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namedSheetViews/namedSheetView2.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matti\Downloads\"/>
    </mc:Choice>
  </mc:AlternateContent>
  <xr:revisionPtr revIDLastSave="0" documentId="13_ncr:1_{12B98AC6-4D5B-42E2-8AC8-7CFCD28BBF4E}" xr6:coauthVersionLast="47" xr6:coauthVersionMax="47" xr10:uidLastSave="{00000000-0000-0000-0000-000000000000}"/>
  <bookViews>
    <workbookView xWindow="-108" yWindow="-108" windowWidth="23256" windowHeight="13176" firstSheet="11" activeTab="17" xr2:uid="{00000000-000D-0000-FFFF-FFFF00000000}"/>
  </bookViews>
  <sheets>
    <sheet name="AGGREGATED_RESULTS" sheetId="1" r:id="rId1"/>
    <sheet name="Terni" sheetId="86" r:id="rId2"/>
    <sheet name="MOLFETTA" sheetId="83" r:id="rId3"/>
    <sheet name="TRIESTE" sheetId="82" r:id="rId4"/>
    <sheet name="CARPI" sheetId="84" r:id="rId5"/>
    <sheet name="CINISELLO BALSAMO" sheetId="85" r:id="rId6"/>
    <sheet name="COSENZA" sheetId="80" r:id="rId7"/>
    <sheet name="assisi" sheetId="81" r:id="rId8"/>
    <sheet name="AQUITERME" sheetId="79" r:id="rId9"/>
    <sheet name="CASTELLAMARE" sheetId="74" r:id="rId10"/>
    <sheet name="MONTEBELLOSULSANGRO" sheetId="70" r:id="rId11"/>
    <sheet name="LESMO" sheetId="73" r:id="rId12"/>
    <sheet name="POLINAGO" sheetId="68" r:id="rId13"/>
    <sheet name="BOJANO" sheetId="64" r:id="rId14"/>
    <sheet name="PALMANOVA" sheetId="67" r:id="rId15"/>
    <sheet name="SUSA" sheetId="66" r:id="rId16"/>
    <sheet name="COMO" sheetId="63" r:id="rId17"/>
    <sheet name="CROTONE" sheetId="60" r:id="rId18"/>
    <sheet name="MILANO" sheetId="61" r:id="rId19"/>
    <sheet name="MONTEPULCIANO" sheetId="57" r:id="rId20"/>
    <sheet name="CASTELLABATE1" sheetId="59" r:id="rId21"/>
    <sheet name="FANO" sheetId="56" r:id="rId22"/>
    <sheet name="FOLIGNO" sheetId="54" r:id="rId23"/>
    <sheet name="AVEZZANO" sheetId="52" r:id="rId24"/>
    <sheet name="TRENTO" sheetId="76" r:id="rId25"/>
    <sheet name="RIETI" sheetId="48" r:id="rId26"/>
    <sheet name="SPERLONGA" sheetId="47" r:id="rId27"/>
    <sheet name="RICCIA" sheetId="65" r:id="rId28"/>
    <sheet name="Napoli" sheetId="45" r:id="rId29"/>
    <sheet name="BARI" sheetId="62" r:id="rId30"/>
    <sheet name="FORMIA" sheetId="44" r:id="rId31"/>
    <sheet name="MONZA" sheetId="43" r:id="rId32"/>
    <sheet name="SENIGALLIA1" sheetId="41" r:id="rId33"/>
    <sheet name="LAQUILA" sheetId="39" r:id="rId34"/>
    <sheet name="CECINA" sheetId="38" r:id="rId35"/>
    <sheet name="NETTUNO" sheetId="37" r:id="rId36"/>
    <sheet name="FIRENZE" sheetId="33" r:id="rId37"/>
    <sheet name="VENEZIA" sheetId="34" r:id="rId38"/>
    <sheet name="GENOVA" sheetId="28" r:id="rId39"/>
    <sheet name="ROMA" sheetId="27" r:id="rId40"/>
    <sheet name="CAGLIARI" sheetId="26" r:id="rId41"/>
    <sheet name="OTRANTO" sheetId="2" r:id="rId42"/>
    <sheet name="TIRANO" sheetId="8" r:id="rId43"/>
    <sheet name="SANREMO" sheetId="10" r:id="rId44"/>
    <sheet name="CAMPOBASSO" sheetId="13" r:id="rId45"/>
    <sheet name="BARLETTA" sheetId="22" r:id="rId46"/>
    <sheet name="PESARO" sheetId="23" r:id="rId47"/>
    <sheet name="PALERMO" sheetId="77" r:id="rId48"/>
  </sheets>
  <definedNames>
    <definedName name="_xlnm._FilterDatabase" localSheetId="7" hidden="1">assisi!$A$1:$A$472</definedName>
    <definedName name="_xlnm._FilterDatabase" localSheetId="23" hidden="1">AVEZZANO!$A$1:$A$251</definedName>
    <definedName name="_xlnm._FilterDatabase" localSheetId="29" hidden="1">BARI!$A$1:$A$612</definedName>
    <definedName name="_xlnm._FilterDatabase" localSheetId="45" hidden="1">BARLETTA!$D$1:$D$58</definedName>
    <definedName name="_xlnm._FilterDatabase" localSheetId="40" hidden="1">CAGLIARI!$A$1:$J$25</definedName>
    <definedName name="_xlnm._FilterDatabase" localSheetId="44" hidden="1">CAMPOBASSO!$D$1:$D$102</definedName>
    <definedName name="_xlnm._FilterDatabase" localSheetId="4" hidden="1">CARPI!$A$1:$A$290</definedName>
    <definedName name="_xlnm._FilterDatabase" localSheetId="9" hidden="1">CASTELLAMARE!$A$1:$A$43</definedName>
    <definedName name="_xlnm._FilterDatabase" localSheetId="34" hidden="1">CECINA!$D$1:$D$256</definedName>
    <definedName name="_xlnm._FilterDatabase" localSheetId="5" hidden="1">'CINISELLO BALSAMO'!$A$1:$A$316</definedName>
    <definedName name="_xlnm._FilterDatabase" localSheetId="6" hidden="1">COSENZA!$C$1:$C$161</definedName>
    <definedName name="_xlnm._FilterDatabase" localSheetId="17" hidden="1">CROTONE!$A$1:$A$269</definedName>
    <definedName name="_xlnm._FilterDatabase" localSheetId="21" hidden="1">FANO!$D$1:$D$161</definedName>
    <definedName name="_xlnm._FilterDatabase" localSheetId="36" hidden="1">FIRENZE!$A$1:$D$2688</definedName>
    <definedName name="_xlnm._FilterDatabase" localSheetId="22" hidden="1">FOLIGNO!$A$1:$F$1105</definedName>
    <definedName name="_xlnm._FilterDatabase" localSheetId="30" hidden="1">FORMIA!$F$1:$F$216</definedName>
    <definedName name="_xlnm._FilterDatabase" localSheetId="38" hidden="1">GENOVA!$A$1:$I$176</definedName>
    <definedName name="_xlnm._FilterDatabase" localSheetId="33" hidden="1">LAQUILA!$A$1:$A$303</definedName>
    <definedName name="_xlnm._FilterDatabase" localSheetId="11" hidden="1">LESMO!$A$1:$A$13</definedName>
    <definedName name="_xlnm._FilterDatabase" localSheetId="18" hidden="1">MILANO!$A$1:$A$294</definedName>
    <definedName name="_xlnm._FilterDatabase" localSheetId="2" hidden="1">MOLFETTA!$A$1:$A$607</definedName>
    <definedName name="_xlnm._FilterDatabase" localSheetId="10" hidden="1">MONTEBELLOSULSANGRO!$A$1:$A$14</definedName>
    <definedName name="_xlnm._FilterDatabase" localSheetId="19" hidden="1">MONTEPULCIANO!$A$1:$A$88</definedName>
    <definedName name="_xlnm._FilterDatabase" localSheetId="31" hidden="1">MONZA!$F$1:$F$303</definedName>
    <definedName name="_xlnm._FilterDatabase" localSheetId="28" hidden="1">Napoli!$A$1:$A$444</definedName>
    <definedName name="_xlnm._FilterDatabase" localSheetId="35" hidden="1">NETTUNO!$A$1:$A$214</definedName>
    <definedName name="_xlnm._FilterDatabase" localSheetId="41" hidden="1">OTRANTO!$A$1:$L$286</definedName>
    <definedName name="_xlnm._FilterDatabase" localSheetId="47" hidden="1">PALERMO!$B$1:$B$5263</definedName>
    <definedName name="_xlnm._FilterDatabase" localSheetId="14" hidden="1">PALMANOVA!$A$1:$A$254</definedName>
    <definedName name="_xlnm._FilterDatabase" localSheetId="46" hidden="1">PESARO!$D$1:$D$255</definedName>
    <definedName name="_xlnm._FilterDatabase" localSheetId="12" hidden="1">POLINAGO!$F$1:$F$112</definedName>
    <definedName name="_xlnm._FilterDatabase" localSheetId="39" hidden="1">ROMA!$A$1:$A$337</definedName>
    <definedName name="_xlnm._FilterDatabase" localSheetId="43" hidden="1">SANREMO!$A$1:$A$150</definedName>
    <definedName name="_xlnm._FilterDatabase" localSheetId="32" hidden="1">SENIGALLIA1!$A$1:$A$58</definedName>
    <definedName name="_xlnm._FilterDatabase" localSheetId="15" hidden="1">SUSA!$A$1:$A$266</definedName>
    <definedName name="_xlnm._FilterDatabase" localSheetId="42" hidden="1">TIRANO!$A$1:$A$227</definedName>
    <definedName name="_xlnm._FilterDatabase" localSheetId="3" hidden="1">TRIESTE!$A$1:$A$1459</definedName>
    <definedName name="_xlnm._FilterDatabase" localSheetId="37" hidden="1">VENEZIA!$A$1:$A$740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64" l="1"/>
  <c r="H11" i="64"/>
  <c r="I11" i="64"/>
  <c r="G12" i="64"/>
  <c r="H12" i="64"/>
  <c r="H13" i="64"/>
  <c r="H111" i="68"/>
  <c r="I111" i="68"/>
  <c r="H112" i="68"/>
  <c r="I112" i="68"/>
  <c r="C294" i="85"/>
  <c r="D294" i="85"/>
  <c r="C295" i="85"/>
  <c r="D295" i="85"/>
  <c r="N83" i="1"/>
  <c r="P83" i="1" s="1"/>
  <c r="O83" i="1"/>
  <c r="N82" i="1"/>
  <c r="O82" i="1"/>
  <c r="P82" i="1"/>
  <c r="M86" i="1"/>
  <c r="M87" i="1"/>
  <c r="M85" i="1"/>
  <c r="L4" i="1"/>
  <c r="L6" i="1"/>
  <c r="L7" i="1"/>
  <c r="L9" i="1"/>
  <c r="L10" i="1"/>
  <c r="L11" i="1"/>
  <c r="L13" i="1"/>
  <c r="L14" i="1"/>
  <c r="L15" i="1"/>
  <c r="L16" i="1"/>
  <c r="L17" i="1"/>
  <c r="L19" i="1"/>
  <c r="L24" i="1"/>
  <c r="L28" i="1"/>
  <c r="L30" i="1"/>
  <c r="L32" i="1"/>
  <c r="L35" i="1"/>
  <c r="L37" i="1"/>
  <c r="L38" i="1"/>
  <c r="L39" i="1"/>
  <c r="L42" i="1"/>
  <c r="L44" i="1"/>
  <c r="L45" i="1"/>
  <c r="L49" i="1"/>
  <c r="L50" i="1"/>
  <c r="M50" i="1" s="1"/>
  <c r="L53" i="1"/>
  <c r="L57" i="1"/>
  <c r="L59" i="1"/>
  <c r="L60" i="1"/>
  <c r="M60" i="1" s="1"/>
  <c r="L61" i="1"/>
  <c r="L64" i="1"/>
  <c r="L65" i="1"/>
  <c r="L66" i="1"/>
  <c r="M66" i="1" s="1"/>
  <c r="L67" i="1"/>
  <c r="L68" i="1"/>
  <c r="L69" i="1"/>
  <c r="L71" i="1"/>
  <c r="M71" i="1" s="1"/>
  <c r="L72" i="1"/>
  <c r="L73" i="1"/>
  <c r="L74" i="1"/>
  <c r="L76" i="1"/>
  <c r="L77" i="1"/>
  <c r="L79" i="1"/>
  <c r="L80" i="1"/>
  <c r="L81" i="1"/>
  <c r="M17" i="1"/>
  <c r="L82" i="1"/>
  <c r="L2" i="1"/>
  <c r="D218" i="59"/>
  <c r="D97" i="1"/>
  <c r="D320" i="86"/>
  <c r="N66" i="1"/>
  <c r="M59" i="1"/>
  <c r="N59" i="1"/>
  <c r="N60" i="1"/>
  <c r="D246" i="84"/>
  <c r="E246" i="84"/>
  <c r="I608" i="83"/>
  <c r="J608" i="83"/>
  <c r="H608" i="83"/>
  <c r="N50" i="1"/>
  <c r="G50" i="1"/>
  <c r="J607" i="83"/>
  <c r="I607" i="83"/>
  <c r="H607" i="83"/>
  <c r="D245" i="84"/>
  <c r="E245" i="84"/>
  <c r="N71" i="1"/>
  <c r="L1459" i="82"/>
  <c r="M1459" i="82"/>
  <c r="M1458" i="82"/>
  <c r="L1458" i="82"/>
  <c r="AC13" i="1"/>
  <c r="K31" i="1"/>
  <c r="E1105" i="54"/>
  <c r="E1106" i="54"/>
  <c r="E435" i="81"/>
  <c r="N17" i="1"/>
  <c r="D435" i="81"/>
  <c r="D434" i="81"/>
  <c r="E434" i="81"/>
  <c r="I161" i="80"/>
  <c r="H161" i="80"/>
  <c r="N24" i="1"/>
  <c r="N53" i="1"/>
  <c r="G53" i="1"/>
  <c r="J160" i="80"/>
  <c r="H160" i="80"/>
  <c r="I160" i="80"/>
  <c r="G24" i="1"/>
  <c r="AD5" i="1" l="1"/>
  <c r="AE5" i="1" s="1"/>
  <c r="AD3" i="1"/>
  <c r="AE3" i="1" s="1"/>
  <c r="AD2" i="1"/>
  <c r="AD12" i="1"/>
  <c r="AE12" i="1" s="1"/>
  <c r="AD11" i="1"/>
  <c r="AE11" i="1" s="1"/>
  <c r="AD10" i="1"/>
  <c r="AE10" i="1" s="1"/>
  <c r="AD9" i="1"/>
  <c r="AE9" i="1" s="1"/>
  <c r="AD8" i="1"/>
  <c r="AE8" i="1" s="1"/>
  <c r="AD7" i="1"/>
  <c r="AE7" i="1" s="1"/>
  <c r="AD6" i="1"/>
  <c r="AE6" i="1" s="1"/>
  <c r="AD4" i="1"/>
  <c r="AE4" i="1" s="1"/>
  <c r="G64" i="1"/>
  <c r="I59" i="22"/>
  <c r="H59" i="22"/>
  <c r="I58" i="22"/>
  <c r="H58" i="22"/>
  <c r="C2690" i="33"/>
  <c r="H4953" i="63"/>
  <c r="I4953" i="63"/>
  <c r="H4954" i="63"/>
  <c r="I4954" i="63"/>
  <c r="H4955" i="63"/>
  <c r="H148" i="10"/>
  <c r="D5266" i="77"/>
  <c r="C5266" i="77"/>
  <c r="D5265" i="77"/>
  <c r="C5265" i="77"/>
  <c r="E5263" i="77"/>
  <c r="D5263" i="77"/>
  <c r="C5263" i="77"/>
  <c r="AD13" i="1" l="1"/>
  <c r="AE2" i="1"/>
  <c r="AE13" i="1" s="1"/>
  <c r="C304" i="39"/>
  <c r="B304" i="39"/>
  <c r="C58" i="41"/>
  <c r="B58" i="41"/>
  <c r="I256" i="38"/>
  <c r="H256" i="38"/>
  <c r="C303" i="43"/>
  <c r="B303" i="43"/>
  <c r="A219" i="44"/>
  <c r="B216" i="44"/>
  <c r="C216" i="44"/>
  <c r="I213" i="37"/>
  <c r="H213" i="37"/>
  <c r="H210" i="37"/>
  <c r="I210" i="37"/>
  <c r="J210" i="37"/>
  <c r="E612" i="62"/>
  <c r="C740" i="34"/>
  <c r="B740" i="34"/>
  <c r="E444" i="45"/>
  <c r="I179" i="28"/>
  <c r="H179" i="28"/>
  <c r="I337" i="27"/>
  <c r="H337" i="27"/>
  <c r="I26" i="26"/>
  <c r="H26" i="26"/>
  <c r="K290" i="2"/>
  <c r="J290" i="2"/>
  <c r="J288" i="2"/>
  <c r="K288" i="2"/>
  <c r="I21" i="48"/>
  <c r="H21" i="48"/>
  <c r="N288" i="2"/>
  <c r="I124" i="8"/>
  <c r="H124" i="8"/>
  <c r="W122" i="76"/>
  <c r="V122" i="76"/>
  <c r="X121" i="76"/>
  <c r="W121" i="76"/>
  <c r="V121" i="76"/>
  <c r="I227" i="8"/>
  <c r="H227" i="8"/>
  <c r="I150" i="10"/>
  <c r="H150" i="10"/>
  <c r="J148" i="10"/>
  <c r="I148" i="10"/>
  <c r="K248" i="52"/>
  <c r="J248" i="52"/>
  <c r="I104" i="13"/>
  <c r="H104" i="13"/>
  <c r="I103" i="13"/>
  <c r="H103" i="13"/>
  <c r="Q153" i="56"/>
  <c r="R153" i="56"/>
  <c r="I257" i="23"/>
  <c r="H257" i="23"/>
  <c r="I256" i="23"/>
  <c r="H256" i="23"/>
  <c r="E218" i="59"/>
  <c r="D219" i="59"/>
  <c r="E219" i="59"/>
  <c r="I89" i="57"/>
  <c r="H88" i="57"/>
  <c r="D295" i="61"/>
  <c r="E295" i="61"/>
  <c r="C269" i="60"/>
  <c r="D269" i="60"/>
  <c r="D266" i="66"/>
  <c r="H15" i="70"/>
  <c r="D44" i="74"/>
  <c r="E44" i="74"/>
  <c r="E255" i="67"/>
  <c r="C2689" i="33"/>
  <c r="B2689" i="33"/>
  <c r="C738" i="34"/>
  <c r="B738" i="34"/>
  <c r="O37" i="1"/>
  <c r="N30" i="1"/>
  <c r="N28" i="1"/>
  <c r="N4" i="1"/>
  <c r="N6" i="1"/>
  <c r="N7" i="1"/>
  <c r="N9" i="1"/>
  <c r="N11" i="1"/>
  <c r="N13" i="1"/>
  <c r="N14" i="1"/>
  <c r="N15" i="1"/>
  <c r="N16" i="1"/>
  <c r="N19" i="1"/>
  <c r="N32" i="1"/>
  <c r="N35" i="1"/>
  <c r="N37" i="1"/>
  <c r="N38" i="1"/>
  <c r="N39" i="1"/>
  <c r="N42" i="1"/>
  <c r="N44" i="1"/>
  <c r="N45" i="1"/>
  <c r="N49" i="1"/>
  <c r="N57" i="1"/>
  <c r="N61" i="1"/>
  <c r="N64" i="1"/>
  <c r="N65" i="1"/>
  <c r="N67" i="1"/>
  <c r="N69" i="1"/>
  <c r="N72" i="1"/>
  <c r="N73" i="1"/>
  <c r="N74" i="1"/>
  <c r="N76" i="1"/>
  <c r="N77" i="1"/>
  <c r="N79" i="1"/>
  <c r="N80" i="1"/>
  <c r="N81" i="1"/>
  <c r="N68" i="1"/>
  <c r="N2" i="1"/>
  <c r="E43" i="74"/>
  <c r="D43" i="74"/>
  <c r="P37" i="1" l="1"/>
  <c r="K14" i="1" l="1"/>
  <c r="O14" i="1" s="1"/>
  <c r="P14" i="1" s="1"/>
  <c r="M14" i="1"/>
  <c r="I13" i="73"/>
  <c r="H13" i="73"/>
  <c r="K2" i="1"/>
  <c r="H14" i="70"/>
  <c r="I14" i="70"/>
  <c r="G14" i="70"/>
  <c r="M2" i="1" l="1"/>
  <c r="O2" i="1"/>
  <c r="M4" i="1"/>
  <c r="K4" i="1"/>
  <c r="G9" i="1"/>
  <c r="E254" i="67"/>
  <c r="D254" i="67"/>
  <c r="D265" i="66"/>
  <c r="C265" i="66"/>
  <c r="M7" i="1"/>
  <c r="K7" i="1"/>
  <c r="O7" i="1" s="1"/>
  <c r="P7" i="1" s="1"/>
  <c r="I13" i="65"/>
  <c r="J13" i="65"/>
  <c r="H13" i="65"/>
  <c r="O4" i="1" l="1"/>
  <c r="P4" i="1" s="1"/>
  <c r="P2" i="1"/>
  <c r="M13" i="1"/>
  <c r="E611" i="62"/>
  <c r="M73" i="1"/>
  <c r="D611" i="62"/>
  <c r="M74" i="1"/>
  <c r="M61" i="1"/>
  <c r="M80" i="1"/>
  <c r="E294" i="61"/>
  <c r="D294" i="61"/>
  <c r="M39" i="1"/>
  <c r="D268" i="60"/>
  <c r="C268" i="60"/>
  <c r="M16" i="1"/>
  <c r="R152" i="56"/>
  <c r="S152" i="56"/>
  <c r="Q152" i="56"/>
  <c r="M19" i="1"/>
  <c r="K19" i="1"/>
  <c r="O19" i="1" s="1"/>
  <c r="P19" i="1" s="1"/>
  <c r="I88" i="57"/>
  <c r="M41" i="1"/>
  <c r="D1105" i="54"/>
  <c r="E443" i="45"/>
  <c r="D443" i="45"/>
  <c r="K247" i="52"/>
  <c r="T247" i="52"/>
  <c r="J247" i="52"/>
  <c r="I20" i="48"/>
  <c r="J20" i="48"/>
  <c r="H20" i="48"/>
  <c r="I13" i="47"/>
  <c r="J13" i="47"/>
  <c r="H13" i="47"/>
  <c r="M5" i="1"/>
  <c r="M8" i="1"/>
  <c r="M9" i="1"/>
  <c r="K5" i="1"/>
  <c r="K6" i="1"/>
  <c r="O6" i="1" s="1"/>
  <c r="K8" i="1"/>
  <c r="K9" i="1"/>
  <c r="O9" i="1" s="1"/>
  <c r="P9" i="1" s="1"/>
  <c r="Q226" i="8"/>
  <c r="C215" i="44"/>
  <c r="B215" i="44"/>
  <c r="C303" i="39"/>
  <c r="B303" i="39"/>
  <c r="C57" i="41"/>
  <c r="B57" i="41"/>
  <c r="M68" i="1"/>
  <c r="K68" i="1"/>
  <c r="O68" i="1" s="1"/>
  <c r="P68" i="1" s="1"/>
  <c r="C302" i="43"/>
  <c r="B302" i="43"/>
  <c r="I255" i="38"/>
  <c r="H255" i="38"/>
  <c r="J255" i="38"/>
  <c r="K34" i="1"/>
  <c r="I102" i="13"/>
  <c r="H102" i="13"/>
  <c r="I255" i="23"/>
  <c r="H255" i="23"/>
  <c r="H123" i="8"/>
  <c r="I123" i="8"/>
  <c r="H25" i="26"/>
  <c r="I25" i="26"/>
  <c r="I336" i="27"/>
  <c r="H336" i="27"/>
  <c r="H176" i="28"/>
  <c r="K33" i="1"/>
  <c r="K35" i="1"/>
  <c r="O35" i="1" s="1"/>
  <c r="P35" i="1" s="1"/>
  <c r="K36" i="1"/>
  <c r="K38" i="1"/>
  <c r="O38" i="1" s="1"/>
  <c r="P38" i="1" s="1"/>
  <c r="K39" i="1"/>
  <c r="O39" i="1" s="1"/>
  <c r="P39" i="1" s="1"/>
  <c r="K41" i="1"/>
  <c r="K42" i="1"/>
  <c r="O42" i="1" s="1"/>
  <c r="P42" i="1" s="1"/>
  <c r="K43" i="1"/>
  <c r="K44" i="1"/>
  <c r="O44" i="1" s="1"/>
  <c r="P44" i="1" s="1"/>
  <c r="K45" i="1"/>
  <c r="O45" i="1" s="1"/>
  <c r="P45" i="1" s="1"/>
  <c r="K46" i="1"/>
  <c r="K47" i="1"/>
  <c r="K48" i="1"/>
  <c r="K49" i="1"/>
  <c r="O49" i="1" s="1"/>
  <c r="P49" i="1" s="1"/>
  <c r="K50" i="1"/>
  <c r="O50" i="1" s="1"/>
  <c r="P50" i="1" s="1"/>
  <c r="K51" i="1"/>
  <c r="K52" i="1"/>
  <c r="K53" i="1"/>
  <c r="O53" i="1" s="1"/>
  <c r="P53" i="1" s="1"/>
  <c r="K54" i="1"/>
  <c r="K55" i="1"/>
  <c r="K56" i="1"/>
  <c r="K57" i="1"/>
  <c r="O57" i="1" s="1"/>
  <c r="P57" i="1" s="1"/>
  <c r="K58" i="1"/>
  <c r="K59" i="1"/>
  <c r="O59" i="1" s="1"/>
  <c r="P59" i="1" s="1"/>
  <c r="K60" i="1"/>
  <c r="O60" i="1" s="1"/>
  <c r="P60" i="1" s="1"/>
  <c r="K61" i="1"/>
  <c r="O61" i="1" s="1"/>
  <c r="P61" i="1" s="1"/>
  <c r="K62" i="1"/>
  <c r="K63" i="1"/>
  <c r="K64" i="1"/>
  <c r="O64" i="1" s="1"/>
  <c r="P64" i="1" s="1"/>
  <c r="K65" i="1"/>
  <c r="O65" i="1" s="1"/>
  <c r="P65" i="1" s="1"/>
  <c r="K66" i="1"/>
  <c r="O66" i="1" s="1"/>
  <c r="P66" i="1" s="1"/>
  <c r="K67" i="1"/>
  <c r="O67" i="1" s="1"/>
  <c r="P67" i="1" s="1"/>
  <c r="K69" i="1"/>
  <c r="O69" i="1" s="1"/>
  <c r="P69" i="1" s="1"/>
  <c r="K71" i="1"/>
  <c r="O71" i="1" s="1"/>
  <c r="P71" i="1" s="1"/>
  <c r="K72" i="1"/>
  <c r="O72" i="1" s="1"/>
  <c r="P72" i="1" s="1"/>
  <c r="K73" i="1"/>
  <c r="O73" i="1" s="1"/>
  <c r="P73" i="1" s="1"/>
  <c r="K76" i="1"/>
  <c r="O76" i="1" s="1"/>
  <c r="P76" i="1" s="1"/>
  <c r="K77" i="1"/>
  <c r="O77" i="1" s="1"/>
  <c r="P77" i="1" s="1"/>
  <c r="K78" i="1"/>
  <c r="K79" i="1"/>
  <c r="O79" i="1" s="1"/>
  <c r="P79" i="1" s="1"/>
  <c r="K80" i="1"/>
  <c r="O80" i="1" s="1"/>
  <c r="P80" i="1" s="1"/>
  <c r="K81" i="1"/>
  <c r="O81" i="1" s="1"/>
  <c r="P81" i="1" s="1"/>
  <c r="M12" i="1"/>
  <c r="M18" i="1"/>
  <c r="M26" i="1"/>
  <c r="M27" i="1"/>
  <c r="M31" i="1"/>
  <c r="M33" i="1"/>
  <c r="M43" i="1"/>
  <c r="M46" i="1"/>
  <c r="M48" i="1"/>
  <c r="M11" i="1"/>
  <c r="M15" i="1"/>
  <c r="M20" i="1"/>
  <c r="M21" i="1"/>
  <c r="M22" i="1"/>
  <c r="M23" i="1"/>
  <c r="M24" i="1"/>
  <c r="M25" i="1"/>
  <c r="M28" i="1"/>
  <c r="M29" i="1"/>
  <c r="M30" i="1"/>
  <c r="M32" i="1"/>
  <c r="M34" i="1"/>
  <c r="M35" i="1"/>
  <c r="M36" i="1"/>
  <c r="M37" i="1"/>
  <c r="M38" i="1"/>
  <c r="M40" i="1"/>
  <c r="M42" i="1"/>
  <c r="M44" i="1"/>
  <c r="M47" i="1"/>
  <c r="M49" i="1"/>
  <c r="M53" i="1"/>
  <c r="M57" i="1"/>
  <c r="M64" i="1"/>
  <c r="M65" i="1"/>
  <c r="M67" i="1"/>
  <c r="M69" i="1"/>
  <c r="M72" i="1"/>
  <c r="M76" i="1"/>
  <c r="M77" i="1"/>
  <c r="M79" i="1"/>
  <c r="M81" i="1"/>
  <c r="K11" i="1"/>
  <c r="O11" i="1" s="1"/>
  <c r="P11" i="1" s="1"/>
  <c r="K12" i="1"/>
  <c r="K13" i="1"/>
  <c r="O13" i="1" s="1"/>
  <c r="P13" i="1" s="1"/>
  <c r="K15" i="1"/>
  <c r="O15" i="1" s="1"/>
  <c r="P15" i="1" s="1"/>
  <c r="K16" i="1"/>
  <c r="O16" i="1" s="1"/>
  <c r="P16" i="1" s="1"/>
  <c r="K17" i="1"/>
  <c r="O17" i="1" s="1"/>
  <c r="P17" i="1" s="1"/>
  <c r="K18" i="1"/>
  <c r="K21" i="1"/>
  <c r="K22" i="1"/>
  <c r="K23" i="1"/>
  <c r="K24" i="1"/>
  <c r="O24" i="1" s="1"/>
  <c r="P24" i="1" s="1"/>
  <c r="K25" i="1"/>
  <c r="K26" i="1"/>
  <c r="K27" i="1"/>
  <c r="K28" i="1"/>
  <c r="O28" i="1" s="1"/>
  <c r="P28" i="1" s="1"/>
  <c r="K29" i="1"/>
  <c r="K30" i="1"/>
  <c r="O30" i="1" s="1"/>
  <c r="P30" i="1" s="1"/>
  <c r="K32" i="1"/>
  <c r="O32" i="1" s="1"/>
  <c r="P32" i="1" s="1"/>
  <c r="J10" i="1"/>
  <c r="K10" i="1" s="1"/>
  <c r="O10" i="1" s="1"/>
  <c r="I10" i="1"/>
  <c r="K74" i="1"/>
  <c r="O74" i="1" s="1"/>
  <c r="P74" i="1" s="1"/>
  <c r="J249" i="52" l="1"/>
  <c r="K251" i="52"/>
  <c r="N10" i="1"/>
  <c r="P6" i="1"/>
  <c r="M6" i="1"/>
  <c r="M45" i="1"/>
  <c r="P10" i="1" l="1"/>
  <c r="M10" i="1"/>
  <c r="F85" i="1"/>
  <c r="F88" i="1" s="1"/>
</calcChain>
</file>

<file path=xl/sharedStrings.xml><?xml version="1.0" encoding="utf-8"?>
<sst xmlns="http://schemas.openxmlformats.org/spreadsheetml/2006/main" count="82927" uniqueCount="23969">
  <si>
    <t>Comune</t>
  </si>
  <si>
    <t>Regione</t>
  </si>
  <si>
    <t>Link</t>
  </si>
  <si>
    <t>percentuale</t>
  </si>
  <si>
    <t>f1-score</t>
  </si>
  <si>
    <t>numero</t>
  </si>
  <si>
    <t>Montebello Sul Sangro</t>
  </si>
  <si>
    <t>Abruzzo</t>
  </si>
  <si>
    <t>Centro</t>
  </si>
  <si>
    <t>https://www.comune.montebellosulsangro.ch.it/</t>
  </si>
  <si>
    <t>DEVI EFFETTUARE ACCESSO</t>
  </si>
  <si>
    <t>Fiesco</t>
  </si>
  <si>
    <t>Lombardia</t>
  </si>
  <si>
    <t>Nord</t>
  </si>
  <si>
    <t>https://www.comune.fiesco.cr.it/</t>
  </si>
  <si>
    <t>NO PAG/ERR/AGG</t>
  </si>
  <si>
    <t>Polinago</t>
  </si>
  <si>
    <t>Emilia-Romagna</t>
  </si>
  <si>
    <t>https://www.comune.polinago.mo.it/</t>
  </si>
  <si>
    <t>NO PROC(non esistono)</t>
  </si>
  <si>
    <t>Pienza</t>
  </si>
  <si>
    <t>Toscana</t>
  </si>
  <si>
    <t>https://www.comune.pienza.si.it</t>
  </si>
  <si>
    <t>NO IN TIP  (dice che stanno altrove)</t>
  </si>
  <si>
    <t>Sperlonga</t>
  </si>
  <si>
    <t>Lazio</t>
  </si>
  <si>
    <t>https://www.comune.sperlonga.lt.it</t>
  </si>
  <si>
    <t>struttura del sito non leggibile perilnostro codice</t>
  </si>
  <si>
    <t>Riccia</t>
  </si>
  <si>
    <t>Molise</t>
  </si>
  <si>
    <t>Sud</t>
  </si>
  <si>
    <t>https://www.comune.riccia.cb.it/</t>
  </si>
  <si>
    <t>non entra in catalogo</t>
  </si>
  <si>
    <t>Trivento</t>
  </si>
  <si>
    <t>https://www.comune.trivento.cb.it/hh/index.php</t>
  </si>
  <si>
    <t>non clicca sui procedimenti</t>
  </si>
  <si>
    <t>Palmanova</t>
  </si>
  <si>
    <t>Friuli-Venezia Giulia</t>
  </si>
  <si>
    <t>https://www.comune.palmanova.ud.it</t>
  </si>
  <si>
    <t>non trova attività e procedimenti</t>
  </si>
  <si>
    <t>Otranto</t>
  </si>
  <si>
    <t>Puglia</t>
  </si>
  <si>
    <t>https://comune.otranto.le.it</t>
  </si>
  <si>
    <t>non scarica gli excel/pdf</t>
  </si>
  <si>
    <t>Susa</t>
  </si>
  <si>
    <t>Piemonte</t>
  </si>
  <si>
    <t>https://www.comune.susa.to.it/it-it/home</t>
  </si>
  <si>
    <t>NON ENTRA IN TIP DI PROC</t>
  </si>
  <si>
    <t>Tropea</t>
  </si>
  <si>
    <t>Calabria</t>
  </si>
  <si>
    <t>https://www.comune.tropea.vv.it</t>
  </si>
  <si>
    <t>non riesce ad inserire i datinel csv correttamente</t>
  </si>
  <si>
    <t>Bojano</t>
  </si>
  <si>
    <t>https://comune.bojano.cb.it/</t>
  </si>
  <si>
    <t>Lesmo</t>
  </si>
  <si>
    <t>https://www.comune.lesmo.mb.it/</t>
  </si>
  <si>
    <t>Tirano</t>
  </si>
  <si>
    <t>https://www.comune.tirano.so.it/it</t>
  </si>
  <si>
    <t>Castellabate</t>
  </si>
  <si>
    <t>Campania</t>
  </si>
  <si>
    <t>https://www.comune.castellabate.sa.it</t>
  </si>
  <si>
    <t>Assisi</t>
  </si>
  <si>
    <t>Umbria</t>
  </si>
  <si>
    <t>http://www.comune.assisi.pg.it</t>
  </si>
  <si>
    <t>Cividale del Friuli</t>
  </si>
  <si>
    <t>https://www.comune.cividale-del-friuli.ud.it</t>
  </si>
  <si>
    <t>Montepulciano</t>
  </si>
  <si>
    <t>https://www.comune.montepulciano.si.it</t>
  </si>
  <si>
    <t>Orbetello</t>
  </si>
  <si>
    <t>https://comune.orbetello.gr.it</t>
  </si>
  <si>
    <t>Gubbio</t>
  </si>
  <si>
    <t>https://www.comune.gubbio.pg.it/it</t>
  </si>
  <si>
    <t>Pisticci</t>
  </si>
  <si>
    <t>Basilicata</t>
  </si>
  <si>
    <t>https://www.comune.pisticci.mt.it</t>
  </si>
  <si>
    <t>Sestri Levante</t>
  </si>
  <si>
    <t>Liguria</t>
  </si>
  <si>
    <t>https://www.comune.sestri-levante.ge.it</t>
  </si>
  <si>
    <t>Acqui Terme</t>
  </si>
  <si>
    <t>https://comune.acquiterme.al.it</t>
  </si>
  <si>
    <t>Chioggia</t>
  </si>
  <si>
    <t>Veneto</t>
  </si>
  <si>
    <t>https://www.comune.chioggia.ve.it</t>
  </si>
  <si>
    <t>Castrovillari</t>
  </si>
  <si>
    <t>https://comune.castrovillari.cs.it</t>
  </si>
  <si>
    <t>Sezze</t>
  </si>
  <si>
    <t>https://www.comune.sezze.lt.it/</t>
  </si>
  <si>
    <t>Cecina</t>
  </si>
  <si>
    <t>https://www.comune.cecina.li.it</t>
  </si>
  <si>
    <t>Aosta</t>
  </si>
  <si>
    <t>Valle d'Aosta</t>
  </si>
  <si>
    <t>https://www.comune.aosta.it</t>
  </si>
  <si>
    <t>Formia</t>
  </si>
  <si>
    <t>https://www.comune.formia.lt.it</t>
  </si>
  <si>
    <t>Velletri</t>
  </si>
  <si>
    <t>https://www.comune.velletri.rm.it</t>
  </si>
  <si>
    <t>Fano</t>
  </si>
  <si>
    <t>Marche</t>
  </si>
  <si>
    <t>https://www.comune.fano.pu.it</t>
  </si>
  <si>
    <t>Bassano del Grappa</t>
  </si>
  <si>
    <t>https://www.comune.bassano.vi.it/home</t>
  </si>
  <si>
    <t>Lodi</t>
  </si>
  <si>
    <t>https://www.comune.lodi.it</t>
  </si>
  <si>
    <t>Senigallia</t>
  </si>
  <si>
    <t>https://www.comune.senigallia.an.it</t>
  </si>
  <si>
    <t>Bitonto</t>
  </si>
  <si>
    <t>https://www.comune.bitonto.ba.it</t>
  </si>
  <si>
    <t>Nettuno</t>
  </si>
  <si>
    <t>https://www.comune.nettuno.roma.it</t>
  </si>
  <si>
    <t>Sanremo</t>
  </si>
  <si>
    <t>https://www.comune.sanremo.im.it</t>
  </si>
  <si>
    <t>Crotone</t>
  </si>
  <si>
    <t>https://www.comune.crotone.it</t>
  </si>
  <si>
    <t>Aversa</t>
  </si>
  <si>
    <t>https://comune.aversa.ce.it/</t>
  </si>
  <si>
    <t>Mazara del Vallo</t>
  </si>
  <si>
    <t>Sicilia</t>
  </si>
  <si>
    <t>https://www.comune.mazaradelvallo.tp.it</t>
  </si>
  <si>
    <t>Avezzano</t>
  </si>
  <si>
    <t>https://comune.avezzano.aq.it</t>
  </si>
  <si>
    <t>Pordenone</t>
  </si>
  <si>
    <t>https://www.comune.pordenone.it</t>
  </si>
  <si>
    <t>Rieti</t>
  </si>
  <si>
    <t>https://www.comune.rieti.it</t>
  </si>
  <si>
    <t>Foligno</t>
  </si>
  <si>
    <t>https://www.comune.foligno.pg.it/</t>
  </si>
  <si>
    <t>Trani</t>
  </si>
  <si>
    <t>https://www.comune.trani.bt.it</t>
  </si>
  <si>
    <t>Agrigento</t>
  </si>
  <si>
    <t>https://www.comune.agrigento.it</t>
  </si>
  <si>
    <t>Legnano</t>
  </si>
  <si>
    <t>https://comune.legnano.mi.it/</t>
  </si>
  <si>
    <t>Castellamare di stabia</t>
  </si>
  <si>
    <t>https://castellammare.soluzionipa.it/portal/servizi/moduli/pre_auth</t>
  </si>
  <si>
    <t>Molfetta</t>
  </si>
  <si>
    <t>https://www.comune.molfetta.ba.it/</t>
  </si>
  <si>
    <t>Savona</t>
  </si>
  <si>
    <t>https://www.comune.savona.it</t>
  </si>
  <si>
    <t>Carrara</t>
  </si>
  <si>
    <t>https://www.comune.carrara.ms.it/it</t>
  </si>
  <si>
    <t>Cosenza</t>
  </si>
  <si>
    <t>https://www.comune.cosenza.it</t>
  </si>
  <si>
    <t>Potenza</t>
  </si>
  <si>
    <t>https://www.comune.potenza.it/</t>
  </si>
  <si>
    <t>Viterbo</t>
  </si>
  <si>
    <t>https://www.comune.viterbo.it</t>
  </si>
  <si>
    <t>Trapani</t>
  </si>
  <si>
    <t>https://comune.trapani.it</t>
  </si>
  <si>
    <t>L'Aquila</t>
  </si>
  <si>
    <t>https://www.comune.laquila.it</t>
  </si>
  <si>
    <t>Imola</t>
  </si>
  <si>
    <t>https://www.comune.imola.bo.it</t>
  </si>
  <si>
    <t>Cinisello balsamo</t>
  </si>
  <si>
    <t>https://www.comune.cinisello-balsamo.mi.it</t>
  </si>
  <si>
    <t>Carpi</t>
  </si>
  <si>
    <t>https://www.comune.carpi.mo.it</t>
  </si>
  <si>
    <t>Como</t>
  </si>
  <si>
    <t>https://www.comune.como.it</t>
  </si>
  <si>
    <t>Lucca</t>
  </si>
  <si>
    <t>https://www.comune.lucca.it</t>
  </si>
  <si>
    <t>Catanzaro</t>
  </si>
  <si>
    <t>https://www.comune.catanzaro.it</t>
  </si>
  <si>
    <t>Barletta</t>
  </si>
  <si>
    <t>https://www.comune.barletta.bt.it/sito/</t>
  </si>
  <si>
    <t>Pesaro</t>
  </si>
  <si>
    <t>https://www.comune.pesaro.pu.it</t>
  </si>
  <si>
    <t>Terni</t>
  </si>
  <si>
    <t>https://www.comune.terni.it</t>
  </si>
  <si>
    <t>Trento</t>
  </si>
  <si>
    <t>Trentino-Alto Adige</t>
  </si>
  <si>
    <t>https://www.comune.trento.it</t>
  </si>
  <si>
    <t>Monza</t>
  </si>
  <si>
    <t>https://www.comune.monza.it</t>
  </si>
  <si>
    <t>Cagliari</t>
  </si>
  <si>
    <t>Sardegna</t>
  </si>
  <si>
    <t>https://www.comune.cagliari.it</t>
  </si>
  <si>
    <t>Perugia</t>
  </si>
  <si>
    <t>https://www.comune.perugia.it</t>
  </si>
  <si>
    <t>Trieste</t>
  </si>
  <si>
    <t>https://www.comune.trieste.it</t>
  </si>
  <si>
    <t>Venezia</t>
  </si>
  <si>
    <t>https://www.comune.venezia.it</t>
  </si>
  <si>
    <t>Bari</t>
  </si>
  <si>
    <t>https://www.comune.bari.it</t>
  </si>
  <si>
    <t>Firenze</t>
  </si>
  <si>
    <t>https://www.comune.firenze.it</t>
  </si>
  <si>
    <t>Bologna</t>
  </si>
  <si>
    <t>https://www.comune.bologna.it</t>
  </si>
  <si>
    <t>non clicca su E elenco procedimenti</t>
  </si>
  <si>
    <t>Genova</t>
  </si>
  <si>
    <t>https://www.comune.genova.it</t>
  </si>
  <si>
    <t>Palermo</t>
  </si>
  <si>
    <t>https://www.comune.palermo.it</t>
  </si>
  <si>
    <t>Torino</t>
  </si>
  <si>
    <t>https://www.comune.torino.it</t>
  </si>
  <si>
    <t>Napoli</t>
  </si>
  <si>
    <t>https://www.comune.napoli.it</t>
  </si>
  <si>
    <t>Milano</t>
  </si>
  <si>
    <t>https://www.comune.milano.it</t>
  </si>
  <si>
    <t>Roma</t>
  </si>
  <si>
    <t>https://www.comune.roma.it</t>
  </si>
  <si>
    <t>MACRO</t>
  </si>
  <si>
    <t>MICRO</t>
  </si>
  <si>
    <t>comuni per cui funziona</t>
  </si>
  <si>
    <t>comuni per cui non funziona</t>
  </si>
  <si>
    <t>POS TOT</t>
  </si>
  <si>
    <t>FPOS TOT</t>
  </si>
  <si>
    <t>SOMMA</t>
  </si>
  <si>
    <t>NEG TOT</t>
  </si>
  <si>
    <t>PERCENTUALE SUCCESSO</t>
  </si>
  <si>
    <t>centro</t>
  </si>
  <si>
    <t>nord</t>
  </si>
  <si>
    <t>sud</t>
  </si>
  <si>
    <t>NO</t>
  </si>
  <si>
    <t>no</t>
  </si>
  <si>
    <t>https://www.comune.campobasso.it</t>
  </si>
  <si>
    <t>Nome Attività</t>
  </si>
  <si>
    <t>ID Attività</t>
  </si>
  <si>
    <t>Descrizione</t>
  </si>
  <si>
    <t>Normativa</t>
  </si>
  <si>
    <t>Riferimenti temporali</t>
  </si>
  <si>
    <t>Rinnovo annuale licenze e/o sostituzione autovetture relative al servizio di autonoleggio pubblico da PIAZZA (TAXI)</t>
  </si>
  <si>
    <t>Legge 15 gennaio 1992, n. 21 - Regolamento del Comune di Terni approvato dal Consiglio Comunale con deliberazione n. 132 del 21/04/2009</t>
  </si>
  <si>
    <t>30 giorni</t>
  </si>
  <si>
    <t>https://old.comune.terni.it/amministrazione_trasparente/rest/export-procedimentiicsv.php</t>
  </si>
  <si>
    <t>Attuazione del Disciplinare relativo alla gestione dell'Aviosuperficie "A. Leonardi" di Terni</t>
  </si>
  <si>
    <t>Legge n. 518/1968</t>
  </si>
  <si>
    <t>Rinnovo annuale autorizzazioni e/o sostituzione mezzi (autovetture e natanti) relativi all'esercizio del servizio di Noleggio con conducente</t>
  </si>
  <si>
    <t>Legge 15 gennaio 1992, n. 21; Regolamento del Comune di Terni approvato dal Consiglio Comunale con deliberazione n. 133 del 21/04/2009</t>
  </si>
  <si>
    <t>Atti amministrativi relativi allo svolgimento del Trasporto Pubblico Urbano in regime di imposizione dell'obbligo di continuità del servizio</t>
  </si>
  <si>
    <t>D.Lgs. n. 422/1997; Legge Regionale dell'Umbria 18 novembre 1998, n. 37; Legge Regionale dell'Umbria 11 aprile 2016, n. 5</t>
  </si>
  <si>
    <t>Iscrizioni scuole infanzia comunali</t>
  </si>
  <si>
    <t>Legge 62 del 10 marzo 2000</t>
  </si>
  <si>
    <t>60 gg., fatte salve le verifiche istruttorie delle dichiarazioni rese.</t>
  </si>
  <si>
    <t>Iscrizione centri per bambine e bambini</t>
  </si>
  <si>
    <t>LEGGE REGIONALE 16 ottobre 2023 , n. 13 - Regolamento Regionale n. 13 del 20.12.2006</t>
  </si>
  <si>
    <t>60 gg., fatte salve le verifiche istruttorie delle dichiarazioni rese</t>
  </si>
  <si>
    <t>Iscrizione nido d'infanzia</t>
  </si>
  <si>
    <t>AUTORIZZAZIONE ALLA ISTITUZIONE E AL FUNZIONAMENTO DI SERVIZI SOCIO-EDUCATIVI PER LA PRIMA INFANZIA</t>
  </si>
  <si>
    <t>90 gg come da L. R. 22.12.2005 n.30 e Regolamento Comunale (D.C.C. n. 125/19.05.2008)</t>
  </si>
  <si>
    <t>Beneficio della fornitura gratuita o semi gratuita dei libri di testo per gli alunni della scuola dell'obbligo e della secondaria superiore</t>
  </si>
  <si>
    <t>Legge 23.12.1998 n. 448</t>
  </si>
  <si>
    <t>come da Bando Regionale</t>
  </si>
  <si>
    <t>Autorizzazione in deroga ai limite di rumore per attivita' temporanee - cantieri</t>
  </si>
  <si>
    <t>art. 6 c. 1 lettera h L. 447/95 - artt. 124-125-126 L.R. 1/2015</t>
  </si>
  <si>
    <t>20 gg</t>
  </si>
  <si>
    <t>Autorizzazione in deroga ai limite di rumore per attivita' temporanee - manifestazioni</t>
  </si>
  <si>
    <t>Esposti per inquinamento acustico</t>
  </si>
  <si>
    <t>art. 14 c. 2 Legge n. 447/95</t>
  </si>
  <si>
    <t>Esposti per inquinamento elettromagnetico</t>
  </si>
  <si>
    <t>art. 7 L.R. 9/2002</t>
  </si>
  <si>
    <t>Autorizzazione in deroga al limite di rumore per attività temporanee - manifestazioni</t>
  </si>
  <si>
    <t>artt. 6 c.1 lett. h L. 447/95 - artt. 124 - 125 - 126 L.R. 1/2015</t>
  </si>
  <si>
    <t>autorizzazione in deroga al limite di rumore per attività temporanee - cantieri</t>
  </si>
  <si>
    <t>art. 6 c.1 lett. h L.447/95 - artt. 124 - 125 - 126 L.R. 1/2015</t>
  </si>
  <si>
    <t>20 giorni</t>
  </si>
  <si>
    <t>autorizzazione in deroga al limite di rumore per attività temporanee - manifestazioni</t>
  </si>
  <si>
    <t>art. 6 c.1. lett. h) L.447/1995 - artt. 124 - 125 - 126 L.R. 1/2015</t>
  </si>
  <si>
    <t>SCIA per inizio/trasferimento/subingresso ecc., di attività commerciali, di somministrazione. artigianali e di strutture ricettive</t>
  </si>
  <si>
    <t>L. 241/1990; L. 287/1991; D.M. 564/1992; L.R. 4/2013; D.LGS 59/2010; L.R. 10/2014; L.R. 23/23; altre disposizioni di settore</t>
  </si>
  <si>
    <t>60 gg. per controllo successivo salvi termini ulteriori ex art. 21 nonies L. n. 241/1990</t>
  </si>
  <si>
    <t>Ricognizione dei posteggi e assegnazione di concessioni di box/posteggio per il commercio su aree pubbliche a seguito di bando di concorso</t>
  </si>
  <si>
    <t>L. 241/1990; disposizioni di settore</t>
  </si>
  <si>
    <t>secondo le previsioni del bando</t>
  </si>
  <si>
    <t>Altre autorizzazioni concessioni per il commercio su aree pubbliche</t>
  </si>
  <si>
    <t>60 gg</t>
  </si>
  <si>
    <t>Formazione graduatoria per partecipazione alle fiere cittadine o ad altri eventi particolari</t>
  </si>
  <si>
    <t>60 gg. a decorrere dal termine ultimo di ricezione istanze di partecipazione</t>
  </si>
  <si>
    <t>Rilascio di autorizzazioni per gioco carte, tabella giochi proibiti, vidimazione registri vendita beni antichi e usati</t>
  </si>
  <si>
    <t>L. 241/1990; TULPS R.R. 773/1931: regolamento di esecuzione TULPS: disposizioni di settore</t>
  </si>
  <si>
    <t>30 gg.</t>
  </si>
  <si>
    <t>Inserimento nel calendario regionale delle sagre e feste popolari e mostre mercato</t>
  </si>
  <si>
    <t>L. 241/1990; L.R. 10/2014; L.R. 2/2015; altre disposizioni di settore</t>
  </si>
  <si>
    <t>60 gg.</t>
  </si>
  <si>
    <t>Affidamenti diretti per l'organizzazione di servizi per le fiere cittadine ed eventi particolari</t>
  </si>
  <si>
    <t>D.LGS 36/2023</t>
  </si>
  <si>
    <t>concessione contributi ad enti promotori delle manifestazioni sportive per l'anno 2025, di cui all'avviso pubblico prot. n. 35977 del 04.03.2025</t>
  </si>
  <si>
    <t>“Regolamento Comunale per la concessione di sovvenzioni, contributi, sussidi ed ausili finanziari di cui all’art. 12 della Legge 07.08.1990 n. 241” approvato con Deliberazione del Consiglio Comunale n. 71/1996, modificato con Deliberazioni del Consiglio Comunale n. 21/1997 e n. 547/2015</t>
  </si>
  <si>
    <t>entro 30 giorni dalla presentazione della rendicontazione da parte dell'ente organizzatore dell'evento</t>
  </si>
  <si>
    <t>Rinnovo annuale licenze e/o sostituzione autovetture relative al servizio di Autonoleggio pubblico da Piazza - TAXI</t>
  </si>
  <si>
    <t>Legge 15 gennaio 1992, n. 21 - Deliberazioend el Consiglio Comunale n. 132 del 21/04/2009</t>
  </si>
  <si>
    <t>Attuazione del Disciplinare relativo all'Aviosuperficie</t>
  </si>
  <si>
    <t>Installazione di stazioni di ricarica elettrica per autoveicoli nel territorio comunale</t>
  </si>
  <si>
    <t>Legge n. 56/2024; D.P.R. n. 160/2010, art. 7; D.Lgs. n. 199/2021; D.M. n. 110/2024 del Ministero dell'Ambiente e della Sicurezza Energetica</t>
  </si>
  <si>
    <t>Diffide e ordinanze pubblica e privata incolumità</t>
  </si>
  <si>
    <t xml:space="preserve">
</t>
  </si>
  <si>
    <t>VARIABILE</t>
  </si>
  <si>
    <t>Gestione pratiche tutela degli animali in ambito del territorio comunale (segnalazioni)</t>
  </si>
  <si>
    <t>30 GIORNI</t>
  </si>
  <si>
    <t>Gestione dei canili rifugio e campagne per la lotta contro il randagismo e la tutela degli animali per garantire il migliore rapporto uomo-natura ed ambiente (gare)</t>
  </si>
  <si>
    <t>vari</t>
  </si>
  <si>
    <t>Adozione dei cani detenuti nei canili comunali Inserimento e custodia dei cani vaganti rinvenuti sul territorio comunale, presso le strutture Canili Sanitari e Rifugio. Lotta al randagismo.</t>
  </si>
  <si>
    <t>5 giorni</t>
  </si>
  <si>
    <t>Convocazione della Consulta Comunale delle Associazioni della Protezione Animali.</t>
  </si>
  <si>
    <t>NON PREVISTI</t>
  </si>
  <si>
    <t>Autorizzazione uso della sepoltura</t>
  </si>
  <si>
    <t>2 GIORNI</t>
  </si>
  <si>
    <t>Istanze di “edilizia libera” di manufatti cimiteriali privati</t>
  </si>
  <si>
    <t>Permesso di costruire manufatti cimiteriali privati</t>
  </si>
  <si>
    <t>15 GIORNI</t>
  </si>
  <si>
    <t>S.C.I.A. manufatti cimiteriali privati</t>
  </si>
  <si>
    <t>10 GIORNI</t>
  </si>
  <si>
    <t>Stipula contratti di concessione manufatti cimiteriali, loculi e fosse</t>
  </si>
  <si>
    <t>Istanze per concessione manufatti cimiteriali e loculi</t>
  </si>
  <si>
    <t>Autorizzazione estumulazione</t>
  </si>
  <si>
    <t>Autorizzazione inumazione</t>
  </si>
  <si>
    <t>Permessi di circolazione in ambiti cimiteriali</t>
  </si>
  <si>
    <t>Autorizzazione tumulazione</t>
  </si>
  <si>
    <t>1 GIORNO</t>
  </si>
  <si>
    <t>Autorizzazione trasporti</t>
  </si>
  <si>
    <t>Affidamento ceneri</t>
  </si>
  <si>
    <t>Affidamento servizi tecnici per la progettazione e realizzazione di opere pubbliche riferiti all’Unità operativa Ambiti di pregio – Valorizzazione strategica</t>
  </si>
  <si>
    <t>Procedura aperta: fino a 9 mesi - Procedura negoziata (senza bando): max 4 mesi</t>
  </si>
  <si>
    <t>Affidamento lavori per realizzazione opere pubbliche riferiti all’Unità operativa Ambiti di pregio – Valorizzazione strategica</t>
  </si>
  <si>
    <t>VARIABILE IN BASE AL TIPO DI PROCEDURA DI AFFIDAMENTO</t>
  </si>
  <si>
    <t>Procedure di rilascio di nulla osta ed autorizzazioni per l’esercizio di commercio, occupazione del suolo, realizzazione di interventi privati, svolgimento di eventi, svolgimento di manifestazioni, etc. nell’ambito dell’area turistica della Cascata delle Marmore</t>
  </si>
  <si>
    <t>Autorizzazioni per Eventi e manifestazioni nell’ambito della Cascata delle Marmore</t>
  </si>
  <si>
    <t>Autorizzazioni per Riprese a spalla e con drone nell’ambito dell'area della Cascata delle Marmore</t>
  </si>
  <si>
    <t>Rilascio autorizzazione abbattimento/spostamento alberi tutelati dalla L.R. 28/01 e s.m.i. radicati in zona NON agricola</t>
  </si>
  <si>
    <t>60 GIORNI</t>
  </si>
  <si>
    <t>Rilascio autorizzazione potatura straordinaria alberi tutelati dalla L.R. 28/01 e s.m.i. radicati in zona NON agricola</t>
  </si>
  <si>
    <t>90 GIORNI</t>
  </si>
  <si>
    <t>Rilascio nulla osta per abbattimento di alberi tutelati dalla L.R. 28/01 e s.m.i. morti radicati in zona NON agricola</t>
  </si>
  <si>
    <t>Rilascio autorizzazione per raccolta e commercio delle specie arbustive ed erbacee tutelate dalla L.R. 28/01 e s.m.i. radicate in zona NON agricola</t>
  </si>
  <si>
    <t>Rilascio autorizzazione per effettuare l'estirpazione delle specie arbustive ed erbacee tutelate dalla L.R. 28/01 e s.m.i. (allegato V al R.R. 7/02 e s.m.i.) radicate in zona NON agricola</t>
  </si>
  <si>
    <t>Rilascio autorizzazione per effettuare l'abbattimento, le modifiche della chioma e dell'apparato radicale degli alberi monumentali ai sensi dell'art. 13 bis della L.R. 28/01 e s.m.i.</t>
  </si>
  <si>
    <t>Rilascio autorizzazione espianto/abbattimento alberi di olivo ai sensi dell'art. 94 della L.R. 1/2015</t>
  </si>
  <si>
    <t>Autorizzazioni/concessioni con il regolamento del suolo, sottosuolo e soprassuolo stradale</t>
  </si>
  <si>
    <t>Adempimenti legati alla gestione del sinistro dovuti a dissesti stradali</t>
  </si>
  <si>
    <t>Pareri sulle opere di urbanizzazione primaria realizzati da privati nell’ambito dei piani attuativi</t>
  </si>
  <si>
    <t>Pareri per costruzioni a distanza dalla sede stradale in deroga</t>
  </si>
  <si>
    <t>Affidamento lavori per realizzazione di opere pubbliche e interventi relativi ai processi di competenza dell’ Ufficio Governo delle infrastrutture di viabilità e mobilità.</t>
  </si>
  <si>
    <t>Affidamento dei servizi tecnici per la programmazione e realizzazione di opere pubbliche di competenza dell’ Ufficio Governo delle infrastrutture di viabilità e mobilità.</t>
  </si>
  <si>
    <t>Autorizzazione per veicoli eccezionali e trasporti in condizioni di eccezionalità</t>
  </si>
  <si>
    <t>Concessioni passi carrabili</t>
  </si>
  <si>
    <t>Occupazioni di suolo pubblico temporanee ed occupazioni permanenti</t>
  </si>
  <si>
    <t>Gestione istanze relative a danni subiti da soggetti privati a seguito di eventi calamitosi (terremoti, alluvioni ecc.)</t>
  </si>
  <si>
    <t>25 GIORNI</t>
  </si>
  <si>
    <t>Pubblicità temporanea o permanente su area privata o su area comunale</t>
  </si>
  <si>
    <t>Autorizzazione per lo svolgimento di competizioni sportive e cortei</t>
  </si>
  <si>
    <t>Ordinanze temporanee di modifica della circolazione stradale</t>
  </si>
  <si>
    <t>Pareri di competenza dell’ Ufficio Governo delle infrastrutture di viabilità e mobilità verso altri uffici dell’amministrazione</t>
  </si>
  <si>
    <t>Procedimento per la rimozione dei rifiuti abbandonati ai sensi dell'art. 192 del D.Lgs. n. 152/2006</t>
  </si>
  <si>
    <t>Redazione ACCERTAMENTO SANITARIO OBBLIGATORIO e TRATTAMENTO SANITARIO OBBLIGATORIO</t>
  </si>
  <si>
    <t>TEMPESTIVO</t>
  </si>
  <si>
    <t>Proposte motivate per il sindaco per ordinanze in materia di igiene ambientale, pubblica e degli alimenti; per la salute pubblica, sanità umana ed animale</t>
  </si>
  <si>
    <t>Provvedimenti in materia di potabilità delle acque, igienicità delle tubature, balneabilità dei laghi e delle piscine</t>
  </si>
  <si>
    <t>Nulla osta igienico sanitario per la realizzazione di cimiteri per animali per la detenzione degli animali da affezione, da allevamento e da cortile, canile rifugio, canili sanitari, cinodromi, tolettature per cani, pensioni per cani, gatti, pensioni per gatti, circhi ed animali da spettacolo</t>
  </si>
  <si>
    <t>Nulla osta per l'esercizio temporaneo degli impianti natatori</t>
  </si>
  <si>
    <t>Procedure di sequestro cautelativo animali da allevamento e da affezione</t>
  </si>
  <si>
    <t>Procedure per la transumanza e l'alpeggio, autorizzazione trasporto animali vivi, trasporto animali morti per uso alimentare e animali vivi per scopi vari</t>
  </si>
  <si>
    <t>Provvedimento per la bonifica dei siti inquinati da asbesto, bonifica coperture in eternit</t>
  </si>
  <si>
    <t>Pianificazione del servizio farmaceutico e revisione ordinarie e straordinarie</t>
  </si>
  <si>
    <t>Spostamento farmacie nell’ambito della zona organica di riferimento della sede</t>
  </si>
  <si>
    <t>Affidamento servizi tecnici per la progettazione e realizzazione di opere pubbliche riferiti all’Ufficio Governo della cura e della tutela del Patrimonio immobiliare</t>
  </si>
  <si>
    <t>Affidamento lavori per realizzazione opere pubbliche riferiti all’Ufficio Governo della cura e della tutela del Patrimonio immobiliare</t>
  </si>
  <si>
    <t>Procedure di collaudo/certificato Regolare esecuzione</t>
  </si>
  <si>
    <t>Certificato di Prevenzione Incendi</t>
  </si>
  <si>
    <t>Alienazione immobili - gara ad evidenza pubblica</t>
  </si>
  <si>
    <t>L.738/1908 e RD 827/1924</t>
  </si>
  <si>
    <t>Il termine decorrente dalla scadenza per la presentazione viene indicato nel bando di gara</t>
  </si>
  <si>
    <t>Autorizzazione a costruire in deroga alle distanze legali</t>
  </si>
  <si>
    <t>Regolamento Regionale n.2/2015 - DCC n.233/2017</t>
  </si>
  <si>
    <t>non stabilito pertanto si adottano i termini di cui all'art.2 L.241/1990</t>
  </si>
  <si>
    <t>Concessione e Locazione immobili a soggetti terzi</t>
  </si>
  <si>
    <t>Regolamento Comunale di cui alla DCC n.221/2013 e smi - Codice Civile - Legge 392/1978 - Legge 431/1998</t>
  </si>
  <si>
    <t>Concessione porzioni di strade o piazze di scarso utilizzo</t>
  </si>
  <si>
    <t>DCC n.219/2012</t>
  </si>
  <si>
    <t>Gestione dei canili rifugio e campagne per la lotta contro il randagismo e la tutela degli animali e mantenimento delle strutture</t>
  </si>
  <si>
    <t>Legge 281/90 - Legge Regione Umbria 11/15 - Reg. Approvato con D.C.C. 9/2013</t>
  </si>
  <si>
    <t>Variabile in rapporto alla complessità dello stesso</t>
  </si>
  <si>
    <t>Rilascio autorizzazione funzionamento strutture residenziali (minori, disabili e anziani)</t>
  </si>
  <si>
    <t>Legge quadro 328/2000 - Decreto Ministeriale n. 308/2001 - Minori: Legge Regionale 26/2009 aggiornata e modificata dalla L.R. n.10/2016 - Regolamento Regionale n. 8/2005 disabili: Legge Regionale 26/2009 aggiornata e modificata dalla L.R. n.10/2016- D.G.C. n. 157/2012 - anziani autosufficienti: Regolamento Regionale 16/2012, legge regionale 10/2016</t>
  </si>
  <si>
    <t>90 giorni</t>
  </si>
  <si>
    <t>ASSEGNAZIONE ALLOGGI DI ERS PUBBLICA</t>
  </si>
  <si>
    <t>L. R. 23/2003 aggiornata e modificata dalla L. R. 15/2012 – Regolamento Regionale n. 1/2014</t>
  </si>
  <si>
    <t>24 mesi dalla pubblicazione della graduatoria definitiva</t>
  </si>
  <si>
    <t>EROGAZIONE BENEFICI E VANTAGGI ECONOMICI: AFFIDO MINORI, INTEGRAZIONE RETTA ANZIANI NON AUTOSUFFICIENTI E DISABILI ADULTI, CONTRIBUTI ALTERNATIVI ALL'ASSISTENZA</t>
  </si>
  <si>
    <t>D.P.C.M. 14 febbraio 2001- D.G.R. n.21/2005 – LEGGE 149/2001 – L.104/1992 - L. 162/1998</t>
  </si>
  <si>
    <t>EROGAZIONE BORSE LAVORO SIL E GIONA</t>
  </si>
  <si>
    <t>D.P.C.M. 14 febbraio 2001- D.G.R. n. 21/2005 L. 328/2000 Art. 18 L.196/1997 – Decreto Ministero del Lavoro 142/1998</t>
  </si>
  <si>
    <t>ESPRESSIONE DI PARERE PER L'ISCRIZIONE DELLE ASSOCIAZIONI NEL REGISTRO REGIONALE DELLE ORGANIZZAZIONI DI VOLONTARIATO</t>
  </si>
  <si>
    <t>L.266/91 – L.R. 15/94</t>
  </si>
  <si>
    <t>PROCEDIMENTO DI ALLONTANAMENTO E COLLOCAMENTO DEI MINORI IN STRUTTURE RESIDENZIALI</t>
  </si>
  <si>
    <t>Art. 403 C.C./artt. 330 e ss. C.C./ art. 23 del D.P.R. 616/1977 - T.U. immigrazione 286/1998 - L. 47/2017</t>
  </si>
  <si>
    <t>in attuazione dell’esecutività del Decreto di Autorità Giudiziaria</t>
  </si>
  <si>
    <t>ATTRIBUZIONE PRESTAZIONI SOCIO-ASSISTENZIALI A PERSONE NON AUTOSUFFICIENTI MEDIANTE DIRETTA GESTIONE O CONFERIMENTO IN DELEGA ALLA USL</t>
  </si>
  <si>
    <t>L. 104/1992 – DPCM 14/02/2001 e DGR 21/2005</t>
  </si>
  <si>
    <t>Valutazione risarcimento danni in seguito a sinistri in cui si possa evincere una responsabilità extra contrattuale del Comune</t>
  </si>
  <si>
    <t>Codice Civile</t>
  </si>
  <si>
    <t>Approvvigionamenti di beni e servizi a carattere generale</t>
  </si>
  <si>
    <t>D.lgs. 36/2016</t>
  </si>
  <si>
    <t>30-180 giorni</t>
  </si>
  <si>
    <t>Approvvigionamenti di beni e servizi non a carattere generale</t>
  </si>
  <si>
    <t>Emissioni buoni di cassa economale per minute spese d’ufficio</t>
  </si>
  <si>
    <t>D.lgs. 36/2023</t>
  </si>
  <si>
    <t>Pubblicazione elenco oggetti rinvenuti</t>
  </si>
  <si>
    <t>codice civile</t>
  </si>
  <si>
    <t>Inventario beni mobili</t>
  </si>
  <si>
    <t>Dlgs 118/2011</t>
  </si>
  <si>
    <t>Rilascio di parere su intervento di manutenzione straordinaria/restauro conservativo/ ristrutturazione edilizia di immobile ubicato nel perimetro del centro storico di Terni</t>
  </si>
  <si>
    <t>L.R. 1/2015 - Disciplina del Centro Storico di Terni delle NTA PRG - Parte Operativa - approvato con DCC n.307 del 15/12/2008</t>
  </si>
  <si>
    <t>come da normativa di riferimento</t>
  </si>
  <si>
    <t>Autorizzazione in deroga ai limiti di rumore per attività temporanee - cantieri</t>
  </si>
  <si>
    <t>art. 6 c.1 lettera h L. 447/95 - artt. 124- 125- 126 L.R. 1/2015</t>
  </si>
  <si>
    <t>Autorizzazione in deroga ai limiti di rumore per attività temporanee - manifestazioni</t>
  </si>
  <si>
    <t>30 gg</t>
  </si>
  <si>
    <t>art. 14 c. 2 L. 447/95</t>
  </si>
  <si>
    <t>Procedure di sequestro cautelativo animali da allevamento</t>
  </si>
  <si>
    <t>D.lgs. 267/2000</t>
  </si>
  <si>
    <t>immediata esecutività</t>
  </si>
  <si>
    <t>Nullaosta igienico sanitario per la realizzazione di cimiteri per animali, per la detenzione di animali da affezione, da allevamento e da cortile, canili, rifugio, canili sanitari, cinodromi, toelettature per cani, pensioni per cani, pensioni per gatti, circhi ed animali da spettacolo</t>
  </si>
  <si>
    <t>DGC. n. 89/2009; Regolamento locale di Igiene; DPR n. 320/1954; D.Lgs. n. 267/2000; DGR n. 1073/2012; DCC n. 9/2013</t>
  </si>
  <si>
    <t>Ordinanza Sindacale Nullaosta per l'esercizio temporaneo degli impianti Natatori</t>
  </si>
  <si>
    <t>DGR n. 189 del 04/03/2013; DGR n. 393/2017</t>
  </si>
  <si>
    <t>Procedimento per l'adozione di ordinanza sindacale per la rimozione di rifiuti abbandonati</t>
  </si>
  <si>
    <t>Art. 192 del D.Lgs. 152/06</t>
  </si>
  <si>
    <t>70 gg</t>
  </si>
  <si>
    <t>SCIA per inizio/trasferimento/subingresso, ecc., di attività commerciali, di somministrazione, artigianali e di strutture ricettive</t>
  </si>
  <si>
    <t>L. 241/1990; L. 287/1991; D.M. 564/1992; D.Lgs. 59/2010; L.R. 4/2013; L.R. 10/2014; altre disposizioni di settore</t>
  </si>
  <si>
    <t>60 gg. per controllo successivo salvi termini ulteriori ex art. 21 nonies, L n. 241/1990</t>
  </si>
  <si>
    <t>Ordinanza Sindacale per il sequestro cautelativo di allevamenti per motivi infettivi o di inquinamento ambientale</t>
  </si>
  <si>
    <t>D.lgs. 267/2000; D.Lgs. 152/2006</t>
  </si>
  <si>
    <t>Reg. C.E. n. 1/2005; DL n. 151/2007;</t>
  </si>
  <si>
    <t>Procedimento per la bonifica dei siti inquinati da asbesto, bonifica coperture in eternit</t>
  </si>
  <si>
    <t>Regolamenti locali di Igiene; L.n. 257/1992; DPR 8/8/1994; DGR n. 9426/1995; DGR n. 7485/1996; D.Lgs. n. 267/2000; DGR n. 1479/2001; D.LGS. n. 81/2008</t>
  </si>
  <si>
    <t>L. 241/1990; TULPS R.D. 773/1931; regolamento di esecuzione del TULPS; disposizioni di settore</t>
  </si>
  <si>
    <t>Accertamento sanitario obbligatorio e trattamento sanitario obbligatorio su proposta del Servizio Igiene Mentale dell'Usl</t>
  </si>
  <si>
    <t>Legge 833/1978</t>
  </si>
  <si>
    <t>Inserimento nel calendario regionale delle sagre e feste popolari e Mostre Mercato</t>
  </si>
  <si>
    <t>L. 241/1990; L.R. 10/2014; L.R. 2/2015; disposizioni di settore</t>
  </si>
  <si>
    <t>Verifiche autorizzazioni sanitarie presso esercizi commerciali, con particolare attenzione ai settori della ristorazione, ricettività ed intrattenimento</t>
  </si>
  <si>
    <t>Regolamento locale di Igiene</t>
  </si>
  <si>
    <t>Accertamenti di disagio igienico ambientale con segnalazione delle emergenze</t>
  </si>
  <si>
    <t>Organizzazione degli interventi previsti dal Piano Comunale di Igiene urbana: campagne informative e di prevenzione, delarvazione, disinfestazione, derattizzazione, disinfezione, contenimento colombi urbani, deblattazione, contenimento insetti infettivi (vespe, calabroni, processionarie, ecc.)</t>
  </si>
  <si>
    <t>Regolamento locale di Igiene; L. n. 833/1978; L. n. 689/1981; circolari Ministero della Sanità n. 13/1991 e n. 42/1993; DPCM del 29/11/2001; DGR n. 443/2003; DGR n. 543/2004; DGR n. 662/2005;DGR n. 865/2006; DGR n. 469/2007; LR n. 11/2015; D.D. n. 11789/2016 della Regione Umbria; D.Lgs. n. 267/2000</t>
  </si>
  <si>
    <t>Pianificazione del servizio farmaceutico e revisioni ordinarie e straordinarie</t>
  </si>
  <si>
    <t>L.R. 11/2015; L.R. 10/2016; T.U. in materia di Sanità e Servizi Sociali; T.U. 1265/1934;L n. 265/1934; L. n. 475/1968</t>
  </si>
  <si>
    <t>Spostamento farmacie nell'ambito della zona organica di riferimento della sede</t>
  </si>
  <si>
    <t>L.R. 11/2015; L.R. 10/2016; T.U. in materia di Sanità e Servizi Sociali; T.U. 1265/1934; L. n. 265/1934; L. n. 475/1968</t>
  </si>
  <si>
    <t>D. Lgs. 36/2023</t>
  </si>
  <si>
    <t>Prescrizioni di ripristino, atti di diffida, ordinanze di inabitabilità, sgombero, canne fumarie e impianti di aspirazione</t>
  </si>
  <si>
    <t>Proposte motivate per il Sindaco per ordinanze di igiene ambientale, pubblica e degli alimenti: per la salute pubblica, sanità umana ed animale</t>
  </si>
  <si>
    <t>Provvedimenti in materia di potabilità delle acque, igienicità delle tubature, balneabilità dei laghi e piscine</t>
  </si>
  <si>
    <t>D.Lgs. 31/2001; D.Lgs. n. 267/2000</t>
  </si>
  <si>
    <t>Rilascio Attestazioni idoneità abitativa</t>
  </si>
  <si>
    <t>Legge n.40 del 06.03.1998 e s.m.i., al Decreto Legislativo n.286 del 25.07.1998 e s.m.i. ed al D.P.R. n. 394 del 31.08.1999 e s.m.i</t>
  </si>
  <si>
    <t>Procedimento di accesso ai documenti amministrativi detenuti dalla Direzione Polizia Locale Ufficio Affari Generali da parte degli aventi diritto relativi alle competenze dell'Ufficio</t>
  </si>
  <si>
    <t>Art. 22 e seguenti Legge n 241/1990</t>
  </si>
  <si>
    <t>Procedimento sanzionatorio amministrativo relativo a violazioni di leggi speciali, regolamenti comunali e ordinanze sindacali</t>
  </si>
  <si>
    <t>Legge n 689 del 24.11.1981</t>
  </si>
  <si>
    <t>Rinnovo annuale autorizzazioni e/o sostituzione mezzi (autovetture e natanti) per l'esercizio del servizio di Noleggio con Conducente</t>
  </si>
  <si>
    <t>Legge 15 gennaio 1992, n. 21 Regolamento Comunale approvato con deliberazione del C.C. n. 133 del 21/04/2009</t>
  </si>
  <si>
    <t>Atti amministrativi relativi allo svolgimento del Trasporto Pubblico urbano</t>
  </si>
  <si>
    <t>D.Lgs. n. 422/1997 - L.R. dell'Umbria n. 5/2016 (di modifica ed integrazione della L.R. n. 37/1998)</t>
  </si>
  <si>
    <t>Concessione contributo - sport/politiche giovanili</t>
  </si>
  <si>
    <t>L. 241/1990 Regolamento consiglio comunale n. 166 del 20.04.2016</t>
  </si>
  <si>
    <t>Funzioni dell’Ufficio elettorale – tenuta ed aggiornamento liste elettorali con revisioni dinamiche (incluse quelle straordinarie) e semestrali delle medesime</t>
  </si>
  <si>
    <t>DPR 223/1967 e smi L. 340/2000 L. 244/2007</t>
  </si>
  <si>
    <t>nei termini di cui al DPR 223/1967</t>
  </si>
  <si>
    <t>Tenuta schedario elettorale</t>
  </si>
  <si>
    <t>DPR 223/1967 e smi</t>
  </si>
  <si>
    <t>Funzioni di supporto connesse alle consultazioni elettorali</t>
  </si>
  <si>
    <t>nei termini di cui alle specifiche disposizioni</t>
  </si>
  <si>
    <t>Albo scrutatori</t>
  </si>
  <si>
    <t>L. 95/1989 L. 340/2000 L. n. 270/2005 DPR 361/1957 DPR 570/1960</t>
  </si>
  <si>
    <t>Entro il 15 gennaio di ogni anno</t>
  </si>
  <si>
    <t>Funzioni di supporto riferite all’Albo presidenti di seggio</t>
  </si>
  <si>
    <t>L. 53/1990</t>
  </si>
  <si>
    <t>-</t>
  </si>
  <si>
    <t>Funzioni di supporto riferite all’Albo dei giudici popolari (attivabile anche d'ufficio)</t>
  </si>
  <si>
    <t>L. 287/1951</t>
  </si>
  <si>
    <t>Domanda entro il 31 luglio di ogni anno disparo</t>
  </si>
  <si>
    <t>Elettori A.I.R.E.</t>
  </si>
  <si>
    <t>Nei termini di cui al DPR 223/1967</t>
  </si>
  <si>
    <t>Liste aggiunte T.A.A. e Valle d’Aosta</t>
  </si>
  <si>
    <t>DPR 670/1972 DPR 50/1973 DPR 223/1967 e smi</t>
  </si>
  <si>
    <t>Funzioni connesse alla commissione elettorale comunale</t>
  </si>
  <si>
    <t>DPR 223/1967 e smi L. 244/2007</t>
  </si>
  <si>
    <t>Nei termini di cui al DPR 223/1967 ed al D. Lgs. 267/2000</t>
  </si>
  <si>
    <t>Funzioni connesse alla commissione elettorale circondariale</t>
  </si>
  <si>
    <t>Liste aggiunte cittadini residenti in stato membro dell’unione Europea per elezioni comunali e per il parlamento europeo</t>
  </si>
  <si>
    <t>DPR 223/1967 e smi D. Lgs. 197/1996 DL 408/1994</t>
  </si>
  <si>
    <t>statistiche</t>
  </si>
  <si>
    <t>DPR 223/1967 e smi DPR 396/2000 DPR 223/1989</t>
  </si>
  <si>
    <t>Tessere elettorali (attivabile anche ad istanza di parte in caso di smarrimento, deterioramento, ecc. della precedente tessera)</t>
  </si>
  <si>
    <t>L. 120/1999 DPR 299/2000</t>
  </si>
  <si>
    <t>Nei termini di cui alle specifiche disposizioni (se proc. d’ufficio) - 7 gg. max se su richiesta interessati</t>
  </si>
  <si>
    <t>Rilascio copie liste elettorali</t>
  </si>
  <si>
    <t>DPR 223/1967 e smi L. 241/1990</t>
  </si>
  <si>
    <t>Rilascio certificazioni</t>
  </si>
  <si>
    <t>DPR 445/2000 L 183/2011</t>
  </si>
  <si>
    <t>7 gg</t>
  </si>
  <si>
    <t>Tenuta lista di leva e ruoli matricolari con relativi aggiornamenti/gestione connessi rapporti con Comando militare esercito Umbria</t>
  </si>
  <si>
    <t>D. Lgs. 66/2010 DPR 237/1964 L. 191/1975 L. 226/2004</t>
  </si>
  <si>
    <t>revisione con cadenza mensile</t>
  </si>
  <si>
    <t>Rilascio certificazioni riferite alla leva militare e conseguente attività informativa</t>
  </si>
  <si>
    <t>D.Lgs. 66/2010 DPR 445/2000</t>
  </si>
  <si>
    <t>Gestione procedure per l'assunzione di personale a tempo indeterminato e determinato tramite selezioni pubbliche (concorso, corso-concorso, mobilità)</t>
  </si>
  <si>
    <t>D.P.R. 487/1994 - D.Lgs. 165/2001</t>
  </si>
  <si>
    <t>Procedure concorsuali entro sei mesi dalla data di effettuazione delle prove scritte o, se trattasi di concorsi per titoli, dalla data della prima convocazione della Commissione esaminatrice.</t>
  </si>
  <si>
    <t>CONCESSIONE DI SOVVENZIONI, CONTRIBUTI, SUSSIDI ED AUSILI - CONCESSIONE PATROCINIO GRATUITO</t>
  </si>
  <si>
    <t>STATUTO COMUNALE - ART. 21 DEL REGOLAMENTO COMUNALE PER LA CONCESSIONE DI SOVVENZIONI, CONTRIBUTI, SUSSIDI ED AUSILI DI CUI ALL'ART. 12 DELLA L. 241/90 (DCC n. 71 del 4.3.1996)</t>
  </si>
  <si>
    <t>CONCESSIONE USO SALA CONSILIARE A PAGAMENTO PER CELEBRAZIONE MATRIMONI/UNIONI CIVILI</t>
  </si>
  <si>
    <t>Regolamento atto del Commissario Straordinario n. 77/1999 modificato ed integrato con D.C.C. n. 89/2004 - Regolamento disciplina prestazioni soggette a contributo D.C.C. 122 del 30.04.2010</t>
  </si>
  <si>
    <t>la data definita per l'assegnazione della struttura</t>
  </si>
  <si>
    <t>CONCESSIONE USO SALA CONSILIARE A PAGAMENTO PER USI DIVERSI</t>
  </si>
  <si>
    <t>Regolamento sull’assegnazione delle strutture comunali per attività culturali e del tempo libero atto Commissario Straordinario n. 77/1999, modificato ed integrato con D.C.C. n. 89/2004 e successive modifiche ed integrazioni</t>
  </si>
  <si>
    <t>Accesso Documentale</t>
  </si>
  <si>
    <t>L. 241/90 art. 22 e segg. Regolamento comunale accesso documentale</t>
  </si>
  <si>
    <t>30 giorni dalla data di scadenza per la presentazione delle domande</t>
  </si>
  <si>
    <t>Recupero salme e funerale sociale</t>
  </si>
  <si>
    <t>Regolamento polizia Mortuaria DGC 296/09 e 14/20</t>
  </si>
  <si>
    <t>giorni 30</t>
  </si>
  <si>
    <t>Concessione di contributi per attivita' culturali</t>
  </si>
  <si>
    <t>regolamento comunale per la concessione di sovvenzioni, contributi, sussidi ed ausili finanziari (art. 12 L. 241/1990) deliberazione del Consiglio Comunale n. 119 del 28.4.1995 e succ. mod. ( del. 71/1996 e del. 21/1997)</t>
  </si>
  <si>
    <t>ASSEGNAZIONE STRUTTURE COMUNALI PER ATTIVITA' CULTURALI</t>
  </si>
  <si>
    <t>regolamento per l'assegnazione delle strutture comunali per attività culturali (del. C.C. n. 89 del 21.12.2004 e succ. mod.)</t>
  </si>
  <si>
    <t>60 giorni</t>
  </si>
  <si>
    <t>Gestione pratica di tutela degli animali, miglioramento del rapporto uomo - natura e ambiente. Sportello animali, Comitato Tecnico scientifico, Consulta Comunale Associazioni</t>
  </si>
  <si>
    <t>Regolamento approvato con D.C.C. 9/2013</t>
  </si>
  <si>
    <t>giorni 10</t>
  </si>
  <si>
    <t>ASSEGNAZIONE STRUTTURE COMUNALI PER ATTIVITA' CULTURALI (sale bct - biblioteca comunale terni)</t>
  </si>
  <si>
    <t>Regolamento della Biblioteca Comunale - Regolamento concessione in uso di beni comunali</t>
  </si>
  <si>
    <t>Adozione cani ospiti dei canili Regionali, extra-regionali adozione a distanza</t>
  </si>
  <si>
    <t>Regolamento Comunale approvato con D.C.C. 9/2013</t>
  </si>
  <si>
    <t>giorni 15</t>
  </si>
  <si>
    <t>Revisione del patrimonio documentario del sistema bibliotecario</t>
  </si>
  <si>
    <t>Decreto Legislativo 22 gennaio 2004, n. 42 e ss.mm.ii.</t>
  </si>
  <si>
    <t>Ordinanze in materia di Sanità animale, adottate dal Sindaco ai sensi dell'art. 50 del D.Lgs. 267/00, con i Poteri Straordinari di Ufficiale di Governo.</t>
  </si>
  <si>
    <t>T.U. 267/2000 s.m.i., Leggi e Decreti Ministeriali specifici per argomento</t>
  </si>
  <si>
    <t>giorni 3</t>
  </si>
  <si>
    <t>Autorizzazione sepoltura all'interno dei cimiteri</t>
  </si>
  <si>
    <t>L.R. Umbria n. 1 del 2015 art 137</t>
  </si>
  <si>
    <t>giorni 7</t>
  </si>
  <si>
    <t>Fornitura di beni e servizi non a carattere generale</t>
  </si>
  <si>
    <t>Aggiornamento elenco aperto fornitori di beni e servizi di pertinenza dell'Ufficio Economato ( forniture di carta, cancelleria, consumabili di stampa, stampati, attrezzature da ufficio , mobili, arredamento, vestiario, facchinaggio, traslochi, servizio di pulizia, manutenzione di beni mobili, servizi economali vari, ecc.)</t>
  </si>
  <si>
    <t>D.lgs. 36/2016, regolamento dell'economato e di contabilità.</t>
  </si>
  <si>
    <t>regolamento economato</t>
  </si>
  <si>
    <t>rilascio autorizzazioni abbattimento/spostamento alberi tutelati dalla L.R. 28/01 e s.m.i. radicati nella zona non agricola. Proov. amm.vo da acquisire per effettuare l'abbattimento ai sensi dell'art.13,c.2, LR 28/01 e s.m.i. degli alberi radicati in aree non agricole appartenentialle specie arboree tutelate dalla LR 28/01 e s.m.i. (specie indicate nell'allegato U al R.R. 7/02 e s.m.i.)</t>
  </si>
  <si>
    <t>LR.28/01 e s.m.i. e R.R.7/02 e s.m.i.</t>
  </si>
  <si>
    <t>Autorizzazione opere edili manutenzione ordinaria Cimiteri</t>
  </si>
  <si>
    <t>Regolamento Comunale di Polizia Mortuaria</t>
  </si>
  <si>
    <t>2 gg</t>
  </si>
  <si>
    <t>rilascio autorizzazione potatura straordinaria alberi tutelati dalla L.R.28/01 e sa.m.i.radicati in zona non agricola, provvedimento da acquisire per effettuare la potatura straordinaria ai sensi dell'art.13 della L.R. 28/01 e s.m.i.e dall'art.106 della R.R. 7/02 e s.m.i. degli alberi radicati in aree non agricole appartenenti alle specie arboree tutelate dalla L.R. 28/01 e s.m.i. (specie indicate nell'allegato U alla R.R. 7/02 e s.m.i.)</t>
  </si>
  <si>
    <t>L.R. 28/01 e s.m.i. e R.R.7/02 e s.m.i.</t>
  </si>
  <si>
    <t>60gg</t>
  </si>
  <si>
    <t>Rlascio permesso di costruire all'interno dei Cimiteri</t>
  </si>
  <si>
    <t>L.R. n. 1/2015 art. 119 - 123</t>
  </si>
  <si>
    <t>10 gg</t>
  </si>
  <si>
    <t>rilascio nulla oata abbattimento alberi tutelati dalla L.R.28/01 e s.m.i., morti radicati non in zona agricola provvedimento da acqiusire per effettuare l'abbattimento ai sensi dell'art.13 della LR 28/01 e dell'art.108, c.8 della R.R. 7/02 degli alberi morti radicati in aree non agricole appartenemti alle specie arboree tutelate dalla LR 28/01(specie indicatenell'allegato U della RR 07/02)</t>
  </si>
  <si>
    <t>LR 28/01 e s.m.i. e RR 7/02 e s.m.i.</t>
  </si>
  <si>
    <t>Redazione del contratto cimiterriale e convocazione del cittadino, eventuale introito tasse di registrazione e stipula del contratto</t>
  </si>
  <si>
    <t>DPR 285/90, Regolamento Comunale di Polizia Mortuaria, circolare Ministero sanità n. 24 del 24.06.1993, Leggi Regionali</t>
  </si>
  <si>
    <t>5 gg</t>
  </si>
  <si>
    <t>rilascio autorizzazione per la raccolta e commercio delle specie arbustive tutelate dalla LR 28/01 e s.m.i. radicate in zona non agricola. Al regolamento RR 7/02 e s.m.i. è allegato l'elenco delle specie erbacee ed arbustive (allegatoV) delle quali sono vietati la raccolta, il danneggiamento ed il commercio.Il provvedimento amm.vo in questione è necessario per effettuare la raccolta ed il commercio per scopi scientifici, didattici, farmaceutici ed officinali delle specie erbacee ed arbustive di cui all'allegatoV al RR 7/02, radicate in zone non agricole.</t>
  </si>
  <si>
    <t>Accoglimento istanze, assegnazione dei manufatti richiesti, determina di assegnazione - stipula contratti di concessione - verbali di consegna</t>
  </si>
  <si>
    <t>Procedure per la tumulazione - gestione anagrafica dei morti - assegnazione loculi retrocessi e/o provvisori</t>
  </si>
  <si>
    <t>DPR 285/90, Regolamento Polizia Mortuaria</t>
  </si>
  <si>
    <t>1 gg</t>
  </si>
  <si>
    <t>Procedura per estumulazione, riscossione triburi, inserimento dati nel sistema della gestione dell'anagrafica dei morti</t>
  </si>
  <si>
    <t>D.P.R. 285/90 - Regolamento Comunale di Polizia Mortuaria - circolare Ministeriale Sanità n. 24 del 24.6.1993 - Leggi Regionali</t>
  </si>
  <si>
    <t>3 gg</t>
  </si>
  <si>
    <t>Procedimento esumazione - programmazione del servizio - gestione dell'anagrafe dei morti</t>
  </si>
  <si>
    <t>D.P.R. 285/90 - Regolamento Comunale di Polizia Mortuaria</t>
  </si>
  <si>
    <t>Procedura di inumazione - riscossione del tributo - programmazione del servizio evidenziato</t>
  </si>
  <si>
    <t>DPR 285/90 - Regolamento Comunale di Polizia Mortuaria</t>
  </si>
  <si>
    <t>Procedura rilascio permesso di circolazione nel cimitero urbano, con propria autovettura privata - riscossione tributi</t>
  </si>
  <si>
    <t>D.P.R. 285/90 - Regolamento Comunale di Polizia Mortuaria - Ministero della sanità n. 24 del 24.06.1993 - Leggi Regionali</t>
  </si>
  <si>
    <t>Procedura per effettuare la tumulazione - programmazione del servizio - trasmissione del tributo - controllo documentazione;</t>
  </si>
  <si>
    <t>D.P.R. 285/90 - Regolamento Comunale di Polizia Mortuaria - Circolare Ministero della Sanità n. 24 del 24.06.1993 - Leggi Regionali</t>
  </si>
  <si>
    <t>rilascio autorizzazione per effettuare l'abbattimento, le modifiche della chioma e dell'apparato radicale degli alberi monumentali ai sensi dell'art.13 LR28/01.E' vietato l'abbattimento, il danneggiamento degli alberi monumentali censiti ai sensi dell'art.7 della L.10/2013, fatti salvi gli abbattimenti, le modifiche della chioma e dell'apparato radicale effettuati per casi motivati e improcastinabili, dietro specifica autorizzazione comunale, previo parere obbligatorio vincolante del ministero delle politiche agricole alimentari e forestali delle politiche europee e internazionali e dello sviluppo rurale - DIPEISR</t>
  </si>
  <si>
    <t>LR 28/01 e s.m.i. L.10/2013 Decreto interministeriale del 23/10/2014</t>
  </si>
  <si>
    <t>non ancora definito</t>
  </si>
  <si>
    <t>Procedimento per tumulazione - programmazione del servizio - inserimento dati nel sistema dell'anagrafica dei morti</t>
  </si>
  <si>
    <t>rilascio autorizzazione per effettuare l'estirpazione delle specie arbustive ed erbacee tutelate ai sensi della LR 28/01 e smi (allegato Val RR 7/02 e smi). Con detto provvedimento amm.vo è possibile autorizzare l'estirpazione delle specie indicate nel regolamento per costruzioni edilizie per opere di trasformazione e miglioramennto fondiario, in attuazione di progetti autorizzati in base alle normative di settore, o per evitare il danneggiamento di opere esistenti nonchè per inderogabili esigenze di pubblica utilità</t>
  </si>
  <si>
    <t>Procedimento per trasporto Salma all'interno e all'esterno del Comune di Terni - controllo documentazione e riscossione tributi</t>
  </si>
  <si>
    <t>rilascio autorizzazione espianto/abbattimento alberi di olivo ai sensi dell'art.94 della LR 1/2015. Provvedimento amm.vo da acquisire per effettuare l'abbattimento/spostamento degli alberi di olivo ai sensi dell'art.94 della LR 1/2015</t>
  </si>
  <si>
    <t>L.R. 1/2015 art.94</t>
  </si>
  <si>
    <t>30 gg (esclusi i tempi del rilascio parere dell'agenzia forestale regionale AFOR per i motivi di cui alle lett.a) e b) dell'art.94 LR1/2015)</t>
  </si>
  <si>
    <t>Procedure per l'affidamento a domicilio delle ceneri, controllo documentazione, riscossione del tributo</t>
  </si>
  <si>
    <t>D.P.R. 285/90 - RegolamentoComunale di Polizia Mortuaria</t>
  </si>
  <si>
    <t>Procedimento per espletamento ed aggiudicazione di:1) gare di appalto o concessione a mezzo di procedure aperte, ristrette e negoziate2) alienazioni immobiliari a mezzo di aste pubbliche e licitazioni private.</t>
  </si>
  <si>
    <t>D.Lgs. 36/2023, decreti attuativi, linee guida Anac, normativa di settore</t>
  </si>
  <si>
    <t>180 giorni</t>
  </si>
  <si>
    <t>Procedura per la dispersione delle ceneri - controllo documentazione fornita - riscossione tributi</t>
  </si>
  <si>
    <t>D.P.R 285/90 - Regolamento Comunale di Polizia Mortuaria</t>
  </si>
  <si>
    <t>Procedimento per la stipulazione di contratti in forma pubblico amministrativa</t>
  </si>
  <si>
    <t>Codice Civile, normativa di settore</t>
  </si>
  <si>
    <t>CILA superbonus</t>
  </si>
  <si>
    <t>art. 119 comma 13 ter del D.L. n. 34/2020 e s.m.i.</t>
  </si>
  <si>
    <t>Uso orario degli impianti sportivi a gestione diretta</t>
  </si>
  <si>
    <t>LEGGE 241/1990, D. LGS. M. 36/2023, D. LGS 36/2021, D.LGS. 117/2017</t>
  </si>
  <si>
    <t>Non stabilito pertanto si adottano i termini di cui all'art.2 L.241/1990</t>
  </si>
  <si>
    <t>Gestione polizze assicurative Ente</t>
  </si>
  <si>
    <t>Utilizzo palestre scolastiche da parte di società e associazioni sportive</t>
  </si>
  <si>
    <t>Utilizzo impianto sportivo minore - procedura successiva al bando (palestra pugilato c/o stadio Liberati)</t>
  </si>
  <si>
    <t>Concessione in uso e gestione d'immobile di proprietà comunale c/o palatennistavolo, procedura successiva al bando</t>
  </si>
  <si>
    <t>Accesso documentale - Sport e Politiche Giovanili</t>
  </si>
  <si>
    <t>L. 241/90 art. 22 e segg.</t>
  </si>
  <si>
    <t>30 giorni dalla data di presentazione della richiesta di accesso</t>
  </si>
  <si>
    <t>Concessione e locazione di immobili a soggetti terzi - Sport e Politiche giovanili</t>
  </si>
  <si>
    <t>Espletamento e aggiudicazione di gare di appalto o concessione a mezzo di procedure aperte, ristrette e negoziate; alienazioni immobiliari a mezzo di aste pubbliche e licitazioni private - Direzione Sport e Politiche Giovanili</t>
  </si>
  <si>
    <t>D.Lgs. 36/2023, decreti attuativi, linee guida Anac, normativa di settore, R.D. 23 maggio 1924, n. 827</t>
  </si>
  <si>
    <t>Controlli anagrafici per Reddito di Cittadinanza</t>
  </si>
  <si>
    <t>art 5 comma 4 DL4/2019</t>
  </si>
  <si>
    <t>Inserimento bonus utenze SGATE</t>
  </si>
  <si>
    <t>L. .221 del 28/12/2015 e DL. 185 del 29/11/2018</t>
  </si>
  <si>
    <t>DAT - Dichiarazione anticipata di trattamento</t>
  </si>
  <si>
    <t>L.219 del 22/12/2017</t>
  </si>
  <si>
    <t>immediato</t>
  </si>
  <si>
    <t>D.Lgs. N. 267/2000</t>
  </si>
  <si>
    <t>Nulla osta igienico sanitario per la realizzazione di cimiteri per animali, per la detenzione di animali da affezione, da allevamento e da cortile, canili rifugio, canili sanitari, cinodromi, toelettature per cani, pensioni per cani, pensioni per gatti, circhi ed animali da spettacolo.</t>
  </si>
  <si>
    <t>DGC n. 89/2009; Regolamento locale di Igiene; DPR n. 320/1954; D.lgs. N. 267/2000; DGR n. 1073/2012; DCC n. 9/2013.</t>
  </si>
  <si>
    <t>Ordinanza Sindacale Nulla osta per l'esercizio temporaneo degli impianti natatori</t>
  </si>
  <si>
    <t>DGR n. 189 del 4/3/2013; DGR n. 393/2017</t>
  </si>
  <si>
    <t>Ordinanza sindacale di sequestro cautelativo, conferma e sequestro, distruzione degli alimenti destinati all'alimentazione umana ed animale</t>
  </si>
  <si>
    <t>Art. 192 del D. lgs. 152/06</t>
  </si>
  <si>
    <t>D.Lgs. 267/2000; D.Lgs. 152/2006</t>
  </si>
  <si>
    <t>Procedure per la bonifica dei siti inquinati da asbesto, bonifica coperture in eternit.</t>
  </si>
  <si>
    <t>Regolamento locale di Igiene; L. n. 257/1992; DPR 8/8/1994; DGR n. 9426/1995; DGR n. 7485/1996; D.Lgs. N. 267/2000;DGR n. 1479/2001; D.Lgs n. 81/2008;</t>
  </si>
  <si>
    <t>30gg</t>
  </si>
  <si>
    <t>Verifiche autorizzazioni sanitarie presso esercizi commerciali, con particolare attenzione ai settori della ristorazione, ricettività ed intrattenimento.</t>
  </si>
  <si>
    <t>Organizzazione degli interventi previsti dal Piano comunale di Igiene urbana: campagne informative e di prevenzione, delarvazione, disinfestazione, derattizzazione, disinfezione, contenimento colombi urbani, deblattizzazione, contenimento insetti infettivi (vespe, calabroni, processionarie, ecc.)</t>
  </si>
  <si>
    <t>Regolamento locale di Igiene; L. n. 833/1978; L. n. 689/1981; circolari del Ministero della Sanità n. 13/1991 e n. 42/1993; DPCM del 29/11/2001; DGR n. 443/2003; DGR n. 543/2004; DGR n. 662/2005; DGR n. 865/2006; DGR n. 469/2007; LR n. 11/2015; D.D. n. 11789/2016 della Regione Umbria; D.Lgs. 267/2000</t>
  </si>
  <si>
    <t>L.R. 11/2015; L.R. 10/2016; T.U. in materia di Sanità e Servizi Sociali; T.U. 1265/1934; L. 265/1934; L. n. 475/1968;</t>
  </si>
  <si>
    <t>SCIA per inizio/trasferimento/subingresso, ecc., di attività commerciali, artigianali e di strutture ricettive di cui alla D.G.C. n. 206/2019</t>
  </si>
  <si>
    <t>L. n. 241/1990; disposizioni di settore</t>
  </si>
  <si>
    <t>Endoprocedimenti nell'ambito delle attribuzioni del SUAPE - edilizia in materia commerciale</t>
  </si>
  <si>
    <t>a seconda della tipologia di procedimento - vedi SUAPE</t>
  </si>
  <si>
    <t>L. n. 241/1990; TUPLS; regolamento esecuzione del TULPS; disposizioni di settore</t>
  </si>
  <si>
    <t>Inserimento nel calendario regionale delle sagre e feste popolari</t>
  </si>
  <si>
    <t>L. n. 241/1990; L.R. Umbria n. 2/2015; disposizioni di settore</t>
  </si>
  <si>
    <t>Assegnazione di concessioni di box/posteggio per il commercio su aree pubbliche a seguito di bando di concorso</t>
  </si>
  <si>
    <t>secondo le previsioni di bando</t>
  </si>
  <si>
    <t>Istanza di rimborso tributi</t>
  </si>
  <si>
    <t>Legge 160 2019, Legge 147 2013,</t>
  </si>
  <si>
    <t>Ricorsi commissione tributaria</t>
  </si>
  <si>
    <t>D.Lgs. 546 - 1992, D.Lgs. 472 - 1997</t>
  </si>
  <si>
    <t>Procedimento di accesso ai documenti amministrativi detenuti dalla Direzione Polizia Locale -Mobilità,Ufficio Affari Generali da parte degli aventi diritto relativi alle competenze dell'Ufficio</t>
  </si>
  <si>
    <t>Istanza di accesso agli atti</t>
  </si>
  <si>
    <t>legge 241 - 1990</t>
  </si>
  <si>
    <t>notificazione verbali entro 90 giorni dall'accertamento della violazione;adozione ordinanza ingiunzione 180 giorni dal termine stabilito per la presentazione di scritti difensivi o 150 giorni dal termine stabilito per il pagamento in misura ridotta</t>
  </si>
  <si>
    <t>Procedimento di accesso ai documenti amministrativi detenuti dalla Direzione Polizia Locale -Mobilità,Servizi Decentrati Polizia Ambientale da parte degli aventi diritto relativi alle competenze dell'Ufficio</t>
  </si>
  <si>
    <t>PROCEDIMENTO SANZIONATORIO AMMINISTRATIVO RELATIVO A VIOLAZIONI AL CODICE DELLA STRADA</t>
  </si>
  <si>
    <t>D. L.VO 285/1992</t>
  </si>
  <si>
    <t>NOTIFICAZIONE VERBALE ENTRO 90GG DALL'ACCERTAMENTO DELLA VIOLAZIONE</t>
  </si>
  <si>
    <t>Procedimento sanzionatorio amministrativo relativo a violazioni di leggi speciali, regolamenti comunali e ordinanze sindacali in materia urbanistico-edilizia e ambientale</t>
  </si>
  <si>
    <t>RILASCIO CERTIFICATO DI DESTINAZIONE URBANISTICA</t>
  </si>
  <si>
    <t>DPR 06/06/2001 n. 380, art. 30</t>
  </si>
  <si>
    <t>Come da normativa di riferimento</t>
  </si>
  <si>
    <t>RILASCIO ATTESTAZIONE CONSISTENZA URBANISTICA</t>
  </si>
  <si>
    <t>Regol. Edilizio, art. 11, alleg. 1</t>
  </si>
  <si>
    <t>RILASCIO ATTESTAZIONE DEPOSITO FRAZIONAMENTO</t>
  </si>
  <si>
    <t>ELABORAZIONE VARIANTI AL PRG</t>
  </si>
  <si>
    <t>LR n. 1/2015</t>
  </si>
  <si>
    <t>ELABORAZIONE PIANI ATTUATIVI INIZIATIVA PUBBLICA</t>
  </si>
  <si>
    <t>DEPOSITO E PUBBLICAZIONE STRUMENTI URBANISTICI ADOTTATI</t>
  </si>
  <si>
    <t>NOTIFICA AI PROPRIETARI DI AREE VINCOLATE DA PIANI ATTUATIVI APPROVATI</t>
  </si>
  <si>
    <t>Aggiornamento annuario delle strutture ricettive</t>
  </si>
  <si>
    <t>Legge Regionale n. 8 del 2017</t>
  </si>
  <si>
    <t>Consulta del Turismo ternano</t>
  </si>
  <si>
    <t>Reg istitutivo DCC n.285 del 29.06.2015</t>
  </si>
  <si>
    <t>Supporto tecnico relativo a tutti gli adempimenti necessari all'apertura di una struttura ricettiva (B2B)</t>
  </si>
  <si>
    <t>Analisi Statistiche e insights sito www.turismo.comune.terni.it ed ecosistema social Vivi Terni, Natale di Terni, San Valentino di Terni. PAGINA FB RELATIVE STASTICHE</t>
  </si>
  <si>
    <t>DGC n. 71 /2020</t>
  </si>
  <si>
    <t>25 gg</t>
  </si>
  <si>
    <t>Affidamento incarichi/ forniture per servizi turistici,grafica e comunicazione sotto soglia</t>
  </si>
  <si>
    <t>Dlgs 36/2023</t>
  </si>
  <si>
    <t>Raccolta e diffusione di informazione turistica al pubblico (front office)</t>
  </si>
  <si>
    <t>Legge regionale n.8/2017</t>
  </si>
  <si>
    <t>Tempestivo</t>
  </si>
  <si>
    <t>Erogazione contributi vari</t>
  </si>
  <si>
    <t>Regolamento comunale (Del.CC 119/1995 e s.m.i.)ed eventuali normative di rango superiore o di carattere specifico</t>
  </si>
  <si>
    <t>Supporto tecnico per gli adempimenti delle strutture ricettive per la contabilizzazione imposta di soggiorno</t>
  </si>
  <si>
    <t>Delibera Commissariale n. 10/2018</t>
  </si>
  <si>
    <t>Rilascio attestazione anagrafica di regolarità del soggiorno per i cittadini dell'Unione Europea</t>
  </si>
  <si>
    <t>Direttiva della Commissione Europea 2004/38/CE - Dlgs 6 febbraio 2007 N. 30</t>
  </si>
  <si>
    <t>Rilascio attestazione di soggiorno permanente per i Cittadini dell'Unione Europea</t>
  </si>
  <si>
    <t>Direttiva della Commissione Europea 2004/38/CE- Dlgs. 6 febbraio 2007, n. 30</t>
  </si>
  <si>
    <t>Mutazioni anagrafiche: cambi di residenza e iscrizioni anagrafiche dall'estero, da altri comuni e per altri motivi</t>
  </si>
  <si>
    <t>l.24 dicembre 1954 n. 1228. D.P.R. 30 ma</t>
  </si>
  <si>
    <t>45 gg</t>
  </si>
  <si>
    <t>Rilascio carta di identità</t>
  </si>
  <si>
    <t>D.L.n.78/2015 -D.PR 445/2000 -D.P.R. 649/1974 l. N.1185/97 R.D. n.773/1931.</t>
  </si>
  <si>
    <t>6 giorni lavorativi</t>
  </si>
  <si>
    <t>Certificati ed estratti di Stato Civile e Anagrafe</t>
  </si>
  <si>
    <t>D.P.R. 3 novembre 2000 n.396 - D.P.R. .30 maggio 1989 n. 223</t>
  </si>
  <si>
    <t>Rilascio certificazioni attestanti situazioni anagrafiche pregresse</t>
  </si>
  <si>
    <t>D.P.R. 30 maggio 1989 N. 223 - L. 8 giugno 1962 n. 604, Tab D art. 6 bis - Delibera Giunta Comunale n. 32 del 26/02/2020</t>
  </si>
  <si>
    <t>Aire - Anagrafe Italiani Residenti all'Estero iscrizioni</t>
  </si>
  <si>
    <t>L .27 ottobre 1988 n. 470 - Dpr 30 maggio 1989 n. 223</t>
  </si>
  <si>
    <t>Aire - Anagrafe Italiani Residenti all'Estero cancellazioni</t>
  </si>
  <si>
    <t>L.27 ottobre 1988 n.470 Dpr 30 maggio 1989 n.223</t>
  </si>
  <si>
    <t>Cancellazioni anagrafiche da Apr - per altri comuni - per estero</t>
  </si>
  <si>
    <t>L.24 dicembre 1954 n. 1228 ,Dpr 30 maggio 1989 n. 223 Circolare Istat serie B n. 29/1992</t>
  </si>
  <si>
    <t>Cancellazione anagrafica per irreperibilità accertata</t>
  </si>
  <si>
    <t>L. 24 dicembre 1954 n.1228, Dpr 30 maggio 1989 n. 223 , cIRCOLARE iSTAT SERIE b N. 29/1992</t>
  </si>
  <si>
    <t>15 mesi</t>
  </si>
  <si>
    <t>Cancellazione anagrafica per mancato rinnovo della dimora abituale da parte di cittadini stranieri</t>
  </si>
  <si>
    <t>art.11 lettera C Dpr n. 223/1989</t>
  </si>
  <si>
    <t>210 gg</t>
  </si>
  <si>
    <t>Variazioni di Stato Civile: adozioni, cittadinanza, divorzi, matrimoni, decessi, unioni civili</t>
  </si>
  <si>
    <t>Dpr223 30 maggio 1989 -Dpr 396 3 novembre 2000</t>
  </si>
  <si>
    <t>2gg</t>
  </si>
  <si>
    <t>Procedimento di accesso ai documenti detenuti dalla Direzione Polizia Locale-Mobilità- Unità Operativa Infortunistica Stradale, da parte degli aventi diritto</t>
  </si>
  <si>
    <t>art. 22 della legge 241/1990</t>
  </si>
  <si>
    <t>30 giorni dal pagamento dei diritti dovuti</t>
  </si>
  <si>
    <t>Procedimento di accesso ai documenti amministrativi detenuti dalla Direzione Polizia Locale -Mobilità, Unità Operativa Servizi Contravvenzionali da parte degli aventi diritto relativi alle competenze dell'Ufficio</t>
  </si>
  <si>
    <t>AUTORIZZAZIONE PERMANENTE PUBBLICI SPETTACOLI</t>
  </si>
  <si>
    <t>art.68 T.U.L.P.S. (R.D. 18/06/1931 n. 773)</t>
  </si>
  <si>
    <t>AUTORIZZAZIONE TEMPORANEA PUBBLICI SPETTACOLI</t>
  </si>
  <si>
    <t>Rilascio dei codici identificativi delle attrazioni dello spettacolo viaggiante.</t>
  </si>
  <si>
    <t>D.M.Int. 18 maggio 2007</t>
  </si>
  <si>
    <t>AUTORIZZAZIONE PERMANENTE PER TRATTENIMENTI</t>
  </si>
  <si>
    <t>art.69 T.U.L.P.S. (R.D. 18/06/1931 n. 773)</t>
  </si>
  <si>
    <t>AUTORIZZAZIONE TEMPORANEA PER TRATTENIMENTI</t>
  </si>
  <si>
    <t>AUTORIZZAZIONE PERMANENTE PER ATTIVITA' DELLO SPETTACOLO VIAGGIANTE</t>
  </si>
  <si>
    <t>AUTORIZZAZIONE TEMPORANEA PER L'ESERCIZIO DELL'ATTIVITA' DELLO SPETTACOLO VIAGGIANTE</t>
  </si>
  <si>
    <t>AUTORIZZAZIONE PER L'ESERCIZIO DELL'ATTIVITA' DI STABILIMENTO BALNEARE</t>
  </si>
  <si>
    <t>AUTORIZZAZIONE PER L'ESERCIZIO DELL'ATTIVITA' DI PISCINA NATATORIA</t>
  </si>
  <si>
    <t>AUTORIZZAZIONE PER L'ESERCIZIO DEL MESTIERE DI FOCHINO</t>
  </si>
  <si>
    <t>art.13 T.U.L.P.S. - art.27 D.P.R. 19.3.1956 n.302 - D.L. 09.02.2012</t>
  </si>
  <si>
    <t>AUTORIZZAZIONE PER L'ESERCIZIO DELL'ATTIVITA' DI ISTRUTTORE/DIRETTORE DI TIRO</t>
  </si>
  <si>
    <t>art. 31 Legge 18.4.1975 n. 110 – D.L. 09.02.2012</t>
  </si>
  <si>
    <t>SEGNALAZIONE CERTIFICATA DI INIZIO ATTIVITA' DI AGENZIA DI AFFARI - Istruttoria per verifica correttezza adempimenti e dichiarazioni rese.</t>
  </si>
  <si>
    <t>art.115 T.U.L.P.S. (R.D. 773/1931)</t>
  </si>
  <si>
    <t>SEGNALAZIONE CERTIFICATA DI INIZIO ATTIVITA' DI NOLEGGIO SENZA CONDUCENTE - Istruttoria per verifica correttezza adempimenti e dichiarazioni rese.</t>
  </si>
  <si>
    <t>D.P.R. 19 dicembre 2001 n. 481</t>
  </si>
  <si>
    <t>SEGNALAZIONE CERTIFICATA DI INIZIO ATTIVITA' DI AUTORIMESSA PUBBLICA - Istruttoria per verifica correttezza adempimenti e dichiarazioni rese.</t>
  </si>
  <si>
    <t>D.P.R. 19 dicembre 2001 n. 480</t>
  </si>
  <si>
    <t>SEGNALAZIONE CERTIFICATA DI INIZIO ATTIVITA' PER MANIFESTAZIONE DI SORTE LOCALE (lotterie - tombole - pesche) - Istruttoria per verifica correttezza adempimenti e dichiarazioni rese. Supervisione dell'estrazione e della verbalizzazione.</t>
  </si>
  <si>
    <t>D.P.R. 26 ottobre 2001 n. 430 – L. 24.11.2003 n. 326 art.39</t>
  </si>
  <si>
    <t>Assegnazione delle matricole degli ascensori, montacarichi e piattaforme elevatrici.</t>
  </si>
  <si>
    <t>ART.12 D.P.R. 162/99,</t>
  </si>
  <si>
    <t>Provvedimenti di sospensione o revoca di autorizzazioni per attività di trattenimento e svago.</t>
  </si>
  <si>
    <t>T.U.L.P.S. R.D. 18/06/1931 n. 773</t>
  </si>
  <si>
    <t>30 gg. dal verbale di accertamento di specifiche violazioni delle leggi</t>
  </si>
  <si>
    <t>Annotazioni su tutti i procedimenti che riguardano gli atti di Stato Civile: matrimoni, morte, divorzio, separazioni, cambiamento di cognome, sesso, cittadinanza</t>
  </si>
  <si>
    <t>D.P.R. 3 novembre 2000 n.396</t>
  </si>
  <si>
    <t>20gg</t>
  </si>
  <si>
    <t>Dichiarazione di nascita proveniente da altri comuni</t>
  </si>
  <si>
    <t>Denuncia nascite</t>
  </si>
  <si>
    <t>1gg</t>
  </si>
  <si>
    <t>PERMESSO DI COSTRUIRE - Sono interventi subordinati a permesso di costruire: a) nuova costruzione; b) ristrutturazione urbanistica; c) interventi sugli edifici esistenti nelle zone agricole di cui all'art. 91 comma 13 LR 1/2015; d) modifica della destinazione secondo quanto previsto all'art. 155 comma 7 lett. b); e) ristrutturazione che porti ad un organismo edilizio in tutto o in parte diverso dal precedente e che comporti modifica del sedime e della sagoma dell'edificio; f) interventi di cui all'art. 75 comma 6 finalizzati alla riqualificazione edifici esistenti</t>
  </si>
  <si>
    <t>artt. 119, 120,121,123 L.R. 1/2015 e s.m.i.</t>
  </si>
  <si>
    <t>75 gg</t>
  </si>
  <si>
    <t>SCIA -SEGNALAZIONE CERTIFICATA INIZIO ATTIVITA' EDILIZIA. Sono realizzabili con Scia tutti gli interventi non riconducibili all'elenco di cui agli art. 118 (Cila) e 119 (permesso) ed inoltre:a) interventi di cui all'art. 119 disciplinati da pianti attuativi; b) varianti che non incidano sui parametri urbanistici, sulla SUC, che non modifichino la sagoma e non riconducibili all'art. 119 c) opere pertinenziali di cui all'art. 21 comma 4 del R.R. 2/2015; d) interventi di cui all'art. 118 c 2 riguardanti edilizia tradizionale integra; e) modifica di destinazione d'uso art. 155 c. 7; f) opere di urbanizzazione primaria di soggetti privati non riconducibili alle opere pertinenziali; g) pozziad uso domestico e non domestico, ferma restando per i pozzi ad uso non domestico la necessità dell'autorizzazione di cui all' articolo 95 del Regio decreto 11 dicembre 1933, n. 1775</t>
  </si>
  <si>
    <t>artt.124, 125 L.R. 1/2015</t>
  </si>
  <si>
    <t>CILA. COMUNICAZIONE INIZIO LAVORI ASSEVERATA. Interventi edilizi in assenza di titolo abiliativo con comunicazione obbligatoria corredata di asseverazione del tecnico. Opere di cui all'art. 118 comma 2 L.R. 1/2015</t>
  </si>
  <si>
    <t>art. 118 c. 2 L.R. 1/2015</t>
  </si>
  <si>
    <t>AUTORIZZAZIONE PAESAGGISTICA. Autorizzazione alla trasformazione di edifici e del territorio in ambiti soggetti a tutela paesaggistica previa parere della Commissione Comunale per la Qualità architettonica e del paesaggio e della Soprintendenza</t>
  </si>
  <si>
    <t>art. 146 D.Lgs. N. 42/2004, DPCM 12/12/2005</t>
  </si>
  <si>
    <t>105 gg.</t>
  </si>
  <si>
    <t>Autorizzazione paesaggistica SEMPLIFICATA. Autorizzazione alla trasformazione di edifici e del territorio di lieve entità in ambiti soggetti a tutela paesaggistica previa parere della Commissione Comunale per la Qualità architettonica e del paesaggio e della Soprintendenza</t>
  </si>
  <si>
    <t>art. 146 D.Lgs. N. 42/2004, DPR 31/2017</t>
  </si>
  <si>
    <t>ACCERTAMENTO DI COMPATIBILITA' PAESAGGISTICA. Accertamento della compatibilità paesaggistica di opere difformi da autorizzazioni rilasciate o in assenza di autorizzazione paesaggistica ai fini della rimessione in pristino o della ammissibilità sulla permanenza previa irrogazione indennità risarcitoria per danno ambientale.</t>
  </si>
  <si>
    <t>art. 167 D.Lgs. N. 42/2004</t>
  </si>
  <si>
    <t>180 gg.</t>
  </si>
  <si>
    <t>AUTORIZZAZIONE PAESAGGISTICA IN SANATORIA. Acquisizione parere ex art. 32 L. 47/85 su condoni edilizi in zona sottoposta a tutela paesaggistica.</t>
  </si>
  <si>
    <t>Art. 182 comma 3 bis D.lgs. N. 42/04</t>
  </si>
  <si>
    <t>Voltura permesso di costruire</t>
  </si>
  <si>
    <t>Art. 114 c. 5 L.R. 1/2015</t>
  </si>
  <si>
    <t>Proroga termini ultimazione lavori</t>
  </si>
  <si>
    <t>Art. 121 c.2 e Art. 264 c.3 L.R. 1/2015, legge 24 febbraio 2023 n. 14</t>
  </si>
  <si>
    <t>Istruttoria preliminare</t>
  </si>
  <si>
    <t>Art. 122 L.R. 1/2015</t>
  </si>
  <si>
    <t>Accertamento sanitario obbligatorio e trattamento sanitario obbligatorio su proposta del Servizio Igiene Mentale dell'USL</t>
  </si>
  <si>
    <t>Provvedimenti in materia di potabilità delle acque, igienicità delle tubature, balneabilità dei laghi e piscined</t>
  </si>
  <si>
    <t>D.Lgs 31/2001; D.Lgs. N. 267/2000</t>
  </si>
  <si>
    <t>Verifica della igienicità e sussitenza dei requisiti di abitabilità dei locali ad uso abitativo, commerciale, medico sanitario, ricettivo alberghiero ed extralberghiero (verifica idoneità locali) e loro pertinenze</t>
  </si>
  <si>
    <t>OCCUPAZIONI SUOLO PUBBLICO TEMPORANEE (ponteggi, cantieri, fiere e mercati, spettacolo viaggiante, tavoli/gazebi, palchi per spettacoli, commercio ambulante, tavoli e sedie)</t>
  </si>
  <si>
    <t>artt.li 20 e 21 D.Lgs 285/92</t>
  </si>
  <si>
    <t>OCCUPAZIONI SUOLO PUBBLICO PERMANENTE (fioriere, chioschi ed edicole, tende, pensiline bus, rampe disabili, cabine, cassonetti rifiuti)</t>
  </si>
  <si>
    <t>PASSI CARRABILI</t>
  </si>
  <si>
    <t>Art. 22 D.Lgs 285/92</t>
  </si>
  <si>
    <t>PUBBLICITA' TEMPORANEA (striscioni, stendardi, cartelli)</t>
  </si>
  <si>
    <t>Art. 23 D.Lgs 285/92</t>
  </si>
  <si>
    <t>PUBBLICITA' PERMANENTE (cartelli , insegne, targhe, vetrofanie, bandiere frecce d'indicazione, impianti di affissione)</t>
  </si>
  <si>
    <t>SEGNALETICA STRADALE (manutenzione e/o modifiche segnaletica orizontale e verticale, parcheggi portatori handicap, carico e scarico, parcheggi riservati)</t>
  </si>
  <si>
    <t>artt.li 7, 37, 38, 39, 40, 42 D.Lgs 285/92</t>
  </si>
  <si>
    <t>ORDINANZE MUNICIPALI TEMPORANEE (manifestazioni sportive, culturali, religiose, modifica circolazione, deroga transito autocarri &gt; 35 q, trasporti eccezionali, organizzazione viabilità)</t>
  </si>
  <si>
    <t>artt.li 7, 9, 9 bis, 10 D.Lgs 285/92</t>
  </si>
  <si>
    <t>ORDINANZE MUNICIPALI PERMANENTI (modifica circolazione, organizzazione viabilità)</t>
  </si>
  <si>
    <t>Procedimento Unico ai sensi dell'art. 7 del DPR 160/2010. Le istanze di procedimento unico (Mod. O) ai sensi dell’art.7 del DPR 160/2010 sono presentate al SUAPE Ufficio Attività Produttive per la realizzazione o modifica l'insediamento la cessazione e l'esercizio di impianti produttivi di beni e servizi 'e delle attività di impresa. Nell'ambito del procedimento unico, le autorizzazioni e i pareri tecnici quali :Permessi di Costruire o SCIA , parere preventivo in materia di prevenzione incendi, Autorizzazione Unica Ambientale (AUA), autorizzazione alle struttura socio sanitarie ecc. assumono il ruolo di atti istruttori e vengono denominati endoprocedimenti.Per semplificare sia la presentazione della domanda che il lavoro del SUAP, la domanda unica dovrà contenere le singole richieste di endoprocedimenti, redatte ognuna utilizzando lo stampato allo scopo predisposto e richiamato nelle singole schede informative, corredate della documentazione elencata all'interno di ogni singolo modello. A fronte della presentazione della domanda unica, Il Responsabile del SUAPE indice la conferenza dei servizi ai sensi della L.241/90 modificata dal Dlgs 127/2016 per l'acquisizioni di più pareri, intese, concerti, nulla osta o altri atti di assenso comunque denominati dalle normative vigenti, che le amministrazioni sono tenute a far pervenire al SUAP entro un termine non superiore a quello di conclusione del singolo endoprocedimento. Una volta conclusi favorevolmente gli endoprocedimenti, viene rilasciato il provvedimento conclusivo “Autorizzazione Unica” è, ad ogni effetto, titolo unico per la realizzazione dell'intervento richiesto.</t>
  </si>
  <si>
    <t>DPR 160/2010 - Regolamento del SUAPE app.to con CC n. 117/2014</t>
  </si>
  <si>
    <t>45gg; 60gg; 90gg in base alla normativa di riferimento degli endoprocedimenti attivati per l'esercizio e l'insediamento dell'attività</t>
  </si>
  <si>
    <t>Variante Urbanistica SUAPE per Attività Produttive art. 8 del DPR 160 /2010 - la presentazione della variante urbanistatica attraverso il SUAPE presuppone la variazione della zonizzazione, comportante l'edificabilità- ai fini produttivi - delle aree. L'interessato deve produrre tutta la documentazione per comprovare, oltre la conformità dl progetto alle norme vigenti in materia ambientale, sanitaria e di sicurezza del lavoro, anche la di previsione, nello strumento urbanistico, delle aree destinate all'insediamento di impianti produttivi o l'insufficienza di quaste in relazione al progetto presentato</t>
  </si>
  <si>
    <t>Art. 8 DPR 160/2010 ; Art. 32 comma 6, 11, 11bis della L.R. 1/2015 e smi . Regolamento del SUAPE app.to con del di CC n. 117/2014</t>
  </si>
  <si>
    <t>L.R.1/2015 art. 32 ; L.241/90 e smi</t>
  </si>
  <si>
    <t>Parere Preventivo/Istruttoria Preliminare/Chiarimenti tecnici al fine di ottenere un parere di conformità ai vigenti strumenti di pianificazione paesagggistica, territoriale ed urbanistica ovvero di conformità alle norme di settore sul progetto preliminare di attività produttiva o servizi</t>
  </si>
  <si>
    <t>DPR 160/2010 e L.241/90 e smi</t>
  </si>
  <si>
    <t>Seganalazione Certificata Inizio Attività Edilizia Produttiva Direzionale/Commerciale/Turistico ricettiva/ Rurale</t>
  </si>
  <si>
    <t>art. 124/ 125 della L.R.1/2015</t>
  </si>
  <si>
    <t>30 gg + 10gg</t>
  </si>
  <si>
    <t>Comunicazione Inizio Lavori Asseverata per Edilizia Produttiva Direzionale/Commerciale/Turistico Ricettiva/ Rurale</t>
  </si>
  <si>
    <t>L.R.1/2015 e smi</t>
  </si>
  <si>
    <t>Procedimento Unico con l'endoprocedimento di Permesso di Costruire per attività Produttiva Direzionale/Commerciale /Turistiche Ricettive/Ruale Produttive</t>
  </si>
  <si>
    <t>L.R.1/2015 e smi art. 119 ; DPR 160/2010 art. 7</t>
  </si>
  <si>
    <t>Procedimento Unico con l'endoprocedimento di Autorizzazione Paesaggistica Semplificata</t>
  </si>
  <si>
    <t>DPR 160/2010; Dlgs 42/2004 e smi</t>
  </si>
  <si>
    <t>45 gg; 60 gg;</t>
  </si>
  <si>
    <t>Procedimento Unico " Endoprocedimento di Accertamento di Compatibilità Paesaggistica Aut per Edilizia Produttiva- Direzionale/Commerciale/ Turistico Ricettiva/ Rurale</t>
  </si>
  <si>
    <t>Autentiche di firma e copia di atti e dichiarazione sostitutiva di notorietà</t>
  </si>
  <si>
    <t>D.P.R. 445 del 28/12/2000</t>
  </si>
  <si>
    <t>POSITIVI</t>
  </si>
  <si>
    <t>FALSI POSITIVI</t>
  </si>
  <si>
    <t>NEGATIVI</t>
  </si>
  <si>
    <t>Albo Pretorio</t>
  </si>
  <si>
    <t>Albo pretorio</t>
  </si>
  <si>
    <t>NESSUN PROCEDIMENTO</t>
  </si>
  <si>
    <t>https://www.comune.molfetta.ba.it/amministrazione/accesso-rapido/albo-pretorio</t>
  </si>
  <si>
    <t>Amministrazione Trasparente</t>
  </si>
  <si>
    <t>https://www.comune.molfetta.ba.it/amministrazione/accesso-rapido/trasparenza-amministrativa</t>
  </si>
  <si>
    <t>Ufficio Relazioni con il Pubblico</t>
  </si>
  <si>
    <t>https://www.comune.molfetta.ba.it/amministrazione/accesso-rapido/ufficio-relazioni-con-il-pubblico</t>
  </si>
  <si>
    <t>Posta Elettronica Certificata</t>
  </si>
  <si>
    <t>https://www.comune.molfetta.ba.it/amministrazione/accesso-rapido/posta-elettronica-certificata</t>
  </si>
  <si>
    <t>Come fare per</t>
  </si>
  <si>
    <t>https://www.comune.molfetta.ba.it/amministrazione/accesso-rapido/come-fare-per</t>
  </si>
  <si>
    <t>Guida ai servizi</t>
  </si>
  <si>
    <t>https://www.comune.molfetta.ba.it/amministrazione/accesso-rapido/guida-ai-servizi</t>
  </si>
  <si>
    <t>Autocertificazione</t>
  </si>
  <si>
    <t>N/D</t>
  </si>
  <si>
    <t>https://www.comune.molfetta.ba.it/amministrazione/attivita/certificati</t>
  </si>
  <si>
    <t>Bandi di gara e contratti</t>
  </si>
  <si>
    <t>https://www.comune.molfetta.ba.it/amministrazione/attivita/bandi-di-gara-e-contratti</t>
  </si>
  <si>
    <t>Ordinanze e decreti</t>
  </si>
  <si>
    <t>https://www.comune.molfetta.ba.it/amministrazione/attivita/ordinanze</t>
  </si>
  <si>
    <t>Servizio Avvocatura - Contenzioso</t>
  </si>
  <si>
    <t>https://www.comune.molfetta.ba.it/settori-e-uffici/articolazione-degli-uffici/organigramma/settore-lavori-pubblici</t>
  </si>
  <si>
    <t>Bilancio Patrimonio Partecipate e Servizi Istituzionali</t>
  </si>
  <si>
    <t>https://www.comune.molfetta.ba.it/settori-e-uffici/articolazione-degli-uffici/organigramma/patrimonio</t>
  </si>
  <si>
    <t>Innovazione Servizi Cittadini e Imprese</t>
  </si>
  <si>
    <t>https://www.comune.molfetta.ba.it/settori-e-uffici/articolazione-degli-uffici/organigramma/innovazione-servizi-cittadini-e-imprese</t>
  </si>
  <si>
    <t>Attività e strutture</t>
  </si>
  <si>
    <t>https://www.comune.molfetta.ba.it/vivere-il-comune/territorio/attivita-produttive</t>
  </si>
  <si>
    <t>Aree territoriali</t>
  </si>
  <si>
    <t>https://www.comune.molfetta.ba.it/vivere-il-comune/territorio/aree-territoriali</t>
  </si>
  <si>
    <t>Impianti Sportivi</t>
  </si>
  <si>
    <t>https://www.comune.molfetta.ba.it/vivere-il-comune/territorio/impianti-sportivi</t>
  </si>
  <si>
    <t>Ricettività</t>
  </si>
  <si>
    <t>https://www.comune.molfetta.ba.it/vivere-il-comune/turismo/ricettivita</t>
  </si>
  <si>
    <t>Ristorazione</t>
  </si>
  <si>
    <t>https://www.comune.molfetta.ba.it/vivere-il-comune/turismo/ristorazione</t>
  </si>
  <si>
    <t>Come muoversi e parcheggiare</t>
  </si>
  <si>
    <t>Acquisto e ricariche tessere Autopark</t>
  </si>
  <si>
    <t>https://www.comune.molfetta.ba.it/vivere-il-comune/turismo/come-muoversi-e-parcheggiare</t>
  </si>
  <si>
    <t>Progetti</t>
  </si>
  <si>
    <t>https://www.comune.molfetta.ba.it/vivere-il-comune/attivita/progetti</t>
  </si>
  <si>
    <t>Servizi di Egovernment attivi</t>
  </si>
  <si>
    <t>https://www.comune.molfetta.ba.it/sezione-informazioni/utilita/servizi-di-egovernment-attivi</t>
  </si>
  <si>
    <t>Servizi di Egovernment di futura attivazione</t>
  </si>
  <si>
    <t>https://www.comune.molfetta.ba.it/sezione-informazioni/utilita/servizi-di-egovernment-di-futura-attivazione</t>
  </si>
  <si>
    <t>Contatta l\'Ente</t>
  </si>
  <si>
    <t>https://www.comune.molfetta.ba.it/amministrazione/accesso-rapido/trasparenza-amministrativa/contattaci</t>
  </si>
  <si>
    <t>Area riservata</t>
  </si>
  <si>
    <t>https://www.comune.molfetta.ba.it/login</t>
  </si>
  <si>
    <t>Cultura</t>
  </si>
  <si>
    <t xml:space="preserve"> sport e tempo libero</t>
  </si>
  <si>
    <t>https://www.comune.molfetta.ba.it/amministrazione/accesso-rapido/guida-ai-servizi/category/cultura-sport-e-tempo-libero</t>
  </si>
  <si>
    <t>Diritti del cittadino</t>
  </si>
  <si>
    <t>https://www.comune.molfetta.ba.it/amministrazione/accesso-rapido/guida-ai-servizi/category/diritti-del-cittadino</t>
  </si>
  <si>
    <t>Istruzione e educazione</t>
  </si>
  <si>
    <t>https://www.comune.molfetta.ba.it/amministrazione/accesso-rapido/guida-ai-servizi/category/istruzione-e-educazione</t>
  </si>
  <si>
    <t>Servizi sociali e sanitari</t>
  </si>
  <si>
    <t>https://www.comune.molfetta.ba.it/amministrazione/accesso-rapido/guida-ai-servizi/category/servizi-sociali-e-sanitari</t>
  </si>
  <si>
    <t>Sicurezza ed emergenze</t>
  </si>
  <si>
    <t>https://www.comune.molfetta.ba.it/amministrazione/accesso-rapido/guida-ai-servizi/category/sicurezza-ed-emergenze</t>
  </si>
  <si>
    <t>Trasporti e viabilità</t>
  </si>
  <si>
    <t>https://www.comune.molfetta.ba.it/amministrazione/accesso-rapido/guida-ai-servizi/category/trasporti-e-viabilita</t>
  </si>
  <si>
    <t>Sportello Disabilità Comune di Molfetta</t>
  </si>
  <si>
    <t>Martedì 15.30-17.30, Giovedì 9-12</t>
  </si>
  <si>
    <t>https://www.comune.molfetta.ba.it/amministrazione/accesso-rapido/guida-ai-servizi/item/sportello-disabilita-comune-di-molfetta-2</t>
  </si>
  <si>
    <t>Accesso al patrimonio. Museo</t>
  </si>
  <si>
    <t>Accesso al patrimonio</t>
  </si>
  <si>
    <t>Normativa vigente</t>
  </si>
  <si>
    <t>Previo inoltro istanza scritta al Direttore del Museo e al Sindaco</t>
  </si>
  <si>
    <t>https://www.comune.molfetta.ba.it/amministrazione/accesso-rapido/guida-ai-servizi/item/accesso-al-patrimonio-museo</t>
  </si>
  <si>
    <t>Accettazione/riconsegna di oggetti/documenti rinvenuti</t>
  </si>
  <si>
    <t>Accettazione/riconsegna oggetti/documenti rinvenuti</t>
  </si>
  <si>
    <t>N/A</t>
  </si>
  <si>
    <t>https://www.comune.molfetta.ba.it/amministrazione/accesso-rapido/guida-ai-servizi/item/accettazione-riconsegna-di-oggetti-documenti-rinvenuti</t>
  </si>
  <si>
    <t>Accordo di separazione e divorzio in comune</t>
  </si>
  <si>
    <t>Accordo separazione e divorzio in Comune</t>
  </si>
  <si>
    <t>D.L. 132/2014</t>
  </si>
  <si>
    <t>30 giorni, Euro 16,00 per diritto di segreteria</t>
  </si>
  <si>
    <t>https://www.comune.molfetta.ba.it/amministrazione/accesso-rapido/guida-ai-servizi/item/accordo-di-separazione-e-divorzio-in-comune</t>
  </si>
  <si>
    <t>Accordo di separazione</t>
  </si>
  <si>
    <t xml:space="preserve"> divorzio modifica delle condizioni di separazione e divorzio in comune art. 12</t>
  </si>
  <si>
    <t>https://www.comune.molfetta.ba.it/amministrazione/accesso-rapido/guida-ai-servizi/item/accordo-di-separazione-divorzio-modifica-delle-condizioni-di-separazione-e-divorzio-in-comune-art-12</t>
  </si>
  <si>
    <t>Acquisto cittadinanza italiana per cittadini stranieri nati in Italia con residenza al 18° anno di età</t>
  </si>
  <si>
    <t>Acquisto cittadinanza italiana per cittadini stranieri nati in Italia</t>
  </si>
  <si>
    <t>Art. 1, comma 12, legge n. 94/2009</t>
  </si>
  <si>
    <t>Immediati</t>
  </si>
  <si>
    <t>https://www.comune.molfetta.ba.it/amministrazione/accesso-rapido/guida-ai-servizi/item/acquisto-cittadinanza-italiana-per-cittadini-stranieri-nati-in-italia-con-residenza-al-18-anno-di-eta</t>
  </si>
  <si>
    <t>Acquisto e ricariche tessere Autopark e Parchimetri a pagamento</t>
  </si>
  <si>
    <t>Dal lunedì al venerdì dalle ore 8:30 alle ore 11:30, martedì pomeriggio dalle ore 15:30 alle ore 18.30</t>
  </si>
  <si>
    <t>https://www.comune.molfetta.ba.it/amministrazione/accesso-rapido/guida-ai-servizi/item/acquisto-e-ricariche-tessere-autopark-e-parchimetri-a-pagamento</t>
  </si>
  <si>
    <t>ADH (Assistenza Domiciliare Disabili)</t>
  </si>
  <si>
    <t>Assistenza Domiciliare Disabili</t>
  </si>
  <si>
    <t>L.104/92 art. 3 comma 3</t>
  </si>
  <si>
    <t>https://www.comune.molfetta.ba.it/amministrazione/accesso-rapido/guida-ai-servizi/item/adh-assistenza-domiciliare-disabili</t>
  </si>
  <si>
    <t>ADI (Assistenza Domiciliare Integrata)</t>
  </si>
  <si>
    <t>Trattamenti sanitari e interventi socio-assistenziali</t>
  </si>
  <si>
    <t>Data ultima modifica :  20.05.21</t>
  </si>
  <si>
    <t>https://www.comune.molfetta.ba.it/amministrazione/accesso-rapido/guida-ai-servizi/item/adi-assistenza-domiciliare-integrata</t>
  </si>
  <si>
    <t>Affido familiare minori</t>
  </si>
  <si>
    <t>Nessuna normativa di riferimento</t>
  </si>
  <si>
    <t>Nessun termine specifico</t>
  </si>
  <si>
    <t>https://www.comune.molfetta.ba.it/amministrazione/accesso-rapido/guida-ai-servizi/item/affido-familiare-minori</t>
  </si>
  <si>
    <t>AIRE (anagrafe degli italiani residenti all\'estero)</t>
  </si>
  <si>
    <t>AIRE (Anagrafe degli Italiani Residenti all'Estero)</t>
  </si>
  <si>
    <t>Art. 6 Legge n. 470/1988, Art. 17 DPR n. 396/2000</t>
  </si>
  <si>
    <t>periodo superiore ad un anno, trascrizione atto di nascita</t>
  </si>
  <si>
    <t>https://www.comune.molfetta.ba.it/amministrazione/accesso-rapido/guida-ai-servizi/item/aire-anagrafe-degli-italiani-residenti-all-estero</t>
  </si>
  <si>
    <t>Altri enti</t>
  </si>
  <si>
    <t>https://www.comune.molfetta.ba.it/amministrazione/accesso-rapido/guida-ai-servizi/item/altri-enti</t>
  </si>
  <si>
    <t>Altri Standard</t>
  </si>
  <si>
    <t>Passo Carrabile ostruito</t>
  </si>
  <si>
    <t>https://www.comune.molfetta.ba.it/amministrazione/accesso-rapido/guida-ai-servizi/item/altri-standard</t>
  </si>
  <si>
    <t>Assegni di maternità</t>
  </si>
  <si>
    <t>https://www.comune.molfetta.ba.it/amministrazione/accesso-rapido/guida-ai-servizi/item/assegni-di-maternita</t>
  </si>
  <si>
    <t>Assegno al nucleo famigliare</t>
  </si>
  <si>
    <t>Assegno nucleo famigliare</t>
  </si>
  <si>
    <t>31 gennaio dell’anno successivo</t>
  </si>
  <si>
    <t>https://www.comune.molfetta.ba.it/amministrazione/accesso-rapido/guida-ai-servizi/item/assegno-al-nucleo-famigliare</t>
  </si>
  <si>
    <t>&gt;\xa0</t>
  </si>
  <si>
    <t>https://www.comune.molfetta.ba.it/amministrazione/accesso-rapido/guida-ai-servizi/2</t>
  </si>
  <si>
    <t>https://www.comune.molfetta.ba.it/amministrazione/accesso-rapido/guida-ai-servizi/3</t>
  </si>
  <si>
    <t>https://www.comune.molfetta.ba.it/amministrazione/accesso-rapido/guida-ai-servizi/4</t>
  </si>
  <si>
    <t>https://www.comune.molfetta.ba.it/amministrazione/accesso-rapido/guida-ai-servizi/5</t>
  </si>
  <si>
    <t>&gt;&gt;\xa0</t>
  </si>
  <si>
    <t>https://www.comune.molfetta.ba.it/amministrazione/accesso-rapido/guida-ai-servizi/11</t>
  </si>
  <si>
    <t>Abbattiscianni Fausta</t>
  </si>
  <si>
    <t>https://www.comune.molfetta.ba.it/settori-e-uffici/cercapersone/item/abbattiscianni-fausta</t>
  </si>
  <si>
    <t>Area Programmazione e Controllo Bilancio</t>
  </si>
  <si>
    <t>https://www.comune.molfetta.ba.it/settori-e-uffici/articolazione-degli-uffici/organigramma/item/area-programmazione-e-controllo-bilancio</t>
  </si>
  <si>
    <t>Area Fiscalità Locale</t>
  </si>
  <si>
    <t>https://www.comune.molfetta.ba.it/settori-e-uffici/articolazione-degli-uffici/organigramma/item/area-fiscalita-locale</t>
  </si>
  <si>
    <t>Area Affari Istituzionali</t>
  </si>
  <si>
    <t xml:space="preserve"> Anticorruzione e Trasparenza</t>
  </si>
  <si>
    <t xml:space="preserve"> pianificazione triennale (Performance e PIAO)</t>
  </si>
  <si>
    <t>https://www.comune.molfetta.ba.it/settori-e-uffici/articolazione-degli-uffici/organigramma/item/area-affari-istituzionali-anticorruzione-e-trasparenza-pianificazione-triennale-performance-e-piao</t>
  </si>
  <si>
    <t>Area Appalti e Contratti</t>
  </si>
  <si>
    <t>https://www.comune.molfetta.ba.it/settori-e-uffici/articolazione-degli-uffici/organigramma/item/area-appalti-e-contratti</t>
  </si>
  <si>
    <t>Area Sport</t>
  </si>
  <si>
    <t>https://www.comune.molfetta.ba.it/settori-e-uffici/articolazione-degli-uffici/organigramma/item/area-sport</t>
  </si>
  <si>
    <t>Area Risorse Umane</t>
  </si>
  <si>
    <t xml:space="preserve"> Contabilità Economica del Personale</t>
  </si>
  <si>
    <t>https://www.comune.molfetta.ba.it/settori-e-uffici/articolazione-degli-uffici/organigramma/item/area-risorse-umane-contabilita-economica-del-personale</t>
  </si>
  <si>
    <t>Area Patrimonio Economato</t>
  </si>
  <si>
    <t>https://www.comune.molfetta.ba.it/settori-e-uffici/articolazione-degli-uffici/organigramma/item/area-patrimonio-economato</t>
  </si>
  <si>
    <t>Istanza di rateazione tributi comunali 2018</t>
  </si>
  <si>
    <t>https://www.comune.molfetta.ba.it/settori-e-uffici/articolazione-degli-uffici/organigramma/patrimonio?task=callelement&amp;format=raw&amp;item_id=10809&amp;element=27fad086-bb70-40db-835e-a5b4a43a188a&amp;method=download&amp;args[0]=0.0&amp;args[1]=d41947173dc3bbf8e7cae36567c7a3b6</t>
  </si>
  <si>
    <t>Istanza autorizzazione pubblici esercizi</t>
  </si>
  <si>
    <t>https://www.comune.molfetta.ba.it/settori-e-uffici/articolazione-degli-uffici/organigramma/patrimonio?task=callelement&amp;format=raw&amp;item_id=10809&amp;element=27fad086-bb70-40db-835e-a5b4a43a188a&amp;method=download&amp;args[0]=2.0&amp;args[1]=0c8a482ce1ae163977279399e724b09c</t>
  </si>
  <si>
    <t>Istanza per impianti pubblicitari privati</t>
  </si>
  <si>
    <t>https://www.comune.molfetta.ba.it/settori-e-uffici/articolazione-degli-uffici/organigramma/patrimonio?task=callelement&amp;format=raw&amp;item_id=10809&amp;element=27fad086-bb70-40db-835e-a5b4a43a188a&amp;method=download&amp;args[0]=5.0&amp;args[1]=03a01e497ec6bf8feb7d6317f03e3670</t>
  </si>
  <si>
    <t>Istanza per impianti pubblicitari</t>
  </si>
  <si>
    <t>https://www.comune.molfetta.ba.it/settori-e-uffici/articolazione-degli-uffici/organigramma/patrimonio?task=callelement&amp;format=raw&amp;item_id=10809&amp;element=27fad086-bb70-40db-835e-a5b4a43a188a&amp;method=download&amp;args[0]=6.0&amp;args[1]=c96dd6f2488d3ffec1b4e2d43a0b97ac</t>
  </si>
  <si>
    <t>Istanza concessione passi carrabili opifici</t>
  </si>
  <si>
    <t>https://www.comune.molfetta.ba.it/settori-e-uffici/articolazione-degli-uffici/organigramma/patrimonio?task=callelement&amp;format=raw&amp;item_id=10809&amp;element=27fad086-bb70-40db-835e-a5b4a43a188a&amp;method=download&amp;args[0]=7.0&amp;args[1]=6fb1f785e400aaf946c450ebae802f29</t>
  </si>
  <si>
    <t>Istanza concessione passi carrabili</t>
  </si>
  <si>
    <t>https://www.comune.molfetta.ba.it/settori-e-uffici/articolazione-degli-uffici/organigramma/patrimonio?task=callelement&amp;format=raw&amp;item_id=10809&amp;element=27fad086-bb70-40db-835e-a5b4a43a188a&amp;method=download&amp;args[0]=9.0&amp;args[1]=ce4a3160618690cdf9c08052ad1221e8</t>
  </si>
  <si>
    <t>Linee guida tecniche per le occupazioni di spazi ed aree pubbliche annesse ai locali di pubblico esercizio di somministrazione di alimenti e bevande</t>
  </si>
  <si>
    <t>https://www.comune.molfetta.ba.it/settori-e-uffici/articolazione-degli-uffici/organigramma/patrimonio?task=callelement&amp;format=raw&amp;item_id=10809&amp;element=27fad086-bb70-40db-835e-a5b4a43a188a&amp;method=download&amp;args[0]=11.0&amp;args[1]=e04f8927ca173b0b0721ed19f87b1d04</t>
  </si>
  <si>
    <t>Modulo\xa0 di Istanza di adesione per definizione agevolata delle entrate comunali.</t>
  </si>
  <si>
    <t>https://www.comune.molfetta.ba.it/settori-e-uffici/articolazione-degli-uffici/organigramma/patrimonio?task=callelement&amp;format=raw&amp;item_id=10809&amp;element=27fad086-bb70-40db-835e-a5b4a43a188a&amp;method=download&amp;args[0]=17.0&amp;args[1]=afd153261befa1709c7a78a8565862ef</t>
  </si>
  <si>
    <t>Richiesta di autorizzazione per lnstallazione su spazi ed aree private di impianti pubblicitari</t>
  </si>
  <si>
    <t>https://www.comune.molfetta.ba.it/settori-e-uffici/articolazione-degli-uffici/organigramma/patrimonio?task=callelement&amp;format=raw&amp;item_id=10809&amp;element=27fad086-bb70-40db-835e-a5b4a43a188a&amp;method=download&amp;args[0]=18.0&amp;args[1]=0a3766a8477cffb947b5188d0203705e</t>
  </si>
  <si>
    <t>Richiesta di autorizzazione per installazione su spazi ed aree pubbliche di impianti</t>
  </si>
  <si>
    <t>https://www.comune.molfetta.ba.it/settori-e-uffici/articolazione-degli-uffici/organigramma/patrimonio?task=callelement&amp;format=raw&amp;item_id=10809&amp;element=27fad086-bb70-40db-835e-a5b4a43a188a&amp;method=download&amp;args[0]=19.0&amp;args[1]=a85ff0d993c5f3f133932b8acae682ed</t>
  </si>
  <si>
    <t>Richiesta di concessione per occupazione di spazi ed aree pubbliche a mezzo impianti pubblicitari</t>
  </si>
  <si>
    <t>https://www.comune.molfetta.ba.it/settori-e-uffici/articolazione-degli-uffici/organigramma/patrimonio?task=callelement&amp;format=raw&amp;item_id=10809&amp;element=27fad086-bb70-40db-835e-a5b4a43a188a&amp;method=download&amp;args[0]=20.0&amp;args[1]=66c94914db90aa62adbe36fb90d6d7f3</t>
  </si>
  <si>
    <t>Richiesta di RINNOVO per occupazione di spazi ed aree pubbliche a mezzo impianti pubblcitari</t>
  </si>
  <si>
    <t>https://www.comune.molfetta.ba.it/settori-e-uffici/articolazione-degli-uffici/organigramma/patrimonio?task=callelement&amp;format=raw&amp;item_id=10809&amp;element=27fad086-bb70-40db-835e-a5b4a43a188a&amp;method=download&amp;args[0]=21.0&amp;args[1]=af7f1dc556eac9ea33bee33c7f65fb95</t>
  </si>
  <si>
    <t>Richiesta in sanatoria di concessione per occupazione di spazi ed aree pubbliche impianti pubblicitari</t>
  </si>
  <si>
    <t>https://www.comune.molfetta.ba.it/settori-e-uffici/articolazione-degli-uffici/organigramma/patrimonio?task=callelement&amp;format=raw&amp;item_id=10809&amp;element=27fad086-bb70-40db-835e-a5b4a43a188a&amp;method=download&amp;args[0]=22.0&amp;args[1]=c63112e4d9a3a6bb5b39b1a82b87e305</t>
  </si>
  <si>
    <t>Nuovo regolamento per la costituzione e il funzionamento dell\'organo indipendente di valutazione della performance .</t>
  </si>
  <si>
    <t>Nuovo regolamento organo valutazione performance</t>
  </si>
  <si>
    <t>Delibera Commissariale n. 99 del 05/04/2017</t>
  </si>
  <si>
    <t>05.04.19, 08.06.17, 2017</t>
  </si>
  <si>
    <t>https://www.comune.molfetta.ba.it/amministrazione/attivita/statuto-e-regolamenti/item/nuovo-regolamento-per-la-costituzione-e-il-funzionamento-dell-organo-indipendente-di-valutazione-della-performance</t>
  </si>
  <si>
    <t>Regolamento per la costituzione e il funzionamento dell\'organo indipendente di valutazione della performance</t>
  </si>
  <si>
    <t>Regolamento costituzione e funzionamento organo valutazione performance</t>
  </si>
  <si>
    <t>https://www.comune.molfetta.ba.it/amministrazione/attivita/statuto-e-regolamenti/item/regolamento-per-la-costituzione-e-il-funzionamento-dell-organo-indipendente-di-valutazione-della-performance</t>
  </si>
  <si>
    <t>Regolamento per le locazioni e le concessioni di beni immobili di proprietà comunale. (Approvato con Deliberazione Commissariale n. 37 del 28/09/2016)</t>
  </si>
  <si>
    <t>https://www.comune.molfetta.ba.it/amministrazione/attivita/statuto-e-regolamenti/item/regolamento-per-le-locazioni-e-le-concessioni-di-beni-immobili-di-proprieta-comunale-approvato-con-deliberazione-commissariale-n-37-del-28-09-2016</t>
  </si>
  <si>
    <t>Regolamento per la disciplina delle collaborazioni esterne ad alto contenuto di professionalità</t>
  </si>
  <si>
    <t>https://www.comune.molfetta.ba.it/amministrazione/attivita/statuto-e-regolamenti/item/regolamento-per-la-disciplina-delle-collaborazioni-esterne-ad-alto-contenuto-di-professionalita</t>
  </si>
  <si>
    <t>Disciplinare per la gestione dell\'Albo Pretorio on-line</t>
  </si>
  <si>
    <t>https://www.comune.molfetta.ba.it/amministrazione/attivita/statuto-e-regolamenti/item/disciplinare-per-la-gestione-dell-albo-pretorio-on-line</t>
  </si>
  <si>
    <t>Regolamento sul procedimento disciplinare nei confronti dei dipendenti comunali con qualifica non dirigenziale. (Approvato con delibera di Giunta Comunale n. 98 del 13/05/2011).</t>
  </si>
  <si>
    <t>Regolamento procedimento disciplinare dipendenti comunali non dirigenziali</t>
  </si>
  <si>
    <t>Delibera di Giunta Comunale n. 98 del 13/05/2011</t>
  </si>
  <si>
    <t>Data di ultima modifica: 30.03.21</t>
  </si>
  <si>
    <t>https://www.comune.molfetta.ba.it/amministrazione/attivita/statuto-e-regolamenti/item/regolamento-sul-procedimento-disciplinare-nei-confronti-dei-dipendenti-comunali-con-qualifica-non-dirigenziale-approvato-con-delibera-di-giunta-comunale-n-98-del-13-05-2011</t>
  </si>
  <si>
    <t>Regolamento comunale per l’applicazione della tassa di occupazione spazi ed aree pubbliche</t>
  </si>
  <si>
    <t>Regolamento tassa occupazione spazi pubblici</t>
  </si>
  <si>
    <t>https://www.comune.molfetta.ba.it/amministrazione/attivita/statuto-e-regolamenti/item/regolamento-comunale-per-l-applicazione-della-tassa-di-occupazione-spazi-ed-aree-pubbliche</t>
  </si>
  <si>
    <t>Regolamento per la Concessione di Civiche Benemerenze (Approvato con delibera di C. C. n. 36 del 24.06.2003)</t>
  </si>
  <si>
    <t>Regolamento concessione Civiche Benemerenze</t>
  </si>
  <si>
    <t>Delibera C.C. n. 36 del 24.06.2003</t>
  </si>
  <si>
    <t>Data di ultima modifica: 22.04.21</t>
  </si>
  <si>
    <t>https://www.comune.molfetta.ba.it/amministrazione/attivita/statuto-e-regolamenti/item/regolamento-per-la-concessione-di-civiche-benemerenze-approvato-con-delibera-di-c-c-n-36-del-24-06-2003</t>
  </si>
  <si>
    <t>Regolamento per la disciplina e per la gestione delle sponsorizzazioni. (Approvato con delibera G.C. n. 466 del 26.09.2002)</t>
  </si>
  <si>
    <t>Regolamento disciplina sponsorizzazioni</t>
  </si>
  <si>
    <t>Delibera G.C. n. 466 del 26.09.2002</t>
  </si>
  <si>
    <t>https://www.comune.molfetta.ba.it/amministrazione/attivita/statuto-e-regolamenti/item/regolamento-per-la-disciplina-e-per-la-gestione-delle-sponsorizzazioni-approvato-con-delibera-g-c-n-466-del-26-09-2002</t>
  </si>
  <si>
    <t>Accertamento e riscossione delle entrate tributarie e norme attuative dello "Statuto dei diritti del contribuente"</t>
  </si>
  <si>
    <t>Accertamento e riscossione entrate tributarie</t>
  </si>
  <si>
    <t>Delib. Consiglio Comunale n. 80 del 08/02/02; Delib. Consiglio Comunale n. 12 del 12/02/2007; Delib. Consiglio Comunale n. 05 del 26/01/2018</t>
  </si>
  <si>
    <t>25.02.21</t>
  </si>
  <si>
    <t>https://www.comune.molfetta.ba.it/amministrazione/attivita/statuto-e-regolamenti/item/accertamento-e-riscossione-delle-entrate-tributarie-e-norme-attuative-dello-statuto-dei-diritti-del-contribuente</t>
  </si>
  <si>
    <t>Applicazione dell\'imposta comunale sulla pubblicità e per l\'effettuazione del servizio delle pubbliche affissioni</t>
  </si>
  <si>
    <t>Applicazione imposta pubblicità e affissioni</t>
  </si>
  <si>
    <t>Delib. C.C. n. 21/1995, n. 14/2004, n. 12/2007</t>
  </si>
  <si>
    <t>https://www.comune.molfetta.ba.it/amministrazione/attivita/statuto-e-regolamenti/item/applicazione-dell-imposta-comunale-sulla-pubblicita-e-per-l-effettuazione-del-servizio-delle-pubbliche-affissioni</t>
  </si>
  <si>
    <t>Regolamento comunale per la disciplina dell’imposta comunale sugli immobili (approvato con delibera del consiglio Comunale n. 79 dell\'8.02.2002) e modificato con delibera C.C. n. 12 del 12.02.2007</t>
  </si>
  <si>
    <t>Regolamento comunale imposta sugli immobili</t>
  </si>
  <si>
    <t>Delibera C.C. n. 79/2002, Delibera C.C. n. 12/2007</t>
  </si>
  <si>
    <t>23.02.21, 30.01.14, 2002</t>
  </si>
  <si>
    <t>https://www.comune.molfetta.ba.it/amministrazione/attivita/statuto-e-regolamenti/item/regolamento-comunale-per-la-disciplina-dell-imposta-comunale-sugli-immobili-approvato-con-delibera-del-consiglio-comunale-n-79-dell-8-02-2002-e-modificato-con-delibera-c-c-n-12-del-12-02-2007</t>
  </si>
  <si>
    <t>Istituzione del canone di concessione per l\'occupazione a mezzo Impianti Pubblicitari. Disciplina ed approvazione della relativa tariffa.Approvato con delibera Consigli...</t>
  </si>
  <si>
    <t>Istituzione canone concessione Impianti Pubblicitari</t>
  </si>
  <si>
    <t>Delibera Consiglio Comunale</t>
  </si>
  <si>
    <t>Data di ultima modifica: 16.04.19</t>
  </si>
  <si>
    <t>https://www.comune.molfetta.ba.it/amministrazione/attivita/statuto-e-regolamenti/item/istituzione-del-canone-di-concessione-per-l-occupazione-a-mezzo-impianti-pubblicitari-disciplina-ed-approvazione-della-relativa-tariffa-approvato-con-delibera-consigli</t>
  </si>
  <si>
    <t>Regolamento Comunale per l’introduzione ed applicazione dell’Istituto dell’accertamento con adesione. Legge 27.12.1997 n.449</t>
  </si>
  <si>
    <t>https://www.comune.molfetta.ba.it/amministrazione/attivita/statuto-e-regolamenti/item/regolamento-comunale-per-l-introduzione-ed-applicazione-dell-istituto-dell-accertamento-con-adesione-legge-27-12-1997-n-449</t>
  </si>
  <si>
    <t>Istituzione del canone di concessione per l\'occupazione di suolo pubblico a mezzo "Passo Carrabile" ed approvazione della relativa tariffa.</t>
  </si>
  <si>
    <t>Istituzione canone concessione suolo pubblico</t>
  </si>
  <si>
    <t>Delibera Consiglio Comunale N. 34 del 09/03/1999</t>
  </si>
  <si>
    <t>12.11.19</t>
  </si>
  <si>
    <t>https://www.comune.molfetta.ba.it/amministrazione/attivita/statuto-e-regolamenti/item/istituzione-del-canone-di-concessione-per-l-occupazione-di-suolo-pubblico-a-mezzo-passo-carrabile-ed-approvazione-della-relativa-tariffa</t>
  </si>
  <si>
    <t>Piano di localizzazione dei punti vendita della stampa quotidiana e periodica</t>
  </si>
  <si>
    <t>Piano localizzazione punti vendita stampa</t>
  </si>
  <si>
    <t>https://www.comune.molfetta.ba.it/amministrazione/attivita/statuto-e-regolamenti/item/piano-di-localizzazione-dei-punti-vendita-della-stampa-quotidiana-e-periodica</t>
  </si>
  <si>
    <t>Regolamento comunale per l’istituzione e l’applicazione del tributo comunale sui rifiuti e sui servizi (tares)</t>
  </si>
  <si>
    <t>Regolamento tributo comunale sui rifiuti (TARES)</t>
  </si>
  <si>
    <t>https://www.comune.molfetta.ba.it/amministrazione/attivita/statuto-e-regolamenti/item/regolamento-comunale-per-l-istituzione-e-l-applicazione-del-tributo-comunale-sui-rifiuti-e-sui-servizi-tares</t>
  </si>
  <si>
    <t>Nuovo Regolamento sul procedimento amministrativo (Delibera C.C. n. 21 del 18.11.2013)</t>
  </si>
  <si>
    <t>Nuovo Regolamento procedimento amministrativo</t>
  </si>
  <si>
    <t>Delibera C.C. n. 21 del 18.11.2013</t>
  </si>
  <si>
    <t>06.04.21</t>
  </si>
  <si>
    <t>https://www.comune.molfetta.ba.it/amministrazione/attivita/statuto-e-regolamenti/item/nuovo-regolamento-sul-procedimento-amministrativo-delibera-c-c-n-21-del-18-11-2013</t>
  </si>
  <si>
    <t>Approvazione del manuale del regolamento ue 2016/679 relativo alla protezione delle persone fisiche con riguardo al trattamento dei dati personali\xa0 approvato con\xa0 delibera di giunta n. 116 del 04/06/2019\xa0</t>
  </si>
  <si>
    <t>Approvazione manuale regolamento UE 2016/679</t>
  </si>
  <si>
    <t>Delibera di giunta n. 116 del 04/06/2019</t>
  </si>
  <si>
    <t>11.06.19</t>
  </si>
  <si>
    <t>https://www.comune.molfetta.ba.it/amministrazione/attivita/statuto-e-regolamenti/item/approvazione-del-manuale-del-regolamento-ue-2016-679-relativo-alla-protezione-delle-persone-fisiche-con-riguardo-al-trattamento-dei-dati-personali-approvato-con-delibera-di-giunta-n-116-del-04-06-2019</t>
  </si>
  <si>
    <t>Area Attività Produttive e Commercio</t>
  </si>
  <si>
    <t>https://www.comune.molfetta.ba.it/settori-e-uffici/articolazione-degli-uffici/organigramma/item/area-attivita-produttive-e-commercio-2</t>
  </si>
  <si>
    <t>Area Marketing Territoriale</t>
  </si>
  <si>
    <t>https://www.comune.molfetta.ba.it/settori-e-uffici/articolazione-degli-uffici/organigramma/item/area-marketing-territoriale</t>
  </si>
  <si>
    <t>Area Demografia Stato Civile Elettorale (carta di identità- aire - anpr - statistica - residenza)</t>
  </si>
  <si>
    <t>https://www.comune.molfetta.ba.it/settori-e-uffici/articolazione-degli-uffici/organigramma/item/area-demografia-stato-civile-elettorale-carta-di-identita-aire-anpr-statistica-residenza</t>
  </si>
  <si>
    <t>Area Servizi al Cittadino</t>
  </si>
  <si>
    <t>https://www.comune.molfetta.ba.it/settori-e-uffici/articolazione-degli-uffici/organigramma/item/area-servizi-al-cittadino</t>
  </si>
  <si>
    <t>Area Sistemi ITC e Transizione Digitale</t>
  </si>
  <si>
    <t>https://www.comune.molfetta.ba.it/settori-e-uffici/articolazione-degli-uffici/organigramma/item/area-sistemi-itc-e-transizione-digitale</t>
  </si>
  <si>
    <t>Fiera della Madonna dei Martiri e Mercatino di San Nicola pubblicato il bando per il 2023</t>
  </si>
  <si>
    <t>https://www.comune.molfetta.ba.it/vivere-il-comune/attivita/notizie/item/fiera-della-madonna-dei-martiri-e-mercatino-di-san-nicola-pubblicato-il-bando-per-il-2023</t>
  </si>
  <si>
    <t>Mercato settimanale. Pubblicato il bando pubblico per la miglioria dei posteggi</t>
  </si>
  <si>
    <t>Miglioria posteggi mercato settimanale</t>
  </si>
  <si>
    <t>Scadenza 4 Maggio 2023</t>
  </si>
  <si>
    <t>https://www.comune.molfetta.ba.it/vivere-il-comune/attivita/notizie/item/mercato-settimanale-pubblicato-il-bando-pubblico-per-la-miglioria-dei-posteggi</t>
  </si>
  <si>
    <t>Carte di Identità</t>
  </si>
  <si>
    <t>https://www.comune.molfetta.ba.it/settori-e-uffici/articolazione-degli-uffici/organigramma/item/carte-di-identita</t>
  </si>
  <si>
    <t>Ufficio Matrimoni</t>
  </si>
  <si>
    <t>https://www.comune.molfetta.ba.it/settori-e-uffici/articolazione-degli-uffici/organigramma/item/ufficio-matrimoni-2</t>
  </si>
  <si>
    <t>Altre strutture sportive</t>
  </si>
  <si>
    <t>https://www.comune.molfetta.ba.it/vivere-il-comune/territorio/impianti-sportivi/category/altre-strutture-sportive</t>
  </si>
  <si>
    <t>Palazzetti dello sport</t>
  </si>
  <si>
    <t>https://www.comune.molfetta.ba.it/vivere-il-comune/territorio/impianti-sportivi/category/palazzetti-dello-sport</t>
  </si>
  <si>
    <t>Sportello disabilità Comune di Molfetta</t>
  </si>
  <si>
    <t>https://www.comune.molfetta.ba.it/amministrazione/accesso-rapido/guida-ai-servizi/item/sportello-disabilita-comune-di-molfetta-2?category_id=11071</t>
  </si>
  <si>
    <t>Documentazione da presentare al Protocollo del Comune di Molfetta</t>
  </si>
  <si>
    <t>https://www.comune.molfetta.ba.it/amministrazione/accesso-rapido/guida-ai-servizi/item/adh-assistenza-domiciliare-disabili?category_id=11071</t>
  </si>
  <si>
    <t>https://www.comune.molfetta.ba.it/amministrazione/accesso-rapido/guida-ai-servizi/item/adi-assistenza-domiciliare-integrata?category_id=11071</t>
  </si>
  <si>
    <t>Affidamento familiare minori</t>
  </si>
  <si>
    <t>https://www.comune.molfetta.ba.it/amministrazione/accesso-rapido/guida-ai-servizi/item/affido-familiare-minori?category_id=11071</t>
  </si>
  <si>
    <t>https://www.comune.molfetta.ba.it/amministrazione/accesso-rapido/guida-ai-servizi/item/assegni-di-maternita?category_id=11071</t>
  </si>
  <si>
    <t>https://www.comune.molfetta.ba.it/amministrazione/accesso-rapido/guida-ai-servizi/item/assegno-al-nucleo-famigliare?category_id=11071</t>
  </si>
  <si>
    <t>Assegno di cura</t>
  </si>
  <si>
    <t>Linee guida disciplinanti l'assegno di cura</t>
  </si>
  <si>
    <t>https://www.comune.molfetta.ba.it/amministrazione/accesso-rapido/guida-ai-servizi/item/assegno-di-cura?category_id=11071</t>
  </si>
  <si>
    <t>Assistenza domiciliare minori (home maker)</t>
  </si>
  <si>
    <t>Assistenza domiciliare minori</t>
  </si>
  <si>
    <t>Data ultima modifica : 20.09.21</t>
  </si>
  <si>
    <t>https://www.comune.molfetta.ba.it/amministrazione/accesso-rapido/guida-ai-servizi/item/assistenza-domiciliare-minori-home-maker?category_id=11071</t>
  </si>
  <si>
    <t>Assistenza scolastica specialistica</t>
  </si>
  <si>
    <t>Art. 3 comma 3</t>
  </si>
  <si>
    <t>https://www.comune.molfetta.ba.it/amministrazione/accesso-rapido/guida-ai-servizi/item/assistenza-scolastica-specialistica?category_id=11071</t>
  </si>
  <si>
    <t>Attività del servizio “pubblica utilità dei condannati ammessi alla prova”</t>
  </si>
  <si>
    <t>Attività pubblica utilità condannati ammessi prova</t>
  </si>
  <si>
    <t>Art. 54 dlgs 274/2000</t>
  </si>
  <si>
    <t>https://www.comune.molfetta.ba.it/amministrazione/accesso-rapido/guida-ai-servizi/item/attivita-del-servizio-pubblica-utilita-dei-condannati-ammessi-alla-prova?category_id=11071</t>
  </si>
  <si>
    <t>Attività laboratoriali di doposcuola “Officine educative pomeridiane Liberamente”</t>
  </si>
  <si>
    <t>Attività doposcuola "Officine educative pomeridiane Liberamente"</t>
  </si>
  <si>
    <t>https://www.comune.molfetta.ba.it/amministrazione/accesso-rapido/guida-ai-servizi/item/attivita-laboratoriali-di-doposcuola-officine-educative-pomeridiane-liberamente?category_id=11071</t>
  </si>
  <si>
    <t>Bando fitti - regionale a sostegno della locazione</t>
  </si>
  <si>
    <t>Contributo economico regionale per locazione</t>
  </si>
  <si>
    <t>https://www.comune.molfetta.ba.it/amministrazione/accesso-rapido/guida-ai-servizi/item/bando-fitti-regionale-a-sostegno-della-locazione?category_id=11071</t>
  </si>
  <si>
    <t>Bonus acqua</t>
  </si>
  <si>
    <t>https://www.comune.molfetta.ba.it/amministrazione/accesso-rapido/guida-ai-servizi/item/bonus-acqua?category_id=11071</t>
  </si>
  <si>
    <t>Bonus energia</t>
  </si>
  <si>
    <t>https://www.comune.molfetta.ba.it/amministrazione/accesso-rapido/guida-ai-servizi/item/bonus-energia?category_id=11071</t>
  </si>
  <si>
    <t>Bonus gas</t>
  </si>
  <si>
    <t>https://www.comune.molfetta.ba.it/amministrazione/accesso-rapido/guida-ai-servizi/item/bonus-gas?category_id=11071</t>
  </si>
  <si>
    <t>https://www.comune.molfetta.ba.it/amministrazione/accesso-rapido/guida-ai-servizi/category/servizi-sociali-e-sanitari/2</t>
  </si>
  <si>
    <t>https://www.comune.molfetta.ba.it/amministrazione/accesso-rapido/guida-ai-servizi/category/servizi-sociali-e-sanitari/3</t>
  </si>
  <si>
    <t>https://www.comune.molfetta.ba.it/amministrazione/accesso-rapido/guida-ai-servizi/category/servizi-sociali-e-sanitari/4</t>
  </si>
  <si>
    <t>Aree</t>
  </si>
  <si>
    <t>https://www.comune.molfetta.ba.it/settori-e-uffici/articolazione-degli-uffici/organigramma/category/aree</t>
  </si>
  <si>
    <t>Bilancio</t>
  </si>
  <si>
    <t>https://www.comune.molfetta.ba.it/settori-e-uffici/articolazione-degli-uffici/organigramma/item/bilancio</t>
  </si>
  <si>
    <t>Autorizzazioni e Concessioni di Spazi ed Aree Pubbliche</t>
  </si>
  <si>
    <t>https://www.comune.molfetta.ba.it/settori-e-uffici/articolazione-degli-uffici/organigramma/item/autorizzazioni-e-concessioni-di-spazi-ed-aree-pubbliche</t>
  </si>
  <si>
    <t>Contenzioso Tributario e Concessioni</t>
  </si>
  <si>
    <t>https://www.comune.molfetta.ba.it/settori-e-uffici/articolazione-degli-uffici/organigramma/item/contenzioso-tributario-e-concessioni</t>
  </si>
  <si>
    <t>Regolamento comunale per l\'applicazione dell\'imposta unica comunale (iuc)</t>
  </si>
  <si>
    <t>Regolamento applicazione imposta unica comunale (IUC)</t>
  </si>
  <si>
    <t>Art. 19 - comma 4</t>
  </si>
  <si>
    <t>Data di ultima modifica: 26.04.19, Data di inserimento: 03.10.14, Anno di riferimento: 2014</t>
  </si>
  <si>
    <t>https://www.comune.molfetta.ba.it/amministrazione/attivita/statuto-e-regolamenti/item/regolamento-comunale-per-l-applicazione-dell-imposta-unica-comunale-iuc</t>
  </si>
  <si>
    <t>Regolamento comunale per l\'applicazione della tassa di occupazione spazi ed aree pubbliche (aggiornato)</t>
  </si>
  <si>
    <t>Delibera C.C. n. 75 del 10.11.1994, Delibera C.C. n. 12 del 12/02/2007</t>
  </si>
  <si>
    <t>2007, 21.10.21</t>
  </si>
  <si>
    <t>https://www.comune.molfetta.ba.it/amministrazione/attivita/statuto-e-regolamenti/item/regolamento-comunale-per-l-applicazione-della-tassa-di-occupazione-spazi-ed-aree-pubbliche-aggiornato</t>
  </si>
  <si>
    <t>Istituzione del canone di concessione per l\'occupazione di suolo pubblico a mezzo "Passo Carrabile" ed approvazione della relativa tariffa</t>
  </si>
  <si>
    <t>Data di inserimento: 09.03.99, Anno di riferimento: 1999, Ufficio di riferimento: Area Fiscalità Locale, Ufficio Viabilità Parcheggi e passi Carrabili</t>
  </si>
  <si>
    <t>https://www.comune.molfetta.ba.it/amministrazione/attivita/statuto-e-regolamenti/item/istituzione-del-canone-di-concessione-per-l-occupazione-di-suolo-pubblico-a-mezzo-passo-carrabile-ed-approvazione-della-relativa-tariffa-2</t>
  </si>
  <si>
    <t>Piano generale degli impianti pubblicitari – Regolamento di attuazione – Norme tecniche; modificazioni ed integrazioni</t>
  </si>
  <si>
    <t>Piano generale impianti pubblicitari</t>
  </si>
  <si>
    <t>Delibera Consiglio Comunale n. 49 del 26/10/2012</t>
  </si>
  <si>
    <t>https://www.comune.molfetta.ba.it/amministrazione/attivita/statuto-e-regolamenti/item/piano-generale-degli-impianti-pubblicitari-regolamento-di-attuazione-norme-tecniche-modificazioni-ed-integrazioni</t>
  </si>
  <si>
    <t>REGOLAMENTO COMUNALE PER L\'APPLICAZIONE DELL\'IMPOSTA MUNICIPALE PROPRIA (IMU) (approvato con Delibera Consiglio Comunale n. 41 del 09/12/2024) Pubblicazione ai sensi dell\'art. 19- comma 4° dello Statuto Comunale.</t>
  </si>
  <si>
    <t>https://www.comune.molfetta.ba.it/amministrazione/attivita/statuto-e-regolamenti/item/regolamento-comunale-per-l-applicazione-dell-imposta-municipale-propria-imu-approvato-con-delibera-consiglio-comunale-n-41-del-09-12-2024-pubblicazione-ai-sensi-dell-art-19-comma-4-dello-statuto-comunale</t>
  </si>
  <si>
    <t>REGOLAMENTO PER L\'APPLICAZIONE DELLA TARI (approvato con Delibera Consiglio Comunale n. 4 del 14/05/2025) Pubblicazione ai sensi dell\'art. 19- comma 4° dello Statuto Comunale.</t>
  </si>
  <si>
    <t>Regolamento per l'applicazione della TARI</t>
  </si>
  <si>
    <t>Delibera Consiglio Comunale n. 4 del 14/05/2025</t>
  </si>
  <si>
    <t>Nessun procedimento</t>
  </si>
  <si>
    <t>https://www.comune.molfetta.ba.it/amministrazione/attivita/statuto-e-regolamenti/item/regolamento-per-l-applicazione-della-tari-approvato-con-delibera-consiglio-comunale-n-4-del-14-05-2025-pubblicazione-ai-sensi-dell-art-19-comma-4-dello-statuto-comunale</t>
  </si>
  <si>
    <t>Contenzioso tributario</t>
  </si>
  <si>
    <t>Entro 60 gg. Ricezione ricorso e fino a 20 giorni prima della data di trattazione</t>
  </si>
  <si>
    <t>https://www.comune.molfetta.ba.it/amministrazione/accesso-rapido/come-fare-per/item/contenzioso-tributario</t>
  </si>
  <si>
    <t>Rimborsi e riversamenti tributo - Imu</t>
  </si>
  <si>
    <t>https://www.comune.molfetta.ba.it/amministrazione/accesso-rapido/come-fare-per/item/rimborsi-e-riversamenti-tributo-imu</t>
  </si>
  <si>
    <t>Discarico e rimborsi tributo Tares</t>
  </si>
  <si>
    <t>https://www.comune.molfetta.ba.it/amministrazione/accesso-rapido/come-fare-per/item/discarico-e-rimborsi-tributo-tares</t>
  </si>
  <si>
    <t>Agevolazioni tributarie Tares</t>
  </si>
  <si>
    <t>https://www.comune.molfetta.ba.it/amministrazione/accesso-rapido/come-fare-per/item/agevolazioni-tributarie-tares</t>
  </si>
  <si>
    <t>Imu</t>
  </si>
  <si>
    <t>https://www.comune.molfetta.ba.it/amministrazione/accesso-rapido/come-fare-per/item/imu</t>
  </si>
  <si>
    <t>Richiesta concessioni per occupazioni di spazi ed aree pubbliche</t>
  </si>
  <si>
    <t>Richiesta concessioni spazi ed aree pubbliche</t>
  </si>
  <si>
    <t>https://www.comune.molfetta.ba.it/amministrazione/accesso-rapido/come-fare-per/item/richiesta-concessioni-per-occupazioni-di-spazi-ed-aree-pubbliche</t>
  </si>
  <si>
    <t>Presidenza e Commissioni Consiliari</t>
  </si>
  <si>
    <t>https://www.comune.molfetta.ba.it/settori-e-uffici/articolazione-degli-uffici/organigramma/item/presidenza-e-commissioni-consiliari</t>
  </si>
  <si>
    <t>Trasparenza</t>
  </si>
  <si>
    <t xml:space="preserve"> Anticorruzione</t>
  </si>
  <si>
    <t xml:space="preserve"> Albo on line</t>
  </si>
  <si>
    <t xml:space="preserve"> assistenza OIV</t>
  </si>
  <si>
    <t>Regolamento generale sull\'ordinamento degli uffici e dei servizi</t>
  </si>
  <si>
    <t>https://www.comune.molfetta.ba.it/amministrazione/attivita/statuto-e-regolamenti/item/regolamento-generale-sull-ordinamento-degli-uffici-e-dei-servizi</t>
  </si>
  <si>
    <t>Regolamento Comunale recante la disciplina delle incompatibilità e delle autorizzazioni a svolgere attività esterne all\'ufficio per i dipendenti</t>
  </si>
  <si>
    <t xml:space="preserve"> ai sensi dell\'art. 53</t>
  </si>
  <si>
    <t xml:space="preserve"> D.Lgs. n. 165/2001</t>
  </si>
  <si>
    <t>Regolamento incompatibilità e autorizzazioni</t>
  </si>
  <si>
    <t>Art. 53 D.Lgs. n. 165/2001</t>
  </si>
  <si>
    <t>Data di ultima modifica: 11.04.19</t>
  </si>
  <si>
    <t>https://www.comune.molfetta.ba.it/amministrazione/attivita/statuto-e-regolamenti/item/regolamento-comunale-recante-la-disciplina-delle-incompatibilita-e-delle-autorizzazioni-a-svolgere-attivita-esterne-all-ufficio-per-i-dipendenti-ai-sensi-dell-art-53-d-lgs-n-165-2001</t>
  </si>
  <si>
    <t>contratti</t>
  </si>
  <si>
    <t>https://www.comune.molfetta.ba.it/settori-e-uffici/articolazione-degli-uffici/organigramma/item/contratti</t>
  </si>
  <si>
    <t>Assistenza Mediazione</t>
  </si>
  <si>
    <t>https://www.comune.molfetta.ba.it/settori-e-uffici/articolazione-degli-uffici/organigramma/item/assistenza-mediazione</t>
  </si>
  <si>
    <t>Modulo di Domanda per l\'Iscrizione nell\'elenco dei professionisti per l\'attività di assistenza legale del Comune di Molfetta</t>
  </si>
  <si>
    <t>https://www.comune.molfetta.ba.it/settori-e-uffici/articolazione-degli-uffici/organigramma/settore-lavori-pubblici?task=callelement&amp;format=raw&amp;item_id=10860&amp;element=27fad086-bb70-40db-835e-a5b4a43a188a&amp;method=download&amp;args[0]=0.0&amp;args[1]=e1a618e3933e5b46c472851cd1815624</t>
  </si>
  <si>
    <t>Dichiarazione di tracciabilità flussi finanziari dei professionisti per attività legale dell\'ente art. 3</t>
  </si>
  <si>
    <t xml:space="preserve"> L. 136/2010</t>
  </si>
  <si>
    <t>https://www.comune.molfetta.ba.it/settori-e-uffici/articolazione-degli-uffici/organigramma/settore-lavori-pubblici?task=callelement&amp;format=raw&amp;item_id=10860&amp;element=27fad086-bb70-40db-835e-a5b4a43a188a&amp;method=download&amp;args[0]=2.0&amp;args[1]=0281a21f0ebf9e62dbf06efdf3a64f2b</t>
  </si>
  <si>
    <t>Servizi e attività sportive</t>
  </si>
  <si>
    <t>https://www.comune.molfetta.ba.it/settori-e-uffici/articolazione-degli-uffici/organigramma/item/servizi-e-attivita-sportive</t>
  </si>
  <si>
    <t>Ufficio Gestione Strutture e convenzioni</t>
  </si>
  <si>
    <t>https://www.comune.molfetta.ba.it/settori-e-uffici/articolazione-degli-uffici/organigramma/item/ufficio-gestione-strutture-e-convenzioni</t>
  </si>
  <si>
    <t>Modulo di Domanda di Iscrizione Società Sportive Comune di Molfetta albo associazioni</t>
  </si>
  <si>
    <t>https://www.comune.molfetta.ba.it/settori-e-uffici/articolazione-degli-uffici/organigramma?task=callelement&amp;format=raw&amp;item_id=43926&amp;element=27fad086-bb70-40db-835e-a5b4a43a188a&amp;method=download&amp;args[0]=0.0&amp;args[1]=4c426760b2ee51a5648505fa10c926f8</t>
  </si>
  <si>
    <t>Gestione beni e concessioni pubbliche. Entrate patrimoniali</t>
  </si>
  <si>
    <t xml:space="preserve"> accatastamenti</t>
  </si>
  <si>
    <t xml:space="preserve"> alienzazioni</t>
  </si>
  <si>
    <t>Gestione beni e concessioni pubbliche</t>
  </si>
  <si>
    <t>https://www.comune.molfetta.ba.it/settori-e-uffici/articolazione-degli-uffici/organigramma/item/gestione-beni-e-concessioni-pubbliche-entrate-patrimoniali-accatastamenti-alienzazioni</t>
  </si>
  <si>
    <t>Regolamento sull\'ordinamento generale degli uffici comunali. Modifica art. 26 -comma 2- lett.u) Delibera C.S. n. 29 del 03.04.2013</t>
  </si>
  <si>
    <t>https://www.comune.molfetta.ba.it/amministrazione/attivita/statuto-e-regolamenti?task=callelement&amp;format=raw&amp;item_id=20223&amp;element=69174e19-2319-456e-9fab-a53d7b43d6d7&amp;method=download&amp;args[0]=0.0&amp;args[1]=e511be8045991bd9e24b6d8ca1e97c89</t>
  </si>
  <si>
    <t>Pubblico spettacolo somministrazione alimenti e bevande strutture ricettive attività turistiche attività Tulps distributori carburanti scarico acque</t>
  </si>
  <si>
    <t>https://www.comune.molfetta.ba.it/settori-e-uffici/articolazione-degli-uffici/organigramma/item/pubblico-spettacolo-somministrazione-alimenti-e-bevande-strutture-ricettive-attivita-turistiche-attivita-tulps-distributori-carburanti-scarico-acque</t>
  </si>
  <si>
    <t>Attività industriali industrie insalubri emissioni atmosfera strutture socio-sanitarie studi Professionali Pratiche Edilizie Zona Pip</t>
  </si>
  <si>
    <t>https://www.comune.molfetta.ba.it/settori-e-uffici/articolazione-degli-uffici/organigramma/item/attivita-industriali-industrie-insalubri-emissioni-atmosfera-strutture-socio-sanitarie-studi-professionali-pratiche-edilizie-zona-pip</t>
  </si>
  <si>
    <t>Fiere e Mercati attività di Commercio su suolo pubblico medie e grandi strutture di vendita</t>
  </si>
  <si>
    <t>https://www.comune.molfetta.ba.it/settori-e-uffici/articolazione-degli-uffici/organigramma/item/fiere-e-mercati-attivita-di-commercio-su-suolo-pubblico-medie-e-grandi-strutture-di-vendita</t>
  </si>
  <si>
    <t>Segreteria</t>
  </si>
  <si>
    <t xml:space="preserve"> contabilità del Settore innovazione servizi e cittadini.</t>
  </si>
  <si>
    <t>https://www.comune.molfetta.ba.it/settori-e-uffici/articolazione-degli-uffici/organigramma/item/segreteria-contabilita-del-settore-innovazione-servizi-e-cittadini</t>
  </si>
  <si>
    <t>Attività di Promozione e Realizzazione eventi di Marketing Territoriale</t>
  </si>
  <si>
    <t>https://www.comune.molfetta.ba.it/settori-e-uffici/articolazione-degli-uffici/organigramma/item/attivita-di-promozione-e-realizzazione-eventi-di-marketing-territoriale</t>
  </si>
  <si>
    <t>Stato Civile (nati -matrimoni-morte-cittadinanza)</t>
  </si>
  <si>
    <t>https://www.comune.molfetta.ba.it/settori-e-uffici/articolazione-degli-uffici/organigramma/item/stato-civile-nati-matrimoni-morte-cittadinanza</t>
  </si>
  <si>
    <t>Carta dei Servizi Settore Demografia Anno 2019</t>
  </si>
  <si>
    <t>https://www.comune.molfetta.ba.it/settori-e-uffici/articolazione-degli-uffici/organigramma?task=callelement&amp;format=raw&amp;item_id=10867&amp;element=74d5a6ca-17de-49c8-82cc-562dfc96cb3b&amp;method=download&amp;args[0]=0.0&amp;args[1]=3c887c71aa864987dc37b346d18240b6</t>
  </si>
  <si>
    <t>Carta dei Servizi Settore Demografia aggiornata al 2021 approvata con Delibera di Giunta n. 62 del 30-03-2021</t>
  </si>
  <si>
    <t>https://www.comune.molfetta.ba.it/settori-e-uffici/articolazione-degli-uffici/organigramma?task=callelement&amp;format=raw&amp;item_id=10867&amp;element=74d5a6ca-17de-49c8-82cc-562dfc96cb3b&amp;method=download&amp;args[0]=1.0&amp;args[1]=63cfbb46dff0fd28b8ad1d73e571f537</t>
  </si>
  <si>
    <t>delibera di giunta n.87 del 22/03/2022: modifica ed integrazione della disciplina per la celebrazione dei matrimoni civili e la costituzione di unioni civili. approvazione nuovo disciplinare.</t>
  </si>
  <si>
    <t>Modifica disciplina matrimoni civili e unioni civili</t>
  </si>
  <si>
    <t>Delibera di Giunta n.87 del 22/03/2022</t>
  </si>
  <si>
    <t>Data di pubblicazione: 22.03.22</t>
  </si>
  <si>
    <t>https://www.comune.molfetta.ba.it/amministrazione/attivita/delibere-di-giunta/item/delibera-di-giunta-n-87-del-22-03-2022-modifica-ed-integrazione-della-disciplina-per-la-celebrazione-dei-matrimoni-civili-e-la-costituzione-di-unioni-civili-approvazione-nuovo-disciplinare</t>
  </si>
  <si>
    <t>Iscrizione all’Albo dei Presidenti di seggio e degli scrutatori. Aperti gli avvisi per le domande.</t>
  </si>
  <si>
    <t>Iscrizione Albo Presidenti e Scrutatori</t>
  </si>
  <si>
    <t>Leggi n. 95/1989, n. 120/1999, n. 53/1990, D.P.R. n. 361/1957, n. 570/1960</t>
  </si>
  <si>
    <t>31 ottobre 2022 per Presidenti, 30 novembre 2022 per Scrutatori</t>
  </si>
  <si>
    <t>https://www.comune.molfetta.ba.it/vivere-il-comune/attivita/notizie/item/iscrizione-all-albo-dei-presidenti-di-seggio-e-degli-scrutatori-aperti-gli-avvisi-per-le-domande</t>
  </si>
  <si>
    <t>Ufficio Gestione sistemi informativi e servizi on- line Ced</t>
  </si>
  <si>
    <t>https://www.comune.molfetta.ba.it/settori-e-uffici/articolazione-degli-uffici/organigramma/item/ufficio-gestione-sistemi-informativi-e-servizi-on-line-ced</t>
  </si>
  <si>
    <t>Uffici Infrastrutture Tecnologiche</t>
  </si>
  <si>
    <t>https://www.comune.molfetta.ba.it/settori-e-uffici/articolazione-degli-uffici/organigramma/item/uffici-infrastrutture-tecnologiche</t>
  </si>
  <si>
    <t>Mostra i dettagli</t>
  </si>
  <si>
    <t>https://www.comune.molfetta.ba.it/vivere-il-comune/territorio/impianti-sportivi/item/dog-park-degli-ulivi-comune-di-molfetta?category_id=12103</t>
  </si>
  <si>
    <t>https://www.comune.molfetta.ba.it/settori-e-uffici/articolazione-degli-uffici/organigramma/item/area-attivita-produttive-e-commercio</t>
  </si>
  <si>
    <t>Piani e Gesione del Commercio Fisso e temporaneo</t>
  </si>
  <si>
    <t>https://www.comune.molfetta.ba.it/settori-e-uffici/articolazione-degli-uffici/organigramma/item/piani-e-gesione-del-commercio-fisso-e-temporaneo</t>
  </si>
  <si>
    <t>Mercatino di San Nicola 2021. Pubblicato il bando</t>
  </si>
  <si>
    <t>Mercatino di San Nicola 2021</t>
  </si>
  <si>
    <t>https://www.comune.molfetta.ba.it/vivere-il-comune/attivita/notizie/item/mercatino-di-san-nicola-2021-pubblicato-il-bando</t>
  </si>
  <si>
    <t>Approvazione graduatoria definitiva degli operatori partecipanti al bando di concessione posteggi Fiera Madonna dei Martiri anno 2019</t>
  </si>
  <si>
    <t>Approvazione graduatoria posteggi Fiera Madonna dei Martiri 2019</t>
  </si>
  <si>
    <t>graduatoria definitiva determina n. 985</t>
  </si>
  <si>
    <t>27.08.19</t>
  </si>
  <si>
    <t>https://www.comune.molfetta.ba.it/vivere-il-comune/attivita/notizie/item/approvazione-graduatoria-definitiva-degli-operatori-partecipanti-al-bando-di-concessione-posteggi-fiera-madonna-dei-martiri-anno-2019</t>
  </si>
  <si>
    <t>Bando SEADOO: opportunità per aziende pugliesi dei settori turismo</t>
  </si>
  <si>
    <t xml:space="preserve"> food</t>
  </si>
  <si>
    <t xml:space="preserve"> ristorazione</t>
  </si>
  <si>
    <t xml:space="preserve"> cultura</t>
  </si>
  <si>
    <t xml:space="preserve"> spettacolo e artigianato</t>
  </si>
  <si>
    <t>Bando SEADOO: opportunità per aziende pugliesi</t>
  </si>
  <si>
    <t>https://www.comune.molfetta.ba.it/vivere-il-comune/attivita/notizie/item/bando-seadoo-opportunita-per-aziende-pugliesi-dei-settori-turismo-food-ristorazione-cultura-spettacolo-e-artigianato</t>
  </si>
  <si>
    <t>Pubblicato l\'Albo dei Bed &amp; Brekfast aggiornato al 31 dicembre 2019 del Comune di Molfetta</t>
  </si>
  <si>
    <t>https://www.comune.molfetta.ba.it/vivere-il-comune/attivita/notizie/item/pubblicato-l-albo-dei-bed-brekfast-aggiornato-al-31-dicembre-2019-del-comune-di-molfetta</t>
  </si>
  <si>
    <t>Registro Regionale delle strutture ricettive non alberghiere. Circolare informativa</t>
  </si>
  <si>
    <t>Registro regionale strutture ricettive non alberghiere</t>
  </si>
  <si>
    <t>L.R. 57/2018, Delib. n. 22/2020, Atto Dirig. n. 34/2020</t>
  </si>
  <si>
    <t>https://www.comune.molfetta.ba.it/vivere-il-comune/attivita/notizie/item/registro-regionale-delle-strutture-ricettive-non-alberghiere-circolare-informativa</t>
  </si>
  <si>
    <t>Dichiarazione di accessibilità</t>
  </si>
  <si>
    <t>https://www.comune.molfetta.ba.it/sezione-informazioni/utilita/accessibilita</t>
  </si>
  <si>
    <t>Tipologie di procedimento</t>
  </si>
  <si>
    <t>https://www.comune.molfetta.ba.it/amministrazione/accesso-rapido/come-fare-per/category/tipologie-di-procedimento-2</t>
  </si>
  <si>
    <t>GC14121ALL</t>
  </si>
  <si>
    <t>https://www.comune.molfetta.ba.it/amministrazione/accesso-rapido/come-fare-per?task=callelement&amp;format=raw&amp;item_id=35203&amp;element=8c5d26fe-fd9e-4858-9900-ffb37db75ff6&amp;method=download&amp;args[0]=0.0&amp;args[1]=b8f624d7ba875baab01e1e045256b9ec</t>
  </si>
  <si>
    <t>Delibera di Giunta n. 121 del 08/05/2014: Approvazione primo elenco dei procedimenti amministrativi</t>
  </si>
  <si>
    <t xml:space="preserve"> con relativi termini finali</t>
  </si>
  <si>
    <t xml:space="preserve"> per l\'anno 2014 in base al regolamento sul procedimento amministrativo.</t>
  </si>
  <si>
    <t>Approvazione elenco procedimenti amministrativi</t>
  </si>
  <si>
    <t>Delibera di Giunta n. 121 del 08/05/2014</t>
  </si>
  <si>
    <t>Anno 2014, regolamento sul procedimento amministrativo</t>
  </si>
  <si>
    <t>https://www.comune.molfetta.ba.it/amministrazione/attivita/delibere-di-giunta/item/n-121-del-08052014oggetto-approvazione-primo-elenco-dei-procedimenti-amministrativi-con-relativi-termini-finali-per-lanno-2014-in-base-al-regolamento-sul-procedimento-amministrativo</t>
  </si>
  <si>
    <t>Vidimazione registri sostanze zuccherine</t>
  </si>
  <si>
    <t>https://www.comune.molfetta.ba.it/amministrazione/accesso-rapido/come-fare-per/item/vidimazione-registri-sostanze-zuccherine</t>
  </si>
  <si>
    <t>Vidimazione dei registri e tariffari</t>
  </si>
  <si>
    <t>Vidimazione registri e tariffari</t>
  </si>
  <si>
    <t>Regio Decreto 18/06/1931, n. 773; Regio Decreto 6/05/1940, n. 635; Decreto Legislativo 31/03/1998, n. 112</t>
  </si>
  <si>
    <t>https://www.comune.molfetta.ba.it/amministrazione/accesso-rapido/come-fare-per/item/vidimazione-dei-registri-e-tariffari</t>
  </si>
  <si>
    <t>Verifiche</t>
  </si>
  <si>
    <t xml:space="preserve"> vigilanza controllo strutture servizi socio - assistenziali</t>
  </si>
  <si>
    <t>Verifiche, vigilanza controllo strutture servizi socio-assistenziali</t>
  </si>
  <si>
    <t>90 gg</t>
  </si>
  <si>
    <t>https://www.comune.molfetta.ba.it/amministrazione/accesso-rapido/come-fare-per/item/verifiche-vigilanza-controllo-strutture-servizi-socio-assistenziali</t>
  </si>
  <si>
    <t>Verifica graduatorie servizi a domanda individuale disabili</t>
  </si>
  <si>
    <t xml:space="preserve"> anziani</t>
  </si>
  <si>
    <t>Verifica graduatorie servizi a domanda individuale disabili, anziani</t>
  </si>
  <si>
    <t>In tempo reale</t>
  </si>
  <si>
    <t>https://www.comune.molfetta.ba.it/amministrazione/accesso-rapido/come-fare-per/item/verifica-graduatorie-servizi-a-domanda-individuale-disabili-anziani</t>
  </si>
  <si>
    <t>Verifica elenchi alibi</t>
  </si>
  <si>
    <t>https://www.comune.molfetta.ba.it/amministrazione/accesso-rapido/come-fare-per/item/verifica-elenchi-alibi</t>
  </si>
  <si>
    <t>Verifica anziani in struttura</t>
  </si>
  <si>
    <t>https://www.comune.molfetta.ba.it/amministrazione/accesso-rapido/come-fare-per/item/verifica-anziani-in-struttura</t>
  </si>
  <si>
    <t>Vendita straordinarie (saldi di fine stagione</t>
  </si>
  <si>
    <t xml:space="preserve"> saldi promozionali e saldi di liquidazione)</t>
  </si>
  <si>
    <t>Vendite straordinarie (saldi di fine stagione, saldi promozionali e saldi di liquidazione)</t>
  </si>
  <si>
    <t>Regolamento Regionale n. 12 del 23/12/2004, Legge Regionale 1° Agosto 2003, n. 11</t>
  </si>
  <si>
    <t>cinque giorni prima</t>
  </si>
  <si>
    <t>https://www.comune.molfetta.ba.it/amministrazione/accesso-rapido/come-fare-per/item/vendita-straordinarie-saldi-di-fine-stagione-saldi-promozionali-e-saldi-di-liquidazione</t>
  </si>
  <si>
    <t>Vendita sottocosto</t>
  </si>
  <si>
    <t>Decreto del Presidente della Repubblica 06/04/2001, n. 218</t>
  </si>
  <si>
    <t>Dieci giorni prima della data di inizio</t>
  </si>
  <si>
    <t>https://www.comune.molfetta.ba.it/amministrazione/accesso-rapido/come-fare-per/item/vendita-sottocosto</t>
  </si>
  <si>
    <t>Vendita presso il domicilio dei consumatori</t>
  </si>
  <si>
    <t>Vendita presso domicilio consumatori</t>
  </si>
  <si>
    <t>Legge regionale 16-4-2015, n. 24; Legge 7-8-1990, n. 241; D.Lgs. 26-3-2010, n. 59; D.Lgs. 31-3-1998, n. 114; D.Lgs. 15-1-1992, n. 50</t>
  </si>
  <si>
    <t>https://www.comune.molfetta.ba.it/amministrazione/accesso-rapido/come-fare-per/item/vendita-presso-il-domicilio-dei-consumatori</t>
  </si>
  <si>
    <t>Vendita per corrispondenza</t>
  </si>
  <si>
    <t xml:space="preserve"> televisione o altri sistemi di comunicazione</t>
  </si>
  <si>
    <t>Vendita per corrispondenza, televisione o altri sistemi di comunicazione</t>
  </si>
  <si>
    <t>Legge regionale (Regione Puglia) 16-4-2015, n. 24; Legge 7-8-1990, n. 241; Decreto legislativo 26-3-2010, n. 59; Decreto legislativo 31-3-1998, n. 114</t>
  </si>
  <si>
    <t>NESSUN RIFERIMENTO TEMPORALE</t>
  </si>
  <si>
    <t>https://www.comune.molfetta.ba.it/amministrazione/accesso-rapido/come-fare-per/item/vendita-per-corrispondenza-televisione-o-altri-sistemi-di-comunicazione</t>
  </si>
  <si>
    <t>Stampa questa pagina</t>
  </si>
  <si>
    <t>https://www.comune.molfetta.ba.it/amministrazione/accesso-rapido/come-fare-per/item/tipologie-di-procedimento-dati-tabellari?tmpl=component&amp;print=1</t>
  </si>
  <si>
    <t>≡ Tipologie di procedimento: dati tabellari</t>
  </si>
  <si>
    <t>https://www.comune.molfetta.ba.it/amministrazione/accesso-rapido/come-fare-per/item/tipologie-di-procedimento-dati-tabellari</t>
  </si>
  <si>
    <t>⨮ Procedimenti per ufficio</t>
  </si>
  <si>
    <t>https://www.comune.molfetta.ba.it/amministrazione/accesso-rapido/come-fare-per/item/procedimenti-per-ufficio</t>
  </si>
  <si>
    <t>1° elenco dei procedimenti amministrativi</t>
  </si>
  <si>
    <t xml:space="preserve"> per l\'anno 2014 in base al regolamento sul procedimento amministrativo (G.C. n. 121 del 08/05/2014)</t>
  </si>
  <si>
    <t>1° elenco procedimenti amministrativi</t>
  </si>
  <si>
    <t>Regolamento procedimento amministrativo (G.C. n. 121 del 08/05/2014)</t>
  </si>
  <si>
    <t>Anno 2014</t>
  </si>
  <si>
    <t>https://www.comune.molfetta.ba.it/amministrazione/accesso-rapido/come-fare-per/item/1-elenco-dei-procedimenti-amministrativi-con-relativi-termini-finali-per-lanno-2014-in-base-al-regolamento-sul-procedimento-amministrativo-gc-n-121-del-08052014</t>
  </si>
  <si>
    <t>Accensione fuochi artificiali - luminarie - lancio palloni aerostatici</t>
  </si>
  <si>
    <t>15 gg</t>
  </si>
  <si>
    <t>https://www.comune.molfetta.ba.it/amministrazione/accesso-rapido/come-fare-per/item/accensione-fuochi-artificiali-luminarie-lancio-palloni-aerostatici</t>
  </si>
  <si>
    <t>Accertamento violazioni normativa urbanistico-edilizia (art. 27 DPR 380/2001)</t>
  </si>
  <si>
    <t>Accertamento violazioni normativa urbanistico-edilizia</t>
  </si>
  <si>
    <t>Art. 27 DPR 380/2001</t>
  </si>
  <si>
    <t>https://www.comune.molfetta.ba.it/amministrazione/accesso-rapido/come-fare-per/item/accertamento-violazioni-normativa-urbanistico-edilizia-art-27-dpr-380-2001</t>
  </si>
  <si>
    <t>Accertamento violazioni sulle costruzioni in zona sismica (art. 96 DPR 380/2001)</t>
  </si>
  <si>
    <t>Accertamento violazioni sulle costruzioni in zona sismica</t>
  </si>
  <si>
    <t>Art. 96 DPR 380/2001</t>
  </si>
  <si>
    <t>https://www.comune.molfetta.ba.it/amministrazione/accesso-rapido/come-fare-per/item/accertamento-violazioni-sulle-costruzioni-in-zona-sismica-art-96-dpr-380-2001</t>
  </si>
  <si>
    <t>Accesso agli atti</t>
  </si>
  <si>
    <t>https://www.comune.molfetta.ba.it/amministrazione/accesso-rapido/come-fare-per/item/accesso-agli-atti-2</t>
  </si>
  <si>
    <t>Accesso atti amministrativi</t>
  </si>
  <si>
    <t>https://www.comune.molfetta.ba.it/amministrazione/accesso-rapido/come-fare-per/item/accesso-atti-amministrativi</t>
  </si>
  <si>
    <t>https://www.comune.molfetta.ba.it/amministrazione/accesso-rapido/come-fare-per/item/accesso-atti-amministrativi-2</t>
  </si>
  <si>
    <t>https://www.comune.molfetta.ba.it/amministrazione/accesso-rapido/come-fare-per/item/accesso-atti-amministrativi-3</t>
  </si>
  <si>
    <t>https://www.comune.molfetta.ba.it/amministrazione/accesso-rapido/come-fare-per/item/accesso-atti-amministrativi-4</t>
  </si>
  <si>
    <t>Acconciatore estetista: inizio attività</t>
  </si>
  <si>
    <t xml:space="preserve"> sub ingresso</t>
  </si>
  <si>
    <t xml:space="preserve"> modifiche</t>
  </si>
  <si>
    <t xml:space="preserve"> trasferimento</t>
  </si>
  <si>
    <t xml:space="preserve"> cessazioni</t>
  </si>
  <si>
    <t>https://www.comune.molfetta.ba.it/amministrazione/accesso-rapido/come-fare-per/item/acconciatore-estetista-inizio-attivita-sub-ingresso-modifiche-trasferimento-cessazioni</t>
  </si>
  <si>
    <t>Acconciatori</t>
  </si>
  <si>
    <t xml:space="preserve"> barbieri</t>
  </si>
  <si>
    <t xml:space="preserve"> parrucchieri</t>
  </si>
  <si>
    <t>Attività parrucchiere</t>
  </si>
  <si>
    <t>Legge regionale (Regione Puglia) 16-4-2015, n. 24; Decreto legislativo 26-3-2010, n. 59</t>
  </si>
  <si>
    <t>Acque di vegetazione meteoriche e reflue</t>
  </si>
  <si>
    <t>https://www.comune.molfetta.ba.it/amministrazione/accesso-rapido/come-fare-per/item/acque-di-vegetazione-meteoriche-e-reflue</t>
  </si>
  <si>
    <t>Acquisizione documento unico di regolarità contributiva telematica</t>
  </si>
  <si>
    <t>https://www.comune.molfetta.ba.it/amministrazione/accesso-rapido/come-fare-per/item/acquisizione-documento-unico-di-regolarita-contributiva-telematica</t>
  </si>
  <si>
    <t>https://www.comune.molfetta.ba.it/amministrazione/accesso-rapido/come-fare-per/category/tipologie-di-procedimento-2/2</t>
  </si>
  <si>
    <t>https://www.comune.molfetta.ba.it/amministrazione/accesso-rapido/come-fare-per/category/tipologie-di-procedimento-2/3</t>
  </si>
  <si>
    <t>https://www.comune.molfetta.ba.it/amministrazione/accesso-rapido/come-fare-per/category/tipologie-di-procedimento-2/4</t>
  </si>
  <si>
    <t>https://www.comune.molfetta.ba.it/amministrazione/accesso-rapido/come-fare-per/category/tipologie-di-procedimento-2/5</t>
  </si>
  <si>
    <t>https://www.comune.molfetta.ba.it/amministrazione/accesso-rapido/come-fare-per/category/tipologie-di-procedimento-2/24</t>
  </si>
  <si>
    <t>Acquisti</t>
  </si>
  <si>
    <t>https://www.comune.molfetta.ba.it/amministrazione/accesso-rapido/come-fare-per/item/acquisti</t>
  </si>
  <si>
    <t>Adempimenti piano di zona</t>
  </si>
  <si>
    <t>120 gg</t>
  </si>
  <si>
    <t>https://www.comune.molfetta.ba.it/amministrazione/accesso-rapido/come-fare-per/item/adempimenti-piano-di-zona</t>
  </si>
  <si>
    <t>Adesione a progetti di promozione culturale</t>
  </si>
  <si>
    <t>https://www.comune.molfetta.ba.it/amministrazione/accesso-rapido/come-fare-per/item/adesione-a-progetti-di-promozione-culturale</t>
  </si>
  <si>
    <t>Adesione a progetti socio educativi in favore di anziani</t>
  </si>
  <si>
    <t>Adesione progetti socio educativi anziani</t>
  </si>
  <si>
    <t>https://www.comune.molfetta.ba.it/amministrazione/accesso-rapido/come-fare-per/item/adesione-a-progetti-socio-educativi-in-favore-di-anziani</t>
  </si>
  <si>
    <t>Adesione progetti in favore dei minori</t>
  </si>
  <si>
    <t>Adesione progetti minori</t>
  </si>
  <si>
    <t>https://www.comune.molfetta.ba.it/amministrazione/accesso-rapido/come-fare-per/item/adesione-progetti-in-favore-dei-minori</t>
  </si>
  <si>
    <t>Adesione progetti socio educativi</t>
  </si>
  <si>
    <t>https://www.comune.molfetta.ba.it/amministrazione/accesso-rapido/come-fare-per/item/adesione-progetti-socio-educativi</t>
  </si>
  <si>
    <t>Adozione della determinazione di aggiudicazione definitiva dell\'appalto di lavori</t>
  </si>
  <si>
    <t xml:space="preserve"> forniture o servizi</t>
  </si>
  <si>
    <t xml:space="preserve"> comunicazione di esclusione ai concorrenti</t>
  </si>
  <si>
    <t>Adozione determinazione di aggiudicazione appalto</t>
  </si>
  <si>
    <t>Adozione della determinazione di aggiudicazione definitva dell\'appalto di lavori</t>
  </si>
  <si>
    <t xml:space="preserve"> efficaca ai sensi dell\'art. 11</t>
  </si>
  <si>
    <t xml:space="preserve"> comme 8</t>
  </si>
  <si>
    <t xml:space="preserve"> D. Lgs. 163/2006 e s.m.i (Art. 12</t>
  </si>
  <si>
    <t xml:space="preserve"> Ccomma 1</t>
  </si>
  <si>
    <t xml:space="preserve"> D. Lgs. 163/2006 e smi)</t>
  </si>
  <si>
    <t>Art. 11 comma 8 D. Lgs. 163/2006</t>
  </si>
  <si>
    <t>https://www.comune.molfetta.ba.it/amministrazione/accesso-rapido/come-fare-per/item/adozione-della-determinazione-di-aggiudicazione-definitva-dell-appalto-di-lavori-forniture-o-servizi-efficaca-ai-sensi-dell-art-11-comme-8-d-lgs-163-2006-e-s-m-i-art-12-ccomma-1-d-lgs-163-2006-e-smi</t>
  </si>
  <si>
    <t>Adozione e Approvazione strumenti urbanistici (L. R. 56/1980)</t>
  </si>
  <si>
    <t>https://www.comune.molfetta.ba.it/amministrazione/accesso-rapido/come-fare-per/item/adozione-e-approvazione-strumenti-urbanistici-l-r-56-1980</t>
  </si>
  <si>
    <t>Affidamenti incarichi professionali per servizi vari</t>
  </si>
  <si>
    <t>https://www.comune.molfetta.ba.it/amministrazione/accesso-rapido/come-fare-per/item/affidamenti-incarichi-professionali-per-servizi-vari</t>
  </si>
  <si>
    <t>Affidamento ad altri soggetti della attività della Concessione Demaniale Marittima (L. R. 17/06 - Cod. Nav.)</t>
  </si>
  <si>
    <t>Affidamento attività Concessione Demaniale Marittima</t>
  </si>
  <si>
    <t>L. R. 17/06 - Cod. Nav.</t>
  </si>
  <si>
    <t>https://www.comune.molfetta.ba.it/amministrazione/accesso-rapido/come-fare-per/item/affidamento-ad-altri-soggetti-della-attivita-della-concessione-demaniale-marittima-l-r-17-06-cod-nav</t>
  </si>
  <si>
    <t>Affidamento del tribunale per i minori</t>
  </si>
  <si>
    <t>https://www.comune.molfetta.ba.it/amministrazione/accesso-rapido/come-fare-per/item/affidamento-del-tribunale-per-i-minori</t>
  </si>
  <si>
    <t>Affido di reparto</t>
  </si>
  <si>
    <t>Legge regionale (Regione Puglia) 16-4-2015, n. 24; Legge 7-8-1990, n. 241; Decreto legislativo 31-3-1998, n. 114; Circolare Ministeriale 28/05/1999, n. 3467/C</t>
  </si>
  <si>
    <t>https://www.comune.molfetta.ba.it/amministrazione/accesso-rapido/come-fare-per/item/affido-di-reparto</t>
  </si>
  <si>
    <t>Affitto di poltrona</t>
  </si>
  <si>
    <t xml:space="preserve"> cabina o postazione</t>
  </si>
  <si>
    <t>Affitto di poltrona, cabina o postazione</t>
  </si>
  <si>
    <t>Legge 7-8-1990, n. 241; Decreto legislativo 26-3-2010, n. 59; Legge 17-8-2005, n. 174; Legge 04-1-1990, n. 1; DLgs. 27-12-2013, n. 147; Circolare Ministero dello Sviluppo Economico n. 16361 del 31-01-2014</t>
  </si>
  <si>
    <t>https://www.comune.molfetta.ba.it/amministrazione/accesso-rapido/come-fare-per/item/affitto-di-poltrona-cabina-o-postazione</t>
  </si>
  <si>
    <t>Agenzia d’Affari</t>
  </si>
  <si>
    <t>Agenzia d’affari</t>
  </si>
  <si>
    <t>https://www.comune.molfetta.ba.it/amministrazione/accesso-rapido/come-fare-per/item/agenzia-d-affari</t>
  </si>
  <si>
    <t>https://www.comune.molfetta.ba.it/amministrazione/accesso-rapido/come-fare-per/category/tipologie-di-procedimento-2/6</t>
  </si>
  <si>
    <t>Agriturismi - richiesta istrizione Eroa</t>
  </si>
  <si>
    <t>https://www.comune.molfetta.ba.it/amministrazione/accesso-rapido/come-fare-per/item/agriturismi-richiesta-istrizione-eroa</t>
  </si>
  <si>
    <t>Agriturismo</t>
  </si>
  <si>
    <t>Attività agrituristiche</t>
  </si>
  <si>
    <t>Art. 230-bis codice civile</t>
  </si>
  <si>
    <t>60 giorni l'anno, prodotti IGP, attività complementari</t>
  </si>
  <si>
    <t>https://www.comune.molfetta.ba.it/amministrazione/accesso-rapido/come-fare-per/item/agriturismo</t>
  </si>
  <si>
    <t>Anticipazione della occupazione di area demaniale (L. R. 17/06 - Cod. Nav.)</t>
  </si>
  <si>
    <t>Anticipazione occupazione area demaniale</t>
  </si>
  <si>
    <t>https://www.comune.molfetta.ba.it/amministrazione/accesso-rapido/come-fare-per/item/anticipazione-della-occupazione-di-area-demaniale-l-r-17-06-cod-nav</t>
  </si>
  <si>
    <t>Approvazione graduatoria cooperative edilizie</t>
  </si>
  <si>
    <t>https://www.comune.molfetta.ba.it/amministrazione/accesso-rapido/come-fare-per/item/approvazione-graduatoria-cooperative-edilizie</t>
  </si>
  <si>
    <t>Artigiani alimentari (kebab</t>
  </si>
  <si>
    <t xml:space="preserve"> pizzerie d’asporto</t>
  </si>
  <si>
    <t xml:space="preserve"> rosticcerie</t>
  </si>
  <si>
    <t xml:space="preserve"> pasticcerie</t>
  </si>
  <si>
    <t xml:space="preserve"> gastronomie)</t>
  </si>
  <si>
    <t>Un imprenditore artigiano dirige personalmente l'impresa artigiana</t>
  </si>
  <si>
    <t>https://www.comune.molfetta.ba.it/amministrazione/accesso-rapido/come-fare-per/item/artigiani-alimentari-kebab-pizzerie-d-asporto-rosticcerie-pasticcerie-gastronomie</t>
  </si>
  <si>
    <t>Asilo nido - sezione primavera verifica graduatorie</t>
  </si>
  <si>
    <t>Asilo nido - verifica graduatorie</t>
  </si>
  <si>
    <t>https://www.comune.molfetta.ba.it/amministrazione/accesso-rapido/come-fare-per/item/asilo-nido-sezione-primavera-verifica-graduatorie</t>
  </si>
  <si>
    <t>Assegnazione alloggi di (L. Re. 5.R4./P1.984)</t>
  </si>
  <si>
    <t>Assegnazione alloggi</t>
  </si>
  <si>
    <t>L. Re. 5.R4./P1.984</t>
  </si>
  <si>
    <t>30 gg ovvero secondo disponibilità</t>
  </si>
  <si>
    <t>https://www.comune.molfetta.ba.it/amministrazione/accesso-rapido/come-fare-per/item/assegnazione-alloggi-di-l-re-5-r4-p1-984</t>
  </si>
  <si>
    <t>Assegnazione alloggi E.R.P. (Edilizia Convenzionata)</t>
  </si>
  <si>
    <t>Secondo i tempi fissati da delibere, regolamenti e atti comunali</t>
  </si>
  <si>
    <t>https://www.comune.molfetta.ba.it/amministrazione/accesso-rapido/come-fare-per/item/assegnazione-alloggi-e-r-p-edilizia-convenzionata</t>
  </si>
  <si>
    <t>Assegnazione carburante a prezzo agevolato per esigenze agricole (D. M. 454/2001)</t>
  </si>
  <si>
    <t>Assegnazione carburante prezzo agevolato esigenze agricole</t>
  </si>
  <si>
    <t>D. M. 454/2001</t>
  </si>
  <si>
    <t>https://www.comune.molfetta.ba.it/amministrazione/accesso-rapido/come-fare-per/item/assegnazione-carburante-a-prezzo-agevolato-per-esigenze-agricole-d-m-454-2001</t>
  </si>
  <si>
    <t>Assegnazione contributi (art. 11 L. 431/1998)</t>
  </si>
  <si>
    <t>Assegnazione contributi</t>
  </si>
  <si>
    <t>Art. 11 L. 431/1998</t>
  </si>
  <si>
    <t>Stabilito dal bando</t>
  </si>
  <si>
    <t>https://www.comune.molfetta.ba.it/amministrazione/accesso-rapido/come-fare-per/item/assegnazione-contributi-art-11-l-431-1998</t>
  </si>
  <si>
    <t>Assegnazione lotti edificatori (Edilizia Agevolata)</t>
  </si>
  <si>
    <t>https://www.comune.molfetta.ba.it/amministrazione/accesso-rapido/come-fare-per/item/assegnazione-lotti-edificatori-edilizia-agevolata</t>
  </si>
  <si>
    <t>Assegnazione lotti edificatori (Edilizia Convenzionata)</t>
  </si>
  <si>
    <t>180 gg</t>
  </si>
  <si>
    <t>https://www.comune.molfetta.ba.it/amministrazione/accesso-rapido/come-fare-per/item/assegnazione-lotti-edificatori-edilizia-convenzionata</t>
  </si>
  <si>
    <t>Assegnazione lotti edificatori a destinazione NON residenziale (servizi</t>
  </si>
  <si>
    <t xml:space="preserve"> ecc.)</t>
  </si>
  <si>
    <t>Assegnazione lotti edificatori NON residenziali</t>
  </si>
  <si>
    <t>Secondo tempi fissati da delibere, regolamenti e atti comunali</t>
  </si>
  <si>
    <t>https://www.comune.molfetta.ba.it/amministrazione/accesso-rapido/come-fare-per/item/assegnazione-lotti-edificatori-a-destinazione-non-residenziale-servizi-ecc</t>
  </si>
  <si>
    <t>Assegnazione lotti in aree artigianali industriali e commerciali</t>
  </si>
  <si>
    <t>Nei termini di legge, Regolamenti e Atti comunali</t>
  </si>
  <si>
    <t>https://www.comune.molfetta.ba.it/amministrazione/accesso-rapido/come-fare-per/item/assegnazione-lotti-in-aree-artigianali-industriali-e-commerciali</t>
  </si>
  <si>
    <t>https://www.comune.molfetta.ba.it/amministrazione/accesso-rapido/come-fare-per/category/tipologie-di-procedimento-2/7</t>
  </si>
  <si>
    <t>Assegnazione matricole per messa in esercizio ascensorimontacarichi a uso privato</t>
  </si>
  <si>
    <t>Assegnazione matricole ascensori/montacarichi privati</t>
  </si>
  <si>
    <t>https://www.comune.molfetta.ba.it/amministrazione/accesso-rapido/come-fare-per/item/assegnazione-matricole-per-messa-in-esercizio-ascensorimontacarichi-a-uso-privato</t>
  </si>
  <si>
    <t>Assegnazione suoli cimitero comunale</t>
  </si>
  <si>
    <t>https://www.comune.molfetta.ba.it/amministrazione/accesso-rapido/come-fare-per/item/assegnazione-suoli-cimitero-comunale</t>
  </si>
  <si>
    <t>Assistenza specialistica alunni disabili</t>
  </si>
  <si>
    <t>https://www.comune.molfetta.ba.it/amministrazione/accesso-rapido/come-fare-per/item/assistenza-specialistica-alunni-disabili</t>
  </si>
  <si>
    <t>Attestazioni permessi agli Assessori per partecipazione alle Giunte e/o attività connessa al mandato</t>
  </si>
  <si>
    <t>Attestazioni permessi Assessori per partecipazione Giunte</t>
  </si>
  <si>
    <t>1 g</t>
  </si>
  <si>
    <t>https://www.comune.molfetta.ba.it/amministrazione/accesso-rapido/come-fare-per/item/attestazioni-permessi-agli-assessori-per-partecipazione-alle-giunte-e-o-attivita-connessa-al-mandato</t>
  </si>
  <si>
    <t>Attestazioni permessi ai consiglieri comunali per partecipazione a sedute del Consiglio c.le</t>
  </si>
  <si>
    <t>https://www.comune.molfetta.ba.it/amministrazione/accesso-rapido/come-fare-per/item/attestazioni-permessi-ai-consiglieri-comunali-per-partecipazione-a-sedute-del-consiglio-c-le</t>
  </si>
  <si>
    <t>Attestazioni permessi ai consiglieri comunali per partecipazione a sedute delle Commissioni Consiliari</t>
  </si>
  <si>
    <t>Attestazioni permessi consiglieri comunali</t>
  </si>
  <si>
    <t>https://www.comune.molfetta.ba.it/amministrazione/accesso-rapido/come-fare-per/item/attestazioni-permessi-ai-consiglieri-comunali-per-partecipazione-a-sedute-delle-commissioni-consiliari</t>
  </si>
  <si>
    <t>Attività bibliotecarie invent. - catalog. - aggiorn. Opac</t>
  </si>
  <si>
    <t>https://www.comune.molfetta.ba.it/amministrazione/accesso-rapido/come-fare-per/item/attivita-bibliotecarie-invent-catalog-aggiorn-opac</t>
  </si>
  <si>
    <t>Attività di autorimessa - ricovero natanti - ecc</t>
  </si>
  <si>
    <t>https://www.comune.molfetta.ba.it/amministrazione/accesso-rapido/come-fare-per/item/attivita-di-autorimessa-ricovero-natanti-ecc</t>
  </si>
  <si>
    <t>Attività di commercio fisso (apertura</t>
  </si>
  <si>
    <t xml:space="preserve"> trasf. o ampl. di grande struttura di vendita al dettaglio) – oltre 2500 mq sup. di vendita</t>
  </si>
  <si>
    <t>Attività di commercio fisso (apertura, trasf. o ampl. di grande struttura di vendita al dettaglio) – oltre 2500 mq sup. di vendita</t>
  </si>
  <si>
    <t>240 gg</t>
  </si>
  <si>
    <t>https://www.comune.molfetta.ba.it/amministrazione/accesso-rapido/come-fare-per/item/attivita-di-commercio-fisso-apertura-trasf-o-ampl-di-grande-struttura-di-vendita-al-dettaglio-oltre-2500-mq-sup-di-vendita</t>
  </si>
  <si>
    <t xml:space="preserve"> trasf. o ampl. di media struttura di vendita al dettaglio) – da 250 mq a 2500 mq sup. di vendita</t>
  </si>
  <si>
    <t>Attività commercio fisso (apertura, trasf. o ampl. media struttura vendita al dettaglio)</t>
  </si>
  <si>
    <t>https://www.comune.molfetta.ba.it/amministrazione/accesso-rapido/come-fare-per/item/attivita-di-commercio-fisso-apertura-trasf-o-ampl-di-media-struttura-di-vendita-al-dettaglio-da-250-mq-a-2500-mq-sup-di-vendita</t>
  </si>
  <si>
    <t>Attività Produttiva (industriale</t>
  </si>
  <si>
    <t xml:space="preserve"> manifatturiera</t>
  </si>
  <si>
    <t xml:space="preserve"> artigianale non alimentare)</t>
  </si>
  <si>
    <t>Attività Produttiva (industriale, manifatturiera, artigianale non alimentare)</t>
  </si>
  <si>
    <t>Decreto Legislativo 03/04/2006, n. 152</t>
  </si>
  <si>
    <t>Attività spettacolo viaggiante (annuale)</t>
  </si>
  <si>
    <t>https://www.comune.molfetta.ba.it/amministrazione/accesso-rapido/come-fare-per/item/attivita-spettacolo-viaggiante-annuale</t>
  </si>
  <si>
    <t>Attività spettacolo viaggiante (luna park - parchi divertimento - parchi a tema)</t>
  </si>
  <si>
    <t>https://www.comune.molfetta.ba.it/amministrazione/accesso-rapido/come-fare-per/item/attivita-spettacolo-viaggiante-luna-park-parchi-divertimento-parchi-a-tema</t>
  </si>
  <si>
    <t>Attività spettacolo viaggiante (temporanea)</t>
  </si>
  <si>
    <t>https://www.comune.molfetta.ba.it/amministrazione/accesso-rapido/come-fare-per/item/attivita-spettacolo-viaggiante-temporanea</t>
  </si>
  <si>
    <t>AUA</t>
  </si>
  <si>
    <t>Autorizzazione Unica Ambientale</t>
  </si>
  <si>
    <t>D.P.R. 13/03/2013, n. 59</t>
  </si>
  <si>
    <t>https://www.comune.molfetta.ba.it/amministrazione/accesso-rapido/come-fare-per/item/aua</t>
  </si>
  <si>
    <t>https://www.comune.molfetta.ba.it/amministrazione/accesso-rapido/come-fare-per/category/tipologie-di-procedimento-2/8</t>
  </si>
  <si>
    <t>Autentiche di firme e copie</t>
  </si>
  <si>
    <t>https://www.comune.molfetta.ba.it/amministrazione/accesso-rapido/come-fare-per/item/autentiche-di-firme-e-copie</t>
  </si>
  <si>
    <t>Autonoleggio da rimessa con conducente per autovetture e autobus</t>
  </si>
  <si>
    <t>https://www.comune.molfetta.ba.it/amministrazione/accesso-rapido/come-fare-per/item/autonoleggio-da-rimessa-con-conducente-per-autovetture-e-autobus</t>
  </si>
  <si>
    <t>Autonoleggio da rimessa senza condeucente</t>
  </si>
  <si>
    <t>https://www.comune.molfetta.ba.it/amministrazione/accesso-rapido/come-fare-per/item/autonoleggio-da-rimessa-senza-condeucente</t>
  </si>
  <si>
    <t>Autorimesse</t>
  </si>
  <si>
    <t>Legge regionale (Regione Puglia) 16-4-2015, n. 24; Legge 7-8-1990, n. 241; Decreto legislativo 26-3-2010, n. 59; Decreto legislativo 31-3-1998, n. 114; Decreto Presidente della Repubblica 19-12-2001, n. 480</t>
  </si>
  <si>
    <t>Segnalazione Certificata di Inizio Attività (SCIA) da presentarsi, ai sensi dell’articolo 19 della legge 7 agosto 1990, n. 241, al comune entro i termini previsti</t>
  </si>
  <si>
    <t>https://www.comune.molfetta.ba.it/amministrazione/accesso-rapido/come-fare-per/item/autorimesse</t>
  </si>
  <si>
    <t>Autoriparatori</t>
  </si>
  <si>
    <t xml:space="preserve"> elettrauto</t>
  </si>
  <si>
    <t xml:space="preserve"> carrozzieri e gommisti</t>
  </si>
  <si>
    <t>Autoriparazione veicoli</t>
  </si>
  <si>
    <t>Legge 7-8-1990, n. 241; Legge 5-2-1992, n. 122; Legge 11-12-2012, n. 224; Decreto Presidente della Repubblica 14-12-1999, n. 558; Decreto Legge 25/11/2016, n. 222; Determinazione del Dirigente sezione AA.EE. del 22 settembre 2017, n.156</t>
  </si>
  <si>
    <t>Autorizazione istruttore di tiro</t>
  </si>
  <si>
    <t>https://www.comune.molfetta.ba.it/amministrazione/accesso-rapido/come-fare-per/item/autorizazione-istruttore-di-tiro</t>
  </si>
  <si>
    <t>Autorizzazione ai servizi per l\'infanzia</t>
  </si>
  <si>
    <t>https://www.comune.molfetta.ba.it/amministrazione/accesso-rapido/come-fare-per/item/autorizzazione-ai-servizi-per-l-infanzia</t>
  </si>
  <si>
    <t>Autorizzazione al funzionamento strutture e servizi socio - assistenziali minori</t>
  </si>
  <si>
    <t xml:space="preserve"> disabili</t>
  </si>
  <si>
    <t>Autorizzazione funzionamento strutture socio-assistenziali</t>
  </si>
  <si>
    <t>ministeriale</t>
  </si>
  <si>
    <t>Autorizzazione al tirocinio formativo</t>
  </si>
  <si>
    <t>https://www.comune.molfetta.ba.it/amministrazione/accesso-rapido/come-fare-per/item/autorizzazione-al-tirocinio-formativo</t>
  </si>
  <si>
    <t>Autorizzazione all\'esercizio di attività sanitarie e sociosanitarie</t>
  </si>
  <si>
    <t>Autorizzazione esercizio attività sanitarie e sociosanitarie</t>
  </si>
  <si>
    <t>https://www.comune.molfetta.ba.it/amministrazione/accesso-rapido/come-fare-per/item/autorizzazione-all-esercizio-di-attivita-sanitarie-e-sociosanitarie</t>
  </si>
  <si>
    <t>Autorizzazione per installazione di segnaletica verticale e orizzontale per portatori di handicap</t>
  </si>
  <si>
    <t xml:space="preserve"> nuovi attraversamenti pedonali</t>
  </si>
  <si>
    <t xml:space="preserve"> divieti di sosta</t>
  </si>
  <si>
    <t xml:space="preserve"> ecc</t>
  </si>
  <si>
    <t>Autorizzazione installazione segnaletica verticale e orizzontale</t>
  </si>
  <si>
    <t>https://www.comune.molfetta.ba.it/amministrazione/accesso-rapido/come-fare-per/item/autorizzazione-per-installazione-di-segnaletica-verticale-e-orizzontale-per-portatori-di-handicap-disabili-nuovi-attraversamenti-pedonali-divieti-di-sosta-ecc</t>
  </si>
  <si>
    <t>Autorizzazione professione interprete</t>
  </si>
  <si>
    <t xml:space="preserve"> guida turistica</t>
  </si>
  <si>
    <t xml:space="preserve"> accompagnatore turistico</t>
  </si>
  <si>
    <t>Autorizzazione professione interprete, guida turistica, accompagnatore turistico</t>
  </si>
  <si>
    <t>Autorizzazione relativa infrastrutture di comunicazione elettronica per impianti radioelettrici</t>
  </si>
  <si>
    <t>Autorizzazione infrastrutture comunicazione elettronica</t>
  </si>
  <si>
    <t>https://www.comune.molfetta.ba.it/amministrazione/accesso-rapido/come-fare-per/item/autorizzazione-relativa-infrastrutture-di-comunicazione-elettronica-per-impianti-radioelettrici</t>
  </si>
  <si>
    <t>Autorizzazione utilizzazione sale Palazzo Giovene</t>
  </si>
  <si>
    <t>https://www.comune.molfetta.ba.it/amministrazione/accesso-rapido/come-fare-per/item/autorizzazione-utilizzazione-sale-palazzo-giovene</t>
  </si>
  <si>
    <t>Autorizzazioni ai subappalti</t>
  </si>
  <si>
    <t>https://www.comune.molfetta.ba.it/amministrazione/accesso-rapido/come-fare-per/item/autorizzazioni-ai-subappalti</t>
  </si>
  <si>
    <t>https://www.comune.molfetta.ba.it/amministrazione/accesso-rapido/come-fare-per/category/tipologie-di-procedimento-2/9</t>
  </si>
  <si>
    <t>https://www.comune.molfetta.ba.it/amministrazione/accesso-rapido/come-fare-per/category/tipologie-di-procedimento-2/23</t>
  </si>
  <si>
    <t>https://www.comune.molfetta.ba.it/amministrazione/accesso-rapido/come-fare-per/category/tipologie-di-procedimento-2/19</t>
  </si>
  <si>
    <t>D. Lgs. 14 Marzo 2013 n. 33 - Art. 35, c. 1</t>
  </si>
  <si>
    <t>Non specificato</t>
  </si>
  <si>
    <t>https://www.comune.molfetta.ba.it/amministrazione/accesso-rapido/come-fare-per/category/tipologie-di-procedimento-2/20</t>
  </si>
  <si>
    <t>https://www.comune.molfetta.ba.it/amministrazione/accesso-rapido/come-fare-per/category/tipologie-di-procedimento-2/21</t>
  </si>
  <si>
    <t>https://www.comune.molfetta.ba.it/amministrazione/accesso-rapido/come-fare-per/category/tipologie-di-procedimento-2/22</t>
  </si>
  <si>
    <t>Autorizzazioni all\'accesso/ consultazioni e prestito patrimonio bibliografico</t>
  </si>
  <si>
    <t>Autorizzazioni accesso/consultazioni patrimonio bibliografico</t>
  </si>
  <si>
    <t>https://www.comune.molfetta.ba.it/amministrazione/accesso-rapido/come-fare-per/item/autorizzazioni-all-accesso-consultazioni-e-prestito-patrimonio-bibliografico</t>
  </si>
  <si>
    <t>Autorizzazioni certificati per tirocini stage</t>
  </si>
  <si>
    <t>https://www.comune.molfetta.ba.it/amministrazione/accesso-rapido/come-fare-per/item/autorizzazioni-certificati-per-tirocini-stage</t>
  </si>
  <si>
    <t>Autorizzazioni paesaggistiche “semplificate”</t>
  </si>
  <si>
    <t>https://www.comune.molfetta.ba.it/amministrazione/accesso-rapido/come-fare-per/item/autorizzazioni-paesaggistiche-semplificate</t>
  </si>
  <si>
    <t>Avvio procedimenti amm.vi a seguito di illeciti amministrativi</t>
  </si>
  <si>
    <t>https://www.comune.molfetta.ba.it/amministrazione/accesso-rapido/come-fare-per/item/avvio-procedimenti-amm-vi-a-seguito-di-illeciti-amministrativi</t>
  </si>
  <si>
    <t>B&amp;B</t>
  </si>
  <si>
    <t>https://www.comune.molfetta.ba.it/amministrazione/accesso-rapido/come-fare-per/item/b-b</t>
  </si>
  <si>
    <t>Buoni di conciliazione</t>
  </si>
  <si>
    <t>https://www.comune.molfetta.ba.it/amministrazione/accesso-rapido/come-fare-per/item/buoni-di-conciliazione</t>
  </si>
  <si>
    <t>https://www.comune.molfetta.ba.it/amministrazione/accesso-rapido/come-fare-per/item/buoni-di-conciliazione-2</t>
  </si>
  <si>
    <t>Centri commerciali</t>
  </si>
  <si>
    <t>https://www.comune.molfetta.ba.it/amministrazione/accesso-rapido/come-fare-per/item/centri-commerciali</t>
  </si>
  <si>
    <t>Certificati di servizio per tirocinai e stage presso la biblioteca</t>
  </si>
  <si>
    <t>Certificati servizio tirocinio e stage biblioteca</t>
  </si>
  <si>
    <t>https://www.comune.molfetta.ba.it/amministrazione/accesso-rapido/come-fare-per/item/certificati-di-servizio-per-tirocinai-e-stage-presso-la-biblioteca</t>
  </si>
  <si>
    <t>Certificati di servizio per tirocini e stage</t>
  </si>
  <si>
    <t>https://www.comune.molfetta.ba.it/amministrazione/accesso-rapido/come-fare-per/item/certificati-di-servizio-per-tirocini-e-stage</t>
  </si>
  <si>
    <t>Certificato prevenzione incendi</t>
  </si>
  <si>
    <t>A) 60 + 45 in caso di richiesta di conformazione B) 60 gg</t>
  </si>
  <si>
    <t>https://www.comune.molfetta.ba.it/amministrazione/accesso-rapido/come-fare-per/item/certificato-prevenzione-incendi</t>
  </si>
  <si>
    <t>Certificazione C.C.I.A.A. Servizio camerale a distanza</t>
  </si>
  <si>
    <t>https://www.comune.molfetta.ba.it/amministrazione/accesso-rapido/come-fare-per/item/certificazione-c-c-i-a-a-servizio-camerale-a-distanza</t>
  </si>
  <si>
    <t>Certificazioni varie su autorizzazioni commerciali</t>
  </si>
  <si>
    <t xml:space="preserve"> per Camera Commercio e per Enti diversi</t>
  </si>
  <si>
    <t>https://www.comune.molfetta.ba.it/amministrazione/accesso-rapido/come-fare-per/item/certificazioni-varie-su-autorizzazioni-commerciali-per-camera-commercio-e-per-enti-diversi</t>
  </si>
  <si>
    <t>Commercio al dettaglio commercio elettronico</t>
  </si>
  <si>
    <t>https://www.comune.molfetta.ba.it/amministrazione/accesso-rapido/come-fare-per/item/commercio-al-dettaglio-commercio-elettronico</t>
  </si>
  <si>
    <t>Commercio al dettaglio in sede fissa</t>
  </si>
  <si>
    <t xml:space="preserve"> esercizi di vicinato</t>
  </si>
  <si>
    <t>https://www.comune.molfetta.ba.it/amministrazione/accesso-rapido/come-fare-per/item/commercio-al-dettaglio-in-sede-fissa-esercizi-di-vicinato</t>
  </si>
  <si>
    <t>https://www.comune.molfetta.ba.it/amministrazione/accesso-rapido/come-fare-per/category/tipologie-di-procedimento-2/10</t>
  </si>
  <si>
    <t xml:space="preserve"> grandi strutture di vendita</t>
  </si>
  <si>
    <t>https://www.comune.molfetta.ba.it/amministrazione/accesso-rapido/come-fare-per/item/commercio-al-dettaglio-in-sede-fissa-grandi-strutture-di-vendita</t>
  </si>
  <si>
    <t xml:space="preserve"> medie strutture di vendita</t>
  </si>
  <si>
    <t>Legge regionale (Regione Puglia) 16-4-2015, n. 2</t>
  </si>
  <si>
    <t>https://www.comune.molfetta.ba.it/amministrazione/accesso-rapido/come-fare-per/item/commercio-al-dettaglio-in-sede-fissa-medie-strutture-di-vendita</t>
  </si>
  <si>
    <t xml:space="preserve"> spacci interni</t>
  </si>
  <si>
    <t>Commercio al dettaglio in sede fissa, spacci interni</t>
  </si>
  <si>
    <t>https://www.comune.molfetta.ba.it/amministrazione/accesso-rapido/come-fare-per/item/commercio-al-dettaglio-in-sede-fissa-spacci-interni</t>
  </si>
  <si>
    <t>Commercio al dettaglio spaccio interno</t>
  </si>
  <si>
    <t>https://www.comune.molfetta.ba.it/amministrazione/accesso-rapido/come-fare-per/item/commercio-al-dettaglio-spaccio-interno</t>
  </si>
  <si>
    <t>Commercio al dettaglio vendita presso il domicilio dei consumatori</t>
  </si>
  <si>
    <t>https://www.comune.molfetta.ba.it/amministrazione/accesso-rapido/come-fare-per/item/commercio-al-dettaglio-vendita-presso-il-domicilio-dei-consumatori</t>
  </si>
  <si>
    <t>Commercio all\'ingrosso</t>
  </si>
  <si>
    <t>Commercio all'ingrosso</t>
  </si>
  <si>
    <t>Legge regionale (Regione Puglia) 16-4-2015, n. 24; Legge 7-8-1990, n. 241; Decreto legislativo 26-3-2010, n. 59; Decreto legislativo 31-3-1998, n. 114; Legge 25-3-1959, n. 125</t>
  </si>
  <si>
    <t>https://www.comune.molfetta.ba.it/amministrazione/accesso-rapido/come-fare-per/item/commercio-all-ingrosso</t>
  </si>
  <si>
    <t>Commercio all’ingrosso</t>
  </si>
  <si>
    <t>https://www.comune.molfetta.ba.it/amministrazione/accesso-rapido/come-fare-per/item/commercio-all-ingrosso-2</t>
  </si>
  <si>
    <t>Commercio cose antiche od usate SENZA valore storico</t>
  </si>
  <si>
    <t>https://www.comune.molfetta.ba.it/amministrazione/accesso-rapido/come-fare-per/item/commercio-cose-antiche-od-usate-senza-valore-storico</t>
  </si>
  <si>
    <t>Commercio elettronico</t>
  </si>
  <si>
    <t>https://www.comune.molfetta.ba.it/amministrazione/accesso-rapido/come-fare-per/item/commercio-elettronico</t>
  </si>
  <si>
    <t>Commercio per mezzo di apparecchi automatici</t>
  </si>
  <si>
    <t>https://www.comune.molfetta.ba.it/amministrazione/accesso-rapido/come-fare-per/item/commercio-per-mezzo-di-apparecchi-automatici</t>
  </si>
  <si>
    <t>Commercio su aree pubbliche tip. a) mercato settimanale e piazze cittadine</t>
  </si>
  <si>
    <t>https://www.comune.molfetta.ba.it/amministrazione/accesso-rapido/come-fare-per/item/commercio-su-aree-pubbliche-tip-a-mercato-settimanale-e-piazze-cittadine</t>
  </si>
  <si>
    <t>Commercio su aree pubbliche tip. b)</t>
  </si>
  <si>
    <t>https://www.comune.molfetta.ba.it/amministrazione/accesso-rapido/come-fare-per/item/commercio-su-aree-pubbliche-tip-b</t>
  </si>
  <si>
    <t>Commercio su aree pubbliche</t>
  </si>
  <si>
    <t xml:space="preserve"> in forma itinerante</t>
  </si>
  <si>
    <t>Commercio su aree pubbliche, in forma itinerante</t>
  </si>
  <si>
    <t>Legge regionale (Regione Puglia) 16-4-2015, n. 24; Legge 7-8-1990, n. 241; Decreto legislativo 26-3-2010, n. 59; Decreto legislativo 31-3-1998, n. 114; Piano Comunale del Commercio</t>
  </si>
  <si>
    <t>https://www.comune.molfetta.ba.it/amministrazione/accesso-rapido/come-fare-per/item/commercio-su-aree-pubbliche-in-forma-itinerante</t>
  </si>
  <si>
    <t xml:space="preserve"> in posteggio di mercato</t>
  </si>
  <si>
    <t>Commercio su aree pubbliche, posteggio di mercato</t>
  </si>
  <si>
    <t>Legge regionale 16-4-2015, n. 24; Legge 7-8-1990, n. 241; Decreto legislativo 26-3-2010, n. 59; Decreto legislativo 31-3-1998, n. 114; Piano Comunale del Commercio</t>
  </si>
  <si>
    <t>https://www.comune.molfetta.ba.it/amministrazione/accesso-rapido/come-fare-per/item/commercio-su-aree-pubbliche-in-posteggio-di-mercato</t>
  </si>
  <si>
    <t xml:space="preserve"> occupazione suolo pubblico</t>
  </si>
  <si>
    <t>https://www.comune.molfetta.ba.it/amministrazione/accesso-rapido/come-fare-per/item/commercio-su-aree-pubbliche-occupazione-suolo-pubblico</t>
  </si>
  <si>
    <t>https://www.comune.molfetta.ba.it/amministrazione/accesso-rapido/come-fare-per/category/tipologie-di-procedimento-2/11</t>
  </si>
  <si>
    <t>Mod. Dichiarazione sostitutiva atto di notorietà</t>
  </si>
  <si>
    <t>http://old.molfetta.clio.it/wp-content/uploads/2016/05/Dichiarazione-sostitutiva-dellatto-di-notoriet%C3%A0-in-materia-edilizia-Ver-1.0.pdf</t>
  </si>
  <si>
    <t>Dichiarazione sostitutiva atto di notorietà</t>
  </si>
  <si>
    <t>Art. 47 D.P.R. 445 del 28.12.2000</t>
  </si>
  <si>
    <t>Dichiarazione dati anagrafici</t>
  </si>
  <si>
    <t>Art. 76 D.P.R. 445/2000, Art. 75 D.P.R. 445/2000</t>
  </si>
  <si>
    <t>Mod. Autocertificazione requisiti soggettivi</t>
  </si>
  <si>
    <t>Nessuna normativa specifica</t>
  </si>
  <si>
    <t>Nessun termine temporale</t>
  </si>
  <si>
    <t>http://old.molfetta.clio.it/wp-content/uploads/2016/05/Autocertificazione-del-possesso-dei-requisiti-soggettivi-morali-e-professionali-di-altri-soggetti-Ver-1.0.pdf</t>
  </si>
  <si>
    <t>Autocertificazione requisiti soggettivi</t>
  </si>
  <si>
    <t>Iscrizione all'anagrafe</t>
  </si>
  <si>
    <t>Decreto Legislativo 06/09/2011, n. 159</t>
  </si>
  <si>
    <t>Procedimento</t>
  </si>
  <si>
    <t>Corso professionale commercio alimenti</t>
  </si>
  <si>
    <t>Esito positivo</t>
  </si>
  <si>
    <t>Diploma laurea triennale scuola professionale</t>
  </si>
  <si>
    <t>Iscrizione al REC gruppi merceologici</t>
  </si>
  <si>
    <t>Legge 11/06/1971, n. 426; Decreto Ministeriale 04/08/1988, n. 375</t>
  </si>
  <si>
    <t>Presso la Camera di Commercio</t>
  </si>
  <si>
    <t>piano comunale commercio aree pubbliche Allegato-CC1053</t>
  </si>
  <si>
    <t>https://www.comune.molfetta.ba.it/amministrazione/accesso-rapido/come-fare-per?task=callelement&amp;format=raw&amp;item_id=11519&amp;element=4a1c2cda-986d-4292-88ea-9b18b308e0c9&amp;method=download&amp;args[0]=0.4&amp;args[1]=6337af9c89c5a31a6643683fd5f9afc3</t>
  </si>
  <si>
    <t>Comunicazion-inizio-attivita-NON-soggetta-a-SCIA-Ver-2.0</t>
  </si>
  <si>
    <t>https://www.comune.molfetta.ba.it/amministrazione/accesso-rapido/come-fare-per?task=callelement&amp;format=raw&amp;item_id=11519&amp;element=4a1c2cda-986d-4292-88ea-9b18b308e0c9&amp;method=download&amp;args[0]=0.1&amp;args[1]=8b4b97dcf34c2f7688c2e6471e84bb48</t>
  </si>
  <si>
    <t>Dichiarazione-sostitutiva-dellatto-di-notorieta-in-materia-edilizia-Ver-1.0 1</t>
  </si>
  <si>
    <t>https://www.comune.molfetta.ba.it/amministrazione/accesso-rapido/come-fare-per?task=callelement&amp;format=raw&amp;item_id=11519&amp;element=4a1c2cda-986d-4292-88ea-9b18b308e0c9&amp;method=download&amp;args[0]=0.3&amp;args[1]=f417c0af66ac6adb2ebdca61cb5db6cb</t>
  </si>
  <si>
    <t>Dichiarazione-sostitutiva-dellatto-di-notorieta-in-materia-edilizia-Ver-1.0</t>
  </si>
  <si>
    <t>https://www.comune.molfetta.ba.it/amministrazione/accesso-rapido/come-fare-per?task=callelement&amp;format=raw&amp;item_id=11519&amp;element=4a1c2cda-986d-4292-88ea-9b18b308e0c9&amp;method=download&amp;args[0]=0.2&amp;args[1]=0c8d6a2ffbaba3d2fb67ce53ab0cd244</t>
  </si>
  <si>
    <t>Autocertificazione-del-possesso-dei-requisiti-soggettivi-morali-e-professionali-di-altri-soggetti-Ver-1.0</t>
  </si>
  <si>
    <t>https://www.comune.molfetta.ba.it/amministrazione/accesso-rapido/come-fare-per?task=callelement&amp;format=raw&amp;item_id=11519&amp;element=4a1c2cda-986d-4292-88ea-9b18b308e0c9&amp;method=download&amp;args[0]=0.0&amp;args[1]=bf7b182876603639f09dc29b52502f91</t>
  </si>
  <si>
    <t xml:space="preserve"> partecipazione a fiere organizzate dal comune</t>
  </si>
  <si>
    <t>Commercio su aree pubbliche, partecipazione a fiere</t>
  </si>
  <si>
    <t>Bando annuale nel mese di febbraio</t>
  </si>
  <si>
    <t>https://www.comune.molfetta.ba.it/amministrazione/accesso-rapido/come-fare-per/item/commercio-su-aree-pubbliche-partecipazione-a-fiere-organizzate-dal-comune</t>
  </si>
  <si>
    <t>Comunicati stampa su attività istituzionale</t>
  </si>
  <si>
    <t>https://www.comune.molfetta.ba.it/amministrazione/accesso-rapido/come-fare-per/item/comunicati-stampa-su-attivita-istituzionale</t>
  </si>
  <si>
    <t>Comunicazione dati statistica annuale all\'osservatorio regionale</t>
  </si>
  <si>
    <t>Comunicazione dati statistica annuale all'osservatorio regionale</t>
  </si>
  <si>
    <t>https://www.comune.molfetta.ba.it/amministrazione/accesso-rapido/come-fare-per/item/comunicazione-dati-statistica-annuale-all-osservatorio-regionale</t>
  </si>
  <si>
    <t>Comunicazione della data di avvenuta stipulazione del contratto con l\'aggiudicatario</t>
  </si>
  <si>
    <t>https://www.comune.molfetta.ba.it/amministrazione/accesso-rapido/come-fare-per/item/comunicazione-della-data-di-avvenuta-stipulazione-del-contratto-con-l-aggiudicatario</t>
  </si>
  <si>
    <t>Comunicazione di edilizia libera (art. 6 c. 1 DPR 380)</t>
  </si>
  <si>
    <t>Comunicazione edilizia libera (art. 6 c. 1 DPR 380)</t>
  </si>
  <si>
    <t>https://www.comune.molfetta.ba.it/amministrazione/accesso-rapido/come-fare-per/item/comunicazione-di-edilizia-libera-art-6-c-1-dpr-380</t>
  </si>
  <si>
    <t>Comunicazione di inizio lavori (art. 6 c. 2 DPR 380)</t>
  </si>
  <si>
    <t>https://www.comune.molfetta.ba.it/amministrazione/accesso-rapido/come-fare-per/item/comunicazione-di-inizio-lavori-art-6-c-2-dpr-380</t>
  </si>
  <si>
    <t>Comunicazione inizio attività NON SOGGETTA A SCIA</t>
  </si>
  <si>
    <t>https://www.comune.molfetta.ba.it/amministrazione/accesso-rapido/come-fare-per/item/comunicazione-inizio-attivita-non-soggetta-a-scia</t>
  </si>
  <si>
    <t>Comunicazione inquinamento atmosferico scarsamente rilevante</t>
  </si>
  <si>
    <t>Art. 272, comma 1, D.Lgs 152/2006, DGR 29/10/2001 n° 7/6631</t>
  </si>
  <si>
    <t>https://www.comune.molfetta.ba.it/amministrazione/accesso-rapido/come-fare-per/item/comunicazione-inquinamento-atmosferico-scarsamente-rilevante</t>
  </si>
  <si>
    <t>Comunicazione per inizio attività artigianale</t>
  </si>
  <si>
    <t xml:space="preserve"> cessazione e altre variazioni</t>
  </si>
  <si>
    <t>Comunicazione inizio attività artigianale</t>
  </si>
  <si>
    <t>https://www.comune.molfetta.ba.it/amministrazione/accesso-rapido/come-fare-per/item/comunicazione-per-inizio-attivita-artigianale-cessazione-e-altre-variazioni</t>
  </si>
  <si>
    <t>Concessione agli scavi</t>
  </si>
  <si>
    <t>https://www.comune.molfetta.ba.it/amministrazione/accesso-rapido/come-fare-per/item/concessione-agli-scavi</t>
  </si>
  <si>
    <t>Concessione assegno ai nuclei familiari con almeno tre figli minori</t>
  </si>
  <si>
    <t>https://www.comune.molfetta.ba.it/amministrazione/accesso-rapido/come-fare-per/item/concessione-assegno-ai-nuclei-familiari-con-almeno-tre-figli-minori</t>
  </si>
  <si>
    <t>Concessione assegno di maternità</t>
  </si>
  <si>
    <t>https://www.comune.molfetta.ba.it/amministrazione/accesso-rapido/come-fare-per/item/concessione-assegno-di-maternita</t>
  </si>
  <si>
    <t>Concessione contributi alle scuole per attività educative scolastiche – ammissibilità/ non ammissibilità e istruttoria</t>
  </si>
  <si>
    <t>Concessione contributi scuole attività educative</t>
  </si>
  <si>
    <t>https://www.comune.molfetta.ba.it/amministrazione/accesso-rapido/come-fare-per/item/concessione-contributi-alle-scuole-per-attivita-educative-scolastiche-ammissibilita-non-ammissibilita-e-istruttoria</t>
  </si>
  <si>
    <t>Concessione contributi delle scuole per attività educative scolastiche – assegnazione ed erogazione contributo</t>
  </si>
  <si>
    <t>https://www.comune.molfetta.ba.it/amministrazione/accesso-rapido/come-fare-per/item/concessione-contributi-delle-scuole-per-attivita-educative-scolastiche-assegnazione-ed-erogazione-contributo</t>
  </si>
  <si>
    <t>Concessione di patrocinio non oneroso</t>
  </si>
  <si>
    <t>https://www.comune.molfetta.ba.it/amministrazione/accesso-rapido/come-fare-per/item/concessione-di-patrocinio-non-oneroso</t>
  </si>
  <si>
    <t>https://www.comune.molfetta.ba.it/amministrazione/accesso-rapido/come-fare-per/category/tipologie-di-procedimento-2/12</t>
  </si>
  <si>
    <t>Controlli sull\'utilizzo dei carburanti a prezzo agevolato (D. M. 454/2001)</t>
  </si>
  <si>
    <t>https://www.comune.molfetta.ba.it/amministrazione/accesso-rapido/come-fare-per/item/controlli-sull-utilizzo-dei-carburanti-a-prezzo-agevolato-d-m-454-2001</t>
  </si>
  <si>
    <t>Convenzioni di cessione bonaria</t>
  </si>
  <si>
    <t>https://www.comune.molfetta.ba.it/amministrazione/accesso-rapido/come-fare-per/item/convenzioni-di-cessione-bonaria</t>
  </si>
  <si>
    <t>Coordinamento educatori e operatori asilo nido</t>
  </si>
  <si>
    <t>https://www.comune.molfetta.ba.it/amministrazione/accesso-rapido/come-fare-per/item/coordinamento-educatori-e-operatori-asilo-nido</t>
  </si>
  <si>
    <t>Costituzione di comitati e redazione di protocolli d\'intesa e/ o statuti per la gestione eventi culturali</t>
  </si>
  <si>
    <t>Costituzione comitati e redazione protocolli d'intesa</t>
  </si>
  <si>
    <t>https://www.comune.molfetta.ba.it/amministrazione/accesso-rapido/come-fare-per/item/costituzione-di-comitati-e-redazione-di-protocolli-d-intesa-e-o-statuti-per-la-gestione-eventi-culturali</t>
  </si>
  <si>
    <t>Costituzione di comitati e redazione di protocolli d\'intesa e/o statuti per la gestione di eventi culturali</t>
  </si>
  <si>
    <t>Costituzione comitati e redazione protocolli per eventi culturali</t>
  </si>
  <si>
    <t>https://www.comune.molfetta.ba.it/amministrazione/accesso-rapido/come-fare-per/item/costituzione-di-comitati-e-redazione-di-protocolli-d-intesa-e-o-statuti-per-la-gestione-di-eventi-culturali</t>
  </si>
  <si>
    <t>Denominazione del procedimento amministrativo</t>
  </si>
  <si>
    <t>https://www.comune.molfetta.ba.it/amministrazione/accesso-rapido/come-fare-per/item/denominazione-del-procedimento-amministrativo</t>
  </si>
  <si>
    <t>Denuncia dei lavori e presentazione dei progetti di costruzioni in zone sismiche (art. 93-94 DPR 380/01)</t>
  </si>
  <si>
    <t>Denuncia lavori e progetti costruzioni zone sismiche</t>
  </si>
  <si>
    <t>Art. 93-94 DPR 380/01</t>
  </si>
  <si>
    <t>https://www.comune.molfetta.ba.it/amministrazione/accesso-rapido/come-fare-per/item/denuncia-dei-lavori-e-presentazione-dei-progetti-di-costruzioni-in-zone-sismiche-art-93-94-dpr-380-01</t>
  </si>
  <si>
    <t>Denuncia di inizio attività (art. 22 c. 3 DPR 380)</t>
  </si>
  <si>
    <t>https://www.comune.molfetta.ba.it/amministrazione/accesso-rapido/come-fare-per/item/denuncia-di-inizio-attivita-art-22-c-3-dpr-380</t>
  </si>
  <si>
    <t>Deposito tipi di frazionamento catastale</t>
  </si>
  <si>
    <t>https://www.comune.molfetta.ba.it/amministrazione/accesso-rapido/come-fare-per/item/deposito-tipi-di-frazionamento-catastale</t>
  </si>
  <si>
    <t>Deroga C.P.I.</t>
  </si>
  <si>
    <t>https://www.comune.molfetta.ba.it/amministrazione/accesso-rapido/come-fare-per/item/deroga-c-p-i</t>
  </si>
  <si>
    <t>Detenzione apparecchi trattenimento ex art. 110</t>
  </si>
  <si>
    <t xml:space="preserve"> comma 6</t>
  </si>
  <si>
    <t xml:space="preserve"> Tulps</t>
  </si>
  <si>
    <t>Determinazioni dirigenziali che comportano impegno di spesa</t>
  </si>
  <si>
    <t>https://www.comune.molfetta.ba.it/amministrazione/accesso-rapido/come-fare-per/item/determinazioni-dirigenziali-che-comportano-impegno-di-spesa</t>
  </si>
  <si>
    <t>Determinazioni dirigenziali che non comportano impegno di spesa</t>
  </si>
  <si>
    <t>https://www.comune.molfetta.ba.it/amministrazione/accesso-rapido/come-fare-per/item/determinazioni-dirigenziali-che-non-comportano-impegno-di-spesa</t>
  </si>
  <si>
    <t>Diffida dal persistere nell’inosservanza della normativa di riferimento</t>
  </si>
  <si>
    <t>https://www.comune.molfetta.ba.it/amministrazione/accesso-rapido/come-fare-per/item/diffida-dal-persistere-nell-inosservanza-della-normativa-di-riferimento</t>
  </si>
  <si>
    <t>https://www.comune.molfetta.ba.it/amministrazione/accesso-rapido/come-fare-per/category/tipologie-di-procedimento-2/13</t>
  </si>
  <si>
    <t>Richiesta RIESAME Autorizzazioni paesaggistiche</t>
  </si>
  <si>
    <t>https://www.comune.molfetta.ba.it/amministrazione/accesso-rapido/come-fare-per/item/richiesta-riesame-autorizzazioni-paesaggistiche</t>
  </si>
  <si>
    <t>Richiesta scritta di informazioni e notizie in genere</t>
  </si>
  <si>
    <t>https://www.comune.molfetta.ba.it/amministrazione/accesso-rapido/come-fare-per/item/richiesta-scritta-di-informazioni-e-notizie-in-genere</t>
  </si>
  <si>
    <t>Richieste autorizzazioni per occupazioni di spazi e aree pubbliche per associazioni onlus – scuole - Enti - Partiti politici</t>
  </si>
  <si>
    <t>https://www.comune.molfetta.ba.it/amministrazione/accesso-rapido/come-fare-per/item/richieste-autorizzazioni-per-occupazioni-di-spazi-e-aree-pubbliche-per-associazioni-onlus-scuole-enti-partiti-politici</t>
  </si>
  <si>
    <t>Richieste di accesso agli atti dell’Uoc da parte dei consiglieri</t>
  </si>
  <si>
    <t>https://www.comune.molfetta.ba.it/amministrazione/accesso-rapido/come-fare-per/item/richieste-di-accesso-agli-atti-dell-uoc-da-parte-dei-consiglieri</t>
  </si>
  <si>
    <t>Richieste di accesso agli atti di competenza della U.A.</t>
  </si>
  <si>
    <t>https://www.comune.molfetta.ba.it/amministrazione/accesso-rapido/come-fare-per/item/richieste-di-accesso-agli-atti-di-competenza-della-u-a</t>
  </si>
  <si>
    <t>Richieste di dilazione per versamenti tributari</t>
  </si>
  <si>
    <t>https://www.comune.molfetta.ba.it/amministrazione/accesso-rapido/come-fare-per/item/richieste-di-dilazione-per-versamenti-tributari</t>
  </si>
  <si>
    <t>Richieste nulla osta alla vendita alloggi E.R.P. realizzati in regime di edilizia agevolata e/o convenzionata</t>
  </si>
  <si>
    <t>https://www.comune.molfetta.ba.it/amministrazione/accesso-rapido/come-fare-per/item/richieste-nulla-osta-alla-vendita-alloggi-e-r-p-realizzati-in-regime-di-edilizia-agevolata-e-o-convenzionata</t>
  </si>
  <si>
    <t>Rifacimento di marciapiedi</t>
  </si>
  <si>
    <t>https://www.comune.molfetta.ba.it/amministrazione/accesso-rapido/come-fare-per/item/rifacimento-di-marciapiedi</t>
  </si>
  <si>
    <t>Rilascio copie</t>
  </si>
  <si>
    <t xml:space="preserve"> scannerizzazioni e fotocopie</t>
  </si>
  <si>
    <t>https://www.comune.molfetta.ba.it/amministrazione/accesso-rapido/come-fare-per/item/rilascio-copie-scannerizzazioni-e-fotocopie</t>
  </si>
  <si>
    <t>Rilascio del certificato di agibilità (art. 24-25 DPR 380)</t>
  </si>
  <si>
    <t>https://www.comune.molfetta.ba.it/amministrazione/accesso-rapido/come-fare-per/item/rilascio-del-certificato-di-agibilita-art-24-25-dpr-380</t>
  </si>
  <si>
    <t>Rilascio del Certificato di Destinazione urbanistica (art. 30 DPR 380/2001)</t>
  </si>
  <si>
    <t>https://www.comune.molfetta.ba.it/amministrazione/accesso-rapido/come-fare-per/item/rilascio-del-certificato-di-destinazione-urbanistica-art-30-dpr-380-2001</t>
  </si>
  <si>
    <t>Rilascio del Permesso di Costruire (art. 10 DPR 380/2001)</t>
  </si>
  <si>
    <t>https://www.comune.molfetta.ba.it/amministrazione/accesso-rapido/come-fare-per/item/rilascio-del-permesso-di-costruire-art-10-dpr-380-2001</t>
  </si>
  <si>
    <t>Rilascio di Concessione Demaniale Marittima (L. R. 17/06 - Cod. Nav.)</t>
  </si>
  <si>
    <t>https://www.comune.molfetta.ba.it/amministrazione/accesso-rapido/come-fare-per/item/rilascio-di-concessione-demaniale-marittima-l-r-17-06-cod-nav</t>
  </si>
  <si>
    <t>Rilascio informazioni per iscritto e su richiesta di cui all\'art. 79</t>
  </si>
  <si>
    <t xml:space="preserve"> commi 1 e 2</t>
  </si>
  <si>
    <t xml:space="preserve"> D. Lgs 163/2006 e s.m.i.</t>
  </si>
  <si>
    <t>Rilascio informazioni</t>
  </si>
  <si>
    <t xml:space="preserve"> per iscritto e su richiesta</t>
  </si>
  <si>
    <t xml:space="preserve"> di cui all\'art. 79</t>
  </si>
  <si>
    <t xml:space="preserve"> commi 1 E 2</t>
  </si>
  <si>
    <t xml:space="preserve"> D. Lgs. 163/2006 e s.m.i.</t>
  </si>
  <si>
    <t>https://www.comune.molfetta.ba.it/amministrazione/accesso-rapido/come-fare-per/item/rilascio-informazioni-per-iscritto-e-su-richiesta-di-cui-all-art-79-commi-1-e-2-d-lgs-163-2006-e-s-m-i-2</t>
  </si>
  <si>
    <t>https://www.comune.molfetta.ba.it/amministrazione/accesso-rapido/come-fare-per/category/tipologie-di-procedimento-2/18</t>
  </si>
  <si>
    <t>https://www.comune.molfetta.ba.it/amministrazione/accesso-rapido/come-fare-per/category/tipologie-di-procedimento-2/14</t>
  </si>
  <si>
    <t>https://www.comune.molfetta.ba.it/amministrazione/accesso-rapido/come-fare-per/category/tipologie-di-procedimento-2/15</t>
  </si>
  <si>
    <t>https://www.comune.molfetta.ba.it/amministrazione/accesso-rapido/come-fare-per/category/tipologie-di-procedimento-2/16</t>
  </si>
  <si>
    <t>https://www.comune.molfetta.ba.it/amministrazione/accesso-rapido/come-fare-per/category/tipologie-di-procedimento-2/17</t>
  </si>
  <si>
    <t>https://www.comune.molfetta.ba.it/amministrazione/accesso-rapido/come-fare-per/item/rilascio-informazioni-per-iscritto-e-su-richiesta-di-cui-all-art-79-commi-1-e-2-d-lgs-163-2006-e-s-m-i-3</t>
  </si>
  <si>
    <t>Rimborso oneri per permessi retribuiti a datori di lavoro (privati) di amministratori dipendenti</t>
  </si>
  <si>
    <t>https://www.comune.molfetta.ba.it/amministrazione/accesso-rapido/come-fare-per/item/rimborso-oneri-per-permessi-retribuiti-a-datori-di-lavoro-privati-di-amministratori-dipendenti</t>
  </si>
  <si>
    <t>Rinnovo C.P.I.</t>
  </si>
  <si>
    <t>https://www.comune.molfetta.ba.it/amministrazione/accesso-rapido/come-fare-per/item/rinnovo-c-p-i</t>
  </si>
  <si>
    <t>Rinnovo di Concessione Demaniale Marittima (L. R. 17/06 - Cod. Nav.)</t>
  </si>
  <si>
    <t>https://www.comune.molfetta.ba.it/amministrazione/accesso-rapido/come-fare-per/item/rinnovo-di-concessione-demaniale-marittima-l-r-17-06-cod-nav</t>
  </si>
  <si>
    <t>Rinuncia alla Concessione Demaniale Marittima (L. R. 17/06 - Cod. Nav.)</t>
  </si>
  <si>
    <t>https://www.comune.molfetta.ba.it/amministrazione/accesso-rapido/come-fare-per/item/rinuncia-alla-concessione-demaniale-marittima-l-r-17-06-cod-nav</t>
  </si>
  <si>
    <t>Risposte a istanze varie (cittadini</t>
  </si>
  <si>
    <t xml:space="preserve"> Enti</t>
  </si>
  <si>
    <t xml:space="preserve"> cosiglieri</t>
  </si>
  <si>
    <t xml:space="preserve"> strutture scolastiche)</t>
  </si>
  <si>
    <t>https://www.comune.molfetta.ba.it/amministrazione/accesso-rapido/come-fare-per/item/risposte-a-istanze-varie-cittadini-enti-cosiglieri-strutture-scolastiche</t>
  </si>
  <si>
    <t>Risposte di accesso agli atti (cittadini e/o consiglieri comunali)</t>
  </si>
  <si>
    <t>https://www.comune.molfetta.ba.it/amministrazione/accesso-rapido/come-fare-per/item/risposte-di-accesso-agli-atti-cittadini-e-o-consiglieri-comunali</t>
  </si>
  <si>
    <t>Rivendita quotidiani e periodici</t>
  </si>
  <si>
    <t>https://www.comune.molfetta.ba.it/amministrazione/accesso-rapido/come-fare-per/item/rivendita-quotidiani-e-periodici</t>
  </si>
  <si>
    <t>Sale pubbliche da giuoco - sale da gioco annesse a pubblici esercizi (art. 86 Tulps)</t>
  </si>
  <si>
    <t>https://www.comune.molfetta.ba.it/amministrazione/accesso-rapido/come-fare-per/item/sale-pubbliche-da-giuoco-sale-da-gioco-annesse-a-pubblici-esercizi-art-86-tulps</t>
  </si>
  <si>
    <t>Segnalazione certificata di inizio attività (art. 22 c. 1-2 DPR 380)</t>
  </si>
  <si>
    <t>https://www.comune.molfetta.ba.it/amministrazione/accesso-rapido/come-fare-per/item/segnalazione-certificata-di-inizio-attivita-art-22-c-1-2-dpr-380</t>
  </si>
  <si>
    <t>Segreteria coordinamento istituzionale/ ufficio di piano/ processi concertativi</t>
  </si>
  <si>
    <t>https://www.comune.molfetta.ba.it/amministrazione/accesso-rapido/come-fare-per/item/segreteria-coordinamento-istituzionale-ufficio-di-piano-processi-concertativi</t>
  </si>
  <si>
    <t>Servizi assistenza domiciliare integrata</t>
  </si>
  <si>
    <t>https://www.comune.molfetta.ba.it/amministrazione/accesso-rapido/come-fare-per/item/servizi-assistenza-domiciliare-integrata</t>
  </si>
  <si>
    <t>Servizio nido e sezione primavera in convenzione</t>
  </si>
  <si>
    <t>https://www.comune.molfetta.ba.it/amministrazione/accesso-rapido/come-fare-per/item/servizio-nido-e-sezione-primavera-in-convenzione</t>
  </si>
  <si>
    <t>Servizio reference biblioteca e servizio Internet</t>
  </si>
  <si>
    <t>https://www.comune.molfetta.ba.it/amministrazione/accesso-rapido/come-fare-per/item/servizio-reference-biblioteca-e-servizio-internet</t>
  </si>
  <si>
    <t>Somministrazione alimenti e bevande</t>
  </si>
  <si>
    <t>https://www.comune.molfetta.ba.it/amministrazione/accesso-rapido/come-fare-per/item/somministrazione-alimenti-e-bevande</t>
  </si>
  <si>
    <t>Somministrazione alimenti e bevande - apertura - trasferimento</t>
  </si>
  <si>
    <t>https://www.comune.molfetta.ba.it/amministrazione/accesso-rapido/come-fare-per/item/somministrazione-alimenti-e-bevande-apertura-trasferimento</t>
  </si>
  <si>
    <t>Somministrazione alimenti e bevande - cessazione attività</t>
  </si>
  <si>
    <t>https://www.comune.molfetta.ba.it/amministrazione/accesso-rapido/come-fare-per/item/somministrazione-alimenti-e-bevande-cessazione-attivita</t>
  </si>
  <si>
    <t>Somministrazione alimenti e bevande - reintestazione attività</t>
  </si>
  <si>
    <t>https://www.comune.molfetta.ba.it/amministrazione/accesso-rapido/come-fare-per/item/somministrazione-alimenti-e-bevande-reintestazione-attivita</t>
  </si>
  <si>
    <t>Somministrazione alimenti e bevande in locali in cui viene effettuata congiuntamente attività di trattenimento e svago</t>
  </si>
  <si>
    <t>https://www.comune.molfetta.ba.it/amministrazione/accesso-rapido/come-fare-per/item/somministrazione-alimenti-e-bevande-in-locali-in-cui-viene-effettuata-congiuntamente-attivita-di-trattenimento-e-svago</t>
  </si>
  <si>
    <t>Somministrazione alimenti e bevande in locali non aperti al pubblico</t>
  </si>
  <si>
    <t>https://www.comune.molfetta.ba.it/amministrazione/accesso-rapido/come-fare-per/item/somministrazione-alimenti-e-bevande-in-locali-non-aperti-al-pubblico</t>
  </si>
  <si>
    <t>Somministrazione alimenti e bevande in locali non aperti al pubblico (circoli privati</t>
  </si>
  <si>
    <t xml:space="preserve"> associazioni)</t>
  </si>
  <si>
    <t>https://www.comune.molfetta.ba.it/amministrazione/accesso-rapido/come-fare-per/item/somministrazione-alimenti-e-bevande-in-locali-non-aperti-al-pubblico-circoli-privati-associazioni</t>
  </si>
  <si>
    <t>Somministrazione alimenti e bevande per subingresso</t>
  </si>
  <si>
    <t>https://www.comune.molfetta.ba.it/amministrazione/accesso-rapido/come-fare-per/item/somministrazione-alimenti-e-bevande-per-subingresso</t>
  </si>
  <si>
    <t>Somministrazione alimenti e bevande temporanea - in occasione di sagre - fiere - manifestazioni tradizionaliculturali - religiose - o eventi locali straordinari</t>
  </si>
  <si>
    <t>https://www.comune.molfetta.ba.it/amministrazione/accesso-rapido/come-fare-per/item/somministrazione-alimenti-e-bevande-temporanea-in-occasione-di-sagre-fiere-manifestazioni-tradizionaliculturali-religiose-o-eventi-locali-straordinari</t>
  </si>
  <si>
    <t>Somministrazione temporanea di alimenti e bevande</t>
  </si>
  <si>
    <t>https://www.comune.molfetta.ba.it/amministrazione/accesso-rapido/come-fare-per/item/somministrazione-temporanea-di-alimenti-e-bevande</t>
  </si>
  <si>
    <t>Sospensione</t>
  </si>
  <si>
    <t xml:space="preserve"> revoca</t>
  </si>
  <si>
    <t xml:space="preserve"> decadenza dell’autorizzazione/ licenza e procedimenti limitativi della sfera giuridica dell’imprenditore</t>
  </si>
  <si>
    <t>Sottoscrizione contratti d\'appalto non prima di 35 giorni dall\'ultima comunicazione ai controinteressati del provvedimento di aggiudicazione ai sensi dell\'art. 79 D. Lgs 163/2006 e s.m.i. eccetto i casi previsti dall\'art. 11</t>
  </si>
  <si>
    <t xml:space="preserve"> comma 10 - bis</t>
  </si>
  <si>
    <t xml:space="preserve"> dello stesso</t>
  </si>
  <si>
    <t>Spese per acquisto e manutenzione ordinaria beni immobili – scuola elementare</t>
  </si>
  <si>
    <t>https://www.comune.molfetta.ba.it/amministrazione/accesso-rapido/come-fare-per/item/spese-per-acquisto-e-manutenzione-ordinaria-beni-immobili-scuola-elementare</t>
  </si>
  <si>
    <t>Spese per attività culturali inerente biblioteca comunale</t>
  </si>
  <si>
    <t>https://www.comune.molfetta.ba.it/amministrazione/accesso-rapido/come-fare-per/item/spese-per-attivita-culturali-inerente-biblioteca-comunale</t>
  </si>
  <si>
    <t>Spese per manutenzione ordinaria beni mobili – prestazioni servizi asilo nido primavera</t>
  </si>
  <si>
    <t>https://www.comune.molfetta.ba.it/amministrazione/accesso-rapido/come-fare-per/item/spese-per-manutenzione-ordinaria-beni-mobili-prestazioni-servizi-asilo-nido-primavera</t>
  </si>
  <si>
    <t>Spese per manutenzione ordinaria beni mobili – prestazioni servizi scuola materna</t>
  </si>
  <si>
    <t>https://www.comune.molfetta.ba.it/amministrazione/accesso-rapido/come-fare-per/item/spese-per-manutenzione-ordinaria-beni-mobili-prestazioni-servizi-scuola-materna</t>
  </si>
  <si>
    <t>Spettacoli Pirotecnici</t>
  </si>
  <si>
    <t xml:space="preserve"> fuochi d’artificio</t>
  </si>
  <si>
    <t>https://www.comune.molfetta.ba.it/amministrazione/accesso-rapido/come-fare-per/item/spettacoli-pirotecnici-fuochi-d-artificio</t>
  </si>
  <si>
    <t>Stabilimenti balneari</t>
  </si>
  <si>
    <t>https://www.comune.molfetta.ba.it/amministrazione/accesso-rapido/come-fare-per/item/stabilimenti-balneari</t>
  </si>
  <si>
    <t>Statistiche regionali</t>
  </si>
  <si>
    <t xml:space="preserve"> Camera di Commercio e uffici comunali</t>
  </si>
  <si>
    <t>https://www.comune.molfetta.ba.it/amministrazione/accesso-rapido/come-fare-per/item/statistiche-regionali-camera-di-commercio-e-uffici-comunali</t>
  </si>
  <si>
    <t>Stipula contratti di trasformazione del diritto di superficie in diritto di proprietà e/o eliminazione vincoli posti in convenzione per cooperative edilizie e/o imprese che hanno realizzato in zona 167/62</t>
  </si>
  <si>
    <t>https://www.comune.molfetta.ba.it/amministrazione/accesso-rapido/come-fare-per/item/stipula-contratti-di-trasformazione-del-diritto-di-superficie-in-diritto-di-proprieta-e-o-eliminazione-vincoli-posti-in-convenzione-per-cooperative-edilizie-e-o-imprese-che-hanno-realizzato-in-zona-167-62</t>
  </si>
  <si>
    <t>Strutture ricettive non alberghiere – Bed &amp; Breakfast</t>
  </si>
  <si>
    <t>https://www.comune.molfetta.ba.it/amministrazione/accesso-rapido/come-fare-per/item/strutture-ricettive-non-alberghiere-bed-breakfast</t>
  </si>
  <si>
    <t>Strutture ricettive non alberghiere – Fitta Camere e Casa per Ferie</t>
  </si>
  <si>
    <t>https://www.comune.molfetta.ba.it/amministrazione/accesso-rapido/come-fare-per/item/strutture-ricettive-non-alberghiere-fitta-camere-e-casa-per-ferie</t>
  </si>
  <si>
    <t>Studi Fotografici</t>
  </si>
  <si>
    <t>https://www.comune.molfetta.ba.it/amministrazione/accesso-rapido/come-fare-per/item/studi-fotografici</t>
  </si>
  <si>
    <t>Subingresso nella Concessione Demaniale Marittima (L. R. 17/06 - Cod. Nav.)</t>
  </si>
  <si>
    <t>https://www.comune.molfetta.ba.it/amministrazione/accesso-rapido/come-fare-per/item/subingresso-nella-concessione-demaniale-marittima-l-r-17-06-cod-nav</t>
  </si>
  <si>
    <t>Svincoli polizze fideiussorie</t>
  </si>
  <si>
    <t>https://www.comune.molfetta.ba.it/amministrazione/accesso-rapido/come-fare-per/item/svincoli-polizze-fideiussorie</t>
  </si>
  <si>
    <t>Svincolo fideiussioni a garanzia completamento lavori</t>
  </si>
  <si>
    <t>https://www.comune.molfetta.ba.it/amministrazione/accesso-rapido/come-fare-per/item/svincolo-fideiussioni-a-garanzia-completamento-lavori</t>
  </si>
  <si>
    <t>Tatuaggi e Piercing</t>
  </si>
  <si>
    <t>https://www.comune.molfetta.ba.it/amministrazione/accesso-rapido/come-fare-per/item/tatuaggi-e-piercing</t>
  </si>
  <si>
    <t>Tatuaggio e piercing: inizio attività</t>
  </si>
  <si>
    <t xml:space="preserve"> cessazione</t>
  </si>
  <si>
    <t>https://www.comune.molfetta.ba.it/amministrazione/accesso-rapido/come-fare-per/item/tatuaggio-e-piercing-inizio-attivita-trasferimento-sub-ingresso-cessazione</t>
  </si>
  <si>
    <t>Trasferimenti alle scuole di fondi L. 31/09 - istruttoria e predisposizioni atto liberativo di indirizzo</t>
  </si>
  <si>
    <t>https://www.comune.molfetta.ba.it/amministrazione/accesso-rapido/come-fare-per/item/trasferimenti-alle-scuole-di-fondi-l-31-09-istruttoria-e-predisposizioni-atto-liberativo-di-indirizzo</t>
  </si>
  <si>
    <t>Trasferimenti alle scuole di fondi L. R. 31/2009 – erogazione e liquidazione</t>
  </si>
  <si>
    <t>https://www.comune.molfetta.ba.it/amministrazione/accesso-rapido/come-fare-per/item/trasferimenti-alle-scuole-di-fondi-l-r-31-2009-erogazione-e-liquidazione</t>
  </si>
  <si>
    <t>Dichiarazione sostitutiva dell’atto di notorietà in materia edilizia</t>
  </si>
  <si>
    <t>https://www.comune.molfetta.ba.it/amministrazione/accesso-rapido/come-fare-per?task=callelement&amp;format=raw&amp;item_id=11538&amp;element=e7825fe4-2c87-41eb-adec-4fc95f1f6be5&amp;method=download&amp;args[0]=0.0&amp;args[1]=04bd3e1168115dfcc38b41ebe47a2f22</t>
  </si>
  <si>
    <t>http://old.molfetta.clio.it/wp-content/uploads/2016/05/SCIA-Strutture-ricettive-non-alberghiere-Fitta-camere-Ver-1.0.pdf</t>
  </si>
  <si>
    <t>Scia Strutture ricettive non alberghiere Fitta camere -Segnalazione Certificata Inizio attività – Seziona B: Apertura per subingresso.</t>
  </si>
  <si>
    <t>https://www.comune.molfetta.ba.it/amministrazione/accesso-rapido/come-fare-per?task=callelement&amp;format=raw&amp;item_id=11539&amp;element=e7825fe4-2c87-41eb-adec-4fc95f1f6be5&amp;method=download&amp;args[0]=0.0&amp;args[1]=461ad695c67270b1b1997ab094835d27</t>
  </si>
  <si>
    <t>Scia Strutture ricettive non alberghiere Fitta camere -Segnalazione Certificata Inizio attività – Seziona D: Cessazione Attività.</t>
  </si>
  <si>
    <t>https://www.comune.molfetta.ba.it/amministrazione/accesso-rapido/come-fare-per?task=callelement&amp;format=raw&amp;item_id=11539&amp;element=e7825fe4-2c87-41eb-adec-4fc95f1f6be5&amp;method=download&amp;args[0]=1.0&amp;args[1]=5581b8a5c68a9b6182bf56dbdb419264</t>
  </si>
  <si>
    <t>Trasporti scolastici - ammissibilità/ non ammissibilità e istruttoria</t>
  </si>
  <si>
    <t>https://www.comune.molfetta.ba.it/amministrazione/accesso-rapido/come-fare-per/item/trasporti-scolastici-ammissibilita-non-ammissibilita-e-istruttoria</t>
  </si>
  <si>
    <t>Trasporti scolastici - pendolarismo</t>
  </si>
  <si>
    <t>https://www.comune.molfetta.ba.it/amministrazione/accesso-rapido/come-fare-per/item/trasporti-scolastici-pendolarismo</t>
  </si>
  <si>
    <t>Trasporti scolastici - prestazioni di servizio</t>
  </si>
  <si>
    <t>https://www.comune.molfetta.ba.it/amministrazione/accesso-rapido/come-fare-per/item/trasporti-scolastici-prestazioni-di-servizio</t>
  </si>
  <si>
    <t>Trasporto alimenti e liquidi alimentari</t>
  </si>
  <si>
    <t>https://www.comune.molfetta.ba.it/amministrazione/accesso-rapido/come-fare-per/item/trasporto-alimenti-e-liquidi-alimentari</t>
  </si>
  <si>
    <t>Valutazione dei bisogni</t>
  </si>
  <si>
    <t>https://www.comune.molfetta.ba.it/amministrazione/accesso-rapido/come-fare-per/item/valutazione-dei-bisogni</t>
  </si>
  <si>
    <t>Variazione al contenuto della Concessione Demaniale Marittima (L. R. 17/06 - Cod. Nav.)</t>
  </si>
  <si>
    <t>https://www.comune.molfetta.ba.it/amministrazione/accesso-rapido/come-fare-per/item/variazione-al-contenuto-della-concessione-demaniale-marittima-l-r-17-06-cod-nav</t>
  </si>
  <si>
    <t>Variazioni al bilancio del Peg</t>
  </si>
  <si>
    <t>https://www.comune.molfetta.ba.it/amministrazione/accesso-rapido/come-fare-per/item/variazioni-al-bilancio-del-peg</t>
  </si>
  <si>
    <t>Vendita di cose antiche ed usate</t>
  </si>
  <si>
    <t>https://www.comune.molfetta.ba.it/amministrazione/accesso-rapido/come-fare-per/item/vendita-di-cose-antiche-ed-usate</t>
  </si>
  <si>
    <t>https://www.comune.molfetta.ba.it/amministrazione/accesso-rapido/come-fare-per/item/vendita-per-corrispondenza-televisione-o-altri-sistemi-di-comunicazione-2</t>
  </si>
  <si>
    <t>Diritto allo studio - richiesta fornitura gratuita o semigratuita libri di testo - ricevimento istanze e comunicazione aventi diritto alla Regione Puglia L. R. 31/2009</t>
  </si>
  <si>
    <t>https://www.comune.molfetta.ba.it/amministrazione/accesso-rapido/come-fare-per/item/diritto-allo-studio-richiesta-fornitura-gratuita-o-semigratuita-libri-di-testo-ricevimento-istanze-e-comunicazione-aventi-diritto-alla-regione-puglia-l-r-31-2009</t>
  </si>
  <si>
    <t>Diritto allo studio - ripartizione ed erogazione contributi per fornitura gratuita o semigratuita libri di testo L. R. 312/2009</t>
  </si>
  <si>
    <t>https://www.comune.molfetta.ba.it/amministrazione/accesso-rapido/come-fare-per/item/diritto-allo-studio-ripartizione-ed-erogazione-contributi-per-fornitura-gratuita-o-semigratuita-libri-di-testo-l-r-312-2009</t>
  </si>
  <si>
    <t>Elenco Tipologie di Procedimento Comune di Molfetta</t>
  </si>
  <si>
    <t>https://www.comune.molfetta.ba.it/amministrazione/accesso-rapido/come-fare-per/item/elenco-tipologie-di-procedimento-comune-di-molfetta?category_id=10488</t>
  </si>
  <si>
    <t>Emissioni in atmosfera</t>
  </si>
  <si>
    <t>https://www.comune.molfetta.ba.it/amministrazione/accesso-rapido/come-fare-per/item/emissioni-in-atmosfera</t>
  </si>
  <si>
    <t>Erogazione contributi continuativi economini e straordinari</t>
  </si>
  <si>
    <t>https://www.comune.molfetta.ba.it/amministrazione/accesso-rapido/come-fare-per/item/erogazione-contributi-continuativi-economini-e-straordinari</t>
  </si>
  <si>
    <t>Erogazione contributi per eliminazione barriere architettoniche negli edifici privati (L. 13/ 89)</t>
  </si>
  <si>
    <t>https://www.comune.molfetta.ba.it/amministrazione/accesso-rapido/come-fare-per/item/erogazione-contributi-per-eliminazione-barriere-architettoniche-negli-edifici-privati-l-13-89</t>
  </si>
  <si>
    <t>Erogazione contributo assistenziale per affido familiare minori</t>
  </si>
  <si>
    <t>https://www.comune.molfetta.ba.it/amministrazione/accesso-rapido/come-fare-per/item/erogazione-contributo-assistenziale-per-affido-familiare-minori</t>
  </si>
  <si>
    <t>Erogazione servizi centri aperti polivalenti per minori</t>
  </si>
  <si>
    <t>https://www.comune.molfetta.ba.it/amministrazione/accesso-rapido/come-fare-per/item/erogazione-servizi-centri-aperti-polivalenti-per-minori</t>
  </si>
  <si>
    <t>Erogazione servizi centro comunale di ascolto per le famiglie</t>
  </si>
  <si>
    <t>https://www.comune.molfetta.ba.it/amministrazione/accesso-rapido/come-fare-per/item/erogazione-servizi-centro-comunale-di-ascolto-per-le-famiglie</t>
  </si>
  <si>
    <t>Erogazione servizi di assistenza domiciliare anziani e centro sociale polivalente anziani</t>
  </si>
  <si>
    <t>https://www.comune.molfetta.ba.it/amministrazione/accesso-rapido/come-fare-per/item/erogazione-servizi-di-assistenza-domiciliare-anziani-e-centro-sociale-polivalente-anziani</t>
  </si>
  <si>
    <t>Erogazione servizi: centro sociale polivalente disabili e trasporto</t>
  </si>
  <si>
    <t>https://www.comune.molfetta.ba.it/amministrazione/accesso-rapido/come-fare-per/item/erogazione-servizi-centro-sociale-polivalente-disabili-e-trasporto</t>
  </si>
  <si>
    <t>Erogazione servizio asilo nido</t>
  </si>
  <si>
    <t>https://www.comune.molfetta.ba.it/amministrazione/accesso-rapido/come-fare-per/item/erogazione-servizio-asilo-nido</t>
  </si>
  <si>
    <t>Erogazione servizio di assistenza domiciliare per minori e famiglie</t>
  </si>
  <si>
    <t>https://www.comune.molfetta.ba.it/amministrazione/accesso-rapido/come-fare-per/item/erogazione-servizio-di-assistenza-domiciliare-per-minori-e-famiglie</t>
  </si>
  <si>
    <t>Erogazione servizio sezione primavera</t>
  </si>
  <si>
    <t>https://www.comune.molfetta.ba.it/amministrazione/accesso-rapido/come-fare-per/item/erogazione-servizio-sezione-primavera</t>
  </si>
  <si>
    <t>Esame delle istanze asilo nido/ sezione primavera</t>
  </si>
  <si>
    <t>https://www.comune.molfetta.ba.it/amministrazione/accesso-rapido/come-fare-per/item/esame-delle-istanze-asilo-nido-sezione-primavera</t>
  </si>
  <si>
    <t>Esame progetto per agibilità ex art. 80 Tulps</t>
  </si>
  <si>
    <t xml:space="preserve"> locali pubblico spettacolo</t>
  </si>
  <si>
    <t>https://www.comune.molfetta.ba.it/amministrazione/accesso-rapido/come-fare-per/item/esame-progetto-per-agibilita-ex-art-80-tulps-locali-pubblico-spettacolo</t>
  </si>
  <si>
    <t>Esercizi alberghieri - pensioni - locande - case per ferie - residence - ostelli</t>
  </si>
  <si>
    <t>https://www.comune.molfetta.ba.it/amministrazione/accesso-rapido/come-fare-per/item/esercizi-alberghieri-pensioni-locande-case-per-ferie-residence-ostelli</t>
  </si>
  <si>
    <t>Esercizi Bed &amp; Breakfast</t>
  </si>
  <si>
    <t>https://www.comune.molfetta.ba.it/amministrazione/accesso-rapido/come-fare-per/item/esercizi-bed-breakfast</t>
  </si>
  <si>
    <t>Esercizio di agenzia d\'affari - disbrigo pratiche - mercatino dell\'usato - compravendita in conto terzi</t>
  </si>
  <si>
    <t>https://www.comune.molfetta.ba.it/amministrazione/accesso-rapido/come-fare-per/item/esercizio-di-agenzia-d-affari-disbrigo-pratiche-mercatino-dell-usato-compravendita-in-conto-terzi</t>
  </si>
  <si>
    <t>Estetisti</t>
  </si>
  <si>
    <t xml:space="preserve"> Massaggiatori</t>
  </si>
  <si>
    <t xml:space="preserve"> Centri Benessere</t>
  </si>
  <si>
    <t>Fornitura ausili scolastici alunni disabili</t>
  </si>
  <si>
    <t>https://www.comune.molfetta.ba.it/amministrazione/accesso-rapido/come-fare-per/item/fornitura-ausili-scolastici-alunni-disabili</t>
  </si>
  <si>
    <t>Fornitura dati/ informazioni a Enti e Istituzioni</t>
  </si>
  <si>
    <t>https://www.comune.molfetta.ba.it/amministrazione/accesso-rapido/come-fare-per/item/fornitura-dati-informazioni-a-enti-e-istituzioni</t>
  </si>
  <si>
    <t>Fornitura dati/ informazioni a Enti</t>
  </si>
  <si>
    <t xml:space="preserve"> Istituzioni</t>
  </si>
  <si>
    <t xml:space="preserve"> privati inerenti l\'istruzione</t>
  </si>
  <si>
    <t>Gare per acquisto/ fornitura beni e servizi</t>
  </si>
  <si>
    <t>https://www.comune.molfetta.ba.it/amministrazione/accesso-rapido/come-fare-per/item/gare-per-acquisto-fornitura-beni-e-servizi</t>
  </si>
  <si>
    <t>Gestione biblioteca - acquisto testi</t>
  </si>
  <si>
    <t>https://www.comune.molfetta.ba.it/amministrazione/accesso-rapido/come-fare-per/item/gestione-biblioteca-acquisto-testi</t>
  </si>
  <si>
    <t>Gestione esercizio di vicinato</t>
  </si>
  <si>
    <t>https://www.comune.molfetta.ba.it/amministrazione/accesso-rapido/come-fare-per/item/gestione-esercizio-di-vicinato</t>
  </si>
  <si>
    <t>Gestione farmacie</t>
  </si>
  <si>
    <t xml:space="preserve"> parafarmacie</t>
  </si>
  <si>
    <t xml:space="preserve"> generi di monopolio e distributori carburanti</t>
  </si>
  <si>
    <t>Gestione forme speciali di vendita (comm. elettronico</t>
  </si>
  <si>
    <t xml:space="preserve"> distributori automativi</t>
  </si>
  <si>
    <t xml:space="preserve"> spacci interni)</t>
  </si>
  <si>
    <t>Gestione medie strutture</t>
  </si>
  <si>
    <t>https://www.comune.molfetta.ba.it/amministrazione/accesso-rapido/come-fare-per/item/gestione-medie-strutture</t>
  </si>
  <si>
    <t>Gestione procedimenti telematici</t>
  </si>
  <si>
    <t>https://www.comune.molfetta.ba.it/amministrazione/accesso-rapido/come-fare-per/item/gestione-procedimenti-telematici</t>
  </si>
  <si>
    <t>Gestione produttori agricoli o produttori ittici</t>
  </si>
  <si>
    <t>https://www.comune.molfetta.ba.it/amministrazione/accesso-rapido/come-fare-per/item/gestione-produttori-agricoli-o-produttori-ittici</t>
  </si>
  <si>
    <t>Gestione trasporto scolastico disabili</t>
  </si>
  <si>
    <t>https://www.comune.molfetta.ba.it/amministrazione/accesso-rapido/come-fare-per/item/gestione-trasporto-scolastico-disabili</t>
  </si>
  <si>
    <t>Gestione vendite straordinarie (saldi</t>
  </si>
  <si>
    <t xml:space="preserve"> sottocosto</t>
  </si>
  <si>
    <t xml:space="preserve"> vendite promozionali)</t>
  </si>
  <si>
    <t>Impianto di distribuzione carburanti: installazione nuovo impianto</t>
  </si>
  <si>
    <t xml:space="preserve"> modifica</t>
  </si>
  <si>
    <t>Inadempienza o frequenza scolastica irregolare</t>
  </si>
  <si>
    <t>https://www.comune.molfetta.ba.it/amministrazione/accesso-rapido/come-fare-per/item/inadempienza-o-frequenza-scolastica-irregolare</t>
  </si>
  <si>
    <t>Indizione conferenze di servizi</t>
  </si>
  <si>
    <t>https://www.comune.molfetta.ba.it/amministrazione/accesso-rapido/come-fare-per/item/indizione-conferenze-di-servizi</t>
  </si>
  <si>
    <t>Inizio attività di gestione di struttura sportiva (palestra)</t>
  </si>
  <si>
    <t>https://www.comune.molfetta.ba.it/amministrazione/accesso-rapido/come-fare-per/item/inizio-attivita-di-gestione-di-struttura-sportiva-palestra</t>
  </si>
  <si>
    <t>Installazione di segnaletica</t>
  </si>
  <si>
    <t>https://www.comune.molfetta.ba.it/amministrazione/accesso-rapido/come-fare-per/item/installazione-di-segnaletica</t>
  </si>
  <si>
    <t>Interventi finalizzati a favorire le "pari opportunità"</t>
  </si>
  <si>
    <t>https://www.comune.molfetta.ba.it/amministrazione/accesso-rapido/come-fare-per/item/interventi-finalizzati-a-favorire-le-pari-opportunita</t>
  </si>
  <si>
    <t>Invio istanze ai servizi centri in favore di minori e famiglie</t>
  </si>
  <si>
    <t>https://www.comune.molfetta.ba.it/amministrazione/accesso-rapido/come-fare-per/item/invio-istanze-ai-servizi-centri-in-favore-di-minori-e-famiglie</t>
  </si>
  <si>
    <t>Iscrizione albo comunale delle associazioni di volontariato</t>
  </si>
  <si>
    <t>https://www.comune.molfetta.ba.it/amministrazione/accesso-rapido/come-fare-per/item/iscrizione-albo-comunale-delle-associazioni-di-volontariato</t>
  </si>
  <si>
    <t>Iscrizione albo regionale ass. di volontariato (L. R. 11/94)</t>
  </si>
  <si>
    <t>https://www.comune.molfetta.ba.it/amministrazione/accesso-rapido/come-fare-per/item/iscrizione-albo-regionale-ass-di-volontariato-l-r-11-94</t>
  </si>
  <si>
    <t>Iscrizione albo regionale promozione sociale (L. R. N. 39/07)</t>
  </si>
  <si>
    <t>https://www.comune.molfetta.ba.it/amministrazione/accesso-rapido/come-fare-per/item/iscrizione-albo-regionale-promozione-sociale-l-r-n-39-07</t>
  </si>
  <si>
    <t>Istanze di provvedimenti in autotutela per rapporti tributari</t>
  </si>
  <si>
    <t>https://www.comune.molfetta.ba.it/amministrazione/accesso-rapido/come-fare-per/item/istanze-di-provvedimenti-in-autotutela-per-rapporti-tributari</t>
  </si>
  <si>
    <t>Istanze e proposte dei cittadini</t>
  </si>
  <si>
    <t>https://www.comune.molfetta.ba.it/amministrazione/accesso-rapido/come-fare-per/item/istanze-e-proposte-dei-cittadini</t>
  </si>
  <si>
    <t>Istruttoria assistenza domiciliare integrata</t>
  </si>
  <si>
    <t>https://www.comune.molfetta.ba.it/amministrazione/accesso-rapido/come-fare-per/item/istruttoria-assistenza-domiciliare-integrata</t>
  </si>
  <si>
    <t>Istruttoria per affidamento tribunale minori</t>
  </si>
  <si>
    <t>https://www.comune.molfetta.ba.it/amministrazione/accesso-rapido/come-fare-per/item/istruttoria-per-affidamento-tribunale-minori</t>
  </si>
  <si>
    <t>Istruttoria per erogazione contributi continuativi economici e straordinari</t>
  </si>
  <si>
    <t>https://www.comune.molfetta.ba.it/amministrazione/accesso-rapido/come-fare-per/item/istruttoria-per-erogazione-contributi-continuativi-economici-e-straordinari</t>
  </si>
  <si>
    <t>Istruttoria per erogazione contributo affido familiare</t>
  </si>
  <si>
    <t>https://www.comune.molfetta.ba.it/amministrazione/accesso-rapido/come-fare-per/item/istruttoria-per-erogazione-contributo-affido-familiare</t>
  </si>
  <si>
    <t>Istruttoria per inserimento minori in comunità alloggio</t>
  </si>
  <si>
    <t>https://www.comune.molfetta.ba.it/amministrazione/accesso-rapido/come-fare-per/item/istruttoria-per-inserimento-minori-in-comunita-alloggio</t>
  </si>
  <si>
    <t>Istruttoria servizio home maker minori</t>
  </si>
  <si>
    <t>https://www.comune.molfetta.ba.it/amministrazione/accesso-rapido/come-fare-per/item/istruttoria-servizio-home-maker-minori</t>
  </si>
  <si>
    <t>Licenza agibilità locali pubblico spettacolo</t>
  </si>
  <si>
    <t>https://www.comune.molfetta.ba.it/amministrazione/accesso-rapido/come-fare-per/item/licenza-agibilita-locali-pubblico-spettacolo</t>
  </si>
  <si>
    <t>Liquidazione - tecnico contabile</t>
  </si>
  <si>
    <t>https://www.comune.molfetta.ba.it/amministrazione/accesso-rapido/come-fare-per/item/liquidazione-tecnico-contabile</t>
  </si>
  <si>
    <t>Liquidazione gettoni di presenza ai consiglieri c.li per partecipazione ai consigli c.li e commissioni cons.ri permanenti</t>
  </si>
  <si>
    <t>https://www.comune.molfetta.ba.it/amministrazione/accesso-rapido/come-fare-per/item/liquidazione-gettoni-di-presenza-ai-consiglieri-c-li-per-partecipazione-ai-consigli-c-li-e-commissioni-cons-ri-permanenti</t>
  </si>
  <si>
    <t>Liquidazione per rendicontazione del concessionario</t>
  </si>
  <si>
    <t>https://www.comune.molfetta.ba.it/amministrazione/accesso-rapido/come-fare-per/item/liquidazione-per-rendicontazione-del-concessionario</t>
  </si>
  <si>
    <t>Liquidazioni - tecnico contabile</t>
  </si>
  <si>
    <t>https://www.comune.molfetta.ba.it/amministrazione/accesso-rapido/come-fare-per/item/liquidazioni-tecnico-contabile-14</t>
  </si>
  <si>
    <t>https://www.comune.molfetta.ba.it/amministrazione/accesso-rapido/come-fare-per/item/liquidazioni-tecnico-contabile-2</t>
  </si>
  <si>
    <t>https://www.comune.molfetta.ba.it/amministrazione/accesso-rapido/come-fare-per/item/liquidazioni-tecnico-contabile-3</t>
  </si>
  <si>
    <t>https://www.comune.molfetta.ba.it/amministrazione/accesso-rapido/come-fare-per/item/liquidazioni-tecnico-contabile-4</t>
  </si>
  <si>
    <t>https://www.comune.molfetta.ba.it/amministrazione/accesso-rapido/come-fare-per/item/liquidazioni-tecnico-contabile</t>
  </si>
  <si>
    <t>https://www.comune.molfetta.ba.it/amministrazione/accesso-rapido/come-fare-per/item/liquidazioni-tecnico-contabile-5</t>
  </si>
  <si>
    <t>https://www.comune.molfetta.ba.it/amministrazione/accesso-rapido/come-fare-per/item/liquidazioni-tecnico-contabile-6</t>
  </si>
  <si>
    <t>https://www.comune.molfetta.ba.it/amministrazione/accesso-rapido/come-fare-per/item/liquidazioni-tecnico-contabile-7</t>
  </si>
  <si>
    <t>https://www.comune.molfetta.ba.it/amministrazione/accesso-rapido/come-fare-per/item/liquidazioni-tecnico-contabile-8</t>
  </si>
  <si>
    <t>https://www.comune.molfetta.ba.it/amministrazione/accesso-rapido/come-fare-per/item/liquidazioni-tecnico-contabile-9</t>
  </si>
  <si>
    <t>https://www.comune.molfetta.ba.it/amministrazione/accesso-rapido/come-fare-per/item/liquidazioni-tecnico-contabile-10</t>
  </si>
  <si>
    <t>https://www.comune.molfetta.ba.it/amministrazione/accesso-rapido/come-fare-per/item/liquidazioni-tecnico-contabile-11</t>
  </si>
  <si>
    <t>https://www.comune.molfetta.ba.it/amministrazione/accesso-rapido/come-fare-per/item/liquidazioni-tecnico-contabile-12</t>
  </si>
  <si>
    <t>https://www.comune.molfetta.ba.it/amministrazione/accesso-rapido/come-fare-per/item/liquidazioni-tecnico-contabile-13</t>
  </si>
  <si>
    <t>Manifestazioni temporanee su aree pubbliche con strutture per stazionamento pubblico</t>
  </si>
  <si>
    <t>https://www.comune.molfetta.ba.it/amministrazione/accesso-rapido/come-fare-per/item/manifestazioni-temporanee-su-aree-pubbliche-con-strutture-per-stazionamento-pubblico</t>
  </si>
  <si>
    <t>Manifestazioni temporanee su aree pubbliche senza strutture per stazionamento pubblico</t>
  </si>
  <si>
    <t>https://www.comune.molfetta.ba.it/amministrazione/accesso-rapido/come-fare-per/item/manifestazioni-temporanee-su-aree-pubbliche-senza-strutture-per-stazionamento-pubblico</t>
  </si>
  <si>
    <t>Manutenzioni</t>
  </si>
  <si>
    <t>https://www.comune.molfetta.ba.it/amministrazione/accesso-rapido/come-fare-per/item/manutenzioni</t>
  </si>
  <si>
    <t>Mensa scolastica - "redazione capitolato di gara nel rispetto del codice degli appalti (tempi tecnici per gli adempimenti d\'ufficio)"</t>
  </si>
  <si>
    <t>https://www.comune.molfetta.ba.it/amministrazione/accesso-rapido/come-fare-per/item/mensa-scolastica-redazione-capitolato-di-gara-nel-rispetto-del-codice-degli-appalti-tempi-tecnici-per-gli-adempimenti-d-ufficio</t>
  </si>
  <si>
    <t>Monitoraggio generale proventi dei servizi a d. i - trasporto/ mensa/ minori/ anziani/ disabili</t>
  </si>
  <si>
    <t>https://www.comune.molfetta.ba.it/amministrazione/accesso-rapido/come-fare-per/item/monitoraggio-generale-proventi-dei-servizi-a-d-i-trasporto-mensa-minori-anziani-disabili</t>
  </si>
  <si>
    <t>Monitoraggio incassi servizi a domanda individuale - disabili</t>
  </si>
  <si>
    <t xml:space="preserve"> mensa</t>
  </si>
  <si>
    <t xml:space="preserve"> cap</t>
  </si>
  <si>
    <t xml:space="preserve"> sad</t>
  </si>
  <si>
    <t>https://www.comune.molfetta.ba.it/amministrazione/accesso-rapido/come-fare-per/item/monitoraggio-incassi-servizi-a-domanda-individuale-disabili-mensa-anziani-cap-sad</t>
  </si>
  <si>
    <t>Monitoraggio incassi servizi a domanda individuale - mensa/ trasporto</t>
  </si>
  <si>
    <t>https://www.comune.molfetta.ba.it/amministrazione/accesso-rapido/come-fare-per/item/monitoraggio-incassi-servizi-a-domanda-individuale-mensa-trasporto</t>
  </si>
  <si>
    <t>Monitoraggio servizi a domanda individuale asilo nido</t>
  </si>
  <si>
    <t>https://www.comune.molfetta.ba.it/amministrazione/accesso-rapido/come-fare-per/item/monitoraggio-servizi-a-domanda-individuale-asilo-nido</t>
  </si>
  <si>
    <t>Note di trascrizione per stipula contratti di trasformazione del diritto di superficie in diritto di proprietà e/o eliminazione vincoli posti in convenzione per cooperative edilizie e/o imprese che hanno realizzato in zona 167/62</t>
  </si>
  <si>
    <t>https://www.comune.molfetta.ba.it/amministrazione/accesso-rapido/come-fare-per/item/note-di-trascrizione-per-stipula-contratti-di-trasformazione-del-diritto-di-superficie-in-diritto-di-proprieta-e-o-eliminazione-vincoli-posti-in-convenzione-per-cooperative-edilizie-e-o-imprese-che-hanno-realizzato-in-zona-167-62</t>
  </si>
  <si>
    <t>Occupazione suolo pubblico temporanea</t>
  </si>
  <si>
    <t>https://www.comune.molfetta.ba.it/amministrazione/accesso-rapido/come-fare-per/item/occupazione-suolo-pubblico-temporanea</t>
  </si>
  <si>
    <t>Ordinanze di viabilità permanenti ad iniziativa d\'ufficio o di parte</t>
  </si>
  <si>
    <t>https://www.comune.molfetta.ba.it/amministrazione/accesso-rapido/come-fare-per/item/ordinanze-di-viabilita-permanenti-ad-iniziativa-d-ufficio-o-di-parte</t>
  </si>
  <si>
    <t>Pagamento rette anziani in struttura</t>
  </si>
  <si>
    <t>https://www.comune.molfetta.ba.it/amministrazione/accesso-rapido/come-fare-per/item/pagamento-rette-anziani-in-struttura</t>
  </si>
  <si>
    <t>Pagamento rette in strutture minori/ anziani</t>
  </si>
  <si>
    <t>https://www.comune.molfetta.ba.it/amministrazione/accesso-rapido/come-fare-per/item/pagamento-rette-in-strutture-minori-anziani</t>
  </si>
  <si>
    <t>Palestre Private</t>
  </si>
  <si>
    <t>https://www.comune.molfetta.ba.it/amministrazione/accesso-rapido/come-fare-per/item/palestre-private</t>
  </si>
  <si>
    <t>Panificatori e Panifici</t>
  </si>
  <si>
    <t>https://www.comune.molfetta.ba.it/amministrazione/accesso-rapido/come-fare-per/item/panificatori-e-panifici</t>
  </si>
  <si>
    <t>Panificatori: inizio attività</t>
  </si>
  <si>
    <t>https://www.comune.molfetta.ba.it/amministrazione/accesso-rapido/come-fare-per/item/panificatori-inizio-attivita-modifica-trasferimento-sub-ingresso-cessazione</t>
  </si>
  <si>
    <t>Parco commerciale</t>
  </si>
  <si>
    <t>https://www.comune.molfetta.ba.it/amministrazione/accesso-rapido/come-fare-per/item/parco-commerciale</t>
  </si>
  <si>
    <t>Parere conformità e valutazione progetto Vigili del Fuoco</t>
  </si>
  <si>
    <t>https://www.comune.molfetta.ba.it/amministrazione/accesso-rapido/come-fare-per/item/parere-conformita-e-valutazione-progetto-vigili-del-fuoco</t>
  </si>
  <si>
    <t>Patrocinio a iniziative delle scuole per attività culturali connesse</t>
  </si>
  <si>
    <t>https://www.comune.molfetta.ba.it/amministrazione/accesso-rapido/come-fare-per/item/patrocinio-a-iniziative-delle-scuole-per-attivita-culturali-connesse</t>
  </si>
  <si>
    <t>Programmazione e coordinamento attività e strutture culturali</t>
  </si>
  <si>
    <t xml:space="preserve"> gestione Info Point e rapporti istituzionali per il turismo</t>
  </si>
  <si>
    <t>https://www.comune.molfetta.ba.it/settori-e-uffici/articolazione-degli-uffici/organigramma/item/programmazione-e-coordinamento-attivita-e-strutture-culturali-gestione-info-point-e-rapporti-istituzionali-per-il-turismo</t>
  </si>
  <si>
    <t>Info Point Turistico Molfetta - Carta dei Servizi</t>
  </si>
  <si>
    <t>https://www.comune.molfetta.ba.it/settori-e-uffici/articolazione-degli-uffici/organigramma?task=callelement&amp;format=raw&amp;item_id=10901&amp;element=27fad086-bb70-40db-835e-a5b4a43a188a&amp;method=download&amp;args[0]=5.0&amp;args[1]=60eac35cd7f2c3e25c2528d46b041fcb</t>
  </si>
  <si>
    <t>Modulo di Domanda di Iscrizione all\'Albo Comunale delle Associazioni Culturali</t>
  </si>
  <si>
    <t>https://www.comune.molfetta.ba.it/settori-e-uffici/articolazione-degli-uffici/organigramma?task=callelement&amp;format=raw&amp;item_id=10901&amp;element=27fad086-bb70-40db-835e-a5b4a43a188a&amp;method=download&amp;args[0]=6.0&amp;args[1]=1eaec6696cfc867e7fa487082b8da8a6</t>
  </si>
  <si>
    <t>Molfetta Capitale della Cultura. Pubblicata la scheda per la presentazione delle proposte progettuali</t>
  </si>
  <si>
    <t>https://www.comune.molfetta.ba.it/vivere-il-comune/attivita/notizie/item/molfetta-capitale-della-cultura-pubblicata-la-scheda-per-la-presentazione-delle-proposte-progettuali</t>
  </si>
  <si>
    <t>Avviso per l\'acquisizione proposte relative ad attività culturali e di spettacolo da realizzare nell\'estate 2019. Prossima scadenza il 15 giugno</t>
  </si>
  <si>
    <t>https://www.comune.molfetta.ba.it/vivere-il-comune/attivita/notizie/item/avviso-per-l-acquisizione-proposte-relative-ad-attivita-culturali-e-di-spettacolo-da-realizzare-nell-estate-2019-prossima-scadenza-il-15-giugno</t>
  </si>
  <si>
    <t>De Leonardis Lidia sospesa dal servizio dal 6/06/2025</t>
  </si>
  <si>
    <t>https://www.comune.molfetta.ba.it/settori-e-uffici/cercapersone/item/de-leonardis-lidia-sospesa-dal-servizio-dal-6-06-2025</t>
  </si>
  <si>
    <t>Attività Turistiche e Strutture Ricettive</t>
  </si>
  <si>
    <t>https://www.comune.molfetta.ba.it/settori-e-uffici/articolazione-degli-uffici/organigramma/item/attivita-turistiche-e-strutture-ricettive</t>
  </si>
  <si>
    <t>Economia dell\'Agro</t>
  </si>
  <si>
    <t xml:space="preserve"> Programmazione e Infrastrutture</t>
  </si>
  <si>
    <t>https://www.comune.molfetta.ba.it/settori-e-uffici/articolazione-degli-uffici/organigramma/item/economia-dell-agro-programmazione-e-infrastrutture</t>
  </si>
  <si>
    <t>Gestione contabile Settore Socialità</t>
  </si>
  <si>
    <t>https://www.comune.molfetta.ba.it/settori-e-uffici/articolazione-degli-uffici/organigramma/item/gestione-contabile-settore-socialita</t>
  </si>
  <si>
    <t>Interventi di formazione. Monitoraggio e promozione del del benessere delle giovani generazioni nella società e nelle scuole</t>
  </si>
  <si>
    <t>https://www.comune.molfetta.ba.it/settori-e-uffici/articolazione-degli-uffici/organigramma/item/interventi-di-formazione-monitoraggio-e-promozione-del-del-benessere-delle-giovani-generazioni-nella-societa-e-nelle-scuole</t>
  </si>
  <si>
    <t>Interventi famiglie a rischio di devianza e prevenzione recidiva – LLPP.UU. Progetti terapeutici per soggetti a rischio devianza o sottoposti a misura alternativa o di sicurezza</t>
  </si>
  <si>
    <t>https://www.comune.molfetta.ba.it/settori-e-uffici/articolazione-degli-uffici/organigramma/item/interventi-famiglie-a-rischio-di-devianza-e-prevenzione-recidiva-llpp-uu-progetti-terapeutici-per-soggetti-a-rischio-devianza-o-sottoposti-a-misura-alternativa-o-di-sicurezza</t>
  </si>
  <si>
    <t>Petizioni popolari</t>
  </si>
  <si>
    <t>https://www.comune.molfetta.ba.it/amministrazione/accesso-rapido/come-fare-per/item/petizioni-popolari</t>
  </si>
  <si>
    <t>Piani di assistenza individuale minori home maker</t>
  </si>
  <si>
    <t>https://www.comune.molfetta.ba.it/amministrazione/accesso-rapido/come-fare-per/item/piani-di-assistenza-individuale-minori-home-maker</t>
  </si>
  <si>
    <t>Porta unica di accesso ai servizi sociali</t>
  </si>
  <si>
    <t>https://www.comune.molfetta.ba.it/amministrazione/accesso-rapido/come-fare-per/item/porta-unica-di-accesso-ai-servizi-sociali</t>
  </si>
  <si>
    <t>Predisposizione atti consiglio di gestione asilo nido comunale</t>
  </si>
  <si>
    <t>https://www.comune.molfetta.ba.it/amministrazione/accesso-rapido/come-fare-per/item/predisposizione-atti-consiglio-di-gestione-asilo-nido-comunale</t>
  </si>
  <si>
    <t>Predisposizione avviso pubblico servizio asilo nido sezione primavera</t>
  </si>
  <si>
    <t>https://www.comune.molfetta.ba.it/amministrazione/accesso-rapido/come-fare-per/item/predisposizione-avviso-pubblico-servizio-asilo-nido-sezione-primavera</t>
  </si>
  <si>
    <t>Procedimenti amministrativi liquidazione servizi piano sociale di zona</t>
  </si>
  <si>
    <t>https://www.comune.molfetta.ba.it/amministrazione/accesso-rapido/come-fare-per/item/procedimenti-amministrativi-liquidazione-servizi-piano-sociale-di-zona</t>
  </si>
  <si>
    <t>Procedura abilitativa semplificata per impianti di produzione energia elettrica da fonti rinnovabili</t>
  </si>
  <si>
    <t>https://www.comune.molfetta.ba.it/amministrazione/accesso-rapido/come-fare-per/item/procedura-abilitativa-semplificata-per-impianti-di-produzione-energia-elettrica-da-fonti-rinnovabili</t>
  </si>
  <si>
    <t>Procedura di Valutazione di Impatto Ambientale (L. R. 11/2001)</t>
  </si>
  <si>
    <t>https://www.comune.molfetta.ba.it/amministrazione/accesso-rapido/come-fare-per/item/procedura-di-valutazione-di-impatto-ambientale-l-r-11-2001</t>
  </si>
  <si>
    <t>Procedura espropriativa</t>
  </si>
  <si>
    <t>https://www.comune.molfetta.ba.it/amministrazione/accesso-rapido/come-fare-per/item/procedura-espropriativa</t>
  </si>
  <si>
    <t>Procedura per la nomina/designa zione rappresentanti dell’Ente</t>
  </si>
  <si>
    <t>https://www.comune.molfetta.ba.it/amministrazione/accesso-rapido/come-fare-per/item/procedura-per-la-nomina-designa-zione-rappresentanti-dell-ente</t>
  </si>
  <si>
    <t>Procedura V.A.S.</t>
  </si>
  <si>
    <t>https://www.comune.molfetta.ba.it/amministrazione/accesso-rapido/come-fare-per/item/procedura-v-a-s</t>
  </si>
  <si>
    <t>Produttori agricoli</t>
  </si>
  <si>
    <t>https://www.comune.molfetta.ba.it/amministrazione/accesso-rapido/come-fare-per/item/produttori-agricoli</t>
  </si>
  <si>
    <t>Progetti alternanza scuola lavoro</t>
  </si>
  <si>
    <t>https://www.comune.molfetta.ba.it/amministrazione/accesso-rapido/come-fare-per/item/progetti-alternanza-scuola-lavoro</t>
  </si>
  <si>
    <t>Progetti socio educativi per minori/ anziani/ disabili</t>
  </si>
  <si>
    <t>https://www.comune.molfetta.ba.it/amministrazione/accesso-rapido/come-fare-per/item/progetti-socio-educativi-per-minori-anziani-disabili</t>
  </si>
  <si>
    <t>Programmazione e progettazione sociale piano di zona</t>
  </si>
  <si>
    <t>https://www.comune.molfetta.ba.it/amministrazione/accesso-rapido/come-fare-per/item/programmazione-e-progettazione-sociale-piano-di-zona</t>
  </si>
  <si>
    <t>Provvedimento aggiudicazione definitiva ed esclusione (art. 79</t>
  </si>
  <si>
    <t xml:space="preserve"> comma 5</t>
  </si>
  <si>
    <t xml:space="preserve"> lettera A</t>
  </si>
  <si>
    <t xml:space="preserve"> D. Lgs. 163/2006 e s.m.i.) all\'aggiudicatario</t>
  </si>
  <si>
    <t xml:space="preserve"> al concorrente che segue in graduatoria</t>
  </si>
  <si>
    <t xml:space="preserve"> ai candidati che hanno presentato domanda</t>
  </si>
  <si>
    <t>https://www.comune.molfetta.ba.it/amministrazione/accesso-rapido/come-fare-per/item/provvedimento-aggiudicazione-definitiva-ed-esclusione-art-79-comma-5-lettera-a-d-lgs-163-2006-e-s-m-i-all-aggiudicatario-al-concorrente-che-segue-in-graduatoria-ai-candidati-che-hanno-presentato-domanda</t>
  </si>
  <si>
    <t>Provvedimento Unico Autorizzativo</t>
  </si>
  <si>
    <t>https://www.comune.molfetta.ba.it/amministrazione/accesso-rapido/come-fare-per/item/provvedimento-unico-autorizzativo</t>
  </si>
  <si>
    <t>Provvedimento unico autorizzativo - art. 7 DPR 160/2010 (in conformità allo strumento urbanistico)</t>
  </si>
  <si>
    <t>https://www.comune.molfetta.ba.it/amministrazione/accesso-rapido/come-fare-per/item/provvedimento-unico-autorizzativo-art-7-dpr-160-2010-in-conformita-allo-strumento-urbanistico</t>
  </si>
  <si>
    <t>Provvedimento unico autorizzativo - art. 8 DPR 160/2010 (in conformità allo strumento urbanistico)</t>
  </si>
  <si>
    <t>https://www.comune.molfetta.ba.it/amministrazione/accesso-rapido/come-fare-per/item/provvedimento-unico-autorizzativo-art-8-dpr-160-2010-in-conformita-allo-strumento-urbanistico</t>
  </si>
  <si>
    <t>Pubblicazione atti Albo Pretorio on-line e sito web istituzionale</t>
  </si>
  <si>
    <t>https://www.comune.molfetta.ba.it/amministrazione/accesso-rapido/come-fare-per/item/pubblicazione-atti-albo-pretorio-on-line-e-sito-web-istituzionale</t>
  </si>
  <si>
    <t>Pubblicazione dai sito istituzionale ex artt. 26/27 di L. G. S. N. 33/2013</t>
  </si>
  <si>
    <t>https://www.comune.molfetta.ba.it/amministrazione/accesso-rapido/come-fare-per/item/pubblicazione-dai-sito-istituzionale-ex-artt-26-27-di-l-g-s-n-33-2013</t>
  </si>
  <si>
    <t>Pubblicazione sul sito istituzionale A. V. C. P. esercizio finanziario in corso</t>
  </si>
  <si>
    <t>https://www.comune.molfetta.ba.it/amministrazione/accesso-rapido/come-fare-per/item/pubblicazione-sul-sito-istituzionale-a-v-c-p-esercizio-finanziario-in-corso</t>
  </si>
  <si>
    <t>Pubblici trattenimenti presso pubblici esercizi (eventi fino ad un massimo di 200 spettatori con svolgimento entro le ore 24</t>
  </si>
  <si>
    <t>https://www.comune.molfetta.ba.it/amministrazione/accesso-rapido/come-fare-per/item/pubblici-trattenimenti-presso-pubblici-esercizi-eventi-fino-ad-un-massimo-di-200-spettatori-con-svolgimento-entro-le-ore-24</t>
  </si>
  <si>
    <t>Pubblici trattenimenti presso pubblici esercizi - sale da ballo - discoteche - impianti sportivi</t>
  </si>
  <si>
    <t>https://www.comune.molfetta.ba.it/amministrazione/accesso-rapido/come-fare-per/item/pubblici-trattenimenti-presso-pubblici-esercizi-sale-da-ballo-discoteche-impianti-sportivi</t>
  </si>
  <si>
    <t>Quantificazione rette ai servizi alle strutture residenziali</t>
  </si>
  <si>
    <t>https://www.comune.molfetta.ba.it/amministrazione/accesso-rapido/come-fare-per/item/quantificazione-rette-ai-servizi-alle-strutture-residenziali</t>
  </si>
  <si>
    <t>Quantificazione tariffe per servizi domanda individuale nido privati</t>
  </si>
  <si>
    <t>https://www.comune.molfetta.ba.it/amministrazione/accesso-rapido/come-fare-per/item/quantificazione-tariffe-per-servizi-domanda-individuale-nido-privati</t>
  </si>
  <si>
    <t>Quantificazione tariffe servizi a domanda individuale - disabili</t>
  </si>
  <si>
    <t>https://www.comune.molfetta.ba.it/amministrazione/accesso-rapido/come-fare-per/item/quantificazione-tariffe-servizi-a-domanda-individuale-disabili-mensa-anziani-cap-sad</t>
  </si>
  <si>
    <t>Quantificazione tariffe servizi a domanda individuale - mensa/ trasporto minori</t>
  </si>
  <si>
    <t>https://www.comune.molfetta.ba.it/amministrazione/accesso-rapido/come-fare-per/item/quantificazione-tariffe-servizi-a-domanda-individuale-mensa-trasporto-minori</t>
  </si>
  <si>
    <t>Quantificazione tariffe servizi domanda individuale a. nido s. primavera</t>
  </si>
  <si>
    <t>https://www.comune.molfetta.ba.it/amministrazione/accesso-rapido/come-fare-per/item/quantificazione-tariffe-servizi-domanda-individuale-a-nido-s-primavera</t>
  </si>
  <si>
    <t>Rapporti con strutture assistenziali</t>
  </si>
  <si>
    <t>https://www.comune.molfetta.ba.it/amministrazione/accesso-rapido/come-fare-per/item/rapporti-con-strutture-assistenziali</t>
  </si>
  <si>
    <t>Reclami</t>
  </si>
  <si>
    <t xml:space="preserve"> segnalazioni (con istruttoria)</t>
  </si>
  <si>
    <t>https://www.comune.molfetta.ba.it/amministrazione/accesso-rapido/come-fare-per/item/reclami-segnalazioni-con-istruttoria</t>
  </si>
  <si>
    <t xml:space="preserve"> segnalazioni (senza istruttoria)</t>
  </si>
  <si>
    <t>https://www.comune.molfetta.ba.it/amministrazione/accesso-rapido/come-fare-per/item/reclami-segnalazioni-senza-istruttoria</t>
  </si>
  <si>
    <t xml:space="preserve"> segnalazioni</t>
  </si>
  <si>
    <t xml:space="preserve"> informazioni (con istruttoria)</t>
  </si>
  <si>
    <t xml:space="preserve"> informazioni (senza istruttoria)</t>
  </si>
  <si>
    <t>Redazione progetti</t>
  </si>
  <si>
    <t xml:space="preserve"> direzione lavori</t>
  </si>
  <si>
    <t xml:space="preserve"> esecuzione contabilità</t>
  </si>
  <si>
    <t xml:space="preserve"> collaudi per opere/lavori o altri settori dell\'Ente</t>
  </si>
  <si>
    <t>https://www.comune.molfetta.ba.it/amministrazione/accesso-rapido/come-fare-per/item/redazione-progetti-direzione-lavori-esecuzione-contabilita-collaudi-per-opere-lavori-o-altri-settori-dell-ente</t>
  </si>
  <si>
    <t>Registrazione e codifica attività spettacolo viaggiante</t>
  </si>
  <si>
    <t>https://www.comune.molfetta.ba.it/amministrazione/accesso-rapido/come-fare-per/item/registrazione-e-codifica-attivita-spettacolo-viaggiante</t>
  </si>
  <si>
    <t>Relata di avvenuta pubblicazione all’Albo on line</t>
  </si>
  <si>
    <t>https://www.comune.molfetta.ba.it/amministrazione/accesso-rapido/come-fare-per/item/relata-di-avvenuta-pubblicazione-all-albo-on-line</t>
  </si>
  <si>
    <t>Relazioni con l\'utenza</t>
  </si>
  <si>
    <t>https://www.comune.molfetta.ba.it/amministrazione/accesso-rapido/come-fare-per/item/relazioni-con-l-utenza-2</t>
  </si>
  <si>
    <t>https://www.comune.molfetta.ba.it/amministrazione/accesso-rapido/come-fare-per/item/relazioni-con-l-utenza</t>
  </si>
  <si>
    <t>Rendicontazioni ai vari Enti su finanziamenti ricevuti</t>
  </si>
  <si>
    <t>https://www.comune.molfetta.ba.it/amministrazione/accesso-rapido/come-fare-per/item/rendicontazioni-ai-vari-enti-su-finanziamenti-ricevuti</t>
  </si>
  <si>
    <t>Revoca assegnazioni aree</t>
  </si>
  <si>
    <t xml:space="preserve"> risoluzione atti convenzione</t>
  </si>
  <si>
    <t>https://www.comune.molfetta.ba.it/amministrazione/accesso-rapido/come-fare-per/item/revoca-assegnazioni-aree-risoluzione-atti-convenzione</t>
  </si>
  <si>
    <t>Richiesta autorizzazioni per occupazioni di spazi ed aree pubbliche</t>
  </si>
  <si>
    <t>https://www.comune.molfetta.ba.it/amministrazione/accesso-rapido/come-fare-per/item/richiesta-autorizzazioni-per-occupazioni-di-spazi-ed-aree-pubbliche</t>
  </si>
  <si>
    <t>Richiesta concessioni per occupazioni di spazi e aree pubbliche</t>
  </si>
  <si>
    <t xml:space="preserve"> piazze e mercati</t>
  </si>
  <si>
    <t>https://www.comune.molfetta.ba.it/amministrazione/accesso-rapido/come-fare-per/item/richiesta-concessioni-per-occupazioni-di-spazi-e-aree-pubbliche-piazze-e-mercati</t>
  </si>
  <si>
    <t>Richiesta di accesso agli atti dell’Uoc da parte dei cittadini</t>
  </si>
  <si>
    <t>https://www.comune.molfetta.ba.it/amministrazione/accesso-rapido/come-fare-per/item/richiesta-di-accesso-agli-atti-dell-uoc-da-parte-dei-cittadini</t>
  </si>
  <si>
    <t>Dichiarazioni sostitutive e acquisizione d\'ufficio dei dati</t>
  </si>
  <si>
    <t>https://www.comune.molfetta.ba.it/amministrazione/accesso-rapido/come-fare-per/category/dichiarazioni-sostitutive-e-acquisizione-d-ufficio-dei-dati-2</t>
  </si>
  <si>
    <t>[Abrogato] Modalità per l\'acquisizione d\'ufficio dei dati</t>
  </si>
  <si>
    <t>https://www.comune.molfetta.ba.it/amministrazione/accesso-rapido/come-fare-per/category/modalita-per-l-acquisizione-d-ufficio-dei-dati</t>
  </si>
  <si>
    <t>https://www.comune.molfetta.ba.it/amministrazione/accesso-rapido/come-fare-per/item/elenco-tipologie-di-procedimento-comune-di-molfetta</t>
  </si>
  <si>
    <t>Tempi medi servizi e procedimenti - anno 2017</t>
  </si>
  <si>
    <t>https://www.comune.molfetta.ba.it/amministrazione/accesso-rapido/come-fare-per/item/tempi-medi-servizieprocedimentianno2017</t>
  </si>
  <si>
    <t>Regolamento sul procedimento amministrativo</t>
  </si>
  <si>
    <t>https://www.comune.molfetta.ba.it/amministrazione/accesso-rapido/come-fare-per/item/regolamento-sul-procedimento-amministrativo-2</t>
  </si>
  <si>
    <t>SOMME</t>
  </si>
  <si>
    <t>POS</t>
  </si>
  <si>
    <t>FPOS</t>
  </si>
  <si>
    <t>Automatizzazione delle procedure\xa0</t>
  </si>
  <si>
    <t>Automatizzazione delle procedure</t>
  </si>
  <si>
    <t>Art. 30 d.lgs. n. 36/2023</t>
  </si>
  <si>
    <t>Ultimo aggiornamento: 24 Giugno 2025</t>
  </si>
  <si>
    <t>https://amministrazionetrasparente.comune.trieste.it/bandi-di-gara-e-contratti/atti-e-documenti-di-carattere-generale-riferiti-a-tutte-le-proceduere/automatizzazione-delle-procedure/</t>
  </si>
  <si>
    <t>https://amministrazionetrasparente.comune.trieste.it/</t>
  </si>
  <si>
    <t>Acquisizione interesse realizzazione opere incompiute</t>
  </si>
  <si>
    <t>24 Giugno 2025</t>
  </si>
  <si>
    <t>https://amministrazionetrasparente.comune.trieste.it/bandi-di-gara-e-contratti/atti-e-documenti-di-carattere-generale-riferiti-a-tutte-le-proceduere/acquisizione-interesse-realizzazione-opere-incompiute/</t>
  </si>
  <si>
    <t>Elementi per la programmazione dei lavori e dei servizi</t>
  </si>
  <si>
    <t>https://amministrazionetrasparente.comune.trieste.it/bandi-di-gara-e-contratti/atti-e-documenti-di-carattere-generale-riferiti-a-tutte-le-proceduere/elementi-per-la-programmazione-dei-lavori-e-dei-servizi/</t>
  </si>
  <si>
    <t>Mancata redazione programmazione</t>
  </si>
  <si>
    <t>https://amministrazionetrasparente.comune.trieste.it/bandi-di-gara-e-contratti/atti-e-documenti-di-carattere-generale-riferiti-a-tutte-le-proceduere/mancata-redazione-programmazione/</t>
  </si>
  <si>
    <t>Procedure di gara con sistema di qualificazione</t>
  </si>
  <si>
    <t>Procedure di gara con sistemi di qualificazione</t>
  </si>
  <si>
    <t>Art. 168 D.lgs. 36/2023</t>
  </si>
  <si>
    <t>Ultimo aggiornamento: 9 Aprile 2025</t>
  </si>
  <si>
    <t>https://amministrazionetrasparente.comune.trieste.it/bandi-di-gara-e-contratti/atti-e-documenti-di-carattere-generale-riferiti-a-tutte-le-proceduere/procedure-di-gara-con-sistemi-di-qualificazione/</t>
  </si>
  <si>
    <t>Gravi illeciti professionali</t>
  </si>
  <si>
    <t>Artt. 95, co.1, lettera e) e 98</t>
  </si>
  <si>
    <t>https://amministrazionetrasparente.comune.trieste.it/bandi-di-gara-e-contratti/atti-e-documenti-di-carattere-generale-riferiti-a-tutte-le-proceduere/gravi-illeciti-professionali/</t>
  </si>
  <si>
    <t>Segnalazioni di illecito – Whistleblowing</t>
  </si>
  <si>
    <t>Segnalazioni di illecito - Whistleblowing</t>
  </si>
  <si>
    <t>D.lgs. 24 del 10 marzo 2023, Delibera Giunta comunale n. 643 del 25 novembre 2024</t>
  </si>
  <si>
    <t>Ultimo aggiornamento: 27 Novembre 2024</t>
  </si>
  <si>
    <t>https://amministrazionetrasparente.comune.trieste.it/disposizioni-generali/segnalazioni-di-illecito-whistleblowing/</t>
  </si>
  <si>
    <t>Organizzazione</t>
  </si>
  <si>
    <t>https://amministrazionetrasparente.comune.trieste.it/organizzazione/</t>
  </si>
  <si>
    <t>Titolari di incarichi politici</t>
  </si>
  <si>
    <t xml:space="preserve"> di amministratori</t>
  </si>
  <si>
    <t xml:space="preserve"> di direzione o di governo</t>
  </si>
  <si>
    <t>Attività e procedimenti</t>
  </si>
  <si>
    <t>https://amministrazionetrasparente.comune.trieste.it/organizzazione/titolari-di-incarichi-politici-di-amministrazione-di-direzione-o-di-governo/titolari-di-incarichi-politici-di-amministratori-di-direzione-o-di-governo/</t>
  </si>
  <si>
    <t>Sanzioni per mancata comunicazione dei dati</t>
  </si>
  <si>
    <t>Sanzioni mancata comunicazione dati</t>
  </si>
  <si>
    <t>D.Lgs. 33/2013 art. 47, dlgs 97/2016</t>
  </si>
  <si>
    <t>Ultimo aggiornamento: 10 Aprile 2025</t>
  </si>
  <si>
    <t>https://amministrazionetrasparente.comune.trieste.it/organizzazione/sanzioni-per-mancata-comunicazione-dei-dati/</t>
  </si>
  <si>
    <t>Articolazione degli uffici (organigramma e funzionigramma)</t>
  </si>
  <si>
    <t>https://amministrazionetrasparente.comune.trieste.it/organizzazione/articolazione-degli-uffici-organigramma-e-funzionigramma/</t>
  </si>
  <si>
    <t>Telefono e Posta elettronica</t>
  </si>
  <si>
    <t>https://amministrazionetrasparente.comune.trieste.it/organizzazione/telefono-e-posta-elettronica/</t>
  </si>
  <si>
    <t>https://amministrazionetrasparente.comune.trieste.it/personale/sanzioni-per-mancata-comunicazione-dei-dati/</t>
  </si>
  <si>
    <t>Rappresentazione grafica</t>
  </si>
  <si>
    <t>https://amministrazionetrasparente.comune.trieste.it/enti-controllati/rappresentazione-grafica/</t>
  </si>
  <si>
    <t>Ultimo aggiornamento: 23 Aprile 2025</t>
  </si>
  <si>
    <t>https://amministrazionetrasparente.comune.trieste.it/attivita-e-procedimenti/tipologie-di-procedimento/</t>
  </si>
  <si>
    <t>Dichiarazioni sostitutive e acquisizione d’ufficio dei dati</t>
  </si>
  <si>
    <t>Ultimo aggiornamento: 11 Giugno 2020</t>
  </si>
  <si>
    <t>https://amministrazionetrasparente.comune.trieste.it/attivita-e-procedimenti/dichiarazioni-sostitutive-e-acquisizione-dufficio-dei-dati/</t>
  </si>
  <si>
    <t>https://amministrazionetrasparente.comune.trieste.it/bandi-di-gara-e-contratti/</t>
  </si>
  <si>
    <t>Atti e documenti di carattere generale riferiti a tutte le procedure</t>
  </si>
  <si>
    <t>https://amministrazionetrasparente.comune.trieste.it/bandi-di-gara-e-contratti/atti-e-documenti-di-carattere-generale-riferiti-a-tutte-le-proceduere/</t>
  </si>
  <si>
    <t>Atti e documenti riferiti alle singole procedure</t>
  </si>
  <si>
    <t>https://amministrazionetrasparente.comune.trieste.it/bandi-di-gara-e-contratti/atti-e-documenti-riferiti-alle-singole-procedure/</t>
  </si>
  <si>
    <t>Informazioni sulle singole procedure</t>
  </si>
  <si>
    <t>https://amministrazionetrasparente.comune.trieste.it/bandi-di-gara-e-contratti/informazioni-sulle-singole-procedure/</t>
  </si>
  <si>
    <t>Archivio atti relativi alle procedure già scadute</t>
  </si>
  <si>
    <t>https://amministrazionetrasparente.comune.trieste.it/bandi-di-gara-e-contratti/archivio-atti-relativi-alle-procedure-gia-scadute/</t>
  </si>
  <si>
    <t>Sovvenzioni</t>
  </si>
  <si>
    <t xml:space="preserve"> contributi</t>
  </si>
  <si>
    <t xml:space="preserve"> sussidi</t>
  </si>
  <si>
    <t xml:space="preserve"> vantaggi economici</t>
  </si>
  <si>
    <t>Sovvenzioni, contributi, sussidi, vantaggi economici</t>
  </si>
  <si>
    <t>Ultimo aggiornamento: 30 Agosto 2024</t>
  </si>
  <si>
    <t>https://amministrazionetrasparente.comune.trieste.it/sovvenzioni-contributi-sussidi-vantaggi-economici/</t>
  </si>
  <si>
    <t>Criteri e modalità</t>
  </si>
  <si>
    <t>Art. 12 Legge n. 241/90</t>
  </si>
  <si>
    <t>Ultimo aggiornamento: 31 Maggio 2024</t>
  </si>
  <si>
    <t>https://amministrazionetrasparente.comune.trieste.it/sovvenzioni-contributi-sussidi-vantaggi-economici/criteri-e-modalita/</t>
  </si>
  <si>
    <t>Atti di concessione</t>
  </si>
  <si>
    <t>https://amministrazionetrasparente.comune.trieste.it/sovvenzioni-contributi-sussidi-vantaggi-economici/atti-di-concessione/</t>
  </si>
  <si>
    <t>Bilanci</t>
  </si>
  <si>
    <t>https://amministrazionetrasparente.comune.trieste.it/bilancio/</t>
  </si>
  <si>
    <t>Bilancio preventivo e consuntivo</t>
  </si>
  <si>
    <t>Ultimo aggiornamento: 11 Aprile 2023</t>
  </si>
  <si>
    <t>https://amministrazionetrasparente.comune.trieste.it/bilancio/bilancio-preventivo-e-consuntivo/</t>
  </si>
  <si>
    <t>Piano degli indicatori e dei risultati attesi</t>
  </si>
  <si>
    <t>https://amministrazionetrasparente.comune.trieste.it/bilancio/piano-degli-indicatori-e-dei-risultati-attesi/</t>
  </si>
  <si>
    <t>\xa0Relazioni di inizio e fine mandato\xa0</t>
  </si>
  <si>
    <t>https://amministrazionetrasparente.comune.trieste.it/bilancio/relazioni-di-fine-e-inizio-mandato/</t>
  </si>
  <si>
    <t>Beni immobili e gestione del patrimonio</t>
  </si>
  <si>
    <t>https://amministrazionetrasparente.comune.trieste.it/beni-immobili-e-gestione-del-patrimonio/</t>
  </si>
  <si>
    <t>Patrimonio immobiliare</t>
  </si>
  <si>
    <t>https://amministrazionetrasparente.comune.trieste.it/beni-immobili-e-gestione-del-patrimonio/patrimonio-immobiliare/</t>
  </si>
  <si>
    <t>Canoni di locazione o affitto</t>
  </si>
  <si>
    <t>https://amministrazionetrasparente.comune.trieste.it/beni-immobili-e-gestione-del-patrimonio/canoni-di-locazione-o-affitto/</t>
  </si>
  <si>
    <t>Elenco beni confiscati</t>
  </si>
  <si>
    <t>/</t>
  </si>
  <si>
    <t>Ultimo aggiornamento: 28 Maggio 2021</t>
  </si>
  <si>
    <t>https://amministrazionetrasparente.comune.trieste.it/beni-immobili-e-gestione-del-patrimonio/elenco-beni-confiscati/</t>
  </si>
  <si>
    <t>Servizi erogati</t>
  </si>
  <si>
    <t>https://amministrazionetrasparente.comune.trieste.it/servizi-erogati/</t>
  </si>
  <si>
    <t>Carta dei servizi e standard di qualità</t>
  </si>
  <si>
    <t>https://amministrazionetrasparente.comune.trieste.it/servizi-erogati/carta-dei-servizi-e-standard-di-qualita/</t>
  </si>
  <si>
    <t>Class Action</t>
  </si>
  <si>
    <t>https://amministrazionetrasparente.comune.trieste.it/servizi-erogati/class-action/</t>
  </si>
  <si>
    <t>Costi contabilizzati</t>
  </si>
  <si>
    <t>https://amministrazionetrasparente.comune.trieste.it/servizi-erogati/costi-contabilizzati/</t>
  </si>
  <si>
    <t>Servizi in rete</t>
  </si>
  <si>
    <t>https://amministrazionetrasparente.comune.trieste.it/servizi-erogati/servizi-in-rete-2/</t>
  </si>
  <si>
    <t>Tempi e costi di realizzazione</t>
  </si>
  <si>
    <t>https://amministrazionetrasparente.comune.trieste.it/opere-pubbliche/tempi-e-costi-di-realizzazione/</t>
  </si>
  <si>
    <t>Interventi straordinari e di emergenza</t>
  </si>
  <si>
    <t>https://amministrazionetrasparente.comune.trieste.it/interventi-straordinari-e-di-emergenza/</t>
  </si>
  <si>
    <t>Atti relativi alla programmazione di lavori</t>
  </si>
  <si>
    <t xml:space="preserve"> opere</t>
  </si>
  <si>
    <t xml:space="preserve"> servizi e forniture</t>
  </si>
  <si>
    <t>Atti relativi programmazione lavori, opere, servizi e forniture</t>
  </si>
  <si>
    <t>http://amministrazionetrasparente.comune.trieste.it/bandi-di-gara-e-contratti/atti-relativi-alla-programmazione-di-lavori-opere-e-servizi/</t>
  </si>
  <si>
    <t>https://amministrazionetrasparente.comune.trieste.it/wp-content/uploads/2025/09/12_Strutture_01.09.2025.pdf</t>
  </si>
  <si>
    <t>Attività Avvocatura Civica</t>
  </si>
  <si>
    <t>Nessun riferimento temporale</t>
  </si>
  <si>
    <t>https://amministrazionetrasparente.comune.trieste.it/wp-content/uploads/2025/02/Funzionigramma_01_03_2025.pdf</t>
  </si>
  <si>
    <t>Attività legale Comune</t>
  </si>
  <si>
    <t>Nessuna normativa specificata</t>
  </si>
  <si>
    <t>Gestione Amministrativo Contabile Avvocatura Civica</t>
  </si>
  <si>
    <t>Attività Segreteria Generale Comune</t>
  </si>
  <si>
    <t>Statuto, regolamenti</t>
  </si>
  <si>
    <t>Dal 1° marzo 2025</t>
  </si>
  <si>
    <t>Gestione corrispondenza in arrivo e in partenza</t>
  </si>
  <si>
    <t>Coordinamento Amministrativo Gabinetto del Sindaco</t>
  </si>
  <si>
    <t>Gestione amministrativa e contabile risorse umane</t>
  </si>
  <si>
    <t>Art. 55 D.Lgs 165/01</t>
  </si>
  <si>
    <t>1° marzo 2025</t>
  </si>
  <si>
    <t>Proposta piano fabbisogno risorse umane</t>
  </si>
  <si>
    <t>Pagina 17</t>
  </si>
  <si>
    <t>Gestione protocollo sanitario</t>
  </si>
  <si>
    <t>Valutazione personale e gestione economica</t>
  </si>
  <si>
    <t>Gestione rapporti con INAIL</t>
  </si>
  <si>
    <t>Pagina 22</t>
  </si>
  <si>
    <t>Predisposizione piano formazione personale</t>
  </si>
  <si>
    <t>Gestione fabbisogno personale</t>
  </si>
  <si>
    <t>Procedimenti disciplinari</t>
  </si>
  <si>
    <t>D.Lgs n. 75/2017</t>
  </si>
  <si>
    <t>Gestione Assenze e Presenze</t>
  </si>
  <si>
    <t>Regolamenti, CCRL, L. 104/92, art. 42 DLgs 151/2001</t>
  </si>
  <si>
    <t>Gestione Personale Supplente e Ausiliario Servizi Educativi</t>
  </si>
  <si>
    <t>Regolamenti</t>
  </si>
  <si>
    <t>Gestione Previdenziale dipendenti</t>
  </si>
  <si>
    <t>Adempimenti Responsabile Servizio Prevenzione Protezione</t>
  </si>
  <si>
    <t>D. Lgs. 81/08</t>
  </si>
  <si>
    <t>Adempimenti Responsabile Servizio Prevenzione e Protezione</t>
  </si>
  <si>
    <t>Programmazione mostre e manifestazioni</t>
  </si>
  <si>
    <t>DPR n. 418/95</t>
  </si>
  <si>
    <t>Elaborazione piano formazione specialistica</t>
  </si>
  <si>
    <t>Gestione e Progetti delle Biblioteche</t>
  </si>
  <si>
    <t>Logistica servizi educativi e scolastici</t>
  </si>
  <si>
    <t>Elaborazione regolamenti accesso servizi educativi</t>
  </si>
  <si>
    <t>Attività amministrative acquisti</t>
  </si>
  <si>
    <t>Predisposizione procedure acquisto beni</t>
  </si>
  <si>
    <t>Pagina 44</t>
  </si>
  <si>
    <t>Convenzioni servizi prima infanzia e scuole infanzia gestione privata</t>
  </si>
  <si>
    <t>Attività di vigilanza servizi educativi</t>
  </si>
  <si>
    <t>L.R. n. 20/2005</t>
  </si>
  <si>
    <t>Coordinamento gestione adempimenti contratti pubblicità</t>
  </si>
  <si>
    <t>Pagina 47</t>
  </si>
  <si>
    <t>Appalto ristorazione scolastica</t>
  </si>
  <si>
    <t>Controlli ISEE per mensa scolastica</t>
  </si>
  <si>
    <t>Pagina 49</t>
  </si>
  <si>
    <t>Gestione Polo Giovani Toti e Sala Fittke</t>
  </si>
  <si>
    <t>Manutenzione e restauro opere d'arte</t>
  </si>
  <si>
    <t>Promozione turistica territoriale</t>
  </si>
  <si>
    <t>Coordinamento reti museali e bibliotecari</t>
  </si>
  <si>
    <t>Pagina 56</t>
  </si>
  <si>
    <t>Gestione eventi sportivi</t>
  </si>
  <si>
    <t>Regolamento per la concessione di contributi ed altri vantaggi economici</t>
  </si>
  <si>
    <t>Concorso Responsabile Prevenzione Corruzione</t>
  </si>
  <si>
    <t>Gestione eventi spazi interni</t>
  </si>
  <si>
    <t>Art. 12 L. n. 241/1990</t>
  </si>
  <si>
    <t>Attività gestione Musei Storici</t>
  </si>
  <si>
    <t>DM n. 569/92</t>
  </si>
  <si>
    <t>Gestione Musei Artistici</t>
  </si>
  <si>
    <t>Attività amministrative Servizio Appalti e Contratti</t>
  </si>
  <si>
    <t>Regolamento dei contratti</t>
  </si>
  <si>
    <t>Comunicazioni obbligatorie Anagrafe Prestazioni Funzione Pubblica</t>
  </si>
  <si>
    <t>Art. 53 D.lgs. 165/2001 Decreto Ministero Finanze 06/05/1994</t>
  </si>
  <si>
    <t>Appalti di Beni e Servizi</t>
  </si>
  <si>
    <t>Pagina 68</t>
  </si>
  <si>
    <t>Redazione Linee Guida infrastrutture tecnologiche</t>
  </si>
  <si>
    <t>Pagina 70</t>
  </si>
  <si>
    <t>Attività amministrative e contabili</t>
  </si>
  <si>
    <t>Art. 61 DPR 445/2000</t>
  </si>
  <si>
    <t>Nessun termine specificato</t>
  </si>
  <si>
    <t>Tenuta registri stato civile</t>
  </si>
  <si>
    <t>L.R. n. 12/2011</t>
  </si>
  <si>
    <t>Tenuta ed aggiornamento anagrafe popolazione</t>
  </si>
  <si>
    <t>Pagina 77</t>
  </si>
  <si>
    <t>Digitalizzazione servizi demografici</t>
  </si>
  <si>
    <t>Attività di coordinamento statistico interno</t>
  </si>
  <si>
    <t>Attività amministrative Dipartimento Servizi Finanziari</t>
  </si>
  <si>
    <t>Gestione partecipazioni enti fondazionali</t>
  </si>
  <si>
    <t>Controllo di gestione e monitoraggio</t>
  </si>
  <si>
    <t>Art. 198 bis D.lgs n. 267/2000</t>
  </si>
  <si>
    <t>Gestione impianti sportivi comunali</t>
  </si>
  <si>
    <t>Pagina 90</t>
  </si>
  <si>
    <t>Attività gestione Stabilimento Lanterna</t>
  </si>
  <si>
    <t xml:space="preserve"> Spiagge Libere Attrezzate e Parcheggi</t>
  </si>
  <si>
    <t>Attività gestione Stabilimento Lanterna, Spiagge Libere Attrezzate e Parcheggi</t>
  </si>
  <si>
    <t>Attività gestione strutture sportive e balneari</t>
  </si>
  <si>
    <t>Assunzione impegni/accertamenti</t>
  </si>
  <si>
    <t>Pagina 94</t>
  </si>
  <si>
    <t>Monitoraggio progetti PNRR e PNC</t>
  </si>
  <si>
    <t>Pagina 99</t>
  </si>
  <si>
    <t>Attività amministrativa tributi locali</t>
  </si>
  <si>
    <t>Art. 214 D.lgs. n. 176/2016</t>
  </si>
  <si>
    <t>Partecipazione accertamento redditi persone fisiche</t>
  </si>
  <si>
    <t>Gestione procedimento riscossione entrate</t>
  </si>
  <si>
    <t>Pagina 104</t>
  </si>
  <si>
    <t>Attività amministrative/contabili</t>
  </si>
  <si>
    <t>L.R. n. 25/2002</t>
  </si>
  <si>
    <t>Occupazioni e Commercio Aree Pubbliche</t>
  </si>
  <si>
    <t>Art. 87 e segg. L.R. 29/2005</t>
  </si>
  <si>
    <t>Commercio</t>
  </si>
  <si>
    <t xml:space="preserve"> artigianato e strutture ricettive</t>
  </si>
  <si>
    <t>Commercio, artigianato e strutture ricettive</t>
  </si>
  <si>
    <t>Art. 126 TULPS "Testo Unico delle Leggi di Pubblica Sicurezza"</t>
  </si>
  <si>
    <t>Promozione attività economiche</t>
  </si>
  <si>
    <t>Pagina 109</t>
  </si>
  <si>
    <t>Impostazione concorsi progettazione</t>
  </si>
  <si>
    <t>Comma 619, L. 190/2014</t>
  </si>
  <si>
    <t>Collaborazione Direzione Dipartimento</t>
  </si>
  <si>
    <t>Pagina 114</t>
  </si>
  <si>
    <t>Gestione attività amministrative</t>
  </si>
  <si>
    <t>Progettazione varianti PRGC</t>
  </si>
  <si>
    <t>Predisposizione Piani Attuativi</t>
  </si>
  <si>
    <t>Gestione Giuridica Amministrativa</t>
  </si>
  <si>
    <t>Rilascio atti abilitativi edilizia</t>
  </si>
  <si>
    <t>Pagina 120</t>
  </si>
  <si>
    <t>Autorizzazioni paesaggistiche e pubblicità stradale</t>
  </si>
  <si>
    <t>Nuovo Codice della Strada</t>
  </si>
  <si>
    <t>Informatizzazione impianti e idoneità alloggiative</t>
  </si>
  <si>
    <t>D.M. 37/2008, L. 10/91, L. 40/98</t>
  </si>
  <si>
    <t>Procedimenti amministrativi vari</t>
  </si>
  <si>
    <t>Regolamento del Verde Pubblico del Comune di Trieste</t>
  </si>
  <si>
    <t>Attività di progettazione e realizzazione opere</t>
  </si>
  <si>
    <t>Gestione procedimenti ambientali</t>
  </si>
  <si>
    <t>Interventi sul Verde e Alberature</t>
  </si>
  <si>
    <t>Regolamento sul verde</t>
  </si>
  <si>
    <t>Gestione procedimenti inquinamento elettromagnetico</t>
  </si>
  <si>
    <t>D.LGS. 207/2021, L.R. 19/2012, DPR 392/1994, D.M. 37/2008</t>
  </si>
  <si>
    <t>Gestione contratto Servizio Igiene urbana</t>
  </si>
  <si>
    <t>Risanamento Ambientale e Criteri Ambientali Minimi</t>
  </si>
  <si>
    <t>Art. 250 Codice dell'Ambiente (TUA)</t>
  </si>
  <si>
    <t>Monitoraggio bisogni segnalati e interventi</t>
  </si>
  <si>
    <t>D.lgs. n. 50/2016</t>
  </si>
  <si>
    <t>Controllo servizio enti gestori servizio idrico</t>
  </si>
  <si>
    <t>D.Lgs 152/2006</t>
  </si>
  <si>
    <t>Attività progettazione e direzione lavori</t>
  </si>
  <si>
    <t>Gestione attività amministrativa e supporto giuridico</t>
  </si>
  <si>
    <t>Pagina 136 Regolamento manomissioni</t>
  </si>
  <si>
    <t>Progettazione mobilità sostenibile</t>
  </si>
  <si>
    <t>Progettazione e gestione traffico urbano</t>
  </si>
  <si>
    <t>Monitoraggio traffico e mobilità</t>
  </si>
  <si>
    <t>Funzionigramma vigente dal 1° marzo 2025</t>
  </si>
  <si>
    <t>Pagina 140</t>
  </si>
  <si>
    <t>Mobility Manager e Trasporto Pubblico</t>
  </si>
  <si>
    <t>Gestione Partenariato Pubblico Privato</t>
  </si>
  <si>
    <t>Codice dei Contratti Pubblici</t>
  </si>
  <si>
    <t>Promozione e Sviluppo Partenariato Pubblico Privato</t>
  </si>
  <si>
    <t>Gestione amministrativa risorse umane</t>
  </si>
  <si>
    <t>Pagina 147</t>
  </si>
  <si>
    <t>Gestione contratti energia e Energy Manager</t>
  </si>
  <si>
    <t>Pagina 150</t>
  </si>
  <si>
    <t>Pagina 152</t>
  </si>
  <si>
    <t>Gestione amministrativo contabile e pratiche immobiliari complesse</t>
  </si>
  <si>
    <t>L.R. n. 22/2006</t>
  </si>
  <si>
    <t>Gestione patrimonio immobiliare</t>
  </si>
  <si>
    <t>Amministrazione straordinaria ed operazioni immobiliari</t>
  </si>
  <si>
    <t>D.P.R. n. 327/2001 "Testo unico Espropriazioni"</t>
  </si>
  <si>
    <t>Procedure espropriative di asservimento</t>
  </si>
  <si>
    <t>Pagina 159</t>
  </si>
  <si>
    <t>Sorveglianza e verifica progettazioni e lavori</t>
  </si>
  <si>
    <t>Gestione manutenzioni ordinarie edilizia pubblica</t>
  </si>
  <si>
    <t>D. Lgs. n. 81/08 e s.m.i., D. Lgs. n. 50/2016</t>
  </si>
  <si>
    <t>Consulenza tecnica edilizia pubblica</t>
  </si>
  <si>
    <t>D.Lgs n. 50/2016</t>
  </si>
  <si>
    <t>Interventi di edilizia culturale</t>
  </si>
  <si>
    <t>Sorveglianza e verifica lavori appalti</t>
  </si>
  <si>
    <t>Manutenzioni ordinarie edilizia scolastica</t>
  </si>
  <si>
    <t>Pagina 167</t>
  </si>
  <si>
    <t>Interventi edilizia sportiva</t>
  </si>
  <si>
    <t>Manutenzioni Straordinarie e Progetti Edilizia Scolastica</t>
  </si>
  <si>
    <t>Gestione amministrativa edilizia scolastica e sportiva</t>
  </si>
  <si>
    <t>Coordinamento attività amministrative</t>
  </si>
  <si>
    <t>Pronto Intervento e Sicurezza UDZ001</t>
  </si>
  <si>
    <t>Programmazione attività formative personale Polizia Locale</t>
  </si>
  <si>
    <t>Coordinamento attività Polizia Locale alta specializzazione</t>
  </si>
  <si>
    <t>Pagina 176</t>
  </si>
  <si>
    <t>Polizia Commerciale</t>
  </si>
  <si>
    <t>Protezione Civile</t>
  </si>
  <si>
    <t>Gestione sistema sanzionatorio</t>
  </si>
  <si>
    <t>Risposte all'utenza e rilascio documentazione</t>
  </si>
  <si>
    <t>Pagina 184</t>
  </si>
  <si>
    <t>Gestione mercati comunali</t>
  </si>
  <si>
    <t>D. Lgs n. 81/2008</t>
  </si>
  <si>
    <t>Gestione attività amministrative Dipartimento Polizia Locale</t>
  </si>
  <si>
    <t>Rilascio permessi circolazione e sosta</t>
  </si>
  <si>
    <t>Art. 7 C.d.S., L.R. n. 15/91</t>
  </si>
  <si>
    <t>Gestione amministrativa parco veicolare comunale</t>
  </si>
  <si>
    <t>D. Lgs. n. 81/08</t>
  </si>
  <si>
    <t>Procedure amministrative residenze UDH001</t>
  </si>
  <si>
    <t>Pagina 191</t>
  </si>
  <si>
    <t>Gestione case di riposo comunali</t>
  </si>
  <si>
    <t>Pagina 192</t>
  </si>
  <si>
    <t>Gestione operativa Farmacia al Cammello</t>
  </si>
  <si>
    <t>Pagina 193</t>
  </si>
  <si>
    <t>Programmazione attività integrata socio-sanitaria</t>
  </si>
  <si>
    <t>L.R. 41/96</t>
  </si>
  <si>
    <t>Gestione Attività Amministrativa Strutture e Servizi per Persone con Disabilità</t>
  </si>
  <si>
    <t>L. R. 16/2022</t>
  </si>
  <si>
    <t>Pagina 197</t>
  </si>
  <si>
    <t>Pagina 203</t>
  </si>
  <si>
    <t>Progetti inserimento lavorativo persone svantaggiate</t>
  </si>
  <si>
    <t>Gestione Attività Amministrative per Contrasto alla Povertà e Domiciliarità Anziani</t>
  </si>
  <si>
    <t>Pagina 207</t>
  </si>
  <si>
    <t>http://amministrazionetrasparente.comune.trieste.it/servizi-erogati/servizi-in-rete-2/</t>
  </si>
  <si>
    <t>Carta dei servizi Polizia Locale Trieste</t>
  </si>
  <si>
    <t>http://documenti.comune.trieste.it/trasparenza/cartadeiservizi2019_A4_2.pdf</t>
  </si>
  <si>
    <t>Guardie Municipali a Trieste</t>
  </si>
  <si>
    <t>Inoltro email per accertamenti ai Dipartimenti competenti</t>
  </si>
  <si>
    <t>Attività polizia giudiziaria</t>
  </si>
  <si>
    <t>Orari di apertura al pubblico: lunedì-sabato 8-10, lunedì e mercoledì 14-16</t>
  </si>
  <si>
    <t>Presidio del territorio</t>
  </si>
  <si>
    <t>Orario da lunedì al sabato dalle 8 alle 9</t>
  </si>
  <si>
    <t>Coordinamento pronto intervento sicurezza stradale</t>
  </si>
  <si>
    <t>Gestione emergenze su strada ed attività di pronto intervento</t>
  </si>
  <si>
    <t>Codice della Strada</t>
  </si>
  <si>
    <t>Orario di apertura al pubblico lun-ven 9-12, lun e merc anche 14-16</t>
  </si>
  <si>
    <t>Gestione analisi pratiche incidenti stradali</t>
  </si>
  <si>
    <t>25 giorni per rilascio copia incidente</t>
  </si>
  <si>
    <t>Coordinamento unità pronto intervento</t>
  </si>
  <si>
    <t>Struttura neoassunta per formazione personale</t>
  </si>
  <si>
    <t>Attività di polizia amministrativa</t>
  </si>
  <si>
    <t>Polizia specializzata e verifiche patrimoniali</t>
  </si>
  <si>
    <t>NESSUNA</t>
  </si>
  <si>
    <t>Coordinamento verifiche economiche e residenze</t>
  </si>
  <si>
    <t>15 giorni</t>
  </si>
  <si>
    <t>Verifiche stato economico e residenze</t>
  </si>
  <si>
    <t>Studio</t>
  </si>
  <si>
    <t xml:space="preserve"> ricerca</t>
  </si>
  <si>
    <t xml:space="preserve"> comunicazione giuridica Polizia Locale</t>
  </si>
  <si>
    <t>Studio, ricerca, comunicazione giuridica Polizia Locale</t>
  </si>
  <si>
    <t>Programmazione attività formative personale</t>
  </si>
  <si>
    <t>Descrizione procedimento</t>
  </si>
  <si>
    <t>Attività preparatoria bilancio</t>
  </si>
  <si>
    <t>Nessuna normativa</t>
  </si>
  <si>
    <t>Attività Protezione Civile</t>
  </si>
  <si>
    <t>Attivazione e verifica interventi interni</t>
  </si>
  <si>
    <t>D.lgs. 81/08</t>
  </si>
  <si>
    <t>Visite periodiche, attività controllo territorio</t>
  </si>
  <si>
    <t>Addestramento Gruppo Volontari</t>
  </si>
  <si>
    <t>Legge regionale 64/1986</t>
  </si>
  <si>
    <t>Accesso al piano comunale di emergenza</t>
  </si>
  <si>
    <t>Protezione civile Regione</t>
  </si>
  <si>
    <t>Adesione Gruppo Comunale Protezione Civile</t>
  </si>
  <si>
    <t>Regolamento Protezione Civile Comunale</t>
  </si>
  <si>
    <t>Senza specifica temporale</t>
  </si>
  <si>
    <t>a seguito presentazione domanda Ufficio Protezione Civile</t>
  </si>
  <si>
    <t>Protezione civile</t>
  </si>
  <si>
    <t>NESSUN NORMATIVA</t>
  </si>
  <si>
    <t>Visite periodiche su appuntamento</t>
  </si>
  <si>
    <t>Protezione civile nucleo servizi centrali</t>
  </si>
  <si>
    <t>Gestione attività amministrative e contabili</t>
  </si>
  <si>
    <t>Stesura piani ammortamento e dismissione mezzi Polizia Locale</t>
  </si>
  <si>
    <t>Art. 7 C.d.S. e altri</t>
  </si>
  <si>
    <t>Revisione periodica archivi permessi</t>
  </si>
  <si>
    <t>Protocollazione posta in arrivo e in partenza</t>
  </si>
  <si>
    <t>Gestione impegni di spesa e registrazione fatture</t>
  </si>
  <si>
    <t>Permessi di sosta e circolazione per residenti</t>
  </si>
  <si>
    <t>Predisposizione atti del P.E.G.</t>
  </si>
  <si>
    <t>Gestione pratiche assicurative e tenuta registri Polizia Locale</t>
  </si>
  <si>
    <t>Gestione procedura rapporti esterni</t>
  </si>
  <si>
    <t>Controllo verbali violazioni</t>
  </si>
  <si>
    <t>Sviluppo rapporti concessionario</t>
  </si>
  <si>
    <t>D.M. 460/99, D.P.R. 189/01</t>
  </si>
  <si>
    <t>Operazioni Mercato Ortofrutticolo all'ingrosso</t>
  </si>
  <si>
    <t>Bando ad evidenza pubblica</t>
  </si>
  <si>
    <t>Orario: lun-sab 04.00-10.00</t>
  </si>
  <si>
    <t>Autorizzazione vendita al Mercato Coperto</t>
  </si>
  <si>
    <t>http://documenti.comune.trieste.it/trasparenza/LA-CARTA-DEI-SERVIZI-ESATTO_SPA.pdf</t>
  </si>
  <si>
    <t>Carta dei servizi Società Esatto</t>
  </si>
  <si>
    <t>Legge 11 Luglio 1995 n° 273, Direttiva PCM 27 Gennaio 1994</t>
  </si>
  <si>
    <t>Aggiornamento periodico carta attività</t>
  </si>
  <si>
    <t>periodicamente</t>
  </si>
  <si>
    <t>Avviso pagamento imposte e tasse</t>
  </si>
  <si>
    <t>entro 30 giorni dalle scadenze</t>
  </si>
  <si>
    <t>Fornitura delucidazioni posizione contributiva</t>
  </si>
  <si>
    <t>Normative fiscali</t>
  </si>
  <si>
    <t>Su richiesta, riduzioni previste</t>
  </si>
  <si>
    <t>Compensazione crediti contribuenti</t>
  </si>
  <si>
    <t>180 giorni dalla richiesta</t>
  </si>
  <si>
    <t>Tempi attesa sportello tradizionale e telefonico</t>
  </si>
  <si>
    <t>20 minuti sportello tradizionale, 5 minuti telefonico</t>
  </si>
  <si>
    <t>Acquisizione informazioni personale</t>
  </si>
  <si>
    <t>D.Lgs. 196/2003, art. 7</t>
  </si>
  <si>
    <t>Riscossione Imposta Comunale sugli Immobili (ICI)</t>
  </si>
  <si>
    <t>Imposta sugli immobili</t>
  </si>
  <si>
    <t>D.Lgs. 504/92</t>
  </si>
  <si>
    <t>Anno 2008, categorie A1, A8, A9</t>
  </si>
  <si>
    <t>Tassa occupazione locali</t>
  </si>
  <si>
    <t>Riscossione imposta comunale pubblicità</t>
  </si>
  <si>
    <t>Imposta comunale sulla pubblicità</t>
  </si>
  <si>
    <t>Obbligo pagamento imposta pubblicità</t>
  </si>
  <si>
    <t>Anno solare, massimo 3 mesi</t>
  </si>
  <si>
    <t>Servizio pubbliche affissioni</t>
  </si>
  <si>
    <t>Pubbliche affissioni secondo ordine di precedenza</t>
  </si>
  <si>
    <t>Dal giorno dell'affissione, ore 10.00 giorno lavorativo precedente</t>
  </si>
  <si>
    <t>Riscossione canone occupazione spazi pubblici</t>
  </si>
  <si>
    <t>Canone occupazioni suolo pubblico</t>
  </si>
  <si>
    <t>Riscossione rette servizio integrativo scolastico</t>
  </si>
  <si>
    <t>Controllo impianti termici</t>
  </si>
  <si>
    <t>Ispezione impianti termici a Trieste</t>
  </si>
  <si>
    <t>Ispezioni impianti termici</t>
  </si>
  <si>
    <t>30 giorni preavviso, 15 giorni in caso di impedimento</t>
  </si>
  <si>
    <t>Servizio recapito corrispondenza cittadini</t>
  </si>
  <si>
    <t>Orari servizio</t>
  </si>
  <si>
    <t>dalle ore 8.00 alle ore 20.00 dal lunedì al sabato, esclusi i giorni festivi</t>
  </si>
  <si>
    <t>Deposito corrispondenza</t>
  </si>
  <si>
    <t>Rispetto tutela riservatezza dati personali</t>
  </si>
  <si>
    <t>Garanzia presenza costante operatori</t>
  </si>
  <si>
    <t>sostituzioni immediate personale assente</t>
  </si>
  <si>
    <t>Regole comportamento personale</t>
  </si>
  <si>
    <t>Implementazione Sistema Qualità conforme norma UNI EN ISO 9000</t>
  </si>
  <si>
    <t>Norma UNI EN ISO 9000</t>
  </si>
  <si>
    <t>Prossimamente</t>
  </si>
  <si>
    <t>Certificazione posta elettronica</t>
  </si>
  <si>
    <t>Fissaggio appuntamento con Esatto</t>
  </si>
  <si>
    <t>Dal 31.12.2010</t>
  </si>
  <si>
    <t>Modalità accesso servizi riscossione entrate</t>
  </si>
  <si>
    <t>Modulistica e documenti per accesso servizi</t>
  </si>
  <si>
    <t>Regolamenti entrate gestite</t>
  </si>
  <si>
    <t>Normative tributarie</t>
  </si>
  <si>
    <t>Richiesta informazioni e appuntamenti</t>
  </si>
  <si>
    <t>Contattaci</t>
  </si>
  <si>
    <t>Segnalazione disservizi e reclami</t>
  </si>
  <si>
    <t>Segnalazione problemi e reclami</t>
  </si>
  <si>
    <t>Risposta segnalazioni e reclami</t>
  </si>
  <si>
    <t>entro 45 giorni dal ricevimento</t>
  </si>
  <si>
    <t>Segnalazioni disservizi e reclami</t>
  </si>
  <si>
    <t>https://www.comune.trieste.it/media/files/032006/attachment/CDS_Sociale_2021.pdf</t>
  </si>
  <si>
    <t>Imparzialità nei servizi sociali</t>
  </si>
  <si>
    <t>Accoglienza e ascolto dei cittadini</t>
  </si>
  <si>
    <t>riservatezza</t>
  </si>
  <si>
    <t>Autodeterminazione e diritto di scelta</t>
  </si>
  <si>
    <t>Prossimità servizi ai cittadini</t>
  </si>
  <si>
    <t>Partecipazione e responsabilizzazione</t>
  </si>
  <si>
    <t>Continuità e affidabilità del Servizio</t>
  </si>
  <si>
    <t>Norme e regolamenti di settore</t>
  </si>
  <si>
    <t>Tempestiva informazione alla cittadinanza</t>
  </si>
  <si>
    <t>Standard professionalità operatori</t>
  </si>
  <si>
    <t>Normativa di legge</t>
  </si>
  <si>
    <t>corsi di formazione, aggiornamento, esigenze normative, contrattuali</t>
  </si>
  <si>
    <t>Personalizzazione intervento individuale</t>
  </si>
  <si>
    <t>NESSUNA NORMATIVA</t>
  </si>
  <si>
    <t>P.A.I (progetto assistenziale individualizzato)</t>
  </si>
  <si>
    <t>Requisiti adeguati strutture accoglienza</t>
  </si>
  <si>
    <t>Verifica autocertificazioni</t>
  </si>
  <si>
    <t>Fattori qualità servizio</t>
  </si>
  <si>
    <t>Partecipazione Responsabili P.O. Servizio Sociale Comunale</t>
  </si>
  <si>
    <t>7 giorni su 7, pranzo e cena</t>
  </si>
  <si>
    <t>Interventi per degrado abitativo</t>
  </si>
  <si>
    <t>30 giorni dalla richiesta</t>
  </si>
  <si>
    <t>Intervento sociale propedeutico all’integrazione lavorativa</t>
  </si>
  <si>
    <t>Durata 6 mesi, prorogabile per ulteriori 6 mesi</t>
  </si>
  <si>
    <t>Percorso formativo individualizzato</t>
  </si>
  <si>
    <t>1 o più incontri mensili durante l’esperienza</t>
  </si>
  <si>
    <t>Fornitura borse lavoro a persone in situazione di disagio</t>
  </si>
  <si>
    <t>DGR 2429/2015, LR 41/1996</t>
  </si>
  <si>
    <t>Durata 6 mesi, prorogabili per ulteriori 6 mesi</t>
  </si>
  <si>
    <t>Presa in carico donne vittime violenza</t>
  </si>
  <si>
    <t>entro 7 giorni dalla richiesta</t>
  </si>
  <si>
    <t>Attivazione intervento Servizio Sociale Comunale</t>
  </si>
  <si>
    <t>Contributo morosità incolpevole</t>
  </si>
  <si>
    <t>Reddito ISE &lt;= 35000 €, reddito da lavoro ISEE &lt;= 26000 €, atto di intimazione di sfratto, contratto locazione da almeno un anno, cittadinanza UE o regolare titolo di soggiorno, non possesso altro immobile adeguato, residenza in Friuli Venezia Giulia da almeno 24 mesi</t>
  </si>
  <si>
    <t>Fattori di qualità Standard di qualità Servizio Unità Operativa responsabile</t>
  </si>
  <si>
    <t>Contributo abbattimento rette Nidi d’Infanzia</t>
  </si>
  <si>
    <t>D.P.Reg. n. 139/Pres. del 10 luglio 2015</t>
  </si>
  <si>
    <t>1° settembre - 31 agosto, ISEE €30.000,00, 30 ore al mese, €10.000,00 ISEE, www.comune.trieste.it/sociale, 90 giorni</t>
  </si>
  <si>
    <t>Contributi genitori affidatari</t>
  </si>
  <si>
    <t>DPReg. 306/2009</t>
  </si>
  <si>
    <t>30 giorni per restituzione</t>
  </si>
  <si>
    <t>Coordinamento attività Servizio Sociale Comunale</t>
  </si>
  <si>
    <t>Assegno di maternità</t>
  </si>
  <si>
    <t>Circolare INPS</t>
  </si>
  <si>
    <t>5 mesi in un’unica soluzione</t>
  </si>
  <si>
    <t>Affido parentale per minori</t>
  </si>
  <si>
    <t>Art. 333 codice civile</t>
  </si>
  <si>
    <t>Presentazione progetto di intervento del Servizio Sociale</t>
  </si>
  <si>
    <t>Collocamento minori in servizi educativi residenziali</t>
  </si>
  <si>
    <t>Legge 47/2017</t>
  </si>
  <si>
    <t>Durata del progetto</t>
  </si>
  <si>
    <t>Standard qualità servizio minori</t>
  </si>
  <si>
    <t>Linee guida nazionali, Linee guida albo fornitori</t>
  </si>
  <si>
    <t>Almeno un incontro con la famiglia</t>
  </si>
  <si>
    <t>Standard di qualità Servizio Unità Operativa</t>
  </si>
  <si>
    <t>Linee guida di indirizzo nazionali</t>
  </si>
  <si>
    <t>Borsa Lavoro giovani</t>
  </si>
  <si>
    <t>Tempo determinato, prima dell'esperienza</t>
  </si>
  <si>
    <t>Fornitura informazioni e consulenza sociosanitaria</t>
  </si>
  <si>
    <t>30 giorni (8 se urgente)</t>
  </si>
  <si>
    <t>Fondo per l'autonomia possibile</t>
  </si>
  <si>
    <t>Art. 41 L.6/2006; DPR 139/2010; DGR 2426/2014</t>
  </si>
  <si>
    <t>Soglia ISEE 30.000€, Punto Unico Integrato (PUI), Tempestività nell'erogazione</t>
  </si>
  <si>
    <t>Interventi socio-assistenziali domiciliari</t>
  </si>
  <si>
    <t>7 giorni su 7 dalle 7.00 alle 21.00</t>
  </si>
  <si>
    <t>Pronto Intervento Domiciliare Integrato</t>
  </si>
  <si>
    <t>24-72 ore dalla segnalazione, entro una settimana, 7 giorni su 7, da una settimana a tre mesi</t>
  </si>
  <si>
    <t>Accoglienza anziano in struttura residenziale comunale</t>
  </si>
  <si>
    <t>Carta dei valori e modalità di gestione delle strutture</t>
  </si>
  <si>
    <t>Affidabilità prestazioni sanitarie infermieristiche</t>
  </si>
  <si>
    <t>Contributi integrazione rette ricovero</t>
  </si>
  <si>
    <t>Interventi economici per persone con disabilità</t>
  </si>
  <si>
    <t>90 giorni dalla presentazione documentazione</t>
  </si>
  <si>
    <t>Contributi economici per disabili gravi</t>
  </si>
  <si>
    <t>Art. 10, commi 72-74 Legge regionale n° 17/2008, DPReg 247/2009</t>
  </si>
  <si>
    <t>Erogazione entro 90 giorni</t>
  </si>
  <si>
    <t>Contributi economici per audiolesi minori</t>
  </si>
  <si>
    <t>L.R. 1/2007, art. 4, co. da 22 a 25</t>
  </si>
  <si>
    <t>Deroga compimento maggiore età, acconto preventivo spesa, saldo entro 90 giorni</t>
  </si>
  <si>
    <t>Contributi economici per mutilati ed invalidi del lavoro</t>
  </si>
  <si>
    <t>Richiesta presso uffici via Mazzini, 25, saldo entro 90 giorni</t>
  </si>
  <si>
    <t>SVI adulti 18-64 anni prorogata altri 5 anni</t>
  </si>
  <si>
    <t>Raccolta domande alloggi per nuclei sfratto</t>
  </si>
  <si>
    <t>Art. 11 L. 431/98</t>
  </si>
  <si>
    <t>Direttamente allo Sportello casa ATER- COMUNE DI TRIESTE, tel. 040.399 9510. Lun-Ven 8.30-12.00, Lun e Mer 15.00-16.15</t>
  </si>
  <si>
    <t>Idoneità funzionamento Struttura residenziale assistenziale</t>
  </si>
  <si>
    <t>Art. 2 Regolamento Regionale D.P.G.R. 14/02/1990, n. 083/Pres</t>
  </si>
  <si>
    <t>Autorizzazione funzionamento residenza anziani</t>
  </si>
  <si>
    <t>DPGR n 0144/Pres 13 luglio 2015</t>
  </si>
  <si>
    <t>Scaricare modulo dal web</t>
  </si>
  <si>
    <t>Buone pratiche contro la pedofilia</t>
  </si>
  <si>
    <t>Standard di qualità servizi sociali</t>
  </si>
  <si>
    <t>D.M. 23 novembre 2016</t>
  </si>
  <si>
    <t>Progetti Servizi e Politiche Sociali</t>
  </si>
  <si>
    <t>Piano di Zona 2013-2018</t>
  </si>
  <si>
    <t>www.comune.trieste.it/sociale, numero verde Progetto Amalia 800 544 544</t>
  </si>
  <si>
    <t>Proposte miglioramento servizi</t>
  </si>
  <si>
    <t>30 giorni dalla ricezione reclamo</t>
  </si>
  <si>
    <t>Metodi coinvolgimento cittadini</t>
  </si>
  <si>
    <t>Ogni anno per ciascun Servizio del Dipartimento</t>
  </si>
  <si>
    <t>Aggiornamento Carta dei servizi</t>
  </si>
  <si>
    <t>Almeno una volta all’anno</t>
  </si>
  <si>
    <t>Potenziamento Servizio Sociale Comunale</t>
  </si>
  <si>
    <t>Indicazioni nazionali e regionali</t>
  </si>
  <si>
    <t>Buoni spesa emergenza epidemiologica, Numero verde contatto</t>
  </si>
  <si>
    <t>Riqualificazione comprensorio Casa Capon/C.A.D.</t>
  </si>
  <si>
    <t>http://documenti.comune.trieste.it/trasparenza/Carta_servizi_nidi.pdf</t>
  </si>
  <si>
    <t>Principi generali servizio e finalità</t>
  </si>
  <si>
    <t>Normativa di riferimento per la Carta dei Servizi</t>
  </si>
  <si>
    <t>Servizi educativi per minori</t>
  </si>
  <si>
    <t>Servizio nido d'infanzia per bambini 0/3 anni</t>
  </si>
  <si>
    <t>Carta dei Servizi servizi prima infanzia</t>
  </si>
  <si>
    <t>Scelta servizi per la famiglia</t>
  </si>
  <si>
    <t>Priorità di accesso secondo criteri chiari</t>
  </si>
  <si>
    <t>Valorizzazione risorse per gestione servizio</t>
  </si>
  <si>
    <t>Descrizione procedimento non presente</t>
  </si>
  <si>
    <t>sospensioni da calendario scolastico</t>
  </si>
  <si>
    <t>periodo natalizio, periodo pasquale, festività, chiusure infrasettimanali, santo patrono, sospensione estiva, variazioni per scioperi o assemblee</t>
  </si>
  <si>
    <t>Carta dei Servizi nidi d'infanzia</t>
  </si>
  <si>
    <t>Regolamento Servizi Educativi Prima Infanzia</t>
  </si>
  <si>
    <t>Nuove norme procedimento amministrativo</t>
  </si>
  <si>
    <t>L. 7 agosto 1990, n. 241</t>
  </si>
  <si>
    <t>NESSUN REFERIMENTO TEMPORALE</t>
  </si>
  <si>
    <t>Sistema educativo servizi prima infanzia</t>
  </si>
  <si>
    <t>L.R. 18 agosto 2005, n. 20</t>
  </si>
  <si>
    <t>Incontro coordinatori pedagogici servizi educativi</t>
  </si>
  <si>
    <t>Periodicamente</t>
  </si>
  <si>
    <t>Servizi educativi prima infanzia</t>
  </si>
  <si>
    <t>Accoglienza e integrazione bambini diversamente abili</t>
  </si>
  <si>
    <t>Piano specifico di intervento</t>
  </si>
  <si>
    <t>Sequenza giornata educativa</t>
  </si>
  <si>
    <t>ritmi pensati per garantire al bambino</t>
  </si>
  <si>
    <t>Flessibilità fruizione servizio</t>
  </si>
  <si>
    <t>Orario d'entrata/uscita, esigenze alimentari</t>
  </si>
  <si>
    <t>Partecipazione famiglie al nido</t>
  </si>
  <si>
    <t>Colloqui e scambi informazioni nido</t>
  </si>
  <si>
    <t>Colloqui individuali, momenti entrata e uscita</t>
  </si>
  <si>
    <t>Benessere bambino al nido</t>
  </si>
  <si>
    <t>Norme sulla sicurezza, selezione materiali, formazione personale</t>
  </si>
  <si>
    <t>Prevenzione situazioni difficoltà bambini al nido</t>
  </si>
  <si>
    <t>Progetti specifici</t>
  </si>
  <si>
    <t>Realizzazione progetti intergenerazionali</t>
  </si>
  <si>
    <t>Varia di anno in anno</t>
  </si>
  <si>
    <t>Ammissioni servizio nido d'infanzia</t>
  </si>
  <si>
    <t>ISEE, giorni effettiva erogazione, pagamento retta</t>
  </si>
  <si>
    <t>Nidi d'infanzia comunali e privati</t>
  </si>
  <si>
    <t>1 settembre - 30 giugno, festività natalizie e pasquali, ulteriori chiusure durante l'anno scolastico</t>
  </si>
  <si>
    <t>Apertura nidi d'infanzia comunali</t>
  </si>
  <si>
    <t>Orario di apertura e sospensione servizio</t>
  </si>
  <si>
    <t>Elaborazione menù scolastico</t>
  </si>
  <si>
    <t>L.A.R.N., Approvazione Azienda Servizi Sanitari</t>
  </si>
  <si>
    <t>Dieta specifica, Menù settimanali, Commissione Mensa</t>
  </si>
  <si>
    <t>Gestione nidi d'infanzia</t>
  </si>
  <si>
    <t>Gestione graduatorie accoglimento</t>
  </si>
  <si>
    <t>Variazioni orario estivo nido</t>
  </si>
  <si>
    <t>Periodo estivo</t>
  </si>
  <si>
    <t>Presenza spazi differenziati interni nido</t>
  </si>
  <si>
    <t>Normativa regionale</t>
  </si>
  <si>
    <t>Requisiti richiesti</t>
  </si>
  <si>
    <t>Arredi adeguati per bambini</t>
  </si>
  <si>
    <t>Orario flessibile di frequenza</t>
  </si>
  <si>
    <t>Attenzione comunicazione famiglie multiculturali</t>
  </si>
  <si>
    <t>In corso d’anno</t>
  </si>
  <si>
    <t>Pasti personalizzati per bambini</t>
  </si>
  <si>
    <t>D.lgs.155/97</t>
  </si>
  <si>
    <t>Presentazione reclamo</t>
  </si>
  <si>
    <t>Carta dei servizi</t>
  </si>
  <si>
    <t>NESSUN_PROCEDIMENTO</t>
  </si>
  <si>
    <t>Reclami scritti</t>
  </si>
  <si>
    <t>Risposta reclamo entro 30 giorni</t>
  </si>
  <si>
    <t>Entro 30 giorni dalla data di ricevimento</t>
  </si>
  <si>
    <t>Commissione verifica Carta Servizi e Rimborsi</t>
  </si>
  <si>
    <t>Informazioni reclami Conferenza Presidenti Nidi Infanzia</t>
  </si>
  <si>
    <t>Vigilanza Carta dei Servizi nidi d'infanzia</t>
  </si>
  <si>
    <t>Domanda accoglimento</t>
  </si>
  <si>
    <t>mese di febbraio ogni anno, pubblico avviso</t>
  </si>
  <si>
    <t>Assegnazione nido</t>
  </si>
  <si>
    <t>Ordine di graduatoria, preferenze espresse</t>
  </si>
  <si>
    <t>Presentazione servizio ai genitori</t>
  </si>
  <si>
    <t>Ultima settimana di giugno, prima dell'inizio della frequenza</t>
  </si>
  <si>
    <t>Orario d'uscita scolastico</t>
  </si>
  <si>
    <t>Entro le 13.00, entro le 16.00, entro le 17.30, massimo 2 variazioni all'anno</t>
  </si>
  <si>
    <t>Tariffa rette nido</t>
  </si>
  <si>
    <t>Deliberazione</t>
  </si>
  <si>
    <t>All'inizio anno scolastico</t>
  </si>
  <si>
    <t>Riduzione retta per disservizio</t>
  </si>
  <si>
    <t>scioperi, assemblee sindacali, altre motivazioni</t>
  </si>
  <si>
    <t>Riscossione rette nido d'infanzia</t>
  </si>
  <si>
    <t>mensile, bollettino di pagamento postale</t>
  </si>
  <si>
    <t>Disciplina assenze</t>
  </si>
  <si>
    <t>Art. 14 Regolamento Servizi Educativi Prima Infanzia</t>
  </si>
  <si>
    <t>Certificato medico intolleranze alimentari</t>
  </si>
  <si>
    <t>Somministrazione farmaci</t>
  </si>
  <si>
    <t>Indicazioni Azienda Servizi Sanitari</t>
  </si>
  <si>
    <t>Autorizzazione uscite didattiche nido</t>
  </si>
  <si>
    <t>Nessuna indicazione temporale</t>
  </si>
  <si>
    <t>Autorizzazione trattamento dati personali iscrizione nido</t>
  </si>
  <si>
    <t>Al momento della conferma d'inizio frequenza</t>
  </si>
  <si>
    <t>http://documenti.comune.trieste.it/educazione/Servizio%20di%20mensa%20scolastica%20-%20Lotto%201%20-%20Carta%20dei%20servizi.pdf</t>
  </si>
  <si>
    <t>Visita ispettiva Centro Cottura</t>
  </si>
  <si>
    <t>Servizio pasti per scuole</t>
  </si>
  <si>
    <t>Produzione pasti Centro Cottura Descò</t>
  </si>
  <si>
    <t>Manuale di autocontrollo igienico-sanitario HACCP</t>
  </si>
  <si>
    <t>Giornaliero, rispetto normativa vigente</t>
  </si>
  <si>
    <t>Dieta speciale per intolleranze alimentari</t>
  </si>
  <si>
    <t>Misura indicatore sicurezza igienico-sanitaria</t>
  </si>
  <si>
    <t>Normativa vigente igiene</t>
  </si>
  <si>
    <t>Controlli da parte Azienda Servizi Sanitari</t>
  </si>
  <si>
    <t>Misura indicatore standard valore assicurato</t>
  </si>
  <si>
    <t>Menù a tema per Educazione Alimentare</t>
  </si>
  <si>
    <t>Domanda tariffa ridotta o esonero</t>
  </si>
  <si>
    <t>entro il termine indicato nel modulo</t>
  </si>
  <si>
    <t>http://documenti.comune.trieste.it/educazione/Servizio%20di%20mensa%20scolastica%20-%20Lotto%202%20-%20Carta%20dei%20servizi.pdf</t>
  </si>
  <si>
    <t>Carta dei Servizi ristorazione scolastica</t>
  </si>
  <si>
    <t>Appalto servizio ristorazione</t>
  </si>
  <si>
    <t>Data 02.08.2010</t>
  </si>
  <si>
    <t>Periodo 01.09.2010 - 31.08.2015</t>
  </si>
  <si>
    <t>Mensa scolastica</t>
  </si>
  <si>
    <t>Descrizione qualità servizio appalto</t>
  </si>
  <si>
    <t>Corsi di formazione e aggiornamento</t>
  </si>
  <si>
    <t>Costituzione organismo genitori e insegnanti</t>
  </si>
  <si>
    <t>Segnalazione nominativi a Comune - Ufficio Mensa</t>
  </si>
  <si>
    <t>Controlli sensoriali su prodotti, stato impianti</t>
  </si>
  <si>
    <t>Preparazione prodotti alimentari</t>
  </si>
  <si>
    <t>modalità di controllo igienico-sanitario</t>
  </si>
  <si>
    <t>Accesso al servizio mensa scolastica</t>
  </si>
  <si>
    <t>Servizio mensa scolastica</t>
  </si>
  <si>
    <t>Termine indicato nel modulo di domanda di tariffa ridotta o esonero</t>
  </si>
  <si>
    <t>Segnalazione disservizi</t>
  </si>
  <si>
    <t>Carta dei Servizi</t>
  </si>
  <si>
    <t>Entro 30 giorni</t>
  </si>
  <si>
    <t>\n \n \n \n \n Trieste Sociale \n servizi sociali online \n \n</t>
  </si>
  <si>
    <t>https://servizisociali.online.trieste.it/</t>
  </si>
  <si>
    <t>http://amministrazionetrasparente.comune.trieste.it/wp-content/uploads/2021/05/Programma_Biennale_Beni-e-Servizi_2021_2022.pdf</t>
  </si>
  <si>
    <t>Manutenzione straordinaria Scuole Primarie</t>
  </si>
  <si>
    <t>Ristrutturazione Aquario comunale</t>
  </si>
  <si>
    <t>Certificato Prevenzione Incendi</t>
  </si>
  <si>
    <t>Messa in sicurezza facciata Palazzo Gopcevich</t>
  </si>
  <si>
    <t>Conferimento incarico conservazione patrimonio museale</t>
  </si>
  <si>
    <t>Programma biennale acquisti forniture e servizi</t>
  </si>
  <si>
    <t>DUP 2020-2022</t>
  </si>
  <si>
    <t>2020-2021</t>
  </si>
  <si>
    <t>http://amministrazionetrasparente.comune.trieste.it/wp-content/uploads/2021/05/Programma_Biennale_Beni-e-Servizi_2020_2021.pdf</t>
  </si>
  <si>
    <t>2020/2021</t>
  </si>
  <si>
    <t>Programma acquisti forniture e servizi</t>
  </si>
  <si>
    <t>DUP 2019-2021</t>
  </si>
  <si>
    <t>2019-2020</t>
  </si>
  <si>
    <t>http://documenti.comune.trieste.it/bilancio/ALL_1_C_1_PROGRAMMA_BIENNALE_ACQUISTI_2019-2020_EMENDATO-2019.pdf</t>
  </si>
  <si>
    <t>http://amministrazionetrasparente.comune.trieste.it/wp-content/uploads/2014/11/programmazione_biennale_beni_servizi_ComuneTS.pdf</t>
  </si>
  <si>
    <t>Programma biennale acquisti beni e servizi 2017-2018</t>
  </si>
  <si>
    <t>Art. 21 D. lgs. 50/2016, Delibera Giunta comunale n. 526/2016</t>
  </si>
  <si>
    <t>Importo unitario stimato pari/superiore a Euro 40.000,00</t>
  </si>
  <si>
    <t>http://amministrazionetrasparente.comune.trieste.it/wp-content/uploads/2014/11/programmazione_beni_servizi_allegato-1.pdf</t>
  </si>
  <si>
    <t>Manutenzione fontane pubbliche</t>
  </si>
  <si>
    <t>9.7.1999 al 30.6.2019</t>
  </si>
  <si>
    <t>Fornitura capi vestiario e accessori</t>
  </si>
  <si>
    <t>13/02/2017</t>
  </si>
  <si>
    <t>Euro 40.000,00, 31 ottobre 2016</t>
  </si>
  <si>
    <t>http://documenti.comune.trieste.it/trasparenza/programmazione_beni_servizi_allegato.pdf</t>
  </si>
  <si>
    <t>Scadenza 13/02/2017</t>
  </si>
  <si>
    <t>Bando Concorso 2025 incentivi conduttori meno abbienti</t>
  </si>
  <si>
    <t>L. 431/98 art. 11, L.R. 1/2016 art. 19, D.P.Reg. 15 aprile 2020 n. 066/Pres.</t>
  </si>
  <si>
    <t>https://servizisociali.online.trieste.it/allegati/PROVVISORIA_19.05.25.pdf</t>
  </si>
  <si>
    <t>Bando Concorso 2025 incentivi canone locazione</t>
  </si>
  <si>
    <t>Bando Concorso 2025 incentivi conduttori</t>
  </si>
  <si>
    <t>Servizio Extra Scolastico Invernale</t>
  </si>
  <si>
    <t>https://servizisociali.online.trieste.it/index.php?0=servizio-extra-scolastico-invernale</t>
  </si>
  <si>
    <t>Servizio di Sostegno Socio-Educativo Estivo</t>
  </si>
  <si>
    <t>https://servizisociali.online.trieste.it/index.php?0=note-informative-servizio-di-sostegno-socio-educativo-estivo</t>
  </si>
  <si>
    <t>Lista d\'attesa per l\'inserimento degli anziani nelle strutture Comunali</t>
  </si>
  <si>
    <t>https://servizisociali.online.trieste.it/index.php?0=lista-d-attesa-per-l-inserimento-degli-anziani-nelle-strutture-comunali</t>
  </si>
  <si>
    <t>https://servizisociali.online.trieste.it/index.php?0=informative-privacy-servizio-extra-scolastico-invernale</t>
  </si>
  <si>
    <t>https://servizisociali.online.trieste.it/index.php?0=servizio-di-sostegno-socio-educativo-estivo</t>
  </si>
  <si>
    <t>Servizio Sostegno Socio-Educativo</t>
  </si>
  <si>
    <t>https://servizisociali.online.trieste.it/index.php?0=servizio-sostegno-socio-educativo</t>
  </si>
  <si>
    <t>Progetti di investimento pubblico – collegamento a DBAP</t>
  </si>
  <si>
    <t>https://openbdap.rgs.mef.gov.it/BO/OpenDocument?modalita=link&amp;docID=FgAUHFlfxgsAFwYAAACHAiUbeOO1D67w&amp;T=BusinessObject&amp;idType=CUID&amp;noDetailsPanel=true&amp;X_Ente=00210240321</t>
  </si>
  <si>
    <t>accesso civico ex art. 5 d.lgs. 33/2013</t>
  </si>
  <si>
    <t>https://www.comune.trieste.it/it/servizi-227101/accesso-civico-semplice-e-generalizzato-231989</t>
  </si>
  <si>
    <t>Collegamento alla Banca Dati Nazionale dei Contratti Pubblici</t>
  </si>
  <si>
    <t>https://amministrazionetrasparente.comune.trieste.it/collegamento-alla-banca-dati-nazionale-dei-contratti-pubblici/</t>
  </si>
  <si>
    <t>Composizione delle commissioni giudicatrici e CV dei componenti</t>
  </si>
  <si>
    <t>Composizione commissioni giudicatrici</t>
  </si>
  <si>
    <t>Art. 28, comma 2, D.lgs. 36/2023</t>
  </si>
  <si>
    <t>Ultimo aggiornamento: 18 Aprile 2025</t>
  </si>
  <si>
    <t>https://amministrazionetrasparente.comune.trieste.it/bandi-di-gara-e-contratti/atti-e-documenti-riferiti-alle-singole-procedure/composizione-delle-commissioni-giudicatrici-e-cv-dei-componenti/</t>
  </si>
  <si>
    <t>Pari opportunità e inclusione lavorativa nei contratti pubblici PNRR e PNC e nei contratti riservati\xa0</t>
  </si>
  <si>
    <t>https://amministrazionetrasparente.comune.trieste.it/bandi-di-gara-e-contratti/atti-e-documenti-riferiti-alle-singole-procedure/pari-opportunita-e-inclusione-lavorativa-nei-contratti-pubblici-pnrr-e-pnc-e-nei-contratti-riservati/</t>
  </si>
  <si>
    <t>Riordino della disciplina dei servizi pubblici locali di rilevanza economica</t>
  </si>
  <si>
    <t>https://amministrazionetrasparente.comune.trieste.it/bandi-di-gara-e-contratti/atti-e-documenti-riferiti-alle-singole-procedure/riordino-della-disciplina-dei-servizi-pubblici-locali-di-rilevanza-economica/</t>
  </si>
  <si>
    <t>Elenco degli operatori economici\xa0</t>
  </si>
  <si>
    <t>https://amministrazionetrasparente.comune.trieste.it/bandi-di-gara-e-contratti/atti-e-documenti-riferiti-alle-singole-procedure/elenco-degli-operatori-economici/</t>
  </si>
  <si>
    <t>Composizione del Collegio consultivo tecnico\xa0e CV dei componenti</t>
  </si>
  <si>
    <t>Composizione Collegio consultivo tecnico</t>
  </si>
  <si>
    <t>Artt. 215 e ss. All. V.2 D.lgs. 36/2023</t>
  </si>
  <si>
    <t>https://amministrazionetrasparente.comune.trieste.it/bandi-di-gara-e-contratti/atti-e-documenti-riferiti-alle-singole-procedure/composizione-del-collegio-consultivo-tecnico-e-cv-dei-componenti/</t>
  </si>
  <si>
    <t>Pari opportunità e inclusione lavorativa nei contratti pubblici PNRR e PNC e nei contratti riservati</t>
  </si>
  <si>
    <t>Pari opportunità e inclusione lavorativa nei contratti pubblici</t>
  </si>
  <si>
    <t>3 Aprile 2025</t>
  </si>
  <si>
    <t>https://amministrazionetrasparente.comune.trieste.it/bandi-di-gara-e-contratti/atti-e-documenti-riferiti-alle-singole-procedure/pari-opportunita-e-inclusione-lavorativa-nei-contratti-pubblici-pnrr-e-pnc-e-nei-contratti-riservati-esecuzione/</t>
  </si>
  <si>
    <t>Varianti</t>
  </si>
  <si>
    <t>https://amministrazionetrasparente.comune.trieste.it/bandi-di-gara-e-contratti/atti-e-documenti-riferiti-alle-singole-procedure/varianti/</t>
  </si>
  <si>
    <t>Resoconti della gestione finanziaria dei contratti al termini della loro esecuzione</t>
  </si>
  <si>
    <t>https://amministrazionetrasparente.comune.trieste.it/bandi-di-gara-e-contratti/atti-delle-amministrazioni-aggiudicatrici-e-degli-enti-aggiudicatori/resoconti-della-gestione-finanziaria-dei-contratti-al-termine-della-loro-esecuzione/</t>
  </si>
  <si>
    <t>Contratti gratuiti e forme speciali di parternariato</t>
  </si>
  <si>
    <t>https://amministrazionetrasparente.comune.trieste.it/bandi-di-gara-e-contratti/atti-e-documenti-riferiti-alle-singole-procedure/contratti-gratuiti-e-forme-speciali-di-parternariato/</t>
  </si>
  <si>
    <t>Relazione ricognizione Servizi Pubblici Locali</t>
  </si>
  <si>
    <t>Art. 30 D.Lgs. 201/22</t>
  </si>
  <si>
    <t>Dal 22/11/2024 al 06/12/2024</t>
  </si>
  <si>
    <t>https://amministrazionetrasparente.comune.trieste.it/wp-content/uploads/2024/11/Delibera-n.-613-del-18-novembre-2024.pdf</t>
  </si>
  <si>
    <t>Art. 8 Legge n. 118/2022, D.Lgs. n. 201/2022</t>
  </si>
  <si>
    <t>Entro sei mesi dalla data di entrata in vigore</t>
  </si>
  <si>
    <t>Ricognizione periodica situazione gestionale servizi pubblici locali</t>
  </si>
  <si>
    <t>Art. 7, 8, 9 D.Lgs. 23 dicembre 2022, n. 201</t>
  </si>
  <si>
    <t>Ricognizione situazione gestionale Servizi Pubblici Locali</t>
  </si>
  <si>
    <t>Anno 2023</t>
  </si>
  <si>
    <t>https://amministrazionetrasparente.comune.trieste.it/wp-content/uploads/2024/11/Relazione-periodica-della-situazione-gestionale-dei-Servizi-pubblici-locali-affidati-dal-Comune-di-Trieste.pdf</t>
  </si>
  <si>
    <t>Verifiche periodiche servizi pubblici locali</t>
  </si>
  <si>
    <t>Art. 30 D.Lgs. 201/2022</t>
  </si>
  <si>
    <t>Relazione annuale, valutazioni contratto servizio</t>
  </si>
  <si>
    <t>Esternalizzazione servizi pubblici</t>
  </si>
  <si>
    <t>D.lgs. n. 36/2023</t>
  </si>
  <si>
    <t>Gestione Palazzetto dello Sport "C. Rubini"</t>
  </si>
  <si>
    <t>https://amministrazionetrasparente.comune.trieste.it/wp-content/uploads/2024/11/Schede-analisi-gestione.pdf</t>
  </si>
  <si>
    <t>Concessione servizio</t>
  </si>
  <si>
    <t>Normativa settoriale</t>
  </si>
  <si>
    <t>Solo in caso di affidamento in house</t>
  </si>
  <si>
    <t>Normativa non specificata</t>
  </si>
  <si>
    <t>Durata 9 anni a decorrere dal 01/09/2015</t>
  </si>
  <si>
    <t>Gestione complesso polisportivo Draghicchio</t>
  </si>
  <si>
    <t>Normativa settoriale di riferimento</t>
  </si>
  <si>
    <t>Procedura senza evidenza pubblica</t>
  </si>
  <si>
    <t>DAL 01/07/2006 AL 31/12/2025</t>
  </si>
  <si>
    <t>Gestione complesso polisportivo Opicina</t>
  </si>
  <si>
    <t>Concessione servizio oggetto di affidamento</t>
  </si>
  <si>
    <t>Art. 17, comma 3, ultimo periodo</t>
  </si>
  <si>
    <t>DAL 05/01/1992 AL 31/12/2025</t>
  </si>
  <si>
    <t>Anni servizio territorio e popolazione</t>
  </si>
  <si>
    <t>Territorio ex Provincia di Trieste (&gt;200.000 abitanti)</t>
  </si>
  <si>
    <t>GESTIONE DEL CAMPO DI CALCIO BORGO SAN SERGIO</t>
  </si>
  <si>
    <t>DAL 01/01/1996 AL 31/12/2025</t>
  </si>
  <si>
    <t>Anni di durata servizio territoriale</t>
  </si>
  <si>
    <t>GESTIONE DEL CAMPO DI CALCIO SAN LUIGI</t>
  </si>
  <si>
    <t>DAL 16/11/1991 AL 31/12/2025</t>
  </si>
  <si>
    <t>Numero anni</t>
  </si>
  <si>
    <t xml:space="preserve"> data inizio</t>
  </si>
  <si>
    <t xml:space="preserve"> territorio e popolazione interessata</t>
  </si>
  <si>
    <t>Numero anni, data inizio, territorio e popolazione interessata</t>
  </si>
  <si>
    <t>GESTIONE PALAZZETTO SPORT "ATLETI AZZURRI D'ITALIA"</t>
  </si>
  <si>
    <t>DAL 20/08/2010 AL 31/12/2027</t>
  </si>
  <si>
    <t>GESTIONE DEL POLO NATATORIO "B. BIANCHI"</t>
  </si>
  <si>
    <t>DAL 30/08/1999 AL 31/08/2026</t>
  </si>
  <si>
    <t>Data prevista di inizio</t>
  </si>
  <si>
    <t>GESTIONE DELLA PISCINA DI ALTURA</t>
  </si>
  <si>
    <t>DAL 01/10/2006 AL 29/01/2027</t>
  </si>
  <si>
    <t>Data prevista di inizio, Territorio ex Provincia di Trieste (&gt;200.000 abitanti)</t>
  </si>
  <si>
    <t>DAL 22/09/2005 AL 31/12/2025</t>
  </si>
  <si>
    <t>Data prevista di inizio da specificare</t>
  </si>
  <si>
    <t>GESTIONE CAMPO TENNIS VIA PUCCINI</t>
  </si>
  <si>
    <t>Anagrafe territoriale</t>
  </si>
  <si>
    <t>Gestione campo tennis Via Settembrini</t>
  </si>
  <si>
    <t>Dal 02/10/1992 al 31/12/2025</t>
  </si>
  <si>
    <t>GESTIONE DELL'IPPODROMO DI MONTEBELLO</t>
  </si>
  <si>
    <t>DAL 01/01/2023 AL 31/12/2031</t>
  </si>
  <si>
    <t>Affidamento servizio illuminazione pubblica</t>
  </si>
  <si>
    <t>01/01/2023 - 31/12/2023</t>
  </si>
  <si>
    <t>Servizi cimiteriali</t>
  </si>
  <si>
    <t>01/06/2000 - 31/05/2030</t>
  </si>
  <si>
    <t>Servizio funerali essenziali</t>
  </si>
  <si>
    <t>01/08/2022 - 31/07/2026</t>
  </si>
  <si>
    <t>Fornitura servizio idrico</t>
  </si>
  <si>
    <t>Da specificare</t>
  </si>
  <si>
    <t>Appalto servizio fornitura pasti veicolati</t>
  </si>
  <si>
    <t>Art. 55 D.L.vo n. 163/2006</t>
  </si>
  <si>
    <t>5 anni</t>
  </si>
  <si>
    <t>Durata affidamento servizio scolastico</t>
  </si>
  <si>
    <t>Art. 5, par. 4 Regolamento (CE) 1370/2007</t>
  </si>
  <si>
    <t>5 anni dal 01.09.2015 al 31.08.2020, sospeso COVID-19 27.02.2020 - 14.06.2020, rinnovato 01.01.2021 - 31.12.2025</t>
  </si>
  <si>
    <t>Affidamento appalto servizio pasti scolastici</t>
  </si>
  <si>
    <t>Art. 55 D.L.vo n. 163/2006, Art. 59, comma 4, L. n. 488/1999, Art. 4, comma 5 quater, DL n. 104/2013</t>
  </si>
  <si>
    <t>Gara bandita nel 2015</t>
  </si>
  <si>
    <t>Appalto servizio pasti scolastici</t>
  </si>
  <si>
    <t>Monitoraggio mensa scolastica</t>
  </si>
  <si>
    <t>Appalto servizio somministrazione derrate alimentari</t>
  </si>
  <si>
    <t>Durata affidamento 5 anni dal 01.09.2015 al 31.08.2020</t>
  </si>
  <si>
    <t>27.02.2020 al 06.04.2021</t>
  </si>
  <si>
    <t>Affidamento appalto servizio ristorazione scolastica</t>
  </si>
  <si>
    <t>Art. 55 D.L.vo n. 163/2006, Art. 59 L. n. 488/1999, Art. 4 DL n. 104/2013</t>
  </si>
  <si>
    <t>Appalto servizio mensa scolastica</t>
  </si>
  <si>
    <t>https://amministrazionetrasparente.comune.trieste.it/wp-content/uploads/2024/11/Tabella-di-sintesi-prima-parte.pdf</t>
  </si>
  <si>
    <t>Refezione scolastica Lotto 2</t>
  </si>
  <si>
    <t>24/01/2022 - 23/01/2027</t>
  </si>
  <si>
    <t>https://amministrazionetrasparente.comune.trieste.it/wp-content/uploads/2024/11/Tabella-sintesi-seconda-parte.pdf</t>
  </si>
  <si>
    <t>file dataset (xml) anno 2022</t>
  </si>
  <si>
    <t>https://amministrazionetrasparente.comune.trieste.it/wp-content/uploads/2023/02/contratti-2022.xml</t>
  </si>
  <si>
    <t>file dataset (xml) anno 2021</t>
  </si>
  <si>
    <t>http://amministrazionetrasparente.comune.trieste.it/wp-content/uploads/2022/02/contratti-2021.xml</t>
  </si>
  <si>
    <t>file dataset (xml) anno 2020</t>
  </si>
  <si>
    <t>http://amministrazionetrasparente.comune.trieste.it/wp-content/uploads/2021/02/contratti-2020.xml</t>
  </si>
  <si>
    <t>file dataset (xml) anno 2019</t>
  </si>
  <si>
    <t>Affidamento forniture pc tramite convenzione Consip</t>
  </si>
  <si>
    <t>2019-06-01 - 2019-06-28</t>
  </si>
  <si>
    <t>http://documenti.comune.trieste.it/trasparenza/AVCP/contratti-2019.xml</t>
  </si>
  <si>
    <t>SERVIZI</t>
  </si>
  <si>
    <t>https://www.comune.trieste.it/it/servizi-227101</t>
  </si>
  <si>
    <t>https://www.comune.trieste.it/it/servizi-227101/accesso-alla-biblioteca-darte-sergio-molesi-del-museo-revoltella-215214</t>
  </si>
  <si>
    <t>https://www.comune.trieste.it/it/servizi-227101/accesso-alla-sala-studio-dellarchivio-generale-e-consultazione-dei-documenti-210487</t>
  </si>
  <si>
    <t>https://www.comune.trieste.it/it/servizi-227101/accesso-atti-accesso-formale-e-informale-ai-documenti-amministrativi-edilizia-privata-210600</t>
  </si>
  <si>
    <t>https://www.comune.trieste.it/it/servizi-227101/accesso-atti-richiesta-di-accesso-agli-atti-amministrativi-cd-accesso-documentale-l2411990-eo-allinformazione-ambientale-dlgs-1952005-e-loro-smi-210424</t>
  </si>
  <si>
    <t>https://www.comune.trieste.it/it/servizi-227101/accreditamento-dei-servizi-del-sistema-educativo-integrato-dei-servizi-per-la-prima-infanzia-di-cui-alla-lr-202005-210683</t>
  </si>
  <si>
    <t>https://www.comune.trieste.it/it/servizi-227101/acquisizioni-210490</t>
  </si>
  <si>
    <t>https://www.comune.trieste.it/it/servizi-227101/acquisto-di-cittadinanza-italiana-per-beneficio-di-legge-nascita-e-residenza-in-italia-210447</t>
  </si>
  <si>
    <t>https://www.comune.trieste.it/it/servizi-227101/acquisto-di-cittadinanza-italiana-per-prestazione-di-servizio-militare-210445</t>
  </si>
  <si>
    <t>https://www.comune.trieste.it/it/servizi-227101/adulti-accoglienza-nelle-strutture-teresiano-e-villa-stella-mattutina-210705</t>
  </si>
  <si>
    <t>https://www.comune.trieste.it/it/servizi-227101/adulti-agenzia-solidarieta-per-laffitto-inquilini-copertura-del-50-del-canone-di-locazione-in-caso-di-provate-difficolta-economiche-210706</t>
  </si>
  <si>
    <t>https://www.comune.trieste.it/it/servizi-227101/adulti-agenzia-solidarieta-per-laffitto-proprietari-abbattimento-degli-oneri-fiscali-derivanti-dallimu-210707</t>
  </si>
  <si>
    <t>https://www.comune.trieste.it/it/servizi-227101/adulti-agenzia-solidarieta-per-laffitto-proprietari-rimborso-del-canone-di-locazione-eo-di-danni-in-sede-di-rilascio-da-parte-del-conduttore-210708</t>
  </si>
  <si>
    <t>https://www.comune.trieste.it/it/servizi-227101/adulti-assegnazione-temporanea-di-alloggi-sociali-210709</t>
  </si>
  <si>
    <t>https://www.comune.trieste.it/it/servizi-227101/adulti-assistenza-economica-210704</t>
  </si>
  <si>
    <t>https://www.comune.trieste.it/it/servizi-227101/adulti-contributi-ai-genitori-affidatari-per-mancato-versamento-somme-mantenimento-figli-minori-210710</t>
  </si>
  <si>
    <t>https://www.comune.trieste.it/it/servizi-227101/adulti-contributo-a-sostegno-della-morosita-incolpevole-210711</t>
  </si>
  <si>
    <t>https://www.comune.trieste.it/it/servizi-227101/adulti-emigrati-rimpatriati-sovvenzione-210712</t>
  </si>
  <si>
    <t>https://www.comune.trieste.it/it/servizi-227101/adulti-interventi-per-degrado-abitativo-210703</t>
  </si>
  <si>
    <t>https://www.comune.trieste.it/it/servizi-227101/adulti-refettorio-giorgia-monti-via-dellistria-73-210713</t>
  </si>
  <si>
    <t>https://www.comune.trieste.it/it/servizi-227101/adulti-servizio-integrazione-inserimento-lavorativo-siil-borse-lavoro-a-favore-di-utenti-in-situazioni-di-disagio-e-svantaggio-sociale-210714</t>
  </si>
  <si>
    <t>https://www.comune.trieste.it/it/servizi-227101/affidamento-di-spazi-verdi-pubblici-219790</t>
  </si>
  <si>
    <t>https://www.comune.trieste.it/it/servizi-227101/affittacamere-210514</t>
  </si>
  <si>
    <t>https://www.comune.trieste.it/it/servizi-227101/albo-pretorio-cambiamento-nomecognome-210497</t>
  </si>
  <si>
    <t>https://www.comune.trieste.it/it/servizi-227101/albo-pretorio-richiesta-per-pubblicazione-documenti-210494</t>
  </si>
  <si>
    <t>https://www.comune.trieste.it/it/servizi-227101/alienazione-vendita-valorizzazione-di-beni-di-proprieta-comunale-210610</t>
  </si>
  <si>
    <t>https://www.comune.trieste.it/it/servizi-227101/anagrafe-canina-210741</t>
  </si>
  <si>
    <t>https://www.comune.trieste.it/it/servizi-227101/anagrafe-cambio-di-indirizzo-210453</t>
  </si>
  <si>
    <t>https://www.comune.trieste.it/it/servizi-227101/anagrafe-cambio-indirizzo-in-convivenza-es-casa-di-riposo-caserma-210454</t>
  </si>
  <si>
    <t>https://www.comune.trieste.it/it/servizi-227101/anagrafe-cancellazione-di-residenza-per-trasferimento-allestero-210459</t>
  </si>
  <si>
    <t>https://www.comune.trieste.it/it/servizi-227101/anagrafe-certificati-anagrafici-attuali-e-storici-210434</t>
  </si>
  <si>
    <t>https://www.comune.trieste.it/it/servizi-227101/anagrafe-correzioni-e-aggiornamenti-anagrafici-210456</t>
  </si>
  <si>
    <t>https://www.comune.trieste.it/it/servizi-227101/anagrafe-iscrizione-per-residenza-210458</t>
  </si>
  <si>
    <t>https://www.comune.trieste.it/it/servizi-227101/anagrafe-iscrizione-per-residenza-in-convivenza-es-casa-di-riposo-caserma-210455</t>
  </si>
  <si>
    <t>https://www.comune.trieste.it/it/servizi-227101/anpr-anagrafe-nazionale-richiesta-certificati-anagrafici-ed-elettorali-239758</t>
  </si>
  <si>
    <t>https://www.comune.trieste.it/it/servizi-227101/anziani-accoglienza-dellanziano-in-struttura-residenziale-comunale-210686</t>
  </si>
  <si>
    <t>https://www.comune.trieste.it/it/servizi-227101/anziani-centri-diurni-aggregazione-210715</t>
  </si>
  <si>
    <t>https://www.comune.trieste.it/it/servizi-227101/anziani-contributi-ad-integrazione-delle-rette-di-ricovero-210687</t>
  </si>
  <si>
    <t>https://www.comune.trieste.it/it/servizi-227101/anziani-interventi-per-degrado-abitativo-210716</t>
  </si>
  <si>
    <t>https://www.comune.trieste.it/it/servizi-227101/anziani-programmi-di-socialita-e-turismo-sociale-210717</t>
  </si>
  <si>
    <t>https://www.comune.trieste.it/it/servizi-227101/anziani-pronto-intervento-domiciliare-integrato-210718</t>
  </si>
  <si>
    <t>https://www.comune.trieste.it/it/servizi-227101/anziani-servizi-domiciliari-di-assistenza-e-cura-della-persona-pulizia-alloggi-pasti-a-domicilio-manutenzione-alloggi-210719</t>
  </si>
  <si>
    <t>https://www.comune.trieste.it/it/servizi-227101/anziani-e-persone-con-disabilita-contributo-per-incentivare-la-realizzazione-di-interventi-di-domotica-e-digitalizzazione-239980</t>
  </si>
  <si>
    <t>https://www.comune.trieste.it/it/servizi-227101/anziani-e-persone-con-disabilita-fondo-per-lautonomia-possibile-fap-210720</t>
  </si>
  <si>
    <t>https://www.comune.trieste.it/it/servizi-227101/apertura-attivita-di-impresa-turistico-ricettiva-alberghi-e-residenze-turistico-alberghiere-210523</t>
  </si>
  <si>
    <t>https://www.comune.trieste.it/it/servizi-227101/archiep-visura-e-richiesta-di-pubblicazione-dati-di-certificazioni-di-abitabilita-agibilita-gia-rilasciate-247434</t>
  </si>
  <si>
    <t>https://www.comune.trieste.it/it/servizi-227101/artisti-di-strada-come-esibirsi-210575</t>
  </si>
  <si>
    <t>https://www.comune.trieste.it/it/servizi-227101/ascensori-e-montacarichi-messa-in-esercizio-210535</t>
  </si>
  <si>
    <t>https://www.comune.trieste.it/it/servizi-227101/assegnazione-alloggio-in-presenza-di-sfratto-210721</t>
  </si>
  <si>
    <t>https://www.comune.trieste.it/it/servizi-227101/assegnazione-di-contributi-per-labbattimento-dei-canoni-di-locazione-anno-2024-affitti-2023-210722</t>
  </si>
  <si>
    <t>https://www.comune.trieste.it/it/servizi-227101/assegnazione-numeri-civici-ed-anagrafici-210547</t>
  </si>
  <si>
    <t>https://www.comune.trieste.it/it/servizi-227101/assistenza-domiciliare-diurna-continuativa-a-valenza-socio-assistenziale-210724</t>
  </si>
  <si>
    <t>https://www.comune.trieste.it/it/servizi-227101/attestazione-stato-legittimo-art-27-bis-lr-192009-210536</t>
  </si>
  <si>
    <t>https://www.comune.trieste.it/it/servizi-227101/attivita-edilizia-libera-asseverata-210537</t>
  </si>
  <si>
    <t>https://www.comune.trieste.it/it/servizi-227101/attivita-edilizia-libera-asseverata-per-opere-di-fognatura-210746</t>
  </si>
  <si>
    <t>https://www.comune.trieste.it/it/servizi-227101/autocertificazione-dichiarazione-sostitutiva-dellatto-di-notorieta-da-utilizzare-in-procedimenti-inerenti-le-successioni-legittime-o-intestate-210552</t>
  </si>
  <si>
    <t>https://www.comune.trieste.it/it/servizi-227101/autocertificazione-dichiarazione-sostitutiva-dellatto-di-notorieta-da-utilizzare-in-procedimenti-inerenti-le-successioni-testamentarie-o-testate-210551</t>
  </si>
  <si>
    <t>https://www.comune.trieste.it/it/servizi-227101/autorizzazione-abbattimentomodifica-della-chioma-alberature-private-di-pregio-210426</t>
  </si>
  <si>
    <t>https://www.comune.trieste.it/it/servizi-227101/autorizzazione-alluso-di-passo-carrabile-210752</t>
  </si>
  <si>
    <t>https://www.comune.trieste.it/it/servizi-227101/autorizzazione-amministrativa-ex-artt-68-69-80-tulps-per-lo-svolgimento-di-manifestazione-pubblica-temporanea-di-promozione-economica-210663</t>
  </si>
  <si>
    <t>https://www.comune.trieste.it/it/servizi-227101/autorizzazione-amministrativa-ex-artt-68-69-80-tulps-per-lo-svolgimento-di-manifestazione-temporanea-di-pubblico-spettacolo-220531</t>
  </si>
  <si>
    <t>https://www.comune.trieste.it/it/servizi-227101/autorizzazione-collocazione-mezzi-pubblicitari-210545</t>
  </si>
  <si>
    <t>https://www.comune.trieste.it/it/servizi-227101/autorizzazione-installazione-paletti-su-suolo-privato-es-marciapiede-terrenoproprieta-posto-a-margine-della-carreggiata-stradale-che-non-necessitano-di-manomissione-di-suolo-pubblico-210644</t>
  </si>
  <si>
    <t>https://www.comune.trieste.it/it/servizi-227101/autorizzazione-installazione-specchio-parabolico-ad-uso-privato-che-non-preveda-manomissione-di-suolo-pubblico-210645</t>
  </si>
  <si>
    <t>https://www.comune.trieste.it/it/servizi-227101/autorizzazione-manomissione-area-verde-210427</t>
  </si>
  <si>
    <t>https://www.comune.trieste.it/it/servizi-227101/autorizzazione-manomissione-in-deroga-ex-art-4-scavi-in-prossimita-di-alberi-e-arbusti-210428</t>
  </si>
  <si>
    <t>https://www.comune.trieste.it/it/servizi-227101/autorizzazione-occupazione-area-verde-per-interventiiniziativa-210429</t>
  </si>
  <si>
    <t>https://www.comune.trieste.it/it/servizi-227101/autorizzazione-paesaggistica-210538</t>
  </si>
  <si>
    <t>https://www.comune.trieste.it/it/servizi-227101/autorizzazione-raccolta-legna-secca-nelle-aree-verdi-boscate-210430</t>
  </si>
  <si>
    <t>https://www.comune.trieste.it/it/servizi-227101/autorizzazione-scarico-acque-reflue-domestiche-in-ricettori-diversi-da-fognatura-pubblica-210747</t>
  </si>
  <si>
    <t>https://www.comune.trieste.it/it/servizi-227101/autorizzazione-scarico-acque-reflue-industriali-in-fognatura-pubblica-dall1012014-competenza-acegasaps-210748</t>
  </si>
  <si>
    <t>https://www.comune.trieste.it/it/servizi-227101/autorizzazione-uso-di-cantieri-rumorosi-210742</t>
  </si>
  <si>
    <t>https://www.comune.trieste.it/it/servizi-227101/autorizzazioni-impianti-sonori-temporanei-in-luogo-pubblico-210743</t>
  </si>
  <si>
    <t>https://www.comune.trieste.it/it/servizi-227101/avvio-servizi-educativi-per-la-prima-infanzia-0-3-anni-di-cui-alla-lr2005-e-smi-210684</t>
  </si>
  <si>
    <t>https://www.comune.trieste.it/it/servizi-227101/avviso-attivita-di-accertamento-210640</t>
  </si>
  <si>
    <t>https://www.comune.trieste.it/it/servizi-227101/bed-breakfast-apertura-attivita-210521</t>
  </si>
  <si>
    <t>https://www.comune.trieste.it/it/servizi-227101/bibl-a-hortis-emeroteca-tomizza-bibl-quarantotti-gambini-e-bibl-mattioni-accesso-ai-servizi-220396</t>
  </si>
  <si>
    <t>https://www.comune.trieste.it/it/servizi-227101/bibl-a-hortis-emeroteca-tomizza-bibl-quarantotti-gambini-bibl-mattioni-donazioni-220400</t>
  </si>
  <si>
    <t>https://www.comune.trieste.it/it/servizi-227101/biblioteca-a-hortis-conservazione-tesi-di-laurea-210597</t>
  </si>
  <si>
    <t>https://www.comune.trieste.it/it/servizi-227101/biblioteca-a-hortis-consultazione-del-libro-antico-220222</t>
  </si>
  <si>
    <t>https://www.comune.trieste.it/it/servizi-227101/biblioteca-a-hortis-deposito-legale-210598</t>
  </si>
  <si>
    <t>https://www.comune.trieste.it/it/servizi-227101/biblioteca-a-hortis-prestito-interbibliotecario-210599</t>
  </si>
  <si>
    <t>https://www.comune.trieste.it/it/servizi-227101/cambio-di-residenza-239759</t>
  </si>
  <si>
    <t>https://www.comune.trieste.it/it/servizi-227101/carta-identita-elettronica-cie-210550</t>
  </si>
  <si>
    <t>https://www.comune.trieste.it/it/servizi-227101/celebrazione-di-matrimonio-civile-210465</t>
  </si>
  <si>
    <t>https://www.comune.trieste.it/it/servizi-227101/centri-estivi-210685</t>
  </si>
  <si>
    <t>https://www.comune.trieste.it/it/servizi-227101/centri-vacanza-per-minori-210522</t>
  </si>
  <si>
    <t>https://www.comune.trieste.it/it/servizi-227101/certificati-iscrizione-nelle-liste-elettorali-210553</t>
  </si>
  <si>
    <t>https://www.comune.trieste.it/it/servizi-227101/certificati-ed-estratti-di-nascita-matrimonio-unione-civile-e-morte-210439</t>
  </si>
  <si>
    <t>https://www.comune.trieste.it/it/servizi-227101/certificati-ed-estratti-di-nascite-matrimoni-e-decessi-avvenuti-a-trieste-dal-1857-al-1923-210435</t>
  </si>
  <si>
    <t>https://www.comune.trieste.it/it/servizi-227101/certificato-destinazione-urbanistica-dei-terreni-210649</t>
  </si>
  <si>
    <t>https://www.comune.trieste.it/it/servizi-227101/certificato-di-nascita-per-cittadini-europei-239761</t>
  </si>
  <si>
    <t>https://www.comune.trieste.it/it/servizi-227101/cessazione-dellattivita-di-commercio-su-aree-pubbliche-210664</t>
  </si>
  <si>
    <t>https://www.comune.trieste.it/it/servizi-227101/cittadinanza-italiana-giuramento-210446</t>
  </si>
  <si>
    <t>https://www.comune.trieste.it/it/servizi-227101/cittadini-dellunione-europea-rilascio-attestazione-210451</t>
  </si>
  <si>
    <t>https://www.comune.trieste.it/it/servizi-227101/cittadini-stranieri-extracomunitari-attestazione-di-idoneita-abitativa-210546</t>
  </si>
  <si>
    <t>https://www.comune.trieste.it/it/servizi-227101/civici-musei-di-storia-ed-arte-biblioteca-servizi-210646</t>
  </si>
  <si>
    <t>https://www.comune.trieste.it/it/servizi-227101/civici-musei-di-storia-ed-arte-fototeca-servizi-210647</t>
  </si>
  <si>
    <t>https://www.comune.trieste.it/it/servizi-227101/co-organizzazione-uso-gratuito-palatrieste-pala-chiarbola-e-stadio-rocco-210572</t>
  </si>
  <si>
    <t>https://www.comune.trieste.it/it/servizi-227101/cognome-e-nome-cambiamento-210443</t>
  </si>
  <si>
    <t>https://www.comune.trieste.it/it/servizi-227101/concessione-demaniale-marittima-per-finalita-turistico-ricreativa-nuova-domanda-210613</t>
  </si>
  <si>
    <t>https://www.comune.trieste.it/it/servizi-227101/concessione-demaniale-marittima-per-finalita-turistico-ricreative-subingresso-per-atto-tra-vivi-210616</t>
  </si>
  <si>
    <t>https://www.comune.trieste.it/it/servizi-227101/concessione-demaniale-marittima-per-finalita-turistico-ricreative-subingresso-per-decesso-210615</t>
  </si>
  <si>
    <t>https://www.comune.trieste.it/it/servizi-227101/concessione-demaniale-marittima-per-usi-diversi-210611</t>
  </si>
  <si>
    <t>https://www.comune.trieste.it/it/servizi-227101/concessione-in-uso-dei-locali-dei-nidi-dinfanzia-delle-scuole-dellinfanzia-e-dei-ricreatori-comunali-210657</t>
  </si>
  <si>
    <t>https://www.comune.trieste.it/it/servizi-227101/concessione-in-uso-dei-locali-del-polo-giovani-toti-210623</t>
  </si>
  <si>
    <t>https://www.comune.trieste.it/it/servizi-227101/concessione-in-uso-di-aule-e-locali-delle-scuole-statali-dellinfanzia-primarie-e-secondarie-di-primo-grado-210658</t>
  </si>
  <si>
    <t>https://www.comune.trieste.it/it/servizi-227101/concessione-sale-conferenze-210648</t>
  </si>
  <si>
    <t>https://www.comune.trieste.it/it/servizi-227101/condono-edilizio-domanda-di-definizione-della-pratica-210539</t>
  </si>
  <si>
    <t>https://www.comune.trieste.it/it/servizi-227101/contributi-per-lacquisto-di-equipaggiamento-sportivo-210573</t>
  </si>
  <si>
    <t>https://www.comune.trieste.it/it/servizi-227101/contributo-destinato-al-ruolo-di-cura-e-assistenza-del-caregiver-familiare-210725</t>
  </si>
  <si>
    <t>https://www.comune.trieste.it/it/servizi-227101/contributo-destinato-al-ruolo-di-cura-e-assistenza-del-caregiver-familiare-di-persone-appartenenti-esclusivamente-a-categorie-prioritarie-bando-2022-210726</t>
  </si>
  <si>
    <t>https://www.comune.trieste.it/it/servizi-227101/contributo-per-la-retta-del-nido-dei-bambini-provenienti-dallucraina-212508</t>
  </si>
  <si>
    <t>https://www.comune.trieste.it/it/servizi-227101/convivenza-di-fatto-210440</t>
  </si>
  <si>
    <t>https://www.comune.trieste.it/it/servizi-227101/copie-integrali-degli-atti-di-nascita-matrimonio-unione-civile-morte-e-cittadinanza-210436</t>
  </si>
  <si>
    <t>https://www.comune.trieste.it/it/servizi-227101/copie-semplici-o-conformi-di-strumenti-urbanistici-210650</t>
  </si>
  <si>
    <t>https://www.comune.trieste.it/it/servizi-227101/costituzione-e-estinzione-di-diritti-reali-su-beni-di-proprieta-del-comune-di-trieste-210612</t>
  </si>
  <si>
    <t>https://www.comune.trieste.it/it/servizi-227101/dat-registro-per-il-deposito-e-la-custodia-delle-disposizioni-anticipate-di-trattamento-210461</t>
  </si>
  <si>
    <t>https://www.comune.trieste.it/it/servizi-227101/decreti-di-adozione-e-decreti-di-assunzione-di-cognome-emessi-dallautorita-giudiziaria-210442</t>
  </si>
  <si>
    <t>https://www.comune.trieste.it/it/servizi-227101/dichiarazione-di-decesso-avvenuto-nel-comune-210467</t>
  </si>
  <si>
    <t>https://www.comune.trieste.it/it/servizi-227101/dichiarazione-di-disposizione-per-la-cremazione-della-salma-210470</t>
  </si>
  <si>
    <t>https://www.comune.trieste.it/it/servizi-227101/dichiarazione-di-nascita-210479</t>
  </si>
  <si>
    <t>https://www.comune.trieste.it/it/servizi-227101/dichiarazione-di-nascita-per-nati-morti-o-deceduti-entro-10-giorni-210473</t>
  </si>
  <si>
    <t>Dichiarazione di nascita</t>
  </si>
  <si>
    <t>https://www.comune.trieste.it/it/servizi-227101/dichiarazione-tardiva-di-nascita-210474</t>
  </si>
  <si>
    <t>https://www.comune.trieste.it/it/servizi-227101/domanda-di-autorizzazione-ed-esercizio-di-nuovi-stabilimenti-di-lavorazione-e-stoccaggio-di-oli-minerali-215517</t>
  </si>
  <si>
    <t>https://www.comune.trieste.it/it/servizi-227101/domanda-di-autorizzazione-per-la-dismissione-degli-stabilimenti-di-lavorazione-e-stoccaggio-di-oli-minerali-215520</t>
  </si>
  <si>
    <t>https://www.comune.trieste.it/it/servizi-227101/domanda-di-autorizzazione-per-variazione-della-capacita-complessiva-di-lavorazione-degli-stabilimentivariazione-di-oltre-il-30della-capacita-complessiva-autorizzata-di-stoccaggio-di-oli-minerali-215525</t>
  </si>
  <si>
    <t>https://www.comune.trieste.it/it/servizi-227101/elezioni-liste-elettorali-richiesta-copie-eo-consultazione-210555</t>
  </si>
  <si>
    <t>https://www.comune.trieste.it/it/servizi-227101/elezioni-presidenti-di-seggio-richiesta-iscrizione-albo-210556</t>
  </si>
  <si>
    <t>https://www.comune.trieste.it/it/servizi-227101/elezioni-scrutatori-di-seggio-richiesta-iscrizione-albo-210557</t>
  </si>
  <si>
    <t>https://www.comune.trieste.it/it/servizi-227101/elezioni-tessera-elettorale-210558</t>
  </si>
  <si>
    <t>https://www.comune.trieste.it/it/servizi-227101/elezioni-voto-assistito-210559</t>
  </si>
  <si>
    <t>https://www.comune.trieste.it/it/servizi-227101/elezioni-voto-cittadini-comunita-europea-lista-elettorale-aggiunta-per-elezioni-comunali-e-circoscrizionali-210561</t>
  </si>
  <si>
    <t>https://www.comune.trieste.it/it/servizi-227101/elezioni-voto-cittadini-comunita-europea-lista-elettorale-aggiunta-per-elezioni-europee-210560</t>
  </si>
  <si>
    <t>https://www.comune.trieste.it/it/servizi-227101/espropriazione-occupazione-temporanea-durgenza-cessione-volontaria-210492</t>
  </si>
  <si>
    <t>https://www.comune.trieste.it/it/servizi-227101/famiglia-assegno-di-maternita-di-base-210729</t>
  </si>
  <si>
    <t>https://www.comune.trieste.it/it/servizi-227101/famiglia-carta-famiglia-210730</t>
  </si>
  <si>
    <t>https://www.comune.trieste.it/it/servizi-227101/famiglia-dote-famiglia-210731</t>
  </si>
  <si>
    <t>https://www.comune.trieste.it/it/servizi-227101/famiglia-contributo-abbattimento-delle-rette-per-laccesso-a-servizi-educativi-per-la-prima-infanzia-210732</t>
  </si>
  <si>
    <t>https://www.comune.trieste.it/it/servizi-227101/fiere-comunali-di-san-martino-e-san-nicolo-210665</t>
  </si>
  <si>
    <t>https://www.comune.trieste.it/it/servizi-227101/giudici-popolari-richiesta-iscrizione-albi-210563</t>
  </si>
  <si>
    <t>https://www.comune.trieste.it/it/servizi-227101/giuramento-del-personale-delle-ferrovie-in-concessione-210588</t>
  </si>
  <si>
    <t>https://www.comune.trieste.it/it/servizi-227101/ici-imposta-comunale-sugli-immobili-210629</t>
  </si>
  <si>
    <t>https://www.comune.trieste.it/it/servizi-227101/ids-imposta-di-soggiorno-210504</t>
  </si>
  <si>
    <t>https://www.comune.trieste.it/it/servizi-227101/ilia-imposta-locale-immobiliare-autonoma-229483</t>
  </si>
  <si>
    <t>https://www.comune.trieste.it/it/servizi-227101/imu-imposta-municipale-propria-210631</t>
  </si>
  <si>
    <t>https://www.comune.trieste.it/it/servizi-227101/imu-tasi-convocazione-del-contribuente-210635</t>
  </si>
  <si>
    <t>https://www.comune.trieste.it/it/servizi-227101/informazioni-assicurazione-scaduta-sequestro-del-veicolo-210619</t>
  </si>
  <si>
    <t>https://www.comune.trieste.it/it/servizi-227101/informazioni-cartelle-esattoriali-ingiunzioni-fiscali-richiesta-di-cancellazione-210617</t>
  </si>
  <si>
    <t>https://www.comune.trieste.it/it/servizi-227101/informazioni-codice-della-strada-richiesta-di-pagare-il-verbale-a-rate-210618</t>
  </si>
  <si>
    <t>https://www.comune.trieste.it/it/servizi-227101/informazioni-copie-di-rilievi-dincidenti-stradali-210680</t>
  </si>
  <si>
    <t>https://www.comune.trieste.it/it/servizi-227101/informazioni-copie-relazioni-di-servizio-o-altri-atti-della-polizia-locale-210589</t>
  </si>
  <si>
    <t>https://www.comune.trieste.it/it/servizi-227101/informazioni-multe-ricorso-al-giudice-di-pace-210620</t>
  </si>
  <si>
    <t>https://www.comune.trieste.it/it/servizi-227101/informazioni-multe-ricorso-al-prefetto-210621</t>
  </si>
  <si>
    <t>https://www.comune.trieste.it/it/servizi-227101/informazioni-nucleo-polizia-edilizia-e-sicurezza-cantieri-e-nucleo-polizia-ambientale-accesso-agli-atti-210654</t>
  </si>
  <si>
    <t>https://www.comune.trieste.it/it/servizi-227101/informazioni-sanzioni-rimborso-del-pagamento-in-eccesso-210622</t>
  </si>
  <si>
    <t>https://www.comune.trieste.it/it/servizi-227101/iscrizione-alla-consulta-dei-giovani-del-comune-di-trieste-210624</t>
  </si>
  <si>
    <t>https://www.comune.trieste.it/it/servizi-227101/iscrizione-allanagrafe-della-popolazione-temporanea-210457</t>
  </si>
  <si>
    <t>https://www.comune.trieste.it/it/servizi-227101/iscrizione-allanagrafe-italiani-residenti-allestero-aire-210460</t>
  </si>
  <si>
    <t>https://www.comune.trieste.it/it/servizi-227101/iscrizione-anagrafica-per-cittadini-europei-239760</t>
  </si>
  <si>
    <t>https://www.comune.trieste.it/it/servizi-227101/iscrizioni-ricreatori-comunali-210418</t>
  </si>
  <si>
    <t>https://www.comune.trieste.it/it/servizi-227101/isee-attivita-di-controllo-delle-dichiarazioni-isee-210636</t>
  </si>
  <si>
    <t>https://www.comune.trieste.it/it/servizi-227101/lavoro-assunzioni-a-tempo-determinato-categorie-a-e-b-217163</t>
  </si>
  <si>
    <t>https://www.comune.trieste.it/it/servizi-227101/lavoro-assunzioni-a-tempo-indeterminato-categorie-a-e-b-217169</t>
  </si>
  <si>
    <t>https://www.comune.trieste.it/it/servizi-227101/lavoro-attivita-e-incarichi-extralavorativi-dei-dipendenti-comunali-210601</t>
  </si>
  <si>
    <t>https://www.comune.trieste.it/it/servizi-227101/lavoro-cantieri-di-lavoro-210602</t>
  </si>
  <si>
    <t>https://www.comune.trieste.it/it/servizi-227101/lavoro-mobilita-volontaria-da-altro-ente-217171</t>
  </si>
  <si>
    <t>https://www.comune.trieste.it/it/servizi-227101/lavoro-mobilita-volontaria-verso-altro-ente-217173</t>
  </si>
  <si>
    <t>https://www.comune.trieste.it/it/servizi-227101/lavoro-prestazione-lavoro-di-pubblica-utilita-in-pena-sostitutiva-210603</t>
  </si>
  <si>
    <t>https://www.comune.trieste.it/it/servizi-227101/lavoro-prestazione-lavoro-di-pubblica-utilita-per-persone-detenute-210604</t>
  </si>
  <si>
    <t>https://www.comune.trieste.it/it/servizi-227101/lavoro-ricostituzione-del-rapporto-di-lavoro-217175</t>
  </si>
  <si>
    <t>https://www.comune.trieste.it/it/servizi-227101/lavoro-selezioni-per-assunzioni-a-tempo-determinato-di-personale-dirigenziale-alta-specializzazione-217200</t>
  </si>
  <si>
    <t>https://www.comune.trieste.it/it/servizi-227101/lavoro-selezioni-pubbliche-per-assunzioni-a-tempo-determinato-categorie-c-e-d-218560</t>
  </si>
  <si>
    <t>https://www.comune.trieste.it/it/servizi-227101/lavoro-selezioni-pubbliche-per-assunzioni-a-tempo-indeterminato-210594</t>
  </si>
  <si>
    <t>https://www.comune.trieste.it/it/servizi-227101/lavoro-selezioni-pubbliche-per-la-formazione-delle-graduatorie-del-personale-educativo-supplente-210596</t>
  </si>
  <si>
    <t>https://www.comune.trieste.it/it/servizi-227101/lavoro-lavori-di-pubblica-utilita-per-persone-disoccupate-210605</t>
  </si>
  <si>
    <t>https://www.comune.trieste.it/it/servizi-227101/liste-di-leva-210548</t>
  </si>
  <si>
    <t>https://www.comune.trieste.it/it/servizi-227101/locali-storici-e-attivita-storiche-riconoscimento-212404</t>
  </si>
  <si>
    <t>https://www.comune.trieste.it/it/servizi-227101/locazione-immobili-210608</t>
  </si>
  <si>
    <t>https://www.comune.trieste.it/it/servizi-227101/locazione-terreni-210609</t>
  </si>
  <si>
    <t>https://www.comune.trieste.it/it/servizi-227101/locazioni-per-finalita-turistiche-210520</t>
  </si>
  <si>
    <t>https://www.comune.trieste.it/it/servizi-227101/manifestazione-di-sorte-locale-tombola-lotteria-pesca-di-beneficenza-210667</t>
  </si>
  <si>
    <t>https://www.comune.trieste.it/it/servizi-227101/manifestazioni-sportive-richiesta-provvidenze-es-targhe-coppe-medaglie-concessione-oraria-gratuita-o-a-tariffa-ridotta-di-sale-libri-pubblicazioni-e-altri-oggetti-di-modico-valore-210574</t>
  </si>
  <si>
    <t>https://www.comune.trieste.it/it/servizi-227101/manomissione-suolo-pubblico-passo-carrabile-210753</t>
  </si>
  <si>
    <t>https://www.comune.trieste.it/it/servizi-227101/manomissione-suolosottosuolo-pubblico-210751</t>
  </si>
  <si>
    <t>https://www.comune.trieste.it/it/servizi-227101/mensa-scolastica-210682</t>
  </si>
  <si>
    <t>https://www.comune.trieste.it/it/servizi-227101/mercati-coperti-al-dettaglio-richiesta-assegnazione-di-posteggio-di-vendita-210642</t>
  </si>
  <si>
    <t>https://www.comune.trieste.it/it/servizi-227101/mercatino-dellantiquariato-e-dellusato-210668</t>
  </si>
  <si>
    <t>https://www.comune.trieste.it/it/servizi-227101/mercato-ortofrutticolo-allingrosso-rilascio-rinnovo-della-tessera-per-laccesso-al-mercato-210643</t>
  </si>
  <si>
    <t>https://www.comune.trieste.it/it/servizi-227101/minori-accoglimenti-per-minori-residenti-nel-comune-210736</t>
  </si>
  <si>
    <t>https://www.comune.trieste.it/it/servizi-227101/minori-affido-eterofamiliare-per-minori-residenti-nel-comune-210733</t>
  </si>
  <si>
    <t>https://www.comune.trieste.it/it/servizi-227101/minori-affido-parentale-per-minori-residenti-nel-comune-210734</t>
  </si>
  <si>
    <t>https://www.comune.trieste.it/it/servizi-227101/minori-affido-parentale-per-minori-stranieri-non-accompagnati-210735</t>
  </si>
  <si>
    <t>https://www.comune.trieste.it/it/servizi-227101/minori-ricoveri-per-minori-stranieri-non-accompagnati-210737</t>
  </si>
  <si>
    <t>https://www.comune.trieste.it/it/servizi-227101/minori-servizio-integrazione-inserimento-lavorativo-siil-borse-lavoro-per-minori-e-giovani-in-eta-di-apprendistato-residenti-210738</t>
  </si>
  <si>
    <t>https://www.comune.trieste.it/it/servizi-227101/minori-servizi-educativi-territoriali-set-per-minori-residenti-nel-comune-210739</t>
  </si>
  <si>
    <t>https://www.comune.trieste.it/it/servizi-227101/museo-revoltella-riprese-cinematografiche-e-televisive-215204</t>
  </si>
  <si>
    <t>https://www.comune.trieste.it/it/servizi-227101/museo-revoltella-riproduzioni-fotografiche-dalle-collezioni-215208</t>
  </si>
  <si>
    <t>https://www.comune.trieste.it/it/servizi-227101/nidi-dinfanzia-spazi-gioco-e-sezioni-primavera-comunali-iscrizionigraduatorie-210423</t>
  </si>
  <si>
    <t>https://www.comune.trieste.it/it/servizi-227101/nulla-osta-e-fatturazione-per-uso-delle-palestre-dei-ricreatori-comunali-su-autorizzazione-della-circoscrizione-210659</t>
  </si>
  <si>
    <t>https://www.comune.trieste.it/it/servizi-227101/occupazione-suolo-pubblico-osp-per-attivita-edilizia-soste-operative-traslochi-soprassuolo-e-sottosuolo-pubblico-210499</t>
  </si>
  <si>
    <t>Richiesta occupazione suolo pubblico</t>
  </si>
  <si>
    <t>https://www.comune.trieste.it/it/servizi-227101/occupazione-suolo-pubblico-con-chioschiedicole-strutture-mercatali-e-distributori-carburanti-248694</t>
  </si>
  <si>
    <t>https://www.comune.trieste.it/it/servizi-227101/occupazione-suolo-pubblico-con-dehors-esposizioni-commerciali-e-arredo-urbano-210669</t>
  </si>
  <si>
    <t>https://www.comune.trieste.it/it/servizi-227101/occupazione-temporanea-di-suolo-pubblico-per-manifestazioni-e-iniziative-varie-210670</t>
  </si>
  <si>
    <t>https://www.comune.trieste.it/it/servizi-227101/oggetti-smarriti-e-rinvenuti-210532</t>
  </si>
  <si>
    <t>https://www.comune.trieste.it/it/servizi-227101/ordinanza-in-materia-igienico-sanitaria-210744</t>
  </si>
  <si>
    <t>https://www.comune.trieste.it/it/servizi-227101/ordinanza-temporanea-di-viabilita-210500</t>
  </si>
  <si>
    <t>https://www.comune.trieste.it/it/servizi-227101/ordinanze-di-rimozione-rifiuti-abbandonati-210745</t>
  </si>
  <si>
    <t>https://www.comune.trieste.it/it/servizi-227101/pagare-le-tasse-interpello-del-contribuente-210699</t>
  </si>
  <si>
    <t>https://www.comune.trieste.it/it/servizi-227101/permessi-accesso-a-box-o-garage-o-aree-di-sosta-private-in-aree-pedonali-urbane-apu-e-zone-a-traffico-limitato-ztl-210590</t>
  </si>
  <si>
    <t>https://www.comune.trieste.it/it/servizi-227101/permessi-disabili-autorizzazione-al-transito-e-alla-sosta-210592</t>
  </si>
  <si>
    <t>https://www.comune.trieste.it/it/servizi-227101/permessi-disabili-parcheggio-personale-210591</t>
  </si>
  <si>
    <t>https://www.comune.trieste.it/it/servizi-227101/permessi-gare-sportive-a-trieste-210586</t>
  </si>
  <si>
    <t>https://www.comune.trieste.it/it/servizi-227101/permessi-giornalisti-e-testate-giornalistiche-210585</t>
  </si>
  <si>
    <t>https://www.comune.trieste.it/it/servizi-227101/permessi-medici-con-attivita-ambulatoriale-nelle-zone-a-traffico-limitato-ztl-b-in-borgo-teresiano-210583</t>
  </si>
  <si>
    <t>https://www.comune.trieste.it/it/servizi-227101/permessi-transito-e-sosta-deroga-art7-cds-210587</t>
  </si>
  <si>
    <t>https://www.comune.trieste.it/it/servizi-227101/permessi-transito-e-sosta-in-zone-di-divieto-per-medici-ed-ostetriche-in-visita-domiciliare-urgente-210582</t>
  </si>
  <si>
    <t>https://www.comune.trieste.it/it/servizi-227101/permessi-transito-e-sosta-nellarea-della-riviera-di-barcola-riservata-ai-residenti-ai-sensi-dellart-7-commi-9-e-11-del-codice-della-strada-validita-indicativamente-da-giugno-a-settembre-210581</t>
  </si>
  <si>
    <t>https://www.comune.trieste.it/it/servizi-227101/permessi-transito-e-sosta-nelle-zone-a-traffico-limitato-ztl-tipo-b-in-borgo-teresiano-per-residenti-ditte-agenti-di-commercio-210580</t>
  </si>
  <si>
    <t>https://www.comune.trieste.it/it/servizi-227101/permessi-transito-su-sentieri-forestali-lr-1591-210579</t>
  </si>
  <si>
    <t>https://www.comune.trieste.it/it/servizi-227101/permessi-trasporto-vini-210655</t>
  </si>
  <si>
    <t>https://www.comune.trieste.it/it/servizi-227101/permessi-vidimazione-registro-commercio-beni-e-veicoli-usati-210656</t>
  </si>
  <si>
    <t>https://www.comune.trieste.it/it/servizi-227101/permesso-di-costruire-210540</t>
  </si>
  <si>
    <t>https://www.comune.trieste.it/it/servizi-227101/permesso-di-transito-su-strade-soggette-a-limitazione-di-carico-210754</t>
  </si>
  <si>
    <t>https://www.comune.trieste.it/it/servizi-227101/permesso-temporaneo-per-oggettiva-necessita-di-accessososta-nelle-apu-area-pedonale-urbana-210584</t>
  </si>
  <si>
    <t>https://www.comune.trieste.it/it/servizi-227101/permesso-transito-veicoli-eccezionali-o-con-carico-eccezionale-210755</t>
  </si>
  <si>
    <t>https://www.comune.trieste.it/it/servizi-227101/persone-con-disabilita-centri-diurni-210688</t>
  </si>
  <si>
    <t>https://www.comune.trieste.it/it/servizi-227101/persone-con-disabilita-contributi-economici-finalizzati-210689</t>
  </si>
  <si>
    <t>https://www.comune.trieste.it/it/servizi-227101/persone-con-disabilita-contributi-superamentoabbattimento-barriere-architettoniche-210727</t>
  </si>
  <si>
    <t>https://www.comune.trieste.it/it/servizi-227101/persone-con-disabilita-domanda-accoglimento-e-integrazione-rette-di-ricovero-210690</t>
  </si>
  <si>
    <t>https://www.comune.trieste.it/it/servizi-227101/persone-con-disabilita-fondi-per-audiolesi-minorenni-210691</t>
  </si>
  <si>
    <t>https://www.comune.trieste.it/it/servizi-227101/persone-con-disabilita-fondi-per-mutilati-ed-invalidi-del-lavoro-210692</t>
  </si>
  <si>
    <t>https://www.comune.trieste.it/it/servizi-227101/persone-con-disabilita-fondo-gravissimi-fondo-sostegno-a-domicilio-di-persone-in-situazioni-di-bisogno-assistenziale-a-elevatissima-intensita-215567</t>
  </si>
  <si>
    <t>https://www.comune.trieste.it/it/servizi-227101/persone-con-disabilita-servizio-di-sostegno-socio-educativo-extra-scolastico-anno-scolastico-20232024-210695</t>
  </si>
  <si>
    <t>https://www.comune.trieste.it/it/servizi-227101/persone-con-disabilita-soluzioni-residenziali-210693</t>
  </si>
  <si>
    <t>https://www.comune.trieste.it/it/servizi-227101/persone-con-disabilita-sostegno-socio-assistenziale-scolastico-210694</t>
  </si>
  <si>
    <t>https://www.comune.trieste.it/it/servizi-227101/persone-con-disabilita-sostegno-socio-educativo-extrascolastico-estivo-210696</t>
  </si>
  <si>
    <t>https://www.comune.trieste.it/it/servizi-227101/persone-con-disabilita-servizio-integrazione-inserimento-lavorativo-siil-tirocini-inserimenti-socio-lavorativi-210728</t>
  </si>
  <si>
    <t>https://www.comune.trieste.it/it/servizi-227101/pesca-o-banchi-di-beneficenza-210671</t>
  </si>
  <si>
    <t>https://www.comune.trieste.it/it/servizi-227101/piano-attuativo-comunale-di-iniziativa-privata-210653</t>
  </si>
  <si>
    <t>https://www.comune.trieste.it/it/servizi-227101/presentazione-petizioni-ed-istanze-210496</t>
  </si>
  <si>
    <t>https://www.comune.trieste.it/it/servizi-227101/prestito-materiali-di-proprieta-comunale-210702</t>
  </si>
  <si>
    <t>https://www.comune.trieste.it/it/servizi-227101/procedura-abilitativa-semplificata-pas-ai-sensi-dellart-6-del-dlgs-332011-n-28-per-lattivita-di-costruzione-ed-esercizio-di-impianti-di-produzione-di-energia-da-fonti-rinnovabili-215781</t>
  </si>
  <si>
    <t>https://www.comune.trieste.it/it/servizi-227101/produttori-agricoli-comunicazione-di-inizio-attivita-per-la-vendita-su-aree-pubbliche-210672</t>
  </si>
  <si>
    <t>https://www.comune.trieste.it/it/servizi-227101/progetti-depositati-nellarchivio-fognature-visura-e-richiesta-di-copie-210750</t>
  </si>
  <si>
    <t>https://www.comune.trieste.it/it/servizi-227101/progetto-area-giovani-pag-iscrizione-individuale-210625</t>
  </si>
  <si>
    <t>https://www.comune.trieste.it/it/servizi-227101/progetto-area-giovani-pag-accreditamento-210626</t>
  </si>
  <si>
    <t>https://www.comune.trieste.it/it/servizi-227101/promozione-economica-e-volontariato-richiesta-co-organizzazione-eventi-suolo-pubblico-210673</t>
  </si>
  <si>
    <t>https://www.comune.trieste.it/it/servizi-227101/pubblicazioni-di-matrimonio-210466</t>
  </si>
  <si>
    <t>https://www.comune.trieste.it/it/servizi-227101/raccolta-sottoscrizioni-per-referendum-e-proposte-di-legge-diniziativa-popolare-210495</t>
  </si>
  <si>
    <t>https://www.comune.trieste.it/it/servizi-227101/ragioneria-consultazione-bilanci-e-conti-consuntivi-210498</t>
  </si>
  <si>
    <t>https://www.comune.trieste.it/it/servizi-227101/ragioneria-informazioni-pagamento-collaboratori-esterni-210681</t>
  </si>
  <si>
    <t>https://www.comune.trieste.it/it/servizi-227101/ragioneria-informazioni-pagamento-fatture-opere-pubbliche-210568</t>
  </si>
  <si>
    <t>https://www.comune.trieste.it/it/servizi-227101/ragioneria-informazioni-pagamento-fatture-spese-correnti-210569</t>
  </si>
  <si>
    <t>https://www.comune.trieste.it/it/servizi-227101/ravvedimento-operoso-210641</t>
  </si>
  <si>
    <t>https://www.comune.trieste.it/it/servizi-227101/reclamo-e-mediazione-imu-tasi-ilia-tari-210634</t>
  </si>
  <si>
    <t>https://www.comune.trieste.it/it/servizi-227101/rettifiche-e-correzioni-di-atto-di-stato-civile-210472</t>
  </si>
  <si>
    <t>https://www.comune.trieste.it/it/servizi-227101/riacquisto-di-cittadinanza-italiana-210448</t>
  </si>
  <si>
    <t>https://www.comune.trieste.it/it/servizi-227101/richiesta-co-organizzazioni-per-iniziative-in-ambito-educativo-ricreativo-e-di-divulgazione-scientifica-210660</t>
  </si>
  <si>
    <t>https://www.comune.trieste.it/it/servizi-227101/richiesta-concessione-delle-sale-espositive-210570</t>
  </si>
  <si>
    <t>https://www.comune.trieste.it/it/servizi-227101/richiesta-concessione-sala-comunale-darte-di-piazza-unita-210677</t>
  </si>
  <si>
    <t>https://www.comune.trieste.it/it/servizi-227101/richiesta-contributi-per-manifestazioni-culturali-210678</t>
  </si>
  <si>
    <t>https://www.comune.trieste.it/it/servizi-227101/richiesta-contributi-per-manifestazioni-in-ambito-sociale-210697</t>
  </si>
  <si>
    <t>https://www.comune.trieste.it/it/servizi-227101/richiesta-contributi-per-manifestazioni-sportive-e-campionati-214583</t>
  </si>
  <si>
    <t>https://www.comune.trieste.it/it/servizi-227101/richiesta-coorganizzazione-eventi-spazi-interni-210571</t>
  </si>
  <si>
    <t>https://www.comune.trieste.it/it/servizi-227101/richiesta-coorganizzazione-eventi-su-suolo-pubblico-210576</t>
  </si>
  <si>
    <t>https://www.comune.trieste.it/it/servizi-227101/richiesta-coorganizzazioni-per-iniziative-inerenti-alle-pari-opportunita-e-al-benessere-organizzativo-210627</t>
  </si>
  <si>
    <t>https://www.comune.trieste.it/it/servizi-227101/richiesta-di-aggiornamento-degli-atti-catastali-210637</t>
  </si>
  <si>
    <t>https://www.comune.trieste.it/it/servizi-227101/richiesta-di-autorizzazione-per-la-realizzazione-di-nuove-infrastrutture-per-la-rete-di-banda-larga-impianti-broadband-wireless-access-con-potenze-al-connettore-dantenna-superiori-ai-20-w-215833</t>
  </si>
  <si>
    <t>https://www.comune.trieste.it/it/servizi-227101/richiesta-di-autorizzazione-unica-per-la-realizzazione-delle-reti-di-comunicazione-elettronica-ad-alta-velocita-in-fibra-ottica-banda-ultra-larga-bul-art-49-comma-3-del-dlgs-2072021-215811</t>
  </si>
  <si>
    <t>https://www.comune.trieste.it/it/servizi-227101/richiesta-di-autorizzazione-unica-per-la-realizzazione-o-modifica-di-impianti-di-radiodiffusione-televisiva-e-sonora-art-8-lr-32011-215869</t>
  </si>
  <si>
    <t>https://www.comune.trieste.it/it/servizi-227101/richiesta-di-parere-per-tutti-i-progetti-relativi-alla-costruzione-di-accessi-carrai-pedonali-nuove-recinzioni-scavi-di-sbancamento-ecc-210756</t>
  </si>
  <si>
    <t>https://www.comune.trieste.it/it/servizi-227101/richiesta-individuazione-perimetri-di-zone-di-piano-regolatore-210651</t>
  </si>
  <si>
    <t>https://www.comune.trieste.it/it/servizi-227101/richiesta-organizzazione-eventi-su-suolo-pubblico-210674</t>
  </si>
  <si>
    <t>https://www.comune.trieste.it/it/servizi-227101/richiesta-patrocinio-del-comune-210533</t>
  </si>
  <si>
    <t>https://www.comune.trieste.it/it/servizi-227101/richiesta-provvidenze-sale-conferenze-210679</t>
  </si>
  <si>
    <t>https://www.comune.trieste.it/it/servizi-227101/riconciliazione-210480</t>
  </si>
  <si>
    <t>https://www.comune.trieste.it/it/servizi-227101/riconfinamento-proprieta-comunale-apposizione-di-termini-in-contradditorio-cc-210493</t>
  </si>
  <si>
    <t>https://www.comune.trieste.it/it/servizi-227101/riconoscimento-del-figlio-naturale-210475</t>
  </si>
  <si>
    <t>https://www.comune.trieste.it/it/servizi-227101/riconoscimento-di-cittadinanza-italiana-210449</t>
  </si>
  <si>
    <t>https://www.comune.trieste.it/it/servizi-227101/riconoscimento-di-cittadinanza-italiana-ai-connazionali-distria-fiume-e-dalmazia-e-ai-loro-discendenti-210450</t>
  </si>
  <si>
    <t>https://www.comune.trieste.it/it/servizi-227101/ricrestate-210421</t>
  </si>
  <si>
    <t>https://www.comune.trieste.it/it/servizi-227101/rimborso-tasi-imu-ilia-210638</t>
  </si>
  <si>
    <t>https://www.comune.trieste.it/it/servizi-227101/rinuncia-delloccupazione-di-suolo-pubblico-ad-uso-passo-carrabile-210757</t>
  </si>
  <si>
    <t>https://www.comune.trieste.it/it/servizi-227101/ripristino-della-grafia-originaria-di-cognome-e-nome-o-modifica-nella-grafia-del-proprio-gruppo-linguistico-210444</t>
  </si>
  <si>
    <t>https://www.comune.trieste.it/it/servizi-227101/riscossione-coattiva-entrate-tributarie-210700</t>
  </si>
  <si>
    <t>https://www.comune.trieste.it/it/servizi-227101/ritiro-atti-presso-il-comune-ufficio-atti-in-deposito-casa-comunale-210701</t>
  </si>
  <si>
    <t>https://www.comune.trieste.it/it/servizi-227101/ritiro-corrispondenza-indirizzata-ai-cittadini-iscritti-per-residenza-in-via-della-casa-comunale-n-1-o-n-2-210489</t>
  </si>
  <si>
    <t>https://www.comune.trieste.it/it/servizi-227101/riutilizzo-terre-e-rocce-da-scavo-210541</t>
  </si>
  <si>
    <t>https://www.comune.trieste.it/it/servizi-227101/scia-alternativa-al-pdc-210542</t>
  </si>
  <si>
    <t>https://www.comune.trieste.it/it/servizi-227101/scia-commercio-aree-pubbliche-itinerante-tipo-b-210675</t>
  </si>
  <si>
    <t>https://www.comune.trieste.it/it/servizi-227101/scia-commercio-aree-pubbliche-posteggio-fisso-tipo-a-210676</t>
  </si>
  <si>
    <t>https://www.comune.trieste.it/it/servizi-227101/scuole-dellinfanzia-comunali-iscrizionigraduatorie-210422</t>
  </si>
  <si>
    <t>https://www.comune.trieste.it/it/servizi-227101/segnalazione-certificata-di-agibilita-210543</t>
  </si>
  <si>
    <t>https://www.comune.trieste.it/it/servizi-227101/segnalazione-certificata-di-inizio-attivita-scia-210544</t>
  </si>
  <si>
    <t>https://www.comune.trieste.it/it/servizi-227101/segnalazione-certificata-di-inizio-attivita-infrastrutture-per-la-rete-di-banda-larga-mobile-umts-210565</t>
  </si>
  <si>
    <t>https://www.comune.trieste.it/it/servizi-227101/segnalazione-certificata-di-inizio-attivita-per-linstallazione-e-la-modifica-di-impianti-per-la-telefonia-mobile-con-potenza-in-singola-antenna-superiore-a-5-w-lr-32011-titolo-ii-art-18-210566</t>
  </si>
  <si>
    <t>https://www.comune.trieste.it/it/servizi-227101/sentenze-di-scioglimento-o-di-cessazione-degli-effetti-civili-del-matrimonio-emesse-da-tribunale-italiano-210462</t>
  </si>
  <si>
    <t>https://www.comune.trieste.it/it/servizi-227101/separazione-e-divorzio-davanti-allavvocato-con-negoziazione-assistita-210481</t>
  </si>
  <si>
    <t>https://www.comune.trieste.it/it/servizi-227101/separazione-e-divorzio-davanti-allufficiale-di-stato-civile-210482</t>
  </si>
  <si>
    <t>https://www.comune.trieste.it/it/servizi-227101/servizio-riproduzioni-biblioteche-220200</t>
  </si>
  <si>
    <t>https://www.comune.trieste.it/it/servizi-227101/servizio-vigilanza-scuole-nonni-vigili-210593</t>
  </si>
  <si>
    <t>https://www.comune.trieste.it/it/servizi-227101/sinistri-coperti-da-garanzia-assicurativa-dellamministrazione-210485</t>
  </si>
  <si>
    <t>https://www.comune.trieste.it/it/servizi-227101/sis-servizio-integrativo-scolastico-210420</t>
  </si>
  <si>
    <t>https://www.comune.trieste.it/it/servizi-227101/sostegno-alla-preformazione-professionale-per-giovani-e-adulti-fragili-eo-con-disabilita-servizio-integrazione-inserimento-lavorativo-siil-210740</t>
  </si>
  <si>
    <t>https://www.comune.trieste.it/it/servizi-227101/sportello-unico-attivita-produttive-suap-239762</t>
  </si>
  <si>
    <t>https://www.comune.trieste.it/it/servizi-227101/stabilimenti-balneari-210516</t>
  </si>
  <si>
    <t>https://www.comune.trieste.it/it/servizi-227101/strutture-residenziali-assistenziali-idoneita-al-funzionamento-dpgr-0831990-210698</t>
  </si>
  <si>
    <t>https://www.comune.trieste.it/it/servizi-227101/strutture-ricettive-a-carattere-sociale-apertura-attivita-210518</t>
  </si>
  <si>
    <t>https://www.comune.trieste.it/it/servizi-227101/strutture-ricettive-allaria-aperta-campeggi-210517</t>
  </si>
  <si>
    <t>https://www.comune.trieste.it/it/servizi-227101/studio-percorsi-per-le-competenze-trasversali-e-per-lorientamento-ex-alternanza-scuola-lavoro-210577</t>
  </si>
  <si>
    <t>https://www.comune.trieste.it/it/servizi-227101/studio-tirocini-curriculari-210578</t>
  </si>
  <si>
    <t>https://www.comune.trieste.it/it/servizi-227101/tares-rimborsi-210506</t>
  </si>
  <si>
    <t>https://www.comune.trieste.it/it/servizi-227101/tares-tributo-comunale-sui-rifiuti-e-sui-servizi-210507</t>
  </si>
  <si>
    <t>https://www.comune.trieste.it/it/servizi-227101/tari-rimborsi-210509</t>
  </si>
  <si>
    <t>https://www.comune.trieste.it/it/servizi-227101/tari-tassa-sui-rifiuti-210510</t>
  </si>
  <si>
    <t>https://www.comune.trieste.it/it/servizi-227101/tarsu-tassa-per-lo-smaltimento-dei-rifiuti-solidi-urbani-210511</t>
  </si>
  <si>
    <t>https://www.comune.trieste.it/it/servizi-227101/tasi-tributo-per-i-servizi-indivisibili-210639</t>
  </si>
  <si>
    <t>https://www.comune.trieste.it/it/servizi-227101/taxi-ncc-accise-concessione-mediante-credito-dimposta-di-unagevolazione-per-la-benzina-e-gpl-consumati-per-lazionamento-delle-autovetture-da-noleggio-da-piazza-ex-dm29031994-art-2-210524</t>
  </si>
  <si>
    <t>https://www.comune.trieste.it/it/servizi-227101/taxi-ncc-collaborazione-familiare-210528</t>
  </si>
  <si>
    <t>https://www.comune.trieste.it/it/servizi-227101/taxi-ncc-sospensione-del-servizio-210525</t>
  </si>
  <si>
    <t>https://www.comune.trieste.it/it/servizi-227101/taxi-ncc-utilizzo-veicolo-di-scorta-comunicazione-210526</t>
  </si>
  <si>
    <t>https://www.comune.trieste.it/it/servizi-227101/taxi-noleggio-con-conducente-ncc-aggiornamento-licenza-210527</t>
  </si>
  <si>
    <t>https://www.comune.trieste.it/it/servizi-227101/taxi-ncc-sostituzione-alla-guida-210529</t>
  </si>
  <si>
    <t>https://www.comune.trieste.it/it/servizi-227101/taxincc-iscrizione-nuovo-veicolo-in-elenco-210530</t>
  </si>
  <si>
    <t>https://www.comune.trieste.it/it/servizi-227101/taxincc-trasferimento-licenza-autorizzazione-210531</t>
  </si>
  <si>
    <t>https://www.comune.trieste.it/it/servizi-227101/temporaneamente-dimoranti-richiesta-carta-didentita-210438</t>
  </si>
  <si>
    <t>https://www.comune.trieste.it/it/servizi-227101/trascrizione-dellatto-di-nascita-di-straniero-adottato-210478</t>
  </si>
  <si>
    <t>https://www.comune.trieste.it/it/servizi-227101/trascrizione-di-atti-di-matrimonio-formati-allestero-richiesta-da-coppie-di-cittadini-stranieri-225499</t>
  </si>
  <si>
    <t>https://www.comune.trieste.it/it/servizi-227101/trascrizione-di-decesso-avvenuto-allestero-210469</t>
  </si>
  <si>
    <t>https://www.comune.trieste.it/it/servizi-227101/trascrizione-di-decesso-avvenuto-in-altro-comune-210468</t>
  </si>
  <si>
    <t>https://www.comune.trieste.it/it/servizi-227101/trascrizione-di-matrimonio-avvenuto-allestero-210463</t>
  </si>
  <si>
    <t>https://www.comune.trieste.it/it/servizi-227101/trascrizione-di-matrimonio-avvenuto-in-altro-comune-210464</t>
  </si>
  <si>
    <t>https://www.comune.trieste.it/it/servizi-227101/trascrizione-di-nascita-avvenuta-allestero-210476</t>
  </si>
  <si>
    <t>https://www.comune.trieste.it/it/servizi-227101/trascrizione-di-nascita-avvenuta-in-altro-comune-210477</t>
  </si>
  <si>
    <t>https://www.comune.trieste.it/it/servizi-227101/trascrizione-di-sentenze-di-divorzio-pronunciate-allestero-225486</t>
  </si>
  <si>
    <t>https://www.comune.trieste.it/it/servizi-227101/trascrizione-di-unione-civile-o-matrimonio-tra-persone-dello-stesso-sesso-avvenuto-allestero-210483</t>
  </si>
  <si>
    <t>https://www.comune.trieste.it/it/servizi-227101/unione-civile-210484</t>
  </si>
  <si>
    <t>https://www.comune.trieste.it/it/servizi-227101/unita-abitative-ammobiliate-ad-uso-turistico-apertura-210519</t>
  </si>
  <si>
    <t>https://www.comune.trieste.it/it/servizi-227101/uso-del-palazzetto-dello-sport-g-calza-palachiarbola-248530</t>
  </si>
  <si>
    <t>https://www.comune.trieste.it/it/servizi-227101/uso-dello-stadio-nereo-rocco-248485</t>
  </si>
  <si>
    <t>https://www.comune.trieste.it/it/servizi-227101/uso-dello-stadio-pino-grezar-248526</t>
  </si>
  <si>
    <t>https://www.comune.trieste.it/it/servizi-227101/uso-di-palestre-scolastiche-comunali-e-edr-corpo-palestre-stadio-rocco-palestra-cobolli-di-via-della-valle-palestra-largo-niccolini-n6-210606</t>
  </si>
  <si>
    <t>https://www.comune.trieste.it/it/servizi-227101/vidimazione-del-registro-dei-volontari-per-gli-enti-del-terzo-settore-223160</t>
  </si>
  <si>
    <t>https://www.comune.trieste.it/it/servizi-227101/zonizzazione-del-piano-regolatore-visura-informazioni-210652</t>
  </si>
  <si>
    <t>trasparenzaRedazioneModifica profilo</t>
  </si>
  <si>
    <t>https://amministrazionetrasparente.comune.trieste.it/wp-admin/profile.php</t>
  </si>
  <si>
    <t>Procedura abilitativa impianti energia rinnovabile</t>
  </si>
  <si>
    <t>Art. 8 D.Lgs. 25 novembre 2024, n. 190</t>
  </si>
  <si>
    <t>https://www.comune.trieste.it/media/files/md/032006/Modello_PAS_ago_2025.pdf</t>
  </si>
  <si>
    <t>Procedura abilitativa semplificata</t>
  </si>
  <si>
    <t>Decreto Legislativo 25 novembre 204, n. 190</t>
  </si>
  <si>
    <t>Mod.SAE-PAS Dichiarazione impianto</t>
  </si>
  <si>
    <t>Art. 496 c.p., Art. 76 DPR 445/2000</t>
  </si>
  <si>
    <t>Decadenza benefici, art. 75 DPR 445/2000</t>
  </si>
  <si>
    <t>Esecuzione progetto esecutivo</t>
  </si>
  <si>
    <t>Dichiarazioni sostitutive Mod.SAE-PAS</t>
  </si>
  <si>
    <t>D.P.R. 28 dicembre 2000, n. 445; D.Lgs. n. 199 del 2021</t>
  </si>
  <si>
    <t>Prima dell'avvio dell'intervento</t>
  </si>
  <si>
    <t>Impianti solari fotovoltaici</t>
  </si>
  <si>
    <t>D.Lgs. 190/2024, Allegato A Tabella riassuntiva, Sezione I</t>
  </si>
  <si>
    <t>https://www.comune.trieste.it/media/files/md/032006/D.Lgs._190_2024_Allegato_A.pdf</t>
  </si>
  <si>
    <t>Singoli generatori eolici su edifici esistenti</t>
  </si>
  <si>
    <t>36 mesi, rimozione entro un mese</t>
  </si>
  <si>
    <t>Impianti eolici fino a 20kW</t>
  </si>
  <si>
    <t>Decreto Ministro Lavori Pubblici n. 1444/1968</t>
  </si>
  <si>
    <t>Potenza nominale fino a 10 MW su edifici esistenti</t>
  </si>
  <si>
    <t>Decr. Min. Lavori Pubblici n. 1444/1968</t>
  </si>
  <si>
    <t>Impianti biomassa per energia termica</t>
  </si>
  <si>
    <t>https://www.comune.trieste.it/media/files/md/032006/D.Lgs._190_2024_Allegato_B.pdf</t>
  </si>
  <si>
    <t>Generatori calore processi produttivi</t>
  </si>
  <si>
    <t>Comunicazione fine lavori impianti energia rinnovabile</t>
  </si>
  <si>
    <t>https://www.comune.trieste.it/media/files/md/032006/Comunicazione_fine-lavori_PAS_giu_2025.pdf</t>
  </si>
  <si>
    <t>Procedura Abilitativa Semplificata impianto energia rinnovabile</t>
  </si>
  <si>
    <t>Richiesta intervento Titolare potere sostitutivo</t>
  </si>
  <si>
    <t>Art. 2, comma 9 bis Legge 241/1990</t>
  </si>
  <si>
    <t>https://www.comune.trieste.it/media/files/md/032006/Modello_Istanza_potere_sostitutivo_2024.pdf</t>
  </si>
  <si>
    <t>Intervento sostitutivo con emissione provvedimento</t>
  </si>
  <si>
    <t>Art. 2, comma 9 bis Legge n. 241/90</t>
  </si>
  <si>
    <t>https://amministrazionetrasparente.comune.trieste.it/attivita-a-procedimenti/tipologie-di-procedimento/</t>
  </si>
  <si>
    <t>https://amministrazionetrasparente.comune.trieste.it/attivita-a-procedimenti/dichiarazioni-sostitutive-e-acquisizione-dufficio-dei-dati/</t>
  </si>
  <si>
    <t>Predisposizione del Regolamento di gestione della Z.P.S. (14) | Adozione e varianti degli atti di pianificazione urbana e relativi regolamenti</t>
  </si>
  <si>
    <t>Funzionario Funzioni Servizio Personale assegnato Procedimenti assegnati Rilascio delle autorizzazioni paesaggistiche (2) Predisposizione degli strumenti generali di pianificazione di competenza della macrostruttura (1) P.A.I. (1) Predisposizione e verifica dell’attuazione degli strumenti attuativi di pianificazione di competenza (1), (2) Rilascio, verifica e controllo dei titoli abilitativi relativi all’esecuzione di interventi di edilizia pubblica e privata e relativi atti tecnico amministrativi (3), (4), (5), (6), (8), (9) Condono edilizio L. 326/2003 e L.R. 4/2004 (2) Verifica e controllo abusi edilizi e relativi atti tecnico amministrativi (3), (4), (5), (6), (8), (9) Predisposizione delle ordinanze nelle materie di competenza (2), (3), (4), (5), (6), (8), (9) Certificazioni nelle mat</t>
  </si>
  <si>
    <t>Rilascio delle autorizzazioni paesaggistiche (2) | Rapporti con il soggetto gestore del servizio idrico integrato (7), (15) | Massimo Puggioni | all'ottenimento dei titoli edilizi, sanitari, ambientali, paesaggistici, di sicurezza, etc. (19), (20), (21), (22), | Massimo Puggioni (19) | Giampiero Mes</t>
  </si>
  <si>
    <t>https://www.comune.nuoro.it/download/8822dea9b87e407f9ed06f5c1bf7b2fb/tabella_1__assegnazione_personale_e_responsabilita_settore_n__5_settore_9___programmazione_e_gestione_del_ter.pdf?1700220561</t>
  </si>
  <si>
    <t>Ritiro, consegna e distribuzione della posta dei Settori 5 e 9 (13), (27), (12) Svincoli cauzioni per pratiche edilizie ed urbanistiche (28) Redazione di atti amministrativi connessi alle attività di competenza del servizio (12), (13), (26), (27), (28), (29) Verifica della compatibilità con il PEG ai fini della predisposizione degli atti di impegno e spesa del servizio (29), (26) Scarico corrispondenza del settore sul supporto informatico e protocollazione della corrispondenza dei Settori 5 e 9 in uscita (13), (27), (12), (29) Predisposizione delle ordinanze contingibili e urgenti di eliminazione dello stato di pericolo (26), (29) Certificazioni nelle materie di competenza (12), (13), (26), (27), (28), (29) Relazioni con il pubblico (12), (13), (26), (27), (28), (29) Verifica della compati</t>
  </si>
  <si>
    <t>COPIA COMUNE DI NUORO SETTORE 5 - PROGRAMMAZIONE E GESTIONE DEL TERRITORIO Determinazione n. 2473 del 25/07/2022 OGGETTO: Attribuzione responsabilità dei servizi e dei procedimenti del personale assegnato al Settore 5 Programmazione e Gestione del Territorio ed al Settore 9 Attività Produttive. IL DIRIGENTE Attribuzione responsabilità dei servizi e dei procedimenti del personale assegnato al Settore 5 Programmazione e Gestione del Territorio ed al Settore 9 Attività Produttive. VISTO l’art. 107 del Decreto Legislativo n. 267 del 18.08.2000 recante “Funzioni e Responsabilità della Dirigenza” VISTO il Regolamento degli uffici e dei Servizi (RUS) adottato con deliberazione di Giunta comunale n.183/2010; VISTA la deliberazione di Giunta comunale n. 81 del 7 maggio 2021 avente ad oggetto: “Ride</t>
  </si>
  <si>
    <t>VISTO l’art. 107 del Decreto Legislativo n. 267 del 18.08.2000 recante “Funzioni e Responsabilità | VISTO il Regolamento degli uffici e dei Servizi (RUS) adottato con deliberazione di Giunta comunale | VISTA la deliberazione di Giunta comunale n. 81 del 7 maggio 2021 avente ad oggetto: “Ridefinizione | VISTA la deliberazione di Giunta comunale n. 109 del 1° giugno recante: “Rinvio termini di attua</t>
  </si>
  <si>
    <t>OGGETTO: Attribuzione responsabilità dei servizi e dei procedimenti del personale assegnato al | VISTA la deliberazione di Giunta comunale n. 81 del 7 maggio 2021 avente ad oggetto: “Ridefinizione</t>
  </si>
  <si>
    <t>https://www.comune.nuoro.it/download/91485b1157164f40ae3fc9010da15327/determinagenerica_copia_2473_2022.pdf?1700220659</t>
  </si>
  <si>
    <t>VISTI i decreti del Sindaco n. 32 del 21/06/2021 e 36 del 21/06/2021 aventi ad oggetto rispettivamente il conferimento dell’incarico dirigenziale del Settore 5 "Programmazione e Gestione del Territorio e il conferimento dell’incarico ad interim del Settore 9 "Attività Produttive"; CONSIDERATO che le predette delibere n. 81/2022, n. 109/2021 e n. 119/2021 specificano che: al Settore 5 –Programmazione e gestione del territorio ed al Settore 9 afferiscono i seguenti servizi: 1.Settore 5 –Programmazione e gestione del territorio - Urbanistica; - Tutela ambiente ed Igiene urbana - Verde Urbano e Parchi - Sviluppo rurale (competenze urbanistiche, edilizie, ambientali); - Segreteria - Coordinamento Unità di Progetto Monte Ortobene e Lollove 2. Settore 9 – SUAPE Attività produttive - SUAPE - Comme</t>
  </si>
  <si>
    <t>CONSIDERATO che le predette delibere n. 81/2022, n. 109/2021 e n. 119/2021 specificano che: | RICHIAMATO l’art 2 del Regolamento degli uffici e dei servizi che stabilisce, tra l’altro, che: | ai sensi dell'art 5, comma 2, del D.Lgs. n. 165/2001; | VISTO l’art. 5 della l. n. 241 del 07/08/1990, recante “Nuove norme in materia di procedimento | CONSIDERATO che al Responsabile del procedimento sono a</t>
  </si>
  <si>
    <t>VISTI i decreti del Sindaco n. 32 del 21/06/2021 e 36 del 21/06/2021 aventi ad oggetto | legge 241/90 e che l’elencazione delle attività e competenze ivi indicate non è esaustiva, ma</t>
  </si>
  <si>
    <t>DATO ATTO che a seguito della conclusione delle procedure concorsuali interne ed esterne avviate dall’Ente risulta assegnato al Settore 5 (mediante progressione verticale) un istruttore direttivo amministrativo-contabile, ed un istruttore tecnico (mediante passaggio tra servizi), mentre al Settore 9 risultano assegnati (mediante progressione verticale) due istruttori direttivi amministrativo-contabile, ed un istruttore amministrativo contabile; EVIDENZIATO che si deve procedere perciò ad una nuova organizzazione dei Servizi ed alla attribuzione delle responsabilità dei procedimenti e di coordinamento del personale sia del Settore 5 che del Settore 9; DATO ATTO che, a seguito del conferimento alla Responsabile del Servizio Segreteria Amministrativa dei Settori 5 e 9, dell’incarico di Commis</t>
  </si>
  <si>
    <t>periodo di assenza coincidente con l’espletamento di tale incarico disposto con Deliberazione delle | Servizio adozione e varianti degli atti di pianificazione urbana e relativi regolamenti:</t>
  </si>
  <si>
    <t>amministrativo-contabile, ed un istruttore tecnico (mediante passaggio tra servizi), mentre al | all’Ing. Massimo Puggioni, al fine di garantire continuità amministrativa nonché in considerazione | SUAPE nelle ore e nei giorni nei quali lo stesso responsabile non è in servizio, anche in | servizio S</t>
  </si>
  <si>
    <t>il Decreto Legislativo del 18.08.2000 n. 267, Testo Unico sul nuovo ordinamento degli Enti | il Decreto Legislativo del 30.03.2001 n. 165, Testo Unico sul nuovo ordinamento del lavoro alle | il Decreto Legislativo del 23.06.2011 n. 118, Disposizioni in materia di armonizzazione | la Delibera della Consiglio Comunale n. 64 del 28/09/2010 con la quale si approva lo Statuto | la Delibera della Giunta</t>
  </si>
  <si>
    <t>paesaggistici; | Servizio idrico integrato (autorizzazioni e rapporti con il soggetto gestore); | Ing. Massimo Puggioni</t>
  </si>
  <si>
    <t>- la Delibera della Consiglio Comunale n. 96 del 29/07/1996 con la quale si approva il Regolamento di Contabilità; - la Delibera della Consiglio Comunale n. 9 del 06/03/2012 con la quale si approva il Regolamento comunale dei contratti; - la Delibera del Consiglio Comunale n. 4 del 29.01.2013 con la quale si approva il Regolamento sui controlli interni; - la Deliberazione della Giunta Comunale n. 303/2016 in tema di precisazioni sulla configurazione della macrostruttura, di principi per la riqualificazione della microstruttura, di indirizzi organizzativi e per la gestione delle risorse umane con particolare alle direttive in ordine alla Funzione Entrata e alla primaria esigenza di assicurare la dovuta priorità operativa ai procedimenti finalizzati alla riscossione e all’incremento delle en</t>
  </si>
  <si>
    <t>la Delibera della Consiglio Comunale n. 96 del 29/07/1996 con la quale si approva il | Regolamento di Contabilità; | la Delibera della Consiglio Comunale n. 9 del 06/03/2012 con la quale si approva il | Regolamento comunale dei contratti; | la Delibera del Consiglio Comunale n. 4 del 29.01.2013 con la quale si approva il Regolamento | Deliberazione | la Delibera del Consiglio Comunale n. 22 del 12</t>
  </si>
  <si>
    <t>SPECIFICATO che il soggetto che adotta il presente atto non incorre in alcuna delle cause di | luglio 2021 e n. 2532 del 09.09.2021 e n. 31 del 17.01.2022 al personale che ad oggi è assegnato | 3. Di mantenere, pertanto, in capo ai soggetti interessati i procedimenti già precedentemente</t>
  </si>
  <si>
    <t>5. Di stabilire che il conferimento degli incarichi in questione è coerente con le disposizioni in materia di prevenzione del fenomeno corruttivo, posto che non è maturato il termine di scadenza triennale degli stessi e preso atto delle oggettive carenze di organico; 6. Di trasmettere il presente atto al Sindaco, ai componenti della Giunta Comunale, al Segretario Generale, ai Dirigenti degli altri Settori dell'Amministrazione, a tutti i dipendenti dei Settori d'interesse ed alle rappresentanze sindacali e inserito in copia, nel fascicolo personale di ciascun dipendente. SI ATTESTA: • la regolarità tecnica e la correttezza dell’atto in quanto conforme alla normativa di settore e alle norme generali di buon amministrazione come richiamate nella parte espositiva della proposta; • la correttez</t>
  </si>
  <si>
    <t>la regolarità tecnica e la correttezza dell’atto in quanto conforme alla normativa di settore e alle</t>
  </si>
  <si>
    <t>di prevenzione del fenomeno corruttivo, posto che non è maturato il termine di scadenza triennale | degli stessi e preso atto delle oggettive carenze di organico;</t>
  </si>
  <si>
    <t>COPIA COMUNE DI NUORO SETTORE 3 - POLIZIA MUNICIPALE E PROTEZIONE CIVILE Determinazione n. 1346 del 03/05/2022 OGGETTO: Attribuzione responsabilità dei servizi e dei procedimenti del personale assegnato al Settore 3 - Polizia locale e Protezione Civile. Micro organizzazione del Corpo di Polizia Locale con decorrenza dal 14 maggio 2022 IL DIRIGENTE PREMESSO che : con Deliberazione di G.C. n.81 del 07.05.2021 è stato ridefinito l’assetto organizzativo dell’Ente con l’Approvazione della nuova macrostruttura che ha individuato tra gli altri il Settore 3 – Polizia Municipale e Protezione Civile; con Deliberazione di G.C. n.119 del 18.06.2021 si è data attuazione alla Macrostruttura di cui alla Deliberazione succitata a decorrere dal 21.06.2021 con l’attribuzione ai settori delle funzioni e asse</t>
  </si>
  <si>
    <t>con Deliberazione di G.C. n.81 del 07.05.2021 è stato ridefinito l’assetto organizzativo dell’Ente con | con Deliberazione di G.C. n.119 del 18.06.2021 si è data attuazione alla Macrostruttura di cui alla | Deliberazione succitata a decorrere dal 21.06.2021 con l’attribuzione ai settori delle funzioni e | PRECISATO che con la Deliberazione di G.C n.119/2021 si è dato atto che l'adozione di concret</t>
  </si>
  <si>
    <t>OGGETTO: Attribuzione responsabilità dei servizi e dei procedimenti del personale assegnato al | decorrenza dal 14 maggio 2022</t>
  </si>
  <si>
    <t>https://www.comune.nuoro.it/download/fcbebd5a3b0a44458976bb0174400421/determinagenerica_copia_1346_2022.pdf?1700220748</t>
  </si>
  <si>
    <t>RICHIAMATI gli allegati di cui alla Deliberazione n.119/2021 inerenti all’attribuzione delle funzioni ai settori e l’assegnazione dell’organico; VISTO l’art 5 della legge 241/1990 e ss.mm.ii, dispone che “Il dirigente di ciascuna unità organizzativa provvede ad assegnare a sé o ad altro dipendente addetto all’unità la responsabilità della istruttoria e di ogni altro adempimento inerente il singolo procedimento nonché, eventualmente, dell’adozione del provvedimento finale “; VISTA la nota prot. 3773 del 18/01/2022 con la quale, in ottemperanza all’art. 14 del Regolamento di Servizio del Corpo di Polizia Locale, il quale stabilisce che al fine della necessaria flessibilità e capacità di adeguamento all’evolversi delle esigenze della comunità, per ragioni tecnico operative e per esigenze d’is</t>
  </si>
  <si>
    <t>RICHIAMATI gli allegati di cui alla Deliberazione n.119/2021 inerenti all’attribuzione delle funzioni | VISTO l’art 5 della legge 241/1990 e ss.mm.ii, dispone che “Il dirigente di ciascuna unità | VISTA la nota prot. 3773 del 18/01/2022 con la quale, in ottemperanza all’art. 14 del Regolamento di | VISTO l’art. 1, co. 5, lett. b) della l. 190/2012, con il fine di limitare il consolidarsi di relazi</t>
  </si>
  <si>
    <t>VISTO l’art 5 della legge 241/1990 e ss.mm.ii, dispone che “Il dirigente di ciascuna unità | utilizzazione ed efficace impiego delle risorse assicurando un’equa rotazione nei servizi di maggiore | aggravio;</t>
  </si>
  <si>
    <t>necessari per tutti i lavoratori, delle mansioni riconducibili ai profili della categoria C, come espressamente e chiaramente disposto dall’Allegato A al CCNL del 31.3.1999 con riferimento a tale categoria; essi, pertanto, possono essere esercitati dai lavoratori sulla base di uno specifico e formale incarico in tal senso conferito dal datore di lavoro pubblico sulla base di un’autonoma valutazione del datore di lavoro che tenga conto di criteri preventivamente adottati per evidenti ragioni di correttezza e trasparenza dei comportamenti”; VALUTATO che per una ottimale organizzazione del servizio viste le numerose competenze in capo alla Polizia Locale occorre un costante coordinamento del personale e si rende necessario garantire una struttura piramidale senza soluzione di continuità, oltr</t>
  </si>
  <si>
    <t>stabilito nel Disciplinare di cui all’art. 16 della L.R. n° 9 del 22 agosto 2007 “Norme in materia di | polizia locale Regionali per la sicurezza.” ed all’art. 6 del Regolamento di Servizio del Corpo di Polizia | VISTO l’articolo 10 del Regolamento di Servizio del Corpo di Polizia Locale il quale prevede che gli | successiva all’approvazione del Regolamento di Servizio del Corpo di Polizia Locale</t>
  </si>
  <si>
    <t>verranno svolte dall’Assistente Capo - UPG con maggiore anzianità di carriera.; | allegato alla presente per farne parte integrante e sostanziale, al fine di una maggiore esplicitazione dei</t>
  </si>
  <si>
    <t>· l’art. 107 (Funzioni e responsabilità della dirigenza), comma 3 lettera d) del Decreto Legislativo 18 agosto 2000, n.267 (Testo unico delle leggi sull'ordinamento degli enti locali); · l'art. 63 (Funzioni dei dirigenti) dello Statuto comunale, come aggiornato da Deliberazione del Consiglio Comunale n. 64 del 28.09.2010; · il Regolamento sull’Ordinamento degli uffici e dei servizi così con Deliberazione di Giunta Comunale n. 183 del 31.12.2010 e ss.mm.ii; · il Regolamento di Servizio del Corpo di Polizia Locale così con Deliberazione di Giunta Comunale n. 332 del 15.12.2017; VISTO il capo secondo della L. 241/1990 sul “Responsabile del procedimento” con particolare riferimento all’art 4 che dispone:” Ove non sia già direttamente stabilito per legge o per regolamento, le pubbliche amminist</t>
  </si>
  <si>
    <t>l’art. 107 (Funzioni e responsabilità della dirigenza), comma 3 lettera d) del Decreto Legislativo | l'art. 63 (Funzioni dei dirigenti) dello Statuto comunale, come aggiornato da Deliberazione del | il Regolamento sull’Ordinamento degli uffici e dei servizi così con Deliberazione di Giunta | il Regolamento di Servizio del Corpo di Polizia Locale così con Deliberazione di Giunta | riferimento all’a</t>
  </si>
  <si>
    <t>18 agosto 2000, n.267 (Testo unico delle leggi sull'ordinamento degli enti locali); | l'art. 63 (Funzioni dei dirigenti) dello Statuto comunale, come aggiornato da Deliberazione del | riferimento all’art 4 che dispone:” Ove non sia già direttamente stabilito per legge o per regolamento, | 1. di dare</t>
  </si>
  <si>
    <t>9. di provvedere alla pubblicazione della presente Determinazione e relativi allegati all’interno della sezione Amministrazione Trasparenza. ATTESTA • la regolarità tecnica e la correttezza dell’atto in quanto conforme alla normativa di settore e alle norme generali di buona amministrazione come richiamate nella parte espositiva della proposta; • la correttezza del procedimento; • la convenienza e l’idoneità dell’atto a perseguire gli obiettivi generali dell’Ente e quelli specifici di competenza assegnati; • l’assenza in capo al sottoscritto dirigente di qualsivoglia profilo di conflitto di interesse; SI ATTESTA: • la regolarità tecnica e la correttezza dell’atto in quanto conforme alla normativa di settore e alle norme generali di buon amministrazione come richiamate nella parte espositiv</t>
  </si>
  <si>
    <t>la regolarità tecnica e la correttezza dell’atto in quanto conforme alla normativa di settore e alle | la regolarità tecnica e la correttezza dell’atto in quanto conforme alla normativa di settore e alle</t>
  </si>
  <si>
    <t>Unità organizzativa responsabile istruttoria e del provvedimento finale | Nome responsabile procedimento | Soggetto competente per provvedimento finale se diverso dal Responsabile del procedimento | Atti e documenti da allegare all'istanza e modulistica necessaria | Modalità per avere info relative ai procedimenti in corso | Termine per conclusione | SCIA / Silenzio Assenso (SI/NO) | Strumenti di tutela dell'interessato | Servizio Online (SI/NO) e Tempi attivazione | Modalità pagamento | Soggetto a cui è attribuito il potere sostitutivo | Custumer satisfaction</t>
  </si>
  <si>
    <t>https://amministrazionetrasparente.comune.carpi.mo.it/files/carpidiem/amministrazionetrasparente/attivita-procedimenti/tipologia-procedimento/demografici/2020-09-08_Carpi_Proc_ammin.xls</t>
  </si>
  <si>
    <t>INSERIRE (telefono, e-mail istituzionale) | NOTE: compresi i fac-simile per autocertificazioni, regolamenti o atti pubblicati nella GU, uffici a cui rivolgersi per info e a cui presentare le istanze (orari, modalità di accesso, indirizzi, telefono, e-mail istituzionale | termine fissato per conclusione con adozione provvedimento espresso e ogni altro termine procedimentale rilevante | procedimenti per i quali provvedimento amministrazione può essere sostituito da dichiarazione interessato, ovvero può concludersi con silenzio assenso amministrazione | strumenti di tutela amministrativa e giuris</t>
  </si>
  <si>
    <t>Aggiornamento albo giudici popolari della Corte d'Assise e della Corte d'Assise d'Appelle: Iscrizioni | SERVIZI DEMOGRAFICI - UFFICIO ELETTORALE | Lorena Bertolani - Responsabile dei Servizi Demografici 059/649580 pec servizi.demografici@per.comune.carpi.mo.it | Corte d'Appello di Bologna | &gt;&gt;Pagina dedicata&lt;&lt; | &gt;&gt;Ufficio Elettorale&lt;&lt; | Entro il 30 ottobre (termine di legge) compilazione deli elenchi; Entro il 15 novembre pubblicazione degli estratti elenchi; Entro il 1° dicembre elenchi da resituire al Tribunale. | Il provvedimento dell'Amministrazione non può essere sostituito da dichiarazio</t>
  </si>
  <si>
    <t>Aggiornamento annuale dell'Albo dei Presidenti di seggio elettorale: proposta iscrizioni | SERVIZI DEMOGRAFICI - UFFICIO ELETTORALE | Lorena Bertolani - Responsabile dei Servizi Demografici 059/649580 pec servizi.demografici@per.comune.carpi.mo.it | Corte d'Appello di Bologna | &gt;&gt;Pagina dedicata&lt;&lt; | &gt;&gt;Ufficio Elettorale&lt;&lt; | Invio alla Corte d'Appello dell'elenco: entro il 31 dicembre (termine di legge) | Il provvedimento dell'Amministrazione non può essere sostituito da dichiarazione dell'interessato né concludersi con il silenzio assenso. | Ricorso al TAR | NO | Non ci sono costi per il citta</t>
  </si>
  <si>
    <t>Aggiornamento annuale dell'Albo degli Scrutatori di seggio elettorale: Iscrizioni | SERVIZI DEMOGRAFICI - UFFICIO ELETTORALE | Lorena Bertolani - Responsabile dei Servizi Demografici 059/649580 pec servizi.demografici@per.comune.carpi.mo.it | Commissione elettorale comunale | &gt;&gt;Pagina dedicata&lt;&lt; | &gt;&gt;Ufficio Elettorale&lt;&lt; | Entro il 15 gennaio di ogni anno l'albo delle persone idonee deve essere depositato nella segreteria del comune con diritto di visione | Il provvedimento dell'Amministrazione non può essere sostituito da dichiarazione dell'interessato né concludersi con il silenzio assenso. |</t>
  </si>
  <si>
    <t>Aggiornamenti delle liste generali e sezionali a seguito delle: a)Revisioni semestrali delle liste elettorali; b)Revisioni dinamiche delle liste elettorali; c) Revisioni dinamiche straordinari delle liste elettorali in occasione delle elezioni | SERVIZI DEMOGRAFICI - UFFICIO ELETTORALE | Lorena Bertolani - Responsabile dei Servizi Demografici 059/649580 pec servizi.demografici@per.comune.carpi.mo.it | Commissione elettorale circondariale | Procedimento d'ufficio | &gt;&gt;Ufficio Elettorale&lt;&lt; | Conclusione dei procedimenti predeterminata dalla legge, in relazione al momento dell'acquisto del diritto</t>
  </si>
  <si>
    <t xml:space="preserve">Rilascio tessere elettorali e relativi duplicati </t>
  </si>
  <si>
    <t xml:space="preserve">Rilascio liste elettorali, elenchi anagrafici, altri elenchi nominativi | SERVIZI DEMOGRAFICI </t>
  </si>
  <si>
    <t>Rilascio liste elettorali, elenchi anagrafici, altri elenchi nominativi | SERVIZI DEMOGRAFICI - UFFICIO ELETTORALE | Lorena Bertolani - Responsabile dei Servizi Demografici 059/649580 pec servizi.demografici@per.comune.carpi.mo.it | &gt;&gt;Ufficio Elettorale&lt;&lt; | 30 gg. Dal ricevimento della richiesta, se l'elaborazione è informatizzata; 90 gg. se l'elaborazione è manuale | Il provvedimento dell'Amministrazione non può essere sostituito da dichiarazione dell'interessato né concludersi con il silenzio assenso. | Ricorso al TAR | NO | &gt;&gt;Tariffe vigenti&lt;&lt; | Dirigente del Settore - mario.ferrari@comune.</t>
  </si>
  <si>
    <t>Iscrizione nelle liste elettorali di cittadini dell'Unione Europea per singola votazione |</t>
  </si>
  <si>
    <t>Rilascio certificati di iscrizione nelle liste elettorali per raccolta firme referendum e proposte di legge di iniziativa popolare</t>
  </si>
  <si>
    <t>Rilascio certificati di iscrizione nelle liste elettorali per raccolta firme referendum e proposte di legge di iniziativa popolare e in caso di candidature per consultazioni | SERVIZI DEMOGRAFICI - UFFICIO ELETTORALE | Lorena Bertolani - Responsabile dei Servizi Demografici 059/649580 pec servizi.demografici@per.comune.carpi.mo.it | &gt;&gt;Ufficio Elettorale&lt;&lt; | 2 gg. dalla richiesta (entro 24 ore dalla richiesta se per candidature in caso di consultazioni) | Il provvedimento dell'Amministrazione non può essere sostituito da dichiarazione dell'interessato né concludersi con il silenzio assenso. | R</t>
  </si>
  <si>
    <t>Annotazioni di stato civile sugli atti di nascita, morte, matrimonio | SERVIZI DEMOGRAFICI - UFFICIO DI STATO CIVILE | Lorena Bertolani - Responsabile dei Servizi Demografici 059/649580 pec servizi.demografici@per.comune.carpi.mo.it | Ufficiale di stato civile | &gt;&gt;Ufficio Stato civile&lt;&lt; | 30 giorni dal ricevimento della richiesta | Il provvedimento dell'Amministrazione non può essere sostituito da dichiarazione dell'interessato né concludersi con il silenzio assenso. | Ricorso al Tribunale Civile | NO | Non ci sono costi per il cittadino</t>
  </si>
  <si>
    <t>Rilascio copia integrale di atto di stato civile | SERVIZI DEMOGRAFICI - UFFICIO DI STATO CIVILE | Lorena Bertolani - Responsabile dei Servizi Demografici 059/649580 pec servizi.demografici@per.comune.carpi.mo.it | Ufficiale di stato civile | &gt;&gt;Ufficio Stato civile&lt;&lt; | 30 gg. dal ricevimento della richiesta | Il provvedimento dell'Amministrazione non può essere sostituito da dichiarazione dell'interessato né concludersi con il silenzio assenso. | Ricorso al TAR | NO | Non ci sono costi per il cittadino</t>
  </si>
  <si>
    <t>Iscrizione atti di stato civile (nascita e morte) | SERVIZI DEMOGRAFICI - UFFICIO DI STATO CIVILE | Lorena Bertolani - Responsabile dei Servizi Demografici 059/649580 pec servizi.demografici@per.comune.carpi.mo.it | Ufficiale di stato civile | &gt;&gt;Nascita&lt;&lt; | &gt;&gt;Ufficio Stato civile&lt;&lt; | Contestualmente alla istanza/denuncia | Il provvedimento dell'Amministrazione non può essere sostituito da dichiarazione dell'interessato né concludersi con il silenzio assenso. | Ricorso al Tribunale Civile | NO | Non ci sono costi per il cittadino</t>
  </si>
  <si>
    <t>Riconoscimento filiazione | SERVIZI DEMOGRAFICI - UFFICIO DI STATO CIVILE | Lorena Bertolani - Responsabile dei Servizi Demografici 059/649580 pec servizi.demografici@per.comune.carpi.mo.it | Ufficiale di stato civile | &gt;&gt;Ufficio Stato civile&lt;&lt; | Contestualmente alla istanza/denuncia | Il provvedimento dell'Amministrazione non può essere sostituito da dichiarazione dell'interessato né concludersi con il silenzio assenso. | Ricorso al Tribunale Civile | NO | Non ci sono costi per il cittadino</t>
  </si>
  <si>
    <t>Trascrizione di atti di stato civile provenienti da altri Comuni o dall'Estero | SERVIZI DEMOGRAFICI - UFFICIO DI STATO CIVILE | Lorena Bertolani - Responsabile dei Servizi Demografici 059/649580 pec servizi.demografici@per.comune.carpi.mo.it | Ufficiale di stato civile | &gt;&gt;Ufficio Stato civile&lt;&lt; | 30 giorni dal ricevimento da altri Comuni; per gli atti dall'estero 60 gg (DPR 104/2003) | Il provvedimento dell'Amministrazione non può essere sostituito da dichiarazione dell'interessato né concludersi con il silenzio assenso. | Ricorso al Tribunale Civile | NO | Non ci sono costi per il cittadino</t>
  </si>
  <si>
    <t>Celebrazione di matrimonio civile | SERVIZI DEMOGRAFICI - UFFICIO DI STATO CIVILE | Lorena Bertolani - Responsabile dei Servizi Demografici 059/649580 pec servizi.demografici@per.comune.carpi.mo.it | Ufficiale di stato civile | &gt;&gt;Pagina dedicata&lt;&lt; | &gt;&gt;Ufficio Stato civile&lt;&lt; | Termine minimo: 30 gg.dalla richiiesta; termine massimo: 180 gg. dalle pubblicazioni; appena possibile se in imminente pericolo di vita | Il provvedimento dell'Amministrazione non può essere sostituito da dichiarazione dell'interessato né concludersi con il silenzio assenso. | Ricorso al Tribunale Civile | NO | Celebrazio</t>
  </si>
  <si>
    <t>Trascrizione atto di matrimonio concordatario | SERVIZI DEMOGRAFICI - UFFICIO DI STATO CIVILE | Lorena Bertolani - Responsabile dei Servizi Demografici 059/649580 pec servizi.demografici@per.comune.carpi.mo.it | Ufficiale di stato civile | &gt;&gt;Ufficio Stato civile&lt;&lt; | 2 giorni dall'arrivo della richiesta del parroco | Il provvedimento dell'Amministrazione non può essere sostituito da dichiarazione dell'interessato né concludersi con il silenzio assenso. | Ricorso al Tribunale Civile | NO | Non ci sono costi per il cittadino</t>
  </si>
  <si>
    <t>Pubblicazioni di matrimonio | SERVIZI DEMOGRAFICI - UFFICIO DI STATO CIVILE | Lorena Bertolani - Responsabile dei Servizi Demografici 059/649580 pec servizi.demografici@per.comune.carpi.mo.it | Ufficiale di stato civile | &gt;&gt;Pagina dedicata&lt;&lt; | &gt;&gt;Ufficio Stato civile&lt;&lt; | 30 giorni dalla richiesta di parte, salvo un termine superiore concordato con i nubendi | Il provvedimento dell'Amministrazione non può essere sostituito da dichiarazione dell'interessato né concludersi con il silenzio assenso. | Ricorso al Tribunale Civile | NO | Munirsi di una marca da bollo da 16,00 € se gli sposi sono entra</t>
  </si>
  <si>
    <t>Rilascio di autorizzazione alla sepoltura | SERVIZI DEMOGRAFICI - UFFICIO DI STATO CIVILE | Lorena Bertolani - Responsabile dei Servizi Demografici 059/649580 pec servizi.demografici@per.comune.carpi.mo.it | Ufficiale di stato civile | &gt;&gt;Ufficio Stato civile&lt;&lt; | Non prima di 24 ore dal decesso | Il provvedimento dell'Amministrazione non può essere sostituito da dichiarazione dell'interessato né concludersi con il silenzio assenso. | Ricorso al TAR | NO | Non ci sono costi per il cittadino</t>
  </si>
  <si>
    <t>Affidamento urna cineraria (contestualmente al decesso)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t>
  </si>
  <si>
    <t>Affidamento urna cineraria (non contestualmente al decesso)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t>
  </si>
  <si>
    <t>Dispersione delle ceneri (resti mortali)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t>
  </si>
  <si>
    <t>Dispersione delle ceneri (contestualmente al decesso) | SERVIZI DEMOGRAFICI - UFFICIO DI STATO CIVILE | Lorena Bertolani - Responsabile dei Servizi Demografici 059/649580 pec servizi.demografici@per.comune.carpi.mo.it | Ufficiale di stato civile | &gt;&gt;Pagina dedicata&lt;&lt; | &gt;&gt;Ufficio Stato civile&lt;&lt; | 10 giorni dalla richiesta | Il provvedimento dell'Amministrazione non può essere sostituito da dichiarazione dell'interessato né concludersi con il silenzio assenso. | Ricorso al TAR | NO | &gt;&gt;Tariffe vigenti&lt;&lt;</t>
  </si>
  <si>
    <t>Cambio di abitazione (interno al comune), riunione e scissione familiare | SERVIZI DEMOGRAFICI - UFFICIO ANAGRAFE | Lorena Bertolani - Responsabile dei Servizi Demografici 059/649580 pec servizi.demografici@per.comune.carpi.mo.it | Ufficiale d'anagrafe | &gt;&gt;Pagina dedicata&lt;&lt; | &gt;&gt;Ufficio Anagrafe&lt;&lt; | Accoglimento dell'istanza: 2 gg. dalla richiesta (termine ordinatorio), salvo irricevibilità o, in mancanza, silenzio assenso al 45° giorno dalla richiesta, salvo preavviso di rigetto | Il provvedimento dell'Amministrazione non può essere sostituito da dichiarazione dell'interessato né concludersi c</t>
  </si>
  <si>
    <t>Cancellazione dall'AIRE - Anagrafe Italiani Residenti all'Estero - per rimpatrio | SERVIZI DEMOGRAFICI - UFFICIO ANAGRAFE | Lorena Bertolani - Responsabile dei Servizi Demografici 059/649580 pec servizi.demografici@per.comune.carpi.mo.it | Ufficiale d'anagrafe | Procedimento d'ufficio | &gt;&gt;Ufficio Anagrafe&lt;&lt; | Accoglimento dell'istanza: 2 giorni dalla richiesta (termine ordinatorio), salvo irricevibilità o, in mancanza, silenzio assenso al 45° giorno dalla richiesta | Il provvedimento dell'Amministrazione non può essere sostituito da dichiarazione dell'interessato né concludersi con il silenzio</t>
  </si>
  <si>
    <t>Cancellazione dall'AIRE per irreperibilità presunta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 Il provvedimento dell'Amministrazione non può essere sostituito da dichiarazione dell'interessato né concludersi con il silenzio assenso. | Ricorso al Prefetto e/o al Tribunale civile | NO | Non ci sono costi per il cittadin</t>
  </si>
  <si>
    <t>Cancellazione dall'APR - Anagrafe della popolazione residente - per emigrazione all'estero | SERVIZI DEMOGRAFICI - UFFICIO ANAGRAFE | Lorena Bertolani - Responsabile dei Servizi Demografici 059/649580 pec servizi.demografici@per.comune.carpi.mo.it | Ufficiale d'anagrafe | Procedimento d'ufficio | &gt;&gt;Ufficio Anagrafe&lt;&lt; | Accoglimento dell'istanza: 2 giorni dalla richiesta (termine ordinatorio), salvo irricevibilità o, in mancanza, silenzio assenso al 45° giorno dalla richista, salvo preavviso di rigetto | Il provvedimento dell'Amministrazione non può essere sostituito da dichiarazione dell'inter</t>
  </si>
  <si>
    <t>Cancellazione dall'APR - Anagrafe della popolazione residente - per irreperibilità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di norma, non prima di un anno di accertata irreperibilità | Il provvedimento dell'Amministrazione non può essere sostituito da dichiarazione dell'interessato né concludersi con il silenzio asse</t>
  </si>
  <si>
    <t>Cancellazione dall'APR del cittadino straniero per omesso rinnovo del permesso di soggiorno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dopo sei mesi dalla scadenza del permesso più 30 giorni dal preavviso | Il provvedimento dell'Amministrazione non può essere sostituito da dichiarazione dell'interessato né concludersi</t>
  </si>
  <si>
    <t>Iscrizione all'APR - Anagrafe della popolazione residente | SERVIZI DEMOGRAFICI - UFFICIO ANAGRAFE | Lorena Bertolani - Responsabile dei Servizi Demografici 059/649580 pec servizi.demografici@per.comune.carpi.mo.it | Ufficiale d'anagrafe | &gt;&gt;Pagina dedicata&lt;&lt; | &gt;&gt;Ufficio Anagrafe&lt;&lt; | Accoglimento dell'istanza: 2 gg. dalla richiesta (termine ordinatorio), salvo irricevibilità o, in mancanza, silenzio assenso al 45° giorno dalla richiesta, salvo preavviso di rigetto | Il provvedimento dell'Amministrazione non può essere sostituito da dichiarazione dell'interessato né concludersi con il silenzio</t>
  </si>
  <si>
    <t>Iscrizione anagrafica nello schedario della popolazione temporanea | SERVIZI DEMOGRAFICI - UFFICIO ANAGRAFE | Lorena Bertolani - Responsabile dei Servizi Demografici 059/649580 pec servizi.demografici@per.comune.carpi.mo.it | Ufficiale d'anagrafe | &gt;&gt;Ufficio Anagrafe&lt;&lt; | 45 gg. dalla richiesta | Il provvedimento dell'Amministrazione non può essere sostituito da dichiarazione dell'interessato né concludersi con il silenzio assenso. | Ricorso al Prefetto e/o al Tribunale civile | NO | Non ci sono costi per il cittadino</t>
  </si>
  <si>
    <t>Iscrizione all'AIRE - Anagrafe Italiani residenti all'Estero | SERVIZI DEMOGRAFICI - UFFICIO ANAGRAFE | Lorena Bertolani - Responsabile dei Servizi Demografici 059/649580 pec servizi.demografici@per.comune.carpi.mo.it | Ufficiale d'anagrafe | &gt;&gt;Pagina dedicata&lt;&lt; | &gt;&gt;Ufficio Anagrafe&lt;&lt; | Entro 2 giorni dalla richiesta del Consolato italiano all'estero o dalla conferma, sempre da parte del Consolato, della richiesta di parte | Il provvedimento dell'Amministrazione non può essere sostituito da dichiarazione dell'interessato né concludersi con il silenzio assenso. | Ricorso al Prefetto e/o al Trib</t>
  </si>
  <si>
    <t>Iscrizione all'AIRE - Anagrafe Italiani residenti all'Estero - per trasferimento dall'AIRE di altro comune - cancellazione dall'AIRE per trasferimento all'AIRE di altro Comune | SERVIZI DEMOGRAFICI - UFFICIO ANAGRAFE | Lorena Bertolani - Responsabile dei Servizi Demografici 059/649580 pec servizi.demografici@per.comune.carpi.mo.it | Ufficiale d'anagrafe | &gt;&gt;Pagina dedicata&lt;&lt; | &gt;&gt;Ufficio Anagrafe&lt;&lt; | Entro 2 giorni dalla richiesta del Consolato italiano all'estero o dalla conferma, sempre da parte del Consolato, della richiesta di parte | Il provvedimento dell'Amministrazione non può essere sos</t>
  </si>
  <si>
    <t>"Nulla osta" al rilascio di carta di identità a cittadini residenti, ma temporaneamente dimoranti altrove | SERVIZI DEMOGRAFICI - UFFICIO ANAGRAFE | Lorena Bertolani - Responsabile dei Servizi Demografici 059/649580 pec servizi.demografici@per.comune.carpi.mo.it | Funzionario delegato del sindaco | Procedimento d'ufficio | &gt;&gt;Ufficio Anagrafe&lt;&lt; | 10 giorni dalla richiesta | Il provvedimento dell'Amministrazione non può essere sostituito da dichiarazione dell'interessato né concludersi con il silenzio assenso. | Ricorso al TAR | NO | Non ci sono costi per il cittadino | Dirigente del Settore - m</t>
  </si>
  <si>
    <t>Rilascio certificati ed estratti di Stato Civile, Anagrafe, Elettorale: con ritiro allo sportello | SERVIZI DEMOGRAFICI - UFFICIO ANAGRAFE | Lorena Bertolani - Responsabile dei Servizi Demografici 059/649580 pec servizi.demografici@per.comune.carpi.mo.it | Ufficiale di stato civile / Ufficiale d'anagrafe / Funzionario delegato | &gt;&gt;Pagina dedicata&lt;&lt; | &gt;&gt;Ufficio Anagrafe&lt;&lt; | In giornata | Il provvedimento dell'Amministrazione non può essere sostituito da dichiarazione dell'interessato né concludersi con il silenzio assenso. | Ricorso al TAR. Per i certificati anagrafici anche al Prefetto | &gt;&gt;Cer</t>
  </si>
  <si>
    <t>Rilascio certificati ed estratti di Stato Civile, Anagrafe, Elettorale: con richiesta di invio al mittente (soggetto privato) | SERVIZI DEMOGRAFICI - UFFICIO ANAGRAFE | Lorena Bertolani - Responsabile dei Servizi Demografici 059/649580 pec servizi.demografici@per.comune.carpi.mo.it | Ufficiale di stato civile / Ufficiale d'anagrafe / Funzionario delegato | &gt;&gt;Pagina dedicata&lt;&lt; | &gt;&gt;Ufficio Anagrafe&lt;&lt; | 30 giorni dal ricevimento della richiesta | Il provvedimento dell'Amministrazione non può essere sostituito da dichiarazione dell'interessato né concludersi con il silenzio assenso. | Ricorso al T</t>
  </si>
  <si>
    <t>Rilascio certificati anagrafici originari e/o storici con ricerca d'archivio | SERVIZI DEMOGRAFICI - UFFICIO ANAGRAFE | Lorena Bertolani - Responsabile dei Servizi Demografici 059/649580 pec servizi.demografici@per.comune.carpi.mo.it | Ufficiale d'anagrafe | &gt;&gt;Pagina dedicata&lt;&lt; | &gt;&gt;Ufficio Anagrafe&lt;&lt; | 90 giorni dal ricevimento della richiesta | Il provvedimento dell'Amministrazione non può essere sostituito da dichiarazione dell'interessato né concludersi con il silenzio assenso. | Ricorso al TAR. Per i certificati anagrafici anche al Prefetto | NO | In contanti</t>
  </si>
  <si>
    <t>Rilascio informazioni (non certificati) desunte dalla banca dati anagrafica, di stato civile, elettorale e leva, anche ai fini della verifica delle autocertificazioni (soggetti pubblici e gestori di pubblico servizio) | SERVIZI DEMOGRAFICI - UFFICIO ANAGRAFE | Lorena Bertolani - Responsabile dei Servizi Demografici 059/649580 pec servizi.demografici@per.comune.carpi.mo.it | Ufficiale di stato civile / Ufficiale d'anagrafe / Funzionario delegato | &gt;&gt;Ufficio Anagrafe&lt;&lt; | Per informazioni relative a posizioni attive e presenti nella banca dati: 20 giorni. Per informazioni desunte da atti pregress</t>
  </si>
  <si>
    <t>Variazioni anagrafiche AIRE - Anagrafe Italiani residenti all'Estero - a seguito di comunicazioni consolari | SERVIZI DEMOGRAFICI - UFFICIO ANAGRAFE | Lorena Bertolani - Responsabile dei Servizi Demografici 059/649580 pec servizi.demografici@per.comune.carpi.mo.it | Ufficiale d'anagrafe | Modulistica consolare | &gt;&gt;Ufficio Anagrafe&lt;&lt; | 2 giorni dall'arrivo della richiesta del Consolato | Il provvedimento dell'Amministrazione non può essere sostituito da dichiarazione dell'interessato né concludersi con il silenzio assenso. | Ricorso al TAR. In materia anagrafica anche al Prefetto | NO | Non ci</t>
  </si>
  <si>
    <t>Variazioni anagrafiche a seguito di nascita, morte, matrimonio, divorzio, rettifica sesso | SERVIZI DEMOGRAFICI - UFFICIO DI STATO CIVILE | Lorena Bertolani - Responsabile dei Servizi Demografici 059/649580 pec servizi.demografici@per.comune.carpi.mo.it | Ufficiale d'anagrafe | Procedimento d'ufficio | &gt;&gt;Ufficio Anagrafe&lt;&lt; | 2 giorni dal ricevimento della richiesta | Il provvedimento dell'Amministrazione non può essere sostituito da dichiarazione dell'interessato né concludersi con il silenzio assenso. | Ricorso a TAR. In materia anagrafica anche al Prefetto | NO | Non ci sono costi per il cit</t>
  </si>
  <si>
    <t>Richiesta di rettifica di generalità da parte dei cittadini stranieri | SERVIZI DEMOGRAFICI - UFFICIO ANAGRAFE | Lorena Bertolani - Responsabile dei Servizi Demografici 059/649580 pec servizi.demografici@per.comune.carpi.mo.it | Ufficiale d'anagrafe | Documenti attestanti le generalità da rettificare | &gt;&gt;Ufficio Anagrafe&lt;&lt; | 30 giorni dal ricevimento della richiesta | Il provvedimento dell'Amministrazione non può essere sostituito da dichiarazione dell'interessato né concludersi con il silenzio assenso. | Ricorso al TAR e/o al Prefetto | NO | Non ci sono costi per il cittadino</t>
  </si>
  <si>
    <t>Attestazione di regolarità di soggiorno per i cittadini dell'Unione Europea | SERVIZI DEMOGRAFICI - UFFICIO ANAGRAFE | Lorena Bertolani - Responsabile dei Servizi Demografici 059/649580 pec servizi.demografici@per.comune.carpi.mo.it | Ufficiale d'anagrafe | &gt;&gt;Pagina dedicata&lt;&lt; | &gt;&gt;Ufficio Anagrafe&lt;&lt; | Richiesta contestuale all'iscrizione anagrafica: 10 gg. dalla conclusione del procedimeno istruttorio successivo all'iscrizione. Richiesta non contestuale all'iscr. anag.: 30 giorni dalla presentazione della richiesta | Il provvedimento dell'Amministrazione non può essere sostituito da dichiarazi</t>
  </si>
  <si>
    <t>Attestazione di soggiorno permanente per i cittadini dell'Unione Europea | SERVIZI DEMOGRAFICI - UFFICIO ANAGRAFE | Lorena Bertolani - Responsabile dei Servizi Demografici 059/649580 pec servizi.demografici@per.comune.carpi.mo.it | Ufficiale d'anagrafe | &gt;&gt;Pagina dedicata&lt;&lt; | &gt;&gt;Ufficio Anagrafe&lt;&lt; | 30 giorni dalla presentazione della richiesta (di legge) | Il provvedimento dell'Amministrazione non può essere sostituito da dichiarazione dell'interessato né concludersi con il silenzio assenso. | Ricorso al Tribunale Civile | NO | In contanti</t>
  </si>
  <si>
    <t>Verbale di giuramento e trascrizione del decreto di concessione o conferimento della cittadinanza italiana | SERVIZI DEMOGRAFICI - UFFICIO DI STATO CIVILE | Lorena Bertolani - Responsabile dei Servizi Demografici 059/649580 pec servizi.demografici@per.comune.carpi.mo.it | Ufficiale di stato civile | &gt;&gt;Pagina dedicata&lt;&lt; | &gt;&gt;Ufficio Stato civile&lt;&lt; | Sei mesi dalla notifica del decreto (di legge) | Il provvedimento dell'Amministrazione non può essere sostituito da dichiarazione dell'interessato né concludersi con il silenzio assenso. | Ricorso al TAR | NO | Non ci sono costi per il cittadino</t>
  </si>
  <si>
    <t>Riconoscimento della cittadinanza italiana jure sanguinis | SERVIZI DEMOGRAFICI - UFFICIO DI STATO CIVILE | Lorena Bertolani - Responsabile dei Servizi Demografici 059/649580 pec servizi.demografici@per.comune.carpi.mo.it | Ufficiale di stato civile | Documenti variabili in base alla situazione | &gt;&gt;Ufficio Stato civile&lt;&lt; | 90 giorni dal ricevimento dell'istanza | Il provvedimento dell'Amministrazione non può essere sostituito da dichiarazione dell'interessato né concludersi con il silenzio assenso. | Ricorso al TAR | NO | In contanti</t>
  </si>
  <si>
    <t>Iscrizione nel Registro Amministrativo delle Unioni Civili | SERVIZI DEMOGRAFICI - UFFICIO DI STATO CIVILE | Lorena Bertolani - Responsabile dei Servizi Demografici 059/649580 pec servizi.demografici@per.comune.carpi.mo.it | Ufficiale di stato civile | &gt;&gt;Pagina dedicata&lt;&lt; | &gt;&gt;Ufficio Stato civile&lt;&lt; | 30 giorni dal ricevimento della richiesta | Il provvedimento dell'Amministrazione non può essere sostituito da dichiarazione dell'interessato né concludersi con il silenzio assenso. | Ricorso al TAR/ Tribunale Civile | NO | Non ci sono costi per il cittadino</t>
  </si>
  <si>
    <t>Nomina Scrutatori di seggio elettorale per specifica consultazione | SERVIZI DEMOGRAFICI - UFFICIO ELETTORALE | Lorena Bertolani - Responsabile dei Servizi Demografici 059/649580 pec servizi.demografici@per.comune.carpi.mo.it | Commissione elettorale comunale | &gt;&gt;Ufficio Elettorale&lt;&lt; | Entro il __ giorno precedente la consultazione | Il provvedimento dell'Amministrazione non può essere sostituito da dichiarazione dell'interessato né concludersi con il silenzio assenso. | Ricorso al TAR / Commissione Elettorale Circondariale | Istanza tramite Elixforms | Non ci sono costi per il cittadino</t>
  </si>
  <si>
    <t>Passaporto mortuario | SERVIZI DEMOGRAFICI - UFFICIO DI POLIZIA MORTUARIA | Lorena Bertolani - Responsabile dei Servizi Demografici 059/649580 pec servizi.demografici@per.comune.carpi.mo.it | Oltre alla richiesta da parte dei parenti o dell'agenzia funebre si deve presentare documentazione che varia a seconda del consolato di pertinenza | &gt;&gt;Ufficio Polizia mortuaria&lt;&lt; | Il provvedimento dell'Amministrazione non può essere sostituito da dichiarazione dell'interessato né concludersi con il silenzio assenso. | Imposta di bollo e euro o,52 diritti di segreteria | Dirigente del Settore - mario.ferr</t>
  </si>
  <si>
    <t>Autenticazioni di firma e copia ai sensi del DPR n. 445/2000 | SERVIZI DEMOGRAFICI - UFFICIO ANAGRAFE | Lorena Bertolani - Responsabile dei Servizi Demografici 059/649580 pec servizi.demografici@per.comune.carpi.mo.it | Funzionario delegato del sindaco | Si veda scheda Quicittà | Si veda scheda Quicittà | Autentica della firma: in giornata . Autentica di copia: in giornata | Il provvedimento dell'Amministrazione non può essere sostituito da dichiarazione dell'interessato né concludersi con il silenzio assenso. | Ricorso al TAR | NO | Con marca da bollo da € 16:00 | Dirigente del Settore - mari</t>
  </si>
  <si>
    <t>Autenticazione di firma per passaggio di proprietà di beni mobili registrati (automobili, imbarcazioni, ecc) | SERVIZI DEMOGRAFICI - UFFICIO ANAGRAFE | Lorena Bertolani - Responsabile dei Servizi Demografici 059/649580 pec servizi.demografici@per.comune.carpi.mo.it | Funzionario delegato del sindaco | Si veda scheda Quicittà | Si veda scheda Quicittà | In giornata | Il provvedimento dell'Amministrazione non può essere sostituito da dichiarazione dell'interessato né concludersi con il silenzio assenso. | Ricorso al TAR | NO | Con marca da bollo da € 16:00 | Dirigente del Settore - mario.ferrari</t>
  </si>
  <si>
    <t>Autenticazioni di firma e copia ai sensi del DPR n. 445/2000 e di norme speciali | QUICITTA' | Dirigente del Settore - mario.ferrari@comune.carpi.mo.it | Funzionario delegato del sindaco | &gt;&gt;Autentica di copia&lt;&lt; | &gt;&gt;Quicittà&lt;&lt; | Autentica della firma: in giornata . Autentica di copia: in giornata | Il provvedimento dell'Amministrazione non può essere sostituito da dichiarazione dell'interessato né concludersi con il silenzio assenso. | Ricorso al TAR | NO | Con marca da bollo da € 16:00 | Dirigente del Settore - mario.ferrari@comune.carpi.mo.it</t>
  </si>
  <si>
    <t>Autenticazione di firma per passaggio di proprietà di beni mobili registrati (automobili,, ecc) | QUICITTA' | Dirigente del Settore - mario.ferrari@comune.carpi.mo.it | Funzionario delegato del sindaco | &gt;&gt;Pagina dedicata&lt;&lt; | &gt;&gt;Quicittà&lt;&lt; | In giornata | Il provvedimento dell'Amministrazione non può essere sostituito da dichiarazione dell'interessato né concludersi con il silenzio assenso. | Ricorso al TAR | NO | Con marca da bollo da € 16:00 | Dirigente del Settore - mario.ferrari@comune.carpi.mo.it</t>
  </si>
  <si>
    <t>Unità organizzativa responsabile istruttoria e del provvedimento finale | Nome responsabile procedimento | Soggetto competente per provvedimento finale se diverso dal Responsabile del procedimento | Atti e documenti da allegare all'istanza e modulistica necessaria | Modalità per avere info relative ai procedimenti in corso | Termine per conclusione | SCIA / Silenzio Assenso (SI/NO) | Strumenti di tutela dell'interessato | Servizio Online (SI/NO) e Tempi attivazione | Modalità pagamento | Soggetto a cui è attribuito il potere sostitutivo | Customer satisfaction</t>
  </si>
  <si>
    <t>Elezione del Presidente e del Vice Presidente del Consiglio Comunale, ai sensi degli articoli 39, comma 1, d.lgs. del 267/2000, 26 dello Statuto e 3 del Regolamento del Consiglio comunale. | Ufficio Atti | Dirigente del Settore - mario.ferrari@comune.carpi.mo.it | Consiglio Comunale | Procedimento d'ufficio privo di modulistica pubblica. | &gt;&gt;Ufficio atti&lt;&lt; | Nella seduta di insediamento del Consiglio Comunale e, in caso di dimissioni, nella prima seduta successiva | Il provvedimento dell'Amministrazione non può essere sostituito da dichiarazione dell'interessato né concludersi con il silenzio</t>
  </si>
  <si>
    <t>Presentazione delle linee programmatiche di mandato ai sensi dell'articolo 46, comma 3, del d.lgs. 267/2000 e art. 23, comma 2,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t>
  </si>
  <si>
    <t>Definizione degli indirizzi per la nomina, la designazione e la revoca dei rappresentanti del Comune presso enti, aziende ed istituzioni (ai sensi dell'articolo 50, commi 8 e 9, del d.lgs. 267/2000, e dell'art. 28, comma 5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t>
  </si>
  <si>
    <t>Determinazione del numero e delle competenze delle Commissioni consiliari permanenti e conseguente costituzione ai sensi dell'articolo 27 dello Statuto e articolo 12 del Regolamento del Consiglio comunale. | Ufficio Atti | Dirigente del Settore - mario.ferrari@comune.carpi.mo.it | Consiglio Comunale | Procedimento d'ufficio privo di modulistica pubblica. | &gt;&gt;Ufficio atti&lt;&lt; | Nella seduta di insediamento del Consiglio Comunale e, in caso di dimissioni, cessazione o decadenza, successivamente ad esse. | Il provvedimento dell'Amministrazione non può essere sostituito da dichiarazione dell'interes</t>
  </si>
  <si>
    <t>Elezione dei Consiglieri rappresentanti la Città di Carpi in seno al Consiglio dell'Unione delle Terre d'Argine ai sensi dell'articolo 19 dello Statuto dell'Unione. | Ufficio Atti | Dirigente del Settore - mario.ferrari@comune.carpi.mo.it | Consiglio Comunale | Procedimento d'ufficio privo di modulistica pubblica. | &gt;&gt;Ufficio atti&lt;&lt; | Nella seduta di insediamento del Consiglio Comunale e, in caso di dimissioni o decadenza, entro 60 giorni dalla stessa. | Il provvedimento dell'Amministrazione non può essere sostituito da dichiarazione dell'interessato né concludersi con il silenzio assenso. | M</t>
  </si>
  <si>
    <t>Elezione della Commissione elettorale comunale ai sensi dell'articolo 41, comma 2, del d.lgs. 267/2000 e articoli 12 e 13 del d.p.r. 223/1967.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t>
  </si>
  <si>
    <t>Elezione dei componenti della Commissione per la formazione dell'elenco dei giudici popolari ai sensi dell'articolo 13 della legge 287/1951.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di</t>
  </si>
  <si>
    <t>Nomina di Rappresentanti del Comune di Carpi presso Enti, aziende e Istituzioni | Ufficio Atti | Dirigente del Settore - mario.ferrari@comune.carpi.mo.it | Sindaco o Organo competente previsto dalle regolamentazioni dei singoli enti | Modulistica per la presentazione di istanze presente in Albo Pretorio e nelle apposite sezioni del sito al momento della pubblicazione degli avvisi. | &gt;&gt;Ufficio atti&lt;&lt; | Entro i termini previsti dalle disposizioni statutarie di ciascun ente. | Il provvedimento dell'Amministrazione non può essere sostituito da dichiarazione dell'interessato né concludersi con il s</t>
  </si>
  <si>
    <t>Procedimenti di partecipazione politica - Formazione e aggiornamento dell'elenco delle forme associative e di volontariato | Ufficio Atti | Dirigente del Settore - mario.ferrari@comune.carpi.mo.it | Dirigente del Settore | &gt;&gt;Pagina dedicata&lt;&lt; | &gt;&gt;Ufficio atti&lt;&lt; | Entro 30 giorni dalla scadenza del termine ex art. 20, c. 3 Reg. Partecipazione, per il rinnovo dell'iscrizione. | Necessario provvedimento espresso di ammissione. | Ricorso al TAR | NO | Nessun pagamento | NO</t>
  </si>
  <si>
    <t>Procedimenti di partecipazione politica - Formazione e aggiornamento degli elenchi delle Consulte | Ufficio Atti | Dirigente del Settore - mario.ferrari@comune.carpi.mo.it | Dirigente del Settore | &gt;&gt;Pagina dedicata&lt;&lt; | &gt;&gt;Ufficio atti&lt;&lt; | Entro 30 giorni dall'istanza. | Necessario provvedimento espresso | Ricorso al TAR | NO | Nessun pagamento | NO</t>
  </si>
  <si>
    <t>Procedimenti di partecipazione politica - Presentazione di istanze | Affari Generali | Dirigente del Settore - mario.ferrari@comune.carpi.mo.it | Sindaco o Funzionario delegato | Istanza in carta libera con allegato elenco firmatari con dati di cui all'art. 3 del Reg. Partecipazione. | &gt;&gt;Ufficio atti&lt;&lt; | Entro 30 giorni dalla presentazione | Necessario provvedimento espresso | Ricorso al TAR | NO | Nessun pagamento | NO</t>
  </si>
  <si>
    <t>Procedimenti di partecipazione politica - Presentazione di petizioni | Affari Generali | Dirigente del Settore - mario.ferrari@comune.carpi.mo.it | Sindaco o Funzionario delegato | Istanza in carta libera con allegato elenco firmatari con dati di cui all'art. 8 del Reg. Partecipazione. | &gt;&gt;Ufficio atti&lt;&lt; | Entro 30 giorni dalla presentazione | Necessario provvedimento espresso | Ricorso al TAR | NO | Nessun pagamento | NO</t>
  </si>
  <si>
    <t>Procedimenti di partecipazione politica - Presentazione di proposte di deliberazione di iniziativa popolare | Affari Generali/Ufficio Segreteria | Dirigente del Settore - mario.ferrari@comune.carpi.mo.it | Organo deliberativo competente | Istanza in carta libera con allegato elenco firmatari con dati di cui all'art. 11 del Reg. Partecipazione. | &gt;&gt;Ufficio atti&lt;&lt; | Entro 60 giorni dalla presentazione | Necessario provvedimento espresso | Ricorso al TAR | NO | Nessun pagamento | NO</t>
  </si>
  <si>
    <t>Procedimenti di consultazione dei cittadini - Assemblee pubbliche | Affari Generali/Settore competente | Dirigente del Settore - mario.ferrari@comune.carpi.mo.it | Giunta Comunale | Istanza in carta libera ex art. 4, Regolamento per la Consultazione e per il referendum | &gt;&gt;Ufficio atti&lt;&lt; | 30 giorni per la convocazione | Necessario provvedimento espresso, salva l'ipotesi di assemblee promosse dai cittadini ex art. 6 Regolamento per la Consultazione e per il referendum | Ricorso al TAR | NO | Nessun pagamento | NO</t>
  </si>
  <si>
    <t>Procedimenti di consultazione dei cittadini - Sondaggi di opinione | Affari Generali | Dirigente del Settore - mario.ferrari@comune.carpi.mo.it | Giunta Comunale | Istanza in carta libera ex art. 9, Regolamento per la Consultazione e per il referendum | &gt;&gt;Ufficio atti&lt;&lt; | 30 giorni per la promozione del sondaggio | Necessario provvedimento espresso | Ricorso al TAR | NO | Nessun pagamento | NO</t>
  </si>
  <si>
    <t>Procedimenti di consultazione dei cittadini - Referendum | Affari Generali/Difensore civico Regionale | Dirigente del Settore - mario.ferrari@comune.carpi.mo.it | Sindaco | Istanza in carta libera. Requisiti di cui al Capo IV - Regolamento per la Consultazione e per il referendum | Dirigente del Settore - mario.ferrari@comune.carpi.mo.it | 30 giorni dalla richiesta di cui all'art. 20 del Regolamento per la Consultazione e per il referendum | Necessario provvedimento espresso | Ricorso al TAR | NO | Nessun pagamento | NO</t>
  </si>
  <si>
    <t>Procedimenti in materia di propaganda elettorale - Concessione di sale | Ufficio Atti | Funzionario Posizione Organizzativa - andrea.vaccari@comune.carpi.mo.it | Sottosezione della sezione dedicata al singolo procedimento elettorale o referendario | &gt;&gt;Ufficio atti&lt;&lt; | Entro i termini, relazionati al momento della domanda, indicati nel documento approvato con Delibera di Giunta Comunale n. 72 del 16/4/2020 | Necessario provvedimento espresso | Ricorso al TAR | NO | Tariffa indicata nel documento annuale sulle tariffe dei Servizi del Comune di Carpi | Dirigente del Settore - mario.ferrari@comune</t>
  </si>
  <si>
    <t>Concessione delle onoreficienze civiche - Cittadinanza onoraria, Chiavi della Città, Benemerenza civica | Segreteria del Sindaco | Dirigente del Settore - mario.ferrari@comune.carpi.mo.it | Consiglio Comunale | Proposta al Consiglio Comunale ex art. 5 del Regolamento comunale per la concessione della cittadinanza onoraria e delle civiche benemerenze | &gt;&gt;Segreteria del Sindaco&lt;&lt; | Nessun termine fissato | Necessario provvedimento espresso | Ricorso al TAR | NO | Nessun pagamento | NO</t>
  </si>
  <si>
    <t>Concessione di Patrocinio gratutito ed oneroso e di Gonfalone | Segreteria del Sindaco | Dirigente del Settore - mario.ferrari@comune.carpi.mo.it | Sindaco | Domanda in carta libera | &gt;&gt;Segreteria del Sindaco&lt;&lt; | Entro la data di svolgimento dell'iniziativa | Necessario provvedimento espresso | Ricorso al TAR | NO | NO</t>
  </si>
  <si>
    <t>Evasione di richieste di accesso agli atti del Settore Affari Generali | Ufficio Atti | Dirigente del Settore - mario.ferrari@comune.carpi.mo.it | &gt;&gt;Accesso documentale&lt;&lt; | &gt;&gt;Ufficio atti&lt;&lt; | Entro i termini previsti dalla legge (30 giorni salvo proroghe previste dalla legge o da regolamenti in materia) | L'accesso documentale cui segue silenzio si intende rigettato, mentre gli accessi civico e generalizzato cui segue silenzio vedono la possibilità di richiedere un riesame al RPCT o di ricorrere al TAR. | Richiesta di riesame Difensore Civico e Ricorso al TAR | NO | Nei casi previsti marca da</t>
  </si>
  <si>
    <t>Pubblicazione all'Albo Pretorio di atti di pubblicazione obbligatoria o facoltativa,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Nessun pagamento | Dirigente del Settore - mario.ferrari@comune.carpi.mo.it | NO</t>
  </si>
  <si>
    <t>Notifiche di atti, previste dalla legge,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Rimborso conseguente a richiesta dell'Ufficio Messi | Dirigente del Settore - mario.ferrari@comune.carpi.mo.it | NO</t>
  </si>
  <si>
    <t>https://amministrazionetrasparente.comune.carpi.mo.it/files/carpidiem/amministrazionetrasparente/attivita-procedimenti/tipologia-procedimento/demografici/2020-09-08_Carpi_Proc_ammin.ods</t>
  </si>
  <si>
    <t>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1 ACCESSO AI DOCUMENTI AMMINISTRATIVI (art. 22 e ss L.241/1990 - DPR 184/2006) Ufficio Segreteria e Gestione Corrente del Patrimonio. Procedimento di competenza del Servizio Amministrazione e Gestione Patrimonio - tel. 059/649186 - email: servizio.patrimonio@comune.car</t>
  </si>
  <si>
    <t>AMMINISTRATIVI (art. 22 e ss | L.241/1990 - DPR 184/2006) | 131/1986, L. 241/1990, D.Lgs. | 267/2000, Regolamento per la</t>
  </si>
  <si>
    <t>Termine per conclusione | (gg) | Soggetto a cui | Istanza di parte. 30 gg. | Istanza di parte. 30 gg. | Istanza di Parte. 30 gg. | aggiudicazione / | Procedimento d'ufficio. 60 gg | aggiudicazione o | Istanza di parte. 90 gg per il | Interruzione del termine per</t>
  </si>
  <si>
    <t>https://amministrazionetrasparente.comune.carpi.mo.it/files/carpidiem/amministrazionetrasparente/procedimenti/a3-patrimonio/2016-12-16_procedimenti_A3-Patrimonio.pdf</t>
  </si>
  <si>
    <t>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COMUNE DI CARPI - Elenco Procedimenti Amministrativi Settore A3 - Servizio Amministrazione e Gestione Patrimonio - Dirigente responsabile dott. Ing. Norberto Carboni 6 RINUNCIA A BENI IMMOBILI in uso nei casi previsti contrattualmente e verbale di Riconsegna (D.Lgs. n.</t>
  </si>
  <si>
    <t>Riconsegna (D.Lgs. n. 267 del | ASSOCIAZIONI (Regolamento per | approvato con Delib. di Consiglio | modifiche, D.Lgs. 33/2013 art. 26 | evidenza pubblica (D.Lgs. n. 267 | Regolamento per la disciplina dei | R.D. 827/1924, D.Lgs. 267/2000 | Regolamento delle | Comune e Regolamento per la</t>
  </si>
  <si>
    <t>Termine per conclusione | (gg) | Soggetto a cui | Istanza di Parte. 90 gg. | benefici economici a soggetti | pubblici e soggetti privati | Istanza di parte. 180 gg. per | l'aggiudicazione, decorrenti | dalla scadenza del termine | Ricorso al TAR entro | 60gg dal rilascio | dello Stato entro 120 | gg</t>
  </si>
  <si>
    <t>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COMUNE DI CARPI - Elenco Procedimenti Amministrativi Settore A3 - Servizio Amministrazione e Gestione Patrimonio - Dirigente responsabile dott. Ing. Norberto Carboni 11 TRATTATIVE PRIVATE finalizzate alla stipula di contratti riguardanti beni immobili nei casi previsti</t>
  </si>
  <si>
    <t>leggI e regolamenti (L. 783/1908, | Regolamento delle | Comune e Regolamento per la | beni immobili (D.Lgs. 267/2000; L. | immobili (D.Lgs. 267/2000; L. | indisponibile (D.Lgs. 267/2000; L. | regolarità tecnica della</t>
  </si>
  <si>
    <t>Termine per conclusione | (gg) | Soggetto a cui | leggI e regolamenti (L. 783/1908, | Procedimento d'ufficio. 60 gg | dell'A.C. Aggiudicazione | 180 gg. | 180 gg. | 180 gg. | 90 gg dall'incarico. | Procedimento d'ufficio. 15 gg. | Il termine decorre dalla data</t>
  </si>
  <si>
    <t>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COMUNE DI CARPI - Elenco Procedimenti Amministrativi Settore A3 - Servizio Amministrazione e Gestione Patrimonio - Dirigente responsabile dott. Ing. Norberto Carboni 17 Incarichi professionali (Art. 7 c. 6 del D.Lgs 165/2001, Regolamento comunale degli ufficie e dei se</t>
  </si>
  <si>
    <t>Incarichi professionali (Art. 7 c. 6 | del D.Lgs 165/2001, Regolamento | servizi, art. 15 del D.lgs 33/2013) | 40.000,00. (art.125 D.Lgs163/2006, | Regolamento comunale per i | economia, Dlgs 33/2013 art. 37) | termini di legge | Trasparente (D.Lgs. 33/2013, art. | precedente (D.Lgs. 33/2013, art. | 37 e L. 190/2012, art. 1 c. 32)</t>
  </si>
  <si>
    <t>Termine per conclusione | (gg) | Soggetto a cui | 60 gg dalla data di | Ricorso al TAR entro | 60 gg per quanto | 60 gg dalla data di | Ricorso al TAR entro | 60 gg per quanto | norma entro i 30 gg | antecedenti la scadenza | Procedimento d'ufficio. Entro i | termini di legge | Aggiornamento semestr</t>
  </si>
  <si>
    <t>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COMUNE DI CARPI - Elenco Procedimenti Amministrativi Settore A3 - Servizio Amministrazione e Gestione Patrimonio - Dirigente responsabile dott. Ing. Norberto Carboni 23 Aggiornamento dell'elenco dei canoni attivi e passivi gestiti dal Servizio sul sito internet del Com</t>
  </si>
  <si>
    <t>Trasparente (D.Lgs. 33/2013, art. | (D.Lgs 267/2000) | Trasparente (D.Lgs. 33/2013, art. | della Legge 191/2009 e s.m.i. ) | Bilancio di Previsione (art. 58 D.L.</t>
  </si>
  <si>
    <t>Termine per conclusione | (gg) | Soggetto a cui | Aggiornamento dell'elenco dei | Aggiornamento annuale (di | norma entro il 31 gennaio). | Procedimento d'ufficio. 85 gg | Consuntivo entro il termine | Aggiornamento dell'elenco dei | Aggiornamento annuale, di | norma entro il 31 luglio. | della Legg</t>
  </si>
  <si>
    <t>Denominazione procedimento | Unità organizzativa responsabile istruttoria e del provvedimento finale | Ufficio del procedimento e se diverso, ufficio competente adozione provvedimento finale | Atti e documenti da allegare all'istanza e modulistica necessaria | Modalità per avere info relative ai procedimenti in corso | Termine per conclusione (gg) | SCIA / Silenzio Assenso (SI/NO) | Strumenti di tutela dell'interessato | Servizio Online (SI/NO) e Tempi attivazione | Modalità pagamento | Soggetto a cui è attribuito il potere sostitutivo</t>
  </si>
  <si>
    <t>https://amministrazionetrasparente.comune.carpi.mo.it/files/carpidiem/amministrazionetrasparente/procedimenti/a3-patrimonio/2016-12-16_procedimenti_A3-Patrimonio.ods</t>
  </si>
  <si>
    <t>ASSEGNAZIONE IN USO a privati di beni immobili non abitativi tramite locazioni o concessione o comodato con procedure a evidenza pubblica (D.Lgs. n. 267 del 18/08/2000; L. 783/1908, R.D. 827/1924, L. 392 del 27/07/1978; artt. 810 e ss., 1571 e ss., 1803 e ss. del Codice Civile; Regolamento per la disciplina dei contratti del Comune) | Servizio Amministrazione e Gestione Patrimonio | Procedimento di competenza del Servizio Amministrazione e Gestione Patrimonio - tel. 059/649186 - email: servizio.patrimonio@comune.carpi.mo.it Responsabile del provvedimento finale: dirigente Ing. Norberto Carboni</t>
  </si>
  <si>
    <t>ALIENAZIONE o ACQUISTO o costituzione di diritti reali riguardanti beni immobili con procedure a evidenza pubblica per (L. 783/1908, R.D. 2240/1923, R.D. 827/1924, D.Lgs. 267/2000 Regolamento delle compravendite immobiliari del Comune e Regolamento per la disciplina dei contratti del Comune) | Servizio Amministrazione e Gestione Patrimonio | Procedimento di competenza del Servizio Amministrazione e Gestione Patrimonio - tel. 059/649186 - email: servizio.patrimonio@comune.carpi.mo.it Responsabile del provvedimento finale: dirigente Ing. Norberto Carboni - tel. 059/649147 - norberto.carboni@comu</t>
  </si>
  <si>
    <t>https://amministrazionetrasparente.comune.carpi.mo.it/files/carpidiem/amministrazionetrasparente/procedimenti/a3-patrimonio/2016-12-16_procedimenti_A3-Patrimonio.xls</t>
  </si>
  <si>
    <t>Rif Art 35, commi 1,2 del Dlgs3 33/2013 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inserire: NOME procedimento + e breve descrizione e indicazione riferimenti normativi INSERIRE (telefono, e-mail istituzionale) NOTE: compresi i fac-simile per autocertificazioni, regolamenti o atti pubblicati nella</t>
  </si>
  <si>
    <t>regolamenti o atti pubblicati nella GU, uffici a cui | riconosciuti da legge in | info art. 36 | (D.Lgs. 152/2006 - L.R. 5/2006 - D.G.R. | sostitutivo di cui all'art.2, | (D.Lgs. 152/2006 - L.R. 5/2006 - D.G.R. | sostitutivo di cui all'art.2, | (D.Lgs. 152/2006 - L.R. 5/2006 - D.G.R. | sostitutivo di cui all'art.2, | (D.Lgs. 152/2006 - L.R. 5/2006 - D.G.R. | sostitutivo di cui all'art.2,</t>
  </si>
  <si>
    <t>Termine per | Soggetto a cui è attribuito il potere | termine fissato per | termine | riconosciuti da legge in | oltre termine | nome soggetto a cui e' attribuito, in caso di | 30 gg. | Ricorso al TAR entro | 60gg dal rilascio dell'atto | Capo dello Stato entro | 120 gg dal rilascio sia | 30 gg. | R</t>
  </si>
  <si>
    <t>https://amministrazionetrasparente.comune.carpi.mo.it/files/carpidiem/amministrazionetrasparente/attivita-procedimenti/tipologia-procedimento/2018-12-27_Procedimenti_Amministrativi_SettoreA2-Ambiente.pdf</t>
  </si>
  <si>
    <t>Rif Art 35, commi 1,2 del Dlgs3 33/2013 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COMUNE DI CARPI - Elenco Procedimenti Amministrativi Settore A2-Ambiente 5 Autorizzazione paesaggistica ordinaria (D.Lgs. 42/2004) Settore A2-Ambiente Carboni Norberto - Dirigente Settore A2-Ambiente tel. 059 649081</t>
  </si>
  <si>
    <t>(D.Lgs. 42/2004) | (D.Lgs. 42/2004) | legge in materia di | cui all'art. 146, c. 10 del | D.Lgs 42/04 | (D.Lgs. 42/2004 - D.P.R. 139/2010) | legge in materia di | cui all'art. 146, c. 10 del | D.Lgs 42/04 | (D.Lgs. 42/2004) | (D.Lgs 42/2004 art. 167 | legge in materia di | cui all'art. 146, c. 10 del | D.Lgs 42/04</t>
  </si>
  <si>
    <t>Termine per | Soggetto a cui è attribuito il potere | Autorizzazione paesaggistica ordinaria | Modulo "Richiesta autorizzazione paesaggistica" | 105 gg. | Ricorso al TAR entro | 60gg dal rilascio dell'atto | Capo dello Stato entro | 120 gg dal rilascio per le | legge in materia di | qualsiasi altro</t>
  </si>
  <si>
    <t>Rif Art 35, commi 1,2 del Dlgs3 33/2013 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COMUNE DI CARPI - Elenco Procedimenti Amministrativi Settore A2-Ambiente 8 Autorizzazione in deroga ai limiti di rumore ambientale per attività temporanee - Cantieri senza valutazione d'impatto acustico (L. 447/1995</t>
  </si>
  <si>
    <t>45/2002 - D.C.C. 72/2011 "Regolamento | sostitutivo di cui all'art.2, | 45/2002 - D.C.C. 72/2011 "Regolamento | sostitutivo di cui all'art.2, | 45/2002 - D.C.C. 72/2011 "Regolamento | sostitutivo di cui all'art.2, | sostitutivo di cui all'art.2, | sostitutivo di cui all'art.2, | (DPR 207/2010) | sostitutivo di cui all'art.2,</t>
  </si>
  <si>
    <t>Termine per | Soggetto a cui è attribuito il potere | 15 gg. | Ricorso al TAR entro | 60gg dal rilascio dell'atto | Capo dello Stato entro | 120 gg dal rilascio sia | 15 gg. | Ricorso al TAR entro | 60gg dal rilascio dell'atto | Capo dello Stato entro | 120 gg dal rilascio sia | 30 gg. | Ricorso al</t>
  </si>
  <si>
    <t>Rif Art 35, commi 1,2 del Dlgs3 33/2013 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COMUNE DI CARPI - Elenco Procedimenti Amministrativi Settore A2-Ambiente 14 Richieste di accesso ai documenti amministrativi (L.241/1990 - DPR 184/2006) Settore A2-Ambiente Bracali Alberto - P.O. Settore Ambiente te</t>
  </si>
  <si>
    <t>(L.241/1990 - DPR 184/2006) | sostitutivo di cui all'art.2, | cui all'art.2, comma 9-ter | (D.Lgs. 336/99 - Regolamento Comunale | sostitutivo di cui all'art.2, | (D.Lgs. 193/2006). | sostitutivo di cui all'art.2, | sostitutivo di cui all'art.2,</t>
  </si>
  <si>
    <t>Termine per | Soggetto a cui è attribuito il potere | 30 gg. | Ricorso al TAR entro | 60gg dal rilascio dell'atto | Capo dello Stato entro | 120 gg dal rilascio sia | 30 gg. | Autorizzazione detenzione colombi in centro | 60 gg. | Ricorso al TAR entro | 60gg dal rilascio dell'atto | Capo dello Stato</t>
  </si>
  <si>
    <t>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inserire: NOME procedimento + e breve descrizione e indicazione riferimenti normativi INSERIRE (telefono, e-mail istituzionale) NOTE: compresi i fac-simile per autocertificazioni, regolamenti o atti pubblicati nella GU, uffici a cui rivolgersi per info e </t>
  </si>
  <si>
    <t>autocertificazioni, regolamenti o atti</t>
  </si>
  <si>
    <t>Termine per | Soggetto a cui è | termine fissato per | altro termine</t>
  </si>
  <si>
    <t>https://amministrazionetrasparente.comune.carpi.mo.it/files/carpidiem/amministrazionetrasparente/procedimenti/2020/finanze-bilancio/2020-06-26_Procedimenti_amministrativi_Settore_S2_Finanze_Bilancio_e_controllo_di_gestione_Comune_2020.pdf</t>
  </si>
  <si>
    <t>legge in favore | con info art. | bando (D.Lgs | indicato nell' art.9 ter | Regolamento degli | contrattare (art.59 | L.388/2000; art.37 | D.lgs 50/2016) | indicato nell' art.9 ter | Regolamento degli | (art. 202 D.Lgs. | 267/2000; D.Lgs | indicato nell' art.9 ter | Regolamento degli | Deliberazione | dell'emissione (art. | 202 D.Lgs. | indicato nell' art.9 ter | Regolamento degli | con decreto |</t>
  </si>
  <si>
    <t>legge in favore | nome soggetto a cui | 90 gg Dalla data di | 90 gg Dalla | 15 gg Dalla data | 15 gg Dalla data di | 180 gg | Termine per</t>
  </si>
  <si>
    <r>
      <t>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6 Bilancio Consuntivo Servizio Bilancio Posizione organizzativa - Marco De Prato - tel. 059 649896 - fax 059 649751 </t>
    </r>
    <r>
      <rPr>
        <u/>
        <sz val="8"/>
        <color rgb="FF000000"/>
        <rFont val="Helvetica Neue"/>
        <charset val="1"/>
      </rPr>
      <t>marco.de.prato@comune.carpi</t>
    </r>
    <r>
      <rPr>
        <sz val="8"/>
        <color rgb="FF000000"/>
        <rFont val="Helvetica Neue"/>
        <charset val="1"/>
      </rPr>
      <t> .</t>
    </r>
    <r>
      <rPr>
        <u/>
        <sz val="8"/>
        <color rgb="FF000000"/>
        <rFont val="Helvetica Neue"/>
        <charset val="1"/>
      </rPr>
      <t>mo.it</t>
    </r>
    <r>
      <rPr>
        <sz val="8"/>
        <color rgb="FF000000"/>
        <rFont val="Helvetica Neue"/>
        <charset val="1"/>
      </rPr>
      <t> e-mail, PEC, fax, telefono, posta 120 gg Complessità della procedura. Tempo tecnico per la predisposizio</t>
    </r>
  </si>
  <si>
    <t>con decreto | finanziario (D.Lgs | indicato nell' art.9 ter | Regolamento degli | Bilancio (D.Lgs. | indicato nell' art.9 ter | Regolamento degli | proposta (D.Lgs. | indicato nell' art.9 ter | Regolamento degli | Verifica regolartià | (Delibere Consiglio, | (D.Lgs. 267/2000) | indicato nell' art.9 ter | Regolamento degli | indicato nell' art.9 ter | Regolamento degli | (Decreto | indicato nell' a</t>
  </si>
  <si>
    <t>Termine per | Soggetto a cui è | 120 gg | Termine per | 30 gg | 20 gg Dalla | 7 gg Dalla proposta | 10 gg Dalla data di | 15 gg Dalla data | 20 gg Dalla data</t>
  </si>
  <si>
    <t>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13 Mandato di pagamento per somme effettuate a qualunque titolo nei confronti dei cittadini, enti, associazioni, imprese, professionisti ed istituti di credito Servizio Bilancio Posizione organizzativa - Marco De Prato - tel. 059 649896 - fax 059 649751 m</t>
  </si>
  <si>
    <t>del settore (art.184 | comma 4, art.185 | D.Lgs.267/2000;) | D.Lgs 231/2002 | Art.2 L. 241/1990 | indicato nell' art.9 ter | Regolamento degli | (Regolamento | indicato nell' art.9 ter | Regolamento degli | (art. 9 D.L. 185/08) | indicato nell' art.9 ter | Regolamento degli | (L.266/2005 art.1 | indicato nell' art.9 ter | Regolamento degli | indicato nell' art.9 ter | Regolamento degli | superiore</t>
  </si>
  <si>
    <t>Termine per | Soggetto a cui è | 10 gg dall'Istanza | entro i termini | entro i termini | entro i termini | entro i termini | 30 gg per la | passaggio della | 30 gg dalla data di</t>
  </si>
  <si>
    <t>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3 Procedura di gara per servizi e forniture di importo pari o superiore ai € 40.000,00 sotto la soglia comunitaria, con affidamento al prezzo più basso (art.95 comma 3 D.lgs 50/2016 e s.m.i.) Economato/Provveditorato Gloria Gibertoni - ufficio provveditor</t>
  </si>
  <si>
    <t>basso (art.95 comma 3 | D.lgs 50/2016 e s.m.i.) | indicato nell' art.9 ter | Regolamento degli | vantaggiosa (art.95 | comma 2 D.lgs 50/2016 | indicato nell' art.9 ter | Regolamento degli | (L.241/90 e s.m.i - D.lgs | indicato nell' art.9 ter | Regolamento degli | (DPR207/2010 art. 123) | regolare | indicato nell' art.9 ter | Regolamento degli | (DL.83/2012 art.18) | indicato nell' art.9 ter | Reg</t>
  </si>
  <si>
    <t>Termine per | Soggetto a cui è | 60 gg dalla data di | vantaggiosa (art.95 | 90 gg dalla data di | 30 gg dal | 30 gg dal | 10 gg dalla data di | Prospetto del Conteggio dell'imposta | 180 giorni</t>
  </si>
  <si>
    <r>
      <t>Denominazione procedimento Unità organizzativa responsabile istruttoria e del provvedimento finale Nome responsabile procedimento e se diverso, ufficio competente adozione provvedimento finale Atti e documenti da allegare all'istanza e modulistica necessaria Modalità per avere info relative ai procedimenti in corso Termine per conclusione SCIA / Silenzio Assenso (SI/NO) Strumenti di tutela dell'interessato Servizio Online (SI/NO) e Tempi attivazione Modalità pagamento Soggetto a cui è attribuito il potere sostitutivo Custumer satisfaction 4 Provvedimenti di Accertamento Imposta Pubblicità Art. 1, c. 161, L.296/2006 Ufficio Tributi Resp.Procedimento: Luca Paderni - ufficio tributi - </t>
    </r>
    <r>
      <rPr>
        <u/>
        <sz val="8"/>
        <color rgb="FF000000"/>
        <rFont val="Helvetica Neue"/>
        <charset val="1"/>
      </rPr>
      <t>ufficio.tributi@comune.carpi.m</t>
    </r>
    <r>
      <rPr>
        <sz val="8"/>
        <color rgb="FF000000"/>
        <rFont val="Helvetica Neue"/>
        <charset val="1"/>
      </rPr>
      <t> </t>
    </r>
    <r>
      <rPr>
        <u/>
        <sz val="8"/>
        <color rgb="FF000000"/>
        <rFont val="Helvetica Neue"/>
        <charset val="1"/>
      </rPr>
      <t>o.it</t>
    </r>
    <r>
      <rPr>
        <sz val="8"/>
        <color rgb="FF000000"/>
        <rFont val="Helvetica Neue"/>
        <charset val="1"/>
      </rPr>
      <t> Firma atto finale: Dott. Antonio Castelli 31 dicembre del 5° anno success</t>
    </r>
  </si>
  <si>
    <t>Art. 1, c. 161, L.296/2006 | indicato nell' art.9 ter | Regolamento degli | indicato nell' art.9 ter | Regolamento degli | indicato nell' art.9 ter | Regolamento degli | indicato nell' art.9 ter | Regolamento degli | indicato nell' art.9 ter | Regolamento degli | Deliberazioni dei | regolamenti e delle tariffe | Art. 13, c.15, DL. | afferisce Delibera | tariffaria/Regolame | indicato nell' art.9 t</t>
  </si>
  <si>
    <t>Termine per | Soggetto a cui è | 90 giorni | 60 giorni | 30 giorni | aggiornamento sul sito | (almeno 30 giorni) | Per i tributi entro il | entro il termine di</t>
  </si>
  <si>
    <t>Unità organizzativa responsabile istruttoria e del provvedimento finale | Nome responsabile procedimento e se diverso, ufficio competente adozione provvedimento finale | Atti e documenti da allegare all'istanza e modulistica necessaria | Modalità per avere info relative ai procedimenti in corso | Termine per conclusione | SCIA / Silenzio Assenso (SI/NO) | Strumenti di tutela dell'interessato | Servizio Online (SI/NO) e Tempi attivazione | Modalità pagamento | Soggetto a cui è attribuito il potere sostitutivo | Custumer satisfaction</t>
  </si>
  <si>
    <t>https://amministrazionetrasparente.comune.carpi.mo.it/files/carpidiem/amministrazionetrasparente/procedimenti/2020/finanze-bilancio/2020-06-26_Procedimenti_amministrativi_Settore_S2_Finanze_Bilancio_e_controllo_di_gestione_Comune.ods</t>
  </si>
  <si>
    <t>INSERIRE (telefono, e-mail istituzionale) | NOTE: compresi i fac-simile per autocertificazioni, regolamenti o atti pubblicati nella GU, uffici a cui rivolgersi per info e a cui presentare le istanze (orari, modalità di accesso, indirizzi, telefono, e-mail istituzionale | termine fissato per conclusione con adozione provvedimento espresso e ogni altro termine procedimentale rilevante | strumenti di tutela amministrativa e giurisdizionale, riconosciuti da legge in favore ovvero nei casi di adozione provvedimento oltre termine predeterminato per conclusione + modi per attivarli | link di accesso </t>
  </si>
  <si>
    <t>https://amministrazionetrasparente.comune.carpi.mo.it/files/carpidiem/amministrazionetrasparente/procedimenti/2020/finanze-bilancio/2020-06-26_Procedimenti_amministrativi_Settore_S2_Finanze_Bilancio_e_controllo_di_gestione_Comune.xls</t>
  </si>
  <si>
    <t>Affidamento servizio Tesoreria | Servizio Bilancio | Posizione organizzativa - Marco De Prato - tel. 059 649896 - fax 059 649751 marco.de.prato@comune.carpi.mo.it | e-mail, PEC, fax, telefono, posta | 90 gg Dalla data di pubblicazione del bando (D.Lgs 50/2016) | No | No | Il Segretario Generale come indicato nell' art.9 ter Regolamento degli uffici e dei servizi approvato con Del. G.C 16/2013</t>
  </si>
  <si>
    <t>Assunzione mutui e prestiti obbligazionari: individuazione intermediario | Servizio Bilancio | Posizione organizzativa - Marco De Prato - tel. 059 649896 - fax 059 649751 marco.de.prato@comune.carpi.mo.it | e-mail, PEC, fax, telefono, posta | 90 gg Dalla Determina a contrattare (art.59 L.388/2000; art.37 D.lgs 50/2016) | No | No | Il Segretario Generale come indicato nell' art.9 ter Regolamento degli uffici e dei servizi approvato con Del. G.C 16/2013</t>
  </si>
  <si>
    <t>Assunzione mutui e prestiti obbligazionari: individuazione dell'intermediario finanziario tramite gara informale | Servizio Bilancio | Posizione organizzativa - Marco De Prato - tel. 059 649896 - fax 059 649751 marco.de.prato@comune.carpi.mo.it | e-mail, PEC, fax, telefono, posta | 15 gg Dalla data della lettera d'invito (art. 202 D.Lgs. 267/2000; D.Lgs 50/2016) | No | No | Il Segretario Generale come indicato nell' art.9 ter Regolamento degli uffici e dei servizi approvato con Del. G.C 16/2013</t>
  </si>
  <si>
    <t>Assunzione mutui e prestiti obbligazionari: emissione e collocazione a fermo da parte dell'Istituto Finanziario | Servizio Bilancio | Posizione organizzativa - Marco De Prato - tel. 059 649896 - fax 059 649751 marco.de.prato@comune.carpi.mo.it | e-mail, PEC, fax, telefono, posta | 15 gg Dalla data di Deliberazione consigliare di approvazione dell'emissione (art. 202 D.Lgs. 267/2000; L. 23/12/1994 n.724; DMT 420/1996) | No | No | Il Segretario Generale come indicato nell' art.9 ter Regolamento degli uffici e dei servizi approvato con Del. G.C 16/2013</t>
  </si>
  <si>
    <t>Bilancio di previsione | Servizio Bilancio | Posizione organizzativa - Marco De Prato - tel. 059 649896 - fax 059 649751 marco.de.prato@comune.carpi.mo.it | e-mail, PEC, fax, telefono, posta | 180 gg Complessità della procedura. Tempo tecnico per la predisposizione documentazione e iter relativo all'approvazione. Termine per l'approvazione previsto dalla normativa 31/12 di ogni anno salvo proroghe stabilite con decreto ministeriale Dall'apertura della sessione bilancio (D.Lgs 267/2000) | No | No | Il Segretario Generale come indicato nell' art.9 ter Regolamento degli uffici e dei servizi appro</t>
  </si>
  <si>
    <t>Bilancio Consuntivo | Servizio Bilancio | Posizione organizzativa - Marco De Prato - tel. 059 649896 - fax 059 649751 marco.de.prato@comune.carpi.mo.it | e-mail, PEC, fax, telefono, posta | 120 gg Complessità della procedura. Tempo tecnico per la predisposizione documentazione e iter relativo all'approvazione. Termine per l'approvazione previsto dalla normativa 30/04 di ogni anno salvo proroghe stabilite con decreto ministeriale Dalla fine dell'esercizio finanziario (D.Lgs 267/2000) | No | No | Il Segretario Generale come indicato nell' art.9 ter Regolamento degli uffici e dei servizi approvat</t>
  </si>
  <si>
    <t>Piano esecutivo di gestione - parte finanziaria e sue variazioni | Servizio Bilancio | Posizione organizzativa - Marco De Prato - tel. 059 649896 - fax 059 649751 marco.de.prato@comune.carpi.mo.it | e-mail, PEC, fax, telefono, posta | 30 gg Dall'approvazione del Bilancio di Previsione o da variazione di Bilancio (D.Lgs. 267/2000) | No | No | Il Segretario Generale come indicato nell' art.9 ter Regolamento degli uffici e dei servizi approvato con Del. G.C 16/2013</t>
  </si>
  <si>
    <t>Registrazione impegni di spesa ed accertamenti di entrata | Servizio Bilancio | Posizione organizzativa - Marco De Prato - tel. 059 649896 - fax 059 649751 marco.de.prato@comune.carpi.mo.it | e-mail, PEC, fax, telefono, posta | 20 gg Dalla proposta (D.Lgs. 267/2000) | No | No | Il Segretario Generale come indicato nell' art.9 ter Regolamento degli uffici e dei servizi approvato con Del. G.C 16/2013</t>
  </si>
  <si>
    <t>Verifica regolartià contabile su tutti gli atti (Delibere Consiglio, Giunta e Determinazioni) | Servizio Bilancio | Posizione organizzativa - Marco De Prato - tel. 059 649896 - fax 059 649751 marco.de.prato@comune.carpi.mo.it | e-mail, PEC, fax, telefono, posta | 7 gg Dalla proposta (D.Lgs. 267/2000) | No | No | Il Segretario Generale come indicato nell' art.9 ter Regolamento degli uffici e dei servizi approvato con Del. G.C 16/2013</t>
  </si>
  <si>
    <t>Inserimento fatture | Servizio Bilancio | Posizione organizzativa - Marco De Prato - tel. 059 649896 - marco.de.prato@comune.carpi.mo.it | e-mail, PEC, fax, telefono, posta | 10 gg Dalla data di arrivo () | No | No | Il Segretario Generale come indicato nell' art.9 ter Regolamento degli uffici e dei servizi approvato con Del. G.C 16/2013</t>
  </si>
  <si>
    <t>Verifica e controllo presso Agenzia delle entrate di tutti i pagamenti di somme superiori ai 5.000 euro informazioni ai creditori | Servizio Bilancio | Posizione organizzativa - Marco De Prato - tel. 059 649896 - fax 059 649751 marco.de.prato@comune.carpi.mo.it | e-mail, PEC, fax, telefono, posta | 15 gg Dalla data della liquidazione (Decreto Ministeriale n.40/2008; circolari ministero Economia e Finanze n.28/2007; 22/2008; 29/2009) | No | No | Il Segretario Generale come indicato nell' art.9 ter Regolamento degli uffici e dei servizi approvato con Del. G.C 16/2013</t>
  </si>
  <si>
    <t>Emissione di mandati | Servizio Bilancio | Posizione organizzativa - Marco De Prato - tel. 059 649896 - fax 059 649751 marco.de.prato@comune.carpi.mo.it | e-mail, PEC, fax, telefono, posta | 20 gg Dalla data della liquidazione (art.184 comma 4, art.185 D.Lgs.267/2000) | No | D.Lgs 231/2002 Decorrenza interessi moratori; Art.2 L. 241/1990 potere sostitutivo | No | Il Segretario Generale come indicato nell' art.9 ter Regolamento degli uffici e dei servizi approvato con Del. G.C 16/2013</t>
  </si>
  <si>
    <t>Mandato di pagamento per somme effettuate a qualunque titolo nei confronti dei cittadini, enti, associazioni, imprese, professionisti ed istituti di credito | Servizio Bilancio | Posizione organizzativa - Marco De Prato - tel. 059 649896 - fax 059 649751 marco.de.prato@comune.carpi.mo.it | e-mail, PEC, fax, telefono, posta | 10 gg dall'Istanza del settore (art.184 comma 4, art.185 D.Lgs.267/2000;) | No | D.Lgs 231/2002 Decorrenza interessi moratori; Art.2 L. 241/1990 potere sostitutivo | No | Il Segretario Generale come indicato nell' art.9 ter Regolamento degli uffici e dei servizi approvato</t>
  </si>
  <si>
    <t>Pubblicazione incarichi | Servizio Bilancio | Posizione organizzativa - Marco De Prato - tel. 059 649896 - marco.de.prato@comune.carpi.mo.it | e-mail, PEC, fax, telefono, posta | prima dell'inizio dell'incarico d'ufficio (Regolamento comunale degli uffici e dei servizi) | No | No | Il Segretario Generale come indicato nell' art.9 ter Regolamento degli uffici e dei servizi approvato con Del. G.C 16/2013</t>
  </si>
  <si>
    <t>Certificazioni per Cessioni di credito | Servizio Bilancio | Posizione organizzativa - Marco De Prato - tel. 059 649896 - fax 059 649751 marco.de.prato@comune.carpi.mo.it | e-mail, PEC, fax, telefono, posta | entro i termini indicati dall' organismo superiore dalla istanza di parte (art. 9 D.L. 185/08) | No | No | Il Segretario Generale come indicato nell' art.9 ter Regolamento degli uffici e dei servizi approvato con Del. G.C 16/2013</t>
  </si>
  <si>
    <t>Relazione Corte dei Conti | Servizio Bilancio | Posizione organizzativa - Marco De Prato - tel. 059 649896 - fax 059 649751 marco.de.prato@comune.carpi.mo.it | e-mail, PEC, fax, telefono, posta | entro i termini indicati dall' organismo superiore (L.266/2005 art.1 commi 166 - 168) | No | No | Il Segretario Generale come indicato nell' art.9 ter Regolamento degli uffici e dei servizi approvato con Del. G.C 16/2013</t>
  </si>
  <si>
    <t>Invio Bilancio alla Banca Dati Amministrazione Pubblica | Servizio Bilancio | Posizione organizzativa - Marco De Prato - tel. 059 649896 - fax 059 649751 marco.de.prato@comune.carpi.mo.it | e-mail, PEC, fax, telefono, posta | entro i termini indicati dall' organismo superiore | No | No | Il Segretario Generale come indicato nell' art.9 ter Regolamento degli uffici e dei servizi approvato con Del. G.C 16/2013</t>
  </si>
  <si>
    <t>Progetto fabbisogno standard SOSE | Servizio Bilancio | Posizione organizzativa - Marco De Prato - tel. 059 649896 - fax 059 649751 marco.de.prato@comune.carpi.mo.it | e-mail, PEC, fax, telefono, posta | entro i termini indicati dall' organismo superiore (D.Lgs 216/2010; L.42/2009 ) | No | No | Il Segretario Generale come indicato nell' art.9 ter Regolamento degli uffici e dei servizi approvato con Del. G.C 16/2013</t>
  </si>
  <si>
    <t>Richieste di risarcimento danni artt. 2043 e2051 C.C o richieste informazioni su pratiche di sinistro già aperte | Economato/Provveditorato | Gloria Gibertoni - ufficio provveditorato (tel. 059/649857, proveditorato@pec.terredargine.it) | "fac simile richiesta risarcimento per danni o infortunio" sul sito Carpidiem /Banche dat/ modulistica/ Economato. La richiesta deve essere presenta nelle modalità indicate sul modulo | broker assicurativo Assiteca BSA tel.059/2915167 | dal ricevimento dell'istanza di parte 30 gg per la comunicazione di apertura del sinistro ed informazioni relative al passag</t>
  </si>
  <si>
    <t>Istanza di Rimborso Tributi Art. 1, c. 164, L.296/2006 | Ufficio Tributi | Resp.Procedimento: Luca Paderni - ufficio tributi - ufficio.tributi@comune.carpi.mo.itFirma atto finale: Dott. Antonio Castelli | Prospetto del Conteggio dell'imposta dovuta | Sportello; e-mail;pec; tetefono | 180 giorni | Silenzio Rifiuto (art 21 D.Lgs 31/12/92 n.546) | SI | Il Segretario Generale come indicato nell' art.9 ter Regolamento degli uffici e dei servizi approvato con Del. G.C 16/2013</t>
  </si>
  <si>
    <t>Provvedimenti di Accertamento IMU D.L. 201/2011 convertito in L.214/2011 Art. 1, c. 161, L. 296/2006 | Ufficio Tributi | Resp.Procedimento: Luca Paderni - ufficio tributi - ufficio.tributi@comune.carpi.mo.it Firma atto finale: Dott. Antonio Castelli | 31 dicembre del 5° anno successivo a quello cui si riferisce la violazione | Ricorso alla Commissione Tributaria Provinciale | Mod. F24 | Il Segretario Generale come indicato nell' art.9 ter Regolamento degli uffici e dei servizi approvato con Del. G.C 16/2013</t>
  </si>
  <si>
    <t>Provvedimenti di Accertamento TARI L. 147/2013 Art. 1, c. 161, L. 296/2006 | Ufficio Tributi | Resp.Procedimento: Luca Paderni - ufficio tributi - ufficio.tributi@comune.carpi.mo.it Firma atto finale: Dott. Antonio Castelli | 31 dicembre del 5° anno successivo a quello cui si riferisce la violazione | Ricorso alla Commissione Tributaria Provinciale | Mod. F24 | Il Segretario Generale come indicato nell' art.9 ter Regolamento degli uffici e dei servizi approvato con Del. G.C 16/2013</t>
  </si>
  <si>
    <t>Provvedimenti di Accertamento Imposta Pubblicità Art. 1, c. 161, L.296/2006 | Ufficio Tributi | Resp.Procedimento: Luca Paderni - ufficio tributi - ufficio.tributi@comune.carpi.mo.it Firma atto finale: Dott. Antonio Castelli | 31 dicembre del 5° anno successivo a quello cui si riferisce la violazione | Ricorso alla Commissione Tributaria Provinciale | Bollettino Postale | Il Segretario Generale come indicato nell' art.9 ter Regolamento degli uffici e dei servizi approvato con Del. G.C 16/2013</t>
  </si>
  <si>
    <t>Istanza di Accertamento con Adesione | Ufficio Tributi | Resp.Procedimento: Luca Paderni - ufficio tributi - ufficio.tributi@comune.carpi.mo.it Firma atto finale: Dott. Antonio Castelli | Documenti di sostegno alla richiesta di Adesione | Sportello; e-mail;pec; tetefono | 90 giorni | Silenzio Rifiuto | Mod. F24 | Il Segretario Generale come indicato nell' art.9 ter Regolamento degli uffici e dei servizi approvato con Del. G.C 16/2013</t>
  </si>
  <si>
    <t>Istanza di annullamento/rettifica in Autotutela | Ufficio Tributi | Resp.Procedimento: Luca Paderni - ufficio tributi - ufficio.tributi@comune.carpi.mo.it Firma atto finale: Dott. Antonio Castelli | Documenti di sostegno alla motivazione della richiesta di annullo/rettifica, come rogiti, visure catastali, perizie | Sportello; e-mail;pec; tetefono | 60 giorni | NO | Mod. F24 | Il Segretario Generale come indicato nell' art.9 ter Regolamento degli uffici e dei servizi approvato con Del. G.C 16/2013</t>
  </si>
  <si>
    <t>Istanza di Rateizzo dei provvedimenti di Accertamento IMU | Ufficio Tributi | Resp.Procedimento: Luca Paderni - ufficio tributi - ufficio.tributi@comune.carpi.mo.itFirma atto finale: Dott. Antonio Castelli | Sportello; e-mail;pec; tetefono | 30 giorni | NO | Mod. F24 | Il Segretario Generale come indicato nell' art.9 ter Regolamento degli uffici e dei servizi approvato con Del. G.C 16/2013</t>
  </si>
  <si>
    <t>Costituzione in giudizio avverso ricorsi in Commissione Tributaria | Ufficio Tributi | Resp.Procedimento: Luca Paderni - ufficio tributi - ufficio.tributi@comune.carpi.mo.itFirma atto finale: Dott. Antonio Castelli | Sportello; e-mail;pec; tetefono | non oltre la data fissata per l'udienza | NO | Il Segretario Generale come indicato nell' art.9 ter Regolamento degli uffici e dei servizi approvato con Del. G.C 16/2013</t>
  </si>
  <si>
    <t>Invio al Ministero dell'Economia e delle Finanze delle Deliberazioni dei regolamenti e delle tariffe dei tributi Art. 13, c.15, DL. 201/2011 | Ufficio Tributi | Resp.Procedimento: Luca Paderni - ufficio tributi - ufficio.tributi@comune.carpi.mo.it Firma atto finale: Dott. Antonio Castelli | 14 ottobre dell'anno cui afferisce Delibera tariffaria/Regolamento tributario | NO | Il Segretario Generale come indicato nell' art.9 ter Regolamento degli uffici e dei servizi approvato con Del. G.C 16/2013</t>
  </si>
  <si>
    <t>Pubblicazione e aggiornamento sul sito istituzionale delle informazioni utili su aliquote, modulistica, regolamento,ecc. dei tributi locali | Ufficio Tributi | Resp.Procedimento: Luca Paderni - ufficio tributi - ufficio.tributi@comune.carpi.mo.it Firma atto finale: Dott. Antonio Castelli | Sportello; e-mail;pec; tetefono | all'occorrenza sulla base delle novità introdotte dalla normativa - con adeguato anticipo (almeno 30 giorni) in previsione delle scadenze per il versamento dei tributi locali | NO | Il Segretario Generale come indicato nell' art.9 ter Regolamento degli uffici e dei servizi a</t>
  </si>
  <si>
    <t>Trasmissione al concessionario della riscossione coattiva delle liste di caricoper gli insoluti dei tributi comunali e delle entrate patrimoniali | Ufficio Tributi | Resp.Procedimento: Luca Paderni - ufficio tributi - ufficio.tributi@comune.carpi.mo.itFirma atto finale: Dott. Antonio Castelli | Sportello; e-mail;pec; tetefono | Per i tributi entro il 31/12 del terzo anno successivo a quello in cui l'accertamento è divenuto definitivo. Per le altre entrate entro il termine di prescrizione a seconda della tipoligia (5/10 anni) | NO | Bollettino Postale | Il Segretario Generale come indicato nel</t>
  </si>
  <si>
    <t>Al Comune di 41012 CARPI MO Settore Finanze Bilancio Controllo di Gestione</t>
  </si>
  <si>
    <t>https://amministrazionetrasparente.comune.carpi.mo.it/files/carpidiem/modulistica/subappalti/2017/modello-traccibilita-carpi-2017.pdf</t>
  </si>
  <si>
    <t>OGG.: Comunicazione tracciabilità dei flussi finanziari ai sensi dell’art. 3 della Legge n°136/2010, modificato dal D.L. 187/2010 convertito in Legge n° 217/2010.</t>
  </si>
  <si>
    <t>OGG.: Comunicazione tracciabilità dei flussi finanziari ai sensi dell’art. 3 della Legge | n°136/2010, modificato dal D.L. 187/2010 convertito in Legge n° 217/2010.</t>
  </si>
  <si>
    <t>Il sottoscritto_______________________________________________________________ nato a ______________________Prov._______il______________CF____________________________ residente in ________________________ Via _________________________________________ n._________ in qualità di _____________________________________________________ della società_________________________________________________________________________ con sede in _________________________Via _____________________________ n._________ tel. ____________e-mail _______________________________ PEC ______________________ CF ______________________________ P. IVA _______________________________________</t>
  </si>
  <si>
    <t>consapevole delle responsabilità penali in caso di dichiarazioni non corrispondenti al vero (art. 76 D.P.R. n. 445/2000); COMUNICA</t>
  </si>
  <si>
    <t>consapevole delle responsabilità penali in caso di dichiarazioni non corrispondenti al vero (art. 76</t>
  </si>
  <si>
    <t>Ai sensi dell’art. 3 della Legge n°136/2010, modificato dal D.L. 187/2010 convertito in Legge n° 217/2010 che in merito:</t>
  </si>
  <si>
    <t>Ai sensi dell’art. 3 della Legge n°136/2010, modificato dal D.L. 187/2010 convertito in Legge n°</t>
  </si>
  <si>
    <t>Il conto Bancario/Postale dedicato in via esclusiva/non esclusiva alle commesse pubbliche sul quale effettuare i pagamenti delle forniture e/o prestazioni di servizi è il seguente:</t>
  </si>
  <si>
    <t>Banca/Posta______________________________________________________ Sede/Agenzia di ______________________________________________________________________________ ______________________________________________________________________________ Intestato a ________________________________________________________________ Codice IBAN ___________________________________________________________________</t>
  </si>
  <si>
    <t>Che la/e persona/e delegata/e a effettuare operazioni sul c/c su esposto è/sono:</t>
  </si>
  <si>
    <t>Cognome________________________________Nome_________________________________</t>
  </si>
  <si>
    <t>Nato a____________________________________Prov.______________il__________________ Codice Fiscale__________________________________ Carica___________________________ ______________________________________________________________________________ Cognome________________________________Nome_________________________________ Nato a____________________________________Prov.______________il__________________ Codice Fiscale__________________________________ Carica___________________________ ______________________________________________________________________________ Cognome________________________________Nome_________________________________ Nato a____________________________________Prov.______________il__________________ Codice Fiscale__________________________________ Carica_____________________</t>
  </si>
  <si>
    <t>Dichiara che tali elementi informativi di cui all’art.3 comma 7 della Legge n.136/2010 e s.m.i. sono comunicati entro sette giorni dall’accensione del conto corrente dedicato o, nel caso di conti correnti già esistenti, dalla loro prima utilizzazione in operazioni finanziarie relative ad una commessa pubblica. Consapevoli che in caso di omessa, tardiva o incompleta comunicazione degli elementi informativi si applicheranno le sanzioni previste dall’art.6 della Legge n.136/2010 e s.m.i. Dichiara, altresì, di essere informato, ai sensi e per gli effetti di cui all’art. 10 della legge 196/2003 e s.m.i. che i dati personali raccolti saranno trattati, anche con strumenti informatici, esclusivamente nell’ambito del procedimento per il quale la presente dichiarazione viene resa.</t>
  </si>
  <si>
    <t>Dichiara che tali elementi informativi di cui all’art.3 comma 7 della Legge n.136/2010 e s.m.i. sono | degli elementi informativi si applicheranno le sanzioni previste dall’art.6 della Legge n.136/2010 e | Dichiara, altresì, di essere informato, ai sensi e per gli effetti di cui all’art. 10 della legge 196/2003</t>
  </si>
  <si>
    <t>Dichiara che tali elementi informativi di cui all’art.3 comma 7 della Legge n.136/2010 e s.m.i. sono | comunicati entro sette giorni dall’accensione del conto corrente dedicato o, nel caso di conti | degli elementi informativi si applicheranno le sanzioni previste dall’art.6 della Legge n.136/2010 e</t>
  </si>
  <si>
    <t>_____________________ _____________ Luogo data</t>
  </si>
  <si>
    <t>firma del sottoscrivente (in caso di persone giuridiche il legale rappresentante)</t>
  </si>
  <si>
    <t>ALLEGARE FOTOCOPIA DEL DOCUMENTO DI IDENTITÀ DEL SOTTOSCRITTORE IN CORSO DI VALIDITÀ - ALLEGARE FOTOCOPIA DELLA TESTATA DELL’ESTRATTO CONTO.</t>
  </si>
  <si>
    <t>Stampa e firma il modulo</t>
  </si>
  <si>
    <t>pos</t>
  </si>
  <si>
    <t>TIPOLOGIA DI PROCEDIMENTO AMM.VO (Breve descrizione) | Principali Riferimenti Normativi | INIZIATIVA (d'ufficio o di parte) | AREA-SETTORE COMPETENTE | UNITA' ORGANIZZATIVA e CONTATTI RESPONSABILE DELL'ISTRUTTORIA E DEL PROCEDIMENTO (incluse verifiche eventuali dichiarazioni sostitutive e acquisizione d'ufficio dei dati) | UFFICIO COMPETENTE e RESPONSABILE Adozione atto -provvedimento finale | CONTATTI (recapiti telefonici e casella di posta elettronica istituzionale) | TERMINI CONCLUSIONE | Eventuali altri termini Procedimentali | Previsto SILENZIO ASSENSO (SI/NO) | Prevista DICHIARAZIONE DEL</t>
  </si>
  <si>
    <t>https://www.comune.cinisello-balsamo.mi.it/IMG/ods/2025_aggiornam_procedimenti_amm.vi.ods?72958/a1fb5aa7515d4d02958d7e62691be82b19a04623</t>
  </si>
  <si>
    <t>Pianificazione strategica 1) Adozione di Giunta Comunale del Documento Unico di Programmazione (DUP) e presentazione al Consiglio Comunale 2) Nota di Aggiornamento al DUP - Deliberazione di Consiglio Comunale (eventuale) 3) delibera di Giunta Comunale di pianificazione e indirizzo della struttura organizzativa (MACROSTRUTTURA) | TUEL D.Lgs 118/2011 | d'ufficio | AREA “STRATEGIA PROGRAMMAZIONE CONTROLLO” | Dirigente di Settore MARIO CONTI - CAPO AREA mario.conti@comune.cinisellobalsamo.mi.it Tel.02.66023211 in collaborazione con tutti i Dirigenti | Dirigente di Settore MARIO CONTI - CAPO AREA m</t>
  </si>
  <si>
    <t>TUEL
D.Lgs 118/2011</t>
  </si>
  <si>
    <t>1) Entro il 31 luglio (Principio contabile applicato alla programmazione, all. n. 4/1. al D.Lgs 118/2011, par. 4.2 lett. a)
2) Entro il 15 novembre (Principio contabile applicato alla programmazione, all. n. 4/1. al D.Lgs 118/2011, par. 4.2, lett. b)</t>
  </si>
  <si>
    <t>Piano Esecutivo di Gestione e Performance 1) Adozione del Piano Esecutivo di Gestione unificato con il Piano della Performance (Deliberazione di Giunta Comunale) 2)Validazione e pesatura degli obiettivi di Performance (atto del Nucleo di Valutazione) 3) Presa d'atto dei monitoraggi sullo stato di attuazione degli obiettivi e adozione delle variazioni programmatiche al PEG/Piano della Performance (Deliberazione di Giunta Comunale) 4) Relazione sulla Performance 5) certificazione del grado di raggiungimento degli obiettivi del peg integrato con il piano della performance (Atto del Nucleo di valu</t>
  </si>
  <si>
    <t>TUEL
D.lgs. 150/2009
Regolamento dei Controlli interni</t>
  </si>
  <si>
    <t>1) Entro 20 giorni dall'approvazione del Bilancio preventivo (art. 169 c. 1 TUEL)
2) nessuno
3) due volte all'anno (art. 5 c. 5 lett. e Regolamento dei Controlli interni)
4) entro il 30 giugno (art. 10 D.lgs 150/2009)
5) entro il 30 giugno (art. 10 D.lgs 150/2009)</t>
  </si>
  <si>
    <t>TUEL
Regolamento dei Controlli interni</t>
  </si>
  <si>
    <t>annuale</t>
  </si>
  <si>
    <t>Sistema informativo dell'Ente 1 -Procedura di acquisizione di beni o servizi (o manutenzioni) tramite mercato elettronico (MEPA\SINTEL). 2- determina dirigenziale per stipula dei contratti. 3- atto liquidazione fatture. 4-5 Razionalizzazione e verifica dei dati archiviati nei vari formati dell'ente. Esportazione dei dati secondo le indicazioni richieste da Regione Lombardia. Importazione virtuale dei singoli db nella piattaforma SIT. 6- Analisi della gestione dei dati nei diversi processi con relativa proposta di messa in sicurezza. Formazione del personale dipendente in merito alla gestione c</t>
  </si>
  <si>
    <t>Codice degli appalti
REGOLAMENTO (UE) 2016/679 relativo alla protezione delle persone fisiche con riguardo al trattamento dei dati personali,
Codice Amministrazione Digitale decreto legislativo 7 marzo 2005, n. 82.</t>
  </si>
  <si>
    <t>LA NORMATIVA NON PREVEDE PER QUESTO PROCEDIMENTO UN TERMINE PER LA CONCLUSIONE.
Rispetto del piano triennale dell'AGID</t>
  </si>
  <si>
    <t>Innovazione tecnologica Analisi delle necessità dell'utente. Preparazione, da parte dell'ufficio competente in materia di una soluzione informatica ritenuta idonea. Confronto con l'utente per la verifca delle funzionalità della proposta. Realizzazione del progetto. Manutenzione dell'applicazione | Codice degli appalti REGOLAMENTO (UE) 2016/679 relativo alla protezione delle persone fisiche con riguardo al trattamento dei dati personali, Codice Amministrazione Digitale decreto legislativo 7 marzo 2005, n. 82. | d'ufficio | AREA “STRATEGIA PROGRAMMAZIONE CONTROLLO” | Dirigente di Settore MARIO C</t>
  </si>
  <si>
    <t>NESSUN LIMITE SPECIFICO</t>
  </si>
  <si>
    <t xml:space="preserve">
D.lgs. 150/2009</t>
  </si>
  <si>
    <t> </t>
  </si>
  <si>
    <t>D.LGS 165/2001
CCNL EE.LL.</t>
  </si>
  <si>
    <t>disciplinato dal CCNL EE.LL vigente</t>
  </si>
  <si>
    <t>Art.91 TUEL
DUP, BILANCIO
Art.6 del D.lgs. n. 165/2001</t>
  </si>
  <si>
    <t>TRIENNALE</t>
  </si>
  <si>
    <t>ASSUNZIONI A TEMPO INDETERMINATO O A TEMPO DETERMINATO DI PERSONALE DALL'ESTERNO TRAMITE CONCORSI PUBBLICI / SELEZIONI PUBBLICHE- Fasi principali dei concorsi/selezioni: 1) Comunicazione Funzione Pubblica per verifica personale in disponibilità (ex art. 34 bis del D.Lgs. 165/2001); 2) Approvazione bando di concorso; 3) Divulgazione: pubblicazione su Gazzetta Ufficiale, BURL, sito comunale; 4) Costituzione Commissione Esaminatrice; 5) Raccolta domande dei partecipanti tramite modulo di iscrizione on-line; 6) Ammissione/esclusione dei candidati; 7) Pubblicazione calendario prove d’esame (se non</t>
  </si>
  <si>
    <t>D.LGS 165/2001</t>
  </si>
  <si>
    <t>Il procedimento si conclude con l'approvazione della graduatoria finale di merito o con l'approvazione dell'esito della selezione, previo espletamento di tutte le fasi concorsuali/selettive, e comunque entro 6 mesi dalla data di effettuazione delle prove scritte (come stabilito dall'art. 11 del  D.P.R. 487/94)</t>
  </si>
  <si>
    <t>ASSUNZIONI A TEMPO INDETERMINATO DI PERSONALE DIPENDENTE DI ALTRE AMMINISTRAZIONI PUBBLICHE TRAMITE SELEZIONI PUBBLICHE DI MOBILITÀ TRA ENTI Fasi principali delle selezioni di mobilità tra enti: 1) Comunicazione Funzione Pubblica per verifica personale in disponibilità; 2) Approvazione bando di selezione; 3) Divulgazione: pubblicazione su Gazzetta Ufficiale, BURL, sito comunale; 4) Costituzione Commissione Esaminatrice; 5) Raccolta domande dei partecipanti tramite modulo di iscrizione on-line; 6) Ammissione/esclusione dei candidati; 7) Pubblicazione calendario colloqui selettivi (se non fissat</t>
  </si>
  <si>
    <t>Il procedimento si conclude con l'approvazione dell'esito della selezione</t>
  </si>
  <si>
    <t>ASSUNZIONI A TEMPO INDETERMINATO O A TEMPO DETERMINATO PER PROFILI DIVERSI, CATEGORIA B/B1 – AVVIAMENTO A SELEZIONE TRAMITE CENTRO PER L'IMPIEGO NORD MILANO – EX ART. 16 LEGGE 56/87. Fasi principali delle selezioni tramite avviamento dal Centro per l'Impiego: 1) Indizione della procedura di reclutamento tramite Centro per l'Impiego; 2) Inoltro richiesta al Centro per l'Impiego; 3) Costituzione Commissione Esaminatrice; 4) Ricezione nominativi avviati dal Centro per l'Impiego; 5) Inoltro comunicazione di convocazione a selezione dei candidati avviati 5) Espletamento della selezione; 6) Presa d’</t>
  </si>
  <si>
    <t>LEGGE 56/87
D.LGS 165/2001</t>
  </si>
  <si>
    <t>PROGRESSIONI ECONOMICHE ORIZZONTALI PERSONALE Fasi principali progressione di carriera economica: 1) predisposizione bozze di graduatorie basate sui criteri di “esperienza acquisita”, “formazione” “valutazione individuale” e avviso ai dipendenti circa l'avvio del procedimento; 2) raccolta eventuali segnalazioni circa omissioni o anomalie nelle graduatorie; 3) eventuali modifiche e approvazione graduatorie definitive; 4) inquadramenti nelle posizioni economiche superiori dei dipendenti interessati nei limiti previsti dagli accordi decentrati in materia. | D.LGS 165/2001 CCNL EE.LL. C.D.I. | d'u</t>
  </si>
  <si>
    <t>D.LGS 165/2001
CCNL EE.LL.
C.D.I.</t>
  </si>
  <si>
    <t>entro ogni anno</t>
  </si>
  <si>
    <t>AUTORIZZAZIONE INCARICHI EXTRA-ISTITUZIONALI PER I DIPENDENTI RICHIEDENTI - Ricezione delle richieste di autorizzazione all'incarico extra istituzionale (prestazione lavorativa conto terzi fuori orario di lavoro); - Verifica della congruità e della inesistenza di cause di incompatibilità; - Elaborazione degli atti di autorizzazione; - Pubblicazione sul sito istituzionale di elenco dipendenti dell'ente autorizzati a incarichi extra istituzionali. - Comunicazione degli stessi alla FP tramite il portale; | D.LGS 165/2001D.LGS 33/2012 | di parte | AREA “STRATEGIA PROGRAMMAZIONE CONTROLLO” | SERVIZ</t>
  </si>
  <si>
    <t>D.LGS 165/2001D.LGS 33/2012</t>
  </si>
  <si>
    <t>Il procedimento si conclude quando avviene la comunicazione, da parte degli enti richiedenti l'incarico, del compenso liquidato al dipendente</t>
  </si>
  <si>
    <t>ANAGRAFE INCARICHI DI CONSULENZA E COLLABORAZIONE - Raccolta dei dati sull'anagrafe delle prestazioni tramite apposito database; - Pubblicazione sul sito istituzionale di elenco delle persone e aziende che hanno ricevuto un incarico di consulenza o di prestazione di servizi o di collaborazione coordinata e continuativa. - Comunicazione degli stessi alla FP tramite il portale | D.LGS 165/2001 D.LGS 33/2013 | d'ufficio | AREA “STRATEGIA PROGRAMMAZIONE CONTROLLO” | SERVIZIO RISORSE UMANE Titolari di Posizione Organizzativa NADIA ROSA Tel.02.66023335 Email: nadia.rosa@comune.cinisellobalsamo.mi.it</t>
  </si>
  <si>
    <t>D.LGS 165/2001
D.LGS 33/2013</t>
  </si>
  <si>
    <t>aggiornamento tempestivo, una volta a conoscenza dell'incarico e una volta reperiti tutti gli atti da pubblicare dai settori</t>
  </si>
  <si>
    <t>PROCEDIMENTI DISCIPLINARI a carico del personale dipendente, superiori al rimprovero verbale o scritto. Fasi principali: 1) ricezione delle segnalazioni di illeciti 2) contestazione addebiti e convocazione per il colloquio a difesa 3) eventuale approfondimento di indagine o acquisizione ulteriori atti probanti 4) verbale dell'incontro a difesa 5) provvedimento di chiusura del procedimento ed eventuale sanzione | D.Lgs 165/2001 Codice Comportamento Dipendenti Pubblici (DPR 62/2013) CCNL EE.LL. C.D.I. Codice etico | d'ufficio | AREA “STRATEGIA PROGRAMMAZIONE CONTROLLO” | SERVIZIO RISORSE UMANE T</t>
  </si>
  <si>
    <t>D.Lgs 165/2001
Codice Comportamento Dipendenti Pubblici (DPR 62/2013)
CCNL EE.LL.
C.D.I.
Codice etico</t>
  </si>
  <si>
    <t>120 gg dalla data di contestazione degli addebiti</t>
  </si>
  <si>
    <t>mensili/annuali</t>
  </si>
  <si>
    <t>Il procedimento si conclude con l'adozione del provvedimento di cessazione dal servizio presso l'Ente</t>
  </si>
  <si>
    <t>RICONOSCIMENTO E LIQUIDAZIONE DEL SALARIO ACCESSORIO E PRODUTTIVITA' rilevazione presenze (cartellini mensili dei dipendenti),gestione aspettative, permessi, maternità - Rilevazione e gestione presenze e assenze mediante procedura informatizzata; - Controlli e autorizzazioni a particolari forme di assenza (es. aspettative, permessi studio, permessi ex legge 104, ecc); - Controlli finalizzati all'erogazione del salario accessorio (indennità, straordinari,ecc) | D.LGS 165/2001 CCNL EE.LL. C.D.I. | d'ufficio | AREA “STRATEGIA PROGRAMMAZIONE CONTROLLO” | SERVIZIO RISORSE UMANE Titolari di Posizion</t>
  </si>
  <si>
    <t>TUEL
TULPS TESTO UNICO LEGGI DI PUBBLICA SICUREZZA R. D. 18/6/1931 N. 773</t>
  </si>
  <si>
    <t>STATUTO</t>
  </si>
  <si>
    <t>TUEL
STATUTO</t>
  </si>
  <si>
    <t>Codice Appalti
D.Lgs.50/16</t>
  </si>
  <si>
    <t>D.Lgs.50/16
(180 giorni medi svolgimento procedure di selezione del contraente
60 giorni medi stipula contratti)</t>
  </si>
  <si>
    <t>TRASPARENZA DELL'OPERATO DELL'AMMINISTRAZIONI E INFORMAZIONE AI CITTADINI -Redazione e invio comunicati stampa -Redazione periodico comunale cartaceo con periodicità bimestrale -Organizzazione e convocazione conferenze stampa -Aggiornamento sito web (sezione comunicati stampa) | Legge 7 giugno 2000 n.150 "Disciplina delle attività di informazione e di comunicazione delle pubbliche amministrazioni" | d'ufficio | STAFF DEL SINDACO E DELLA GIUNTA | Servizio Comunicazione, Informazione, Web Staff, Riproduzione Digitale –Titolare di P.O. Paola Cinquanta Tel. 02.66023-322 paola.cinquanta@comune.cini</t>
  </si>
  <si>
    <t>Legge 7 giugno 2000 n.150 "Disciplina delle attività di informazione e di comunicazione delle pubbliche amministrazioni"</t>
  </si>
  <si>
    <t>tempestiva e costante
(60 gg per periodico comunale cartaceo)</t>
  </si>
  <si>
    <t>TRASPARENZA DELL'OPERATO DELL'AMMINISTRAZIONI E COMUNICAZIONE con CITTADINI -campagne di comunicazione: ideazione, realizzazione - Comunicazione istituzionale e strategica, mediante coordinamento della comunicazione dei diversi settori dell’Ente verso l'esterno - cura dell'identità visiva dell'ente - comunicazione social network | Legge 7 giugno 2000 n.150 "Disciplina delle attività di informazione e di comunicazione delle pubbliche amministrazioni" | d'ufficio | STAFF DEL SINDACO E DELLA GIUNTA | Servizio Comunicazione, Informazione, Web Staff, Riproduzione Digitale –Titolare di P.O. Paola Ci</t>
  </si>
  <si>
    <t>tempestiva e costante</t>
  </si>
  <si>
    <t>(bando ANCI)</t>
  </si>
  <si>
    <t>termini e tempistiche definiti dai relativi Bandi pubblicati da ANCI</t>
  </si>
  <si>
    <t>Legge 7 giugno 2000 n.150 "Disciplina delle attività di informazione e di comunicazione delle pubbliche amministrazioni"
CAD – Codice Amministrazione Digitale</t>
  </si>
  <si>
    <t>(preventivi su richiesta)</t>
  </si>
  <si>
    <t>Piano Triennale Prevenzione Corruzione e Trasparenza– PTPCeT 1-predisposizione documento tecnico, analisi del rischio e programmazione delle misure di prevenzione e degli obiettivi strategici anticorruzione 2-Redazione, monitoraggio, stato di attuazione del Piano Triennale Prevenzione della Corruzione e della Trasparenza 3-azione di vigilanza e di raccolta delle segnalazioni (whistleblowing) 4-formazione e promozione etica tra Amministratori e dipendenti 5-promozione della legalità e dibattito pubblico: organizzazione delle giornate della Trasparenza e della Prevenzione della corruzione aperte</t>
  </si>
  <si>
    <t>Legge 190/2012 e ss-mm-ii
D.lgs. 33/2013 e ss.mm.ii
PNA e relativi aggiornamenti</t>
  </si>
  <si>
    <t>Entro il 31 Gennaio di ogni anno
Legge 190/2012 art.1 co.8</t>
  </si>
  <si>
    <t>art.147 TUEL</t>
  </si>
  <si>
    <t>Adesioni e partecipazioni a organismi (Enti, Aziende e Istituzioni) | art.42 co.2 lett.e TUEL | d'ufficio | AFFARI GENERALI (Aziende patecipate) | SERVIZIO AFFARI GENERALI Ufficio Organismi Partecipati Dirigente Risorse e Patrimonio Eugenio Stefanini tel. 02/66023214 In collaborazione con il Settore competente per materia | SERVIZIO AFFARI GENERALI Ufficio Organismi Partecipati Dirigente Risorse e Patrimonio Eugenio Stefanini tel. 02/66023214 In collaborazione con il Settore competente per materia | SERVIZIO AFFARI GENERALI Ufficio Organismi Partecipati Dirigente Risorse e Patrimonio Eugenio S</t>
  </si>
  <si>
    <t>art.42 co.2 lett.e TUEL</t>
  </si>
  <si>
    <t> termini indicati nella Delibera Consiglio C. di adesione</t>
  </si>
  <si>
    <t>Riconoscimento contributi di partecipazione e adesione a organismi (Enti, Aziende e Istituzioni) | Delibera di Consiglio C. di adesione, Statuti e convenzioni degli organismi | d'ufficio | AFFARI GENERALI (Aziende patecipate) | SERVIZIO AFFARI GENERALI Ufficio Organismi Partecipati Dirigente Risorse e Patrimonio Eugenio Stefanini tel. 02/66023214 In collaborazione con il Settore competente per materia | SERVIZIO AFFARI GENERALI Ufficio Organismi Partecipati Dirigente Risorse e Patrimonio Eugenio Stefanini tel. 02/66023214 In collaborazione con il Settore competente per materia | SERVIZIO AFFAR</t>
  </si>
  <si>
    <t xml:space="preserve">
Delibera di Consiglio C. di adesione, Statuti e convenzioni degli organismi</t>
  </si>
  <si>
    <t>termini indicati nella Delibera Consiglio C.
E nella relativa convenzione di adesione</t>
  </si>
  <si>
    <t>Aggiornamento del Gruppo Amministrazione Pubblica (GAP), del perimetro di consolidamento | D.lgs 175/2016 e ss.mm.ii. | d'ufficio | AFFARI GENERALI (Aziende patecipate) | SERVIZIO AFFARI GENERALI Ufficio Organismi Partecipati Dirigente Risorse e Patrimonio Eugenio Stefanini tel. 02/66023214 In collaborazione con il Settore competente per materia | SERVIZIO AFFARI GENERALI Ufficio Organismi Partecipati Dirigente Risorse e Patrimonio Eugenio Stefanini tel. 02/66023214 CONSIGLIO COMUNALE Per l'adozione dell'atto | SERVIZIO AFFARI GENERALI Ufficio Organismi Partecipati Dirigente Risorse e Patrimon</t>
  </si>
  <si>
    <t>D.lgs 175/2016 e ss.mm.ii.</t>
  </si>
  <si>
    <t>entro il 30 settembre
di ogni anno</t>
  </si>
  <si>
    <t>Atto di indirizzo (criteri) per nomina e designazione dei rappresentanti del comune presso enti, aziende e istituzioni | art.42 co.2 lett.m TUEL | d'ufficio | AFFARI GENERALI (Aziende patecipate) | SERVIZIO AFFARI GENERALI Ufficio Organismi Partecipati Dirigente Risorse e Patrimonio Eugenio Stefanini tel. 02/66023214 In collaborazione con il Settore competente per materia | SERVIZIO AFFARI GENERALI Ufficio Organismi Partecipati Dirigente Risorse e Patrimonio Eugenio Stefanini tel. 02/66023214 CONSIGLIO COMUNALE Per l'adozione dell'atto | SERVIZIO AFFARI GENERALI Ufficio Organismi Partecipati D</t>
  </si>
  <si>
    <t>art.42 co.2 lett.m TUEL</t>
  </si>
  <si>
    <t>non previsto</t>
  </si>
  <si>
    <t>Atti di nomina e designazione dei rappresentanti del Comune presso enti, aziende e istituzioni | art. 50 c.8 TUEL | d'ufficio | AFFARI GENERALI (Aziende patecipate) | SERVIZIO AFFARI GENERALI Ufficio Organismi Partecipati Dirigente Risorse e Patrimonio Eugenio Stefanini tel. 02/66023214 In collaborazione con il Settore competente per materia | SERVIZIO AFFARI GENERALI Ufficio Organismi Partecipati Dirigente Risorse e Patrimonio Eugenio Stefanini tel. 02/66023214 SINDACO Per l'adozione dell'atto | SERVIZIO AFFARI GENERALI Ufficio Organismi Partecipati Dirigente Risorse e Patrimonio Eugenio Stef</t>
  </si>
  <si>
    <t>art. 50 c.8 TUEL</t>
  </si>
  <si>
    <t>entro 45 gg. dall’insediamento ovvero entro i termini di scadenza del precedente incarico</t>
  </si>
  <si>
    <t>TUEL
legge 8/8/1990 n. 241;</t>
  </si>
  <si>
    <t>Artt.39, 41 del TUEL</t>
  </si>
  <si>
    <t> 20 giorni dalla proclamazione</t>
  </si>
  <si>
    <t>Art.38 del TUEL</t>
  </si>
  <si>
    <t>Artt.43, 45 del TUEL
Regolamento Funzionamento del Consiglio
(Delibera C.C. 86/1987 ss.mm.ii.)</t>
  </si>
  <si>
    <t>-per decadenza 20 giorni dalla contestazione
-per sostituzione: prima seduta di C.C. utile dopo decadenza o dimissioni</t>
  </si>
  <si>
    <t>Art.47 del TUEL
Statuto Comunale</t>
  </si>
  <si>
    <t>La partecipazione di nomina avviene entro 5 giorni dalla proclamazione degli eletti</t>
  </si>
  <si>
    <t>artt.80, 82, 84 TUEL
Regolamento Funzionamento del Consiglio
(Delibera C.C. 86/1987 ss.mm.ii.) Regolamento contabilità</t>
  </si>
  <si>
    <t>Cadenza mensile</t>
  </si>
  <si>
    <t>Articolo 38, comma 3 TUEL
Art 39 Regolamento Funzionamento del Consiglio
(Delibera C.C. 86/1987 ss.mm.ii.)</t>
  </si>
  <si>
    <t>entro anno solare</t>
  </si>
  <si>
    <t>art. 43 c.2 TUEL
Art.31 Regolamento per Funzionamento del Consiglio
(Delibera C.C. 86/1987 ss.mm.ii.)</t>
  </si>
  <si>
    <t>Entro 5 giorni dall'avvenuta autorizzazione da parte del Sindaco all'istanza presentata dal Consigliere</t>
  </si>
  <si>
    <t>art.22 e seguenti L.241/1990 DPR 352/92
Art. 10 D.Lgs. 18/08/2000 n. 267 TUEL -
Regolamento per l’accesso agli atti approvato dal Consiglio Comunale il 16/12/1997 con atto n. 155</t>
  </si>
  <si>
    <t>Entro 30 giorni dall'istanza</t>
  </si>
  <si>
    <t>Statuto comunale
Delibera di G.C. Di autorizzazione alla costituzione e resistenza in giudizio</t>
  </si>
  <si>
    <t>il termine è quello previsto dalle singole cause per garantire la tempestiva costituzione in giudizio</t>
  </si>
  <si>
    <t>Artt. 4 e 17, comma 1, lettera d) del d.lgs. n.50/2016 -Codice degli Appalti
(linee guida Anac n.12)</t>
  </si>
  <si>
    <t xml:space="preserve">
Entro il 31 Gennaio
l'aggiornamento dell'Albo è annuale</t>
  </si>
  <si>
    <t> provvedimento giurisdizionale di riferimento</t>
  </si>
  <si>
    <t>il termine è previsto dalle singole sentenze</t>
  </si>
  <si>
    <t>normativa civilistica e pubblicistica legata all'attività dell'Ente Locale</t>
  </si>
  <si>
    <t>il termine è quello previsto dalle singole fattispecie per garantire la risoluzione della questione</t>
  </si>
  <si>
    <t>D.lgs 117/2017
Regolamento Comunale Albo Associazioni
(Delibera C.C. 141/1996 ss.mm.ii.)</t>
  </si>
  <si>
    <t>revisione cadenza biennale</t>
  </si>
  <si>
    <t>Protocollo generale e Archivio storico dell'Ente 1. protocollazione dei documenti pervenuti ufficio protocollo 2. accesso agli atti e ai documenti conservati presso archivio storico 3. procedura di dematerializzazione dei documenti cartacei 4.procedura affidamento servizio di postalizzazione corrispondenza | TU documentazione amministrativa DPR 445/2000 Codice Amministrazione Digitale decreto legislativo 7 marzo 2005, n. 82. DPCM3 dicembre 2013 "Regole tecniche per il protocollo informatico | d'ufficio e/o di parte | AFFARI GENERALI (ex Servizi ai cittadini) | Titolare di Posizione Organizzati</t>
  </si>
  <si>
    <t>TU documentazione amministrativa
DPR 445/2000
Codice Amministrazione Digitale decreto legislativo 7 marzo 2005, n. 82.
DPCM3 dicembre 2013 "Regole tecniche per
il protocollo informatico</t>
  </si>
  <si>
    <t>L. 1228/54, D.P.R. 223/89, DPR 126/2015.</t>
  </si>
  <si>
    <t>R.D. 773/31, L. 191/98, DPCM 437/99, D.L. 82/2005, D.L. 7/2005, D.L.78/2015, D.L 23/12/2015 e D.L. 25/5/2016.</t>
  </si>
  <si>
    <t>L.1228/54, D.P.R 223/89 e D.P.R. 126/2015.</t>
  </si>
  <si>
    <t> L. 1228/54, D.P.R. 223/89, L. 470/88, D.P.R 323/89, L.104/2002.</t>
  </si>
  <si>
    <t>L. 1228/54, D.P.R. 223/89, DPR 126/2015. D.P.R. 445/2000.</t>
  </si>
  <si>
    <t>DLGS 30/2007</t>
  </si>
  <si>
    <t>L. 1228/54, D.P.R. 223/89, L. 470/88, D.P.R 323/89, L.104/2002.</t>
  </si>
  <si>
    <t>Legge 21 marzo 1990, n. 53. Legge 30 aprile 1999, n. 120, L. 287/51, L 405/52 e L.1441/56.</t>
  </si>
  <si>
    <t>LEGGE  25 maggio 1970, n. 352 e  ss.mm.</t>
  </si>
  <si>
    <t>D.P.R. 223/67</t>
  </si>
  <si>
    <t>D.P.R 237/64</t>
  </si>
  <si>
    <t>D.P.R 396/2000</t>
  </si>
  <si>
    <t>DPR 396/2000</t>
  </si>
  <si>
    <t>L. 162/2014</t>
  </si>
  <si>
    <t> L. 76/2016</t>
  </si>
  <si>
    <t>L 91/92</t>
  </si>
  <si>
    <t>L 91/92 e Circolare del Ministero dell’Interno K 28.1 del 08.04.1991</t>
  </si>
  <si>
    <t>DPR 322/89
PIANO GENERALE DEL CENSIMENTO (PSN e PSR)</t>
  </si>
  <si>
    <t>L. 1228/54 e DPR 223/89, regolamento comunale</t>
  </si>
  <si>
    <t>DPR 285/1990 e Regolamento di Polizia Mortuaria Nazionale e Regolamento comunale di Polizia Mortuaria e Cimiteriali</t>
  </si>
  <si>
    <t>L.N. 130/2001 e Regolamento Regionale 6/2004 e ss.mm.
Legge Regionale 4/2018.</t>
  </si>
  <si>
    <t>DPR 285/1990  Regolamento di Polizia Mortuaria Nazionale e Regolamento, Regionale e comunale di Polizia Mortuazia e Cimiteriali</t>
  </si>
  <si>
    <t>DPR 285/1990, Piano regolatore cimiteriale, Regionale e comunale di Polizia Mortuaria e Cimiteriali</t>
  </si>
  <si>
    <t>CODICE PROCEDURA CIVILE, DPR 600/1973, regolamento comunale sanzioni amministrative.</t>
  </si>
  <si>
    <t>D.Lgs. 50/2016</t>
  </si>
  <si>
    <t>Costituzione in giudizio dell'Ente | Statuto comunale Delibera di G.C. Di autorizzazione alla costituzione e resistenza in giudizio | d'ufficio | AVVOCATURA CIVICA | AVVOCATURA CIVICA Silvia Turati tel. 02/66023720 Email:silvia.turati@comune.cinisello-balsamo.mi.it | AVVOCATURA CIVICA Silvia Turati tel. 02/66023720 Email:silvia.turati@comune.cinisello-balsamo.mi.it GIUNTA COMUNALE Per l'adozione dell'atto | AVVOCATURA CIVICA Silvia Turati Tel 02/66023720 silvia.turati@comune.cinisello-balsamo.mi.it | il termine è quello previsto dalle singole cause per garantire la tempestiva costituzione in g</t>
  </si>
  <si>
    <t>Conferimento incarico ad Avvocato (confronto concorrenziale tra gli iscritti nell'elenco, RDO Sintel, affidamento diretto) | Artt. 4 e 17, comma 1, lettera d) del d.lgs. n.50/2016 -Codice degli Appalti (linee guida Anac n.12) | d'ufficio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quello previsto dalle singol</t>
  </si>
  <si>
    <t>Esecuzione sentenze con condanna al pagamento di somme | provvedimento giurisdizionale di riferimento | di parte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previsto dalle singole sentenze | // | NO | NO | // | il Sindaco, su proposta del Segretario Generale, previa diffida a provvedere, può assegnare la resp</t>
  </si>
  <si>
    <t>Consulenza giuridica Redazione di pareri legali a supporto dei settori e/o comunicazioni alla controparte finalizzate alla tutela legale e alla prevenzione del contenzioso | normativa civilistica e pubblicistica legata all'attività dell'Ente Locale | di parte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quello</t>
  </si>
  <si>
    <t>Predisposizione del Bilancio di Previsione e Redazione del Rendiconto e rispettivi allegati; Predisposizione del Bilancio Consolidato dell'Ente. Monitoraggio degli equilibri finanziari ed economici della gestione. | TUEL D.LGS. 267/2000, LEGGE DI BILANCIO VIGENTE, REGOLAMENTO DI CONTABILITA' | d'ufficio | RISORSE E PATRIMONIO | SERVIZIO BILANCIO Titolare di P.O. Dirigente di Settore EUGENIO STEFANINI Tel. 02.66023247 Email: eugenio.stefanini@comune.cinisello-balsamo.mi.it | Dirigente di Settore EUGENIO STEFANINI Tel. 0266023214 Email: eugenio.stefanini@comune.cinisello-balsamo.mi.it CONSIGLIO</t>
  </si>
  <si>
    <t>TUEL D.LGS. 267/2000,
LEGGE DI BILANCIO VIGENTE, REGOLAMENTO DI CONTABILITA'</t>
  </si>
  <si>
    <t>L. n. 133/2008,
LEGGE DI BILANCIO VIGENTE, REGOLAMENTO DI CONTABILITA'</t>
  </si>
  <si>
    <t>TUEL D.LGS. 267/2000, REGOLAMENTO DI CONTABILITA'</t>
  </si>
  <si>
    <t>Art. 117 Costituzione
D. Lgs n. 446/1997, articolo 52</t>
  </si>
  <si>
    <t>Gestione ordinaria della contabilità: mandati di pagamento e reversali di incasso. Verifica della regolarità amministrativa -contabile in fase di liquidazione; esecuzione dei pagamenti e regolarizzazione delle riscossioni, rapporti con il tesoriere per il monitoraggio dei flussi di cassa e gestione e monitoraggio degli obiettivi di finanza pubblica. Affidamento servizi di tesoreria | TUEL D.LGS. 267/2000, LEGGE DI BILANCIO VIGENTE, REGOLAMENTO DI CONTABILITA' codice degli appalti D.lgs 50/2016 | d'ufficio | RISORSE E PATRIMONIO | SERVIZIO GESTIONE CONTABILITA' ORDINARIA Titolare di P.O. Serviz</t>
  </si>
  <si>
    <t>TUEL D.LGS. 267/2000, LEGGE DI BILANCIO VIGENTE, REGOLAMENTO DI CONTABILITA' codice degli appalti
D.lgs 50/2016</t>
  </si>
  <si>
    <t>DPR 633/72;
D.Lgs 446/97;
DPR 322/98.</t>
  </si>
  <si>
    <t>Gestione patrimonio immobiliare non abitativo disponibile ed indisponibile: -procedure di assegnazione per concessioni e locazioni (nuove e/o rinnovi) - controlli e regolarizzazioni catastali /inventariali - amministrazione degli immobili (gestione canoni, monitoraggio / controllo delle entrate e morosità , gestione spese condominiali e pagamenti dovuti) - procedure di alienazioni immobili non utilizzati a scopi istituzionali | TUEL D.LGS. 267/2000, L. n. 392/1978, REGOLAMENTO DI CONTABILITA', DPR 445/2000 Codice appalti | d'ufficio e/o Istanza di parte | RISORSE E PATRIMONIO | SERVIZIO PATRIM</t>
  </si>
  <si>
    <t>TUEL D.LGS. 267/2000,
L. n. 392/1978,
REGOLAMENTO DI CONTABILITA', DPR 445/2000
Codice appalti</t>
  </si>
  <si>
    <t>- IMU- TARI e tributi soppressi : accertamento e riscossione delle entrate tributarie: - ricezione e acquisizione denunce, emissione avvisi di accertamento, riesame avvisi, provvedimenti di annullamento, provvedimenti di rimborso. - Recupero evasione ed elusione fiscale gestione di tutte le attività connesse alla fiscalità decentrata ( attività di: informazione su fiscalità locale; rendicontazione incassi). | D.L. n. 201/2011 Legge n. 147/2013 Legge n. 160/2019 Regolamenti tributari dell'Ente | d'ufficio e/o Istanza di parte | RISORSE E PATRIMONIO | SERVIZIO ENTRATE Titolare di P.O. Servizio E</t>
  </si>
  <si>
    <t>D.L. n. 201/2011
Legge n. 147/2013
Legge n. 160/2019
Regolamenti tributari dell'Ente</t>
  </si>
  <si>
    <t>D. LGS. 360/98;
Regolamento per la variazione dell'aliquota di compartecipazione dell'addizionale comunale IRPEF</t>
  </si>
  <si>
    <t>D. LGS. 23/2011
Regolamento per l'istituzione e la disciplina dell'imposta di soggiorno</t>
  </si>
  <si>
    <t>D.L. 203/2005 e ss.mm.ii</t>
  </si>
  <si>
    <t>Accertamento e riscossione imposte e diritti ICP e TOSAP: -autorizzazioni, nulla osta, rinnovi, dinieghi, revoche. -Richiesta pareri regolarità edilizia, codice della strada e manomissione suolo. -Rimozioni, segnalazioni amministrative. | D. LGS. 507/93 Regolamento per l'imposta comunale sulla pubblicità e diritto sulle pubbliche affissioni Regolamento per l'occupazione di spazi ed aree pubbliche e per l'applicazione della relativa tassa (O.S.A.P.) | d'ufficio e/o Istanza di parte | RISORSE E PATRIMONIO | SERVIZIO ENTRATE Titolare di P.O. Servizio Entrate – Claudia Pistoia Tel. 02.66023465 eMa</t>
  </si>
  <si>
    <t>D. LGS. 507/93
Regolamento per l'imposta comunale sulla pubblicità e diritto sulle pubbliche affissioni
Regolamento per l'occupazione di spazi ed aree pubbliche e per l'applicazione della relativa tassa (O.S.A.P.)</t>
  </si>
  <si>
    <t>D. Lgs. 546/1992
D. Lgs. 50/2016</t>
  </si>
  <si>
    <t>Piano generale degli impianti pubblicitari</t>
  </si>
  <si>
    <t>Attività di verifica dei crediti dell'Ente, azioni necessarie per la riscossione coattiva dei tributi, dei crediti patrimoniali e delle sanzioni amministrative pecuniarie. Emissione di ingiunzioni fiscali, procedura di esecuzione di riscossione coattiva, anche attraverso il supporto di società e/o professionisti esterni o di AdeR. | R.D. 14 aprile 1910 nr. 639 e successive modificazioni. D.P.R. 29/9/1973, n. 602 - L. n. 265/02 - L. n. 31/2008 - | d'ufficio | RISORSE E PATRIMONIO | SERVIZIO ENTRATE Titolare di P.O. Servizio Entrate – Claudia Pistoia Tel. 02.66023465 eMail: claudia.pistoia@comun</t>
  </si>
  <si>
    <t>R.D. 14 aprile 1910 nr. 639 e successive modificazioni. D.P.R. 29/9/1973, n. 602 - L. n. 265/02 - L. n. 31/2008 -</t>
  </si>
  <si>
    <t>Legge 27 dicembre 2019, n. 160, normativa vigente e Regolamenti tributari dell'Ente</t>
  </si>
  <si>
    <t>Servizi catastali Rilascio di visure catastali, estratti di mappa, planimetrie, aggiornamento banca dati catastale. Individuazione e catalogazione errori su Unità Immobiliari Urbane (U.I.U.). Segnalazione d'ufficio all'Agenzia delle Entrate. | Convenzione con l'Agenzia delle Entrate - Territorio | d'ufficio e/o Istanza di parte | RISORSE E PATRIMONIO | SERVIZIO ENTRATE Titolare di P.O. Servizio Entrate – Claudia Pistoia Tel. 02.66023465 eMail: claudia.pistoia@comune.cinisello-balsamo.mi.it Dirigente di Settore EUGENIO STEFANINI | Dirigente di Settore EUGENIO STEFANINI Tel. 0266023214 Email: eu</t>
  </si>
  <si>
    <t>Convenzione con l'Agenzia delle Entrate - Territorio</t>
  </si>
  <si>
    <t>acquisto di beni e servizi strumentali ai servizi dell'Ente, appalti di assicurazione, di vestiario e cancelleria e di manutenzione dei mezzi in dotazione all'Ente. -direzione per l'esecuzione e verifica conformità -modifiche contratto originario -Autorizzazione al subappalto -Ammissione varianti - Verifiche in corso di esecuzione -Verifica delle disposizioni in materia di sicurezza (PSC o DUVRI) -Apposizione di riserve -Gestione delle controversie -Rilascio certificato di conformità o attestazione di regolare esecuzione/fornitura (servizi /forniture) -liquidazioni in favore dei soggetti esecu</t>
  </si>
  <si>
    <t>D.Lgs.50/16
L.136/10</t>
  </si>
  <si>
    <t>L.R. 12/2005</t>
  </si>
  <si>
    <t>D.LGS. 285/92</t>
  </si>
  <si>
    <t>PRESENTAZIONE DI PIANI ESECUTIVI (PIANI ATTUATIVI, PIANI DI RECUPERO, PROGRAMMI INTEGRATI DI INTERVENTO, ECC.) Piani esecutivi di attuazione del PGT - Presentazione proposte - Istruttoria - Richiesta pareri interni/esterni - Eventuale conferenza di servizi - Deliberazione di approvazione del piano e sua pubblicazione - Eventuale presentazione di controdeduzioni | L.12/2005 | di parte | GOVERNO DEL TERRITORIO | URBANISTICA E SERVIZI AL TERRITORIO Titolare di P.O. ROBERTO RUSSO email:roberto.russo@comune.cinisello-balsamo.mi.it Tel.02.66023449 | Dirigente Settore Governo del Territorio ANDREA PO</t>
  </si>
  <si>
    <t>L.12/2005</t>
  </si>
  <si>
    <t>DPR 380/2001</t>
  </si>
  <si>
    <t>L. 241/1990
L.R. 12/05</t>
  </si>
  <si>
    <t>L. 241/1990</t>
  </si>
  <si>
    <t>L. 241/1990
DPR 327/01</t>
  </si>
  <si>
    <t>L. 241/1990
LR 12/05</t>
  </si>
  <si>
    <t>RILASCIO PARERI- NELL'AMBITO DI PIANI ATTUATIVI Recepimento richiesta – Istruttoria – Comunicazione parere Pareri interni/esterni ed eventuale rilascio di certificazioni/dichiarazioni. (commissione di valutazione, pareri preliminari di impatto paesistico, pareri commissione paesaggio, pareri commissione insegne, rilascio pareri interni, etc.) | L. 241/1990 | di parte | GOVERNO DEL TERRITORIO | URBANISTICA E SERVIZI AL TERRITORIO Titolare di P.O. ROBERTO RUSSO email:roberto.russo@comune.cinisello-balsamo.mi.itTel.02.66023449 | Dirigente Settore Governo del Territorio ANDREA POZZI email:andrea.</t>
  </si>
  <si>
    <t>Dlgs 50/2016</t>
  </si>
  <si>
    <t>DPR 380/2001 e
L. 55/2019</t>
  </si>
  <si>
    <t>DPR 380/2001 e D. Lgs 127/2016</t>
  </si>
  <si>
    <t>art. 18 delle Disposizioni Comuni del P.G.T</t>
  </si>
  <si>
    <t>L. 448/98 e s.m.i</t>
  </si>
  <si>
    <t>L 241/1990
Legge 865/71  e L.167/62</t>
  </si>
  <si>
    <t>L. 35/2012 e L. 122/89</t>
  </si>
  <si>
    <t>RILASCIO PARERI – IN RIFERIMENTO A TITOLI ABITATIVI Recepimento richiesta – Istruttoria – Comunicazione parere Pareri interni/esterni ed eventuale rilascio di certificazioni/dichiarazioni. (commissione di valutazione, pareri preliminari di impatto paesistico, pareri commissione paesaggio, pareri commissione insegne, rilascio pareri interni, etc.) | L. 241/1990 | di parte | GOVERNO DEL TERRITORIO | SERVIZIO EDILIZIA PRIVATA Funzionario MATTEO GHEZZI email: edliziaprivata@comune.cinisello-balsamo.mi.it Tel. 02.66023425 | Dirigente Settore Governo del Territorio ANDREA POZZI email:andrea.pozzi@co</t>
  </si>
  <si>
    <t>D. Lgs. 222/2016
DPR 380/2001</t>
  </si>
  <si>
    <t>SEGNALAZIONE CERTIFICATA INIZIO ATTIVITÀ (SCIA) DI MANUTENZIONE STRAORDINARIA/RESTAURO-RISANAMENTO/RISTRUTTURAZIONE EDILIZIA LEGGERA Presentazione istanza – Istruttoria – Diffida a eseguire le opere/Richiesta di integrazione – Attestazione titolo edilizio per asseverazione del tecnico incaricato per le casistiche previste a termini di legge | DPR 380/2001 | di parte | GOVERNO DEL TERRITORIO | SERVIZIO EDILIZIA PRIVATA Funzionario MATTEO GHEZZI email: edliziaprivata@comune.cinisello-balsamo.mi.it Tel. 02.66023425 | Dirigente Settore Governo del Territorio ANDREA POZZI email:andrea.pozzi@comune.</t>
  </si>
  <si>
    <t>DPR 380/2001 e L. 55/2019</t>
  </si>
  <si>
    <t>L. 13/89 –
Legge Regionale n. 6/1989</t>
  </si>
  <si>
    <t>D.Lgs.25/07/1998 n.286 – DPR n. 394 del 31/08/1999 – DPR n. 334 del 18/10/2004 – Legge 15/07/2009 n. 94 – Legge 189/2002</t>
  </si>
  <si>
    <t>L.R. 6/2012 e relativi contratti con enti gestori e accordi transattivi</t>
  </si>
  <si>
    <t>accordi di programma</t>
  </si>
  <si>
    <t>Definito annualmente con Delibera di Giunta. Ultima DG 243/2019</t>
  </si>
  <si>
    <t>Redazione ed approvazione del programma triennale ed annuale dei lavori pubblici. L'approvazione avviene in esito alla raccolta e definizione dei fabbisogni | D.Lgs. 50/2016 Decreto Ministero Infrastrutture n. 14 del 16/01/2018 Bilancio/DUP | d'ufficio | OPERE PUBBLICHE, AMBIENTE ED ENERGIA | SERVIZIO LAVORI PUBBLICI Dirigente di Settore NICOLA PIRANI Email: nicola.pirani@comune.cinisello-balsamo.mi.itTel.02.66023451 | Dirigente di Settore NICOLA PIRANI - - nicola.pirani@comune.cinisello-balsamo.mi.itTel.02.66023515 Consiglio comunale per l'adozione dell'atto (DUP) | comune.cinisellobalsamo@</t>
  </si>
  <si>
    <t xml:space="preserve">
D.Lgs. 50/2016
Decreto Ministero Infrastrutture n. 14 del 16/01/2018
Bilancio/DUP</t>
  </si>
  <si>
    <t>Normativa di riferimento
D.Lgs. 81/2008</t>
  </si>
  <si>
    <t>progettazione contratti manutenzione ordinaria, straordinaria e nuove opere e contratti efficientamento energetico edifici pubblici, scuole, cimiteri. Affidamenti di incarichi professionali per l'esecuzione di prestazioni che non sono svolte dal personale interno all'Amministrazione Comunale | D.Lgs. 50/2016 | d'ufficio | OPERE PUBBLICHE, AMBIENTE ED ENERGIA | SERVIZIO LAVORI PUBBLICI Dirigente di Settore NICOLA PIRANI Email: nicola.pirani@comune.cinisello-balsamo.mi.it Tel.02.66023451 | Dirigente di Settore NICOLA PIRANI - - nicola.pirani@comune.cinisello-balsamo.mi.it Tel.02.66023515 | PEC:</t>
  </si>
  <si>
    <t>esecuzione contratti manutenzione ordinaria, straordinaria e nuove opere e contratti efficientamento energetico edifici pubblici, scuole, cimiteri. Autorizzazione al subappalto di lavori pubblici. L'appaltatore può affidare ad altri soggetti l'esecuzione parziale dell'opera affidata. | D.Lgs. 50/2016 | d'ufficio | OPERE PUBBLICHE, AMBIENTE ED ENERGIA | SERVIZIO LAVORI PUBBLICI Dirigente di Settore NICOLA PIRANI Email: nicola.pirani@comune.cinisello-balsamo.mi.it Tel.02.66023451 | Dirigente di Settore NICOLA PIRANI - - nicola.pirani@comune.cinisello-balsamo.mi.it Tel.02.66023515 | PEC: comune.c</t>
  </si>
  <si>
    <t>DPR. 327/2001</t>
  </si>
  <si>
    <t>Regolamento manomissione suolo pubblico</t>
  </si>
  <si>
    <t>PUGGS</t>
  </si>
  <si>
    <t>Stipula e gestione convenzioni/contratti con Enti e Società erogatrici, accertamento canoni e corrispettivi dovuti, verifica rispetto condizioni convenzioni, liquidazione fatture | Teleriscaldamento SMEC convenzione Delibera CC n. 6/2008 e Delibera CC n. 52/2019; Teleriscaldamento A2a convenzione contratto n. Rep 757/2011; lluminazione convenzione CONSIP - Servizio Luce 2 Lotto 1, CAM D.M. 27 Settembre 2017 e CAM D.M. 28 Marzo 2018; Telecomunicazioni D.Lgs. 259/2003 (Codice delle comunicazioni elettroniche); Fibra Ottica convenzione; Rete Gas metano convenzione 2iRete Gas (convenzione contratt</t>
  </si>
  <si>
    <t>Teleriscaldamento SMEC convenzione Delibera CC n. 6/2008 e Delibera CC n. 52/2019;
Teleriscaldamento A2a convenzione contratto n. Rep 757/2011;
lluminazione convenzione CONSIP - Servizio Luce 2 Lotto 1, CAM D.M. 27 Settembre 2017 e CAM D.M. 28 Marzo 2018;
Telecomunicazioni D.Lgs. 259/2003 (Codice delle comunicazioni elettroniche);
Fibra Ottica convenzione;
Rete Gas metano convenzione 2iRete Gas (convenzione contratto n. rep. 494/2006)</t>
  </si>
  <si>
    <t>Legge quadro n. 281/1991
Legge Regionale 33/2009</t>
  </si>
  <si>
    <t>rendicontazione contratti manutenzione ordinaria, straordinaria e nuove opere: manutenzione strade, arredo urbano, segnaletica orizzontale e verticale, servizio neve. Rilascio certificazioni di avvenuto espletamento lavori (CERTIFICATO DI ESECUZIONE LAVORI) o prestazioni professionali (DICHIARAZIONE DEL BUON ESITO DELLO SVOLGIMENTO DELL'INCARICO) | D.Lgs. 50/2016 | d'ufficio | OPERE PUBBLICHE, AMBIENTE ED ENERGIA | SERVIZIO GESTIONE SOTTOSERVIZI E MANUTENZIONE STRADE Titolare di P.O. VLADIMIRO VISCO Emali: vladimiro.visco@comune.cinisello-balsamo.mi.it Tel.02.66023796 | Dirigente di Settore NI</t>
  </si>
  <si>
    <t>DGR 3965/2015</t>
  </si>
  <si>
    <t>normativa PARTECIPATE Legge Quadro Rifiuti D.Lgs. 152/2006
Regolamenti e convenzioni con i gestori</t>
  </si>
  <si>
    <t>PREVENZIONE E CONTROLLI IN MATERIA DI TUTELA DELL’AMBIENTE DALL’INQUINAMENTO Applicazione della normativa di settore, del regolamento locale di igiene e dei regolamenti comunali. Avvio e gestione di procedimenti ed eventuale attivazione di altri Enti per le necessarie valutazioni tecniche di competenza. Rilascio pareri o dinieghi relativamente ai procedimenti attivati da altri uffici. | normativa di settore | d'ufficio e/o di parte | OPERE PUBBLICHE, AMBIENTE ED ENERGIA | SERVIZIO AMBIENTE ECOLOGIA titolare di P.O. NICOLA MUSCIO Email: nicola.muscio@comune.cinisello-balsamo.mi.itTel.02.660237</t>
  </si>
  <si>
    <t>normativa di settore</t>
  </si>
  <si>
    <t>AUTORIZZAZIONI ALL'ABBATTIMENTO DI ALBERI IN ZONE SOGGETTE A VINCOLO E SULL'INTERO TERRITORIO COMUNALE -Istruttoria domande per abbattimento alberi su verde privato Il taglio di piante necessita di espressa autorizzazione da parte del servizio "Verde pubblico" in funzione della tutela e salvaguardia del verde pubblico e privato | Regolamento Comunale del Verde approvato con delibera C.C. n. 85 del 11.6.1996 | di parte | OPERE PUBBLICHE, AMBIENTE ED ENERGIA | SERVIZIO AMBIENTE ECOLOGIA titolare di P.O. NICOLA MUSCIO Email: nicola.muscio@comune.cinisello-balsamo.mi.itTel.02.66023767 | Dirigente</t>
  </si>
  <si>
    <t>Regolamento Comunale del Verde approvato con delibera C.C. n. 85 del 11.6.1996</t>
  </si>
  <si>
    <t>Delibera di Giunta n. 68 del 15/03/2011 che approva le Linee Guida</t>
  </si>
  <si>
    <t>Regolamento Corpo PL DCC n. 15 del 26/03/2018</t>
  </si>
  <si>
    <t>D.LGS. 30.04.1992, n. 285 (Nuovo Codice della Strada) e ss.mm.ii.;
D.P.R. 16.12.1992, n. 495 (Regolamento d’Esecuzione al Nuovo Codice della Strada)</t>
  </si>
  <si>
    <t>D.LGS. 30.04.1992, n. 285 (Nuovo Codice della Strada) e ss.mm.ii.;
D.P.R. 16.12.1992, n. 495 (Regolamento d’Esecuzione al Nuovo Codice della Strada);</t>
  </si>
  <si>
    <t>Legge 833 del 23 dicembre 1978</t>
  </si>
  <si>
    <t>Legge 7 marzo 1986, n. 65
Legge regionale PL 6/2015</t>
  </si>
  <si>
    <t>Protocolli d'intesa con la Prefettura competente</t>
  </si>
  <si>
    <t>POLIZIA AMBIENTALE ED EDILIZIA Accertamenti sia d'ufficio che su segnalazione da parte di altri uffici dell'amministrazione statale e locale. Irrogazioni di sanzioni amministrative e penali previste dal regolamento comunale e dal Codice dell'Ambiente | Codice dell'Ambiente D.lgs. 3 aprile 2006, n. 152 TU Edilizia DPR 380/2001 Regolamento Igiene Urbana DCC n°11 del 17/01/2013 Regolamento edilizio DCC e n. 55 del 02/05/2001, pubblicato sul BURL n. 27 del 04/07/2001 | d'ufficio | POLIZIA LOCALE E PROTEZIONE CIVILE | Dirigente Comandante CRIPPA FABIO Email: fabio.crippa@comune.cinisello-balsamo.mi</t>
  </si>
  <si>
    <t>Codice dell'Ambiente D.lgs. 3 aprile 2006, n. 152
TU Edilizia DPR 380/2001
Regolamento Igiene Urbana DCC n°11 del 17/01/2013
Regolamento edilizio DCC e n. 55 del 02/05/2001, pubblicato sul BURL n. 27 del 04/07/2001</t>
  </si>
  <si>
    <t>POLIZIA INVESTIGATIVA, INFORMATIVA E TRIBUTARIA Accertamenti sia d'ufficio che d'istanza di altri settore dell'Ente nonché di altri uffici periferici dell'amministrazione statale e locale | D.P.R. 600/73 Legge n. 248 del 2 dicembre 2005 Legge n. 133 del 6 agosto 2008 Regolamento entrate tributarie DCC n. 77 del 28 giugno 2001 Codice Civile Legge n. 1228 del 24 dicembre 1954 Decreto Legislativo n. 286 del 25 luglio 1998 D.P.R. 31/08/1999, n. 394 D.P.R. 30/05/1989 n. 223 Decreto Legge 9 febbraio 2012, n. 5 | d'ufficio | POLIZIA LOCALE E PROTEZIONE CIVILE | Dirigente Comandante CRIPPA FABIO Email</t>
  </si>
  <si>
    <t>D.P.R. 600/73
Legge n. 248 del 2 dicembre 2005
Legge n. 133 del 6 agosto 2008
Regolamento entrate tributarie DCC n. 77 del 28 giugno 2001
Codice Civile
Legge n. 1228 del 24 dicembre 1954
Decreto Legislativo n. 286 del 25 luglio 1998
D.P.R. 31/08/1999, n. 394
D.P.R. 30/05/1989 n. 223
Decreto Legge 9 febbraio 2012, n. 5</t>
  </si>
  <si>
    <t>AUTORIZZAZIONI SUL TERRITORIO (es. occupazioni occupazione suolo pubblico per le più disparate attività di privati, passi carrabili, carrelli elevatori, volantinaggio ecc): avvio del procedimento e conclusione con ricezione delle richieste, verifica documentazione prodotta e rilascio autorizzazione dopo istruttoria degli uffici. | D.LGS. 30.04.1992, n. 285 (Nuovo Codice della Strada) e ss.mm.ii.; D.P.R. 16.12.1992, n. 495 (Regolamento d’Esecuzione al Nuovo Codice della Strada); | di parte | POLIZIA LOCALE E PROTEZIONE CIVILE | Dirigente Comandante CRIPPA FABIO Email: fabio.crippa@comune.cinise</t>
  </si>
  <si>
    <t>RILASCIO CONTRASSEGNI PER DISABILI ai fini della circolazione stradale : Avvio del procedimento e conclusione con ricezione delle richieste, verifica documentazione prodotta e rilascio autorizzazione dopo istruttoria degli uffici. | D.LGS. 30.04.1992, n. 285 (Nuovo Codice della Strada) e ss.mm.ii.; D.P.R. 16.12.1992, n. 495 (Regolamento d’Esecuzione al Nuovo Codice della Strada); | di parte | POLIZIA LOCALE E PROTEZIONE CIVILE | Dirigente Comandante CRIPPA FABIO Email: fabio.crippa@comune.cinisello-balsamo.mi.it Tel.02.66023603 | Dirigente di Settore eugenio.stefanini@ - CAPO AREA eugenio.stef</t>
  </si>
  <si>
    <t>D.Lgs. 114/1998
Legge 25 agosto 11191, n. 287
L.R Lombardia n. 6/2010 e relativi atti attuativi</t>
  </si>
  <si>
    <t>D. Lgs. 30.04.1992, n. 285 (Nuovo Codice della Strada) e ss.mm.ii.;
Codice penale (R.D. 19 ottobre 1930, n. 1398)</t>
  </si>
  <si>
    <t>Codice dei Contratti pubblici
(D.Lgs 50/2019)</t>
  </si>
  <si>
    <t>D. Lgs. 30.04.1992, n. 285
(Nuovo Codice della Strada) e ss.mm.ii.;</t>
  </si>
  <si>
    <t>RIMBORSO PER SANZIONI ERRONEAMENTE VERSATE Verificare la correttezza della richiesta ed avviare la pratica di rimborso assumendo idoneo impegno di spesa e disponendo il bonifico | Art. 2033 CODICE CIVILE D.LGS. 30.04.1992, n. 285 (Nuovo Codice della Strada) e ss.mm.ii.; D.P.R. 16.12.1992, n. 495 (Regolamento d’Esecuzione al Nuovo Codice della Strada); Legge 24.11.1981, n. 689 | di parte | POLIZIA LOCALE E PROTEZIONE CIVILE | Dirigente Comandante CRIPPA FABIO Email: fabio.crippa@comune.cinisello-balsamo.mi.it Tel.02.66023603 | Dirigente di Settore eugenio.stefanini@ - CAPO AREA eugenio.stefanin</t>
  </si>
  <si>
    <t>Art. 2033 CODICE CIVILE
D.LGS. 30.04.1992, n. 285 (Nuovo Codice della Strada) e ss.mm.ii.;
D.P.R. 16.12.1992, n. 495 (Regolamento d’Esecuzione al Nuovo Codice della Strada);
Legge 24.11.1981, n. 689</t>
  </si>
  <si>
    <t>Legge n. 225 del 24 febbraio 1992</t>
  </si>
  <si>
    <t>Decreto legislativo 18 aprile 2016, n. 50
Codice dei contratti pubblici
D.Lgs.30.04.1992, n. 285 (Nuovo Codice della Strada) e ss.mm.ii.;
D.P.R. 16.12.1992, n. 495 (Regolamento d’Esecuzione al Nuovo Codice della Strada);
Legge 24.11.1981, n. 689</t>
  </si>
  <si>
    <t>Codice penale (R.D. 19 ottobre 1930, n. 1398)
Codice di Procedura Civile
D.Lgs 274/200
Codice di Procedura Penale (DPR 22 settembre 1988 n. 447)
DLgs 274/2000
Legge n. 102/2006</t>
  </si>
  <si>
    <t>ASSICURARE LE CONDIZIONI NECESSARIE PER ATTIVARE L'AZIONE PENALE Svolgere le attività elencate nel dispositivo dell'art. 55 del CPP | Codice penale (R.D. 19 ottobre 1930, n. 1398) Codice di Procedura Penale (DPR 22 settembre 1988 n. 447) | d'ufficio e/o di parte (A.G.) | POLIZIA LOCALE E PROTEZIONE CIVILE | Dirigente Comandante CRIPPA FABIO Email: fabio.crippa@comune.cinisello-balsamo.mi.it Tel.02.66023603 | Le norme di riferimento non prevedono attività da parte di un dirigente amministrativo | Ufficio Polizia Giudiziaria tel. 0266023620 Referente Vice Commissario Pierluigi Quatela pierluigi.</t>
  </si>
  <si>
    <t>Codice penale (R.D. 19 ottobre 1930, n. 1398)
Codice di Procedura Penale (DPR 22 settembre 1988 n. 447)</t>
  </si>
  <si>
    <t>GESTIONE VEICOLI SOTTOPOSTI A PROVVEDIMENTI AMMINISTRATIVI E PENALI Adozione di atti endo-procedimentali necessari agli organi deputati ad adottare il provvedimento finale: Prefettura (procedimenti amministrativi); Autorità Giudiziaria (procedimenti penali) | Nuovo codice della strada (D. Lgs. n. 285 del 30 aprile 1992) Codice penale (R.D. 19 ottobre 1930, n. 1398) Codice di Procedura Penale (DPR 22 settembre 1988 n. 447) | d'ufficio e/o di parte (A.G., Prefettura) | POLIZIA LOCALE E PROTEZIONE CIVILE | Dirigente Comandante CRIPPA FABIO Email: fabio.crippa@comune.cinisello-balsamo.mi.it Tel.02</t>
  </si>
  <si>
    <t>Nuovo codice della strada (D. Lgs. n. 285 del 30 aprile 1992)
Codice penale (R.D. 19 ottobre 1930, n. 1398)
Codice di Procedura Penale (DPR 22 settembre 1988 n. 447)</t>
  </si>
  <si>
    <t>L.R. 25/2016 - Politiche regionali in materia culturale - Riordino normativo</t>
  </si>
  <si>
    <t>Regolamento Albo associazioni e concessione benefici
Del C.C. N° 201/1996</t>
  </si>
  <si>
    <t>autorizzazione per esporre o riprodurre materiale bibliografico, archivistico o fotografico | La duplicazione dei materiali forniti in bassa risoluzione è possibile per motivi personali, di studio e finalità culturali non a scopo di lucro (ai sensi della Legge 124/2017), con l’obbligo di citarne l’Ente di appartenenza, il nome dell'autore e tutte le informazioni relative. | di parte | POLITICHE CULTURALI E DELLO SPORT | Centro di Documentazione Storica Titolare di P.O. Servizio Politiche Culturali e Patrimonio Culturale – LAURA PELISSETTI Email:laura.pelissetti@comune.cinisello-balsamo.mi.it T</t>
  </si>
  <si>
    <t>La duplicazione dei materiali  forniti in bassa risoluzione è possibile per motivi personali, di studio e finalità culturali non a scopo di lucro (ai sensi della Legge 124/2017), con l’obbligo di citarne l’Ente di appartenenza, il nome dell'autore e tutte le informazioni relative.</t>
  </si>
  <si>
    <t>Delib. Commissariale n. 15 del 15/05/2013 - MODIFICA DEL REGOLAMENTO DELLA CIVICA SCUOLA DI MUSICA – approvato con Del. C.C. n. 33 del 31/05/2005</t>
  </si>
  <si>
    <t>regolamento Albo associazioni e concessione benefici  Delibera C.C. N° 201/1996</t>
  </si>
  <si>
    <t>progetti e attività per le pari opportunità | D.Lgs. 215/2003 "Attuazione della direttiva 2000/43/CE per la parità di trattamento tra le persone indipendentemente dalla razza e dall'origine etnica" D.lgs 216/2003 "Attuazione della direttiva 2000/78/CE per la parità di trattamento in materia di occupazione e di condizioni di lavoro" DLgs. 198/2006 "Codice della pari opportunità tra uomo e donna" | d'ufficio | POLITICHE CULTURALI E DELLO SPORT | Dirigente Settore Politiche culturali e dello sport Moreno Veronese email:moreno.veronese@comune.cinisello-balsamo.mi.it Tel: 0266023285 | Dirigente Set</t>
  </si>
  <si>
    <t>D.Lgs. 215/2003 "Attuazione della direttiva 2000/43/CE per la parità di trattamento tra le persone indipendentemente dalla razza e dall'origine etnica"
D.lgs 216/2003 "Attuazione della direttiva 2000/78/CE per la parità di trattamento in materia di occupazione e di condizioni di lavoro"
DLgs. 198/2006 "Codice della pari opportunità tra uomo e donna"</t>
  </si>
  <si>
    <t>piano territoriale degli orari | L. 53/2000, intitolata "Disposizioni per il sostegno della maternità e della paternità, per il diritto alla cura e alla formazione e per coordinamento dei tempi della città" LEGGE REGIONALE 28 ottobre 2004 , N. 28 Politiche regionali per il coordinamento e l’amministrazione dei tempi delle città | d'ufficio | POLITICHE CULTURALI E DELLO SPORT | Dirigente Settore Politiche culturali e dello sport Moreno Veronese email:moreno.veronese@comune.cinisello-balsamo.mi.it Tel: 0266023285 | Dirigente Settore Politiche culturali e dello sport Moreno Veronese email:moreno.</t>
  </si>
  <si>
    <t>L. 53/2000, intitolata "Disposizioni per il sostegno della maternità e della paternità, per il diritto alla cura e alla formazione e per coordinamento dei tempi della città"
  LEGGE REGIONALE 28 ottobre 2004 , N. 28 Politiche regionali per il coordinamento e l’amministrazione dei tempi delle città</t>
  </si>
  <si>
    <t>Bandi Regione Lombardia e/o Bandi Comunali</t>
  </si>
  <si>
    <t>L.R.27 14/12/2006 e
Regolamento Comunale Per L’affidamento In Gestione Impianti Sportivo- Delibera Di C.C. 12 Del 18/02/2010</t>
  </si>
  <si>
    <t>D.lgs 40/2017</t>
  </si>
  <si>
    <t>L.R. 3/2001
E DGR 7763/2018</t>
  </si>
  <si>
    <t>Regolamento UE 1288/2013 e Decisione 1904/2006/CE del 12.12.2006 del Parlamento Europeo e del Consiglio d'Europa</t>
  </si>
  <si>
    <t>regolamento dei Servizi sociali (CC52/2017)</t>
  </si>
  <si>
    <t>Legge 328/2000
Legge 285/97
Legge Regionale 3/2008</t>
  </si>
  <si>
    <t>Art. 12 della Legge 7 agosto 1990, n. 241 e
Art. 22 della Legge 30 dicembre 1991, n. 412
Statuto comunale
Regolamento Comunale C.C. 141/96 e ss.mm.ii</t>
  </si>
  <si>
    <t>bandi e avvisi specifici</t>
  </si>
  <si>
    <t>Codice Contratti e contratto di servizio</t>
  </si>
  <si>
    <t>l.r.16/2016
r.r.4/2017</t>
  </si>
  <si>
    <t>"Manuale d'uso degli alloggi di edilizia residenziale pubblica" approvato con DGC 334/2006</t>
  </si>
  <si>
    <t>Decreti Ministeriali
Delibere regionali
Specifici</t>
  </si>
  <si>
    <t> Delibera di Consiglio Comunale n. 56 del 26/09/2016</t>
  </si>
  <si>
    <t>Ammissione ASILI NIDO - iscrizioni, graduatorie per assegnazione posto nido e relativo aggiornamento; - assegnazione tariffa, emissione bollettini rette, riscossione; rimborsi somme eccedenti e verifiche situazioni di morosità con eventuale dimissione dal servizio. | -Regolamento Comunale Servizi all'infanzia ALLEGATO -Delib. C.C.6/2016 -Delibera annuale Giunta Comunale Tariffe Servizi a domanda individuale | di parte | ISTRUZIONE ED EDUCAZIONE | Incaricata di E.Q. LAURA BRUSON Email: laura.bruson@comune.cinisello-balsamo.mi.it Tel.02.66023370 | Dirigente – Dott. Mario Conti – tel.02.66023211</t>
  </si>
  <si>
    <t>-Regolamento Comunale Servizi all'infanzia
ALLEGATO -Delib. C.C.6/2016
-Delibera annuale Giunta Comunale Tariffe Servizi a domanda individuale</t>
  </si>
  <si>
    <t>Codice Contratti</t>
  </si>
  <si>
    <t>-Regolamento Comunale Delib. C.C. n. 6/2016
-Delibera annuale Giunta Comunale Tariffe Servizi a domanda individuale</t>
  </si>
  <si>
    <t>d.llgs 50/2016</t>
  </si>
  <si>
    <t>https://www.inps.it/nuovoportaleinps/default.aspx?sPathID=0%3b42716%3b44566%3b44575%3b44607%3b44612%3b&amp;lastMenu=44612&amp;iMenu=1</t>
  </si>
  <si>
    <t>Legge 107/2017 – art. 2, 5, 6, 7</t>
  </si>
  <si>
    <t>L. 23/96</t>
  </si>
  <si>
    <t>CONTRASTO ALL'EVASIONE SCOLASTICA Atto di ammonizione per mancanza dell'assolvimento dell'obbligo scolastico, eventuale segnalazione al Tribunale per i minorenni | • Decreto-legge 15 settembre 2023 n.123 convertito con modificazioni dalla legge n. 159 del 13 novembre 2023 • Articolo 570 ter del Codice di Procedura Penale • Decreto Legislativo 16 aprile 1994, n. 297 “Testo Unico delle disposizioni legislative in materia di istruzione “, specificatamente gli artt. da n. 109 a n. 114; • Decreto Ministeriale 13 dicembre 2001, n. 489 “Regolamento concernente l'integrazione, a norma dell'articolo 1,</t>
  </si>
  <si>
    <t>    • Decreto-legge 15 settembre 2023 n.123 convertito con modificazioni dalla legge n. 159 del 13 novembre 2023      • Articolo 570 ter del Codice di Procedura Penale      • Decreto Legislativo 16 aprile 1994, n. 297 “Testo Unico delle disposizioni legislative in materia di istruzione “, specificatamente gli artt. da n. 109 a n. 114;     • Decreto Ministeriale 13 dicembre 2001, n. 489 “Regolamento concernente l'integrazione, a norma dell'articolo 1, comma 6 della Legge 20 gennaio 1999, n. 9, delle norme relative alla vigilanza sull'adempimento dell'obbligo scolastico” ;     • Legge 13 luglio 2015, n. 107 “Riforma del sistema nazionale di istruzione e formazione e delega per il riordino delle disposizioni legislative vigenti”;     • Decreto Legislativo 15 aprile 2005, n. 76 “Definizione delle norme generali sul diritto-dovere all'istruzione e alla formazione, a norma dell'articolo 2, comma 1, lettera c), della legge 28 marzo 2003, n. 53.</t>
  </si>
  <si>
    <t>Articolo 570 ter del Codice di Procedura Penale </t>
  </si>
  <si>
    <t>PROCEDURE DI GARA D'APPALTO PER L'AFFIDAMENTO DI GESTIONE DEI SERVIZI e FORNITURE IN AMBITO SCOLASTICO: RISTORAZIONE, TRASPORTO, ARREDI 1) definizione obiettivi del servizio capitolato, criteri di valutazione; 2) individuazione del RUP e, laddove necessario, del direttore dell'esecuzione del contratto; 3) incontri di monitoraggio periodici con il gestore; 4) rilevazione della customer-satisfaction; 5) rilevazione della qualità da parte di soggetti terzi; 6) contestazione addebiti applicazione eventuali penali; | Decreto Legislativo 16 aprile 1994, n. 297 “Testo Unico delle disposizioni legisla</t>
  </si>
  <si>
    <t>Decreto Legislativo 16 aprile 1994, n. 297 “Testo Unico delle disposizioni legislative in materia di istruzione “, specificatamente gli artt. da n. 109 a n. 114;</t>
  </si>
  <si>
    <t>Decreto Ministeriale 13 dicembre 2001, n. 489 “Regolamento concernente l'integrazione, a norma dell'articolo 1, comma 6 della Legge 20 gennaio 1999, n. 9, delle norme relative alla vigilanza sull'adempimento dell'obbligo scolastico” ;</t>
  </si>
  <si>
    <t>Legge 13 luglio 2015, n. 107 “Riforma del sistema nazionale di istruzione e formazione e delega per il riordino delle disposizioni legislative vigenti”;</t>
  </si>
  <si>
    <t>Attivita\' e procedimenti</t>
  </si>
  <si>
    <t>https://servizi.comune.cosenza.it/openweb/trasparenza/categoria.php?id=15&amp;CSRF=08b5f52fa94b6cf2eac6d7bba84b98f1</t>
  </si>
  <si>
    <t>Tipologie di Procedimento</t>
  </si>
  <si>
    <t>Art. 35, c. 1,2 del d.lgs. 33/2013</t>
  </si>
  <si>
    <t>Termine fissato in sede di disciplina normativa</t>
  </si>
  <si>
    <t>https://servizi.comune.cosenza.it/openweb/trasparenza/pagina.php?id=42&amp;CSRF=08b5f52fa94b6cf2eac6d7bba84b98f1</t>
  </si>
  <si>
    <t>Elenco in formato aperto</t>
  </si>
  <si>
    <t>https://servizi.comune.cosenza.it/openweb/benefici/procedimenti_csv.php?tipo=P&amp;CSRF=08b5f52fa94b6cf2eac6d7bba84b98f1</t>
  </si>
  <si>
    <t>Iscrizioni, Cancellazioni, Variazioni TARI</t>
  </si>
  <si>
    <t>Legge 27 Dicembre 2019 n. 160, art. 1, commi dal n. 816 al n. 847</t>
  </si>
  <si>
    <t>https://servizi.comune.cosenza.it/openweb/benefici/procedimento.php?id=1&amp;CSRF=08b5f52fa94b6cf2eac6d7bba84b98f1</t>
  </si>
  <si>
    <t>Dismissione contatore idrico</t>
  </si>
  <si>
    <t>Normativa di riferimento</t>
  </si>
  <si>
    <t>Termine fissato dalla legge per la conclusione del procedimento</t>
  </si>
  <si>
    <t>https://servizi.comune.cosenza.it/openweb/benefici/procedimento.php?id=4&amp;CSRF=08b5f52fa94b6cf2eac6d7bba84b98f1</t>
  </si>
  <si>
    <t>Procedimento autorizzazione urna cineraria</t>
  </si>
  <si>
    <t>Delibera Giunta comunale n. 78 del 23.06.2017</t>
  </si>
  <si>
    <t>https://servizi.comune.cosenza.it/openweb/benefici/procedimento.php?id=7&amp;CSRF=08b5f52fa94b6cf2eac6d7bba84b98f1</t>
  </si>
  <si>
    <t>Rilascio Carta d'Identità</t>
  </si>
  <si>
    <t>https://servizi.comune.cosenza.it/openweb/benefici/procedimento.php?id=10&amp;CSRF=08b5f52fa94b6cf2eac6d7bba84b98f1</t>
  </si>
  <si>
    <t>Dichiarazione di Nascita</t>
  </si>
  <si>
    <t>https://servizi.comune.cosenza.it/openweb/benefici/procedimento.php?id=13&amp;CSRF=08b5f52fa94b6cf2eac6d7bba84b98f1</t>
  </si>
  <si>
    <t>Cittadinanza</t>
  </si>
  <si>
    <t>https://servizi.comune.cosenza.it/openweb/benefici/procedimento.php?id=16&amp;CSRF=08b5f52fa94b6cf2eac6d7bba84b98f1</t>
  </si>
  <si>
    <t>Iscrizione ai nidi d'infanzia comunali</t>
  </si>
  <si>
    <t>https://servizi.comune.cosenza.it/openweb/benefici/procedimento.php?id=19&amp;CSRF=08b5f52fa94b6cf2eac6d7bba84b98f1</t>
  </si>
  <si>
    <t>Pubblicazione di Matrimonio</t>
  </si>
  <si>
    <t>https://servizi.comune.cosenza.it/openweb/benefici/procedimento.php?id=22&amp;CSRF=08b5f52fa94b6cf2eac6d7bba84b98f1</t>
  </si>
  <si>
    <t>Concessione struttura Cinema - Teatro Italia A. Tieri</t>
  </si>
  <si>
    <t>https://servizi.comune.cosenza.it/openweb/benefici/procedimento.php?id=25&amp;CSRF=08b5f52fa94b6cf2eac6d7bba84b98f1</t>
  </si>
  <si>
    <t>Richiesta Assegnazione Numero Civico</t>
  </si>
  <si>
    <t>https://servizi.comune.cosenza.it/openweb/benefici/procedimento.php?id=28&amp;CSRF=08b5f52fa94b6cf2eac6d7bba84b98f1</t>
  </si>
  <si>
    <t>Accesso agli Atti</t>
  </si>
  <si>
    <t>https://servizi.comune.cosenza.it/openweb/benefici/procedimento.php?id=31&amp;CSRF=08b5f52fa94b6cf2eac6d7bba84b98f1</t>
  </si>
  <si>
    <t>SCIA - Panificio</t>
  </si>
  <si>
    <t>https://servizi.comune.cosenza.it/openweb/benefici/procedimento.php?id=34&amp;CSRF=08b5f52fa94b6cf2eac6d7bba84b98f1</t>
  </si>
  <si>
    <t>Lavori manutenzione impianti illuminazione pubblica</t>
  </si>
  <si>
    <t>https://servizi.comune.cosenza.it/openweb/benefici/procedimento.php?id=37&amp;CSRF=08b5f52fa94b6cf2eac6d7bba84b98f1</t>
  </si>
  <si>
    <t>SCIA - Agenzie pubbliche d'affari</t>
  </si>
  <si>
    <t>https://servizi.comune.cosenza.it/openweb/benefici/procedimento.php?id=40&amp;CSRF=08b5f52fa94b6cf2eac6d7bba84b98f1</t>
  </si>
  <si>
    <t>Iscrizione pre e post scuola</t>
  </si>
  <si>
    <t>https://servizi.comune.cosenza.it/openweb/benefici/procedimento.php?id=43&amp;CSRF=08b5f52fa94b6cf2eac6d7bba84b98f1</t>
  </si>
  <si>
    <t>Trasporto scuola-bus</t>
  </si>
  <si>
    <t>https://servizi.comune.cosenza.it/openweb/benefici/procedimento.php?id=46&amp;CSRF=08b5f52fa94b6cf2eac6d7bba84b98f1</t>
  </si>
  <si>
    <t>Concessione sale Museo dei Brettii e degli Enotri</t>
  </si>
  <si>
    <t>Normativa di riferimento non specificata</t>
  </si>
  <si>
    <t>Termine fissato dalla legge per la conclusione del procedimento non specificato</t>
  </si>
  <si>
    <t>https://servizi.comune.cosenza.it/openweb/benefici/procedimento.php?id=49&amp;CSRF=08b5f52fa94b6cf2eac6d7bba84b98f1</t>
  </si>
  <si>
    <t>Iscrizione all'A.I.R.E. per espatrio</t>
  </si>
  <si>
    <t>https://servizi.comune.cosenza.it/openweb/benefici/procedimento.php?id=52&amp;CSRF=08b5f52fa94b6cf2eac6d7bba84b98f1</t>
  </si>
  <si>
    <t>Cancellazione anagrafica cittadini stranieri</t>
  </si>
  <si>
    <t>https://servizi.comune.cosenza.it/openweb/benefici/procedimento.php?id=55&amp;CSRF=08b5f52fa94b6cf2eac6d7bba84b98f1</t>
  </si>
  <si>
    <t>Autorizzazione foto e filmati Museo Brettii e Enotri</t>
  </si>
  <si>
    <t>https://servizi.comune.cosenza.it/openweb/benefici/procedimento.php?id=58&amp;CSRF=08b5f52fa94b6cf2eac6d7bba84b98f1</t>
  </si>
  <si>
    <t>Prenotazione visita Museo Brettii ed Enotri</t>
  </si>
  <si>
    <t>https://servizi.comune.cosenza.it/openweb/benefici/procedimento.php?id=61&amp;CSRF=08b5f52fa94b6cf2eac6d7bba84b98f1</t>
  </si>
  <si>
    <t>Richiesta stage alternanza scuola-lavoro</t>
  </si>
  <si>
    <t>https://servizi.comune.cosenza.it/openweb/benefici/procedimento.php?id=64&amp;CSRF=08b5f52fa94b6cf2eac6d7bba84b98f1</t>
  </si>
  <si>
    <t>Concessione sale Casa delle Culture</t>
  </si>
  <si>
    <t>Normativa di riferimento non disponibile</t>
  </si>
  <si>
    <t>Termine fissato dalla legge per la conclusione del procedimento non disponibile</t>
  </si>
  <si>
    <t>https://servizi.comune.cosenza.it/openweb/benefici/procedimento.php?id=67&amp;CSRF=08b5f52fa94b6cf2eac6d7bba84b98f1</t>
  </si>
  <si>
    <t>Concessione struttura Teatro Morelli</t>
  </si>
  <si>
    <t>https://servizi.comune.cosenza.it/openweb/benefici/procedimento.php?id=70&amp;CSRF=08b5f52fa94b6cf2eac6d7bba84b98f1</t>
  </si>
  <si>
    <t>Concessione sale Teatro A. Rendano e M. Quintieri</t>
  </si>
  <si>
    <t>https://servizi.comune.cosenza.it/openweb/benefici/procedimento.php?id=73&amp;CSRF=08b5f52fa94b6cf2eac6d7bba84b98f1</t>
  </si>
  <si>
    <t>https://servizi.comune.cosenza.it/openweb/benefici/procedimento.php?id=76&amp;CSRF=08b5f52fa94b6cf2eac6d7bba84b98f1</t>
  </si>
  <si>
    <t>Iscrizione anagrafica cittadini comunitari</t>
  </si>
  <si>
    <t>Termine fissato dalla legge</t>
  </si>
  <si>
    <t>https://servizi.comune.cosenza.it/openweb/benefici/procedimento.php?id=79&amp;CSRF=08b5f52fa94b6cf2eac6d7bba84b98f1</t>
  </si>
  <si>
    <t>Rilascio autorizzazioni contratti fornitura acqua potabile</t>
  </si>
  <si>
    <t>https://servizi.comune.cosenza.it/openweb/benefici/procedimento.php?id=82&amp;CSRF=08b5f52fa94b6cf2eac6d7bba84b98f1</t>
  </si>
  <si>
    <t>Trasporto Disabili</t>
  </si>
  <si>
    <t>https://servizi.comune.cosenza.it/openweb/benefici/procedimento.php?id=85&amp;CSRF=08b5f52fa94b6cf2eac6d7bba84b98f1</t>
  </si>
  <si>
    <t>https://servizi.comune.cosenza.it/openweb/benefici/procedimento.php?id=88&amp;CSRF=08b5f52fa94b6cf2eac6d7bba84b98f1</t>
  </si>
  <si>
    <t>Iscrizione anagrafica cittadini extracomunitari</t>
  </si>
  <si>
    <t>https://servizi.comune.cosenza.it/openweb/benefici/procedimento.php?id=91&amp;CSRF=08b5f52fa94b6cf2eac6d7bba84b98f1</t>
  </si>
  <si>
    <t>Sostegno economico alla Maternità</t>
  </si>
  <si>
    <t>https://servizi.comune.cosenza.it/openweb/benefici/procedimento.php?id=94&amp;CSRF=08b5f52fa94b6cf2eac6d7bba84b98f1</t>
  </si>
  <si>
    <t>Richiesta tirocinio universitario Museo Brettii e Enotri</t>
  </si>
  <si>
    <t>https://servizi.comune.cosenza.it/openweb/benefici/procedimento.php?id=97&amp;CSRF=08b5f52fa94b6cf2eac6d7bba84b98f1</t>
  </si>
  <si>
    <t>Inserimento Disabili presso strutture socio-assistenziali</t>
  </si>
  <si>
    <t>https://servizi.comune.cosenza.it/openweb/benefici/procedimento.php?id=100&amp;CSRF=08b5f52fa94b6cf2eac6d7bba84b98f1</t>
  </si>
  <si>
    <t>Inserimento Anziani presso strutture residenziali</t>
  </si>
  <si>
    <t>https://servizi.comune.cosenza.it/openweb/benefici/procedimento.php?id=103&amp;CSRF=08b5f52fa94b6cf2eac6d7bba84b98f1</t>
  </si>
  <si>
    <t>Assistenza Domiciliare Anziani</t>
  </si>
  <si>
    <t>https://servizi.comune.cosenza.it/openweb/benefici/procedimento.php?id=106&amp;CSRF=08b5f52fa94b6cf2eac6d7bba84b98f1</t>
  </si>
  <si>
    <t>Segnalazioni persone anziane in difficoltà</t>
  </si>
  <si>
    <t>https://servizi.comune.cosenza.it/openweb/benefici/procedimento.php?id=109&amp;CSRF=08b5f52fa94b6cf2eac6d7bba84b98f1</t>
  </si>
  <si>
    <t>Rilascio buoni per la refezione scolastica</t>
  </si>
  <si>
    <t>https://servizi.comune.cosenza.it/openweb/benefici/procedimento.php?id=112&amp;CSRF=08b5f52fa94b6cf2eac6d7bba84b98f1</t>
  </si>
  <si>
    <t>Adozioni</t>
  </si>
  <si>
    <t>https://servizi.comune.cosenza.it/openweb/benefici/procedimento.php?id=115&amp;CSRF=08b5f52fa94b6cf2eac6d7bba84b98f1</t>
  </si>
  <si>
    <t>Affido minorenni</t>
  </si>
  <si>
    <t>https://servizi.comune.cosenza.it/openweb/benefici/procedimento.php?id=118&amp;CSRF=08b5f52fa94b6cf2eac6d7bba84b98f1</t>
  </si>
  <si>
    <t>Dispersione scolastica</t>
  </si>
  <si>
    <t>https://servizi.comune.cosenza.it/openweb/benefici/procedimento.php?id=121&amp;CSRF=08b5f52fa94b6cf2eac6d7bba84b98f1</t>
  </si>
  <si>
    <t>Frequenza gratuita Piscina comunale</t>
  </si>
  <si>
    <t>https://servizi.comune.cosenza.it/openweb/benefici/procedimento.php?id=124&amp;CSRF=08b5f52fa94b6cf2eac6d7bba84b98f1</t>
  </si>
  <si>
    <t>Sostegno economico famiglia tre figli</t>
  </si>
  <si>
    <t>https://servizi.comune.cosenza.it/openweb/benefici/procedimento.php?id=127&amp;CSRF=08b5f52fa94b6cf2eac6d7bba84b98f1</t>
  </si>
  <si>
    <t>Erogazione contributo Fitto Casa</t>
  </si>
  <si>
    <t>https://servizi.comune.cosenza.it/openweb/benefici/procedimento.php?id=130&amp;CSRF=08b5f52fa94b6cf2eac6d7bba84b98f1</t>
  </si>
  <si>
    <t>Assegnazione e gestione alloggi ERP</t>
  </si>
  <si>
    <t>https://servizi.comune.cosenza.it/openweb/benefici/procedimento.php?id=133&amp;CSRF=08b5f52fa94b6cf2eac6d7bba84b98f1</t>
  </si>
  <si>
    <t>Assegnazione alloggi comunali</t>
  </si>
  <si>
    <t>https://servizi.comune.cosenza.it/openweb/benefici/procedimento.php?id=136&amp;CSRF=08b5f52fa94b6cf2eac6d7bba84b98f1</t>
  </si>
  <si>
    <t>Erogazione contributi emergenze abitative</t>
  </si>
  <si>
    <t>https://servizi.comune.cosenza.it/openweb/benefici/procedimento.php?id=139&amp;CSRF=08b5f52fa94b6cf2eac6d7bba84b98f1</t>
  </si>
  <si>
    <t>Autorizzazione foto e filmati MAB-Museo all'aperto Bilotti</t>
  </si>
  <si>
    <t>https://servizi.comune.cosenza.it/openweb/benefici/procedimento.php?id=142&amp;CSRF=08b5f52fa94b6cf2eac6d7bba84b98f1</t>
  </si>
  <si>
    <t>SCA - Segnalazione Certificata di Agibilità</t>
  </si>
  <si>
    <t>https://servizi.comune.cosenza.it/openweb/benefici/procedimento.php?id=145&amp;CSRF=08b5f52fa94b6cf2eac6d7bba84b98f1</t>
  </si>
  <si>
    <t>Contributi Bonus Energia elettrica e/o Gas naturale e/o Acqua</t>
  </si>
  <si>
    <t>https://servizi.comune.cosenza.it/openweb/benefici/procedimento.php?id=148&amp;CSRF=08b5f52fa94b6cf2eac6d7bba84b98f1</t>
  </si>
  <si>
    <t>Iscrizioni scolastiche presso i Convitti</t>
  </si>
  <si>
    <t>https://servizi.comune.cosenza.it/openweb/benefici/procedimento.php?id=151&amp;CSRF=08b5f52fa94b6cf2eac6d7bba84b98f1</t>
  </si>
  <si>
    <t>Rilascio parking card, permessi e contrassegni</t>
  </si>
  <si>
    <t>https://servizi.comune.cosenza.it/openweb/benefici/procedimento.php?id=154&amp;CSRF=08b5f52fa94b6cf2eac6d7bba84b98f1</t>
  </si>
  <si>
    <t>SCIA Somministrazione alimenti e bevande</t>
  </si>
  <si>
    <t>https://servizi.comune.cosenza.it/openweb/benefici/procedimento.php?id=157&amp;CSRF=08b5f52fa94b6cf2eac6d7bba84b98f1</t>
  </si>
  <si>
    <t>https://servizi.comune.cosenza.it/openweb/benefici/procedimento.php?id=160&amp;CSRF=08b5f52fa94b6cf2eac6d7bba84b98f1</t>
  </si>
  <si>
    <t>Riconoscimento figlio naturale</t>
  </si>
  <si>
    <t>https://servizi.comune.cosenza.it/openweb/benefici/procedimento.php?id=163&amp;CSRF=08b5f52fa94b6cf2eac6d7bba84b98f1</t>
  </si>
  <si>
    <t>Riconciliazione dei coniugi</t>
  </si>
  <si>
    <t>https://servizi.comune.cosenza.it/openweb/benefici/procedimento.php?id=166&amp;CSRF=08b5f52fa94b6cf2eac6d7bba84b98f1</t>
  </si>
  <si>
    <t>Denuncia di morte a Cosenza</t>
  </si>
  <si>
    <t>https://servizi.comune.cosenza.it/openweb/benefici/procedimento.php?id=169&amp;CSRF=08b5f52fa94b6cf2eac6d7bba84b98f1</t>
  </si>
  <si>
    <t>https://servizi.comune.cosenza.it/openweb/benefici/procedimento.php?id=172&amp;CSRF=08b5f52fa94b6cf2eac6d7bba84b98f1</t>
  </si>
  <si>
    <t>Cambio nome e cognome</t>
  </si>
  <si>
    <t>https://servizi.comune.cosenza.it/openweb/benefici/procedimento.php?id=175&amp;CSRF=08b5f52fa94b6cf2eac6d7bba84b98f1</t>
  </si>
  <si>
    <t>Certificato d'Uso Fabbricato</t>
  </si>
  <si>
    <t>https://servizi.comune.cosenza.it/openweb/benefici/procedimento.php?id=178&amp;CSRF=08b5f52fa94b6cf2eac6d7bba84b98f1</t>
  </si>
  <si>
    <t>SCIA - Segnalazione Certificata Inizio Attività</t>
  </si>
  <si>
    <t>https://servizi.comune.cosenza.it/openweb/benefici/procedimento.php?id=181&amp;CSRF=08b5f52fa94b6cf2eac6d7bba84b98f1</t>
  </si>
  <si>
    <t>Permesso di Costruire</t>
  </si>
  <si>
    <t>https://servizi.comune.cosenza.it/openweb/benefici/procedimento.php?id=184&amp;CSRF=08b5f52fa94b6cf2eac6d7bba84b98f1</t>
  </si>
  <si>
    <t>Procedure Allaccio Gas</t>
  </si>
  <si>
    <t>https://servizi.comune.cosenza.it/openweb/benefici/procedimento.php?id=187&amp;CSRF=08b5f52fa94b6cf2eac6d7bba84b98f1</t>
  </si>
  <si>
    <t>Certificato di Destinazione Urbanistica</t>
  </si>
  <si>
    <t>https://servizi.comune.cosenza.it/openweb/benefici/procedimento.php?id=190&amp;CSRF=08b5f52fa94b6cf2eac6d7bba84b98f1</t>
  </si>
  <si>
    <t>Rilascio Matricola per Ascensori</t>
  </si>
  <si>
    <t>https://servizi.comune.cosenza.it/openweb/benefici/procedimento.php?id=193&amp;CSRF=08b5f52fa94b6cf2eac6d7bba84b98f1</t>
  </si>
  <si>
    <t>https://servizi.comune.cosenza.it/openweb/benefici/procedimento.php?id=196&amp;CSRF=08b5f52fa94b6cf2eac6d7bba84b98f1</t>
  </si>
  <si>
    <t>La Tessera Elettorale</t>
  </si>
  <si>
    <t>https://servizi.comune.cosenza.it/openweb/benefici/procedimento.php?id=199&amp;CSRF=08b5f52fa94b6cf2eac6d7bba84b98f1</t>
  </si>
  <si>
    <t>Autorizzazione Passo Carraio</t>
  </si>
  <si>
    <t>https://servizi.comune.cosenza.it/openweb/benefici/procedimento.php?id=202&amp;CSRF=08b5f52fa94b6cf2eac6d7bba84b98f1</t>
  </si>
  <si>
    <t>Sgravi e Discarichi TARI (tarsu)</t>
  </si>
  <si>
    <t>https://servizi.comune.cosenza.it/openweb/benefici/procedimento.php?id=205&amp;CSRF=08b5f52fa94b6cf2eac6d7bba84b98f1</t>
  </si>
  <si>
    <t>CILA - CIL</t>
  </si>
  <si>
    <t>https://servizi.comune.cosenza.it/openweb/benefici/procedimento.php?id=208&amp;CSRF=08b5f52fa94b6cf2eac6d7bba84b98f1</t>
  </si>
  <si>
    <t>Prenotazione visita Casa delle Culture</t>
  </si>
  <si>
    <t>Termine fissato dalla legge non disponibile</t>
  </si>
  <si>
    <t>https://servizi.comune.cosenza.it/openweb/benefici/procedimento.php?id=211&amp;CSRF=08b5f52fa94b6cf2eac6d7bba84b98f1</t>
  </si>
  <si>
    <t>Certificato Vincoli Inibitori</t>
  </si>
  <si>
    <t>https://servizi.comune.cosenza.it/openweb/benefici/procedimento.php?id=214&amp;CSRF=08b5f52fa94b6cf2eac6d7bba84b98f1</t>
  </si>
  <si>
    <t>Sgravi/Discarichi ruoli coattivi ICI</t>
  </si>
  <si>
    <t>https://servizi.comune.cosenza.it/openweb/benefici/procedimento.php?id=217&amp;CSRF=08b5f52fa94b6cf2eac6d7bba84b98f1</t>
  </si>
  <si>
    <t>Consultazione atti Archivio Storico</t>
  </si>
  <si>
    <t>https://servizi.comune.cosenza.it/openweb/benefici/procedimento.php?id=220&amp;CSRF=08b5f52fa94b6cf2eac6d7bba84b98f1</t>
  </si>
  <si>
    <t>Presentazione istanze indirizzate all'Ente</t>
  </si>
  <si>
    <t>Legge di riferimento non specificata</t>
  </si>
  <si>
    <t>https://servizi.comune.cosenza.it/openweb/benefici/procedimento.php?id=223&amp;CSRF=08b5f52fa94b6cf2eac6d7bba84b98f1</t>
  </si>
  <si>
    <t>Protocollazione istanza e corrispondenza</t>
  </si>
  <si>
    <t>https://servizi.comune.cosenza.it/openweb/benefici/procedimento.php?id=226&amp;CSRF=08b5f52fa94b6cf2eac6d7bba84b98f1</t>
  </si>
  <si>
    <t>Rilascio Copia Atti</t>
  </si>
  <si>
    <t>https://servizi.comune.cosenza.it/openweb/benefici/procedimento.php?id=229&amp;CSRF=08b5f52fa94b6cf2eac6d7bba84b98f1</t>
  </si>
  <si>
    <t>Rilascio autorizzazioni allaccio rete fognaria</t>
  </si>
  <si>
    <t>https://servizi.comune.cosenza.it/openweb/benefici/procedimento.php?id=232&amp;CSRF=08b5f52fa94b6cf2eac6d7bba84b98f1</t>
  </si>
  <si>
    <t>Accesso agli atti incidenti stradali</t>
  </si>
  <si>
    <t>https://servizi.comune.cosenza.it/openweb/benefici/procedimento.php?id=235&amp;CSRF=08b5f52fa94b6cf2eac6d7bba84b98f1</t>
  </si>
  <si>
    <t>Ritiro Atti Depositati presso la casa comunale</t>
  </si>
  <si>
    <t>https://servizi.comune.cosenza.it/openweb/benefici/procedimento.php?id=238&amp;CSRF=08b5f52fa94b6cf2eac6d7bba84b98f1</t>
  </si>
  <si>
    <t>Ricerca Elaborazione e Diffusione Dati</t>
  </si>
  <si>
    <t>https://servizi.comune.cosenza.it/openweb/benefici/procedimento.php?id=241&amp;CSRF=08b5f52fa94b6cf2eac6d7bba84b98f1</t>
  </si>
  <si>
    <t>Pubblicazione atti sull'Albo Pretorio on-line</t>
  </si>
  <si>
    <t>https://servizi.comune.cosenza.it/openweb/benefici/procedimento.php?id=244&amp;CSRF=08b5f52fa94b6cf2eac6d7bba84b98f1</t>
  </si>
  <si>
    <t>Notifiche atti</t>
  </si>
  <si>
    <t>https://servizi.comune.cosenza.it/openweb/benefici/procedimento.php?id=247&amp;CSRF=08b5f52fa94b6cf2eac6d7bba84b98f1</t>
  </si>
  <si>
    <t>Aggiornamento Albo Presidenti Seggio Elettorale</t>
  </si>
  <si>
    <t>https://servizi.comune.cosenza.it/openweb/benefici/procedimento.php?id=250&amp;CSRF=08b5f52fa94b6cf2eac6d7bba84b98f1</t>
  </si>
  <si>
    <t>Gestione Elenco Professionisti Esterni</t>
  </si>
  <si>
    <t>https://servizi.comune.cosenza.it/openweb/benefici/procedimento.php?id=253&amp;CSRF=08b5f52fa94b6cf2eac6d7bba84b98f1</t>
  </si>
  <si>
    <t>Aggiornamento Albo Scrutatori Seggio Elettorale</t>
  </si>
  <si>
    <t>https://servizi.comune.cosenza.it/openweb/benefici/procedimento.php?id=256&amp;CSRF=08b5f52fa94b6cf2eac6d7bba84b98f1</t>
  </si>
  <si>
    <t>Rilascio Copia Liste Elettorali</t>
  </si>
  <si>
    <t>https://servizi.comune.cosenza.it/openweb/benefici/procedimento.php?id=259&amp;CSRF=08b5f52fa94b6cf2eac6d7bba84b98f1</t>
  </si>
  <si>
    <t>Richiesta occupazione temporanea suolo pubblico</t>
  </si>
  <si>
    <t>https://servizi.comune.cosenza.it/openweb/benefici/procedimento.php?id=262&amp;CSRF=08b5f52fa94b6cf2eac6d7bba84b98f1</t>
  </si>
  <si>
    <t>Rateizzazione Sanzioni Amministrative</t>
  </si>
  <si>
    <t>https://servizi.comune.cosenza.it/openweb/benefici/procedimento.php?id=265&amp;CSRF=08b5f52fa94b6cf2eac6d7bba84b98f1</t>
  </si>
  <si>
    <t>Attestazione idoneità</t>
  </si>
  <si>
    <t>https://servizi.comune.cosenza.it/openweb/benefici/procedimento.php?id=268&amp;CSRF=08b5f52fa94b6cf2eac6d7bba84b98f1</t>
  </si>
  <si>
    <t>Autorizzazione foto e video Teatro A. Rendano</t>
  </si>
  <si>
    <t>https://servizi.comune.cosenza.it/openweb/benefici/procedimento.php?id=271&amp;CSRF=08b5f52fa94b6cf2eac6d7bba84b98f1</t>
  </si>
  <si>
    <t>Prenotazione visita guidata Teatro A. Rendano</t>
  </si>
  <si>
    <t>https://servizi.comune.cosenza.it/openweb/benefici/procedimento.php?id=274&amp;CSRF=08b5f52fa94b6cf2eac6d7bba84b98f1</t>
  </si>
  <si>
    <t>Autenticazioni firme e copie documenti</t>
  </si>
  <si>
    <t>https://servizi.comune.cosenza.it/openweb/benefici/procedimento.php?id=277&amp;CSRF=08b5f52fa94b6cf2eac6d7bba84b98f1</t>
  </si>
  <si>
    <t>Grande struttura di vendita (oltre 2500 mq.)</t>
  </si>
  <si>
    <t>https://servizi.comune.cosenza.it/openweb/benefici/procedimento.php?id=280&amp;CSRF=08b5f52fa94b6cf2eac6d7bba84b98f1</t>
  </si>
  <si>
    <t>Media struttura di vendita</t>
  </si>
  <si>
    <t>https://servizi.comune.cosenza.it/openweb/benefici/procedimento.php?id=283&amp;CSRF=08b5f52fa94b6cf2eac6d7bba84b98f1</t>
  </si>
  <si>
    <t>Verifiche Impianti Termici</t>
  </si>
  <si>
    <t>Delibera Consiglio Comunale n. 32 del 18.07.2003</t>
  </si>
  <si>
    <t>https://servizi.comune.cosenza.it/openweb/benefici/procedimento.php?id=286&amp;CSRF=08b5f52fa94b6cf2eac6d7bba84b98f1</t>
  </si>
  <si>
    <t>Richiesta spostamento misuratore idrico</t>
  </si>
  <si>
    <t>https://servizi.comune.cosenza.it/openweb/benefici/procedimento.php?id=289&amp;CSRF=08b5f52fa94b6cf2eac6d7bba84b98f1</t>
  </si>
  <si>
    <t>Pagamento IMU</t>
  </si>
  <si>
    <t>https://servizi.comune.cosenza.it/openweb/benefici/procedimento.php?id=292&amp;CSRF=08b5f52fa94b6cf2eac6d7bba84b98f1</t>
  </si>
  <si>
    <t>Concessioni agevolazioni in materia di TARI</t>
  </si>
  <si>
    <t>https://servizi.comune.cosenza.it/openweb/benefici/procedimento.php?id=295&amp;CSRF=08b5f52fa94b6cf2eac6d7bba84b98f1</t>
  </si>
  <si>
    <t>Dichiarazione IMU</t>
  </si>
  <si>
    <t>https://servizi.comune.cosenza.it/openweb/benefici/procedimento.php?id=298&amp;CSRF=08b5f52fa94b6cf2eac6d7bba84b98f1</t>
  </si>
  <si>
    <t>SCIA - Acconciatori, Estetisti e Tatuatori</t>
  </si>
  <si>
    <t>https://servizi.comune.cosenza.it/openweb/benefici/procedimento.php?id=301&amp;CSRF=08b5f52fa94b6cf2eac6d7bba84b98f1</t>
  </si>
  <si>
    <t>SCIA - Sala Giochi</t>
  </si>
  <si>
    <t>https://servizi.comune.cosenza.it/openweb/benefici/procedimento.php?id=304&amp;CSRF=08b5f52fa94b6cf2eac6d7bba84b98f1</t>
  </si>
  <si>
    <t>SCIA - Spettacoli Viaggianti</t>
  </si>
  <si>
    <t>https://servizi.comune.cosenza.it/openweb/benefici/procedimento.php?id=307&amp;CSRF=08b5f52fa94b6cf2eac6d7bba84b98f1</t>
  </si>
  <si>
    <t>SCIA - Commercio Dettaglio/Vicinato</t>
  </si>
  <si>
    <t>https://servizi.comune.cosenza.it/openweb/benefici/procedimento.php?id=310&amp;CSRF=08b5f52fa94b6cf2eac6d7bba84b98f1</t>
  </si>
  <si>
    <t>SCIA - Installazione Videogiochi</t>
  </si>
  <si>
    <t>https://servizi.comune.cosenza.it/openweb/benefici/procedimento.php?id=313&amp;CSRF=08b5f52fa94b6cf2eac6d7bba84b98f1</t>
  </si>
  <si>
    <t>SCIA - Alberghi e Strutture Ricettive extralberghiere</t>
  </si>
  <si>
    <t>https://servizi.comune.cosenza.it/openweb/benefici/procedimento.php?id=316&amp;CSRF=08b5f52fa94b6cf2eac6d7bba84b98f1</t>
  </si>
  <si>
    <t>Aggiornamento Albo Giudici Popolari</t>
  </si>
  <si>
    <t>https://servizi.comune.cosenza.it/openweb/benefici/procedimento.php?id=319&amp;CSRF=08b5f52fa94b6cf2eac6d7bba84b98f1</t>
  </si>
  <si>
    <t>Cittadinanza: verbale di giuramento e trascrizione</t>
  </si>
  <si>
    <t>Termine fissato dalla legge per la conclusione</t>
  </si>
  <si>
    <t>https://servizi.comune.cosenza.it/openweb/benefici/procedimento.php?id=322&amp;CSRF=08b5f52fa94b6cf2eac6d7bba84b98f1</t>
  </si>
  <si>
    <t>Cittadinanza: riconoscimento cittadinanza italiana</t>
  </si>
  <si>
    <t>https://servizi.comune.cosenza.it/openweb/benefici/procedimento.php?id=325&amp;CSRF=08b5f52fa94b6cf2eac6d7bba84b98f1</t>
  </si>
  <si>
    <t>Cittadinanza: acquisto entro 1 anno dalla maggiore età</t>
  </si>
  <si>
    <t>Termine fissato dalla legge non specificato</t>
  </si>
  <si>
    <t>https://servizi.comune.cosenza.it/openweb/benefici/procedimento.php?id=328&amp;CSRF=08b5f52fa94b6cf2eac6d7bba84b98f1</t>
  </si>
  <si>
    <t>Iscrizione all'AIRE per trasferimento dall'AIRE di altro comune</t>
  </si>
  <si>
    <t>https://servizi.comune.cosenza.it/openweb/benefici/procedimento.php?id=331&amp;CSRF=08b5f52fa94b6cf2eac6d7bba84b98f1</t>
  </si>
  <si>
    <t>Aggiornamenti liste elettorali</t>
  </si>
  <si>
    <t>https://servizi.comune.cosenza.it/openweb/benefici/procedimento.php?id=334&amp;CSRF=08b5f52fa94b6cf2eac6d7bba84b98f1</t>
  </si>
  <si>
    <t>Rilascio tessere elettorali</t>
  </si>
  <si>
    <t>https://servizi.comune.cosenza.it/openweb/benefici/procedimento.php?id=337&amp;CSRF=08b5f52fa94b6cf2eac6d7bba84b98f1</t>
  </si>
  <si>
    <t>Iscrizione liste elettorali UE/Trentino/VdA</t>
  </si>
  <si>
    <t>https://servizi.comune.cosenza.it/openweb/benefici/procedimento.php?id=340&amp;CSRF=08b5f52fa94b6cf2eac6d7bba84b98f1</t>
  </si>
  <si>
    <t>Richiesta ammissione voto domiciliare</t>
  </si>
  <si>
    <t>https://servizi.comune.cosenza.it/openweb/benefici/procedimento.php?id=343&amp;CSRF=08b5f52fa94b6cf2eac6d7bba84b98f1</t>
  </si>
  <si>
    <t>Celebrazione matrimonio civile</t>
  </si>
  <si>
    <t>https://servizi.comune.cosenza.it/openweb/benefici/procedimento.php?id=346&amp;CSRF=08b5f52fa94b6cf2eac6d7bba84b98f1</t>
  </si>
  <si>
    <t>Imposta di soggiorno</t>
  </si>
  <si>
    <t>https://servizi.comune.cosenza.it/openweb/benefici/procedimento.php?id=349&amp;CSRF=08b5f52fa94b6cf2eac6d7bba84b98f1</t>
  </si>
  <si>
    <t>Agevolazioni in materia di Tari</t>
  </si>
  <si>
    <t>https://servizi.comune.cosenza.it/openweb/benefici/procedimento.php?id=352&amp;CSRF=08b5f52fa94b6cf2eac6d7bba84b98f1</t>
  </si>
  <si>
    <t>Buoni Libro</t>
  </si>
  <si>
    <t>https://servizi.comune.cosenza.it/openweb/benefici/procedimento.php?id=355&amp;CSRF=08b5f52fa94b6cf2eac6d7bba84b98f1</t>
  </si>
  <si>
    <t>Consultazione atti storici stato civile</t>
  </si>
  <si>
    <t>https://servizi.comune.cosenza.it/openweb/benefici/procedimento.php?id=358&amp;CSRF=08b5f52fa94b6cf2eac6d7bba84b98f1</t>
  </si>
  <si>
    <t>Rateazione TARI</t>
  </si>
  <si>
    <t>https://servizi.comune.cosenza.it/openweb/benefici/procedimento.php?id=361&amp;CSRF=08b5f52fa94b6cf2eac6d7bba84b98f1</t>
  </si>
  <si>
    <t>Autorizzazione manomissioni suolo pubblico per sottoservizi</t>
  </si>
  <si>
    <t>https://servizi.comune.cosenza.it/openweb/benefici/procedimento.php?id=364&amp;CSRF=08b5f52fa94b6cf2eac6d7bba84b98f1</t>
  </si>
  <si>
    <t>Autorizzazione foto/video Castello Normanno-Svevo</t>
  </si>
  <si>
    <t>https://servizi.comune.cosenza.it/openweb/benefici/procedimento.php?id=367&amp;CSRF=08b5f52fa94b6cf2eac6d7bba84b98f1</t>
  </si>
  <si>
    <t>Adesione alla Consulta Intercultura</t>
  </si>
  <si>
    <t>https://servizi.comune.cosenza.it/openweb/benefici/procedimento.php?id=370&amp;CSRF=08b5f52fa94b6cf2eac6d7bba84b98f1</t>
  </si>
  <si>
    <t>Accesso isola pedonale e zone a traffico limitato</t>
  </si>
  <si>
    <t>https://servizi.comune.cosenza.it/openweb/benefici/procedimento.php?id=372&amp;CSRF=08b5f52fa94b6cf2eac6d7bba84b98f1</t>
  </si>
  <si>
    <t>Autorizzazione e rinnovo noleggio con conducente</t>
  </si>
  <si>
    <t>LEGGE 15 gennaio 1992, n. 21</t>
  </si>
  <si>
    <t>https://servizi.comune.cosenza.it/openweb/benefici/procedimento.php?id=375&amp;CSRF=08b5f52fa94b6cf2eac6d7bba84b98f1</t>
  </si>
  <si>
    <t>Contrassegno per mobilità persone invalide</t>
  </si>
  <si>
    <t>Termine fissato dalla legge per la conclusione del procedimento e l'adozione di un provvedimento espresso</t>
  </si>
  <si>
    <t>https://servizi.comune.cosenza.it/openweb/benefici/procedimento.php?id=378&amp;CSRF=08b5f52fa94b6cf2eac6d7bba84b98f1</t>
  </si>
  <si>
    <t>Licenza taxi - n.c.c.</t>
  </si>
  <si>
    <t>https://servizi.comune.cosenza.it/openweb/benefici/procedimento.php?id=381&amp;CSRF=08b5f52fa94b6cf2eac6d7bba84b98f1</t>
  </si>
  <si>
    <t>Rinnovo annuale licenza taxi</t>
  </si>
  <si>
    <t>https://servizi.comune.cosenza.it/openweb/benefici/procedimento.php?id=384&amp;CSRF=08b5f52fa94b6cf2eac6d7bba84b98f1</t>
  </si>
  <si>
    <t>Elenco procedimenti amministrativi</t>
  </si>
  <si>
    <t>https://servizi.comune.cosenza.it/openweb/benefici/procedimenti.php?&amp;CSRF=08b5f52fa94b6cf2eac6d7bba84b98f1</t>
  </si>
  <si>
    <t>Piano Integrato di Attività e Organizzazione</t>
  </si>
  <si>
    <t>https://servizi.comune.cosenza.it/openweb/trasparenza/pagina.php?id=96&amp;CSRF=08b5f52fa94b6cf2eac6d7bba84b98f1</t>
  </si>
  <si>
    <t>\n\n              Organizzazione\n\n</t>
  </si>
  <si>
    <t>https://servizi.comune.cosenza.it/openweb/trasparenza/categoria.php?id=11&amp;CSRF=08b5f52fa94b6cf2eac6d7bba84b98f1</t>
  </si>
  <si>
    <t>https://servizi.comune.cosenza.it/openweb/trasparenza/pagina.php?id=86&amp;CSRF=08b5f52fa94b6cf2eac6d7bba84b98f1</t>
  </si>
  <si>
    <t>Richiesta comunicazione dati</t>
  </si>
  <si>
    <t>Art. 47 d.lgs. 33/2013</t>
  </si>
  <si>
    <t>https://servizi.comune.cosenza.it/openweb/trasparenza/pagina.php?id=12&amp;CSRF=08b5f52fa94b6cf2eac6d7bba84b98f1</t>
  </si>
  <si>
    <t>https://servizi.comune.cosenza.it/openweb/trasparenza/pagina.php?id=39&amp;CSRF=08b5f52fa94b6cf2eac6d7bba84b98f1</t>
  </si>
  <si>
    <t>Dichiarazioni sostitutive e acquisizione d'ufficio dei dati</t>
  </si>
  <si>
    <t>Art. 35, c. 3 del d.lgs. 33/2013</t>
  </si>
  <si>
    <t>Ultimo aggiornamento: 10/03/2024</t>
  </si>
  <si>
    <t>https://servizi.comune.cosenza.it/openweb/trasparenza/pagina.php?id=44&amp;CSRF=08b5f52fa94b6cf2eac6d7bba84b98f1</t>
  </si>
  <si>
    <t>\n\n              Bandi di gara e contratti\n\n</t>
  </si>
  <si>
    <t>https://servizi.comune.cosenza.it/openweb/trasparenza/categoria.php?id=28&amp;CSRF=08b5f52fa94b6cf2eac6d7bba84b98f1</t>
  </si>
  <si>
    <t>Obblighi di pubblicazione fino al 31/12/2023</t>
  </si>
  <si>
    <t>https://servizi.comune.cosenza.it/openweb/trasparenza/pagina.php?id=90&amp;CSRF=08b5f52fa94b6cf2eac6d7bba84b98f1</t>
  </si>
  <si>
    <t>https://servizi.comune.cosenza.it/openweb/trasparenza/pagina.php?id=89&amp;CSRF=08b5f52fa94b6cf2eac6d7bba84b98f1</t>
  </si>
  <si>
    <t>Obblighi di pubblicazione dal 01/01/2024</t>
  </si>
  <si>
    <t>https://servizi.comune.cosenza.it/openweb/trasparenza/pagina.php?id=93&amp;CSRF=08b5f52fa94b6cf2eac6d7bba84b98f1</t>
  </si>
  <si>
    <t>\n\n              Sovvenzioni</t>
  </si>
  <si>
    <t xml:space="preserve"> vantaggi economici\n\n</t>
  </si>
  <si>
    <t>Art. 26 e 27 d.lgs. 33/2013</t>
  </si>
  <si>
    <t>https://servizi.comune.cosenza.it/openweb/trasparenza/pagina.php?id=52&amp;CSRF=08b5f52fa94b6cf2eac6d7bba84b98f1</t>
  </si>
  <si>
    <t>\n\n              Bilanci\n\n</t>
  </si>
  <si>
    <t>https://servizi.comune.cosenza.it/openweb/trasparenza/categoria.php?id=18&amp;CSRF=08b5f52fa94b6cf2eac6d7bba84b98f1</t>
  </si>
  <si>
    <t>https://servizi.comune.cosenza.it/openweb/trasparenza/pagina.php?id=54&amp;CSRF=08b5f52fa94b6cf2eac6d7bba84b98f1</t>
  </si>
  <si>
    <t>Piano degli indicatori e risultati attesi di bilancio</t>
  </si>
  <si>
    <t>https://servizi.comune.cosenza.it/openweb/trasparenza/pagina.php?id=56&amp;CSRF=08b5f52fa94b6cf2eac6d7bba84b98f1</t>
  </si>
  <si>
    <t>\n\n              Beni immobili e gestione patrimonio\n\n</t>
  </si>
  <si>
    <t>https://servizi.comune.cosenza.it/openweb/trasparenza/categoria.php?id=19&amp;CSRF=08b5f52fa94b6cf2eac6d7bba84b98f1</t>
  </si>
  <si>
    <t>\n\n              Servizi erogati\n\n</t>
  </si>
  <si>
    <t>https://servizi.comune.cosenza.it/openweb/trasparenza/categoria.php?id=20&amp;CSRF=08b5f52fa94b6cf2eac6d7bba84b98f1</t>
  </si>
  <si>
    <t>https://servizi.comune.cosenza.it/openweb/trasparenza/pagina.php?id=61&amp;CSRF=08b5f52fa94b6cf2eac6d7bba84b98f1</t>
  </si>
  <si>
    <t>https://servizi.comune.cosenza.it/openweb/trasparenza/pagina.php?id=81&amp;CSRF=08b5f52fa94b6cf2eac6d7bba84b98f1</t>
  </si>
  <si>
    <t>Dati sui pagamenti del servizio sanitario nazionale</t>
  </si>
  <si>
    <t>https://servizi.comune.cosenza.it/openweb/trasparenza/pagina.php?id=83&amp;CSRF=08b5f52fa94b6cf2eac6d7bba84b98f1</t>
  </si>
  <si>
    <t>Nuclei di valutazione e verifica degli investimenti pubblici</t>
  </si>
  <si>
    <t>https://servizi.comune.cosenza.it/openweb/trasparenza/pagina.php?id=84&amp;CSRF=08b5f52fa94b6cf2eac6d7bba84b98f1</t>
  </si>
  <si>
    <t>Tempi costi e indicatori di realizzazione delle opere pubbliche</t>
  </si>
  <si>
    <t>https://servizi.comune.cosenza.it/openweb/trasparenza/pagina.php?id=85&amp;CSRF=08b5f52fa94b6cf2eac6d7bba84b98f1</t>
  </si>
  <si>
    <t>\n\n            Interventi straordinari e di emergenza\n\n</t>
  </si>
  <si>
    <t>https://servizi.comune.cosenza.it/openweb/trasparenza/pagina.php?id=72&amp;CSRF=08b5f52fa94b6cf2eac6d7bba84b98f1</t>
  </si>
  <si>
    <t>Accesso civico</t>
  </si>
  <si>
    <t>https://servizi.comune.cosenza.it/openweb/trasparenza/pagina.php?id=5&amp;CSRF=08b5f52fa94b6cf2eac6d7bba84b98f1</t>
  </si>
  <si>
    <t>\n\n            Strutture sanitarie private accreditate\n\n</t>
  </si>
  <si>
    <t>https://servizi.comune.cosenza.it/openweb/trasparenza/pagina.php?id=71&amp;CSRF=08b5f52fa94b6cf2eac6d7bba84b98f1</t>
  </si>
  <si>
    <t>SUB</t>
  </si>
  <si>
    <t>SUBTOT</t>
  </si>
  <si>
    <t>f pos</t>
  </si>
  <si>
    <t>Redazione del PDO e valutazione della Performance dei Dirigenti</t>
  </si>
  <si>
    <t>https://www.comune.assisi.pg.it/wp-content/uploads/2024/11/Procedimenti_ControllodiGestione.ods</t>
  </si>
  <si>
    <t>Referto Controllo di Gestione</t>
  </si>
  <si>
    <t>Controlli in fase sucessiva</t>
  </si>
  <si>
    <t>Gestione del sistema di certificazione della "Qualità dei servizi erogati dal Comune"</t>
  </si>
  <si>
    <t>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nome del soggetto a cui è attribuito, in caso di inerzia, il potere sostitutivo, nonchè modalità per attivare tale potere, con indicazione dei recapiti telefonici e delle caselle di posta elettronica – istituzionale Pe</t>
  </si>
  <si>
    <t>nome del soggetto a cui è</t>
  </si>
  <si>
    <t>https://www.comune.assisi.pg.it/wp-content/uploads/2024/11/Procedimenti_ControllodiGestione.pdf</t>
  </si>
  <si>
    <t>Gestione proposte, segnalazioni e reclami</t>
  </si>
  <si>
    <t>https://www.comune.assisi.pg.it/wp-content/uploads/2024/05/29_5_2024_Procedimenti_Urp.ods</t>
  </si>
  <si>
    <t>Gestione dei Registri di Accesso degli Atti</t>
  </si>
  <si>
    <t>Raccolta firme Proposte di Legge e Referendum</t>
  </si>
  <si>
    <t>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fissato in sede di disciplina normativa del procedimento per la conclusione con l’adozione di un provvedimento espresso e ogni altro termine procedimentale rilevante procedimenti per i quali il provvedimento de</t>
  </si>
  <si>
    <t>Termine fissato in sede di disciplina | termine procedimentale rilevante | giurisdizionale, riconosciuti dalla legge | termine predeterminato per la sua | tramite i quali i soggetti versanti possono | conto corrente postale sul quale i soggetti | nome del soggetto a cui è | Raccolta firme Proposte d</t>
  </si>
  <si>
    <t>https://www.comune.assisi.pg.it/wp-content/uploads/2024/05/29_5_2024_Procedimenti_Urp.pdf</t>
  </si>
  <si>
    <t>Piano di Sicurezza del Sistema Informatico Piano di Informatizzazione</t>
  </si>
  <si>
    <t>periodico - nessun termine specifico</t>
  </si>
  <si>
    <t>https://www.comune.assisi.pg.it/wp-content/uploads/2023/08/procedimenti_si_2023.ods</t>
  </si>
  <si>
    <t>Piano di Razionalizzazione delle Dotazioni Informatiche /Relazione Annuale</t>
  </si>
  <si>
    <t>31 marzo di ogni anno</t>
  </si>
  <si>
    <t>Gestione e sviluppo Sito Istituzionale</t>
  </si>
  <si>
    <t>Attività ricorrente su richiesta di Uffici e a seguito di Atti di programmazione</t>
  </si>
  <si>
    <t>Gestione, sviluppo e progettazione Sistema Informatico Comunale</t>
  </si>
  <si>
    <t>Assistenza interna</t>
  </si>
  <si>
    <t>Attività ricorrente su richiesta di Uffici</t>
  </si>
  <si>
    <t>liquidazione fatture servizi erogati da PuntoZero SCARL inerenti all'attività dell'Ufficio</t>
  </si>
  <si>
    <t>entro 30gg o 60gg dalla data di ricezione della fattura elettronica</t>
  </si>
  <si>
    <t>Procedure di acquisto o noleggio hardware e software</t>
  </si>
  <si>
    <t>Non ricorre la fattispecie Non ricorre la fattispecie Gestione e sviluppo Sito Istituzionale Non ricorre la fattispecie Assistenza interna Non ricorre la fattispecie Non ricorre la fattispecie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Piano di Sicurezza del Si</t>
  </si>
  <si>
    <t>Procedure di acquisto o noleggio hardware e</t>
  </si>
  <si>
    <t>https://www.comune.assisi.pg.it/wp-content/uploads/2023/08/procedimenti_si_2023.pdf</t>
  </si>
  <si>
    <t>Non ricorre la fattispecie Non ricorre la fattispecie Non ricorre la fattispecie 31 marzo di ogni anno Non ricorre la fattispecie Non ricorre la fattispecie Non ricorre la fattispecie Non ricorre la fattispecie Non ricorre la fattispecie Non ricorre la fattispecie Non ricorre la fattispecie Non ricorre la fattispecie Attività ricorrente su richiesta di Uffici Non ricorre la fattispecie Non ricorre la fattispecie Non ricorre la fattispecie Non ricorre la fattispecie Non ricorre la fattispecie Non ricorre la fattispecie Non ricorre la fattispecie Non ricorre la fattispecie Termine fissato in sede di disciplina normativa del procedimento per la conclusione con l’adozione di un provvedimento espresso e ogni altro termine procedimentale rilevante procedimenti per i quali il provvedimento dell’a</t>
  </si>
  <si>
    <t>Termine fissato in sede di disciplina | termine procedimentale rilevante | legge in favore dell’interessato, nel | provvedimento oltre il termine | quali i soggetti versanti possono effettuare i | sul quale i soggetti versanti possono effettuare i | nome del soggetto a | periodico - nessun termine s</t>
  </si>
  <si>
    <t>Non ricorre la fattispecie Non ricorre la fattispecie Per i procedimenti ad istanza di parte: 1) atti e documenti da allegare all’istanza e modulistica necessaria, compresi i fac-simile per le autocertificazioni – 2) uffici ai quali rivolgersi per informazioni, orari e modalità di accesso con indicazione degli indirizzi, recapiti telefonici e caselle di posta elettronica istituzionale a cui presentare le istanze Ufficio Innovazione e Sistemi Informativi tel. 0758138674 email:si@comune.assisi.pg.it Ufficio Innovazione e Sistemi Informativi tel. 0758138674 email:si@comune.assisi.pg.itUfficio Innovazione e Sistemi Informativi tel. 0758138674 email:si@comune.assisi.pg.itUfficio Innovazione e Sistemi Informativi tel. 0758138674 email:si@comune.assisi.pg.itUfficio Innovazione e Sistemi Inform</t>
  </si>
  <si>
    <t>Iscrizione Associazioni al Registro Regionale del Volontariato</t>
  </si>
  <si>
    <t>trenta giorni dalla richiesta</t>
  </si>
  <si>
    <t>https://www.comune.assisi.pg.it/wp-content/uploads/2021/08/24_8_2021_15Procedimenti_Servizi_Sociali_Contratti.ods</t>
  </si>
  <si>
    <t>Bonus per energia elettrica e/o gas naturale</t>
  </si>
  <si>
    <t>Sostegno economico ( contributi)</t>
  </si>
  <si>
    <t>40 giorni dall’acquisizione della domanda al protocollo comunale, salvo interruzione del termine a causa di richiesta di integrazione documentale.</t>
  </si>
  <si>
    <t>Assistenza Domiciliare</t>
  </si>
  <si>
    <t>30 giorni dall’acquisizione della domanda al protocollo comunale, salvo interruzione del termine a causa di richiesta di integrazione documentale.</t>
  </si>
  <si>
    <t>Assistenza scolastica</t>
  </si>
  <si>
    <t>il servizio di norma è garantito per l'intero anno scolastico</t>
  </si>
  <si>
    <t>“Quattordicesima” per anziani.</t>
  </si>
  <si>
    <t>Centri Estivi per minori</t>
  </si>
  <si>
    <t>L’iscrizione si considera perfezionata nel momento in cui viene esibita la ricevuta del versamento effettuato a titolo di quota di partecipazione</t>
  </si>
  <si>
    <t>Sala prove musicali</t>
  </si>
  <si>
    <t>l’Associazione raccoglie le richieste di utilizzo e la fruibilità della sala viene valutata in base alle richieste esistenti e quindi al calendario già programmato.</t>
  </si>
  <si>
    <t>Soggiorni estivi per anziani</t>
  </si>
  <si>
    <t>l’iscrizione è perfezionata nel momento in cui il richiedente esibisce all’Ufficio copia della ricevuta del versamento effettuato.</t>
  </si>
  <si>
    <t>Informagiovani</t>
  </si>
  <si>
    <t>le informazioni vengono rese contestualmente alla richiesta</t>
  </si>
  <si>
    <t>Servizio di accompagnamento al lavoro (SAL)</t>
  </si>
  <si>
    <t>l’ammissione al servizio si realizza nel momento in cui si stipula la convenzione tra soggetto proponente (Comune capofila), soggetto ospitante (impresa) e soggetto ammesso al SAL</t>
  </si>
  <si>
    <t>Trasporto per i cittadini diversamente abili e/o anziani</t>
  </si>
  <si>
    <t>all’utente ammesso al beneficio il servizio di trasporto è garantito nel giorno ed orario richiesto.</t>
  </si>
  <si>
    <t>Sostegno economico (contributi mensili) a favore di “ragazze-madri”</t>
  </si>
  <si>
    <t>il contributo viene erogato mensilmente agli ammessi al beneficio.</t>
  </si>
  <si>
    <t>Integrazione retta ricovero in strutture protette – residenziali o semiresidenziali.</t>
  </si>
  <si>
    <t>integrazione mensile fatturata dal soggetto ospitante</t>
  </si>
  <si>
    <t>Contributo per Affidamento Familiare</t>
  </si>
  <si>
    <t>Certificazioni sociali per il riconoscimento dei benefici ai sensi ex Legge 68/99</t>
  </si>
  <si>
    <t>la relazione sociale viene rilasciata all’interessato non appena ultimato il colloquio.</t>
  </si>
  <si>
    <t>Certificazione sociale per il riconoscimento dei benefici ex Legge 104/92</t>
  </si>
  <si>
    <t>Sportello di Orientamento e Consulenza Immigrati</t>
  </si>
  <si>
    <t>Le persone interessate possono presentarsi alle sedi degli sportelli durante gli orari di apertura.</t>
  </si>
  <si>
    <t>Sportello Antiviolenza sulle donne – Punto d’Ascolto</t>
  </si>
  <si>
    <t>Le persone interessate possono presentarsi al punto d'ascolto durante la sua apertura o telefonare al n. 075/8040290 o scrivere apuntodascoltoassisi@ gmail.com</t>
  </si>
  <si>
    <t>Autorizzazione al funzionamente strutture residenziali e semi residenziali per soggetti minori</t>
  </si>
  <si>
    <t>Autorizzazione al funzionamente strutture residenziali e semi residenziali per anziani autosufficenti</t>
  </si>
  <si>
    <t>Autorizzazione al funzionmente strutture residenziali e semi residenziali per adulti in situazione di disagio</t>
  </si>
  <si>
    <t>Avviso Pubblico per concessione contributi ordinari ad Associazioni di Volontariato</t>
  </si>
  <si>
    <t>il contributo viene ergato dopo l'approvazione del bilancio dell'anno di riferimento</t>
  </si>
  <si>
    <t>Gestione Iter Burocratico per avvisi e bandi di competenza della Zona Sociale n. 3</t>
  </si>
  <si>
    <t>il contributo viene erogato entro 30 giorni dalla trasmissione dei fascioli al Comune Capofila</t>
  </si>
  <si>
    <t>Indagini Socio-famigliari su mandato organi giudiziari</t>
  </si>
  <si>
    <t>entro 60 giorni dalla richiesta salvo urgenza</t>
  </si>
  <si>
    <t>Elaborazione Progetto di Intervento individuale su segnalazione</t>
  </si>
  <si>
    <t>Elaborazioni statistiche e report</t>
  </si>
  <si>
    <t>tempi indicati nella richiesta</t>
  </si>
  <si>
    <t>Istruttoria per inserimento anziani e disabili in istituto</t>
  </si>
  <si>
    <t>Stipula convenzione con università per stage e tirocinio formativo</t>
  </si>
  <si>
    <t>stipula contratti sotto forma di scrittura privata</t>
  </si>
  <si>
    <t>10 giorni dalla ricezione</t>
  </si>
  <si>
    <t>Stipula contratti in forma pubblico amministrativa</t>
  </si>
  <si>
    <t>60 giorni dall'efficacia dell'aggiudicazione</t>
  </si>
  <si>
    <t>Invio annuale contratti non registrati relativi ad appalti , somministrazione e trasporto di valore &gt; 10.000,00 Euro all'anagrafe tributaria</t>
  </si>
  <si>
    <t>30 aprile di ogni anno</t>
  </si>
  <si>
    <t>Rilascio attestazioni e certificazioni relative a benefici ottenuti</t>
  </si>
  <si>
    <t>entro 10 giorni dalla richiesta</t>
  </si>
  <si>
    <t>attività C.U.C. Collaborazione alla predisposizione di bandi di gara e relativi allegati</t>
  </si>
  <si>
    <t>le tempistiche vengono concordate con l'Ufficio richiedente</t>
  </si>
  <si>
    <t>Gestione iter delle procedure di gara di competenza della C.U.C</t>
  </si>
  <si>
    <t>le tempistiche dipendono dal tipo di procedura di gara attivata</t>
  </si>
  <si>
    <t>Acquisti generali a favore del Comune di Assisi Gestione acquisti di beni e servizi di uso generale</t>
  </si>
  <si>
    <t>Emporio di solidarietà " Sette Ceste"</t>
  </si>
  <si>
    <t>Termine fissato in sede di disciplina | termine procedimentale rilevante | legge in favore dell’interessato, nel | provvedimento oltre il termine | quali i soggetti versanti possono effettuare i | quale i soggetti versanti possono effettuare i | nome del soggetto a | trenta giorni dalla richiesta | </t>
  </si>
  <si>
    <t>https://www.comune.assisi.pg.it/wp-content/uploads/2021/08/24_8_2021_15Procedimenti_Servizi_Sociali_Contratti.pdf</t>
  </si>
  <si>
    <t>soggetto ospitante | benefici ai sensi ex Legge 68/99 | benefici ex Legge 104/92 | residenziali e semi residenziali per soggetti | 30 gg | 30gg | 30 gg | il contributo viene erogato entro 30 | giorni dalla trasmissione dei fascioli al | entro 60 giorni dalla richiesta salvo | entro 60 giorni dalla r</t>
  </si>
  <si>
    <t>30 giorni | 10 giorni dalla ricezione | 60 giorni dall'efficacia | dell'aggiudicazione | entro 10 giorni dalla richiesta | 30 giorni dalla richiesta</t>
  </si>
  <si>
    <t>Assunzioni a mezzo di: concorsi pubblici interni ed esterni, selezioni, mobilità e relative comunicazioni obbligatorie.</t>
  </si>
  <si>
    <t>da 1 mese a 4 mesi a seconda del tipo di procedimento</t>
  </si>
  <si>
    <t>https://www.comune.assisi.pg.it/wp-content/uploads/2013/04/procedimenti_risorse_umane.ods</t>
  </si>
  <si>
    <t>Cessazioni, ricongiunzioni, riscatti, previdenza e relative comunicazioni obbligatorie.</t>
  </si>
  <si>
    <t>1 mese</t>
  </si>
  <si>
    <t>Autorizzazioni e concessioni in materia di gestione del personale. Variazioni giuridiche ed economiche</t>
  </si>
  <si>
    <t>da 10 a 30 giorni</t>
  </si>
  <si>
    <t>Autorizzazioni incarichi esterni</t>
  </si>
  <si>
    <t>45 giorni</t>
  </si>
  <si>
    <t>Incarichi Legali</t>
  </si>
  <si>
    <t>Contattando l’Ufficio Contattando l’Ufficio 1 mese Contattando l’Ufficio da 10 a 30 giorni Autorizzazioni incarichi esterni Contattando l’Ufficio 45 giorni Incarichi Legali Contattando l’Ufficio 15 giorni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
  </si>
  <si>
    <t>da 10 a 30 giorni | 45 giorni | 15 giorni | Termine fissato in sede di disciplina | termine procedimentale rilevante | legge in favore dell’interessato, nel | provvedimento oltre il termine | quali i soggetti versanti possono effettuare i | sul quale i soggetti versanti possono effettuare i | nome d</t>
  </si>
  <si>
    <t>https://www.comune.assisi.pg.it/wp-content/uploads/2013/04/procedimenti_risorse_umane.pdf</t>
  </si>
  <si>
    <t>Dichiarazione aree non metanizzate</t>
  </si>
  <si>
    <t>7 giorni</t>
  </si>
  <si>
    <t>https://www.comune.assisi.pg.it/wp-content/uploads/2013/04/procedimenti_energia.ods</t>
  </si>
  <si>
    <t>Dichiarazione aree non metanizzate Contattando l’Ufficio 7 giorni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fissato in sede di disciplina normativa del procedimento per la conclusione con l’adozione di un provvedimento espresso e ogni altro termine pro</t>
  </si>
  <si>
    <t>7 giorni | Termine fissato in sede di disciplina | termine procedimentale rilevante | legge in favore dell’interessato, nel | provvedimento oltre il termine | quali i soggetti versanti possono effettuare i | sul quale i soggetti versanti possono effettuare i | nome del soggetto a</t>
  </si>
  <si>
    <t>https://www.comune.assisi.pg.it/wp-content/uploads/2013/04/procedimenti_energia.pdf</t>
  </si>
  <si>
    <t>Trasmissione on line del movimento turistico di Assisi, Bastia Umbra, Bettona, Cannara (TOLM)</t>
  </si>
  <si>
    <t>https://www.comune.assisi.pg.it/wp-content/uploads/2013/04/procedimenti_risorse_turismo.ods</t>
  </si>
  <si>
    <t>Classificazione delle strutture ricettive di Assisi, Bastia Umbra, Bettona, Cannara</t>
  </si>
  <si>
    <t>entro 60 gg. Dalla data di protocollazione SCIA</t>
  </si>
  <si>
    <t>Informazione ed accoglienza turistica di Assisi, Bastia Umbra, Bettona, Cannara</t>
  </si>
  <si>
    <t>immediata</t>
  </si>
  <si>
    <t>Realizzazione e distribuzione materiale pubblicitario di Assisi, Bastia Umbra, Bettona, Cannara</t>
  </si>
  <si>
    <t>da immediata a 3 mesi</t>
  </si>
  <si>
    <t>Collaborazione organizzazione eventi, congressi, manifestazioni, celebrazioni ecc.</t>
  </si>
  <si>
    <t>da immediata a 1 anno</t>
  </si>
  <si>
    <t>Contattando l’Ufficio 1 mese Contattando l’Ufficio Contattando l’Ufficio immediata Contattando l’Ufficio da immediata a 3 mesi Contattando l’Ufficio da immediata a 1 anno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fissato in sede di disciplina normativa</t>
  </si>
  <si>
    <t>da immediata a 3 mesi | Termine fissato in sede di disciplina | termine procedimentale rilevante | legge in favore dell’interessato, nel | provvedimento oltre il termine | quali i soggetti versanti possono effettuare i | sul quale i soggetti versanti possono effettuare i | nome del soggetto a | entr</t>
  </si>
  <si>
    <t>https://www.comune.assisi.pg.it/wp-content/uploads/2013/04/procedimenti_risorse_turismo.pdf</t>
  </si>
  <si>
    <t>Organizzazione corso</t>
  </si>
  <si>
    <t>https://www.comune.assisi.pg.it/wp-content/uploads/2013/04/procedimenti_onu.ods</t>
  </si>
  <si>
    <t>Organizzazione evento</t>
  </si>
  <si>
    <t>Richiesta finanziamento</t>
  </si>
  <si>
    <t>Quota associativa</t>
  </si>
  <si>
    <t>6 giorni</t>
  </si>
  <si>
    <t>Rendicontazione finanziamento</t>
  </si>
  <si>
    <t>Organizzazione corso Contattando l’Ufficio 30 giorni Organizzazione evento Contattando l’Ufficio 30 giorni Richiesta finanziamento Contattando l’Ufficio 30 giorni Procedimento interno Quota associativa Contattando l’Ufficio 6 giorni Procedimento interno Rendicontazione finanziamento Contattando l’Ufficio 7 giorni Procedimento interno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t>
  </si>
  <si>
    <t>30 giorni | 30 giorni | 30 giorni | 6 giorni | 7 giorni | Termine fissato in sede di disciplina | termine procedimentale rilevante | legge in favore dell’interessato, nel | provvedimento oltre il termine | quali i soggetti versanti possono effettuare i | sul quale i soggetti versanti possono effettu</t>
  </si>
  <si>
    <t>https://www.comune.assisi.pg.it/wp-content/uploads/2013/04/procedimenti_onu.pdf</t>
  </si>
  <si>
    <t>Patrocini</t>
  </si>
  <si>
    <t>https://www.comune.assisi.pg.it/wp-content/uploads/2024/11/20_11_2024_Procedimenti_Cultura_2021_Rev5.ods</t>
  </si>
  <si>
    <t>Iscrizione registro delle Associazioni</t>
  </si>
  <si>
    <t>Gestione contributi</t>
  </si>
  <si>
    <t>Affidamenti a fornitori</t>
  </si>
  <si>
    <t>Organizzazione eventi</t>
  </si>
  <si>
    <t>https://www.comune.assisi.pg.it/wp-content/uploads/2024/11/20_11_2024_Procedimenti_Eventi_2021_Rev5.ods</t>
  </si>
  <si>
    <t>Termine fissato in sede di disciplina | termine procedimentale rilevante | 30 giorni | 30 giorni | 30 giorni | 30 giorni | 30 giorni</t>
  </si>
  <si>
    <t>https://www.comune.assisi.pg.it/wp-content/uploads/2024/11/20_11_2024_Procedimenti_Cultura_2021_Rev5.pdf</t>
  </si>
  <si>
    <t>strumenti di tutela amministrativa e giurisdizionale, riconosciuti dalla legge in favore dell’interessato, nel corso del procedimento nei confronti del provvedimento finale ovvero nei casi di adozione del provvedimento oltre il termine predeterminato per la sua conclusione e i modi per attivarli link di accesso al servizio on line, ove sia già disponibile in rete, o tempi previsti per la sua attivazione modalità per l’effettuazione dei pagamenti eventualmente necessari, con i codici IBAN identificativi del conto di pagamento, ovvero di imputazione del versamento in Tesoreria, tramite i quali i soggetti versanti possono effettuare i pagamenti mediante bonifico bancario o postale, ovvero gli identificativi del conto corrente postale sul quale i soggetti versanti possono effettuare i pagament</t>
  </si>
  <si>
    <t>giurisdizionale, riconosciuti dalla legge in | termine predeterminato per la sua | Tesoreria, tramite i quali i soggetti versanti possono | sul quale i soggetti versanti possono effettuare i pagamenti | nome del soggetto a cui</t>
  </si>
  <si>
    <t>Termine fissato in sede di disciplina | termine procedimentale rilevante | 30 giorni | 30 giorni | 30 giorni</t>
  </si>
  <si>
    <t>https://www.comune.assisi.pg.it/wp-content/uploads/2024/11/20_11_2024_Procedimenti_Eventi_2021_Rev5.pdf</t>
  </si>
  <si>
    <t>Libri in prestito</t>
  </si>
  <si>
    <t>immediata negli orari di apertura</t>
  </si>
  <si>
    <t>https://www.comune.assisi.pg.it/wp-content/uploads/2024/05/20_5_2024_Procedimenti_Biblioteca2024.ods</t>
  </si>
  <si>
    <t>Presentazioni di libri</t>
  </si>
  <si>
    <t>Donazione libri</t>
  </si>
  <si>
    <t>Libri in prestito Contattando l’Ufficio immediata negli orari di apertura Presentazioni di libri Contattando l’Ufficio immediata negli orari di apertura Donazione libri Contattando l’Ufficio immediata negli orari di apertura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t>
  </si>
  <si>
    <t>Termine fissato in sede di disciplina | termine procedimentale rilevante | giurisdizionale, riconosciuti dalla legge | termine predeterminato per la sua | quali i soggetti versanti possono effettuare i pagamenti | soggetti versanti possono effettuare i pagamenti | nome del soggetto a</t>
  </si>
  <si>
    <t>https://www.comune.assisi.pg.it/wp-content/uploads/2024/05/20_5_2024_Procedimenti_Biblioteca2024.pdf</t>
  </si>
  <si>
    <t>Pagamento Fornitori beni e servizi</t>
  </si>
  <si>
    <t>Come indicato in fattura</t>
  </si>
  <si>
    <t>https://www.comune.assisi.pg.it/wp-content/uploads/2024/11/Procedimenti_Ragioneria.ods</t>
  </si>
  <si>
    <t>Certificazione del Credito</t>
  </si>
  <si>
    <t>Apertura di un sinistro: fase istruttoria a seguito di richiesta danni sinistro</t>
  </si>
  <si>
    <t>apertura del sinistro 30 gg. dalla richiesta</t>
  </si>
  <si>
    <t>Rimborso spese amministratore</t>
  </si>
  <si>
    <t>Termine fissato in sede di disciplina | termine procedimentale rilevante | 30 giorni dalla richiesta | apertura del sinistro 30 gg. dalla richiesta</t>
  </si>
  <si>
    <t>https://www.comune.assisi.pg.it/wp-content/uploads/2024/11/Procedimenti_Ragioneria.pdf</t>
  </si>
  <si>
    <t>giurisdizionale, riconosciuti dalla legge | termine predeterminato per la sua | versamento in Tesoreria, tramite i quali i soggetti | conto corrente postale sul quale i soggetti versanti | nome del soggetto a</t>
  </si>
  <si>
    <t>Assegnazione composter per incentivazione pratica di compostaggio domestico del rifiuto organico</t>
  </si>
  <si>
    <t>https://www.comune.assisi.pg.it/wp-content/uploads/2024/09/procedimenti_igiene.ods</t>
  </si>
  <si>
    <t>Consegna contenitori per presidi sanitari</t>
  </si>
  <si>
    <t>Recupero e smaltimento di rifiuti urbani ed assimilabili abbandonati</t>
  </si>
  <si>
    <t>Rivolgendosi all’Ufficio Consegna contenitori per presidi sanitari Rivolgendosi all’Ufficio Rivolgendosi all’Ufficio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Assegnazione composter per incentivazione pratica di compostaggio domestico del rifiuto organico Diri</t>
  </si>
  <si>
    <t>pratica di compostaggio domestico del rifiuto</t>
  </si>
  <si>
    <t>https://www.comune.assisi.pg.it/wp-content/uploads/2024/09/procedimenti_igiene.pdf</t>
  </si>
  <si>
    <t>7 giorni 7 giorni Termine fissato in sede di disciplina normativa del procedimento per la conclusione con l’adozione di un provvedimento espresso e ogni altro termine procedimentale rilevante procedimenti per i quali il provvedimento dell’amministrazione può essere sostituito da una dichiarazione dell’interessato ovvero il procedimento può concludersi con il silenzio- assenso dell’amministrazione strumenti di tutela amministrativa e giurisdizionale, riconosciuti dalla legge in favore dell’interessato, nel corso del procedimento nei confronti del provvedimento finale ovvero nei casi di adozione del provvedimento oltre il termine predeterminato per la sua conclusione e i modi per attivarli link di accesso al servizio on line, ove sia già disponibile in rete, o tempi previsti per la sua attiv</t>
  </si>
  <si>
    <t>7 giorni | 7 giorni | Termine fissato in sede di disciplina | termine procedimentale rilevante | legge in favore dell’interessato, nel | provvedimento oltre il termine | quali i soggetti versanti possono effettuare i | sul quale i soggetti versanti possono effettuare i | nome del soggetto a</t>
  </si>
  <si>
    <t>Per i procedimenti ad istanza di parte: 1) atti e documenti da allegare all’istanza e modulistica necessaria, compresi i fac-simile per le autocertificazioni – 2) uffici ai quali rivolgersi per informazioni, orari e modalità di accesso con indicazione degli indirizzi, recapiti telefonici e caselle di posta elettronica istituzionale a cui presentare le istanze protocollare modello di richiesta compilato indirizzato a "Comune di Assisi -Servizio di Igiene Urbana" (pec: comune.assisi@postacert.umbria.it ) protocollare modello di richiesta compilato con certificazione medico curante indirizzato a "Comune di Assisi -Servizio di Igiene Urbana" (pec: comune.assisi@postacert.umbria.it) spedire segnalazione via e-mail o tramite PEC all'Ufficio con identificazione luogo di abbandono a indirizzato a</t>
  </si>
  <si>
    <t>NUOVA APERTURA ESERCIZIO DI VICINATO E MEDIE STRUTTURE DI VENDITA di Tipologia M1 settore NON alimentare ( superficie di vendita fino a 900 mq)</t>
  </si>
  <si>
    <t>SCIA - l'attività può iniziare immediatamente dopo la presentazione - controllo 60 gg ai sensi art. 19 L.241/90</t>
  </si>
  <si>
    <t>https://www.comune.assisi.pg.it/wp-content/uploads/2021/08/procedimenti_attivita_produttive2021.ods</t>
  </si>
  <si>
    <t>NUOVA APERTURA ESERCIZIO DI VICINATO E MEDIE STRUTTURE DI VENDITA di Tipologia M1 settore alimentare ( superficie di vendita fino a 900 mq)</t>
  </si>
  <si>
    <t>CESSAZIONE ESERCIZIO DI VICINATO E MEDIA STRUTTURA DI VENDITA M1 ( superficie di venditafino a 900mq)</t>
  </si>
  <si>
    <t>Comunicazione - produce effetto dalla presentazione</t>
  </si>
  <si>
    <t>TRASFERIMENTO DI SEDE - attività esercizio di vicinato e media struttura di vendita M1 (superficie di vendita fino a 900mq)</t>
  </si>
  <si>
    <t>SUBINGRESSO - attività di esercizio di vicinato e media struttura di vendita M1 (superficie di vendita fino a 900 mq)</t>
  </si>
  <si>
    <t>AMPLIAMENTO/DIMINUZIONE SUPERFICIE DI VENDITA ESERCIZIO DI VICINATO e MEDIA STRUTTURA DI VENDITA M1 ( superficie di vendita fino a mq 900)</t>
  </si>
  <si>
    <t>VARIAZIONE SETTORE MERCEOLOGICO ESERCIZIO DI VICINATO E MEDIA STRUTTURA DI VENDITA M1 (superficie fino a mq 900)</t>
  </si>
  <si>
    <t>NUOVA APERTURA MEDIA STRUTTURA DI VENDITA M2 ( superficie di vendita da mq 901 a mq 1500)</t>
  </si>
  <si>
    <t>autorizzazione 60 giorni art.23 L.R.10/2014</t>
  </si>
  <si>
    <t>TRASFERIMENTO DI SEDE MEDIA STRUTTURA DI VENDITA M2 ( superficie di vendita da mq 901 a mq 1500)</t>
  </si>
  <si>
    <t>AMPLIAMENTO MEDIA STRUTTURA DI VENDITA M2 ( superficie di vendita da mq 901 a mq 1500)</t>
  </si>
  <si>
    <t>SUBINGRESSO MEDIA STRUTTURA DI VENDITA M2 ( superficie di vendita da mq 901 a mq 1500)</t>
  </si>
  <si>
    <t>VARIAZIONE SETTORE MERCEOLOGICO MEDIA STRUTTURA DI VENDITA M2 (superficie da mq 901 a mq 1500)</t>
  </si>
  <si>
    <t>COMMERCIO SU AREE PUBBLICHE IN FORMA ITINERANTE</t>
  </si>
  <si>
    <t>SUBINGRESSO COMMERCIO SU AREE PUBBLICHE IN FORMA ITINERANTE</t>
  </si>
  <si>
    <t>Comunicazione - produce effetto dalla presentazione 60gg per verifica</t>
  </si>
  <si>
    <t>AGGIUNTA SETTORE MERCEOLOGICO O DELLA FACOLTA' DI SOMMINISTRAZIONE COMMERCIO SU AREE PUBBLICHE IN FORMA ITINERANTE</t>
  </si>
  <si>
    <t>COMMERCIO SU AREE PUBBLICHE CON POSTEGGIO (mercati, fiere, posteggi fuori mercato)</t>
  </si>
  <si>
    <t>Tempistica prevista nel bando.</t>
  </si>
  <si>
    <t>SUBINGRESSO COMMERCIO SU AREE PUBBLICHE CON POSTEGGIO</t>
  </si>
  <si>
    <t>AGGIUNTA SETTORE MERCEOLOGICO O DELLA FACOLTA' DI SOMMINISTRAZIONE COMMERCIO SU AREE PUBBLICHE CON POSTEGGIO ( ove consentito dl Piano Comunale Commercio su aree pubbliche e dalla normativa igienico-sanitaria)</t>
  </si>
  <si>
    <t>APERTURA PUBBLICO ESERCIZIO DI SOMMINISTRAZIOINE ALIMENTI E BEVANDE ( bar, ristoranti e suimili)</t>
  </si>
  <si>
    <t>Istanza - rilascio autorizzazione entro 30 gg dalla presentazione L.241/90</t>
  </si>
  <si>
    <t>TRASFERIMENTO DI SEDE PUBBLICO ESERCIZIO DI SOMMINISTRAZIOINE ALIMENTI E BEVANDE ( bar, ristoranti e suimili)</t>
  </si>
  <si>
    <t>SUBINGRESSO PUBBLICO ESERCIZIO DI SOMMINISTRAZIOINE ALIMENTI E BEVANDE ( bar, ristoranti e suimili)</t>
  </si>
  <si>
    <t>VARIAZIONE SUPERFICIE SOMMINISTRAZIONE PUBBLICO ESERCIZIO DI SOMMINISTRAZIOINE ALIMENTI E BEVANDE ( bar, ristoranti e suimili)</t>
  </si>
  <si>
    <t>SOMMINISTRAZIOINE ALIMENTI E BEVANDE IN OCCASIONE DI EVENTI O MANIFESTAZIONI</t>
  </si>
  <si>
    <t>STRUTTURE RICETTIVE ALBERGHIERE APERTURA (alberghi, motels, alberghi residenziali, villaggi-albergo, beauty farm)</t>
  </si>
  <si>
    <t>STRUTTURE RICETTIVE EXTRALBERGHIERE APERTURA (country house,case e appartamenti vacanze,case per ferie,case religiose di ospitalità,centri soggiorno studi,ostelli per la gioventù, centri di vacanza per ragazzi,rifugi escursionistici)</t>
  </si>
  <si>
    <t>STRUTTURE RICETTIVE ALBERGHIERE SUBINGRESSO (alberghi, motels, alberghi residenziali, villaggi-albergo, beauty farm)</t>
  </si>
  <si>
    <t>STRUTTURE RICETTIVE EXTRALBERGHIERE SUBINGRESSO (country house,case e appartamenti vacanze,case per ferie,case religiose di ospitalità,centri soggiorno studi,ostelli per la gioventù, centri di vacanza per ragazzi,rifugi escursionistici)</t>
  </si>
  <si>
    <t>ALTRE STRUTTURE RICETTIVE ( affittacamere , B&amp;B)</t>
  </si>
  <si>
    <t>AGRITURISMO APERTURA</t>
  </si>
  <si>
    <t>ATTIVITA' DI ACCONCIATORE</t>
  </si>
  <si>
    <t>ATTIVITA' DI ESTETISTA</t>
  </si>
  <si>
    <t>ATTIVITA' DI TINTOLAVANDERIA</t>
  </si>
  <si>
    <t>Termine fissato in sede di disciplina | termine procedimentale rilevante | giurisdizionale, riconosciuti dalla legge | termine predeterminato per la sua | quali i soggetti versanti possono effettuare i | quale i soggetti versanti possono effettuare i | nome del soggetto a | controllo 60 gg ai sensi</t>
  </si>
  <si>
    <t>https://www.comune.assisi.pg.it/wp-content/uploads/2021/08/procedimenti_attivita_produttive2021.pdf</t>
  </si>
  <si>
    <t>60 giorni | 60 giorni | 60 giorni | controllo 60 gg ai sensi art. 19 | 60 giorni | controllo 60 gg ai sensi art. 19 | dalla presentazione 60gg per</t>
  </si>
  <si>
    <t>AGGIUNTA SETTORE MERCEOLOGICO O DELLA | controllo 60 gg ai sensi art. 19 | POSTEGGIO | (mercati, fiere, posteggi fuori mercato) | CON POSTEGGIO | AGGIUNTA SETTORE MERCEOLOGICO O DELLA | POSTEGGIO | controllo 60 gg ai sensi art. 19 | entro 30 gg dalla presentazione | entro 30 gg dalla presentazione |</t>
  </si>
  <si>
    <t>controllo 60 gg ai sensi art. 19 | controllo 60 gg ai sensi art. 19 | (alberghi, motels, alberghi residenziali, villaggi- | controllo 60 gg ai sensi art. 19 | soggiorno studi,ostelli per la gioventù, centri di | controllo 60 gg ai sensi art. 19 | (alberghi, motels, alberghi residenziali, villaggi- |</t>
  </si>
  <si>
    <t>controllo 60 gg ai sensi art. 19 | controllo 60 gg ai sensi art. 19 | controllo 60 gg ai sensi art. 19 | controllo 60 gg ai sensi art. 19</t>
  </si>
  <si>
    <t>Accertamento, registrazione verbale, registrazione pagamenti. Notifica delle violazioni al Codice della Strada non pagate.</t>
  </si>
  <si>
    <t>https://www.comune.assisi.pg.it/wp-content/uploads/2024/09/Procedimenti_Contravvenzioni_09_2024.ods</t>
  </si>
  <si>
    <t>Accertamento, registrazione verbale, registrazione pagamenti. Notifica delle violazioni per illeciti amministrativi, ordinanze, regolamenti.</t>
  </si>
  <si>
    <t>90 gg per notifica verbali, 5 anni per notifica ingiunzione.</t>
  </si>
  <si>
    <t>Rateizzazione di sanzioni amministrative e al Codice della Strada su verbale divenuto titolo definitivo.</t>
  </si>
  <si>
    <t>richiesta prima dell'iscrizione a ruolo della somma non pagata; rispetto dei tempi e importo di ogni singola rata fissata pena la decadenza della rateizzazione.</t>
  </si>
  <si>
    <t>Rateizzazione di sanzioni amministrative al Codice della Strada su verbale non ancora titolo definitivo.</t>
  </si>
  <si>
    <t>30 gg dalla contestazione o notifica su verbale (non può essere proposto ricorso); 90 gg per emissione del provvedimento di accoglimento o diniego; 30 gg per pagare la sanzione in caso di diniego; rispetto dei tempi e importo di ogni singola rata fissata</t>
  </si>
  <si>
    <t>richiesta riconsegna veicoli sottoposti a FERMO art. 214 - 214 BIS CdS</t>
  </si>
  <si>
    <t>Il giorno successivo alla scadenza del periodo di fermo. Decorsi 3 mesi dalla fine del fermo senza che il veicolo sia stato lo stesso sarà demolito dall'Agenzia Del Demanio ai sensi del D.P.R. 13 febbraio 2001 n. 189.</t>
  </si>
  <si>
    <t>richiesta riconsegna veicoli sottoposti a RIMOZIONE</t>
  </si>
  <si>
    <t>Subito dopo la rimozione. Decorsi 3 mesi dalla fine del fermo senza che il veicolo sia stato lo stesso sarà demolito dall'Agenzia del Demanio ai sensi del D.P.R. 13 febbraio 2001 n. 189.</t>
  </si>
  <si>
    <t>Ricorso avverso violazioni al Codice della Strada.</t>
  </si>
  <si>
    <t>Ricorso al Prefetto: Entro 60 gg dalla contestazione o notifica. Ricorso al Giudice di Pace: Entro 30 gg dalla contestazione o notifica (da presentare direttamente alla Cancelleria del G.di Pace di Perugia). Inoltro controdeduzioni e atti al Prefetto: entro 60 gg dalla ricezione o deposito. Emissione decreto da parte del Prefetto: 120 gg dalla data di accertamento atti da parte dell'organo accertatore. Notifica decreto ingiuntivo di respingimento ricorso: entro 150 gg dalla sua adozione.</t>
  </si>
  <si>
    <t>Ricorso avverso verbali per illeciti amministrativi diversi dal Codice della Strada.</t>
  </si>
  <si>
    <t>Ricorso al Sindaco: Entro 30 gg dalla contestazione o notifica del verbale. Emissione decreto di archiviazione o del decreto ingiuntivo: entro cinque anni dalla data di violazione. Ricorso al decreto ingiuntivo di respingimento del ricorso: entro 30 gg</t>
  </si>
  <si>
    <t>Rimborso di sanzioni pagate in eccedenza per una violazione</t>
  </si>
  <si>
    <t>180 gg dall'istanza di rimborso.</t>
  </si>
  <si>
    <t>richiesta dissequestro veicoli sequestrati art. 193</t>
  </si>
  <si>
    <t>Entro 60 giorni dalla contestazione e notifica. Oltre tale data, solo per i veicoli già presi in custodia dall'interessato, il verbale verrà trasmesso all'Ufficio Depenalizzazione della Prefettura per la confisca del veicolo. La confisca è disposta dal Prefetto anche qualora il mezzo non venga preso in custodia, dal conducente e/o proprietario, entro 5 giorni dalla notifica o contestazione del verbale il quale reca al suo interno apposita ammonizione in tal proposito.</t>
  </si>
  <si>
    <t>Richiesta rottamazione veicolo sequestrato per riduzione sanzione a 1/2.</t>
  </si>
  <si>
    <t>Rottamazione da effettuare entro 30 giorni dalla contestazione e notifica.</t>
  </si>
  <si>
    <t>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l’indicazione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fissato in sede di disciplina normativa del procedimento per la conclusione con l’adozione di un provvedimento espresso e ogni altro termine procedimentale rilevante procedimenti per i quali il provvedimento d</t>
  </si>
  <si>
    <t>Termine fissato in sede di disciplina | termine procedimentale rilevante | giurisdizionale, riconosciuti dalla legge | termine predeterminato per la sua | quali i soggetti versanti possono effettuare i | quale i soggetti versanti possono effettuare i | nome del soggetto a | 90 giorni | in ufficio o</t>
  </si>
  <si>
    <t>https://www.comune.assisi.pg.it/wp-content/uploads/2024/09/Procedimenti_Contravvenzioni_09_2024.pdf</t>
  </si>
  <si>
    <t>GESTIONE SERVIZIO REFEZIONE SCOLASTICA</t>
  </si>
  <si>
    <t>5 GIORNI (IN CASO DI GESTIONE DELLE DIETE 1 GIORNO)</t>
  </si>
  <si>
    <t>https://www.comune.assisi.pg.it/wp-content/uploads/2024/07/proc_scuola_agg_2024_ok.ods</t>
  </si>
  <si>
    <t>GESTIONE SERVIZIO TRASPORTO SCOLASTICO</t>
  </si>
  <si>
    <t>5 GIORNI</t>
  </si>
  <si>
    <t>GESTIONE SERVIZIO ASILO NIDO COMUNALE</t>
  </si>
  <si>
    <t>GESTIONE RIMBORSO FORNITURA LIBRI DI TESTO</t>
  </si>
  <si>
    <t>6 MESI</t>
  </si>
  <si>
    <t>GESTIONE CEDOLE LIBRARIE</t>
  </si>
  <si>
    <t>GESTIONE DIRETTA PALESTRE SCOLASTICHE E GESTIONE IN CONCESSIONE IMPIANTI SPORTIVI CALCIO E PISCINA COMUNALE</t>
  </si>
  <si>
    <t>GESTIONE BORSE DI STUDIO REGIONALI</t>
  </si>
  <si>
    <t>AUTORIZZAZIONE FUNZIONAMENTO SERVIZI PRIMA INFANZIA</t>
  </si>
  <si>
    <t>RICOGNIZIONE ANNUALE</t>
  </si>
  <si>
    <t>GESTIONE FONDI SISTEMA INTEGRATO PER I SERVIZI DI EDUCAZIONE E ISTRUZIONE FASCIA 0- 6 ANNI</t>
  </si>
  <si>
    <t>OGNI ANNO</t>
  </si>
  <si>
    <t>Termine fissato in sede di disciplina | termine procedimentale rilevante | giurisdizionale, riconosciuti dalla legge | termine predeterminato per la sua | versamento in Tesoreria, tramite i quali i soggetti | conto corrente postale sul quale i soggetti versanti | nome del soggetto a | 5 GIORNI | 5 G</t>
  </si>
  <si>
    <t>https://www.comune.assisi.pg.it/wp-content/uploads/2024/07/proc_scuola_agg_2024_ok.pdf</t>
  </si>
  <si>
    <t>ISCRIZIONE ANAGRAFICA AD ISTANZA DI PARTE CON PROVENIENZA DA ALTRO COMUNE O DALL'ESTERO</t>
  </si>
  <si>
    <t>https://www.comune.assisi.pg.it/wp-content/uploads/2013/04/procedimenti_demografici.ods</t>
  </si>
  <si>
    <t>ISCRIZIONE ANAGRAFICA D'UFFICIO CON PROVENIENZA DA ALTRO COMUNE O DALL'ESTERO</t>
  </si>
  <si>
    <t>CAMBIO DI ABITAZIONE AD ISTANZA DI PARTE</t>
  </si>
  <si>
    <t>CAMBIO DI ABITAZIONE D'UFFICIO</t>
  </si>
  <si>
    <t>CANCELLAZIONE PER EMIGRAZIONE ALL'ESTERO DEL CITTADINO STRANIERO</t>
  </si>
  <si>
    <t>CANCELLAZIONE PER EMIGRAZIONE ALL'ESTERO DEL CITTADINO ITALIANO</t>
  </si>
  <si>
    <t>CANCELLAZIONE PER IRREPERIBILITA' ACCERTATA</t>
  </si>
  <si>
    <t>CANCELLAZIONE PER MANCATO RINNOVO DEL TITOLO DI SOGGIORNO</t>
  </si>
  <si>
    <t>ISCRIZIONE ALL'AIRE DEI CITTADINI ITALIANI RESIDENTI ALL'ESTERO</t>
  </si>
  <si>
    <t>2 giorni</t>
  </si>
  <si>
    <t>ISCRIZIONE ALL'AIRE PER TRASFERIMENTO DA AIRE DI ALTRO COMUNE</t>
  </si>
  <si>
    <t>VARIAZIONI ANAGRAFICHE AIRE</t>
  </si>
  <si>
    <t>CANCELLAZIONE DALL'AIRE PER RIMPATRIO O VERSO AIRE DI ALTRO COMUNE</t>
  </si>
  <si>
    <t>CANCELLAZIONE DALL'AIRE PER IRREPERIBILITA' PRESUNTA</t>
  </si>
  <si>
    <t>COSTITUZIONE CONVIVENZE DI FATTO</t>
  </si>
  <si>
    <t>dopo la verifica dello stato di fatto</t>
  </si>
  <si>
    <t>RILASCIO CERTIFICATI ANAGRAFE, ELETTORALE</t>
  </si>
  <si>
    <t>rilascio "a vista"allo sportello</t>
  </si>
  <si>
    <t>RICHIESTA CERTIFICATI ANAGRAFICI ORIGINARI E/O STORICI CON RICERCA D'ARCHIVIO</t>
  </si>
  <si>
    <t>ATTESTAZIONE DI REGOLARITA' DEL SOGGIORNO PER I CITTADINI DELL'UNIONE EUROPEA</t>
  </si>
  <si>
    <t>ATTESTAZIONE DI SOGGIORNO PERMANENTE PER I CITTADINI DELL'UNIONE EUROPEA</t>
  </si>
  <si>
    <t>RICHIESTA RETTIFICA GENERALITA' CITTADINI STRANIERI</t>
  </si>
  <si>
    <t>10 giorni</t>
  </si>
  <si>
    <t>CONFERMA SCRITTA VERIDICITA' AUTOCERTIFICAZIONI</t>
  </si>
  <si>
    <t>RILASCIO CARTA IDENTITA'</t>
  </si>
  <si>
    <t>RILASCIO FOTO LEGALIZZATA</t>
  </si>
  <si>
    <t>VARIAZIONI ANAGRAFICHE</t>
  </si>
  <si>
    <t>AUTENTICA DI FIRMA</t>
  </si>
  <si>
    <t>AUTENTICA DI COPIA</t>
  </si>
  <si>
    <t>ISCRIZIONE ANAGRAFICA NELLO SCHEDARIO DELLA POPOLAZIONE TEMPOPORANEA</t>
  </si>
  <si>
    <t>RILASCIO STATISTICHE VARIE</t>
  </si>
  <si>
    <t>AUTENTICA DI FIRMA PER PASSAGGIO DI PROPRIETA' DI BENI MOBILI REGISTRATI</t>
  </si>
  <si>
    <t>GIURAMENTO GUARDIE GIURATE</t>
  </si>
  <si>
    <t>INVIO ATTRAVERSO L'APPLICATIVO ANAG-AIRE DELLE ISCRIZIONI ,CANCELLAZIONI E VARIAZIONI RIGUARDANTI I CITTADINI ITALIANI RESIDENTI ALL'ESTERO</t>
  </si>
  <si>
    <t>settimanalmente</t>
  </si>
  <si>
    <t>INVIO ATTRAVERSO IL PROGRAMMA INA-SAIA DI TUTTE LE VARIAZIONI DI ANAGRAFE ,STATO CIVILE VERSO INPS, MTC E AGENZIA DELLE ENTRATE</t>
  </si>
  <si>
    <t>AUTENTICA DI FIRMA E RILASCIO CARTA IDENTITA' DOMICILIO PERSONE INFERME</t>
  </si>
  <si>
    <t>ISCRIZIONE ATTI DI STATO CIVILE</t>
  </si>
  <si>
    <t>1 giorno</t>
  </si>
  <si>
    <t>TRASCRIZIONE ATTI DI STATO CIVILE FORMATI IN ALTRI COMUNI</t>
  </si>
  <si>
    <t>TRASCRIZIONE ATTI DI STATO CIVILE FORMATI ALL'ESTERO</t>
  </si>
  <si>
    <t>DICHIARAZIONE ESATTA INDICAZIONE PRENOME</t>
  </si>
  <si>
    <t>TRASCRIZIONE DECRETO CAMBIO DI COGNOME O DI PRENOME</t>
  </si>
  <si>
    <t>RICEZIONE GIURAMENTO E TRASCRIZIONE DECRETO CITTADINANZA</t>
  </si>
  <si>
    <t>Sei mesi (termine di legge)</t>
  </si>
  <si>
    <t>RICHIESTA ATTRIBUZIONE CITTADINANZA ITALIANA ALLO STRANIERO NATO IN ITALIA</t>
  </si>
  <si>
    <t>RICONOSCIMENTO POSSESSO ININTERROTTO CITTADINANZA ITALIANA JURE SANGUINIS</t>
  </si>
  <si>
    <t>PUBBLICAZIONI DI MATRIMONIO</t>
  </si>
  <si>
    <t>COSTITUZIONE UNIONI CIVILI</t>
  </si>
  <si>
    <t>CELEBRAZIONE MATRIMONIO CIVILE</t>
  </si>
  <si>
    <t>SEPARAZIONE - DIVORZIO INNANZI L'UFFICIALE DI STATO CIVILE e modifica delle condizioni di separazione e divorzio precedentemente avvenute</t>
  </si>
  <si>
    <t>NEGOZIAZIONE ASSISTITA PER SEPARAZIONE O DIVORZIO e modifica delle condizioni di separazione e divorzio precedentemente avvenute</t>
  </si>
  <si>
    <t>RICONOSCIMENTO EFFICACIA SENTENZE STRANIERE DI DIVORZIO E ALTRI PROVVEDIMENTI STRANIERI</t>
  </si>
  <si>
    <t>TRASCRIZIONE MATRIMONIO CONCORDATARIO</t>
  </si>
  <si>
    <t>TRASCRIZIONE MATRIMONIO CULTI CON INTESE O CULTI AMMESSI</t>
  </si>
  <si>
    <t>AUTORIZZAZIONE TRASPORTO CADAVERE</t>
  </si>
  <si>
    <t>contemporanemente alla presentazione della denuncia</t>
  </si>
  <si>
    <t>AUTORIZZAZIONE ALLA CREMAZIONE</t>
  </si>
  <si>
    <t>RICONOSCIMENTO FILIAZIONE</t>
  </si>
  <si>
    <t>5 giorni lavorativi</t>
  </si>
  <si>
    <t>CORREZIONE ERRORE MATERIALE SU ATTO DI STATO CIVILE</t>
  </si>
  <si>
    <t>8 giorni lavorativi</t>
  </si>
  <si>
    <t>AFFIDAMENTO URNA CINERARIA</t>
  </si>
  <si>
    <t>3 0 20 giorni lavorativi</t>
  </si>
  <si>
    <t>AUTORIZZAZIONE ALLA DISPERSIONE DELLE CENERI</t>
  </si>
  <si>
    <t>PASSAPORTO MORTUARIO</t>
  </si>
  <si>
    <t>RILASCIO CERTIFICATI DI STATO CIVILE</t>
  </si>
  <si>
    <t>RILASCIO DI ESTRATTI PER RIASSUNTO DEGLI ATTI DI STATO CIVILE</t>
  </si>
  <si>
    <t>RILASCIO DEGLI ESTRATTI PER COPIA INTEGRALE</t>
  </si>
  <si>
    <t>8 giorni</t>
  </si>
  <si>
    <t>TENUTA ED AGGIORNAMENTO LISTE DI LEVA</t>
  </si>
  <si>
    <t>ANNOTAZIONI DI STATO CIVILE SU ATTI DI NASCITA, MATRIMONIO E MORTE</t>
  </si>
  <si>
    <t>ISCRIZIONE ALBO SCRUTATORI SEGGIO ELETTORALE</t>
  </si>
  <si>
    <t>PROPOSTA ISCRIZIONE ALBO PRESIDENTI DI SEGGIO ELETTORALE</t>
  </si>
  <si>
    <t>ISCRIZIONE ALBO GIUDICI POPOLARI DI CORTE D'ASSISE E DI CORTE D'ASSISE D'APPELLO</t>
  </si>
  <si>
    <t>RILASCIO DUPLICATO TESSERA ELETTORALE</t>
  </si>
  <si>
    <t>RILASCIO CERTIFICATI DI ISCRIZIONE NELLE LISTE ELETTORALI PER RACCOLTA FIRME REFERENDUM, PROPOSTE DI LEGGE DI INIZIATIVA POPOLARE E PER CONSULTAZIONI ELETTORALI</t>
  </si>
  <si>
    <t>ISCRIZIONE NELLE LISTE ELETTORALI - REVISIONE SEMESTRALE</t>
  </si>
  <si>
    <t>ISCRIZIONE NELLE LISTE ELETTORALI - REVISIONE DINAMICA</t>
  </si>
  <si>
    <t>ISCRIZIONE NELLE LISTE ELETTORALI - REVISIONE DINAMICA STRAORDINARIA</t>
  </si>
  <si>
    <t>ISCRIZIONE NELLE LISTE ELETTORALI AGGIUNTE DEI CITTADINI DELL'UNIONE EUROPEA</t>
  </si>
  <si>
    <t>RICHIESTA DI AMMISSIONE AL VOTO DOMICILIARE PER ELETTORI INTRASPORTABILI</t>
  </si>
  <si>
    <t>su istanza dell'elettore tra il 40° e il 20° giorno antecedente le consultazioni</t>
  </si>
  <si>
    <t>RICHIESTA DI ANNOTAZIONE PERMANENTE NELLA TESSERA ELETTORALE BDEL DIRITTO DI VOTO ASSISTITO</t>
  </si>
  <si>
    <t>su istanza dell'elettore</t>
  </si>
  <si>
    <t>RICHIESTA DI AMMISSIONE AL VOTO DA PARTE DI ELETTORE NON ISCRITTO NELLE LISTE ELETTORALI</t>
  </si>
  <si>
    <t>istanza dell'elettore</t>
  </si>
  <si>
    <t>RILASCIO COPIA LISTE ELETTORALI</t>
  </si>
  <si>
    <t>Dal ricevimento dell'istanza</t>
  </si>
  <si>
    <t>Foglio1 Pagina 1 Contattando l’Ufficio 45 giorni Non ricorre la fattispecie Contattando l’Ufficio no Non ricorre la fattispecie Contattando l’Ufficio 45 giorni Non ricorre la fattispecie CAMBIO DI ABITAZIONE D'UFFICIO Contattando l’Ufficio no Non ricorre la fattispecie Contattando l’Ufficio 45 giorni Non ricorre la fattispecie Contattando l’Ufficio 45 Non ricorre la fattispecie Contattando l’Ufficio no Non ricorre la fattispecie Contattando l’Ufficio no Non ricorre la fattispecie Contattando l’Ufficio 2 giorni Non ricorre la fattispecie Contattando l’Ufficio 2 giorni Non ricorre la fattispecie VARIAZIONI ANAGRAFICHE AIRE Contattando l’Ufficio 2 giorni Non ricorre la fattispecie Contattando l’Ufficio 2 giorni Non ricorre la fattispecie Contattando l’Ufficio no Non ricorre la fattispecie COS</t>
  </si>
  <si>
    <t>45 giorni | 45 giorni | 45 giorni | 2 giorni | 2 giorni | 2 giorni | 2 giorni</t>
  </si>
  <si>
    <t>https://www.comune.assisi.pg.it/wp-content/uploads/2013/04/procedimenti_demografici1.pdf</t>
  </si>
  <si>
    <t>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fissato in sede di disciplina normativa del procedimento per la conclusione con l’adozione di un provvedimento espresso e ogni altro termine procedimentale rilevante procedimenti per i quali il provvedimento dell’amministrazione può essere sostituito da una dichiarazione dell’interessato ovvero il procedimento può c</t>
  </si>
  <si>
    <t>Termine fissato in sede di | altro termine procedimentale | dalla legge in favore | provvedimento oltre il termine | tramite i quali i soggetti versanti possono | soggetti versanti possono effettuare i | nome del soggetto | RINNOVO DEL TITOLO DI SOGGIORNO</t>
  </si>
  <si>
    <t>Foglio1 Pagina 2 Contattando l’Ufficio 45 giorni Non ricorre la fattispecie Contattando l’Ufficio 30 giorni Non ricorre la fattispecie Contattando l’Ufficio 30 giorni Non ricorre la fattispecie Contattando l’Ufficio 10 giorni Non ricorre la fattispecie Contattando l’Ufficio 5 giorni Non ricorre la fattispecie RILASCIO CARTA IDENTITA' Contattando l’Ufficio rilascio "a vista"allo sportello Non ricorre la fattispecie RILASCIO FOTO LEGALIZZATA Contattando l’Ufficio rilascio "a vista"allo sportello Non ricorre la fattispecie VARIAZIONI ANAGRAFICHE Contattando l’Ufficio 5 giorni Non ricorre la fattispecie AUTENTICA DI FIRMA Contattando l’Ufficio rilascio "a vista"allo sportello Non ricorre la fattispecie AUTENTICA DI COPIA Contattando l’Ufficio rilascio "a vista"allo sportello Non ricorre la fat</t>
  </si>
  <si>
    <t>45 giorni | 30 giorni | 30 giorni | 10 giorni | 5 giorni | 5 giorni | 30 giorni | 20 giorni | 5 giorni | 5 giorni | SOGGIORNO PER I CITTADINI | ATTESTAZIONE DI SOGGIORNO | AUTENTICA DI FIRMA PER PASSAGGIO</t>
  </si>
  <si>
    <t>Foglio1 Pagina 3 ISCRIZIONE ATTI DI STATO CIVILE Contattando l’Ufficio 1 giorno Non ricorre la fattispecie Contattando l’Ufficio 15 giorni Non ricorre la fattispecie Contattando l’Ufficio 60 giorni Non ricorre la fattispecie Contattando l’Ufficio 5 giorni Non ricorre la fattispecie Contattando l’Ufficio 15 giorni Non ricorre la fattispecie Contattando l’Ufficio Sei mesi (termine di legge) Non ricorre la fattispecie Contattando l’Ufficio 30 giorni Non ricorre la fattispecie Contattando l’Ufficio 60 giorni Non ricorre la fattispecie PUBBLICAZIONI DI MATRIMONIO Contattando l’Ufficio 30 giorni Non ricorre la fattispecie COSTITUZIONE UNIONI CIVILI Contattando l’Ufficio 180 giorni Non ricorre la fattispecie CELEBRAZIONE MATRIMONIO CIVILE Contattando l’Ufficio 180 giorni Non ricorre la fattispeci</t>
  </si>
  <si>
    <t>15 giorni | 60 giorni | 5 giorni | 15 giorni | Sei mesi (termine di legge) | 30 giorni | 60 giorni | 30 giorni | 180 giorni | 180 giorni | 180 giorni | 60 giorni | 2 giorni | 2 giorni</t>
  </si>
  <si>
    <t>Foglio1 Pagina 4 AUTORIZZAZIONE ALLA CREMAZIONE Contattando l’Ufficio 1 giorno Non ricorre la fattispecie RICONOSCIMENTO FILIAZIONE Contattando l’Ufficio 5 giorni lavorativi Non ricorre la fattispecie Contattando l’Ufficio 8 giorni lavorativi Non ricorre la fattispecie AFFIDAMENTO URNA CINERARIA Contattando l’Ufficio 3 0 20 giorni lavorativi Non ricorre la fattispecie Contattando l’Ufficio 1 giorno Non ricorre la fattispecie PASSAPORTO MORTUARIO Contattando l’Ufficio 5 giorni Non ricorre la fattispecie RILASCIO CERTIFICATI DI STATO CIVILE Contattando l’Ufficio rilascio "a vista"allo sportello Non ricorre la fattispecie Contattando l’Ufficio 1 giorno Non ricorre la fattispecie Contattando l’Ufficio 8 giorni Non ricorre la fattispecie Contattando l’Ufficio Non ricorre la fattispecie Contatta</t>
  </si>
  <si>
    <t>5 giorni lavorativi | 8 giorni lavorativi | 3 0 20 giorni lavorativi | 5 giorni | 8 giorni | 15 giorni | 10 giorni | 2 giorni | 180 giorni | TENUTA ED AGGIORNAMENTO LISTE DI | ISCRIZIONE ALBO SCRUTATORI SEGGIO | PRESIDENTI DI SEGGIO ELETTORALE | PROPOSTE DI LEGGE DI INIZIATIVA</t>
  </si>
  <si>
    <t>Foglio1 Pagina 5 Contattando l’Ufficio 1 mese Non ricorre la fattispecie Contattando l’Ufficio Non ricorre la fattispecie Contattando l’Ufficio Non ricorre la fattispecie Contattando l’Ufficio su istanza dell'elettore tra il 40° e il 20° giorno antecedente le consultazioni Non ricorre la fattispecie Contattando l’Ufficio su istanza dell'elettore Non ricorre la fattispecie Contattando l’Ufficio istanza dell'elettore Non ricorre la fattispecie RILASCIO COPIA LISTE ELETTORALI Contattando l’Ufficio Dal ricevimento dell'istanza Non ricorre la fattispecie ISCRIZIONE NELLE LISTE ELETTORALI - REVISIONE DINAMICA MariaRita Masciolini tel. 075/813Ufficio Servizi Demografici Censimenti e Statistica tel. 0758138228 email:servizidemografici@comune. assisi.pg.it Ufficio servizi demografici censimenti e s</t>
  </si>
  <si>
    <t>AGGIUNTE DEI CITTADINI DELL'UNIONE</t>
  </si>
  <si>
    <t>Gestione tributi locali di pertinenza dell'ente(Tari-Imu-Canone-Imposta di Soggiorno -Tosap e TASI per gli anni non ancora prescritti-). Richiesta verbale e scritta di informazioni o chiarimenti sull'applicazione dei tributi comunali e quanto di competenza dell' Ufficio. I riferimenti normativi che regolano l'applicazione dei suddeti tributi, sono riportati nei rispettivi Regolamenti e atti pubblicati nel sito istituzionale (link: https://www.comune.assisi.pg.it/uffici/tributi)</t>
  </si>
  <si>
    <t>30 gg dalla data di presentazione dell' istanza (se richiesta scritta)</t>
  </si>
  <si>
    <t>https://www.comune.assisi.pg.it/wp-content/uploads/2024/05/20_5_2024_Procedimenti_Tributi.ods</t>
  </si>
  <si>
    <t>Costituzione e gestione banca dati tributaria(Tari-Imu-Canone -Imposta di Soggiorno). Gestione dichiarazioni, iscrizioni, cessazioni, variazioni, istanze, richiesta di riduzioni/agevolazioni tributarie e quanto di pertinenza.</t>
  </si>
  <si>
    <t>Varia in base al tributo</t>
  </si>
  <si>
    <t>Emissione Avvisi bonari TARI.L' invio avviene ogni anno (Principale: per l' anno in corso, Suppletivo: per gli anni precedenti) e l' importo è calcolato in base alle infomazioni contenute nelle dichiarazioni/cessazioni presentate dal contribuente.</t>
  </si>
  <si>
    <t>Le scadenze degli avvisi sono stabilite con Delibera di Consiglio Comunale, contestualmente all'approvazione della tariffe per l' anno di riferimento.</t>
  </si>
  <si>
    <t>Emissione Avvisi di pagamento Canone temporaneo/permanente.Il canone occupazione spazi e aree pubbliche, viene calcolato sulla base degli atti di concessione rilasciati dal settore Polizia Locale. Gli avvisi di pagamento relativi alle occupazioni permanenti, le fiere e i mercati, vengono inviati una volta l'anno, mentre le occupazioni temporanee, vengono inviato periodicamente.</t>
  </si>
  <si>
    <t>Le scadenze dei pagamenti sono stabilite dal regolamento, ad eccezione di quelli relativi il Canone Temporaneo, che variano di volta in volta.</t>
  </si>
  <si>
    <t>Contrasto all'evasione dei tributi locali. Esecuzione di indagini finalizzate all'accertamento di evasione ed elusione tributaria per i tributi di pertinenza comunale (Tari-Imu-Canone -Imposta di Soggiorno-Tosap e TASI per gli anni non ancora prescritti), con conseguente emissione dei relativi atti di accertamento per omesso,incompleto,tardivo versamento (atto unico di sollecito/accertamento) e per omessa o infedele dichiarazione, con relativa irrogazione delle sanzioni.</t>
  </si>
  <si>
    <t>Entro il 31 dicembre del quinto anno successivo a quello in cui il versamento o la dichiarazione sono stati o avrebbero dovuto essere effettuati.</t>
  </si>
  <si>
    <t>Attività di accertamento.Emissione di Avvisi di accertamento con adesione: con riduzione ad 1/3 delle sanzioni, nei casi di presentazione spontanea (tardiva) della dichiarazione; con riduzione ad 1/3 delle sanzioni, nei casi di omessa/infedele dichiarazione e pagamento entro 60 gg. dalla data di notifica (termine per la proposizione del ricorso). Emissione di avvisi di accertamento per omesso/parziale versamento con irrogazione della sanzione pari al 30%.</t>
  </si>
  <si>
    <t>Emissione Ruoli. Attività connessa all'emissione di ruoli coattivi relativi alla riscossione dei tributi comunali (sulla base di atti di accertamento notificati e non pagati).</t>
  </si>
  <si>
    <t>Riscossione coattiva, tramite Agenzia delle Entrate Riscossione, entro il 31 dicembre del terzo anno successivo a quello in cui l'avviso di accertamento è divenuto definitivo.</t>
  </si>
  <si>
    <t>Sgravi/rettifiche di tributi locali. Gli sgravi di somme non dovute, effettuati in seguito a errata indicazione dei dati dichiarati o per oltre motivazioni, sono realizzati d'ufficio o su istanza di parte e determinano una minore entrata per l' Ente. Se lo sgravio è avvenuto prima del pagamento dell' importo errato, si comunica al contribuente l' esatta cifra da pagare, se è avvenuto dopo, si dispone il rimborso delle somme versate in eccesso. Le rettifiche dei dati, possono determinare anche una maggiore entrata e in tal caso si invia al contribuente l'esatto importo da versare.</t>
  </si>
  <si>
    <t>90 gg dalla di presentazione dell' istanza</t>
  </si>
  <si>
    <t>Riesame provvedimenti di accertamentocon irrogazione di sanzioni, relativi a tributi locali (rettifica/annullamento in Autotutela)</t>
  </si>
  <si>
    <t>Autotutela: Obbligatoria (con o senza istanza di parte), nei casi di manifesta illegittimità dell'atto. Facoltativa (con o senza istanza di parte), se l'ente rinoscosce illegittimità o infondatezza dell' atto. Non ci sono termini per rispondere e la risposta è facoltativa, dovendo intendersi la mancata risposta "silenzio rifiuto". L'Ufficio può annullare, in tutto o in parte, i provvedimenti viziati anche se sono già definitivi. Il contribuente puo proporre ricorso sia verso il rifiuto tacito che espresso.</t>
  </si>
  <si>
    <t>Rateizzazione e dilazione di pagamento dei tributi locali (possibile fino all' invio delle somme all' AdER): rateizzazione del pagamento di importi relativi ai tributi comunali, richiesti con avvisi bonari (Tari) o con avvisi di accertamento (Tari-Imu-Canone-Tosap e TASI per gli anni non ancora prescritti). Non è possibile chiedere la rateizzazione per l' Imposta di soggiorno, la quale va riversata al Comune TASSATIVAMENTE entro il 16 del mese successivo al suo incasso da parte della struttura.</t>
  </si>
  <si>
    <t>30 gg dalla data di presentazione della richiesta</t>
  </si>
  <si>
    <t>Istanze di rimborso dei tributi locali(Tari-Imu-Canone -Imposta di Soggiorno-Tosap e TASI per gli anni non ancora prescritti ) non dovuti ed indebitamente versati.</t>
  </si>
  <si>
    <t>180 giorni dalla data di presentazione dell' istanza</t>
  </si>
  <si>
    <t>Contenzioso tributario.Gestione delle controversie in materia tributaria presso le Corti di Giustizia Tributaria di primo e secondo grado.</t>
  </si>
  <si>
    <t>I tempi sono definiti dalla legge di riferimento</t>
  </si>
  <si>
    <t>Regolamenti e atti gestionali. Istruttoria dei regolamenti e degli atti necessari alla gestione delle materie di competenza dell'Ufficio Tributi (delibere e quanto altro di competenza).</t>
  </si>
  <si>
    <t>Approvazione tariffe Canone, IDS e aliquote IMU: entro il termine di approvazione del bilancio di previsione (31 dicembre). Approvazione tariffe TARI: entro il termine approvazione rendiconto (30 aprile). Salvo proroghe.</t>
  </si>
  <si>
    <t>Foglio1 Breve descrizione del procedimento con indicazione di tutti i riferimenti normativi utili Unità organizzative responsabili dell’istruttoria Ufficio del procedimento, unitamente ai recapiti telefonici e alla casella di posta elettronica istituzionale ufficio competente all’adozione del provvedimento finale, con ’indicazione del nome del responsabile dell’ufficio unitamente ai rispettivi recapiti telefonici e alla casella di posta elettronica istituzionale Modalità con le quali gli interessati possono ottenere le informazioni relative ai procedimenti in corso che li riguardino Termine fissato in sede di disciplina normativa del procedimento per la conclusione con l’adozione di un provvedimento espresso e ogni altro termine procedimentale rilevante procedimenti per i quali il provvedi</t>
  </si>
  <si>
    <t>Termine fissato in sede di disciplina | termine procedimentale rilevante | giurisdizionale, riconosciuti dalla legge | termine predeterminato per la sua | Canone-Imposta di Soggiorno -Tosap e TASI per gli anni | 30 gg dalla data di presentazione dell' | Canone -Imposta di Soggiorno). Gestione dichia</t>
  </si>
  <si>
    <t>https://www.comune.assisi.pg.it/wp-content/uploads/2024/05/20_5_2024_Procedimenti_Tributi.pdf</t>
  </si>
  <si>
    <t>Foglio1 modalità per l’effettuazione dei pagamenti eventualmente necessari, con i codici IBAN identificativi del conto di pagamento, ovvero di imputazione del versamento in Tesoreria, tramite i quali i soggetti versanti possono effettuare i pagamenti mediante bonifico bancario o postale, ovvero gli identificativi del conto corrente postale sul quale i soggetti versanti possono effettuare i pagamenti mediante bollettino postale, nonchè i codici identificativi del pagamento da indicare nome del soggetto a cui è attribuito, in caso di inerzia, il potere sostitutivo, nonchè modalità per attivare tale potere, con indicazione dei recapiti telefonici e delle caselle di posta elettronica – istituzionale Per i procedimenti ad istanza di parte: 1) atti e documenti da allegare all’istanza e modulisti</t>
  </si>
  <si>
    <t>tramite i quali i soggetti versanti possono | conto corrente postale sul quale i soggetti | nome del soggetto a cui è attribuito, in | Pagamento Imposta di Soggiorno: modello F24, | Pagamento Imposta di Soggiorno: modello F24,</t>
  </si>
  <si>
    <r>
      <t>Foglio1 Contrasto all'evasione dei tributi locali. Esecuzione di indagini finalizzate all'accertamento di evasione ed elusione tributaria per i tributi di pertinenza comunale (Tari-Imu- Canone -Imposta di Soggiorno-Tosap e TASI per gli anni non ancora prescritti), con conseguente emissione dei relativi atti di accertamento per omesso,incompleto,tardivo versamento (atto unico di sollecito/accertamento) e per omessa o infedele dichiarazione, con relativa irrogazione delle sanzioni. Responsabile Ufficio Entrate e Tributi: d.ssa Valentina Marini; Telefono: 075/8138488; email: </t>
    </r>
    <r>
      <rPr>
        <u/>
        <sz val="8"/>
        <color rgb="FF000000"/>
        <rFont val="Helvetica Neue"/>
        <charset val="1"/>
      </rPr>
      <t>valentina.marini@comune.assisi.pg.it</t>
    </r>
    <r>
      <rPr>
        <sz val="8"/>
        <color rgb="FF000000"/>
        <rFont val="Helvetica Neue"/>
        <charset val="1"/>
      </rPr>
      <t>Ufficio Entrate e Tributi: 075/8138271/272/273/433/485/488; email: </t>
    </r>
    <r>
      <rPr>
        <u/>
        <sz val="8"/>
        <color rgb="FF000000"/>
        <rFont val="Helvetica Neue"/>
        <charset val="1"/>
      </rPr>
      <t>tributi@comune.assisi.pg.it</t>
    </r>
    <r>
      <rPr>
        <sz val="8"/>
        <color rgb="FF000000"/>
        <rFont val="Helvetica Neue"/>
        <charset val="1"/>
      </rPr>
      <t> Ufficio Entrate e Tributi Dirigente: D.ssa Patrizia Laloni; Tel. 075/8138642; email: patr</t>
    </r>
  </si>
  <si>
    <t>Canone -Imposta di Soggiorno-Tosap e TASI per gli anni | Entro il 31 dicembre del quinto anno | di omessa/infedele dichiarazione e pagamento entro 60 gg. | dalla data di notifica (termine per la proposizione del | delle Entrate Riscossione, entro il 31 | determinare anche una maggiore entrata e in t</t>
  </si>
  <si>
    <r>
      <t>Foglio1 Segretario Generale: dott. Fabrizio Proietti tel. 075/8138640- </t>
    </r>
    <r>
      <rPr>
        <u/>
        <sz val="8"/>
        <color rgb="FF000000"/>
        <rFont val="Helvetica Neue"/>
        <charset val="1"/>
      </rPr>
      <t>segretario@comune.assisi.pg.it</t>
    </r>
    <r>
      <rPr>
        <sz val="8"/>
        <color rgb="FF000000"/>
        <rFont val="Helvetica Neue"/>
        <charset val="1"/>
      </rPr>
      <t> Per ogni informazione realativa a procedimenti finalizzati al contrasto dell' evasione: Ufficio Entrate e Tributi, email: </t>
    </r>
    <r>
      <rPr>
        <u/>
        <sz val="8"/>
        <color rgb="FF000000"/>
        <rFont val="Helvetica Neue"/>
        <charset val="1"/>
      </rPr>
      <t>tributi@comune.assisi.pg.it</t>
    </r>
    <r>
      <rPr>
        <sz val="8"/>
        <color rgb="FF000000"/>
        <rFont val="Helvetica Neue"/>
        <charset val="1"/>
      </rPr>
      <t>. Orari di apertura al pubblico (su appuntamento): lunedì chiuso; martedì, mercoledì, venerdì ore 10,00 - 13,00; giovedì ore 15,30 - 17,30. Recapiti telefonici: 075/8138271/272/273/433/485/488. Responsabile Ufficio Entrate e Tributi: d.ssa Valentina Marini. Il pagamento degli accertamenti, va eseguito mediante il modello F24 allegato all' atto. Segretario Generale: dott. Fabrizio Proietti tel. 075/8138640- </t>
    </r>
    <r>
      <rPr>
        <u/>
        <sz val="8"/>
        <color rgb="FF000000"/>
        <rFont val="Helvetica Neue"/>
        <charset val="1"/>
      </rPr>
      <t>segretario@comune.assisi.pg.it</t>
    </r>
    <r>
      <rPr>
        <sz val="8"/>
        <color rgb="FF000000"/>
        <rFont val="Helvetica Neue"/>
        <charset val="1"/>
      </rPr>
      <t>Presentazione istanze di rettifica/annullamento degli atti notificati: direttamente allo sportello; consegna</t>
    </r>
  </si>
  <si>
    <r>
      <t>Foglio1 Istanze di rimborso dei tributi locali (Tari-Imu-Canone - Imposta di Soggiorno-Tosap e TASI per gli anni non ancora prescritti ) non dovuti ed indebitamente versati. Responsabile Ufficio Entrate e Tributi: d.ssa Valentina Marini; Telefono: 075/8138488; email: </t>
    </r>
    <r>
      <rPr>
        <u/>
        <sz val="8"/>
        <color rgb="FF000000"/>
        <rFont val="Helvetica Neue"/>
        <charset val="1"/>
      </rPr>
      <t>valentina.marini@comune.assisi.pg.it</t>
    </r>
    <r>
      <rPr>
        <sz val="8"/>
        <color rgb="FF000000"/>
        <rFont val="Helvetica Neue"/>
        <charset val="1"/>
      </rPr>
      <t> Ufficio Entrate e Tributi: 075/8138271/272/273/433/485/488; email: </t>
    </r>
    <r>
      <rPr>
        <u/>
        <sz val="8"/>
        <color rgb="FF000000"/>
        <rFont val="Helvetica Neue"/>
        <charset val="1"/>
      </rPr>
      <t>tributi@comune.assisi.pg.it</t>
    </r>
    <r>
      <rPr>
        <sz val="8"/>
        <color rgb="FF000000"/>
        <rFont val="Helvetica Neue"/>
        <charset val="1"/>
      </rPr>
      <t> Ufficio Entrate e Tributi Dirigente: D.ssa Patrizia Laloni; Tel. 075/8138642; email: </t>
    </r>
    <r>
      <rPr>
        <u/>
        <sz val="8"/>
        <color rgb="FF000000"/>
        <rFont val="Helvetica Neue"/>
        <charset val="1"/>
      </rPr>
      <t>patrizia.laloni@comune.assisi.pg.it</t>
    </r>
    <r>
      <rPr>
        <sz val="8"/>
        <color rgb="FF000000"/>
        <rFont val="Helvetica Neue"/>
        <charset val="1"/>
      </rPr>
      <t> Richiesta scritta da presentare all'Ufficio Entrate e Tributi attraverso le seguenti modalità: direttamente allo sportello; consegna presso l' Ufficio Protocollo del Comune; invio per PEC all'indirizzo </t>
    </r>
    <r>
      <rPr>
        <u/>
        <sz val="8"/>
        <color rgb="FF000000"/>
        <rFont val="Helvetica Neue"/>
        <charset val="1"/>
      </rPr>
      <t>comune.assisi@postacert.umbria.it</t>
    </r>
    <r>
      <rPr>
        <sz val="8"/>
        <color rgb="FF000000"/>
        <rFont val="Helvetica Neue"/>
        <charset val="1"/>
      </rPr>
      <t>; invio per email all' indirizzo tributi@com</t>
    </r>
  </si>
  <si>
    <t>Imposta di Soggiorno-Tosap e TASI per gli anni non ancora | 180 giorni dalla data di presentazione dell' | I tempi sono definiti dalla legge di | aliquote IMU: entro il termine di | entro il termine approvazione rendiconto</t>
  </si>
  <si>
    <r>
      <t>Foglio1 Segretario Generale: dott. Fabrizio Proietti tel. 075/8138640- </t>
    </r>
    <r>
      <rPr>
        <u/>
        <sz val="8"/>
        <color rgb="FF000000"/>
        <rFont val="Helvetica Neue"/>
        <charset val="1"/>
      </rPr>
      <t>segretario@comune.assisi.pg.it</t>
    </r>
    <r>
      <rPr>
        <sz val="8"/>
        <color rgb="FF000000"/>
        <rFont val="Helvetica Neue"/>
        <charset val="1"/>
      </rPr>
      <t>Presentazione istanza di rimborso: direttamente allo sportello; consegna presso l' Ufficio Protocollo del Comune; invio per PEC all'indirizzo </t>
    </r>
    <r>
      <rPr>
        <u/>
        <sz val="8"/>
        <color rgb="FF000000"/>
        <rFont val="Helvetica Neue"/>
        <charset val="1"/>
      </rPr>
      <t>comune.assisi@postacert.umbria.it</t>
    </r>
    <r>
      <rPr>
        <sz val="8"/>
        <color rgb="FF000000"/>
        <rFont val="Helvetica Neue"/>
        <charset val="1"/>
      </rPr>
      <t>; invio per email all' indirizzo </t>
    </r>
    <r>
      <rPr>
        <u/>
        <sz val="8"/>
        <color rgb="FF000000"/>
        <rFont val="Helvetica Neue"/>
        <charset val="1"/>
      </rPr>
      <t>tributi@comune.assisi.pg.it</t>
    </r>
    <r>
      <rPr>
        <sz val="8"/>
        <color rgb="FF000000"/>
        <rFont val="Helvetica Neue"/>
        <charset val="1"/>
      </rPr>
      <t>. Orari di apertura al pubblico (su appuntamento): lunedì chiuso; martedì, mercoledì, venerdì ore 10,00 - 13,00; giovedì ore 15,30 - 17,30. Recapiti telefonici: 075/8138271/272/273/433/485/488. Responsabile Ufficio Entrate e Tributi: d.ssa Valentina Marini Segretario Generale: dott. Fabrizio Proietti tel. 075/8138640- </t>
    </r>
    <r>
      <rPr>
        <u/>
        <sz val="8"/>
        <color rgb="FF000000"/>
        <rFont val="Helvetica Neue"/>
        <charset val="1"/>
      </rPr>
      <t>segretario@comune.assisi.pg.it</t>
    </r>
    <r>
      <rPr>
        <sz val="8"/>
        <color rgb="FF000000"/>
        <rFont val="Helvetica Neue"/>
        <charset val="1"/>
      </rPr>
      <t> Le modalità per presentare ricorso dinanzi la Corte di Giustizia Tributaria territorialmente competente, sono de</t>
    </r>
  </si>
  <si>
    <t>FORMAZIONE DEL NUOVO PIANO REGOLATORE GENERALE articolato in Strutturale ed Operativo (Legge Regionale 1/2015 "Testo Unico Governo del Territorio e materie correlate" - Capo IV) E RELATIVE VARIANTI</t>
  </si>
  <si>
    <t>Le tempistiche per la formazione adozione, approvazione del PRG parte strutturale del PRG e parte operativa sono stabilite dalla Sezione II, Capo IV della Legge Regionale 1/2015</t>
  </si>
  <si>
    <t>https://www.comune.assisi.pg.it/wp-content/uploads/2024/05/30_5_2024_Procedimenti_Urbanistica_Prog_Strat_2024.ods</t>
  </si>
  <si>
    <t>PIANI ATTUATIVI DI INIZIATIVA PUBBLICA (articolo 53 della legge regionale 1/2015).</t>
  </si>
  <si>
    <t>Le tempistiche relative alle singole fasi del procedimento sono stabilite dagli articoli 56, 64 e 32 della legge regionale n. 1/2015.</t>
  </si>
  <si>
    <t>PIANI ATTUATIVI DI INIZIATIVA MISTA (PUBBLICO/PRIVATO) (articolo 54 della legge regionale 1/2015)</t>
  </si>
  <si>
    <t>PIANI ATTUATIVI DI INIZIATIVA PRIVATA (artt. 54 e 56, legge regionale 21 gennaio 2015, n. 1)</t>
  </si>
  <si>
    <t>120 giorni se conforme al PRG (termine fissato dall'art. 56, comma 16, della legge regionale n. 1/2015);</t>
  </si>
  <si>
    <t>PIANI ATTUATIVI DI RECUPERO NEI CENTRI STORICI (artt. 54, 56, 64 comma4, legge regionale 21 gennaio 2015, n. 1)</t>
  </si>
  <si>
    <t>PROCEDIMENTO UNICO PER AUTORIZZAZIONE ATTIVITA' PRODUTTIVE O PER SERVIZI - limitatamente ai casi in variante allo strumento urbanistico (art. 8, d.P.R. 7 settembre 2010, n. 160; artt. 6, 32, 113, 119, 241, legge regionale 21 gennaio 2015, n. 1; art. 102, regolamento regionale 18 febbraio 2015, n. 2)</t>
  </si>
  <si>
    <t>Le tempistiche sono stabilite all'art.32 della Legge Regionale 1/2015</t>
  </si>
  <si>
    <t>CERTIFICATO DI DESTINAZIONE URBANISTICA (C.D.U.) (art. 30, decreto del Presidente della repubblica 6 giugno 2001, n. 380)</t>
  </si>
  <si>
    <t>30 giorni in caso di richiesta con carattere ordinario 10 giorni in caso di richiesta con carattere d'urgenza</t>
  </si>
  <si>
    <t>DEPOSITO DI TIPO DI FRAZIONAMENTO CATASTALE (art. 30, decreto del Presidente della Repubblica 6 giugno 2001, n. 380)</t>
  </si>
  <si>
    <t>Non essendo previsto un termine specifico, può essere preso come riferimento quello relativo alla legge 241/1990.</t>
  </si>
  <si>
    <t>ACCESSO AGLI ATTI (per i soli procedimenti di competenza dell'Ufficio Urbanistica, Autorizzazioni Paesaggistiche e Progetti Strategici)</t>
  </si>
  <si>
    <t>30 giorni fatti salvi i termini di sospensione in caso di comunicazione ai controinteressati.</t>
  </si>
  <si>
    <t>PARERE AI FINI URBANISTICI PER PROGETTI COMUNALI O DI SOGGETTI DIVERSI DAL COMUNE (comprensivi di quelli sulle istanze edilizie)</t>
  </si>
  <si>
    <t>ATTESTATO DI DESTINAZIONE URBANISTICA</t>
  </si>
  <si>
    <t>AUTORIZZAZIONE PAESAGGISTICA PROCEDURA ORDINARIA</t>
  </si>
  <si>
    <t>105 giorni dalla data di presentazione dell'istanza fatti salvi i tempi per l'acquisizione dei pareri necessari</t>
  </si>
  <si>
    <t>AUTORIZZAZIONE PAESAGGISTICA PROCEDURA SEMPLIFICATA</t>
  </si>
  <si>
    <t>60 giorni dalla data di presentazione dell'istanza fatti salvi i tempi per l'acquisizione dei pareri necessari</t>
  </si>
  <si>
    <t>Termine fissato in sede di disciplina | termine procedimentale rilevante | giurisdizionale, riconosciuti dalla legge | termine predeterminato per la sua | versamento in Tesoreria, tramite i quali i soggetti | conto corrente postale sul quale i soggetti versanti | nome del soggetto a | Strutturale ed</t>
  </si>
  <si>
    <t>https://www.comune.assisi.pg.it/wp-content/uploads/2024/05/30_5_2024_Procedimenti_Urbanistica_Prog_Strat.pdf</t>
  </si>
  <si>
    <t>Termine fissato in sede di disciplina | termine procedimentale rilevante | giurisdizionale, riconosciuti dalla legge | termine predeterminato per la sua | versamento in Tesoreria, tramite i quali i soggetti | conto corrente postale sul quale i soggetti versanti | nome del soggetto a | Settore Gestio</t>
  </si>
  <si>
    <t>AMBIENTE</t>
  </si>
  <si>
    <t>https://www.comune.assisi.pg.it/wp-content/uploads/2024/06/6_6_2024_Procedimenti_Ufficio_Parco_E_Ambiente.ods</t>
  </si>
  <si>
    <t>AUTORIZZAZIONE PER ATTIVITA' RUMOROSE TEMPORANEE - CANTIERILEGGE 26 ottobre 1995 , n. 447 Legge quadro sull'inquinamento acustico, art. 6, c. 1, lett. h; Legge regionale 21 gennaio 2015 , n. 1 Testo unico Governo del territorio e materie correlate - Titolo VI - Capo V - Disposizioni per il contenimento e la riduzione dall'inquinamento acustico; Regolamento Regionale 18 febbraio 2015 n° 2 - Norme regolamentari attuative della legge regionale 21 gennaio 2015, n. 1, Capo V Autorizzazioni per le attività rumorose temporanee art. 126.</t>
  </si>
  <si>
    <t>20 gg dalla presentazione della richiesta di autorizzazione</t>
  </si>
  <si>
    <t>AUTORIZZAZIONE PER ATTIVITA' RUMOROSE TEMPORANEE - MANIFESTAZIONILEGGE 26 ottobre 1995 , n. 447 Legge quadro sull'inquinamento acustico, art. 6, c. 1, lett. h; Legge regionale 21 gennaio 2015 , n. 1 Testo unico Governo del territorio e materie correlate - Titolo VI - Capo V - Disposizioni per il contenimento e la riduzione dall'inquinamento acustico; Regolamento Regionale 18 febbraio 2015 n° 2 - Norme regolamentari attuative della legge regionale 21 gennaio 2015, n. 1, Capo V Autorizzazioni per le attività rumorose temporanee art. 127.</t>
  </si>
  <si>
    <t>30 gg dalla presentazione della richiesta di autorizzazione - L'autorizzazione va richiesta al comune competente per territorio 45 giorni prima dell'inizio della manifestazione.</t>
  </si>
  <si>
    <t>AUTORIZZAZIONEIN DEROGAPER ATTIVITA' RUMOROSE TEMPORANEE-MANIFESTAZIONILEGGE 26 ottobre 1995 , n. 447 Legge quadro sull'inquinamento acustico, art. 6, c. 1, lett. h; Legge regionale 21 gennaio 2015 , n. 1 Testo unico Governo del territorio e materie correlate - Titolo VI - Capo V - Disposizioni per il contenimento e la riduzione dall'inquinamento acustico; Regolamento Regionale 18 febbraio 2015 n° 2 - Norme regolamentari attuative della legge regionale 21 gennaio 2015, n. 1, Capo V Autorizzazioni per le attività rumorose temporanee art. 127.</t>
  </si>
  <si>
    <t>30 gg dalla presentazione della richiesta di autorizzazione - L'autorizzazione va richiesta al comune competente per territorio 60 giorni prima dell'inizio della manifestazione.</t>
  </si>
  <si>
    <t>NULLA-OSTA AI FINI DELL'IMPATTO ACUSTICOLEGGE 26 ottobre 1995 , n. 447 Legge quadro sull'inquinamento acustico, art. 8, c. 6;</t>
  </si>
  <si>
    <t>ORDINANZE CONTINGIBILI E URGENTI -ricorso temporaneo a speciali forme di contenimento o di abbattimento delle emissioni sonore, inclusa l'inibitoria parziale o totale di determinate attività. LEGGE 26 ottobre 1995 , n. 447 - Legge quadro sull'inquinamento acustico, art. 9;</t>
  </si>
  <si>
    <t>ORDINANZE PER VIOLAZIONE DEL DIVIETO DI ABBANDONO RIFIUTI -DECRETO LEGISLATIVO 3 aprile 2006, n. 152 Norme in materia ambientale.</t>
  </si>
  <si>
    <t>ORDINANZE CONTINGIBILI E URGENTI IN CASO DI: EMERGENZE SANITARIE O DI IGIENE PUBBLICA ( art 50 D.lgs 267/2000 ) GRAVI PERICOLI CHE MINACCIANO L'INCOLUMITA' PUBBLICA E LA SICUREZA URBANA ( art. 54 D.lgs 267/2000 )-DECRETO LEGISLATIVO 18 agosto 2000, n. 267 Testo unico delle leggi sull'ordinamento degli Enti Locali. Art. 50 e 54</t>
  </si>
  <si>
    <t>COMUNICAZIONE DI UTILIZZAZIONE AGRONOMICA ACQUE VEGETAZIONE E SCARICHI DEI FRANTOI OLEARI -DECRETO LEGISLATIVO 3 aprile 2006 , n. 152 - Norme in materia ambientale, art. 112 - Legge 11 novembre 1996 , n. 574 Nuove norme in materia di utilizzazione agronomica delle acque di vegetazione e di scarichi dei frantoi oleari; decreto del Ministero delle politiche agricole e forestali 6 luglio 2005; D.G.R. 1423/2006 Direttiva tecnica regionale: «Utilizzazione agronomica delle acque di vegetazione e delle sanse umide dei frantoi oleari;</t>
  </si>
  <si>
    <t>Comunicazione preventiva da inoltrare al Sindaco del Comune in cui sono ubicati i terrenni ove si vuole effettuare l'utilizzazione agronomica almeno 30 giorni prima dell’inizio dell’attività di spandimento. Comunicazione da inviare anche al Sindaco del Comune nel cui territorio sono localizzati il/i contenitore/i di stoccaggio qualora diverso da quello in cui sono ubicati i terreni per lo spandimento.</t>
  </si>
  <si>
    <t>COMUNICAZIONE DI UTILIZZAZIONE AGRONOMICA DEGLI EFFLUENTI ZOOTECNICI E ACQUE REFLUE E DIGESTATO -.DECRETO LEGISLATIVO 3 aprile 2006 , n. 152 - Norme in materia ambientale, art. 112 D.G.R. 1492/2006 Direttiva tecnica regionale: «Utilizzazione agronomica degli effluenti di allevamento; delle acque reflue provenienti dalle aziende di cui all’art. 101, comma 7, lettere a), b) e c) del D.Lgs. 152/06 e da piccole aziende agroalimentari, dei fanghi provenienti dagli impianti di depurazione di cui al D.Lgs. 99/92, dei reflui delle attività di piscicoltura; D.M. 25 febbraio 2016 Criteri e norme tecniche generali per la disciplina regionale dell'utilizazione agronomicadegli effluenti di allevamento e delle acque reflue, nonchè per la produzione e utilizzazione agronomica del digestato; D.G.R. 86/2021 D.G.R. n. 117 del 26 febbraio 2020. Riesame del Programma di Azione di cui alla D.G.R. n. 501/2019 alla luce dell’entrata in vigore del D.M. 25 febbraio 2016 del Ministero delle Politiche agricole e forestali.</t>
  </si>
  <si>
    <t>Comunicazione da inoltrare al Sindaco del Comune in cui sono ubicati i terrenni ove si vuole effettuare l'utilizzazione agronomica almeno 30 giorni prima dell’inizio dell’attività di spandimento. Comunicazione da inviare anche al Sindaco del Comune nel cui territorio è ubicato il centro aziendale, il sito di stoccaggio antecedentemente alla loro cessione a terzi e/o trasporto. La comunicazione di cui art. 12 e 13 del D.G.R. 1492/2006 e 13 e 14 del D.G.R. 86/2021, ha cadenza periodica di cinque anni. Esonero della comunicazione ai sensi dell'art. 15 del D.G.R. 1492/2006 e 16 del D.G.R. 86/2021.</t>
  </si>
  <si>
    <t>GESTIONE DELLE TERRE E ROCCE DI SCAVO - PIANO DI UTILIZZO ( cantieri di grandi dimensioni ).DECRETO LEGISLATIVO 3 aprile 2006 , n. 152 - Norme in materia ambientale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</si>
  <si>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Piano di Utilizzo da inoltrare all'Autorità Competente almeno 90 giorni prima dell'inizio dei lavori, salvo l'opera sia oggetto di una procedura di valutazione di impatto ambientale o di autorizzazione integrata ambientale ai sensi della normativa vigente, la trasmissione del piano di utilizzo avviene prima della conclusione del procedimento.</t>
  </si>
  <si>
    <t>GESTIONE DELLE TERRE E ROCCE DI SCAVO DICHIARAZIONE DI UTILIZZO (cantieri di piccole dimensioni).DECRETO LEGISLATIVO 3 aprile 2006 , n. 152 - Norme in materia ambientale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</si>
  <si>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Dichiarazione da inoltrare al Comune del luogo di produzione almeno 15 giorni prima dell'inizio dei lavori di scavo.</t>
  </si>
  <si>
    <t>DICHIARAZIONE DI UTILIZZO (cantieri di grandi dimensioni non sottoposti a VIA o AIA).DECRETO LEGISLATIVO 3 aprile 2006 , n. 152 - Norme in materia ambientale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</si>
  <si>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GESTIONE DELLE TERRE E ROCCE DI SCAVO DICHIARAZIONE DI AVVENUTO UTILIZZO -.DECRETO LEGISLATIVO 3 aprile 2006 , n. 152 - Norme in materia ambientale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</si>
  <si>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Dichiarazione di avvenuto utilizzo da inoltrare all'Autorità Competente entro il termine di validità del piano di utilizzo o della dichiarazione di cui all'articolo 21 D.P.R. 120/2017</t>
  </si>
  <si>
    <t>COMUNICAZIONE TRATTAMENTI DI DERATTIZZAZIONE SU locali, fabbricati, abitazioni, depositi, opifici e cantieri di lavoro di cui al comma 2 art 221 L.R. 11 2015-Legge regionale Umbira 9 aprile 2015 , n. 11 Testo unico in materia di Sanità e Servizi sociali, Capo VI Divieto di detenzione e utilizzazione di esche avvelenate art 221; MINISTERO SALUTEORDINANZA 12 luglio 2019 - Norme sul divieto di utilizzo e di detenzione di esche o di bocconi avvelenati;</t>
  </si>
  <si>
    <t>Le attività di derattizzazione ESEGUITE SU locali, fabbricati, abitazioni, depositi, opifici e cantieri di lavoro previsti all'art 221 c. 2, sono subordinate a comunicazione da inoltrare 15 gg prima dell'esecuzione dell'attività</t>
  </si>
  <si>
    <t>AUTORIZZAZIONE TRATTAMENTI DI DERATTIZZAZIONE AL DI FUORI DI locali, fabbricati, abitazioni, depositi, opifici e cantieri di lavoro di cui al comma 2 art 221 L.R. 11 2015-Legge regionale Umbira 9 aprile 2015 , n. 11 Testo unico in materia di Sanità e Servizi sociali, Capo VI Divieto di detenzione e utilizzazione di esche avvelenate art 221; MINISTERO SALUTEORDINANZA 12 luglio 2019 - Norme sul divieto di utilizzo e di detenzione di esche o di bocconi avvelenati;</t>
  </si>
  <si>
    <t>Le attività di derattizzazione ESEGUITE AL DI FUORI DI locali, fabbricati, abitazioni, depositi, opifici e cantieri di lavoro previsti all'art 221 c. 2, sono subordinate ad autorizzazione da adottare entro 30 gg dalla richiesta,previa acquisizione del PARERE dell' Azienda USL.</t>
  </si>
  <si>
    <t>CONVENZIONE PARCO REGIONALE DEL MONTE SUBASIO</t>
  </si>
  <si>
    <t>RICHIESTA AUTORIZZAZIONE PRELIEVI FAUNISTICI ED ABBIMENTI A SCOPO DI STUDIO E DI RICERCA ALL'INTERNO DEL P.R.M.S.- LEGGE REGIONALE 3 marzo 1995 ,n. 9 Tutela dell'ambiente e nuove norme in materia di Aree naturali protette; Piano dell’Area Naturale Protetta e relativo Regolamentoart 5.1 c. a;</t>
  </si>
  <si>
    <t>RICHIESTA NULLA OSTA PER LAVORI DI REINSERIMENTO AMBIENTALE DI AREE DI CAVA ALL'INTERNO DEL P.R.M.S.ZONA B- LEGGE REGIONALE 3 marzo 1995 ,n. 9 Tutela dell'ambiente e nuove norme in materia di Aree naturali protette; Piano dell’Area Naturale Protetta e relativo Regolamentoart 5.1 c. b;</t>
  </si>
  <si>
    <t>RICHIESTA AUTORIZZAZIONE TRAFFICO VEICOLARE NELLE ORE NOTTURNE,ALL'INTERNO DEL P.R.M.S.ZONA B-LEGGE REGIONALE 3 marzo 1995 ,n. 9 Tutela dell'ambiente e nuove norme in materia di Aree naturali protette;Piano dell’Area Naturale Protetta e relativo Regolamentoart 5.1 c. c;</t>
  </si>
  <si>
    <t>RICHIESTA AUTORIZZAZIONE IMPIEGO MEZZI CINGOLATI PER MANUTENZIONI ALL'INTERNO DEL P.R.M.S.ZONA B-LEGGE REGIONALE 3 marzo 1995 ,n. 9 Tutela dell'ambiente e nuove norme in materia di Aree naturali protette;Piano dell’Area Naturale Protetta e relativo Regolamentoart 5.1 c. c;</t>
  </si>
  <si>
    <t>ESAME PROGETTI - ATTIVITA' COMMISSIONE ESPERTI-LEGGE REGIONALE 3 marzo 1995 ,n. 9 Tutela dell'ambiente e nuove norme in materia di Aree naturali protette;Piano dell’Area Naturale Protetta e relativo Regolamentoart 5.2 e 5.5;</t>
  </si>
  <si>
    <t>PARERE MODIFICA P.R.G. ALL'INTERNO P.R.M.S.-LEGGE REGIONALE 3 marzo 1995 ,n. 9 Tutela dell'ambiente e nuove norme in materia di Aree naturali protette;Piano dell’Area Naturale Protetta e relativo Regolamentoart 5.3;</t>
  </si>
  <si>
    <t>60 GG</t>
  </si>
  <si>
    <t>AUTORIZZAZIONE ACCENSIONI FUOCHI, IVI COMPRESI FUOCHI DI ARTICIFICIO ALL'INTERNO P.R.M.S.ZONA B-C - DIN OCCASIONE FESTE AGRICOLE E RELIGIOSE, MANIFESTAZIONI PUBBLICHE E TRADIZIONALI-LEGGE REGIONALE 3 marzo 1995 ,n. 9 Tutela dell'ambiente e nuove norme in materia di Aree naturali protette;Piano dell’Area Naturale Protetta e relativo Regolamentoart 5.5;</t>
  </si>
  <si>
    <t>AUTORIZZAZIONE TRANSUMANZA ALL'INTERNO P.R.M.S.ZONA B-LEGGE REGIONALE 3 marzo 1995 ,n. 9 Tutela dell'ambiente e nuove norme in materia di Aree naturali protette;Piano dell’Area Naturale Protetta e relativo Regolamentoart 5.5;</t>
  </si>
  <si>
    <t>AUTORIZZAZIONE USO FERTILIZZANTI DI SINTESI, ALL'INTERNO P.R.M.S.ZONA B-C-LEGGE REGIONALE 3 marzo 1995 ,n. 9 Tutela dell'ambiente e nuove norme in materia di Aree naturali protette;Piano dell’Area Naturale Protetta e relativo Regolamentoart 5.5;</t>
  </si>
  <si>
    <t>AUTORIZZAZIONE POSTAZIONI PER OSSERVAZIONE ANIMALI SELVATICI ALL'INTERNO P.R.M.S.ZONA B-LEGGE REGIONALE 3 marzo 1995 ,n. 9 Tutela dell'ambiente e nuove norme in materia di Aree naturali protette;Piano dell’Area Naturale Protetta e relativo Regolamentoart 5.5;</t>
  </si>
  <si>
    <t>AUTORIZZAZIONE INTERVENTI SU AREE BOSCATE, PUBBLICHE E PRIVATE, ALL'INTERNO P.R.M.S.ZONA B-LEGGE REGIONALE 3 marzo 1995 ,n. 9 Tutela dell'ambiente e nuove norme in materia di Aree naturali protette;Piano dell’Area Naturale Protetta e relativo Regolamentoart 5.5;</t>
  </si>
  <si>
    <t>AUTORIZZAZIONE RACCOLTA FLORA, PRODOTTI DEL SOTTOBOSCO PER MOTIVI DI RICERCA SCIENTIFICA E DI STUDIO, ALL'INTERNO P.R.M.S.ZONA B - C- D-LEGGE REGIONALE 3 marzo 1995 ,n. 9 Tutela dell'ambiente e nuove norme in materia di Aree naturali protette;Piano dell’Area Naturale Protetta e relativo Regolamentoart 5.5;</t>
  </si>
  <si>
    <t>AUTORIZZAZIONE MANIFESTAZIONI, SPORTIVE, RICREATIVE, CULTURALI E PROMOZIONALI ALL'INTERNO P.R.M.S.ZONA B-LEGGE REGIONALE 3 marzo 1995 ,n. 9 Tutela dell'ambiente e nuove norme in materia di Aree naturali protette;Piano dell’Area Naturale Protetta e relativo Regolamentoart 5.5;</t>
  </si>
  <si>
    <t>PARERE PER AUTORIZZAZIONI DI MANIFESTAZIONI AUTORIZZATE DA PARTE DEGL'ENTI PREPOSTI ALL'INTERNO P.R.M.S.ZONA B-LEGGE REGIONALE 3 marzo 1995 ,n. 9 Tutela dell'ambiente e nuove norme in materia di Aree naturali protette;Piano dell’Area Naturale Protetta e relativo Regolamentoart 5.5;</t>
  </si>
  <si>
    <t>AUTORIZZAZIONI COSTRUZIONE RECINZIONI DELIMITAZIONE TERRENI AI FINI ZOOTECNICI, IMPIANTI TARTUFIGENI, IMPIANTI DI COLTIVAZIONE ARBOREE ALL'INTERNO P.R.M.S.ZONA B - C-LEGGE REGIONALE 3 marzo 1995 ,n. 9 Tutela dell'ambiente e nuove norme in materia di Aree naturali protette;Piano dell’Area Naturale Protetta e relativo Regolamentoart 5.5;</t>
  </si>
  <si>
    <t>AUTORIZZAZIONI PRELIEVI FAUNISTICHE ED ABBATTIMENTI SELETTIVI, RACCOLTA E DISTRUIONE UOVA, NIDI E ALTRO MATERIALE RIGUARDANTE LA FAUNA PER SCOPI SCIENTIFICI, DI STUDIO E RICERCA ALL'INTERNO P.R.M.S.ZONA B - C - D-LEGGE REGIONALE 3 marzo 1995 ,n. 9 Tutela dell'ambiente e nuove norme in materia di Aree naturali protette;Piano dell’Area Naturale Protetta e relativo Regolamentoart 5.5;</t>
  </si>
  <si>
    <t>AUTORIZZAZIONI INSTALLAZIONE IMPIANTI TECNOLOGICI VISIBILI ALL'INTERNO P.R.M.S.ZONA B - C-LEGGE REGIONALE 3 marzo 1995 ,n. 9 Tutela dell'ambiente e nuove norme in materia di Aree naturali protette;Piano dell’Area Naturale Protetta e relativo Regolamentoart 5.5;</t>
  </si>
  <si>
    <t>AUTORIZZAZIONI ATTERRAGGIO ELICOTTERI E AREEI ALL'INTERNO P.R.M.S.ZONA B -C-LEGGE REGIONALE 3 marzo 1995 ,n. 9 Tutela dell'ambiente e nuove norme in materia di Aree naturali protette;Piano dell’Area Naturale Protetta e relativo Regolamentoart 5.5;</t>
  </si>
  <si>
    <t>AUTORIZZAZIONI RACCOLTA FOSSILI PER SCOPI DIDATTICI E SCIENTIFICI ALL'INTERNO P.R.M.S.ZONA B-LEGGE REGIONALE 3 marzo 1995 ,n. 9 Tutela dell'ambiente e nuove norme in materia di Aree naturali protette;Piano dell’Area Naturale Protetta e relativo Regolamentoart 5.5;</t>
  </si>
  <si>
    <t>RICHIESTA AUTORIZZAZIONE CAMPEGGIO AREA PROTETTA PARCO DEL MONTE SUBASIOZONA B-C- LEGGE REGIONALE 3 marzo 1995 ,n. 9 Tutela dell'ambiente e nuove norme in materia di Aree naturali protette; Piano dell’Area Naturale Protetta e relativo RegolamentoArt. 5.5;</t>
  </si>
  <si>
    <t>AUTORIZZAZIONE INSTALLAZIONE SEGNALETICA FINALIZZATA ALLA INDICAZIONE DI ATTIVITA' TURISTICA, COMMERCIALE, ARTIGINALE ALL'INTERNO P.R.M.S.ZONA B-C-D- LEGGE REGIONALE 3 marzo 1995 ,n. 9 Tutela dell'ambiente e nuove norme in materia di Aree naturali protette; Piano dell’Area Naturale Protetta e relativo RegolamentoArt. 5.5;</t>
  </si>
  <si>
    <t>ATTIVITA' RACCOLTA TARTUFI ALL'INTERNO DELL'AREA PROTETTA PARCO DEL MONTE SUBASIOZONA C e D - LEGGE REGIONALE 3 marzo 1995 ,n. 9 Tutela dell'ambiente e nuove norme in materia di Aree naturali protette; Piano dell’Area Naturale Protetta e relativo Regolamento ;</t>
  </si>
  <si>
    <t>AUTORIZZAZIONE SFRUTTAMENTO DELLE SORGENTI MINERALI ALL'INTERNO DEL P.R.M.S.ZONA D - LEGGE REGIONALE 3 marzo 1995 ,n. 9 Tutela dell'ambiente e nuove norme in materia di Aree naturali protette; Piano dell’Area Naturale Protetta e relativo Regolamento ;</t>
  </si>
  <si>
    <t>PROCEDIMENTI COMUNI</t>
  </si>
  <si>
    <t>ACCESSO DOCUMENTALE ATTI AMMINSITRATIVI- LEGGE 7 agosto 1990, n. 241 Nuove norme in materia di procedimento amministrativo e di diritto di accesso ai documenti amministrativi; DECRETO DEL PRESIDENTE DELLA REPUBBLICA 12 aprile 2006, n. 184 Regolamento recante disciplina in materia di accesso ai documenti amministrativi; REGOLAMENTO COMUNE DI ASSISI per l'accesso ai documenti amministrativi in attuazione della Legge 241/1990.</t>
  </si>
  <si>
    <t>ACCESSO CIVICO GENERALIZZATO- DECRETO LEGISLATIVO 14 marzo 2013, n. 33 Riordino della disciplina riguardante il diritto di accesso civico e gli obblighi di pubblicità, trasparenza e diffusione di informazioni da parte delle pubbliche amministrazioni art. 5, c. 2</t>
  </si>
  <si>
    <t>AFFIDAMENTI DIRETTI o PROCEDURE NEGOZIATE PER LAVORI, SERVIZI E FORNITURE- DECRETO LEGISLATIVO 31 marzo 2023 , n. 36 Codice dei contratti pubblici in attuazione dell'articolo 1 della legge 21 giugno 2022, n. 78, recante delega al Governo in materia di contratti pubblici.</t>
  </si>
  <si>
    <t>TERMINI DIFFERENTI IN BASE ALLA TIPOLOGIA DI AFFIDAMENTO</t>
  </si>
  <si>
    <t>https://www.comune.assisi.pg.it/wp-content/uploads/2024/06/6_6_2024_Procedimenti_Ufficio_Parco_E_Ambiente.xlsx</t>
  </si>
  <si>
    <t>AUTORIZZAZIONE PER ATTIVITA' RUMOROSE TEMPORANEE - CANTIERI LEGGE 26 ottobre 1995 , n. 447 Legge quadro sull'inquinamento acustico, art. 6, c. 1, lett. h; Legge regionale 21 gennaio 2015 , n. 1 Testo unico Governo del territorio e materie correlate - Titolo VI - Capo V - Disposizioni per il contenimento e la riduzione dall'inquinamento acustico; Regolamento Regionale 18 febbraio 2015 n° 2 - Norme regolamentari attuative della legge regionale 21 gennaio 2015, n. 1, Capo V Autorizzazioni per le attività rumorose temporanee art. 126.</t>
  </si>
  <si>
    <t>AUTORIZZAZIONE PER ATTIVITA' RUMOROSE TEMPORANEE - MANIFESTAZIONI LEGGE 26 ottobre 1995 , n. 447 Legge quadro sull'inquinamento acustico, art. 6, c. 1, lett. h; Legge regionale 21 gennaio 2015 , n. 1 Testo unico Governo del territorio e materie correlate - Titolo VI - Capo V - Disposizioni per il contenimento e la riduzione dall'inquinamento acustico; Regolamento Regionale 18 febbraio 2015 n° 2 - Norme regolamentari attuative della legge regionale 21 gennaio 2015, n. 1, Capo V Autorizzazioni per le attività rumorose temporanee art. 127.</t>
  </si>
  <si>
    <t>AUTORIZZAZIONE IN DEROGA PER ATTIVITA' RUMOROSE TEMPORANEE-MANIFESTAZIONI LEGGE 26 ottobre 1995 , n. 447 Legge quadro sull'inquinamento acustico, art. 6, c. 1, lett. h; Legge regionale 21 gennaio 2015 , n. 1 Testo unico Governo del territorio e materie correlate - Titolo VI - Capo V - Disposizioni per il contenimento e la riduzione dall'inquinamento acustico; Regolamento Regionale 18 febbraio 2015 n° 2 - Norme regolamentari attuative della legge regionale 21 gennaio 2015, n. 1, Capo V Autorizzazioni per le attività rumorose temporanee art. 127.</t>
  </si>
  <si>
    <t>NULLA-OSTA AI FINI DELL'IMPATTO ACUSTICO LEGGE 26 ottobre 1995 , n. 447 Legge quadro sull'inquinamento acustico, art. 8, c. 6;</t>
  </si>
  <si>
    <t>ORDINANZE CONTINGIBILI E URGENTI - ricorso temporaneo a speciali forme di contenimento o di abbattimento delle emissioni sonore, inclusa l'inibitoria parziale o totale di determinate attività. LEGGE 26 ottobre 1995 , n. 447 - Legge quadro sull'inquinamento acustico, art. 9;</t>
  </si>
  <si>
    <t>ORDINANZE PER VIOLAZIONE DEL DIVIETO DI ABBANDONO RIFIUTI - DECRETO LEGISLATIVO 3 aprile 2006, n. 152 Norme in materia ambientale.</t>
  </si>
  <si>
    <t>ORDINANZE CONTINGIBILI E URGENTI IN CASO DI: EMERGENZE SANITARIE O DI IGIENE PUBBLICA ( art 50 D.lgs 267/2000 ) GRAVI PERICOLI CHE MINACCIANO L'INCOLUMITA' PUBBLICA E LA SICUREZA URBANA ( art. 54 D.lgs 267/2000 )- DECRETO LEGISLATIVO 18 agosto 2000, n. 267 Testo unico delle leggi sull'ordinamento degli Enti Locali. Art. 50 e 54</t>
  </si>
  <si>
    <t>COMUNICAZIONE DI UTILIZZAZIONE AGRONOMICA ACQUE VEGETAZIONE E SCARICHI DEI FRANTOI OLEARI - DECRETO LEGISLATIVO 3 aprile 2006 , n. 152 - Norme in materia ambientale, art. 112 - Legge 11 novembre 1996 , n. 574 Nuove norme in materia di utilizzazione agronomica delle acque di vegetazione e di scarichi dei frantoi oleari; decreto del Ministero delle politiche agricole e forestali 6 luglio 2005; D.G.R. 1423/2006 Direttiva tecnica regionale: «Utilizzazione agronomica delle acque di vegetazione e delle sanse umide dei frantoi oleari;</t>
  </si>
  <si>
    <t>COMUNICAZIONE DI UTILIZZAZIONE AGRONOMICA DEGLI EFFLUENTI ZOOTECNICI E ACQUE REFLUE E DIGESTATO - . DECRETO LEGISLATIVO 3 aprile 2006 , n. 152 - Norme in materia ambientale, art. 112 D.G.R. 1492/2006 Direttiva tecnica regionale: «Utilizzazione agronomica degli effluenti di allevamento; delle acque reflue provenienti dalle aziende di cui all’art. 101, comma 7, lettere a), b) e c) del D.Lgs. 152/06 e da piccole aziende agroalimentari, dei fanghi provenienti dagli impianti di depurazione di cui al D.Lgs. 99/92, dei reflui delle attività di piscicoltura; D.M. 25 febbraio 2016 Criteri e norme tecniche generali per la disciplina regionale dell'utilizazione agronomica degli effluenti di allevamento e delle acque reflue, nonchè per la produzione e utilizzazione agronomica del digestato; D.G.R. 86/2021 D.G.R. n. 117 del 26 febbraio 2020. Riesame del Programma di Azione di cui alla D.G.R. n. 501/2019 alla luce dell’entrata in vigore del D.M. 25 febbraio 2016 del Ministero delle Politiche agricole e forestali.</t>
  </si>
  <si>
    <t>GESTIONE DELLE TERRE E ROCCE DI SCAVO - PIANO DI UTILIZZO ( cantieri di grandi dimensioni ). DECRETO LEGISLATIVO 3 aprile 2006 , n. 152 - Norme in materia ambientale ;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</si>
  <si>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GESTIONE DELLE TERRE E ROCCE DI SCAVO DICHIARAZIONE DI UTILIZZO (cantieri di piccole dimensioni). DECRETO LEGISLATIVO 3 aprile 2006 , n. 152 - Norme in materia ambientale ;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</si>
  <si>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DICHIARAZIONE DI UTILIZZO (cantieri di grandi dimensioni non sottoposti a VIA o AIA). DECRETO LEGISLATIVO 3 aprile 2006 , n. 152 - Norme in materia ambientale ;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</si>
  <si>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GESTIONE DELLE TERRE E ROCCE DI SCAVO DICHIARAZIONE DI AVVENUTO UTILIZZO - . DECRETO LEGISLATIVO 3 aprile 2006 , n. 152 - Norme in materia ambientale ;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t>
  </si>
  <si>
    <t>COMUNICAZIONE TRATTAMENTI DI DERATTIZZAZIONE SU locali, fabbricati, abitazioni, depositi, opifici e cantieri di lavoro di cui al comma 2 art 221 L.R. 11 2015- Legge regionale Umbira 9 aprile 2015 , n. 11 Testo unico in materia di Sanità e Servizi sociali, Capo VI Divieto di detenzione e utilizzazione di esche avvelenate art 221; MINISTERO SALUTE ORDINANZA 12 luglio 2019 - Norme sul divieto di utilizzo e di detenzione di esche o di bocconi avvelenati;</t>
  </si>
  <si>
    <t>AUTORIZZAZIONE TRATTAMENTI DI DERATTIZZAZIONE AL DI FUORI DI locali, fabbricati, abitazioni, depositi, opifici e cantieri di lavoro di cui al comma 2 art 221 L.R. 11 2015- Legge regionale Umbira 9 aprile 2015 , n. 11 Testo unico in materia di Sanità e Servizi sociali, Capo VI Divieto di detenzione e utilizzazione di esche avvelenate art 221; MINISTERO SALUTE ORDINANZA 12 luglio 2019 - Norme sul divieto di utilizzo e di detenzione di esche o di bocconi avvelenati;</t>
  </si>
  <si>
    <t>Le attività di derattizzazione ESEGUITE AL DI FUORI DI locali, fabbricati, abitazioni, depositi, opifici e cantieri di lavoro previsti all'art 221 c. 2, sono subordinate ad autorizzazione da adottare entro 30 gg dalla richiesta, previa acquisizione del PARERE dell' Azienda USL.</t>
  </si>
  <si>
    <t>RICHIESTA AUTORIZZAZIONE PRELIEVI FAUNISTICI ED ABBIMENTI A SCOPO DI STUDIO E DI RICERCA ALL'INTERNO DEL P.R.M.S. - LEGGE REGIONALE 3 marzo 1995 ,n. 9 Tutela dell'ambiente e nuove norme in materia di Aree naturali protette; Piano dell’Area Naturale Protetta e relativo Regolamento art 5.1 c. a ;</t>
  </si>
  <si>
    <t>RICHIESTA NULLA OSTA PER LAVORI DI REINSERIMENTO AMBIENTALE DI AREE DI CAVA ALL'INTERNO DEL P.R.M.S. ZONA B - LEGGE REGIONALE 3 marzo 1995 ,n. 9 Tutela dell'ambiente e nuove norme in materia di Aree naturali protette; Piano dell’Area Naturale Protetta e relativo Regolamento art 5.1 c. b ;</t>
  </si>
  <si>
    <t>RICHIESTA AUTORIZZAZIONE TRAFFICO VEICOLARE NELLE ORE NOTTURNE,ALL'INTERNO DEL P.R.M.S. ZONA B-LEGGE REGIONALE 3 marzo 1995 ,n. 9 Tutela dell'ambiente e nuove norme in materia di Aree naturali protette;Piano dell’Area Naturale Protetta e relativo Regolamento art 5.1 c. c;</t>
  </si>
  <si>
    <t>RICHIESTA AUTORIZZAZIONE IMPIEGO MEZZI CINGOLATI PER MANUTENZIONI ALL'INTERNO DEL P.R.M.S. ZONA B-LEGGE REGIONALE 3 marzo 1995 ,n. 9 Tutela dell'ambiente e nuove norme in materia di Aree naturali protette;Piano dell’Area Naturale Protetta e relativo Regolamento art 5.1 c. c;</t>
  </si>
  <si>
    <t>ESAME PROGETTI - ATTIVITA' COMMISSIONE ESPERTI -LEGGE REGIONALE 3 marzo 1995 ,n. 9 Tutela dell'ambiente e nuove norme in materia di Aree naturali protette;Piano dell’Area Naturale Protetta e relativo Regolamento art 5.2 e 5.5;</t>
  </si>
  <si>
    <t>PARERE MODIFICA P.R.G. ALL'INTERNO P.R.M.S. -LEGGE REGIONALE 3 marzo 1995 ,n. 9 Tutela dell'ambiente e nuove norme in materia di Aree naturali protette;Piano dell’Area Naturale Protetta e relativo Regolamento art 5.3;</t>
  </si>
  <si>
    <t>AUTORIZZAZIONE ACCENSIONI FUOCHI, IVI COMPRESI FUOCHI DI ARTICIFICIO ALL'INTERNO P.R.M.S. ZONA B - C - D IN OCCASIONE FESTE AGRICOLE E RELIGIOSE, MANIFESTAZIONI PUBBLICHE E TRADIZIONALI -LEGGE REGIONALE 3 marzo 1995 ,n. 9 Tutela dell'ambiente e nuove norme in materia di Aree naturali protette;Piano dell’Area Naturale Protetta e relativo Regolamento art 5.5;</t>
  </si>
  <si>
    <t>AUTORIZZAZIONE TRANSUMANZA ALL'INTERNO P.R.M.S. ZONA B -LEGGE REGIONALE 3 marzo 1995 ,n. 9 Tutela dell'ambiente e nuove norme in materia di Aree naturali protette;Piano dell’Area Naturale Protetta e relativo Regolamento art 5.5;</t>
  </si>
  <si>
    <t>AUTORIZZAZIONE USO FERTILIZZANTI DI SINTESI, ALL'INTERNO P.R.M.S. ZONA B - C -LEGGE REGIONALE 3 marzo 1995 ,n. 9 Tutela dell'ambiente e nuove norme in materia di Aree naturali protette;Piano dell’Area Naturale Protetta e relativo Regolamento art 5.5;</t>
  </si>
  <si>
    <t>AUTORIZZAZIONE POSTAZIONI PER OSSERVAZIONE ANIMALI SELVATICI ALL'INTERNO P.R.M.S. ZONA B -LEGGE REGIONALE 3 marzo 1995 ,n. 9 Tutela dell'ambiente e nuove norme in materia di Aree naturali protette;Piano dell’Area Naturale Protetta e relativo Regolamento art 5.5;</t>
  </si>
  <si>
    <t>AUTORIZZAZIONE INTERVENTI SU AREE BOSCATE, PUBBLICHE E PRIVATE, ALL'INTERNO P.R.M.S. ZONA B -LEGGE REGIONALE 3 marzo 1995 ,n. 9 Tutela dell'ambiente e nuove norme in materia di Aree naturali protette;Piano dell’Area Naturale Protetta e relativo Regolamento art 5.5;</t>
  </si>
  <si>
    <t>AUTORIZZAZIONE RACCOLTA FLORA, PRODOTTI DEL SOTTOBOSCO PER MOTIVI DI RICERCA SCIENTIFICA E DI STUDIO, ALL'INTERNO P.R.M.S. ZONA B - C- D -LEGGE REGIONALE 3 marzo 1995 ,n. 9 Tutela dell'ambiente e nuove norme in materia di Aree naturali protette;Piano dell’Area Naturale Protetta e relativo Regolamento art 5.5;</t>
  </si>
  <si>
    <t>AUTORIZZAZIONE MANIFESTAZIONI, SPORTIVE, RICREATIVE, CULTURALI E PROMOZIONALI ALL'INTERNO P.R.M.S. ZONA B -LEGGE REGIONALE 3 marzo 1995 ,n. 9 Tutela dell'ambiente e nuove norme in materia di Aree naturali protette;Piano dell’Area Naturale Protetta e relativo Regolamento art 5.5;</t>
  </si>
  <si>
    <t>PARERE PER AUTORIZZAZIONI DI MANIFESTAZIONI AUTORIZZATE DA PARTE DEGL'ENTI PREPOSTI ALL'INTERNO P.R.M.S. ZONA B -LEGGE REGIONALE 3 marzo 1995 ,n. 9 Tutela dell'ambiente e nuove norme in materia di Aree naturali protette;Piano dell’Area Naturale Protetta e relativo Regolamento art 5.5;</t>
  </si>
  <si>
    <t>AUTORIZZAZIONI COSTRUZIONE RECINZIONI DELIMITAZIONE TERRENI AI FINI ZOOTECNICI, IMPIANTI TARTUFIGENI, IMPIANTI DI COLTIVAZIONE ARBOREE ALL'INTERNO P.R.M.S. ZONA B - C -LEGGE REGIONALE 3 marzo 1995 ,n. 9 Tutela dell'ambiente e nuove norme in materia di Aree naturali protette;Piano dell’Area Naturale Protetta e relativo Regolamento art 5.5;</t>
  </si>
  <si>
    <t>AUTORIZZAZIONI PRELIEVI FAUNISTICHE ED ABBATTIMENTI SELETTIVI, RACCOLTA E DISTRUIONE UOVA, NIDI E ALTRO MATERIALE RIGUARDANTE LA FAUNA PER SCOPI SCIENTIFICI, DI STUDIO E RICERCA ALL'INTERNO P.R.M.S. ZONA B - C - D -LEGGE REGIONALE 3 marzo 1995 ,n. 9 Tutela dell'ambiente e nuove norme in materia di Aree naturali protette;Piano dell’Area Naturale Protetta e relativo Regolamento art 5.5;</t>
  </si>
  <si>
    <t>AUTORIZZAZIONI INSTALLAZIONE IMPIANTI TECNOLOGICI VISIBILI ALL'INTERNO P.R.M.S. ZONA B - C -LEGGE REGIONALE 3 marzo 1995 ,n. 9 Tutela dell'ambiente e nuove norme in materia di Aree naturali protette;Piano dell’Area Naturale Protetta e relativo Regolamento art 5.5;</t>
  </si>
  <si>
    <t>AUTORIZZAZIONI ATTERRAGGIO ELICOTTERI E AREEI ALL'INTERNO P.R.M.S. ZONA B -C -LEGGE REGIONALE 3 marzo 1995 ,n. 9 Tutela dell'ambiente e nuove norme in materia di Aree naturali protette;Piano dell’Area Naturale Protetta e relativo Regolamento art 5.5;</t>
  </si>
  <si>
    <t>AUTORIZZAZIONI RACCOLTA FOSSILI PER SCOPI DIDATTICI E SCIENTIFICI ALL'INTERNO P.R.M.S. ZONA B -LEGGE REGIONALE 3 marzo 1995 ,n. 9 Tutela dell'ambiente e nuove norme in materia di Aree naturali protette;Piano dell’Area Naturale Protetta e relativo Regolamento art 5.5;</t>
  </si>
  <si>
    <t>RICHIESTA AUTORIZZAZIONE CAMPEGGIO AREA PROTETTA PARCO DEL MONTE SUBASIO ZONA B-C- LEGGE REGIONALE 3 marzo 1995 ,n. 9 Tutela dell'ambiente e nuove norme in materia di Aree naturali protette; Piano dell’Area Naturale Protetta e relativo Regolamento Art. 5.5 ;</t>
  </si>
  <si>
    <t>AUTORIZZAZIONE INSTALLAZIONE SEGNALETICA FINALIZZATA ALLA INDICAZIONE DI ATTIVITA' TURISTICA, COMMERCIALE, ARTIGINALE ALL'INTERNO P.R.M.S. ZONA B-C-D - LEGGE REGIONALE 3 marzo 1995 ,n. 9 Tutela dell'ambiente e nuove norme in materia di Aree naturali protette; Piano dell’Area Naturale Protetta e relativo Regolamento Art. 5.5 ;</t>
  </si>
  <si>
    <t>ATTIVITA' RACCOLTA TARTUFI ALL'INTERNO DELL'AREA PROTETTA PARCO DEL MONTE SUBASIO ZONA C e D - LEGGE REGIONALE 3 marzo 1995 ,n. 9 Tutela dell'ambiente e nuove norme in materia di Aree naturali protette; Piano dell’Area Naturale Protetta e relativo Regolamento ;</t>
  </si>
  <si>
    <t>AUTORIZZAZIONE SFRUTTAMENTO DELLE SORGENTI MINERALI ALL'INTERNO DEL P.R.M.S. ZONA D - LEGGE REGIONALE 3 marzo 1995 ,n. 9 Tutela dell'ambiente e nuove norme in materia di Aree naturali protette; Piano dell’Area Naturale Protetta e relativo Regolamento ;</t>
  </si>
  <si>
    <t>ACCESSO DOCUMENTALE ATTI AMMINSITRATIVI - LEGGE 7 agosto 1990, n. 241 Nuove norme in materia di procedimento amministrativo e di diritto di accesso ai documenti amministrativi; DECRETO DEL PRESIDENTE DELLA REPUBBLICA 12 aprile 2006, n. 184 Regolamento recante disciplina in materia di accesso ai documenti amministrativi; REGOLAMENTO COMUNE DI ASSISI per l'accesso ai documenti amministrativi in attuazione della Legge 241/1990.</t>
  </si>
  <si>
    <t>ACCESSO CIVICO GENERALIZZATO - DECRETO LEGISLATIVO 14 marzo 2013, n. 33 Riordino della disciplina riguardante il diritto di accesso civico e gli obblighi di pubblicità, trasparenza e diffusione di informazioni da parte delle pubbliche amministrazioni art. 5, c. 2</t>
  </si>
  <si>
    <t>AFFIDAMENTI DIRETTI o PROCEDURE NEGOZIATE PER LAVORI, SERVIZI E FORNITURE - DECRETO LEGISLATIVO 31 marzo 2023 , n. 36 Codice dei contratti pubblici in attuazione dell'articolo 1 della legge 21 giugno 2022, n. 78, recante delega al Governo in materia di contratti pubblici.</t>
  </si>
  <si>
    <t>Termine fissato in sede di disciplina | termine procedimentale rilevante | legge in favore dell’interessato, nel | provvedimento oltre il termine | quali i soggetti versanti possono effettuare i | quale i soggetti versanti possono effettuare i | nome del soggetto a | LEGGE 26 ottobre 1995 , n. 447 |</t>
  </si>
  <si>
    <t>https://www.comune.assisi.pg.it/wp-content/uploads/2024/06/6_6_2024_Procedimenti_Ufficio_Parco_E_Ambiente.pdf</t>
  </si>
  <si>
    <t>LEGGE 26 ottobre 1995 , n. 447 | Legge quadro sull'inquinamento acustico, art. 8, | 30 giorni dall’acquisizione della | interruzione del termine a causa di | tratti di diritti soggettivi o interessi | soggettivi, per i diritti soggettivi è | LEGGE 26 ottobre 1995 , n. 447 - Legge quadro | T.A.R. ent</t>
  </si>
  <si>
    <t>scavo, ai sensi dell'articolo 8 del decreto-legge 12 | modificazioni, dalla legge 11 novembre 2014, n. | Competente almeno 90 giorni prima | oggetto di una procedura di valutazione | Decorsi 90 giorni dalla | tratti di diritti soggettivi o interessi | soggettivi, per i diritti soggettivi è | scavo,</t>
  </si>
  <si>
    <t>Legge regionale Umbira 9 aprile 2015 , n. 11 | adottare entro 30 gg dalla richiesta, | tratti di diritti soggettivi o interessi | soggettivi, per i diritti soggettivi è | LEGGE REGIONALE 3 marzo 1995 ,n. 9 Tutela | 30 giorni dall’acquisizione della | interruzione del termine a causa di | tratti di d</t>
  </si>
  <si>
    <t>ESPERTI -LEGGE REGIONALE 3 marzo 1995 ,n. 9 | 30 giorni dall’acquisizione della | interruzione del termine a causa di | tratti di diritti soggettivi o interessi | soggettivi, per i diritti soggettivi è | LEGGE REGIONALE 3 marzo 1995 ,n. 9 Tutela | 60 GG | tratti di diritti soggettivi o interessi | s</t>
  </si>
  <si>
    <t>ALL'INTERNO P.R.M.S. ZONA B -LEGGE | 30 giorni dall’acquisizione della | interruzione del termine a causa di | tratti di diritti soggettivi o interessi | soggettivi, per i diritti soggettivi è | P.R.M.S. ZONA B -LEGGE REGIONALE 3 marzo | 30 giorni dall’acquisizione della | interruzione del termine a</t>
  </si>
  <si>
    <t>ZONA B - C -LEGGE REGIONALE 3 marzo 1995 ,n. | 30 giorni dall’acquisizione della | interruzione del termine a causa di | tratti di diritti soggettivi o interessi | soggettivi, per i diritti soggettivi è | P.R.M.S. ZONA B - C - D -LEGGE REGIONALE 3 | 30 giorni dall’acquisizione della | interruzione d</t>
  </si>
  <si>
    <t>ALL'INTERNO P.R.M.S. ZONA B-C-D - LEGGE | 30 giorni dall’acquisizione della | interruzione del termine a causa di | tratti di diritti soggettivi o interessi | soggettivi, per i diritti soggettivi è | SUBASIO ZONA C e D - LEGGE REGIONALE 3 | tratti di diritti soggettivi o interessi | soggettivi, per</t>
  </si>
  <si>
    <t>dell'articolo 1 della legge 21 giugno 2022, n. 78, | tratti di diritti soggettivi o interessi | soggettivi, per i diritti soggettivi è</t>
  </si>
  <si>
    <t>TRASFORMAZIONE DIRITTO DI SUPERFICIE IN PIENA PROPRIETA' ZONE PEEP</t>
  </si>
  <si>
    <t>https://www.comune.assisi.pg.it/wp-content/uploads/2024/05/29_5_2024_Procedimenti_So_Cimiteri_Patrimonio.ods</t>
  </si>
  <si>
    <t>DETERMINAZIONE PREZZO MASSIMO DI CESSIONE ALLOGGI ZONE PEEP PER TRASFERIMENTO PROPRIETA' SUPERFICIARIA</t>
  </si>
  <si>
    <t>CONCESSIONI BENI IMMOBILI</t>
  </si>
  <si>
    <t>PROCEDURE ALIENAZIONE BENI IMMOBILI INSERITI NEL PAVI</t>
  </si>
  <si>
    <t>IN FUNZIONE DEL TIPO DI PROCEDURA ADOTTATA</t>
  </si>
  <si>
    <t>PREDISPOSIZIONE PAVI</t>
  </si>
  <si>
    <t>PERIODICO - DISCIPLINA L. 133/2008</t>
  </si>
  <si>
    <t>TENUTA ED AGGIORNAMENTO INVENTARI BENI MOBILI ED IMMOBILI</t>
  </si>
  <si>
    <t>PERIODICO</t>
  </si>
  <si>
    <t>LOCAZIONI PASSIVE</t>
  </si>
  <si>
    <t>SECONDO SCADENZE CONTRATTUALI</t>
  </si>
  <si>
    <t>DECLASSIFICAZIONI STRADE</t>
  </si>
  <si>
    <t>AUTORIZZAZIONI UTILIZZO TEMPORANEO BENI IMMOBILI</t>
  </si>
  <si>
    <t>VERIFICHE CATASTALI</t>
  </si>
  <si>
    <t>ACCORPAMENTI AL DEMANIO STRADALE</t>
  </si>
  <si>
    <t>IN FUNZIONE DELLA COMPLESSITA' DEL PROCEDIMENTO</t>
  </si>
  <si>
    <t>ACCETTAZIONI EROGAZIONI LIBERALI E LASCITI TESTAMENTARI</t>
  </si>
  <si>
    <t>TEMPISTICHE CODICE CIVILE</t>
  </si>
  <si>
    <t>TRASMISSIONE DATIProgetto Patrimonio della PA</t>
  </si>
  <si>
    <t>ANNUALE</t>
  </si>
  <si>
    <t>ART BONUS - ACCREDITAMENTO INTERVENTI E RENDICONTAZIONE</t>
  </si>
  <si>
    <t>ACCREDITAMANTO A SEGUITO APPROVAZIONE PROGETTO GIUNTA E RENDICONTAZIONE PERIODICA</t>
  </si>
  <si>
    <t>ALIENAZIONE/COSTITUZIONE DEL DIRITTO DI SUPERFICIE DI RELIQUATI STRADALI RICADENTI NEL TERRITORIO COMUNALE</t>
  </si>
  <si>
    <t>OPERAZIONI NECROSCOPICHE ORDINARIE</t>
  </si>
  <si>
    <t>IMMEDIATO</t>
  </si>
  <si>
    <t>CONCESSIONI CIMITERIALI</t>
  </si>
  <si>
    <t>7 GIORNI</t>
  </si>
  <si>
    <t>OPERAZIONI NECROSCOPICHE STRAORDINARIE</t>
  </si>
  <si>
    <t>PERIODICHE</t>
  </si>
  <si>
    <t>OPERAZIONI NECROSCOPICHE ORDINARIE PROGRAMMATE (ESUMAZIONI)</t>
  </si>
  <si>
    <t>ANNUALI</t>
  </si>
  <si>
    <t>ALLACCIO LUCE VOTIVA</t>
  </si>
  <si>
    <t>3-4 GIORNI (CARTA DEI SERVIZI)</t>
  </si>
  <si>
    <t>DISTACCO LUCE VOTIVA</t>
  </si>
  <si>
    <t>BOLLETTAZIONE UTENZE LUCI VOTIVE</t>
  </si>
  <si>
    <t>RENDICONTAZIONE ENTRATE SERVIZI CIMITERIALI</t>
  </si>
  <si>
    <t>MENSILE</t>
  </si>
  <si>
    <t>MANUTENZIONE STRAORDINARIA CIMITERI</t>
  </si>
  <si>
    <t>SULLA BASE DELLE NECESSITA'</t>
  </si>
  <si>
    <t>VERIFICA CORRETTA ESECUZIONE APPALTO GESTIONE SERVIZI CIMITERIALI</t>
  </si>
  <si>
    <t>PERIODICA E AUDIT</t>
  </si>
  <si>
    <t>APPROVAZIONE TARIFFE OPERAZIONI NECROSCOPICHE E LUCI VOTIVE</t>
  </si>
  <si>
    <t>DECADENZA DELLE CONCESSIONI</t>
  </si>
  <si>
    <t>SECONDO REGOLAMENTO POLIZIA MORTUARIA E GESTIONE DEI CIMITERI COMUNALI</t>
  </si>
  <si>
    <t>GESTIONE SINISTRI E RISPRISTINO STATUS QUO ANTE</t>
  </si>
  <si>
    <t>SULLA BASE DELLA COMPLESSITA'</t>
  </si>
  <si>
    <t>CONCESSIONE PALCO COMUNALE</t>
  </si>
  <si>
    <t>TEMPISTICHE DA REGOLAMENTO COMUNALE</t>
  </si>
  <si>
    <t>NULLA OSTA ATTRAVERSAMENTO STRADE COMUNALI (INFRASTRUTTURE)</t>
  </si>
  <si>
    <t>AUTORIZZAZIONI ABBATTIMENTO E POTATURA STRAORDINARIA SPECIE ARBOREE TUTELATE</t>
  </si>
  <si>
    <t>GESTIONE PARCO AUTOMEZZI SETTORE LAVORI ED OPERE PUBBLICHE, SERVIZI ALLA CITTA'</t>
  </si>
  <si>
    <t>NON APPLICABILE</t>
  </si>
  <si>
    <t>OCCUPAZIONI SUOLO DEMANIO IDRICO</t>
  </si>
  <si>
    <t>CANONI OCCUPAZIONI SOTTOSUOLO STRADE ANAS</t>
  </si>
  <si>
    <t>CANONE ATTRAVERSAMENTO STRADE REGIONALI CON INFRASTRUTTURE PUBBLICHE</t>
  </si>
  <si>
    <t>CANONI CONCESSIONI AGENZIA DEL DEMANIO</t>
  </si>
  <si>
    <t>AFFIDAMENTO GESTIONE BAGNI PUBBLICI</t>
  </si>
  <si>
    <t>GESTIONE CANILE COMPRENSORIALE</t>
  </si>
  <si>
    <t>GESTIONE DEPURATORE ACQUE REFLUE CANILE COMPRENSORIALE ED ISOLA ECOLOGICA</t>
  </si>
  <si>
    <t>GESTIONE VERDE PUBBLICO</t>
  </si>
  <si>
    <t>SCADENZE CONTRATTUALI</t>
  </si>
  <si>
    <t>AGGIORNAMENTO PIANO PROTEZIONE CIVILE</t>
  </si>
  <si>
    <t>VERIFICHE PERIODICHE IMPIANTI MESSA A TERRA</t>
  </si>
  <si>
    <t>VERIFICHE BIENNALI IMPIANTI ELEVATORI</t>
  </si>
  <si>
    <t>AFFIDAMENTO SERVIZIO MANUTENZIONE IMPIENTI ELEVATORI PRESSO UFFICI COMUNALI</t>
  </si>
  <si>
    <t>AFFIDAMENTO SERVIZIO DI MANUTENZIONE. CONDUZIONE E FORNITURA DI PRESIDI ED IMPIANTI ANTICENDIO DEL PATRIMONIO IMMOBILIARE COMUNALE</t>
  </si>
  <si>
    <t>SERVIZIO NOLEGGIO E MANUTENZIONE AUTORESPIRATORI E DEFIBRILLATORE</t>
  </si>
  <si>
    <t>AFFIDAMENTO SERVIZIO RSPP</t>
  </si>
  <si>
    <t>MANUTENZIONE E VERIFICHE DI IMPIANTI ELETTRICI, CABINE DI TRASFORMAZIONE E GRUPPI ELETTROGENI IMMO0BILI COMUNALI</t>
  </si>
  <si>
    <t>SERVIZI NOLEGGIO E MENUTENZIONE IMPIANTI DI EROGAZIONE ACQUA MICROFILTRATA PRESSO SEDI COMUNALE</t>
  </si>
  <si>
    <t>PREDISPOSIZIONE PIANO NEVE</t>
  </si>
  <si>
    <t>PRESA IN CARICO OPERE URBANIZZAZIONE PRIMARIA</t>
  </si>
  <si>
    <t>SUPPORTO OPERATIVO ALLO SVOLGIMENTO DELLE CONSULTAZIONI ELETTORALI</t>
  </si>
  <si>
    <t>TRASMISSIONE DATI STATISTICA SOGEI</t>
  </si>
  <si>
    <t>TRASMISSIONI DATI PER RELAZIONE ALLEGATA AL CONTO ANNUALE</t>
  </si>
  <si>
    <t>Termine fissato in sede di disciplina | termine procedimentale rilevante | legge in favore dell’interessato, nel | oltre il termine predeterminato per la | quali i soggetti versanti possono effettuare i | quale i soggetti versanti possono effettuare i | nome del soggetto a | 90 giorni | ALLOGGI ZONE</t>
  </si>
  <si>
    <t>https://www.comune.assisi.pg.it/wp-content/uploads/2024/05/29_5_2024_Procedimenti_So_Cimiteri_Patrimonio.pdf</t>
  </si>
  <si>
    <t>90 GIORNI | 7 GIORNI | 3-4 GIORNI (CARTA DEI SERVIZI) | 3-4 GIORNI (CARTA DEI SERVIZI) | 30 GIORNI</t>
  </si>
  <si>
    <t>30 GIORNI | 30 GIORNI | AGGIORNAMENTO PIANO PROTEZIONE CIVILE | SERVIZIO NOLEGGIO E MANUTENZIONE</t>
  </si>
  <si>
    <t>SERVIZI NOLEGGIO E MENUTENZIONE IMPIANTI DI</t>
  </si>
  <si>
    <t>\n Accedi all\'area personale \n</t>
  </si>
  <si>
    <t>https://comune.acquiterme.al.it/areaRiservata</t>
  </si>
  <si>
    <t>https://comune.acquiterme.al.it/Dettaglioargomenti?IDCategoria=29684</t>
  </si>
  <si>
    <t>Novità</t>
  </si>
  <si>
    <t>https://comune.acquiterme.al.it/Notizie</t>
  </si>
  <si>
    <t>Servizi</t>
  </si>
  <si>
    <t>https://comune.acquiterme.al.it/Servizi</t>
  </si>
  <si>
    <t>Autorizzazioni</t>
  </si>
  <si>
    <t>https://comune.acquiterme.al.it/Servizi?IDCategoria=21237</t>
  </si>
  <si>
    <t>https://comune.acquiterme.al.it/Servizi?ID=137207</t>
  </si>
  <si>
    <t>Anagrafe e stato civile</t>
  </si>
  <si>
    <t>https://comune.acquiterme.al.it/Servizi?IDCategoria=21235</t>
  </si>
  <si>
    <t>Albo degli scrutatori di seggio</t>
  </si>
  <si>
    <t>Albo scrutatori seggio</t>
  </si>
  <si>
    <t>https://comune.acquiterme.al.it/Servizi?ID=137208</t>
  </si>
  <si>
    <t>Albo dei presidenti di seggio</t>
  </si>
  <si>
    <t>https://comune.acquiterme.al.it/Servizi?ID=137209</t>
  </si>
  <si>
    <t>Atti di riconoscimento</t>
  </si>
  <si>
    <t>https://comune.acquiterme.al.it/Servizi?ID=137210</t>
  </si>
  <si>
    <t>Atto di morte</t>
  </si>
  <si>
    <t>Legge obbligatoria</t>
  </si>
  <si>
    <t>https://comune.acquiterme.al.it/Servizi?ID=137211</t>
  </si>
  <si>
    <t>Atto di nascita</t>
  </si>
  <si>
    <t>https://comune.acquiterme.al.it/Servizi?ID=137212</t>
  </si>
  <si>
    <t>Autocertificazioni</t>
  </si>
  <si>
    <t>https://comune.acquiterme.al.it/Servizi?ID=137213</t>
  </si>
  <si>
    <t>Ambiente</t>
  </si>
  <si>
    <t>https://comune.acquiterme.al.it/Servizi?IDCategoria=21234</t>
  </si>
  <si>
    <t>Autorizzazioni in deroga ai vigenti limiti di rumore</t>
  </si>
  <si>
    <t>Autorizzazioni in deroga limiti rumore</t>
  </si>
  <si>
    <t>Delib. Giunta Comunale n. 205/01/06/2023; Delib. Giunta Comunale n. 252/29/06/2023</t>
  </si>
  <si>
    <t>https://comune.acquiterme.al.it/Servizi?ID=137469</t>
  </si>
  <si>
    <t>Cambio di residenza (Iscrizione anagrafica)</t>
  </si>
  <si>
    <t>Cambio di residenza</t>
  </si>
  <si>
    <t>Portale ANPR (Anagrafe Nazionale Popolazione Residente)</t>
  </si>
  <si>
    <t>https://comune.acquiterme.al.it/Servizi?ID=137215</t>
  </si>
  <si>
    <t>Cancellazione anagrafica</t>
  </si>
  <si>
    <t>https://comune.acquiterme.al.it/Servizi?ID=137216</t>
  </si>
  <si>
    <t>Carta d\'identità elettronica (CIE)</t>
  </si>
  <si>
    <t>https://comune.acquiterme.al.it/Servizi?ID=137217</t>
  </si>
  <si>
    <t>Certificati anagrafici</t>
  </si>
  <si>
    <t>https://comune.acquiterme.al.it/Servizi?ID=137218</t>
  </si>
  <si>
    <t>Tributi</t>
  </si>
  <si>
    <t xml:space="preserve"> finanze e contravvenzioni</t>
  </si>
  <si>
    <t>https://comune.acquiterme.al.it/Servizi?IDCategoria=21245</t>
  </si>
  <si>
    <t>CUP - Canone Unico Patrimoniale</t>
  </si>
  <si>
    <t>https://comune.acquiterme.al.it/Servizi?ID=140247</t>
  </si>
  <si>
    <t>Domanda per voto assistito</t>
  </si>
  <si>
    <t>https://comune.acquiterme.al.it/Servizi?ID=137219</t>
  </si>
  <si>
    <t>Delibera Consiglio Comunale n. 10 del 25/03/2013, D.Lgs. 14/03/2011 n. 23 art. 4</t>
  </si>
  <si>
    <t>Dal 1 maggio 2013</t>
  </si>
  <si>
    <t>https://comune.acquiterme.al.it/Servizi?ID=137307</t>
  </si>
  <si>
    <t>Educazione e formazione</t>
  </si>
  <si>
    <t>https://comune.acquiterme.al.it/Servizi?IDCategoria=21240</t>
  </si>
  <si>
    <t>Iscrizione all\'asilo nido</t>
  </si>
  <si>
    <t>Iscrizione all'asilo nido</t>
  </si>
  <si>
    <t>https://comune.acquiterme.al.it/Servizi?ID=139856</t>
  </si>
  <si>
    <t>Iscrizione anagrafica per cittadini europei</t>
  </si>
  <si>
    <t>https://comune.acquiterme.al.it/Servizi?ID=137220</t>
  </si>
  <si>
    <t>Liste elettorali aggiunte</t>
  </si>
  <si>
    <t>https://comune.acquiterme.al.it/Servizi?ID=137221</t>
  </si>
  <si>
    <t>https://comune.acquiterme.al.it/Servizi?ID=141002</t>
  </si>
  <si>
    <t>Giustizia e sicurezza pubblica</t>
  </si>
  <si>
    <t>https://comune.acquiterme.al.it/Servizi?IDCategoria=21241</t>
  </si>
  <si>
    <t>Polizia- modulistica</t>
  </si>
  <si>
    <t>https://comune.acquiterme.al.it/Servizi?ID=137313</t>
  </si>
  <si>
    <t>Prenotazione appuntamenti</t>
  </si>
  <si>
    <t>https://comune.acquiterme.al.it/Servizi?ID=137222</t>
  </si>
  <si>
    <t>Pubblica istruzione</t>
  </si>
  <si>
    <t>https://comune.acquiterme.al.it/Servizi?ID=137312</t>
  </si>
  <si>
    <t>Recupero crediti</t>
  </si>
  <si>
    <t>https://comune.acquiterme.al.it/Servizi?ID=137311</t>
  </si>
  <si>
    <t>Rettifica dati scheda anagrafica ANPR</t>
  </si>
  <si>
    <t>https://comune.acquiterme.al.it/Servizi?ID=137223</t>
  </si>
  <si>
    <t>Mobilità e trasporti</t>
  </si>
  <si>
    <t>https://comune.acquiterme.al.it/Servizi?IDCategoria=21243</t>
  </si>
  <si>
    <t>Richiedere permesso di accesso ad area ZTL</t>
  </si>
  <si>
    <t>Richiesta permesso accesso ZTL</t>
  </si>
  <si>
    <t>https://comune.acquiterme.al.it/Servizi?ID=139857</t>
  </si>
  <si>
    <t>Richiedere permesso per parcheggio per persone con disabilità</t>
  </si>
  <si>
    <t>Richiesta permesso parcheggio disabili</t>
  </si>
  <si>
    <t>https://comune.acquiterme.al.it/Servizi?ID=139854</t>
  </si>
  <si>
    <t>Richiedere permesso per passo carrabile</t>
  </si>
  <si>
    <t>Richiesta passo carrabile</t>
  </si>
  <si>
    <t>https://comune.acquiterme.al.it/Servizi?ID=139855</t>
  </si>
  <si>
    <t>Richiesta attestazione Zona non metanizzata</t>
  </si>
  <si>
    <t>https://comune.acquiterme.al.it/Servizi?ID=143069</t>
  </si>
  <si>
    <t>Richiesta autorizzazione per manifestazione con presenza di animali (art. 16 Regolamento Comunale sulla Tutela degli animali)</t>
  </si>
  <si>
    <t>Richiesta autorizzazione manifestazione con animali</t>
  </si>
  <si>
    <t>Art. 16 Regolamento Comunale sulla Tutela degli animali</t>
  </si>
  <si>
    <t>Previo rilascio parere Servizio Veterinario</t>
  </si>
  <si>
    <t>https://comune.acquiterme.al.it/Servizi?ID=141945</t>
  </si>
  <si>
    <t>Imprese e commercio</t>
  </si>
  <si>
    <t>https://comune.acquiterme.al.it/Servizi?IDCategoria=21242</t>
  </si>
  <si>
    <t>Sportello Unico Attività Produttive (SUAP)</t>
  </si>
  <si>
    <t>Sportello Unico Attività Produttive</t>
  </si>
  <si>
    <t>https://comune.acquiterme.al.it/Servizi?ID=137224</t>
  </si>
  <si>
    <t>Catasto e urbanistica</t>
  </si>
  <si>
    <t>https://comune.acquiterme.al.it/Servizi?IDCategoria=21238</t>
  </si>
  <si>
    <t>Sportello Unico per l\'Edilizia (SUE)</t>
  </si>
  <si>
    <t>Sportello Unico per l'Edilizia</t>
  </si>
  <si>
    <t>D.P.R. 6/06/2001 n. 380</t>
  </si>
  <si>
    <t>https://comune.acquiterme.al.it/Servizi?ID=137225</t>
  </si>
  <si>
    <t>Tassa Rifiuti</t>
  </si>
  <si>
    <t>https://comune.acquiterme.al.it/Servizi?ID=140248</t>
  </si>
  <si>
    <t>Tessera elettorale</t>
  </si>
  <si>
    <t>https://comune.acquiterme.al.it/Servizi?ID=137226</t>
  </si>
  <si>
    <t>Tributi - IMU</t>
  </si>
  <si>
    <t>Tributi IMU</t>
  </si>
  <si>
    <t>Art. 13 D.L. 6 dicembre 2011, n. 201</t>
  </si>
  <si>
    <t>https://comune.acquiterme.al.it/Servizi?ID=137310</t>
  </si>
  <si>
    <t>Tributi - TASI / ISCOP</t>
  </si>
  <si>
    <t>Imposta di scopo ISCOP</t>
  </si>
  <si>
    <t>Legge 296/2006, art. 1, commi da 145 a 151</t>
  </si>
  <si>
    <t>Dal 1° gennaio 2020</t>
  </si>
  <si>
    <t>https://comune.acquiterme.al.it/Servizi?ID=140668</t>
  </si>
  <si>
    <t>Turismo</t>
  </si>
  <si>
    <t>https://comune.acquiterme.al.it/Servizi?IDCategoria=21246</t>
  </si>
  <si>
    <t>Turismo - modulistica</t>
  </si>
  <si>
    <t>https://comune.acquiterme.al.it/Servizi?ID=137309</t>
  </si>
  <si>
    <t>Ufficio Urbanistica - Modulistica</t>
  </si>
  <si>
    <t>https://comune.acquiterme.al.it/Servizi?ID=137308</t>
  </si>
  <si>
    <t>Richiesta d\'assistenza</t>
  </si>
  <si>
    <t>https://comune.acquiterme.al.it/Richiestaassistenza</t>
  </si>
  <si>
    <t>Aree amministrative</t>
  </si>
  <si>
    <t>https://comune.acquiterme.al.it/Areeamministrative</t>
  </si>
  <si>
    <t>https://www.comune.acquiterme.al.it/Servizi</t>
  </si>
  <si>
    <t>\n Prenota appuntamento</t>
  </si>
  <si>
    <t>https://servizi.comune.acquiterme.al.it/servizi/PrenotaAppuntamenti/Login.aspx?CE=cqtrm1590</t>
  </si>
  <si>
    <t>https://www.comune.acquiterme.al.it/Areeamministrative</t>
  </si>
  <si>
    <t>https://www.comune.acquiterme.al.it/Servizi?IDCategoria=21234</t>
  </si>
  <si>
    <t>https://www.comune.acquiterme.al.it/Servizi?IDCategoria=21235</t>
  </si>
  <si>
    <t>https://www.comune.acquiterme.al.it/Servizi?IDCategoria=21237</t>
  </si>
  <si>
    <t>https://www.comune.acquiterme.al.it/Servizi?IDCategoria=21238</t>
  </si>
  <si>
    <t>https://www.comune.acquiterme.al.it/Servizi?IDCategoria=21240</t>
  </si>
  <si>
    <t>https://www.comune.acquiterme.al.it/Servizi?IDCategoria=21241</t>
  </si>
  <si>
    <t>https://www.comune.acquiterme.al.it/Servizi?IDCategoria=21242</t>
  </si>
  <si>
    <t>https://www.comune.acquiterme.al.it/Servizi?IDCategoria=21243</t>
  </si>
  <si>
    <t>https://www.comune.acquiterme.al.it/Servizi?IDCategoria=21245</t>
  </si>
  <si>
    <t>https://www.comune.acquiterme.al.it/Servizi?IDCategoria=21246</t>
  </si>
  <si>
    <t>Richiesta assistenza</t>
  </si>
  <si>
    <t>https://www.comune.acquiterme.al.it/Richiestaassistenza</t>
  </si>
  <si>
    <t>https://servizi.comune.acquiterme.al.it/servizi/FiloDiretto2/ProcedimentiClient.aspx?CE=cqtrm1590&amp;IDPr=12458</t>
  </si>
  <si>
    <t>Richiesta permesso ZTL (18</t>
  </si>
  <si>
    <t>78 KB - Pubblicato il 13/02/2025)</t>
  </si>
  <si>
    <t>https://comune.acquiterme.al.it/portals/2142/SiscomArchivio/4/2023%20Richiesta%20permesso%20ZTL-1.docx</t>
  </si>
  <si>
    <t>Struttura organizzativa</t>
  </si>
  <si>
    <t>Art. 3 Regolamento degli uffici e dei servizi</t>
  </si>
  <si>
    <t>https://comune.acquiterme.al.it/Portals/2142/SiscomArchivio/Organigramma/MACRO%20rev%2028.02.2025%20Pubblicato.pdf</t>
  </si>
  <si>
    <t>Orario di apertura degli Uffici</t>
  </si>
  <si>
    <t>https://comune.acquiterme.al.it/Orario</t>
  </si>
  <si>
    <t>Ufficio CED (Centro Elaborazione Dati)</t>
  </si>
  <si>
    <t>https://comune.acquiterme.al.it/Uffici?IDUfficio=28645</t>
  </si>
  <si>
    <t>Ufficio Commercio</t>
  </si>
  <si>
    <t>Autorizzazione attività economiche</t>
  </si>
  <si>
    <t>https://comune.acquiterme.al.it/Uffici?IDUfficio=28647</t>
  </si>
  <si>
    <t>Ufficio Contratti</t>
  </si>
  <si>
    <t>https://comune.acquiterme.al.it/Uffici?IDUfficio=29123</t>
  </si>
  <si>
    <t>Ufficio Recupero Crediti</t>
  </si>
  <si>
    <t>https://comune.acquiterme.al.it/Uffici?IDUfficio=28633</t>
  </si>
  <si>
    <t>https://www.comune.acquiterme.al.it/areaRiservata</t>
  </si>
  <si>
    <t>https://www.comune.acquiterme.al.it/Notizie</t>
  </si>
  <si>
    <t>https://www.comune.acquiterme.al.it/Servizi?ID=137207</t>
  </si>
  <si>
    <t>https://www.comune.acquiterme.al.it/Servizi?ID=137208</t>
  </si>
  <si>
    <t>Albo presidenti di seggio</t>
  </si>
  <si>
    <t>https://www.comune.acquiterme.al.it/Servizi?ID=137209</t>
  </si>
  <si>
    <t>https://www.comune.acquiterme.al.it/Servizi?ID=137210</t>
  </si>
  <si>
    <t>https://www.comune.acquiterme.al.it/Servizi?ID=137211</t>
  </si>
  <si>
    <t>https://www.comune.acquiterme.al.it/Servizi?ID=137212</t>
  </si>
  <si>
    <t>https://www.comune.acquiterme.al.it/Servizi?ID=137213</t>
  </si>
  <si>
    <t>Delib. Giunta Comunale n. 205/2023, n. 252/2023</t>
  </si>
  <si>
    <t>https://www.comune.acquiterme.al.it/Servizi?ID=137469</t>
  </si>
  <si>
    <t>https://www.comune.acquiterme.al.it/Servizi?ID=137215</t>
  </si>
  <si>
    <t>https://www.comune.acquiterme.al.it/Servizi?ID=137216</t>
  </si>
  <si>
    <t>Carta d'identità elettronica (CIE)</t>
  </si>
  <si>
    <t>https://www.comune.acquiterme.al.it/Servizi?ID=137217</t>
  </si>
  <si>
    <t>Ministero dell'Interno</t>
  </si>
  <si>
    <t>https://www.comune.acquiterme.al.it/Servizi?ID=137218</t>
  </si>
  <si>
    <t>https://www.comune.acquiterme.al.it/Servizi?ID=140247</t>
  </si>
  <si>
    <t>https://www.comune.acquiterme.al.it/Servizi?ID=137219</t>
  </si>
  <si>
    <t>Decreto legislativo 14/03/2011, n. 23, art. 4</t>
  </si>
  <si>
    <t>https://www.comune.acquiterme.al.it/Servizi?ID=137307</t>
  </si>
  <si>
    <t>https://www.comune.acquiterme.al.it/Servizi?ID=139856</t>
  </si>
  <si>
    <t>https://www.comune.acquiterme.al.it/Servizi?ID=137220</t>
  </si>
  <si>
    <t>https://www.comune.acquiterme.al.it/Servizi?ID=137221</t>
  </si>
  <si>
    <t>https://www.comune.acquiterme.al.it/Servizi?ID=141002</t>
  </si>
  <si>
    <t>https://www.comune.acquiterme.al.it/Servizi?ID=137313</t>
  </si>
  <si>
    <t>https://www.comune.acquiterme.al.it/Servizi?ID=137222</t>
  </si>
  <si>
    <t>https://www.comune.acquiterme.al.it/Servizi?ID=137312</t>
  </si>
  <si>
    <t>https://www.comune.acquiterme.al.it/Servizi?ID=137311</t>
  </si>
  <si>
    <t>https://www.comune.acquiterme.al.it/Servizi?ID=137223</t>
  </si>
  <si>
    <t>Richiesta permesso accesso area ZTL</t>
  </si>
  <si>
    <t>https://www.comune.acquiterme.al.it/Servizi?ID=139857</t>
  </si>
  <si>
    <t>Richiesta contrassegno parcheggio disabili</t>
  </si>
  <si>
    <t>https://www.comune.acquiterme.al.it/Servizi?ID=139854</t>
  </si>
  <si>
    <t>https://www.comune.acquiterme.al.it/Servizi?ID=139855</t>
  </si>
  <si>
    <t>https://www.comune.acquiterme.al.it/Servizi?ID=143069</t>
  </si>
  <si>
    <t>https://www.comune.acquiterme.al.it/Servizi?ID=141945</t>
  </si>
  <si>
    <t>https://www.comune.acquiterme.al.it/Servizi?ID=137224</t>
  </si>
  <si>
    <t>https://www.comune.acquiterme.al.it/Servizi?ID=137225</t>
  </si>
  <si>
    <t>https://www.comune.acquiterme.al.it/Servizi?ID=140248</t>
  </si>
  <si>
    <t>https://www.comune.acquiterme.al.it/Servizi?ID=137226</t>
  </si>
  <si>
    <t>Art. 13 D.L. 6 dicembre 2011, n. 201, Legge 22 dicembre 2011, n. 214</t>
  </si>
  <si>
    <t>https://www.comune.acquiterme.al.it/Servizi?ID=137310</t>
  </si>
  <si>
    <t>Art. 1 Legge 296/2006</t>
  </si>
  <si>
    <t>1° gennaio 2020</t>
  </si>
  <si>
    <t>https://www.comune.acquiterme.al.it/Servizi?ID=140668</t>
  </si>
  <si>
    <t>https://www.comune.acquiterme.al.it/Servizi?ID=137309</t>
  </si>
  <si>
    <t>https://www.comune.acquiterme.al.it/Servizi?ID=137308</t>
  </si>
  <si>
    <t>https://www.comune.acquiterme.al.it/Portals/2142/SiscomArchivio/Organigramma/MACRO%20rev%2028.02.2025%20Pubblicato.pdf</t>
  </si>
  <si>
    <t>https://www.comune.acquiterme.al.it/Orario</t>
  </si>
  <si>
    <t>https://www.comune.acquiterme.al.it/Uffici?IDUfficio=28645</t>
  </si>
  <si>
    <t>Autorizzazione attività economiche e commerciali</t>
  </si>
  <si>
    <t>https://www.comune.acquiterme.al.it/Uffici?IDUfficio=28647</t>
  </si>
  <si>
    <t>https://www.comune.acquiterme.al.it/Uffici?IDUfficio=29123</t>
  </si>
  <si>
    <t>https://www.comune.acquiterme.al.it/Uffici?IDUfficio=28633</t>
  </si>
  <si>
    <t>https://www.comune.acquiterme.al.it/portals/2142/SiscomArchivio/4/2023%20Richiesta%20permesso%20ZTL-1.docx</t>
  </si>
  <si>
    <t>Imposte</t>
  </si>
  <si>
    <t>https://comune.acquiterme.al.it/Dettaglioargomenti?IDCategoria=29655</t>
  </si>
  <si>
    <t>https://form.agid.gov.it/view/f68fb280-ea15-11ef-8dcd-83414b7fe67b</t>
  </si>
  <si>
    <t>File Procedimenti</t>
  </si>
  <si>
    <t>https://comune.acquiterme.al.it/portals/2142/SiscomArchivio/8/Procedimenti-Anagrafe_001.xlsx</t>
  </si>
  <si>
    <t>https://comune.acquiterme.al.it/portals/2142/SiscomArchivio/8/Procedimenti-economato_001.xlsx</t>
  </si>
  <si>
    <t>https://comune.acquiterme.al.it/portals/2142/SiscomArchivio/8/procedimenti-ecologia_001.xls</t>
  </si>
  <si>
    <t>https://comune.acquiterme.al.it/portals/2142/SiscomArchivio/8/procedimenti-Anagrafe-Stato-Civile_001.xls</t>
  </si>
  <si>
    <t>Schede-ufficio-commercio_001 (21</t>
  </si>
  <si>
    <t>9 KB - Pubblicato il 27/11/2024)</t>
  </si>
  <si>
    <t>https://comune.acquiterme.al.it/portals/2142/SiscomArchivio/8/Schede-ufficio-commercio_001.xlsx</t>
  </si>
  <si>
    <t>https://comune.acquiterme.al.it/portals/2142/SiscomArchivio/8/procedimenti-Polizia-Locale_001.xlsx</t>
  </si>
  <si>
    <t>Procedimenti-Recupero-Crediti-1_001 (9</t>
  </si>
  <si>
    <t>4 KB - Pubblicato il 27/11/2024)</t>
  </si>
  <si>
    <t>https://comune.acquiterme.al.it/portals/2142/SiscomArchivio/8/Procedimenti-Recupero-Crediti-1_001.xlsx</t>
  </si>
  <si>
    <t>https://comune.acquiterme.al.it/portals/2142/SiscomArchivio/8/procedimenti-segreteria_001.xls</t>
  </si>
  <si>
    <t>https://comune.acquiterme.al.it/portals/2142/SiscomArchivio/8/Procedimenti-turismo_001.xlsx</t>
  </si>
  <si>
    <t>https://comune.acquiterme.al.it/portals/2142/SiscomArchivio/8/Procedimenti-Urbanistica-1-1_001.xls</t>
  </si>
  <si>
    <t>Schede-ufficio-commercio (23</t>
  </si>
  <si>
    <t>01 KB - Pubblicato il 27/11/2024)</t>
  </si>
  <si>
    <t>https://comune.acquiterme.al.it/portals/2142/SiscomArchivio/8/Schede-ufficio-commercio.ods</t>
  </si>
  <si>
    <t>Procedimenti-Recupero-Crediti-1 (15</t>
  </si>
  <si>
    <t>63 KB - Pubblicato il 27/11/2024)</t>
  </si>
  <si>
    <t>https://comune.acquiterme.al.it/portals/2142/SiscomArchivio/8/Procedimenti-Recupero-Crediti-1.ods</t>
  </si>
  <si>
    <t>https://comune.acquiterme.al.it/Menu?IDDettaglio=288439</t>
  </si>
  <si>
    <t>https://comune.acquiterme.al.it/Menu?IDDettaglio=288464</t>
  </si>
  <si>
    <t>https://comune.acquiterme.al.it/Menu?IDDettaglio=288472</t>
  </si>
  <si>
    <t>https://comune.acquiterme.al.it/Menu?IDDettaglio=288490</t>
  </si>
  <si>
    <t>https://comune.acquiterme.al.it/Menu?IDDettaglio=288492</t>
  </si>
  <si>
    <t>https://comune.acquiterme.al.it/Menu?IDDettaglio=288447</t>
  </si>
  <si>
    <t>https://comune.acquiterme.al.it/Menu?IDDettaglio=288498</t>
  </si>
  <si>
    <t>https://comune.acquiterme.al.it/Menu?IDDettaglio=288449</t>
  </si>
  <si>
    <t>https://comune.acquiterme.al.it/Menu?IDDettaglio=288499</t>
  </si>
  <si>
    <t>https://comune.acquiterme.al.it/Menu?IDDettaglio=288500</t>
  </si>
  <si>
    <t>Beni immobili e gestione patrimonio</t>
  </si>
  <si>
    <t>https://comune.acquiterme.al.it/Menu?IDDettaglio=288450</t>
  </si>
  <si>
    <t>https://comune.acquiterme.al.it/Menu?IDDettaglio=288452</t>
  </si>
  <si>
    <t>Tempi medi di erogazione dei servizi</t>
  </si>
  <si>
    <t>https://comune.acquiterme.al.it/Menu?IDDettaglio=288506</t>
  </si>
  <si>
    <t>https://comune.acquiterme.al.it/Menu?IDDettaglio=288510</t>
  </si>
  <si>
    <t>https://comune.acquiterme.al.it/Menu?IDDettaglio=288512</t>
  </si>
  <si>
    <t>https://comune.acquiterme.al.it/Menu?IDDettaglio=288515</t>
  </si>
  <si>
    <t>https://comune.acquiterme.al.it/Menu?IDDettaglio=288517</t>
  </si>
  <si>
    <t>Strutture sanitarie private accreditate</t>
  </si>
  <si>
    <t>https://comune.acquiterme.al.it/Menu?IDDettaglio=288457</t>
  </si>
  <si>
    <t>https://comune.acquiterme.al.it/Menu?IDDettaglio=288520</t>
  </si>
  <si>
    <t>https://comune.acquiterme.al.it/Menu?IDDettaglio=288523</t>
  </si>
  <si>
    <t>https://comune.acquiterme.al.it/Menu?IDDettaglio=288458</t>
  </si>
  <si>
    <t>https://comune.acquiterme.al.it/Menu?IDDettaglio=288521</t>
  </si>
  <si>
    <t>F POS</t>
  </si>
  <si>
    <t>PROCEDIMENTO</t>
  </si>
  <si>
    <t>PROCEDIMENTO PEC TERMINI DI CONCLUSIONE Controllo di regolarità amministrativa sugli atti di 2° livello segretariocomunale@asmepec.ittempi di legge Gestione ed archiviazione del flusso documentale del servizio Segreteria Generale segretariocomunale@asmepec.ittempi di legge Anticorruzione, Trasparenza: Aggiornamento annuale del Piano Anticorruzione segretariocomunale@asmepec.ittempi di legge Monitoraggio e controllo sugli adempimenti obbligatori per l'Anticorruzione e la Trasparenza segretariocomunale@asmepec.ittempi di legge Verifica e aggiornamento della Sezione Amministrazione Trasparente segretariocomunale@asmepec.ittempi di legge Formazione del personale dipendente in materia di Anticorruzione e Trasparenza (circolari informative, direttive, organizzazione di azioni formative….) s</t>
  </si>
  <si>
    <t>Controllo di regolarità amministrativa sugli atti di 2° livello | tempi di legge | tempi di legge | tempi di legge | tempi di legge | tempi di legge | tempi di legge | tempi di legge | tempi di legge | tempi di legge | tempi di legge | tempi di legge | tempi di legge</t>
  </si>
  <si>
    <t>tempi di legge | tempi di legge | Anticorruzione, Trasparenza: Aggiornamento annuale del Piano Anticorruzione | tempi di legge | Monitoraggio e controllo sugli adempimenti obbligatori per l'Anticorruzione e la | tempi di legge | Verifica e aggiornamento della Sezione Amministrazione Trasparente | te</t>
  </si>
  <si>
    <t>https://castellammare.soluzionipa.it/openweb/data/Staff_del_Segretario_Generale.pdf</t>
  </si>
  <si>
    <t>SETTORE POLITICHE SOCIALI- AMBITO 27</t>
  </si>
  <si>
    <t>Tutoraggio tirocini | entro 30 giorni dalla | entro 30 giorni dalla | entro 30 giorni dalla | entro 30 giorni dalla | entro la data di attivazione | entro 30 giorni dala | entro 30 giorni dalla</t>
  </si>
  <si>
    <t>https://castellammare.soluzionipa.it/openweb/data/Procedimenti_Settore_Servizi_Socio_-_Educativi.pdf</t>
  </si>
  <si>
    <t>Permesso di Costruire
Proroghe
Volture</t>
  </si>
  <si>
    <t xml:space="preserve">PERMESSO DI COSTRUIRE </t>
  </si>
  <si>
    <t>https://castellammare.soluzionipa.it/openweb/data/Procedimenti_Settore__Urbanistica.pdf</t>
  </si>
  <si>
    <t>ACCESSO ATTI</t>
  </si>
  <si>
    <t>ACCESSO ATTI Geom. Ruggiero M Graziuso B. Tommasino G</t>
  </si>
  <si>
    <t>Geom. Ruggiero M</t>
  </si>
  <si>
    <t>ACCESSO ATTI Arch. DelGaudio F Geom. DeAngelis C Geom. Cascone B Geom. Guarino E. tel 0813900581/2 Dirigente Settore tel 0813900561 VALUTAZIONI NO NO 30 gg dal compimento della istruttoria L, 241/90 D.P.R. 12-4-2006 n. 184. Edilizia Privata S.C.I.A. (segnalazione certificata inizio attività)</t>
  </si>
  <si>
    <t>30 gg dal compimento</t>
  </si>
  <si>
    <t>S.C.I.A.
(segnalazione
certificata inizio
attività)
C.I.L.
(comunicazio</t>
  </si>
  <si>
    <t>C.I.L. (comunicazione inizio lavori) Geom. DeAngelis C Geom. Cascone B tel 0813900581/2 Dirigente Settore tel 0813900561 PARERI E VALUTAZIONI TECNICHE 1) UFFICIO VIABILITA’ 2) UFFICIO FOGNE 3)UFFICIO VERDE PUBB 5)SUAP 6)UFFICIO TRIBUTI 7)UFFICIO DEMANIO 8)COMANDO POLIZIA MUNICIPALE 1)B.A.A.P.S.A.D 2)A.S.L. 3)A.S.I. 4)REGIONE CAMPANIA 5)PROVINCIA S 6)A. BACINO Sarno 7) ANAS 8)FF.SS. 8)AUT. PORTUALE 9) ENTE PARCO COMPETENTE 10)CONSORZIO BONIFICA SARNESE ENTRO 30 GIORNI DALLA SEGNALAZIONE POTERE INIBITORIO AVVIO LAVORI CON ISTANZA L. REG N. 19/2001 DPR N. 380/2001</t>
  </si>
  <si>
    <t>DPR N. 380/2001</t>
  </si>
  <si>
    <t>ENTRO 30 | GIORNI</t>
  </si>
  <si>
    <t>Edilizia Privata</t>
  </si>
  <si>
    <t>ACCERTAMENTO
DI CONFORMITA'
AI SENSI DEGLI
ART 36-37
DPR 380/2001</t>
  </si>
  <si>
    <t>ACCERTAMENTO DI CONFORMITA' AI SENSI DEGLI ART 36-37 DPR 380/2001 Geom. Guarino E. tel 0813900581 Dirigente Settore tel 0813900561 PARERI E VALUTAZIONI TECNICHE 1) UFFICIO VIABILITA’ 2) UFFICIO FOGNE 3)UFFICIO VERDE PUBB 5)SUAP 6)UFFICIO TRIBUTI 1)B.A.A.P.S.A.D 2)A.S.L. 3)A.S.I. 4)REGIONE CAMPANIA 5)PROVINCIA 6)A. BACINO SARNO 7) ANAS 8)FF.SS. 60 gg dal compimento della istruttoria con i tempi di ricezione pareri altri Enti</t>
  </si>
  <si>
    <t>60 gg dal compimento</t>
  </si>
  <si>
    <t>L. REG N. 19/2001</t>
  </si>
  <si>
    <t>L. REG N. 19/2001 DPR N. 380/2001 Settore URBANISTICA - dirigente: arch. Lea QUINTAVALLE - urbanistica.stabia@asmepec.it</t>
  </si>
  <si>
    <t>Permesso di Costruire in sanatoria</t>
  </si>
  <si>
    <t>Permesso di Costruire
In deroga al PRG</t>
  </si>
  <si>
    <t>Proroghe</t>
  </si>
  <si>
    <t>Permesso di Costruire In deroga al PRG Geom Somma M Dirigente Settore tel 0813900561 PARERI E VALUTAZIONI TECNICHE 1) UFFICIO VIABILITA’ 2) UFFICIO FOGNE 3)UFFICIO VERDE PUBB 5)SUAP 6)UFFICIO TRIBUTI 7)UFFICIO DEMANIO 8)COMANDO POLIZIA MUNICIPALE 1)B.A.A.P.S.A.D 2)A.S.L. 3)A.S.I. 4)REGIONE CAMPANIA 5)PROVINCIA 6)A. BACINO SARNO 7) ANAS 8)FF.SS. 8)AUT. PORTUALE 9) ENTE PARCO COMPETENTE 10)CONSORZIO BONIFICA SARNESE 60 gg dal compimento della istruttoria con i tempi di ricezione pareri altri Enti L. REG N. 19/2001 DPR N. 380/2001 Art.14 Ufficio Piano e Programmi</t>
  </si>
  <si>
    <t>DPR N. 380/2001 | Art.14</t>
  </si>
  <si>
    <t>approvazione Piani
Urbanistici Attuativi</t>
  </si>
  <si>
    <t>approvazione Piani Urbanistici Attuativi Geom Somma M tel 0813900566 Dirigente Settore tel 0813900561 PARERI E VALUTAZIONI TECNICHE 1) UFFICIO VIABILITA’ 2) UFFICIO FOGNE 3)UFFICIO VERDE PUBB 5)SUAP 6)UFFICIO TRIBUTI 7)UFFICIO 1)B.A.A.P.S.A.D 2)A.S.L. 3)A.S.I. 4)REGIONE CAMPANIA 5)PROVINCIA 6)A. BACINO SARNO 7) ANAS 8)FF.SS. 8)AUT. PORTUALE 60 gg dal compimento della istruttoria con i tempi di ricezione pareri altri Enti L. REG N. 19/2001 DPR N. 380/2001 Regolamento Regione Campania n.5/2011</t>
  </si>
  <si>
    <t>DPR N. 380/2001 | Regolamento Regione</t>
  </si>
  <si>
    <t>DEMANIO</t>
  </si>
  <si>
    <t>DEMANIO 8)COMANDO POLIZIA MUNICIPALE 9) ENTE PARCO COMPETENTE 10)CONSORZIO BONIFICA SARNESE Ufficio Piano e Programmi</t>
  </si>
  <si>
    <t>Rilascio Permessi di
Costruire correlati a
PUA</t>
  </si>
  <si>
    <t>Rilascio Permessi di Costruire correlati a PUA Geom Somma M tel 0813900566 Dirigente Settore tel 0813900561 PARERI E VALUTAZIONI TECNICHE 1) UFFICIO VIABILITA’ 2) UFFICIO FOGNE 3)UFFICIO VERDE PUBB 5)SUAP 6)UFFICIO TRIBUTI 7)UFFICIO DEMANIO 8)COMANDO POLIZIA MUNICIPALE 1)B.A.A.P.S.A.D 2)A.S.L. 3)A.S.I. 4)REGIONE CAMPANIA 5)PROVINCIA 6)A. BACINO SARNO 7) ANAS 8)FF.SS. 8)AUT. PORTUALE 9) ENTE PARCO COMPETENTE 10)CONSORZIO BONIFICA SARNESE 60 gg dal compimento della istruttoria con i tempi di ricezione pareri altri Enti L. REG N. 19/2001 DPR N. 380/2001 Art.14</t>
  </si>
  <si>
    <t>Visure Catastali,
rilascio di Certificati
di destinazione
urbanistica,
frazionamenti</t>
  </si>
  <si>
    <t>ordinanze di
sospensione
lavori /ripristinatorie</t>
  </si>
  <si>
    <t>Ufficio</t>
  </si>
  <si>
    <t>Ufficio Informativo- Catasto</t>
  </si>
  <si>
    <t>Controllo sul</t>
  </si>
  <si>
    <t>Controllo sul Territorio Acquisizione manufatti abusivi Demolizioni Geom. Longobardi G. tel 0813900567 Dirigente Settore tel 0813900561 NO Ufficio Condono Edilizio, Edilizia Privata REGIONE CAMPANIA.Enti erogazione Servizi. Polizia Municipale , Procura della Repubblica Capo II DPR N. 380/2001</t>
  </si>
  <si>
    <t>Rilascio certificati
relativi a copia
conforme delle istanze
e certificazione
previsti dalla L.
47/1985</t>
  </si>
  <si>
    <t>Rilascio certificati relativi a copia conforme delle istanze e certificazione previsti dalla L. 47/1985 ,</t>
  </si>
  <si>
    <t>Permessi costruire in
Sanatoria ex art. 31
della Legge 47/1985,</t>
  </si>
  <si>
    <t>Permessi costruire in Sanatoria ex art. 31 della Legge 47/1985, Geom. Ruggiero M Dirigente Settore tel 0813900561 NO Ufficio Controllo sul Territorio, Ufficio Edilizia Privata 1)B.A.A.P.S.A.D 3)A.S.I. 4)REGIONE CAMPANIA 5)PROVINCIA 6)A. BACINO SARNO 7) ANAS 8)FF.SS. 8)AUT. PORTUALE 9) ENTE PARCO COMPETENTE 10)CONSORZIO BONIFICA SARNESE 60 gg (escluso tempi di ricezione pareri altri Enti)</t>
  </si>
  <si>
    <t>Sanatoria ex art. 31 | della Legge 47/1985,</t>
  </si>
  <si>
    <t>della Legge 47/1985, | Geom. Ruggiero M | 60 gg (escluso tempi</t>
  </si>
  <si>
    <t>Certificato di
Abitabilità/Agibilita
art. 35</t>
  </si>
  <si>
    <t>Condono edilizio</t>
  </si>
  <si>
    <t>rilascio dei titoli
abilitanti su immobili
danneggiati dal sisma
del 23/11/1980</t>
  </si>
  <si>
    <t>rilascio dei titoli abilitanti su immobili danneggiati dal sisma del 23/11/1980</t>
  </si>
  <si>
    <t>danneggiati dal sisma</t>
  </si>
  <si>
    <t>rilascio di certificati
su immobili
danneggiati dal sisma
del 23/11/1980</t>
  </si>
  <si>
    <t>rilascio di certificati su immobili danneggiati dal sisma del 23/11/1980</t>
  </si>
  <si>
    <t>Superamento ed Eliminazione Barriere Architettoniche</t>
  </si>
  <si>
    <t>Contributi Regione Campania</t>
  </si>
  <si>
    <t>Contributi Regione Campania Sig. Conte G. Dirigente Settore tel 0813900561 NO Ufficio Controllo sul Territorio, Ufficio Edilizia Privata REGIONE CAMPANIA Entro 30 gg. dall’istanza Legge 13/89 L. 241/90</t>
  </si>
  <si>
    <t>Legge 13/89</t>
  </si>
  <si>
    <t>Entro 30 gg. | Legge 13/89</t>
  </si>
  <si>
    <t>Servizio</t>
  </si>
  <si>
    <t>Servizio Ascensori</t>
  </si>
  <si>
    <t>rilascia libretto di
immatricolazione</t>
  </si>
  <si>
    <t>rilascia libretto di immatricolazione Geom. Citarella D Dirigente Settore tel 0813900568 NO NO ASLNA3-I DITTE ABILITATE Entro 30 gg. dall’istanza D.P.R. 30 aprile 1999 n. 162. DPR n. 214 del 2010 Segreteria Certificazioni relative alla Idoneita’ Alloggiativa per regolarizzazione Immigrati</t>
  </si>
  <si>
    <t>DPR n. 214 del | regolarizzazione</t>
  </si>
  <si>
    <t>Entro 30 gg. | Alloggiativa per</t>
  </si>
  <si>
    <t>Certificazioni
relative alla Idoneita’
Alloggiativa per
regolarizzazione
Immigrati</t>
  </si>
  <si>
    <t>Decreto del Ministero | (Decreto Legislativo</t>
  </si>
  <si>
    <t>Entro 30 gg.</t>
  </si>
  <si>
    <t>Atti Ordinatori
eliminazione parti
pericolanti</t>
  </si>
  <si>
    <t>Dirigente Settore</t>
  </si>
  <si>
    <t>Dirigente Settore tel 0813900568 VALUTAZIONI NO VV.F</t>
  </si>
  <si>
    <t>Controllo di regolarità amministrativa sugli atti di 2° livello</t>
  </si>
  <si>
    <t xml:space="preserve">Gestione ed archiviazione del flusso documentale del servizio </t>
  </si>
  <si>
    <t>Anticorruzione, Trasparenza: Aggiornamento annuale del Piano Anticorruzione </t>
  </si>
  <si>
    <t>Monitoraggio e controllo sugli adempimenti obbligatori per l'Anticorruzione e la</t>
  </si>
  <si>
    <t>Verifica e aggiornamento della Sezione Amministrazione Trasparente </t>
  </si>
  <si>
    <t>Formazione del personale dipendente in materia di Anticorruzione e Trasparenza (circolari</t>
  </si>
  <si>
    <t>informative, direttive, organizzazione di azioni formative….) </t>
  </si>
  <si>
    <t>Assistenza al Segretario Generale alle sedute del Consiglio Comunale e della Giunta</t>
  </si>
  <si>
    <t>Pubblicazione atti amministrativi e tenuta dell'Albo Pretorio on Line </t>
  </si>
  <si>
    <t>Ciclo della Performance- Coordinamento e monitoraggio delle attività dei Settori </t>
  </si>
  <si>
    <t xml:space="preserve">no </t>
  </si>
  <si>
    <t>filtri</t>
  </si>
  <si>
    <t>Accedi all’area personale</t>
  </si>
  <si>
    <t>https://www.comune.montebellosulsangro.ch.it/EG0/EGHOMEPAGE.HBL?ss=1&amp;F=H04&amp;en=eg747&amp;freeze=1</t>
  </si>
  <si>
    <t>https://www.comune.montebellosulsangro.ch.it/EG0/EGSCHTST.HBL?en=eg747&amp;MESSA=PUBBLICA</t>
  </si>
  <si>
    <t>Accesso all\'informazione</t>
  </si>
  <si>
    <t>https://www.comune.montebellosulsangro.ch.it/EG0/EGSCHTST45.HBL?ARG=1</t>
  </si>
  <si>
    <t>https://www.comune.montebellosulsangro.ch.it/EG0/EGSCHTST45.HBL?ARG=6</t>
  </si>
  <si>
    <t>Pubblicazione matrimonio</t>
  </si>
  <si>
    <t>Procedimento pubblicazione matrimonio</t>
  </si>
  <si>
    <t>termini previsti dalla legge</t>
  </si>
  <si>
    <t>https://www.comune.montebellosulsangro.ch.it/amministrazione/trasparenza/procedimenti/procedimento_2.html</t>
  </si>
  <si>
    <t>Bonus Progetto "CambiaMENTI"</t>
  </si>
  <si>
    <t>Procedimento richiesta Bonus Progetto "CambiaMENTI"</t>
  </si>
  <si>
    <t>30 giorni dall'istanza di parte</t>
  </si>
  <si>
    <t>https://www.comune.montebellosulsangro.ch.it/amministrazione/trasparenza/procedimenti/procedimento_22.html</t>
  </si>
  <si>
    <t>Permesso occupazione suolo pubblico</t>
  </si>
  <si>
    <t>Autorizzazione occupazione suolo pubblico</t>
  </si>
  <si>
    <t>https://www.comune.montebellosulsangro.ch.it/amministrazione/trasparenza/procedimenti/procedimento_6.html</t>
  </si>
  <si>
    <t>Segnalazione disservizio</t>
  </si>
  <si>
    <t>https://www.comune.montebellosulsangro.ch.it/EG0/EGHOMEPAGE.HBL?ss=1&amp;F=DIS06&amp;en=eg747&amp;freeze=1&amp;P=</t>
  </si>
  <si>
    <t>https://www.comune.montebellosulsangro.ch.it/EG0/EGHOMEPAGE.HBL?ss=1&amp;F=ASS04&amp;en=eg747&amp;freeze=1&amp;P=</t>
  </si>
  <si>
    <t>https://www.comune.montebellosulsangro.ch.it/EG0/EGHOMEPAGE.HBL?ss=1&amp;F=MC09&amp;en=eg747&amp;freeze=1&amp;P=</t>
  </si>
  <si>
    <t>https://form.agid.gov.it/view/a4228f70-a72d-11ef-a58f-afa1049716ff</t>
  </si>
  <si>
    <t>https://form.agid.gov.it/view/9bee9000-c66a-11ee-8113-371d29b7beca</t>
  </si>
  <si>
    <t>no filtri</t>
  </si>
  <si>
    <t>https://www.comune.lesmo.mb.it/EG0/EGHOMEPAGE.HBL?ss=1&amp;F=H04&amp;en=e1097&amp;freeze=1</t>
  </si>
  <si>
    <t>https://www.comune.lesmo.mb.it/EG0/EGSCHTST.HBL?en=e1097&amp;MESSA=PUBBLICA</t>
  </si>
  <si>
    <t>https://www.comune.lesmo.mb.it/EG0/EGSCHTST45.HBL?ARG=1</t>
  </si>
  <si>
    <t>Permesso per passo carrabile</t>
  </si>
  <si>
    <t>Autorizzazione passo carrabile</t>
  </si>
  <si>
    <t>https://www.comune.lesmo.mb.it/amministrazione/trasparenza/procedimenti/procedimento_1.html</t>
  </si>
  <si>
    <t>Procedimento autorizzazione occupazione suolo pubblico</t>
  </si>
  <si>
    <t>https://www.comune.lesmo.mb.it/amministrazione/trasparenza/procedimenti/procedimento_6.html</t>
  </si>
  <si>
    <t>Permesso di parcheggio per invalidi</t>
  </si>
  <si>
    <t>Richiesta contrassegno disabili</t>
  </si>
  <si>
    <t>https://www.comune.lesmo.mb.it/amministrazione/trasparenza/procedimenti/procedimento_9.html</t>
  </si>
  <si>
    <t>Servizio AAA</t>
  </si>
  <si>
    <t>https://www.comune.lesmo.mb.it/amministrazione/trasparenza/procedimenti/procedimento_23.html</t>
  </si>
  <si>
    <t>Procedimento accesso agli atti</t>
  </si>
  <si>
    <t>Legge n. 241/1990</t>
  </si>
  <si>
    <t>https://www.comune.lesmo.mb.it/amministrazione/trasparenza/procedimenti/procedimento_5.html</t>
  </si>
  <si>
    <t>https://www.comune.lesmo.mb.it/amministrazione/trasparenza/procedimenti/procedimento_2.html</t>
  </si>
  <si>
    <t>Agevolazioni TARI</t>
  </si>
  <si>
    <t>Procedimento agevolazione TARI</t>
  </si>
  <si>
    <t>https://www.comune.lesmo.mb.it/amministrazione/trasparenza/procedimenti/procedimento_16.html</t>
  </si>
  <si>
    <t>Agevolazioni IMU</t>
  </si>
  <si>
    <t>Procedimento agevolazione IMU</t>
  </si>
  <si>
    <t>https://www.comune.lesmo.mb.it/amministrazione/trasparenza/procedimenti/procedimento_10.html</t>
  </si>
  <si>
    <t>senza</t>
  </si>
  <si>
    <t>Colonna1</t>
  </si>
  <si>
    <t>https://www.comune.polinago.mo.it/areaRiservata</t>
  </si>
  <si>
    <t>https://www.comune.polinago.mo.it/Notizie</t>
  </si>
  <si>
    <t>https://www.comune.polinago.mo.it/Servizi</t>
  </si>
  <si>
    <t>https://www.comune.polinago.mo.it/Servizi?IDCategoria=12977</t>
  </si>
  <si>
    <t>FOIA</t>
  </si>
  <si>
    <t>https://www.comune.polinago.mo.it/Servizi?ID=100032</t>
  </si>
  <si>
    <t>https://www.comune.polinago.mo.it/Servizi?IDCategoria=12975</t>
  </si>
  <si>
    <t>Albo scrutatori di seggio</t>
  </si>
  <si>
    <t>https://www.comune.polinago.mo.it/Servizi?ID=100033</t>
  </si>
  <si>
    <t>Albo dei giudici popolari</t>
  </si>
  <si>
    <t>Albo giudici popolari</t>
  </si>
  <si>
    <t>https://www.comune.polinago.mo.it/Servizi?ID=95228</t>
  </si>
  <si>
    <t>https://www.comune.polinago.mo.it/Servizi?ID=100034</t>
  </si>
  <si>
    <t>Albo di presidente di seggio elettorale</t>
  </si>
  <si>
    <t>Albo presidente seggio elettorale</t>
  </si>
  <si>
    <t>Ogni anno</t>
  </si>
  <si>
    <t>https://www.comune.polinago.mo.it/Servizi?ID=95229</t>
  </si>
  <si>
    <t>https://www.comune.polinago.mo.it/Servizi?ID=100035</t>
  </si>
  <si>
    <t>https://www.comune.polinago.mo.it/Servizi?ID=100036</t>
  </si>
  <si>
    <t>https://www.comune.polinago.mo.it/Servizi?ID=100037</t>
  </si>
  <si>
    <t>validità temporale dei certificati</t>
  </si>
  <si>
    <t>https://www.comune.polinago.mo.it/Servizi?ID=100038</t>
  </si>
  <si>
    <t>Caccia</t>
  </si>
  <si>
    <t>https://www.comune.polinago.mo.it/Servizi?ID=95196</t>
  </si>
  <si>
    <t>Cambio di indirizzo</t>
  </si>
  <si>
    <t>https://www.comune.polinago.mo.it/Servizi?ID=100039</t>
  </si>
  <si>
    <t>https://www.comune.polinago.mo.it/Servizi?ID=100040</t>
  </si>
  <si>
    <t>https://www.comune.polinago.mo.it/Servizi?ID=100041</t>
  </si>
  <si>
    <t>https://www.comune.polinago.mo.it/Servizi?ID=100042</t>
  </si>
  <si>
    <t>Art. 40 d.p.R. n.445/2000</t>
  </si>
  <si>
    <t>Dal 1° gennaio 2012</t>
  </si>
  <si>
    <t>https://www.comune.polinago.mo.it/Servizi?ID=100043</t>
  </si>
  <si>
    <t>https://www.comune.polinago.mo.it/Servizi?IDCategoria=12978</t>
  </si>
  <si>
    <t>CERTIFICATO DI DESTINAZIONE URBANISTICA</t>
  </si>
  <si>
    <t>Certificato destinazione urbanistica</t>
  </si>
  <si>
    <t>https://www.comune.polinago.mo.it/Servizi?ID=107740</t>
  </si>
  <si>
    <t>Cittadini comunitari: iscrizione anagrafica</t>
  </si>
  <si>
    <t>https://www.comune.polinago.mo.it/Servizi?ID=95212</t>
  </si>
  <si>
    <t>https://www.comune.polinago.mo.it/Servizi?IDCategoria=12981</t>
  </si>
  <si>
    <t>Corpo Unico Polizia Municipale del Frignano</t>
  </si>
  <si>
    <t>https://www.comune.polinago.mo.it/Servizi?ID=95199</t>
  </si>
  <si>
    <t>Dichiarazione di morte</t>
  </si>
  <si>
    <t>non oltre 24 ore dall'ora del decesso</t>
  </si>
  <si>
    <t>https://www.comune.polinago.mo.it/Servizi?ID=95214</t>
  </si>
  <si>
    <t>https://www.comune.polinago.mo.it/Servizi?ID=95213</t>
  </si>
  <si>
    <t>DIRITTI DI SEGRETERIA - TARIFFE</t>
  </si>
  <si>
    <t>https://www.comune.polinago.mo.it/Servizi?ID=140722</t>
  </si>
  <si>
    <t>Divorzi e separazioni</t>
  </si>
  <si>
    <t>Separazione e divorzio</t>
  </si>
  <si>
    <t>Legge del 10/11/2014, n. 162</t>
  </si>
  <si>
    <t>https://www.comune.polinago.mo.it/Servizi?ID=95349</t>
  </si>
  <si>
    <t>https://www.comune.polinago.mo.it/Servizi?ID=100044</t>
  </si>
  <si>
    <t>https://www.comune.polinago.mo.it/Servizi?IDCategoria=12980</t>
  </si>
  <si>
    <t>Iscrizione al trasporto scolastico</t>
  </si>
  <si>
    <t>Iscrizione trasporto scolastico</t>
  </si>
  <si>
    <t>https://www.comune.polinago.mo.it/Servizi?ID=95208</t>
  </si>
  <si>
    <t>Iscrizione alla mensa scolastica</t>
  </si>
  <si>
    <t>https://www.comune.polinago.mo.it/Servizi?ID=95207</t>
  </si>
  <si>
    <t>Iscrizione alla scuola dell\'infanzia</t>
  </si>
  <si>
    <t>Iscrizione mensa scolastica comunale</t>
  </si>
  <si>
    <t>https://www.comune.polinago.mo.it/Servizi?ID=111909</t>
  </si>
  <si>
    <t>Iscrizione anagrafica cittadini europei</t>
  </si>
  <si>
    <t>https://www.comune.polinago.mo.it/Servizi?ID=132161</t>
  </si>
  <si>
    <t>https://www.comune.polinago.mo.it/Servizi?ID=100045</t>
  </si>
  <si>
    <t>Matrimonio civile</t>
  </si>
  <si>
    <t>https://www.comune.polinago.mo.it/Servizi?ID=95351</t>
  </si>
  <si>
    <t>Matrimonio religioso</t>
  </si>
  <si>
    <t>Concordato lateranense</t>
  </si>
  <si>
    <t>Effetti civili qualora siano osservate determinate condizioni</t>
  </si>
  <si>
    <t>https://www.comune.polinago.mo.it/Servizi?ID=95352</t>
  </si>
  <si>
    <t>PAGOPA - Pagamenti elettronici verso la Pubblica Amministrazione</t>
  </si>
  <si>
    <t>https://www.comune.polinago.mo.it/Servizi?ID=95236</t>
  </si>
  <si>
    <t>Patrimonio e Assicurazioni</t>
  </si>
  <si>
    <t>Risarcimento danni subiti</t>
  </si>
  <si>
    <t>https://www.comune.polinago.mo.it/Servizi?ID=95198</t>
  </si>
  <si>
    <t>PEC gratuita ai cittadini</t>
  </si>
  <si>
    <t>https://www.comune.polinago.mo.it/Servizi?ID=112697</t>
  </si>
  <si>
    <t>Pesca</t>
  </si>
  <si>
    <t>https://www.comune.polinago.mo.it/Servizi?ID=95197</t>
  </si>
  <si>
    <t>https://www.comune.polinago.mo.it/Servizi?ID=100046</t>
  </si>
  <si>
    <t>https://www.comune.polinago.mo.it/Servizi?ID=131717</t>
  </si>
  <si>
    <t>Richiesta di apposizione numero civico</t>
  </si>
  <si>
    <t>Richiesta apposizione numero civico</t>
  </si>
  <si>
    <t>https://www.comune.polinago.mo.it/Servizi?ID=95217</t>
  </si>
  <si>
    <t>Richiesta di autorizzazione alla cremazione</t>
  </si>
  <si>
    <t>Richiesta autorizzazione cremazione</t>
  </si>
  <si>
    <t>https://www.comune.polinago.mo.it/Servizi?ID=95218</t>
  </si>
  <si>
    <t>Richiesta di cittadinanza</t>
  </si>
  <si>
    <t>https://www.comune.polinago.mo.it/Servizi?ID=95219</t>
  </si>
  <si>
    <t>Richiesta di dispersione e affidamento delle ceneri</t>
  </si>
  <si>
    <t>Richiesta dispersione e affidamento ceneri</t>
  </si>
  <si>
    <t>https://www.comune.polinago.mo.it/Servizi?ID=95220</t>
  </si>
  <si>
    <t>Richiesta di pubblicazione di atto di matrimonio</t>
  </si>
  <si>
    <t>Richiesta pubblicazione atto matrimonio</t>
  </si>
  <si>
    <t>https://www.comune.polinago.mo.it/Servizi?ID=95222</t>
  </si>
  <si>
    <t>Richiesta di residenza</t>
  </si>
  <si>
    <t>Art. 5 DL n. 5 del 9.2.2012</t>
  </si>
  <si>
    <t>Tempo reale, dichiarazioni anagrafiche</t>
  </si>
  <si>
    <t>https://www.comune.polinago.mo.it/Servizi?ID=95221</t>
  </si>
  <si>
    <t>Richiesta di ricerche storiche</t>
  </si>
  <si>
    <t>Richiesta ricerche storiche</t>
  </si>
  <si>
    <t>https://www.comune.polinago.mo.it/Servizi?ID=95223</t>
  </si>
  <si>
    <t>Richiesta di sepoltura</t>
  </si>
  <si>
    <t>https://www.comune.polinago.mo.it/Servizi?ID=95202</t>
  </si>
  <si>
    <t>Richiesta per l\'esercizio del voto a domicilio</t>
  </si>
  <si>
    <t>Richiesta voto a domicilio</t>
  </si>
  <si>
    <t>https://www.comune.polinago.mo.it/Servizi?ID=95230</t>
  </si>
  <si>
    <t>Richiesta per l\'esercizio del voto assistito</t>
  </si>
  <si>
    <t>Richiesta voto assistito</t>
  </si>
  <si>
    <t>Tornate elettorali</t>
  </si>
  <si>
    <t>https://www.comune.polinago.mo.it/Servizi?ID=95231</t>
  </si>
  <si>
    <t>Rilascio / Rinnovo passaporto</t>
  </si>
  <si>
    <t>Rilascio/Rinnovo passaporto</t>
  </si>
  <si>
    <t>Ministero Affari Esteri</t>
  </si>
  <si>
    <t>26 giugno 2012</t>
  </si>
  <si>
    <t>https://www.comune.polinago.mo.it/Servizi?ID=95225</t>
  </si>
  <si>
    <t>https://www.comune.polinago.mo.it/Servizi?IDCategoria=12982</t>
  </si>
  <si>
    <t>RILASCIO DEL TESSERINO DA HOBBISTA</t>
  </si>
  <si>
    <t>https://www.comune.polinago.mo.it/Servizi?ID=103173</t>
  </si>
  <si>
    <t>Salute</t>
  </si>
  <si>
    <t xml:space="preserve"> benessere e assistenza</t>
  </si>
  <si>
    <t>Servizi sociali</t>
  </si>
  <si>
    <t>https://www.comune.polinago.mo.it/Servizi?ID=95203</t>
  </si>
  <si>
    <t>https://www.comune.polinago.mo.it/Servizi?ID=100047</t>
  </si>
  <si>
    <t>Unioni civili</t>
  </si>
  <si>
    <t>https://www.comune.polinago.mo.it/Servizi?ID=95353</t>
  </si>
  <si>
    <t>https://www.comune.polinago.mo.it/Richiestaassistenza</t>
  </si>
  <si>
    <t>https://www.comune.polinago.mo.it/Areeamministrative</t>
  </si>
  <si>
    <t>https://servizi.comune.polinago.mo.it/servizi/PrenotaAppuntamenti/Login.aspx?CE=plng723</t>
  </si>
  <si>
    <t>Descrizione procedimento mancante</t>
  </si>
  <si>
    <t>https://www.comune.polinago.mo.it/portals/1722/SiscomArchivio/4/INFORMAZIONE%20IMPORTANTE%20SULLO%20SPORTELLO%20SOCIALE.pdf</t>
  </si>
  <si>
    <t>Gestione Servizi Sociali tramite Unione dei Comuni</t>
  </si>
  <si>
    <t>1° gennaio 2014, Distretto del Frignano</t>
  </si>
  <si>
    <t>Primo accesso al Servizio Sociale</t>
  </si>
  <si>
    <t>Operatore dedicato allo Sportello Sociale</t>
  </si>
  <si>
    <t>Appuntamento con Assistente Sociale</t>
  </si>
  <si>
    <t>Orari dello Sportello Sociale nei Comuni</t>
  </si>
  <si>
    <t>Servizio Sociale Territoriale</t>
  </si>
  <si>
    <t>http://www.unionefrignano.mo.it/servizi_1/sociale_socio_sanitario/servizio_sociale_territoriale.aspx</t>
  </si>
  <si>
    <t>’Ufficio di Piano</t>
  </si>
  <si>
    <t>Ufficio di Piano</t>
  </si>
  <si>
    <t>Legge Regionale</t>
  </si>
  <si>
    <t>http://www.unionefrignano.mo.it/servizi_1/sociale_socio_sanitario/ufficio_piano.aspx</t>
  </si>
  <si>
    <t>Servizi sociali (Unione dei Comuni del Frignano)</t>
  </si>
  <si>
    <t>https://www.comune.polinago.mo.it/Uffici?IDUfficio=19340&amp;IDUfficioPadre=0</t>
  </si>
  <si>
    <t>https://www.comune.polinago.mo.it/Orario</t>
  </si>
  <si>
    <t>Servizi demografici</t>
  </si>
  <si>
    <t>https://www.comune.polinago.mo.it/Uffici?IDUfficio=19325</t>
  </si>
  <si>
    <t>https://www.comune.polinago.mo.it/Uffici?IDUfficio=19341</t>
  </si>
  <si>
    <t>Servizio edilizia</t>
  </si>
  <si>
    <t xml:space="preserve"> urbanistica</t>
  </si>
  <si>
    <t xml:space="preserve"> SUAP</t>
  </si>
  <si>
    <t xml:space="preserve"> ambiente e commerico</t>
  </si>
  <si>
    <t>Servizio finanziario</t>
  </si>
  <si>
    <t>https://www.comune.polinago.mo.it/Uffici?IDUfficio=19327</t>
  </si>
  <si>
    <t>https://form.agid.gov.it/view/9283d1e0-74e5-11ef-8867-e772e38060d0</t>
  </si>
  <si>
    <t>Procedimenti tributari</t>
  </si>
  <si>
    <t>http://www.comune.polinago.mo.it/Dettaglio-Aree-Tematiche?IDCategoria=6722</t>
  </si>
  <si>
    <t>Attestazioni Nucleo di Valutazione</t>
  </si>
  <si>
    <t>https://www.comune.polinago.mo.it/Menu?IDDettaglio=190129</t>
  </si>
  <si>
    <t>https://www.comune.polinago.mo.it/Menu?IDDettaglio=190027</t>
  </si>
  <si>
    <t>https://www.comune.polinago.mo.it/Menu?IDDettaglio=190052</t>
  </si>
  <si>
    <t>https://www.comune.polinago.mo.it/Menu?IDDettaglio=190060</t>
  </si>
  <si>
    <t>https://www.comune.polinago.mo.it/Menu?IDDettaglio=190079</t>
  </si>
  <si>
    <t>https://www.comune.polinago.mo.it/Menu?IDDettaglio=190080</t>
  </si>
  <si>
    <t>https://www.comune.polinago.mo.it/Menu?IDDettaglio=190035</t>
  </si>
  <si>
    <t>https://www.comune.polinago.mo.it/Menu?IDDettaglio=190086</t>
  </si>
  <si>
    <t>https://www.comune.polinago.mo.it/Menu?IDDettaglio=190045</t>
  </si>
  <si>
    <t>CASA PROTETTTA PER ANZIANI “RESIDENZA SAN ROCCO”</t>
  </si>
  <si>
    <t>https://www.comune.polinago.mo.it/Menu?IDDettaglio=190108</t>
  </si>
  <si>
    <t>CALCOLO DEL VALORE DELLE AREE FABBRICABILI</t>
  </si>
  <si>
    <t>https://www.comune.polinago.mo.it/Menu?IDDettaglio=190298</t>
  </si>
  <si>
    <t>https://www.comune.polinago.mo.it/Menu?IDDettaglio=190078</t>
  </si>
  <si>
    <t>https://www.comune.polinago.mo.it/Menu?IDDettaglio=190046</t>
  </si>
  <si>
    <t>Art. 42 d.lgs. 33/2013</t>
  </si>
  <si>
    <t>https://www.comune.polinago.mo.it/Menu?IDDettaglio=190109</t>
  </si>
  <si>
    <t>https://www.comune.polinago.mo.it/Menu?IDDettaglio=190037</t>
  </si>
  <si>
    <t>https://www.comune.polinago.mo.it/Menu?IDDettaglio=190087</t>
  </si>
  <si>
    <t>https://www.comune.polinago.mo.it/Menu?IDDettaglio=190088</t>
  </si>
  <si>
    <t>https://www.comune.polinago.mo.it/Menu?IDDettaglio=190103</t>
  </si>
  <si>
    <t>https://www.comune.polinago.mo.it/Menu?IDDettaglio=190105</t>
  </si>
  <si>
    <t>https://www.comune.polinago.mo.it/Menu?IDDettaglio=190038</t>
  </si>
  <si>
    <t>https://www.comune.polinago.mo.it/Menu?IDDettaglio=190040</t>
  </si>
  <si>
    <t>https://www.comune.polinago.mo.it/Menu?IDDettaglio=190094</t>
  </si>
  <si>
    <t>https://www.comune.polinago.mo.it/Menu?IDDettaglio=190098</t>
  </si>
  <si>
    <t>https://www.comune.polinago.mo.it/Menu?IDDettaglio=190131</t>
  </si>
  <si>
    <t>https://www.comune.polinago.mo.it/Menu?IDDettaglio=190100</t>
  </si>
  <si>
    <t>https://www.comune.polinago.mo.it/Menu?IDDettaglio=190111</t>
  </si>
  <si>
    <t>Comunicazione all\'AGID - art.24-quater</t>
  </si>
  <si>
    <t xml:space="preserve"> c. 2 D.L. 90/2014</t>
  </si>
  <si>
    <t>Manuale di gestione del protocollo informatico</t>
  </si>
  <si>
    <t xml:space="preserve"> dei documenti e dell\'archivio</t>
  </si>
  <si>
    <t>NO FILTRI</t>
  </si>
  <si>
    <t>FILTRI</t>
  </si>
  <si>
    <t>https://www.comune.bojano.cb.it/EG0/EGHOMEPAGE.HBL?ss=1&amp;F=H04&amp;en=eg905&amp;freeze=1</t>
  </si>
  <si>
    <t>https://www.comune.bojano.cb.it/EG0/EGSCHTST.HBL?en=eg905&amp;MESSA=PUBBLICA</t>
  </si>
  <si>
    <t>https://www.comune.bojano.cb.it/EG0/EGSCHTST45.HBL?ARG=8</t>
  </si>
  <si>
    <t>https://www.comune.bojano.cb.it/amministrazione/trasparenza/procedimenti/procedimento_5.html</t>
  </si>
  <si>
    <t>Iscrizione mensa scolastica</t>
  </si>
  <si>
    <t>Ultimo aggiornamento: 09-04-2025</t>
  </si>
  <si>
    <t>https://www.comune.bojano.cb.it/amministrazione/trasparenza/procedimenti/procedimento_8.html</t>
  </si>
  <si>
    <t>https://www.comune.bojano.cb.it/amministrazione/trasparenza/procedimenti/procedimento_7.html</t>
  </si>
  <si>
    <t>https://www.comune.bojano.cb.it/EG0/EGHOMEPAGE.HBL?ss=1&amp;F=DIS06&amp;en=eg905&amp;freeze=1&amp;P=</t>
  </si>
  <si>
    <t>https://www.comune.bojano.cb.it/EG0/EGHOMEPAGE.HBL?ss=1&amp;F=ASS04&amp;en=eg905&amp;freeze=1&amp;P=</t>
  </si>
  <si>
    <t>https://form.agid.gov.it/view/a4f0bac0-0a1b-11f0-8cf2-9d77d00eca14</t>
  </si>
  <si>
    <t>.</t>
  </si>
  <si>
    <t>UFFICIO PERSONALE</t>
  </si>
  <si>
    <t>https://www.comune.palmanova.ud.it/media/files/030070/attachment/procedimenti_amministrativi2021.ods</t>
  </si>
  <si>
    <t>PROCEDIMENTO (1)</t>
  </si>
  <si>
    <t>N. | PROCEDIMENTO (1) | NORMATIVA DI RIFERIMENTO | UNITA' ORG. ISTRUTTORIA | RESPONSABILE PROCEDIMENTO (2) | RESPONSABILE PROVVEDIMENTO FINALE (3) | TIPO DI PROVVEDIMENTO FINALE | TERMINE FINALE ( in giorni) | DECORRENZA DEL TERMINE | TUTELA AMMINISTRATIVA E GIURISDIZIONALE (4) | MODULO (5) SERVIZI ON LINE | MODALITA' PAGAMENTO (6) | TITOLARE POTERE SOSTITUTIVO (su istanza dell'interessato) | INFORMAZIONI (7)</t>
  </si>
  <si>
    <t>ASSUNZIONI per pubblico concorso (B)</t>
  </si>
  <si>
    <t>MOBILITA' (B) Determina approvazione bando Pubblicazione bando Nomina commissione concorso Espletamento prova selezione candidati Determina approvazione graduatoria Pubblicazione determina approvazione graduatoria Determina assunzione Stipula contratto individuale Adempimenti Adeline</t>
  </si>
  <si>
    <t>2 | MOBILITA' (B) Determina approvazione bando Pubblicazione bando Nomina commissione concorso Espletamento prova selezione candidati Determina approvazione graduatoria Pubblicazione determina approvazione graduatoria Determina assunzione Stipula contratto individuale Adempimenti Adeline | CCRL/REGOLAMENTO ORGANIZZAZIONE UFFICI E SERVIZI | UFFICIO PERSONALE | Segretario generale o chi ne fa funzione (vicesegretario Marica Gori) TEL. 0432 922135 - segretario@comune.palmanova.ud.itmarica.gori@comune.palmanova.ud.it | Determina scelta candidato | 6 mesi | a decorrere dalla prima prova (Reg. art.</t>
  </si>
  <si>
    <t>Attribuzione quote salario accessorio (B)</t>
  </si>
  <si>
    <t>Inquadramento del personale in applicazione dei contratti collettivi (B) Determina riconoscimento per ciascun dipendente nuovi stipendi tabellari ed eventuali nuove competenze accessorie Rideterminazione voci accessorie (anche per periodi arretrati)</t>
  </si>
  <si>
    <t>4 | Inquadramento del personale in applicazione dei contratti collettivi (B) Determina riconoscimento per ciascun dipendente nuovi stipendi tabellari ed eventuali nuove competenze accessorie Rideterminazione voci accessorie (anche per periodi arretrati) | CCRL | UFFICIO PERSONALE | Segretario generale o chi ne fa funzione (vicesegretario Marica Gori) TEL. 0432 922135 - segretario@comune.palmanova.ud.itmarica.gori@comune.palmanova.ud.it | Determinazione di impegno ed erogazione | 180 | Entrata in vigore del contratto collettivo | GIUDICE DEL LAVORO | Ad ora il servizio online non è attivo | SEG</t>
  </si>
  <si>
    <t>CONTRATTAZIONE DECENTRATA (B)</t>
  </si>
  <si>
    <t>Dispensa dal servizio per inidoneità fisica (A -B)</t>
  </si>
  <si>
    <t>Riconoscimento infermità per causa di servizio (A)</t>
  </si>
  <si>
    <t>PENSIONI (A-B) Predisposizione pratica pensione (Mod PA04) Invio pratica Mod PA04 pensione Inps (Gestione ex Inpdap) Predisposizione pratica liquidazione (Mod. 350/P -Mod TFR/1 - Mod TFR/2) Invio Pratica liquidazione Inps (Gestione ex Inpdap) Adempimenti Adeline</t>
  </si>
  <si>
    <t>9 | PENSIONI (A-B) Predisposizione pratica pensione (Mod PA04) Invio pratica Mod PA04 pensione Inps (Gestione ex Inpdap) Predisposizione pratica liquidazione (Mod. 350/P -Mod TFR/1 - Mod TFR/2) Invio Pratica liquidazione Inps (Gestione ex Inpdap) Adempimenti Adeline | LEGGE 335/1995 | UFFICIO PERSONALE | Segretario generale o chi ne fa funzione (vicesegretario Marica Gori) TEL. 0432 922135 - segretario@comune.palmanova.ud.itmarica.gori@comune.palmanova.ud.it | Determina collocamento a riposo | 30 | dall'istanza | CORTE DEI CONTI SEZ. GIURISDIZIONALE FRIULI VENEZIA GIULIA | Ad ora il servizio o</t>
  </si>
  <si>
    <t>AREA AFFARI GENERALI E DEMOGRAFCI</t>
  </si>
  <si>
    <t>UFFICIO AFFARI GENERALI</t>
  </si>
  <si>
    <t>N. | PROCEDIMENTO (1) | NORMATIVA DI RIFERIMENTO | UNITA' ORG. ISTRUTTORIA | RESPONSABILE PROCEDIMENTO (2) | RESPONSABILE PROVVEDIMENTO FINALE (3) | TIPO DI PROVVEDIMENTO FINALE | TERMINE FINALE ( in giorni) | DECORRENZA DEL TERMINE | TUTELA AMMINISTRATIVA E GIURISDIZIONALE (4) | MODULO (5) SERVIZI ON LINE | MODALITA' PAGAMENTO (6) | TITOLARE POTERE SOSTITUTIVO</t>
  </si>
  <si>
    <t>B)Affidamento di forniture e servizi in economia necessari per assicurare il funzionamento dei Servizi Generali</t>
  </si>
  <si>
    <t>1 | B)Affidamento di forniture e servizi in economia necessari per assicurare il funzionamento dei Servizi Generali | Regolamento comunale per l’esecuzione in economia di lavori, fornitura e servizi | ufficio affari generali | Gori dott.ssa Marica gori.marica @comune.palmanova.ud.it 0432.923525 | Determina di affidamento | 30 | Dalla determina a contrarre o in mancanza dalla richiesta di preventivo | TAR Friuli Venezia Giulia | Ad ora il servizio online non è attivo | C/C postale 15147333 o bancario IT 66 K 070785 64050 005210023410 Tesoreria Banca Credito Cooperativo Friuli s.c. Credifriuli s</t>
  </si>
  <si>
    <t>A)Concessione immobili</t>
  </si>
  <si>
    <t>2 | A)Concessione immobili | Regolamento Comunale concessione immobili Titolo I Regolamento comunale sul procedimento amministrativo (delibera CC 35 del 29.06.2010) | ufficio affari generali | Gori dott.ssa Marica gori.marica @comune.palmanova.ud.it 0432.923525 | Determina di individuazione concessioneario | 60 | Dall'adozione determina di approvazione del bando | TAR Friuli Venezia Giulia | Ad ora il servizio online non è attivo | C/C postale 15147333 o bancario IT 66 K 070785 64050 005210023410 Tesoreria Banca Credito Cooperativo Friuli s.c. Credifriuli s.p.a.. | SEGRETARIO COMUNALE segretar</t>
  </si>
  <si>
    <t>A)Concessione temporanea di locali</t>
  </si>
  <si>
    <t>A)Individuazione lavoratori socialmente utili (LSU)</t>
  </si>
  <si>
    <t>4 | A)Individuazione lavoratori socialmente utili (LSU) | Regolamento regionale di volta in volta emanato | ufficio affari generali | Gori dott.ssa Marica gori.marica @comune.palmanova.ud.it 0432.923525 | Determina di approvazione graduatoria | Di volta in volta stabilito da Regolamento regionale | TAR Friuli Venezia Giulia | Ad ora il servizio online non è attivo | C/C postale 15147333 o bancario IT 66 K 070785 64050 005210023410 Tesoreria Banca Credito Cooperativo Friuli s.c. Credifriuli s.p.a.. | SEGRETARIO COMUNALE segretario@comune.palmanova.ud.it - tel. 0432 922135 su istanza dell'intere</t>
  </si>
  <si>
    <t>A)Assegnazione dei lavoratori al progetto "Cantieri lavoro"</t>
  </si>
  <si>
    <t>5 | A)Assegnazione dei lavoratori al progetto "Cantieri lavoro" | Regolamento regionale di volta in volta emanato | ufficio affari generali | Gori dott.ssa Marica gori.marica @comune.palmanova.ud.it 0432.923526 | Determina assegnazione dei lavoratori al progetto | Di volta in volta stabilito da Regolamento regionale | Dall'emanazione del Regolamento regionale | TAR Friuli Venezia Giulia | Ad ora il servizio online non è attivo | C/C postale 15147333 o bancario IT 66 K 070785 64050 005210023410 Tesoreria Banca Credito Cooperativo Friuli s.c. Credifriuli s.p.a.. | SEGRETARIO COMUNALE segretario@</t>
  </si>
  <si>
    <t>A)Individuazione del soggetto attuatore nei lavori di pubblica utilità (LPU)</t>
  </si>
  <si>
    <t>6 | A)Individuazione del soggetto attuatore nei lavori di pubblica utilità (LPU) | Regolamento regionale di volta in volta emanato | ufficio affari generali | Gori dott.ssa Marica gori.marica @comune.palmanova.ud.it 0432.923527 | Determina individuazione soggetto attuatore | Di volta in volta stabilito da Regolamento regionale | Dall'emanazione del Regolamento regionale | TAR Friuli Venezia Giulia | Ad ora il servizio online non è attivo | C/C postale 15147333 o bancario IT 66 K 070785 64050 005210023410 Tesoreria Banca Credito Cooperativo Friuli s.c. Credifriuli s.p.a.. | SEGRETARIO COMUNALE</t>
  </si>
  <si>
    <t>UFFICIO CULTURA E TURISMO</t>
  </si>
  <si>
    <t>B) Affidamento di forniture e servizi in economia necessari per assicurare il funzionamento dei Servizi cultura e turismo</t>
  </si>
  <si>
    <t>1 | B) Affidamento di forniture e servizi in economia necessari per assicurare il funzionamento dei Servizi cultura e turismo | Regolamento comunale per l’esecuzione in economia di lavori, fornitura e servizi | ufficio cultura e turismo | Del Frate dott.ssa Gabriella cultura@comune.palmanova.ud.it 0432 922131 | Gori dott.ssa Marica gori.marica @comune.palmanova.ud.it 0432.923525 | Determina di affidamento | 30 | Dalla determina a contrarre o in mancanza dalla richiesta di preventivo | TAR Friuli Venezia Giulia | Ad ora il servizio online non è attivo | C/C postale 15147333 o bancario IT 66 K 0</t>
  </si>
  <si>
    <t>B) Affidamento di forniture e servizi in economia necessari per assicurare il funzionamento dei Servizi bibliotecari</t>
  </si>
  <si>
    <t>B) Affidamento di forniture e servizi in economia necessari per assicurare il funzionamento dei Servizi bibliotecari | Regolamento comunale per l’esecuzione in economia di lavori, fornitura e servizi | ufficio cultura e turismo | Gori dott.ssa Marica gori.marica @comune.palmanova.ud.it 0432.923525 | Determina di affidamento | 30 | Dalla determina a contrarre o in mancanza dalla richiesta di preventivo | TAR Friuli Venezia Giulia | Ad ora il servizio online non è attivo | C/C postale 15147333 o bancario IT 66 K 070785 64050 005210023410 Tesoreria Banca Credito Cooperativo Friuli s.c. Credifriul</t>
  </si>
  <si>
    <t>A)Assegnazione contributi alle associazioni culturali, ricreative e turistiche</t>
  </si>
  <si>
    <t>2 | A)Assegnazione contributi alle associazioni culturali, ricreative e turistiche | Regolamento comunale su concessione contributi di cui alla delibera CC 36 dd 06.05.1991 Regolamento comunale sul procedimento amministrativo (delibera CC 35 del 29.06.2010) | ufficio cultura e turismo | Del Frate dott.ssa Gabriella cultura@comune.palmanova.ud.it 0432 922131 | Gori dott.ssa Marica gori.marica @comune.palmanova.ud.it 0432.923525 | Delibera di GC di assegnazione | 30 | Dalla scadenza del termine presentazione delle istanze | TAR Friuli Venezia Giulia | Ad ora il servizio online non è attivo | SEG</t>
  </si>
  <si>
    <t>UFFICIO SERVIZI SCOLASTICI</t>
  </si>
  <si>
    <t>A)Ammissione al servizio trasporto scolastico</t>
  </si>
  <si>
    <t>Ammissione al servizio refezione scolastica Scuola Infanzia</t>
  </si>
  <si>
    <t>2 | Ammissione al servizio refezione scolastica Scuola Infanzia | Regolamento comunale sul procedimento amministrativo (delibera CC 35 del 29.06.2010) | ufficio servizi scolastici | Gori dott.ssa Marica gori.marica @comune.palmanova.ud.it 0432.923526 | Determina ammissione | 30 | Dall'inizio dell'anno scolastico o dall' istanza di iscrizione se successiva | TAR Friuli Venezia Giulia | https://www.comune.palmanova.ud.it/ | C/C postale 15147333 o bancario IT 66 K 070785 64050 005210023410 Tesoreria Banca Credito Cooperativo Friuli s.c. Credifriuli s.p.a.. | SEGRETARIO COMUNALE segretario@comune.</t>
  </si>
  <si>
    <t>A)Ammissione al servizio refezione scolastica Scuole Primaria e Secondaria</t>
  </si>
  <si>
    <t>3 | A)Ammissione al servizio refezione scolastica Scuole Primaria e Secondaria | Regolamento comunale sul procedimento amministrativo (delibera CC 35 del 29.06.2010) Regolamento comunale mensa Scuole primaria e Secondaria | ufficio servizi scolastici | Gori dott.ssa Marica gori.marica @comune.palmanova.ud.it 0432.923527 | Determina ammissione | 30 | Dall'inizio dell'anno scolastico o dall' istanza di iscrizione se successiva | TAR Friuli Venezia Giulia | https://www.comune.palmanova.ud.it/ | C/C postale 15147333 o bancario IT 66 K 070785 64050 005210023410 Tesoreria Banca Credito Cooperativo F</t>
  </si>
  <si>
    <t>A)Ammissione al servizio doposcuola Scuola Primaria</t>
  </si>
  <si>
    <t>4 | A)Ammissione al servizio doposcuola Scuola Primaria | Regolamento comunale sul procedimento amministrativo (delibera CC 35 del 29.06.2010) Regolamento comunale doposcuola Scuola Primaria | ufficio servizi scolastici | Gori dott.ssa Marica gori.marica @comune.palmanova.ud.it 0432.923528 | Determina ammissione | 30 | Dall'inizio dell'anno scolastico o dall' istanza di iscrizione se successiva | TAR Friuli Venezia Giulia | https://www.comune.palmanova.ud.it/ | C/C postale 15147333 o bancario IT 66 K 070785 64050 005210023410 Tesoreria Banca Credito Cooperativo Friuli s.c. Credifriuli s.p.a..</t>
  </si>
  <si>
    <t>A)Assegnazione Borsa di studio lascito Bearzi</t>
  </si>
  <si>
    <t>5 | A)Assegnazione Borsa di studio lascito Bearzi | Regolamento comunale sul procedimento amministrativo (delibera CC 35 del 29.06.2010) Regolamento comunale su borsa di studio | ufficio servizi scolastici | Gori dott.ssa Marica gori.marica @comune.palmanova.ud.it 0432.923529 | Determina assegnazione borsa di studio | 30 | Dalla scadenza del termine presentazione delle istanze | TAR Friuli Venezia Giulia | Ad ora il servizio online non è attivo | SEGRETARIO COMUNALE segretario@comune.palmanova.ud.it - tel. 0432 922135 su istanza dell'interessato</t>
  </si>
  <si>
    <t>A) Contributi per libri di testo Scuole Secondaria e I anno Superiori</t>
  </si>
  <si>
    <t>6 | A) Contributi per libri di testo Scuole Secondaria e I anno Superiori | Regolamento comunale sul procedimento amministrativo (delibera CC 35 del 29.06.2010) | ufficio servizi scolastici | Gori dott.ssa Marica gori.marica @comune.palmanova.ud.it 0432.923530 | Determina di assegnazione | 30 | Dalla scadenza del termine presentazione delle istanze | TAR Friuli Venezia Giulia | Ad ora il servizio online non è attivo | SEGRETARIO COMUNALE segretario@comune.palmanova.ud.it - tel. 0432 922135 su istanza dell'interessato</t>
  </si>
  <si>
    <t>UFFICIO SERVIZI DEMOGRAFICI</t>
  </si>
  <si>
    <t>A) Dichiarazione di residenza con provenienza da altro comune.</t>
  </si>
  <si>
    <t>1 | A) Dichiarazione di residenza con provenienza da altro comune. | DPR 223/89 | ufficiale d'anagrafe | ufficiale d'anagrafe – Maria Bulfone - anagrafe@comune.palmanova.ud.it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del procedimento</t>
  </si>
  <si>
    <t>A) Dichiarazione di residenza con provenienza dall’estero.</t>
  </si>
  <si>
    <t>2 | A) Dichiarazione di residenza con provenienza dall’estero. | DPR 223/89 | ufficiale d'anagrafe | ufficiale d'anagrafe – Maria Bulfone - anagrafe@comune.palmanova.ud.it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del procedimento | ht</t>
  </si>
  <si>
    <t>A) Dichiarazione di residenza di cittadini italiani iscritti all’AIRE (Anagrafe degli italiani residenti all’estero) con provenienza dall’estero.</t>
  </si>
  <si>
    <t>3 | A) Dichiarazione di residenza di cittadini italiani iscritti all’AIRE (Anagrafe degli italiani residenti all’estero) con provenienza dall’estero. | DPR 223/89 | ufficiale d'anagrafe | ufficiale d'anagrafe – Maria Bulfone - anagrafe@comune.palmanova.ud.it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
  </si>
  <si>
    <t>A) Dichiarazione di cambiamento di abitazione nell’ambito dello stesso comune.</t>
  </si>
  <si>
    <t>4 | A) Dichiarazione di cambiamento di abitazione nell’ambito dello stesso comune. | DPR 223/89 | ufficiale d'anagrafe | ufficiale d'anagrafe – Maria Bulfone - anagrafe@comune.palmanova.ud.it - tel. 0432-922121 | variazione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t>
  </si>
  <si>
    <t>A) Iscrizione per altro motivo (ricomparsa, ecc…).</t>
  </si>
  <si>
    <t>A) Dichiarazione di trasferimento di residenza all'estero di cittadino straniero</t>
  </si>
  <si>
    <t>A) Dichiarazione di trasferimento di residenza all'estero di cittadino italiano (iscrizione AIRE)</t>
  </si>
  <si>
    <t>B) Emigrazione in altro Comune</t>
  </si>
  <si>
    <t>B) Cancellazione anagrafica per irreperibilità accertata.</t>
  </si>
  <si>
    <t>B) Cancellazione anagrafica per omessa dichiarazione dimora abituale.</t>
  </si>
  <si>
    <t>10 | B) Cancellazione anagrafica per omessa dichiarazione dimora abituale. | DPR 223/89 | ufficiale d'anagrafe | ufficiale d'anagrafe – Maria Bulfone - anagrafe@comune.palmanova.ud.it - tel. 0432-922121 | cancellazione anagrafica | 30 (la durata totale del procedimento è di 180 giorni) | Dalla scadenza del termine indicato nell'ultimo invito notificato. | ricorso al Prefetto; ricorso al giudice ordinario contro il provvedimento del Prefetto; ricorso al giudice amministrativo per provvedimento finale adottato oltre i termini o per vizi del procedimento | Ad ora il servizio online non è attivo |</t>
  </si>
  <si>
    <t>B) Affidamento di forniture e servizi in economia necessari per assicurare il funzionamento dei Servizi Demografici</t>
  </si>
  <si>
    <t>11 | B) Affidamento di forniture e servizi in economia necessari per assicurare il funzionamento dei Servizi Demografici | Regolamento comunale per l’esecuzione in economia di lavori, fornitura e servizi Regolamento comunale sul procedimento amministrativo (delibera CC 35 del 29.06.2010) | ufficio demografico | ufficiale d'anagrafe – Maria Bulfone - anagrafe@comune.palmanova.ud.it - tel. 0432-922121 | Gori dott.ssa Marica gori.marica @comune.palmanova.ud.it 0432.923525 | Determina di affidamento | 30 | Dalla determina a contrarre o in mancanza dalla richiesta di preventivo | TAR Friuli Venezia</t>
  </si>
  <si>
    <t>AREA VIGILANZA</t>
  </si>
  <si>
    <t>UFFICIO ATTIVITA' PRODUTTIVE</t>
  </si>
  <si>
    <t>RILASCIO AUTORIZZAZIONE COMMERCIO SU AREE PUBBLICHE MEDIANTE UTILIZZO DI UN POSTEGGIO (A)</t>
  </si>
  <si>
    <t>ORDINANZA SPOSTAMENTO MERCATO (B)</t>
  </si>
  <si>
    <t>RILASCIO AUTORIZZAZIONE NOLEGGIO CON CONDUCENTE (A)</t>
  </si>
  <si>
    <t>RILASCIO AUTORIZZAZIONE SANITARIA PER STRUTTURE RICETTIVE (A)</t>
  </si>
  <si>
    <t>RILASCIO AUTORIZZAZIONE ATTIVITA' AGRITURISTICA (A)</t>
  </si>
  <si>
    <t>RILASCIO AUTORIZZAZIONE IMPIANTI DI DISTRIBUZIONE CARBURANTE (A)</t>
  </si>
  <si>
    <t>RILASCIO AUTORIZZAZIONE DEROGA RUMORE (A)</t>
  </si>
  <si>
    <t>RILASCIO AUTORIZZAZIONE PICCOLI INTRATTENIMENTI MUSICALI TEMPORANEI (A)</t>
  </si>
  <si>
    <t>RILASCIO AUTORIZZAZIONE AGIBILITA' PUBBLICO SPETTACOLO (A)</t>
  </si>
  <si>
    <t>RILASCIO AUTORIZZAZIONE PUBBLICO SPETTACOLO (A)</t>
  </si>
  <si>
    <t>RILASCIO AUTORIZZAZIONE VETERINARIA (A)</t>
  </si>
  <si>
    <t>RILASCIO AUTORIZZAZIONE ACCENSIONE E SPARO FUOCHI DI ARTIFICIO (A)</t>
  </si>
  <si>
    <t>RILASCIO AUTORIZZAZIONE SPETTACOLI VIAGGIANTI (A)</t>
  </si>
  <si>
    <t>PROCEDIMENTI SOGGETTI A SCIA-ACCERTATA CARENZA DEI REQUISITI E DEI PRESUPPOSTI (B)</t>
  </si>
  <si>
    <t>A) ad istanza di parte - B) d'ufficio</t>
  </si>
  <si>
    <t>(1) | A) ad istanza di parte - B) d'ufficio</t>
  </si>
  <si>
    <t>Nome, telefono e-mail</t>
  </si>
  <si>
    <t>(2) | Nome, telefono e-mail</t>
  </si>
  <si>
    <t>Ove diverso dal responsabile del procedimento</t>
  </si>
  <si>
    <t>(3) | Ove diverso dal responsabile del procedimento</t>
  </si>
  <si>
    <t>Strumenti di tutela per l'interessato sia per provvedimento finale che per provvedimento adottato oltre i termini</t>
  </si>
  <si>
    <t>(4) | Strumenti di tutela per l'interessato sia per provvedimento finale che per provvedimento adottato oltre i termini</t>
  </si>
  <si>
    <t>Codici IBAN - numero c/c postale - codice identificativo pagamento</t>
  </si>
  <si>
    <t>(5) | Codici IBAN - numero c/c postale - codice identificativo pagamento</t>
  </si>
  <si>
    <t>Nel caso la cella sia vuota, il procedimento non prevede modulistica né collegamento ai servizi on-line.</t>
  </si>
  <si>
    <t>(6) | Nel caso la cella sia vuota, il procedimento non prevede modulistica né collegamento ai servizi on-line.</t>
  </si>
  <si>
    <t>Nei procedimenti ad istanza di parte uffici a cui rivolgersi per informazioni con orari, indirizzi, telefono ed e-mail</t>
  </si>
  <si>
    <t>(7) | Nei procedimenti ad istanza di parte uffici a cui rivolgersi per informazioni con orari, indirizzi, telefono ed e-mail</t>
  </si>
  <si>
    <t>POLIZIA LOCALE</t>
  </si>
  <si>
    <t>RILASCIO AUTORIZZAZIONI PER COLLOCAZIONE MEZZI PUBBLICITARI (A)</t>
  </si>
  <si>
    <t>RILASCIO ORDINANZE PER DISCIPLINA CIRCOLAZIONE PER MANIFESTAZIONI VARIE (A)</t>
  </si>
  <si>
    <t>RILASCIO ORDINANZE PER DISCIPLINA CIRCOLAZIONE PER CANTIERISTICA STRADALE (A)</t>
  </si>
  <si>
    <t>RILASCIO ORDINANZE PER DISCIPLINA CIRCOLAZIONE PER MODIFICA VIABILITA' TEMPORANEA E/O PERMANENTE (A) e (B)</t>
  </si>
  <si>
    <t>4 | RILASCIO ORDINANZE PER DISCIPLINA CIRCOLAZIONE PER MODIFICA VIABILITA' TEMPORANEA E/O PERMANENTE (A) e (B) | D.LGS 30/04/1992 N. 285 e D.P.R. 16 dicembre 1992 n.495 “Regolamento di esecuzione e di attuazione del nuovo C.d.S.” | UFFICIO POLIZIA LOCALE | ISP. SUP. RAFFAELLA DEL NEGRO | ISP. SUP. RAFFAELLA DEL NEGRO | ORDINANZA | 30 | Dalla data di presentazione della richiesta | TAR FVG e MINISTERO LAVORI PUBBLICI (60 GIORNI) E PRESIDENTE DELLA REPUBBLICA (120 GIORNI) | https://www.comune.palmanova.ud.it/it | NO | Segretario generale o chi ne fa funzione (vicesegretario Marica Gori) TEL. 043</t>
  </si>
  <si>
    <t>RILASCIO AUTORIZZAZIONI PER MANIFESTAZIONI SPORTIVE COMPETITIVE (A)</t>
  </si>
  <si>
    <t>ORDINANZE INGIUNZIONE PER SANZIONI AMMINISTRATIVE (B)</t>
  </si>
  <si>
    <t>ORDINANZE PER TRATTAMENTO SANITARIO OBBLIGATORIO (A)</t>
  </si>
  <si>
    <t>RILASCIO CONTRASSEGNO E AUTORIZZAZIONE PER PARCHEGGIO DISABILI (A)</t>
  </si>
  <si>
    <t>RILASCIO AUTORIZZAZIONI TEMPORANEE OCCUPAZIONE SUOLO PUBBLICO (A)</t>
  </si>
  <si>
    <t>RILASCIO CONCESSIONI PERMANENTI OCCUPAZIONE SUOLO PUBBLICO (A)</t>
  </si>
  <si>
    <t>AREA ECONOMICO FINANZIARIA</t>
  </si>
  <si>
    <t>UFFICIO FINANZIARIO</t>
  </si>
  <si>
    <t>B)Affidamento di forniture e servizi in economia necessari per assicurare il funzionamento dell'Ufficio Finanziario</t>
  </si>
  <si>
    <t>B) Elaborazione bilancio di previsione, relazione previsionale e programmatica e bilancio pluriennale</t>
  </si>
  <si>
    <t>B) Variazioni di bilancio</t>
  </si>
  <si>
    <t>B) verifica equilibri di gestione</t>
  </si>
  <si>
    <t>B) parifica conto del Tesoriere e degli agenti contabili</t>
  </si>
  <si>
    <t>B) redazione rendiconto della gestione e altri documenti consuntivi</t>
  </si>
  <si>
    <t>B) Acquisizione entrate</t>
  </si>
  <si>
    <t>B) registrazione determine d'impegno di spesa</t>
  </si>
  <si>
    <t>B) fiscalizzazione fatture</t>
  </si>
  <si>
    <t>B) istruttorie fiscali</t>
  </si>
  <si>
    <t>B) emissione mandati di pagamento</t>
  </si>
  <si>
    <t>B) patto di stabilità</t>
  </si>
  <si>
    <t>B) verifiche di tesoreria e conto del Tesoriere</t>
  </si>
  <si>
    <t>B) assunzione mutui</t>
  </si>
  <si>
    <t>UFFICIO TRIBUTI</t>
  </si>
  <si>
    <t>B) Affidamento di forniture e servizi in economia necessari per assicurare il funzionamento del Servizio tributi</t>
  </si>
  <si>
    <t>B) Affidamento servizio riscossione e accertamento tributi</t>
  </si>
  <si>
    <t>A) ICI: Acquisizione dichiarazioni</t>
  </si>
  <si>
    <t>B) ICI: Accertamenti</t>
  </si>
  <si>
    <t>B) ICI: Iscrizione a ruolo</t>
  </si>
  <si>
    <t>A) ICI: Rimborsi</t>
  </si>
  <si>
    <t>A) ICI: Sgravio.</t>
  </si>
  <si>
    <t>B) ICI: Autotutela</t>
  </si>
  <si>
    <t>A) IMU: Acquisizione dichiarazioni</t>
  </si>
  <si>
    <t>B) IMU: Accertamenti</t>
  </si>
  <si>
    <t>A) IMU: Rimborsi</t>
  </si>
  <si>
    <t>B) IMU: Sgravio.</t>
  </si>
  <si>
    <t>B) IMU: Autotutela</t>
  </si>
  <si>
    <t>A) TARSU: Acquisizione dichiarazioni</t>
  </si>
  <si>
    <t>B) TARSU: ISCRIZIONE A RUOLO</t>
  </si>
  <si>
    <t>B) TARSU: ISCRIZIONE A RUOLO COATTIVO</t>
  </si>
  <si>
    <t>B) TARSU: Accertamenti</t>
  </si>
  <si>
    <t>B) TARSU: Sgravio/Discarico.</t>
  </si>
  <si>
    <t>A) TARSU: Rimborso.</t>
  </si>
  <si>
    <t>A) TARES: Acquisizione dichiarazioni</t>
  </si>
  <si>
    <t>B) TARES: Riscossione</t>
  </si>
  <si>
    <t>B) TARES: Accertamenti</t>
  </si>
  <si>
    <t>B) TARES: Sgravi/rimborsi/compensazioni</t>
  </si>
  <si>
    <t>B) COSAP: Invio avviso scadenza annuale</t>
  </si>
  <si>
    <t>A) COSAP: Calcolo dovuto a seguito di nuova occupazione.</t>
  </si>
  <si>
    <t>25 | A) COSAP: Calcolo dovuto a seguito di nuova occupazione. | D.LGS. 446/97, art. 63 - Regolamento comunale COSAP | Ufficio tributi | Dai Prè Paola paola.daipre@comune.palmanova.ud.it tel. 0432 922161 | Dai Prè Paola paola.daipre@comune.palmanova.ud.it tel. 0432 922161 | Avviso di pagamento | Non indicato. Viene comunque inviato prima dell'inizio dell'occupazione, anche se per la maggior parte delle richieste di occupazione, da parte dei contribuenti, non viene mai rispettato il termine dei 15 gg, per le occupazioni temporanee, e di 30, per le occupazioni permanenti. | Richiesta di occupazio</t>
  </si>
  <si>
    <t>B) COSAP: Avvisi per omesso, parziale o tardivo versamento</t>
  </si>
  <si>
    <t>B) COSAP: Iscrizione a ruolo.</t>
  </si>
  <si>
    <t>B) COSAP: Sgravio, discario o rimborso.</t>
  </si>
  <si>
    <t>B) COSAP: Autotutela.</t>
  </si>
  <si>
    <t>B) Imposta pubblicità e diritti sulle pubbliche affissioni: in concessione.</t>
  </si>
  <si>
    <t>B) TRIBUTI IN GENERALE: Discarico quote inesigibili.</t>
  </si>
  <si>
    <t>B) TRIBUTI IN GENERALE: Costituzione in giudizio avanti le commissioni tributarie.</t>
  </si>
  <si>
    <t>B) TRIBUTI IN GENERALE: Certificazioni tributarie.</t>
  </si>
  <si>
    <t>B) TRIBUTI IN GENERALE: Rendicontazione entrate.</t>
  </si>
  <si>
    <t>B) TRIBUTI IN GENERALE: Accertamento entrate tributarie.</t>
  </si>
  <si>
    <t>UFFICIO SERVIZI SOCIALI</t>
  </si>
  <si>
    <t>B) Affidamento di forniture e servizi in economia necessari per assicurare il funzionamento del Servizio sociale</t>
  </si>
  <si>
    <t>SERVIZIO ECONOMATO</t>
  </si>
  <si>
    <t>B) Affidamento di forniture e servizi in economia necessari per assicurare il funzionamento dell'Ufficio Finanziario</t>
  </si>
  <si>
    <t>B) Rendiconto trimestrale delle spese sostenute</t>
  </si>
  <si>
    <t>B) Rendiconto annuale delle spese sostenute</t>
  </si>
  <si>
    <t>B) Versamento somme diritti segreteria</t>
  </si>
  <si>
    <t>B) Inventario beni mobili</t>
  </si>
  <si>
    <t>UFFICIO LAVORI PUBBLICI - MANUTENZIONI</t>
  </si>
  <si>
    <t>N. | PROCEDIMENTO (1) | NORMATIVA DI RIFERIMENTO | UNITA' ORG. ISTRUTTORIA | RESPONSABILE PROCEDIMENTO (2) | RESPONSABILE PROVVEDIMENTO FINALE (3) | TIPO DI PROVVEDIMENTO FINALE | TERMINE FINALE ( in giorni) | DECORRENZA DEL TERMINE | TUTELA AMMINISTRATIVA E GIURISDIZIONALE (4) | MODULO (5) SERVIZI ON LINE | MODALITA' PAGAMENTO (6) | TITOLARE POTERE SOSTITUTIVO (su istanza dell'interessato)</t>
  </si>
  <si>
    <t>Capacità tecnica e professionale dei fornitori e dei prestatori di servizi: certificazione attestante attestante le prestazioni di cui al comma 1, lettera a) dell'art. 42 D.Lgs 163/2006</t>
  </si>
  <si>
    <t>Cessione dei crediti derivanti dal contratto: comunicazione di rifiuto</t>
  </si>
  <si>
    <t>Autorizzazione al subappalto di parte di opere o lavori, di servizi e di forniture superiori a 100.000,00 euro</t>
  </si>
  <si>
    <t>Autorizzazione al subappalto di parte di opere o lavori, di servizi e di forniture inferiori a 100.000,00 euro</t>
  </si>
  <si>
    <t>Approvazione in linea tecnica/economica di progetti preliminari, definitivi ed esecutivi per opere pubbliche.</t>
  </si>
  <si>
    <t>emissione certificato di esecuzione lavori</t>
  </si>
  <si>
    <t>Anticipazione contrattuale</t>
  </si>
  <si>
    <t>Approvazione del collaudo e del certificato di regolare esecuzione.</t>
  </si>
  <si>
    <t>pagamento degli importi dovuti in base al certificato di pagamento</t>
  </si>
  <si>
    <t>pagamento della rata di saldo e di svincolo della garanzia fidejussoria</t>
  </si>
  <si>
    <t>consegna dei lavori</t>
  </si>
  <si>
    <t>Proroga ultimazione lavori</t>
  </si>
  <si>
    <t>Approvazione della perizia suppletiva e di variante di opera pubblica con sottoscrizione dell'atto di sottomissione con eventuale concordamento di nuovi prezzi.</t>
  </si>
  <si>
    <t>26 | Approvazione della perizia suppletiva e di variante di opera pubblica con sottoscrizione dell'atto di sottomissione con eventuale concordamento di nuovi prezzi. | Art. 162 comma 5) DPR 5 ottobre 2010, n. 207 | Ufficio Lavori pubblici e manutenzioni | TPO AREA TECNICA Michela Lorenzon lorenzon.michela@comune.palmanova.ud.it tel 0432 922155 | determina | 30 | Dalla data della presentazione del progetto di variante completo di tutti i pareri, autorizzazioni, nullaosta, ecc. sul progetto esecutivo. | Giudice Ordinario | Ad ora il servizio online non è attivo | SEGRETARIO COMUNALE o chi ne fa</t>
  </si>
  <si>
    <t>SOMMA URGENZA. Redazione verbale</t>
  </si>
  <si>
    <t>SOMMA URGENZA. Emissione perizia giustificativa dei lavori e la trasmissione alla stazione appaltante</t>
  </si>
  <si>
    <t>Relazione del responsabile del procedimento sul conto finale</t>
  </si>
  <si>
    <t>Ammissibilità del certificato di collaudo</t>
  </si>
  <si>
    <t>UFFICIO ESPROPRI</t>
  </si>
  <si>
    <t>N. | PROCEDIMENTO (1) | NORMATIVA DI RIFERIMENTO | UNITA' ORG. ISTRUTTORIA | RESPONSABILE PROCEDIMENTO (2) | RESPONSABILE PROVVEDIMENTO FINALE (3) | TIPO DI PROVVEDIMENTO FINALE | TERMINE FINALE ( in giorni) | DECORRENZA DEL TERMINE | TUTELA AMMINISTRATIVA E GIURISDIZIONALE (4) | MODULO (5) SERVIZI ON LINE | MODALITA' PAGAMENTO (6) | TITOLARE POTERE SOSTITUTIVO | INFORMAZIONI (7)</t>
  </si>
  <si>
    <t>avviso dell'avvio del procedimento di apposizione del vincolo preordinato all'esproprio</t>
  </si>
  <si>
    <t>avviso dell'avvio del procedimento e del deposito atti per dichiarazione pubblica utilità</t>
  </si>
  <si>
    <t>elenco dei beni da espropriare e notifica elenco</t>
  </si>
  <si>
    <t>accertamento del valore dell'area e determinazione in via provvisoria la misura della indennità di espropriazione</t>
  </si>
  <si>
    <t>notifica indennità provvisoria</t>
  </si>
  <si>
    <t>immissione in possesso (in caso di accettazione indennità provvisoria)</t>
  </si>
  <si>
    <t>emissione decreto di esproprio</t>
  </si>
  <si>
    <t>URBANISTICA</t>
  </si>
  <si>
    <t>PRGC - Adozione variante non sostanziale</t>
  </si>
  <si>
    <t>PRGC - Approvazione variante non sostanziale</t>
  </si>
  <si>
    <t>PRGC - Adozione variante sostanziale</t>
  </si>
  <si>
    <t>PRGC - Approvazione variante sostanziale</t>
  </si>
  <si>
    <t>Piani attuativi - Adozione</t>
  </si>
  <si>
    <t>Piani attuativi - approvazione</t>
  </si>
  <si>
    <t>EDILIZIA PRIVATA</t>
  </si>
  <si>
    <t>DISPOSIZIONI IN MATERIA DI VIGILANZA E CRITERI PER L’APPLICAZIONE DELLE SANZIONI PECUNIARIE Attività dell’Osservatorio regionale e procedure relative alle segnalazioni telematiche</t>
  </si>
  <si>
    <t>92 | DISPOSIZIONI IN MATERIA DI VIGILANZA E CRITERI PER L’APPLICAZIONE DELLE SANZIONI PECUNIARIE Attività dell’Osservatorio regionale e procedure relative alle segnalazioni telematiche | Art. 8 comma 3) DPReg 20 gennaio 2012, n. 018/Pres | Ufficio edilizia privata | TPO AREA TECNICA Michela Lorenzon lorenzon.michela@comune.palmanova.ud.it tel 0432 922155 | inserimento nella piattaforma informatica il verbale di ottemperanza, inottemperanza o i dati relativi al provvedimento di archiviazione della pratica | 90 | dalla scadenza del termine indicato nell’ordinanza di demolizione o rimessione in p</t>
  </si>
  <si>
    <t>Attività edilizia delle pubbliche Amministrazioni Opere pubbliche statali, regionali e provinciali</t>
  </si>
  <si>
    <t>93 | Attività edilizia delle pubbliche Amministrazioni Opere pubbliche statali, regionali e provinciali | Art. 10 commi 2) e 3) LR 11 novembre 2009 n. 19 Codice regionale dell'edilizia. | Ufficio edilizia privata | TPO AREA TECNICA Michela Lorenzon lorenzon.michela@comune.palmanova.ud.it tel 0432 922155 | accertamento di conformità alle prescrizioni degli strumenti urbanistici e dei regolamenti edilizi | 30 | dalla richiesta da parte dell'Amministrazione competente | Tribunale Amministrativo Regionale | Ad ora il servizio online non è attivo | SEGRETARIO COMUNALE o chi ne fa le veci Segreteria</t>
  </si>
  <si>
    <t>Procedimento per il rilascio del permesso di costruire</t>
  </si>
  <si>
    <t>Procedimento per il rilascio del permesso di costruire in alternativa alla SCIA</t>
  </si>
  <si>
    <t>Interventi subordinati a segnalazione certificata di inizio attività - SCIA</t>
  </si>
  <si>
    <t>98 | Interventi subordinati a segnalazione certificata di inizio attività - SCIA | Art. 26 comma 6) LR 11 novembre 2009 n. 19 Codice regionale dell'edilizia. | Ufficio edilizia privata | TPO AREA TECNICA Michela Lorenzon lorenzon.michela@comune.palmanova.ud.it tel 0432 922155 | accertamento che l'intervento rientri nei casi previsti dall'articolo 17; verifica della regolarità formale e la completezza della documentazione presentata; verifica la correttezza del calcolo del contributo di costruzione in relazione all'intervento, se dovuto. Adozione provvedimenti di divieto di prosecuzione dell'at</t>
  </si>
  <si>
    <t>Procedimento di rilascio del certificato di agibilità e dichiarazione di inagibilità</t>
  </si>
  <si>
    <t>Art. 28 comma 3) LR 11 novembre 2009 n. 19 Codice regionale dell'edilizia.</t>
  </si>
  <si>
    <t>Certificato di destinazione urbanistica, attestazioni urbanistico-edilizie e valutazione preventiva</t>
  </si>
  <si>
    <t>Vigilanza sull'attività urbanistico-edilizia</t>
  </si>
  <si>
    <t>Art. 50 comma 4) LR 11 novembre 2009 n. 19 Codice regionale dell'edilizia.</t>
  </si>
  <si>
    <t>Permesso allo scavo stradale</t>
  </si>
  <si>
    <t>Attestazione di deposito frazionamento</t>
  </si>
  <si>
    <t>Autorizzazione all’apertura di passi carrai</t>
  </si>
  <si>
    <t>Attestazione per riconguingimento famigliare</t>
  </si>
  <si>
    <t>Rilascio matricola ascensori</t>
  </si>
  <si>
    <t>Sospensione/revoca ordinanza ascensore</t>
  </si>
  <si>
    <t>Richiesta raccoglitori rifiuti</t>
  </si>
  <si>
    <t>AUTORIZZAZIONI PAESAGGISTICHE</t>
  </si>
  <si>
    <t>accertamento della conformità dell'intervento proposto e trasmissione al soprintendente la documentazione presentata dall'interessato, comunicazione all’interessato dell’inizio del procedimento</t>
  </si>
  <si>
    <t>rilascio autorizzazione</t>
  </si>
  <si>
    <t>GESTIONE DEL PATRIMONIO</t>
  </si>
  <si>
    <t>Autorizzazione all’occupazione di suolo pubblico</t>
  </si>
  <si>
    <t>Autorizzazione all’installazione di striscioni pubblicitari:</t>
  </si>
  <si>
    <t>Autorizzazione all'utilizzo colonnine di piazza Grande</t>
  </si>
  <si>
    <t>SERVIZI CIMITERIALI</t>
  </si>
  <si>
    <t>Concessione loculi / ossari comunali</t>
  </si>
  <si>
    <t>Autorizzazione estumulazioni /esumazioni /traslazioni</t>
  </si>
  <si>
    <t>Autorizzaione trasporto salma dal civico cimitero</t>
  </si>
  <si>
    <t>Autorizzazione posa momunenti funebri</t>
  </si>
  <si>
    <t>Rimborso quote loculi</t>
  </si>
  <si>
    <t>concessione per 75 anni delle aree cimitariali per la realizzazione di tombe di famiglia</t>
  </si>
  <si>
    <t>141 | concessione per 75 anni delle aree cimitariali per la realizzazione di tombe di famiglia | Servizio Cimiteriale | TPO AREA TECNICA Michela Lorenzon lorenzon.michela@comune.palmanova.ud.it tel 0432 922155 | contratto | 60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Segreteria@c</t>
  </si>
  <si>
    <t>concessione cinquantennale loculi</t>
  </si>
  <si>
    <t>concessione cinquantennale cellette ossario</t>
  </si>
  <si>
    <t>SERVIZIO ATTIVITA' SPORTIVE</t>
  </si>
  <si>
    <t>Patrocinio e autorizzaizone all'utilizzo struttura sportiva di proprietà comunale</t>
  </si>
  <si>
    <t>Assegnazione contributi ordinari per attività sportive: istruttoria tecnica</t>
  </si>
  <si>
    <t>Assegnazione contributi ordinari per attività sportive</t>
  </si>
  <si>
    <t>Liquidazione contributi ordinari per attività sportive</t>
  </si>
  <si>
    <t>Assegnazione contributi staordinari per attività sportive:istruttoria tecnica</t>
  </si>
  <si>
    <t>Assegnazione contributi staordinari per attività sportive</t>
  </si>
  <si>
    <t>Liquidazione contributi straordinari per attività sportive</t>
  </si>
  <si>
    <t>Accedere ad AGID Form</t>
  </si>
  <si>
    <t>Accedere ad AGID Form Per accedere al form agid, premere sulla voce “Accedi” in alto a destra. Si verrà reindirizzati sul sito AGID Login. Qui, scegliere “Entra con SPID”. Come indicato nella schermata stessa, “Entra con AGID” è infatti l’accesso riservato unicamente a personale AgID. 2</t>
  </si>
  <si>
    <t>https://form.agid.gov.it/assets/documents/Manuale-Utente.pdf</t>
  </si>
  <si>
    <t>Indice delle Pubbliche Amministrazioni (IPA)</t>
  </si>
  <si>
    <t>Indice delle Pubbliche Amministrazioni (IPA) - Verificare che l’indirizzo email del RTD sia corretto - Eventuali modifiche apportate alla mail sul portale IPA, saranno effettive dopo 24 ore - Qualora l’email del RTD fosse un indirizzo di Posta Elettronica Certificata, sarà necessario che il server PEC sia configurato per poter ricevere anche email semplici (non PEC)</t>
  </si>
  <si>
    <t>https://form.agid.gov.it/assets/documents/Guida-alla-compilazione-delle-Dichiarazioni-di-accessibilità.pdf</t>
  </si>
  <si>
    <t>Istituti scolastici</t>
  </si>
  <si>
    <t>Istituti scolastici I Dirigenti Scolastici sono abilitati a compilare direttamente la dichiarazione di accessibilità. In questo caso la mail del responsabile sarà, se disponibile, la prima email non PEC indicata nella sezione “Altre e-mail”, in caso contrario la mail in “Indirizzo PEC primario”. E’ importante quindi verificare la correttezza di tutte le email presenti su IPA.</t>
  </si>
  <si>
    <t>Dichiarazione di Accessibilità</t>
  </si>
  <si>
    <t>Dichiarazione di Accessibilità Cosa serve per compilare la dichiarazione di accessibilità? (1/2) Per la Sezione 1 della Dichiarazione: ●Verifica tecnica del sito web o dell’applicazione mobile ●Modello di autovalutazione - allegato 2 delle Linee Guida AGID (se utilizzato) ●aver predisposto un meccanismo di feedback</t>
  </si>
  <si>
    <t>Dichiarazione di Accessibilità Per la Sezione 2 della Dichiarazione: ●Data di pubblicazione del sito web o dell’applicazione mobile ●Sapere se è stato effettuato un Test di Usabilità ●Conoscere, se utilizzati, il tipo di Content Management System per i siti web, o il framework utilizzato per lo sviluppo delle APP mobili ●Numero di dipendenti con disabilità ●Numero di postazione di lavoro per dipendenti con disabilità ●La percentuale di spesa prevista nel piano di bilancio di previsione in materia di accessibilità (dato facoltativo) ●Se è previsto ed è stato nominato il Responsabile dei processi di inserimento delle persone con disabilità Cosa serve per compilare la dichiarazione di accessibilità? (2/2)</t>
  </si>
  <si>
    <t>CON FILTRI</t>
  </si>
  <si>
    <t>Responsabile del procedimento</t>
  </si>
  <si>
    <t>DESCRIZIONE PROCEDIMENTO AMMINISTRATIVO</t>
  </si>
  <si>
    <t>Assunzione personale a tempo indeterminato mediante concorso pubblico per la copertura di posti vacanti (procedura complessa che termina con l’approvazione della graduatoria finale)</t>
  </si>
  <si>
    <t>Assunzione personale a tempo determinato (procedura complessiva che termina con l’approvazione della graduatoria finale)</t>
  </si>
  <si>
    <t>Assunzioni obbligatorie appartenenti categorie protette (procedura complessa che termina con individuazione della persona da assumere)</t>
  </si>
  <si>
    <t>Procedure per l’assunzione mediante pubblica selezione dalla liste della Sezione Circoscrizionale per l’impiego (procedura complessa che termina con la conclusione delle operazioni di selezione)</t>
  </si>
  <si>
    <t>Certificazioni stipendio per richieste cessioni quinto stipendio/prestiti</t>
  </si>
  <si>
    <t>Certificazioni di servizio</t>
  </si>
  <si>
    <t>Riscatti e ricongiunzioni periodi assicurativi</t>
  </si>
  <si>
    <t>Collocamento a riposo o cessazione dal servizio per dimissioni volontarie o d'ufficio</t>
  </si>
  <si>
    <t>Certificazione attribuzione di pensione a seguito di risoluzione del rapporto di lavoro per inidoneità fisica sopravvenuta</t>
  </si>
  <si>
    <t>Istruzione pratiche per liquidazione TFS - TFR</t>
  </si>
  <si>
    <t>Certificazione attribuzione di pensione definitiva a seguito collocamento a riposo</t>
  </si>
  <si>
    <t>Rilascio modello PA04,mod. 350P e foglio aggiuntivo</t>
  </si>
  <si>
    <t>Mobilità individuale esterna in entrata</t>
  </si>
  <si>
    <t>Mobilità individuale esterna in uscita</t>
  </si>
  <si>
    <t>Anagrafe delle prestazioni – Comunicazione compenso all’amministrazione di appartenenza</t>
  </si>
  <si>
    <t>Rilascio attestati di presenza degli amministratori per partecipazione a sedute di C.C.</t>
  </si>
  <si>
    <t>Rimborso oneri ai datori di lavoro per Consiglieri ed Assessori Comunali</t>
  </si>
  <si>
    <t>Liquidazione gettoni di presenza ai Consiglieri Comunali</t>
  </si>
  <si>
    <t>Richiesta di accesso agli atti dei consiglieri comunali</t>
  </si>
  <si>
    <t>Gestione adempimenti anagrafe degli Amministratori Locali</t>
  </si>
  <si>
    <t>Gestione esenzioni e/o riduzioni tariffe refezione scolastica</t>
  </si>
  <si>
    <t>Concessione piano di rientro per pagamento per tariffe servizi scolastici</t>
  </si>
  <si>
    <t>Raccolta domande di iscrizione e ammissione degli utenti del servizio trasporto scolastico</t>
  </si>
  <si>
    <t>Assegnazione Contributi Regionali e Comunali ad Istituto Comprensivo</t>
  </si>
  <si>
    <t>Contributi Regionali per Libri di Testo e Assegni di Studio: adempimenti su delega della Regione Piemonte</t>
  </si>
  <si>
    <t>Contributi Regionali per Libri di Testo: erogazione contributi ad aventi diritto</t>
  </si>
  <si>
    <t>Contributi alle Associazioni Culturali, Turistiche, Sportive e Sociali e Scuole del Territorio</t>
  </si>
  <si>
    <t>Concessione palestre provinciali (come da convenzione stipulata con la Provincia)</t>
  </si>
  <si>
    <t>Concessione palestre comunali (come da regolamento e da convenzione con l'Istituto Comprensivo Statale)</t>
  </si>
  <si>
    <t>Richieste acquisti e prestazioni da parte di Istituzioni Scolastiche</t>
  </si>
  <si>
    <t>Biblioteca Civica: Servizio Iscrizione e Prestito librario</t>
  </si>
  <si>
    <t>Biblioteca Civica: Servizio circolazione libraria per prestito da biblioteche del Sistema</t>
  </si>
  <si>
    <t>Vidimazione delle liste proposta di referendum e raccolta firme in assenza del Segretario</t>
  </si>
  <si>
    <t>N.</t>
  </si>
  <si>
    <t>Termine conclusivo | Soggetto cui è | 30 giorni | 30 giorni | 30 giorni | 90 giorni | 30 giorni | 30 giorni | 30 giorni. Alla gestione | 30 giorni. Alla gestione | 30 giorni | 30 giorni | Parcheggio Disabili | 30 giorni | 30 giorni | Ricorso al Tar entro | 60gg, ricorso amm.vo al | entro 30 gg | 30</t>
  </si>
  <si>
    <t>Termine conclusivo | Soggetto cui è | Consegna documenti ed oggetti | 30 giorni. La consegna,</t>
  </si>
  <si>
    <t>Rimborso Somme Indebitamente Riscosse Dalla P.A. Per Sanzioni Amministrative</t>
  </si>
  <si>
    <t>Rimborso Somme Indebitamente Riscosse Dalla P.A. Per Sanzioni CDS</t>
  </si>
  <si>
    <t>Rateizzazioni Sanzioni Amministrative</t>
  </si>
  <si>
    <t>Rateizzazioni Sanzioni CDS</t>
  </si>
  <si>
    <t>Sgravio Cartelle Esattoriali</t>
  </si>
  <si>
    <t>Annullamento d’ufficio verbale CDS in regime di autotutela a seguito istanza</t>
  </si>
  <si>
    <t>Gestione infortuni sul lavoro</t>
  </si>
  <si>
    <t>Gestione denunce antiterrorismo</t>
  </si>
  <si>
    <t>Emissione Permessi Transito</t>
  </si>
  <si>
    <t>Emissione Permessi Ztl – Sosta –Pubblicità foniche</t>
  </si>
  <si>
    <t>Emissione Autorizzazione Parcheggio Disabili</t>
  </si>
  <si>
    <t>Emissione Ordinanze Viabilità</t>
  </si>
  <si>
    <t>Emissione Autorizzazioni Manifestazioni Sportive Competitive</t>
  </si>
  <si>
    <t>Emissione Rapporti Sinistri stradali in copia/Relazioni di servizio in copia</t>
  </si>
  <si>
    <t>Consegna documenti ed oggetti rinvenuti</t>
  </si>
  <si>
    <t>Termine conclusivo | Soggetto cui è attribuito | termine contrattuale e/o da | 30 giorni, compatibilmente | 15 giorni da richiesta e | comunque entro 30 | termini di legge | 5 giorni da rendiconto | termini di legge | 180 giorni | 180 giorni | 180 giorni | 180 giorni | 180 giorni | 40 giorni senza p</t>
  </si>
  <si>
    <t>Termine conclusivo | Soggetto cui è attribuito | 30 giorni dall'istanza | termini di legge | entro il 31/12 del 5 anno | Tributaria entro 60 | giorni dalla notifica | entro il 31/12 del 5 anno | Tributaria entro 60 | giorni dalla notifica | 60 giorni dalla presentazione</t>
  </si>
  <si>
    <t>Termine conclusivo | Soggetto cui è attribuito</t>
  </si>
  <si>
    <t>Termine conclusivo | Soggetto cui è | Ricorso al Tar entro 60 | giorni | Capo dello Stato entro | 120 giorni | 60 giorni | 90 giorni | Ricorso al Tar entro 60 | giorni | Capo dello Stato entro | 120 giorni | 60 giorni | 90 giorni | Ricorso al Tar entro 60 | giorni | Capo dello Stato entro | 120 gior</t>
  </si>
  <si>
    <t>Termine conclusivo | Soggetto cui è | 60 giorni | 60 giorni | Ricorso al Tar entro 60 | giorni | Capo dello Stato entro | 120 giorni | 60 giorni | 60 giorni | Ricorso al Tar entro 60 | giorni | Capo dello Stato entro | 120 giorni | 60 giorni | 60 giorni | Ricorso al Tar entro 60 | giorni | Capo dell</t>
  </si>
  <si>
    <t>Termine conclusivo | Soggetto cui è | 30giorni | Ricorso al Tar entro 60 | giorni | Capo dello Stato entro | 120 giorni | 30giorni | Ricorso al Tar entro 60 | giorni | Capo dello Stato entro | 120 giorni | 30 giorni | Ricorso al Tar entro 60 | giorni | Capo dello Stato entro | 120 giorni | 30 giorni</t>
  </si>
  <si>
    <t>Termine conclusivo | Soggetto cui è | Alloggi vacanze | 60 giorni | 60 giorni | 60 giorni | 60 giorni | 60 giorni | 60 giorni | 60 giorni | 60 giorni | 60 giorni | 60 giorni | Noleggio Senza Conducente: inizio | 60 giorni | Noleggio Con Conducente: rilascio | 30 giorni dal Bando | Ricorso al Tar ent</t>
  </si>
  <si>
    <t>Termine conclusivo | Soggetto cui è | 60 giorni | 60 giorni | Agenzie di viaggio: apertura, | 60 giorni | 90 giorni | Ricorso al Tar entro 60 | giorni | Capo dello Stato entro | 120 giorni | 60 giorni | 90 giorni | Ricorso al Tar entro 60 | giorni | Capo dello Stato entro | 120 giorni | 90 giorni |</t>
  </si>
  <si>
    <t>Termine conclusivo | Soggetto cui è | 45 giorni | entro 30 giorni. Ricorso | 5 giorni | 5 giorni | 5 giorni | entro 30 giorni. Ricorso | 30 giorni | entro 30 giorni. Ricorso | 30 giorni | entro 30 giorni. Ricorso | 30 giorni | entro 30 giorni. Ricorso | 30 giorni | 180 giorni | 90 giorni | 30 giorni</t>
  </si>
  <si>
    <t>Termine conclusivo | Soggetto cui è | 30 giorni | 5 giorni | 30 giorni | 30 giorni | Ricorso al Tar entro 60 | giorni | Capo dello Stato entro | 120 giorni | 30 giorni | Ricorso al Tar entro 60 | giorni | Capo dello Stato entro | 120 giorni | 30 giorni | Ricorso al Tar entro 60 | giorni | Capo dello</t>
  </si>
  <si>
    <t>Segretario</t>
  </si>
  <si>
    <t>presidenti di seggio | entro il mese di dicembre di | scrutatori di seggio elettorale | entro il 31/01 di ogni anno | 5 giorni</t>
  </si>
  <si>
    <t>Termine conclusivo | Soggetto cui è | 30 giorni | 30 giorni</t>
  </si>
  <si>
    <t>Termine conclusivo | Soggetto cui | 90 giorni | Ricorso al Tar entro 60 | giorni | Capo dello Stato entro | 120 giorni | 90 giorni | Ricorso al Tar entro 60 | giorni | Capo dello Stato entro | 120 giorni | 30 giorni | Ricorso al Tar entro 60 | giorni | Capo dello Stato entro | 120 giorni | Assegnazi</t>
  </si>
  <si>
    <t>Ricorso al Tar entro 60 | giorni | Capo dello Stato entro | 120 giorni | 30 giorni, DPR 380/01 e | Ricorso al Tar entro 60 | giorni | Capo dello Stato entro | 120 giorni | 60 giorni, DPR 380/01 e | Ricorso al Tar entro 60 | giorni | Capo dello Stato entro | 120 giorni | 60 giorni, DPR 380/01 e | Ric</t>
  </si>
  <si>
    <t>Termine conclusivo | Soggetto cui | 60 giorni | Ricorso al Tar entro 60 | giorni | Capo dello Stato entro | 120 giorni | Proroga inizio e termine lavori | 60 giorni | Ricorso al Tar entro 60 | giorni | Capo dello Stato entro | 120 giorni | 60 giorni | Ricorso al Tar entro 60 | giorni | Capo dello St</t>
  </si>
  <si>
    <t>Area tecnica</t>
  </si>
  <si>
    <t>15 giorni | 90 giorni | 90 giorni | 90 giorni | Ricorso al Tar entro 60 | giorni | Capo dello Stato entro | 120 giorni | 45 giorni, DPR 380/01 e | Ricorso al Tar entro 60 | giorni | Capo dello Stato entro | 120 giorni | massimo di 30 gg, | Ricorso al Tar entro 60 | giorni | Capo dello Stato entro |</t>
  </si>
  <si>
    <t>Termine conclusivo | Soggetto cui | 30 giorni</t>
  </si>
  <si>
    <t>90 giorni | 60 giorni | 30 giorni | 180 giorni | 90 giorni indicativo ( e | 90 giorni | 60 giorni | 30 giorni | 60 giorni | 180 giorni | 90 giorni | 60 giorni | 60 giorni | 60 giorni | 30 giorni | 60 giorni | 180 giorni | 90 giorni | 30 giorni | 30 giorni | 30 giorni</t>
  </si>
  <si>
    <t>AREA TECNICA</t>
  </si>
  <si>
    <t>Impianti distribuzione carburanti: autorizzazione all'installazione ed esercizio, alla ristrutturazione parziale o totale, alla modifica dell'impianto</t>
  </si>
  <si>
    <t>Impianti distribuzione carburanti: collaudo</t>
  </si>
  <si>
    <t>Impianti distribuzione carburanti: diffida, sospensione, revoca autorizzazione</t>
  </si>
  <si>
    <t>Assegnazione Alloggi ERP</t>
  </si>
  <si>
    <t>Contributi sull'affitto</t>
  </si>
  <si>
    <t>Rilascio certificato di agibilità</t>
  </si>
  <si>
    <t>Rilascio Autorizzazione paesaggistica</t>
  </si>
  <si>
    <t>Rilascio Accertamento di compatibilità paesaggistica</t>
  </si>
  <si>
    <t>Rilascio Autorizzazione posa reti di distribuzione</t>
  </si>
  <si>
    <t>Rilascio Autorizzazione vincolo Idrogeologico</t>
  </si>
  <si>
    <t>Comunicazione inizio lavori edilizia libera</t>
  </si>
  <si>
    <t>Segnalazione certificata di inizio attività</t>
  </si>
  <si>
    <t>Denuncia di inizio attività edilizia</t>
  </si>
  <si>
    <t>Accertamento di conformità art. 36 DPR 380/01</t>
  </si>
  <si>
    <t>Accertamento di conformità art. 37 DPR 380/01</t>
  </si>
  <si>
    <t>Rilascio Permesso di costruire</t>
  </si>
  <si>
    <t>Volturazione Permesso di costruire</t>
  </si>
  <si>
    <t>Proroga inizio e termine lavori</t>
  </si>
  <si>
    <t>Autorizzazione insegna d'esercizio</t>
  </si>
  <si>
    <t>Rilascio Condono edilzio</t>
  </si>
  <si>
    <t>Rilascio certificato di destinazione urbanistica</t>
  </si>
  <si>
    <t>Rilascio certificato idoneità abitative</t>
  </si>
  <si>
    <t>Approvazione Strumenti urbanistici esecutivi</t>
  </si>
  <si>
    <t>Assegnazione contributi statali/regionali</t>
  </si>
  <si>
    <t>Assegnazione contributi per interventi edilizi in centro storico</t>
  </si>
  <si>
    <t>Deposito pratiche cemento armato</t>
  </si>
  <si>
    <t>Autorizzazone passi carrai</t>
  </si>
  <si>
    <t>Rimborso contributo di costruzione</t>
  </si>
  <si>
    <t>Demanio Idrico</t>
  </si>
  <si>
    <t>Emissione ordinanze per opere edilizie abusive</t>
  </si>
  <si>
    <t>Emissione ordinanze varie in materia edilizia</t>
  </si>
  <si>
    <t>Autorizzazioni Acustiche in deroga</t>
  </si>
  <si>
    <t>Gestione segnalazione abusi edilizi</t>
  </si>
  <si>
    <t>Rimboso cauzione Vincolo Idrogeologico</t>
  </si>
  <si>
    <t>Dichiarazione di inagibilità dei fabbricati</t>
  </si>
  <si>
    <t>Svincolo polizze fidejussorie a garanzia del pagamento del contributo di costruzione</t>
  </si>
  <si>
    <t>Risposta a istanze, comunicazioni, richieste di informazioni senza necessità di pareri o con necessità di pareri esterni</t>
  </si>
  <si>
    <t>Approvazione strumenti urbanisti generali e sue varianti</t>
  </si>
  <si>
    <t>Inoltro comunicazione mensile ISTAT attività edilizia</t>
  </si>
  <si>
    <t>Approvazione di perizie di variante</t>
  </si>
  <si>
    <t>Certificati di pagamento e S.A.L. su attività di cantieri dei Lavori Pubblici</t>
  </si>
  <si>
    <t>Emissioni Certificati di Esecuzione lavori</t>
  </si>
  <si>
    <t>Inoltro comunicazioni Osservatorio Regionale OO.PP. e AVCP</t>
  </si>
  <si>
    <t>Progetti interni per opere pubbliche e/o per attività di manutenzione ordinaria e straordinaria da effettuarsi sul patrimonio dell'Ente</t>
  </si>
  <si>
    <t>Conferenze di servizi e/o acquisizione pareri per approvazione progetti</t>
  </si>
  <si>
    <t>Processo di validazione progetti</t>
  </si>
  <si>
    <t>Nulla osta per alienazione immobili di edilizia convenzionata</t>
  </si>
  <si>
    <t>Gestione espostii per problematiche ambientali (inquinamento acustico, elettromagnetico, aria, acqua, amianto); gestione relazioni reclami EMAS</t>
  </si>
  <si>
    <t>Acquisizione al patrimonio comunale di vie private/Stipulazione atti di compravendita, permute, acquisizioni e cessioni di beni e immobili e costituzione di diritti reali</t>
  </si>
  <si>
    <t>Emissione ordinanze di allacciamento alla pubblica fognatura per stabili di civile abitazione</t>
  </si>
  <si>
    <t>Svincolo depositi cauzionali</t>
  </si>
  <si>
    <t>Rilascio autorizzazioni per scavo su suolo comunale</t>
  </si>
  <si>
    <t>Comunicazione di motivi ostativi all'accoglimento di istanze</t>
  </si>
  <si>
    <t>Richiesta di interventi manutentivi e di interesse pubblico generale (vedi URCA)</t>
  </si>
  <si>
    <t>Accordi bonari ex art. 240 D. Lgs. 163/2006 opere pubbliche</t>
  </si>
  <si>
    <t>Decreto d'esproprio e /o acquisizioni bonarie</t>
  </si>
  <si>
    <t>Decreto/atto liquidazone fissazione indennità provvisoria e definitiva acconto e saldo espropri (se accettate)</t>
  </si>
  <si>
    <t>Deposito indennità esproprio non accettate</t>
  </si>
  <si>
    <t>Rilascio autorizzazione occupazione suolo pubblico</t>
  </si>
  <si>
    <t>Assegnazione numero Matricola Ascensori e Montacarichi</t>
  </si>
  <si>
    <t>Termine conclusivo | Soggetto cui è | 30 giorni | Ricorso al Tar entro 30 | giorni | Capo dello Stato entro | 120 giorni | 30 giorni | Ricorso al Tar entro 60 | giorni | Capo dello Stato entro | 120 giorni | Ricorso al Tar entro 60 | giorni | Capo dello Stato entro | 120 giorni | Ricorso al Tar entr</t>
  </si>
  <si>
    <t>Responsabile del procedimento e di adozione del provvedimento finale</t>
  </si>
  <si>
    <t>Richieste di accesso agli atti da parte dei cittadini</t>
  </si>
  <si>
    <t>Autorizzazione allo svolgimento di incarichi esterni ai dipendenti comunali (docenze, membro commissione concorso e/o commissione gara ecc.)</t>
  </si>
  <si>
    <t>Esperimento di gara ad evidenza pubblica in ambito comunitario per acquisizione di beni e servizi</t>
  </si>
  <si>
    <t>Esperimento di gara ad evidenza pubblica sotto soglia comunitaria per acquisizione di beni e servizi</t>
  </si>
  <si>
    <t>Acquisizione in economia beni e servizi</t>
  </si>
  <si>
    <t>Procedure acquisizione tramite centrali di committenza (CONSIP – SCR)</t>
  </si>
  <si>
    <t>Svincolo fideiussioni a garanzia appalti</t>
  </si>
  <si>
    <t>Autorizzazione ai subappalti</t>
  </si>
  <si>
    <t>Procedura per la stipulazione dei contratti in forma pubblica amministrativa e mediante scrittura privata</t>
  </si>
  <si>
    <t>Procedura per la rescissione del contratto</t>
  </si>
  <si>
    <t>Liquidazione fatture e/o parcelle prestatori di servizi e forniture e altre spese preventivamente autorizzate</t>
  </si>
  <si>
    <t>Vidimazione delle liste proposta di referendum e raccolta firme</t>
  </si>
  <si>
    <t>Trattamento Sanitario Obbligatorio</t>
  </si>
  <si>
    <t>Commercio Esercizi di Vicinato: apertura, cessazione, subingresso, trasferimento, ampliamento fino a mq. 150 </t>
  </si>
  <si>
    <t>Commercio Medie Strutture di Vendita: autorizzazione apertura, trasferimento fino a mq. 1500 </t>
  </si>
  <si>
    <t>Commercio Medie Strutture di Vendita: subingresso, cessazione, ampliamento fino a mq. 1500 </t>
  </si>
  <si>
    <t>Commercio Grandi Strutture di Vendita: autorizzazione apertura, trasferimento, ampliamento di superficie oltre i mq. 1500</t>
  </si>
  <si>
    <t>Commercio Grandi Strutture di Vendita: subingresso, cessazione</t>
  </si>
  <si>
    <t>Centri  Commerciali: autorizzazione apertura, trasferimento, ampliamento di superficie, aggiunta settore</t>
  </si>
  <si>
    <t>Esercizi di Vicinato, Medie e Grandi strutture all'interno di Centri Commerciali: autorizzazione</t>
  </si>
  <si>
    <t>Esercizi di Vicinato, Medie e Grandi strutture all'interno di Centri Commerciali: subingresso, cessazione, variazioni</t>
  </si>
  <si>
    <t>Spacci Interni</t>
  </si>
  <si>
    <t>Vendita a mezzo distributori automatici</t>
  </si>
  <si>
    <t>Vendita al dettaglio per corrispondenza</t>
  </si>
  <si>
    <t>Vendita al dettaglio a mezzo televisione e altri mezzi di comunicazione</t>
  </si>
  <si>
    <t>Vendita effettuata presso il domicilio del consumatore </t>
  </si>
  <si>
    <t>Commercio Elettronico</t>
  </si>
  <si>
    <t>Rivendita Esclusiva di Quotidiani e Periodici: autorizzazioneapertura</t>
  </si>
  <si>
    <t>Rivendita Esclusiva di Quotidiani e Periodici: subingresso, trasferimento, ampliamento, cessazione</t>
  </si>
  <si>
    <t>Rivendita Non Esclusiva di Quotidiani e Periodici: autorizzazione apertura</t>
  </si>
  <si>
    <t>Rivendita Non Esclusiva di Quotidiani e Periodici: subingresso, trasferimento, ampliamento, cessazione</t>
  </si>
  <si>
    <t>Somministrazione alimenti e bevande: Autorizzazione apertura, trasferimento, ampliamento</t>
  </si>
  <si>
    <t>Somministrazione alimenti e bevande: subingresso, cessazione, riduzione superficie e altre variazioni </t>
  </si>
  <si>
    <t>Somministrazione alimenti e bevande ex art. 8 c. 6 L.R. 38/2006: apertura subingresso e altre variazioni</t>
  </si>
  <si>
    <t>Somministrazione alimenti e bevande in circoli privati</t>
  </si>
  <si>
    <t>Commercio su Area Pubblica a posto fisso (Tipo A): rilascio autorizzazione, aggiunta settore </t>
  </si>
  <si>
    <t>Commercio su Area Pubblica a posto fisso (Tipo A): subingresso</t>
  </si>
  <si>
    <t>Commercio su Area Pubblica itinerante (Tipo B): rilascio autorizzazione, aggiunta settore</t>
  </si>
  <si>
    <t>Commercio su Area Pubblica itinerante (Tipo B): subingresso</t>
  </si>
  <si>
    <t>Rilascio/rinnovo VARA</t>
  </si>
  <si>
    <t>Autorizzazione temporanea vendita nella fiera di primavera e autunno e su area pubblica</t>
  </si>
  <si>
    <t>Vendita diretta da parte di agricoltori: inizio attività, subingresso e altre variazioni</t>
  </si>
  <si>
    <t>Vendita diretta funghi freschi</t>
  </si>
  <si>
    <t>Autorizzazione Sanitaria per toelettatura e vendita aninali da affezione</t>
  </si>
  <si>
    <t>Autorizzazione sanitaria per struttura addestramento cani</t>
  </si>
  <si>
    <t>Autorizzazione Sanitaria per detenzione allevamento e commercio di animali esotici</t>
  </si>
  <si>
    <t>Autorizzazione Sanitaria per Strutture Veterinarie</t>
  </si>
  <si>
    <t>Autorizzazione Sanitaria per affidamento fauna selvatica</t>
  </si>
  <si>
    <t>Autorizzazione Detenzione scorte medicinali veterinarie</t>
  </si>
  <si>
    <t>Autorizzazione Sanitaria per Poliambulatorio Medico</t>
  </si>
  <si>
    <t>Strutture Alberghiere: apertura, trasferimento, subingresso, ampliamento, modifica classificazione</t>
  </si>
  <si>
    <t>Residenze turistico alberghiere</t>
  </si>
  <si>
    <t>Campeggi e Villaggi Turistici: apertura, trasferimento, subingresso, ampliamento, modifica classificazione</t>
  </si>
  <si>
    <t>Campeggi itineranti</t>
  </si>
  <si>
    <t>Case per Ferie e Ostelli: apertura, trasferimento, subingresso, ampliamento, modifica classificazione</t>
  </si>
  <si>
    <t>Case e Appartamenti per Vacanze Residence </t>
  </si>
  <si>
    <t>Rifugi alpini ed escursionistici</t>
  </si>
  <si>
    <t>Rifugi non gestiti</t>
  </si>
  <si>
    <t>Bivacchi</t>
  </si>
  <si>
    <t>Case vacanza</t>
  </si>
  <si>
    <t>Alloggi vacanze</t>
  </si>
  <si>
    <t>Uso occasionale di immobili per finalità sociali, culturali, assistenziali, religiose o sportive</t>
  </si>
  <si>
    <t>Affittacamere: apertura, trasferimento, subingresso, ampliamento, modifica classificazione</t>
  </si>
  <si>
    <t>Bed &amp; Breakfast: apertura, trasferimento, subingresso, ampliamento, modifica classificazione</t>
  </si>
  <si>
    <t>Aziende Agrituristiche</t>
  </si>
  <si>
    <t>Acconciatori: apertura, trasferimento, subingresso, cessazione</t>
  </si>
  <si>
    <t>Estetisti: apertura, trasferimento, subingresso, cessazione</t>
  </si>
  <si>
    <t>Variazione Direttore Tecnico acconicatori e estetisti</t>
  </si>
  <si>
    <t>Panificazione: apertura, subingresso, trsferimento, cessazione</t>
  </si>
  <si>
    <t>Tintolavenderia: apertura, subingresso, trasferimento, cessazione</t>
  </si>
  <si>
    <t>Noleggio Senza Conducente: inizio attività, variazioni, cessazione</t>
  </si>
  <si>
    <t>Noleggio Con Conducente: rilascio autorizzazione, subingresso </t>
  </si>
  <si>
    <t>Rimesse veicoli e natanti</t>
  </si>
  <si>
    <t>Agenzie d’affari</t>
  </si>
  <si>
    <t>Sale Giochi: rilascio autorizzazione, subingresso, variazioni</t>
  </si>
  <si>
    <t>Giochi leciti all'interno di pubblci esercizi</t>
  </si>
  <si>
    <t>Giochi leciti in esercizi commerciali diversi dal pubblici esercizi</t>
  </si>
  <si>
    <t>Vendita Cose Antiche e Usate</t>
  </si>
  <si>
    <t>Agenzie di viaggio: apertura, subingresso e altre variazioni</t>
  </si>
  <si>
    <t>autorizzazione accensione Fuochi d’artificio</t>
  </si>
  <si>
    <t>Autorizzazione temporanee Locali di Pubblico Spettacolo e Intrattenimento (con capienza non superiore a 200 persone e della durata di ore 24)</t>
  </si>
  <si>
    <t>Autorizzazione Locali di Pubblico Spettacolo e Intrattenimento, Cinema, Teatri (con capienza inferiore o superiore a 200 persone)</t>
  </si>
  <si>
    <t>Autorizzazione Mestiere di Fochino</t>
  </si>
  <si>
    <t>Autorizzazione  esercizio Spettacoli Viaggianti</t>
  </si>
  <si>
    <t>Autorizzazione Spettacoli – Trattenimenti Temporanei all’aperto</t>
  </si>
  <si>
    <t>Somministrazione temporanea alimenti e bevande su rea publlica  in occasione di manifestazioni</t>
  </si>
  <si>
    <t>Autorizzazione temporanea vendita in occasione di manifestazioni</t>
  </si>
  <si>
    <t>Esenzione ticket</t>
  </si>
  <si>
    <t>Assegno per maternità e nucleo familiare con tre o più figli minori</t>
  </si>
  <si>
    <t>Contributi su fornitura energia elettrica e gas naturale</t>
  </si>
  <si>
    <t>iscrizioni anagrafiche</t>
  </si>
  <si>
    <t>autenticazione di sottoscrizioni e di copie di atti  e documenti e legalizzazione fotografie</t>
  </si>
  <si>
    <t>rilascio carta di identità</t>
  </si>
  <si>
    <t>rilascio certificati anagrafi</t>
  </si>
  <si>
    <t>Rilascio certificazioni anagrafiche storiche</t>
  </si>
  <si>
    <t>Rilascio attestazioni anagrafiche ex art. 33, co. 2, DPR n. 223/89</t>
  </si>
  <si>
    <t>Rilascio elenchi anagrafici e dati anagrafici ex art. 34 DPR n. 223/89</t>
  </si>
  <si>
    <t>Annotazioni atti di matrimonio/morte/nascita/cittadinanza, ecc.</t>
  </si>
  <si>
    <t>Acquisto cittadinanza italiana </t>
  </si>
  <si>
    <t>Riconoscimento cittadinanza stranieri di discendenza italiana</t>
  </si>
  <si>
    <t>Trascrizione atti di stato civile provenienti da altri comuni </t>
  </si>
  <si>
    <t>Trascrizione atti e provvedimenti  di stato civile provenienti dall’estero</t>
  </si>
  <si>
    <t>Modifica prenomi ex art. 36 DPR n. 396/2000</t>
  </si>
  <si>
    <t>Correzione errori materiali atti Stato Civile ex art. 98 DPR n. 396/2000</t>
  </si>
  <si>
    <t>Rilascio certificati ed estratti Stato Civile a mezzo posta, fax, e mail</t>
  </si>
  <si>
    <t>Ricerche e rilascio copie e certificati ex art. 450, co. III, c.c.</t>
  </si>
  <si>
    <t>Concessioni cimiteriali </t>
  </si>
  <si>
    <t>Rimborsi per rinuncia sepolture private </t>
  </si>
  <si>
    <t>Estumulazioni/esumazioni straordinarie per trasferimento salme</t>
  </si>
  <si>
    <t>Autorizzazione cremazione  e dispersione resti mortali e resti ossei</t>
  </si>
  <si>
    <t>Assegnazione numerazione civica</t>
  </si>
  <si>
    <t>Iscrizione su richiesta all'albo dei presidenti di seggio</t>
  </si>
  <si>
    <t>Iscrizione su richiesta all'albo degli scrutatori di seggio elettorale</t>
  </si>
  <si>
    <t>rilascio certificato di godimento dei diritti politici</t>
  </si>
  <si>
    <t>rilascio certificati di iscrizione nelle liste elettorali per sottoscrizione liste</t>
  </si>
  <si>
    <t>rilascio certificati di iscrizione nelle liste elettorali per sottoscrizione raccolta firme per referendum</t>
  </si>
  <si>
    <t>rilascio dublicato tessera elettorale</t>
  </si>
  <si>
    <t>ammissione al voto di cittadino non iscritto nelle liste </t>
  </si>
  <si>
    <t>Rilascio copia liste elettorali ex art. 51, co. V, DPR n. 223/1967</t>
  </si>
  <si>
    <t>istanze per contenitori raccolta rifiuti/ tessere o chiavi per isole interrate o di prossimità</t>
  </si>
  <si>
    <t>POSITIVO</t>
  </si>
  <si>
    <t>Accesso atti amministrativi consiglieri comunali</t>
  </si>
  <si>
    <t>Legge n. 241/1990, artt. 30 e 31 Regolamento Consiglio Comunale, art. 43 TUEL</t>
  </si>
  <si>
    <t>3 giorni</t>
  </si>
  <si>
    <t>https://www.comune.como.it/export/sites/comune-di-como/.galleries/amministrazione-trasparente/affari-generali-CM/Accesso-agli-atti-amministrativi-da-parte-dei-consiglieri-comunali.pdf</t>
  </si>
  <si>
    <t>https://www.comune.como.it/</t>
  </si>
  <si>
    <t>ACCESSO AI DOCUMENTI AMMINISTRATIVI</t>
  </si>
  <si>
    <t>Legge 241/1990, DPR 184/2006</t>
  </si>
  <si>
    <t>30 giorni, 15 giorni (tempo medio)</t>
  </si>
  <si>
    <t>https://www.comune.como.it/export/sites/comune-di-como/.galleries/amministrazione-trasparente/affari-generali-CM/Accesso-ai-documenti-amministrativi-detenuti-dal-Settore.pdf</t>
  </si>
  <si>
    <t>ACCESSO CIVICO GENERALIZZATO A DATI E DOCUMENTI</t>
  </si>
  <si>
    <t>Artt. 5, co. 2 e 5bis del D.Lgs. 33/2013</t>
  </si>
  <si>
    <t>https://www.comune.como.it/export/sites/comune-di-como/.galleries/amministrazione-trasparente/affari-generali-CM/Accesso-civico-generalizzato-a-dati-e-documenti-detenuti-dal-Settore.pdf</t>
  </si>
  <si>
    <t>ACCESSO CIVICO "SEMPLICE" DATI</t>
  </si>
  <si>
    <t xml:space="preserve"> DOCUMENTI E INFORMAZIONI</t>
  </si>
  <si>
    <t>ACCESSO CIVICO "SEMPLICE" DATI, DOCUMENTI E INFORMAZIONI</t>
  </si>
  <si>
    <t>Art. 5 D.Lgs. 33/2013</t>
  </si>
  <si>
    <t>https://www.comune.como.it/export/sites/comune-di-como/.galleries/amministrazione-trasparente/affari-generali-CM/Accesso-civico-semplice-concernente-dati-documenti-e-informazioni-soggetti-a-pubblicazione-obbligatoria.pdf</t>
  </si>
  <si>
    <t>https://www.comune.como.it/export/sites/comune-di-como/.galleries/amministrazione-trasparente/affari-generali-CM/Adozione-o-revisione-del-regolamento-per-il-Consiglio-comunale.pdf</t>
  </si>
  <si>
    <t>https://www.comune.como.it/export/sites/comune-di-como/.galleries/amministrazione-trasparente/affari-generali-CM/Adozione-o-revisione-dello-Statuto-comunale.pdf</t>
  </si>
  <si>
    <t>Approvazione delibera consiliare con proposta di regolamento</t>
  </si>
  <si>
    <t>Artt. 42, 48 e 97 D.Lgs. 267/2000</t>
  </si>
  <si>
    <t>65 giorni</t>
  </si>
  <si>
    <t>https://www.comune.como.it/export/sites/comune-di-como/.galleries/amministrazione-trasparente/affari-generali-CM/Approvazione-deliberazione-consiliare-che-contiene-proposta-di-regolamento.pdf</t>
  </si>
  <si>
    <t>Approvazione delibera consiliare senza proposta di regolamento</t>
  </si>
  <si>
    <t>Art. 42, 49, 97 D.Lgs. 267/2000</t>
  </si>
  <si>
    <t>41 giorni</t>
  </si>
  <si>
    <t>https://www.comune.como.it/export/sites/comune-di-como/.galleries/amministrazione-trasparente/affari-generali-CM/Approvazione-deliberazione-consiliare-che-non-contiene-proposta-di-regolamento.pdf</t>
  </si>
  <si>
    <t>Approvazione proposte di deliberazione di G.C.</t>
  </si>
  <si>
    <t>Artt. 48, 49 e 97 D.Lgs. 267/2000</t>
  </si>
  <si>
    <t>35 giorni</t>
  </si>
  <si>
    <t>https://www.comune.como.it/export/sites/comune-di-como/.galleries/amministrazione-trasparente/affari-generali-CM/Approvazione-deliberazione-di-Giunta-comunale-che-contengono-proposte-di-regolamento.pdf</t>
  </si>
  <si>
    <t>Approvazione delibere di G.C. senza proposte di regolamento</t>
  </si>
  <si>
    <t>Art. 48, 49 e 97 D.Lgs. 267/2000</t>
  </si>
  <si>
    <t>https://www.comune.como.it/export/sites/comune-di-como/.galleries/amministrazione-trasparente/affari-generali-CM/Approvazione-deliberazioni-di-Giunta-comunale-che-non-contengono-proposte-di-regolamento.pdf</t>
  </si>
  <si>
    <t>https://www.comune.como.it/export/sites/comune-di-como/.galleries/amministrazione-trasparente/affari-generali-CM/Convocazione-Consiglio-comunale.pdf</t>
  </si>
  <si>
    <t>https://www.comune.como.it/export/sites/comune-di-como/.galleries/amministrazione-trasparente/affari-generali-CM/Esame-di-istanze-petizioni-proposte-di-competenza-del-Consiglio-comunale.pdf</t>
  </si>
  <si>
    <t>https://www.comune.como.it/export/sites/comune-di-como/.galleries/amministrazione-trasparente/affari-generali-CM/Notificazione-c.p.c.-art.-138.pdf</t>
  </si>
  <si>
    <t>https://www.comune.como.it/export/sites/comune-di-como/.galleries/amministrazione-trasparente/affari-generali-CM/Notificazione-c.p.c.-art.-139.pdf</t>
  </si>
  <si>
    <t>https://www.comune.como.it/export/sites/comune-di-como/.galleries/amministrazione-trasparente/affari-generali-CM/Notificazione-c.p.c.-art.-140.pdf</t>
  </si>
  <si>
    <t>https://www.comune.como.it/export/sites/comune-di-como/.galleries/amministrazione-trasparente/affari-generali-CM/Notificazione-c.p.c.-art.-141.pdf</t>
  </si>
  <si>
    <t>https://www.comune.como.it/export/sites/comune-di-como/.galleries/amministrazione-trasparente/affari-generali-CM/Notificazione-c.p.c.-art.-143.pdf</t>
  </si>
  <si>
    <t>https://www.comune.como.it/export/sites/comune-di-como/.galleries/amministrazione-trasparente/affari-generali-CM/Notificazione-c.p.c.-art.-150.pdf</t>
  </si>
  <si>
    <t>https://www.comune.como.it/export/sites/comune-di-como/.galleries/amministrazione-trasparente/affari-generali-CM/Pubblicazione-dellavviso-per-il-cambiamento-del-nome-o-del-cognome.pdf</t>
  </si>
  <si>
    <t>https://www.comune.como.it/export/sites/comune-di-como/.galleries/amministrazione-trasparente/affari-generali-CM/Pubblicazione-dellavviso-per-il-cambio-del-cognome-per-gli-orfani-delle-vittime-di-crimini-domestici.pdf</t>
  </si>
  <si>
    <t>https://www.comune.como.it/export/sites/comune-di-como/.galleries/amministrazione-trasparente/gabinetto-CM/Cerimonie-civili-e-religiose.pdf</t>
  </si>
  <si>
    <t>https://www.comune.como.it/export/sites/comune-di-como/.galleries/amministrazione-trasparente/gabinetto-CM/Interrogazioni-consiliari.pdf</t>
  </si>
  <si>
    <t>https://www.comune.como.it/export/sites/comune-di-como/.galleries/amministrazione-trasparente/gabinetto-CM/procedimento-servizio-consulenza-notarile.pdf</t>
  </si>
  <si>
    <t>https://www.comune.como.it/export/sites/comune-di-como/.galleries/amministrazione-trasparente/gabinetto-CM/vidimazione-proposte-referendarie-o-di-legge.pdf</t>
  </si>
  <si>
    <t>Concessione patrocinio</t>
  </si>
  <si>
    <t>DISCIPLINA PER LA CONCESSIONE DEL PATROCINIO E L'UTILIZZO DELLO STEMMA COMUNALE, Delibera Giunta Comunale n. 33 del 04/02/2015</t>
  </si>
  <si>
    <t>https://www.comune.como.it/export/sites/comune-di-como/.galleries/amministrazione-trasparente/relazioni-internazionali-CM/Concessione-patrocini.pdf</t>
  </si>
  <si>
    <t>Chiedere patrocinio o sponsorizzazione iniziativa</t>
  </si>
  <si>
    <t>Art. 6, c. 2 disciplina patrocinio comunale</t>
  </si>
  <si>
    <t>Tempestivamente ogni modifica al programma</t>
  </si>
  <si>
    <t>Corrispondenza quote associative</t>
  </si>
  <si>
    <t>Testo Unico, Statuto e Regolamento per la concessione di sovvenzioni, sussidi e contributi</t>
  </si>
  <si>
    <t>30 giorni, Tempo medio 30 giorni</t>
  </si>
  <si>
    <t>https://www.comune.como.it/export/sites/comune-di-como/.galleries/amministrazione-trasparente/relazioni-internazionali-CM/Corresponsione-quote-associative.pdf</t>
  </si>
  <si>
    <t>https://www.comune.como.it/export/sites/comune-di-como/.galleries/amministrazione-trasparente/relazioni-internazionali-CM/Erogazione-contributi-ordinari-e-straordinari.pdf</t>
  </si>
  <si>
    <t>Stipula atti concessori e locazioni</t>
  </si>
  <si>
    <t>https://www.comune.como.it/export/sites/comune-di-como/.galleries/amministrazione-trasparente/appalti-CM/Concessioni_locazioni-uso-diverso.pdf</t>
  </si>
  <si>
    <t>Tempo medio conclusione procedimento esercizio finanziario precedente</t>
  </si>
  <si>
    <t>55 giorni</t>
  </si>
  <si>
    <t>Documenti richiesti procedimento istanza parte</t>
  </si>
  <si>
    <t>Redazione contratti d'appalto</t>
  </si>
  <si>
    <t>https://www.comune.como.it/export/sites/comune-di-como/.galleries/amministrazione-trasparente/appalti-CM/Contratti-appalto.pdf</t>
  </si>
  <si>
    <t>Procedura registrazione contratto</t>
  </si>
  <si>
    <t>D. Lgs. 36/2023 - Codice Civile - DPR 131/1986</t>
  </si>
  <si>
    <t>Provvedimento finale adozione</t>
  </si>
  <si>
    <t>Art. 97, comma 4 D.Lgs. 267/2000; D.Lgs. 36/2023</t>
  </si>
  <si>
    <t>Documenti richiesti procedimento ad istanza di parte</t>
  </si>
  <si>
    <t>Gestione procedure di gara</t>
  </si>
  <si>
    <t>https://www.comune.como.it/export/sites/comune-di-como/.galleries/amministrazione-trasparente/appalti-CM/Gestione-procedure-gara.pdf</t>
  </si>
  <si>
    <t>Termine procedimento amministrativo</t>
  </si>
  <si>
    <t>D.Lgs. n. 36/2023</t>
  </si>
  <si>
    <t>Stipula contratto locazione uso abitativo</t>
  </si>
  <si>
    <t>https://www.comune.como.it/export/sites/comune-di-como/.galleries/amministrazione-trasparente/appalti-CM/Locazioni-uso-abitativo.pdf</t>
  </si>
  <si>
    <t>Codice Civile - Regolamento Regione Lombardia n. 4/2017 - DPR 131/1986</t>
  </si>
  <si>
    <t>75 giorni</t>
  </si>
  <si>
    <t>Documenti richiesti procedimento locazione</t>
  </si>
  <si>
    <t>Programmazione acquisti beni e servizi</t>
  </si>
  <si>
    <t>https://www.comune.como.it/export/sites/comune-di-como/.galleries/amministrazione-trasparente/appalti-CM/Programmazione-acquisti.pdf</t>
  </si>
  <si>
    <t>Programmazione annuale</t>
  </si>
  <si>
    <t>Cadenza annuale</t>
  </si>
  <si>
    <t>Assunzione a tempo indeterminato</t>
  </si>
  <si>
    <t>D.Lgs. 165/01 e CCNNLL</t>
  </si>
  <si>
    <t>https://www.comune.como.it/export/sites/comune-di-como/.galleries/amministrazione-trasparente/risorse-umane-CM/Assunzione-a-tempo-indeterminato-in-seguito-a-concorso-1.pdf</t>
  </si>
  <si>
    <t>https://www.comune.como.it/export/sites/comune-di-como/.galleries/amministrazione-trasparente/risorse-umane-CM/Assunzione-per-mobilita-volontaria.pdf</t>
  </si>
  <si>
    <t>PROCEDURA ASSUNZIONI TEMPO DETERMINATO</t>
  </si>
  <si>
    <t>D.lgs. 165/01 - L. 56/87</t>
  </si>
  <si>
    <t>https://www.comune.como.it/export/sites/comune-di-como/.galleries/amministrazione-trasparente/risorse-umane-CM/Assunzioni-a-tempo-determinato-mediante-avviamento-liste-di-collocamento.pdf</t>
  </si>
  <si>
    <t>https://www.comune.como.it/export/sites/comune-di-como/.galleries/amministrazione-trasparente/commercio-CM/Accesso-agli-atti-Suap.pdf</t>
  </si>
  <si>
    <t>Accesso documenti amministrativi settore commercio</t>
  </si>
  <si>
    <t>https://www.comune.como.it/export/sites/comune-di-como/.galleries/amministrazione-trasparente/commercio-CM/Accesso-ai-documenti-amministrativi-detenuti-dal-Settore-Commercio-e-SUEVCO.pdf</t>
  </si>
  <si>
    <t>https://www.comune.como.it/export/sites/comune-di-como/.galleries/amministrazione-trasparente/commercio-CM/Apertura-sale-giochi.pdf</t>
  </si>
  <si>
    <t>https://www.comune.como.it/export/sites/comune-di-como/.galleries/amministrazione-trasparente/commercio-CM/Attestazione-annuale-di-regolarita-per-il-commercio-sulle-aree-pubbliche.pdf</t>
  </si>
  <si>
    <t>Autorizzazione unica ambientale</t>
  </si>
  <si>
    <t>D.P.R. 59/2013, Circolare Min. dell'Ambiente n. 49801 07/11/2013, Circolare Regione Lombardia n. 19 05/08/2013, Deliberazione di Giunta regionale n. 3827 del 14 luglio 2015, Deliberazione del Presidente della Provincia, n. 84 del 7/10/2015</t>
  </si>
  <si>
    <t>90 giorni, Tempo medio 80 giorni</t>
  </si>
  <si>
    <t>https://www.comune.como.it/export/sites/comune-di-como/.galleries/amministrazione-trasparente/commercio-CM/Autorizzazione-Unica-Ambientale.pdf</t>
  </si>
  <si>
    <t>https://www.comune.como.it/export/sites/comune-di-como/.galleries/amministrazione-trasparente/commercio-CM/Autorizzazione-allapertura-o-modifica-di-distributore-stradale-di-carburanti-per-autotrazione.pdf</t>
  </si>
  <si>
    <t>https://www.comune.como.it/export/sites/comune-di-como/.galleries/amministrazione-trasparente/commercio-CM/Autorizzazione-allesercizio-provvisorio-di-distributore-stradale-di-carburan.pdf</t>
  </si>
  <si>
    <t>https://www.comune.como.it/export/sites/comune-di-como/.galleries/amministrazione-trasparente/commercio-CM/Autorizzazione-e-concessione-per-il-commercio-sulle-aree-pubbliche-su-posteggio.pdf</t>
  </si>
  <si>
    <t>https://www.comune.como.it/export/sites/comune-di-como/.galleries/amministrazione-trasparente/commercio-CM/Autorizzazione-e-concessione-per-installazione-di-un-circo-equestre-nel-periodo-natalizio.pdf</t>
  </si>
  <si>
    <t>Autorizzazione installazione mezzi pubblicitari</t>
  </si>
  <si>
    <t>D.Lgs.285/1992, art. 23 - D.P.R. 495/1992</t>
  </si>
  <si>
    <t>https://www.comune.como.it/export/sites/comune-di-como/.galleries/amministrazione-trasparente/commercio-CM/Autorizzazione-e-concessione-per-linstallazione-di-mezzi-pubblicitari-sul-suolo-comunale-o-su-suolo-edificio-privato-in-assenza-di-vincoli-culturali-o-paesaggistici.pdf</t>
  </si>
  <si>
    <t>Selezione posizione per installazione mezzo pubblicitario</t>
  </si>
  <si>
    <t>Disciplina transitoria</t>
  </si>
  <si>
    <t>NB: procedimento può essere preceduto da selezione pubblica</t>
  </si>
  <si>
    <t>https://www.comune.como.it/export/sites/comune-di-como/.galleries/amministrazione-trasparente/commercio-CM/Autorizzazione-e-concessione-per-linstallazione-di-mezzi-pubblicitari-sul-suolo-comunale-o-su-suolo-o-edificio-privato-in-area-tutelata-come-bene-culturale-o-paesaggistico.pdf</t>
  </si>
  <si>
    <t>Autorizzazione mezzo pubblicitario</t>
  </si>
  <si>
    <t>Art. 49, c. 2 o 153, c. 2 d.lgs. 42/2004</t>
  </si>
  <si>
    <t>https://www.comune.como.it/export/sites/comune-di-como/.galleries/amministrazione-trasparente/commercio-CM/Autorizzazione-e-concessione-per-linstallazione-di-mezzi-pubblicitari-sul-suolo-comunale-su-suolo-o-edificio-privato-lungo-strade-site-nellambito-o-in-prossimita-di-beni-culturali-o-paesaggistici.pdf</t>
  </si>
  <si>
    <t>Mezzopubblicitario - Richiesta nulla osta ente proprietario strada</t>
  </si>
  <si>
    <t>Richiesta d'ufficio</t>
  </si>
  <si>
    <t>Autorizzazione installazione attrazioni spettacolo viaggiante</t>
  </si>
  <si>
    <t>Regolamento comunale, art. 69 TULPS</t>
  </si>
  <si>
    <t>https://www.comune.como.it/export/sites/comune-di-como/.galleries/amministrazione-trasparente/commercio-CM/Autorizzazione-e-concessione-per-linstallazione-di-singole-attrazioni-dello-spettacolo-viaggiante.pdf</t>
  </si>
  <si>
    <t>https://www.comune.como.it/export/sites/comune-di-como/.galleries/amministrazione-trasparente/commercio-CM/Autorizzazione-e-concessione-per-partecipare-al-luna-park.pdf</t>
  </si>
  <si>
    <t>https://www.comune.como.it/export/sites/comune-di-como/.galleries/amministrazione-trasparente/commercio-CM/Autorizzazione-e-concessione-per-partecipare-alla-Fiera-del-Giovedi-Santo.pdf</t>
  </si>
  <si>
    <t>Autorizzazione spettacolo viaggiante</t>
  </si>
  <si>
    <t>R.D. 773/1931 (T.U.LL.P.S.), art. 69</t>
  </si>
  <si>
    <t>https://www.comune.como.it/export/sites/comune-di-como/.galleries/amministrazione-trasparente/commercio-CM/Autorizzazione-per-esercitare-lattivita-di-spettacolo-viaggiante.pdf</t>
  </si>
  <si>
    <t>Autorizzazione commercio aree pubbliche</t>
  </si>
  <si>
    <t>L.R. 6/2010, art. 24 Regolamento Canone Unico</t>
  </si>
  <si>
    <t>30 giorni, 60 giorni (tempo medio)</t>
  </si>
  <si>
    <t>https://www.comune.como.it/export/sites/comune-di-como/.galleries/amministrazione-trasparente/commercio-CM/Autorizzazione-per-il-commercio-sulle-aree-pubbliche-in-forma-itinerante.pdf</t>
  </si>
  <si>
    <t>https://www.comune.como.it/export/sites/comune-di-como/.galleries/amministrazione-trasparente/commercio-CM/Autorizzazione-per-lapertura-il-trasferimento-o-lampliamento-di-grande-struttura-di-vendita-e-centri-commerciali.pdf</t>
  </si>
  <si>
    <t>Autorizzazione apertura media struttura vendita</t>
  </si>
  <si>
    <t>D.Lgs. 114/1998 - art. 8, c.1; d.C.C. 33/2005 e 53/2006</t>
  </si>
  <si>
    <t>https://www.comune.como.it/export/sites/comune-di-como/.galleries/amministrazione-trasparente/commercio-CM/Autorizzazione-per-lapertura-il-trasferimento-o-lampliamento-di-una-media-struttura-di-vendita.pdf</t>
  </si>
  <si>
    <t>Collaudo distributore carburanti</t>
  </si>
  <si>
    <t>L.R. 6/2010 - art. 94</t>
  </si>
  <si>
    <t>https://www.comune.como.it/export/sites/comune-di-como/.galleries/amministrazione-trasparente/commercio-CM/Collaudo-di-distributore-stradale-di-carburanti.pdf</t>
  </si>
  <si>
    <t>Concessione suolo pubblico per mercati e rassegne</t>
  </si>
  <si>
    <t>h. 160/19</t>
  </si>
  <si>
    <t>https://www.comune.como.it/export/sites/comune-di-como/.galleries/amministrazione-trasparente/commercio-CM/Concessione-di-suolo-pubblico-per-lo-svolgimento-di-mercati-occasionali-e-rassegne-hobbistiche.pdf</t>
  </si>
  <si>
    <t>https://www.comune.como.it/export/sites/comune-di-como/.galleries/amministrazione-trasparente/commercio-CM/Concessione-occupazione-aree-e-spazi-comunali-per-lesercizio-delle-arti-di-strada.pdf</t>
  </si>
  <si>
    <t>Concessione occupazione aree pubbliche</t>
  </si>
  <si>
    <t>Regolamento Canone Unico</t>
  </si>
  <si>
    <t>https://www.comune.como.it/export/sites/comune-di-como/.galleries/amministrazione-trasparente/commercio-CM/Concessione-per-loccupazione-permanente-di-aree-o-spazi-pubblici-senza-installazioni-fisse.pdf</t>
  </si>
  <si>
    <t>https://www.comune.como.it/export/sites/comune-di-como/.galleries/amministrazione-trasparente/commercio-CM/Concessione-temporanea-di-occupazione-suolo.pdf</t>
  </si>
  <si>
    <t>Dichiarazione di decadenza concessionario</t>
  </si>
  <si>
    <t>L.R. 6/2010 - art. 23 Regolamento Canone Unico</t>
  </si>
  <si>
    <t>https://www.comune.como.it/export/sites/comune-di-como/.galleries/amministrazione-trasparente/commercio-CM/Dichiarazione-di-decadenza-per-fatto-del-concessionario.pdf</t>
  </si>
  <si>
    <t>https://www.comune.como.it/export/sites/comune-di-como/.galleries/amministrazione-trasparente/commercio-CM/Diffida-alla-rimozione-di-mezzi-pubblicitari-abusivi.pdf</t>
  </si>
  <si>
    <t>DIVIETO PROSECUZIONE ATTIVITÀ PRODUTTIVA</t>
  </si>
  <si>
    <t>Legge 241/1990, art. 19, c. 3, art.21, art. 21 nonies</t>
  </si>
  <si>
    <t>https://www.comune.como.it/export/sites/comune-di-como/.galleries/amministrazione-trasparente/commercio-CM/Divieto-prosecuzione-attivita-produttiva-iniziata-mediante-SCIA-per-carenza-requisiti-o-presupposti-non-conformabile-a-legge.pdf</t>
  </si>
  <si>
    <t>https://www.comune.como.it/export/sites/comune-di-como/.galleries/amministrazione-trasparente/commercio-CM/Esercizio-dellattivita-di-impresa-funebre.pdf</t>
  </si>
  <si>
    <t>INSTALLAZIONE DI GIOCHI LECITI IN LOCALI</t>
  </si>
  <si>
    <t>Art. 110 c. 6 lett. a) del Tulps</t>
  </si>
  <si>
    <t>https://www.comune.como.it/export/sites/comune-di-como/.galleries/amministrazione-trasparente/commercio-CM/Installazione-di-giochi-leciti-in-locali-in-possesso-di-autorizzazione-di-Polizia.pdf</t>
  </si>
  <si>
    <t>https://www.comune.como.it/export/sites/comune-di-como/.galleries/amministrazione-trasparente/commercio-CM/Installazione-di-giochi-leciti-in-locali-privi-di-autorizzazione-di-Polizia.pdf</t>
  </si>
  <si>
    <t>ISTRUTTORE E/O DIRETTORE DI TIRO</t>
  </si>
  <si>
    <t>R.D. 18 giugno 1931 n. 773; L. 18 aprile 1975 n. 110</t>
  </si>
  <si>
    <t>https://www.comune.como.it/export/sites/comune-di-como/.galleries/amministrazione-trasparente/commercio-CM/Istruttore-eo-direttore-di-tiro.pdf</t>
  </si>
  <si>
    <t>LOCALI DI PUBBLICO SPETTACOLO</t>
  </si>
  <si>
    <t>R.D. 18 giugno 1931 n. 773- Testo unico delle leggi di pubblica sicurezza Tulps (art. 68 e 80)</t>
  </si>
  <si>
    <t>https://www.comune.como.it/export/sites/comune-di-como/.galleries/amministrazione-trasparente/commercio-CM/Locali-di-pubblico-spettacolo-discoteche-sale-da-ballo.pdf</t>
  </si>
  <si>
    <t>https://www.comune.como.it/export/sites/comune-di-como/.galleries/amministrazione-trasparente/commercio-CM/Manifestazioni-temporanee-di-pubblico-spettacolo-con-somministrazione-e-spettacoli-viaggianti-sagre-e-fiere.pdf</t>
  </si>
  <si>
    <t>Manifestazioni temporanee pubblico spettacolo</t>
  </si>
  <si>
    <t>Artt. 68, 69, 80 TULPS; art. 141 R.D. 635/1940; D.L 76/2020</t>
  </si>
  <si>
    <t>https://www.comune.como.it/export/sites/comune-di-como/.galleries/amministrazione-trasparente/commercio-CM/Manifestazioni-temporanee-di-pubblico-spettacolo-concerti-eventi.pdf</t>
  </si>
  <si>
    <t>Ordine di conformazione attività produttiva</t>
  </si>
  <si>
    <t>L. 241/1990, art. 19, c. 3 e art. 21 nonies</t>
  </si>
  <si>
    <t>https://www.comune.como.it/export/sites/comune-di-como/.galleries/amministrazione-trasparente/commercio-CM/Ordine-di-conformazione-attivita-produttiva-iniziata-mediante-SCIA.pdf</t>
  </si>
  <si>
    <t>Procedimento in variante agli strumenti urbanistici</t>
  </si>
  <si>
    <t>D.P.R. 447/1998, L. 12/2005, D.G.R. 10970/2009, D.G.R. 761/2010</t>
  </si>
  <si>
    <t>https://www.comune.como.it/export/sites/comune-di-como/.galleries/amministrazione-trasparente/commercio-CM/Procedimento-in-variante-agli-strument-urbanistici-ai-sensi-art.-55-DEL-D.P.R.-447-del-1998.pdf</t>
  </si>
  <si>
    <t>Conformità progetto norme igienico-sanitarie</t>
  </si>
  <si>
    <t xml:space="preserve"> ambientali e sicurezza</t>
  </si>
  <si>
    <t>Conformità progetto norme igienico-sanitarie, ambientali e sicurezza</t>
  </si>
  <si>
    <t>Procedimento sanzioni amministrative pecuniarie</t>
  </si>
  <si>
    <t>Legge 689/1981, art. 18</t>
  </si>
  <si>
    <t>https://www.comune.como.it/export/sites/comune-di-como/.galleries/amministrazione-trasparente/commercio-CM/Procedimento-per-lapplicazione-delle-sanzioni-amministrative-pecuniarie-in-materia-inerenti-violazioni-commercio-su-suolo-pubblico.pdf</t>
  </si>
  <si>
    <t>https://www.comune.como.it/export/sites/comune-di-como/.galleries/amministrazione-trasparente/commercio-CM/Produzione-e-distribuzione-giochi.pdf</t>
  </si>
  <si>
    <t>PROVVEDIMENTO DI INTERDIZIONE FIERA GIOVEDÌ SANTO</t>
  </si>
  <si>
    <t>L.R. 6/2010, art. 27 c. 4 bis - Regolamento Fiera Giovedì Santo</t>
  </si>
  <si>
    <t>https://www.comune.como.it/export/sites/comune-di-como/.galleries/amministrazione-trasparente/commercio-CM/Provvedimento-di-interdizione-a-partecipare-alla-Fiera-del-Giovedi-Santo.pdf</t>
  </si>
  <si>
    <t>Procedimento sospensione attività commercio aree pubbliche</t>
  </si>
  <si>
    <t>L.R. 6/2010, art. 27 commi 1, 2 e 3</t>
  </si>
  <si>
    <t>https://www.comune.como.it/export/sites/comune-di-como/.galleries/amministrazione-trasparente/commercio-CM/Provvedimento-di-sospensione-dellattivita-di-commercio-sulle-aree-pubbliche.pdf</t>
  </si>
  <si>
    <t>https://www.comune.como.it/export/sites/comune-di-como/.galleries/amministrazione-trasparente/commercio-CM/Registrazione-delle-attrazioni-dello-spettacolo-viaggiante.pdf</t>
  </si>
  <si>
    <t>Revoca autorizzazione commercio aree pubbliche</t>
  </si>
  <si>
    <t>L.R. 6/2010, art. 27, comma 4; Regolamento mercato mercerie</t>
  </si>
  <si>
    <t>https://www.comune.como.it/export/sites/comune-di-como/.galleries/amministrazione-trasparente/commercio-CM/Revoca-dellautorizzazione-per-il-commercio-sulle-aree-pubbliche.pdf</t>
  </si>
  <si>
    <t>https://www.comune.como.it/export/sites/comune-di-como/.galleries/amministrazione-trasparente/commercio-CM/Scia-commerciale.pdf</t>
  </si>
  <si>
    <t>https://www.comune.como.it/export/sites/comune-di-como/.galleries/amministrazione-trasparente/commercio-CM/Subingresso-in-autorizzazione-di-commercio-sulle-aree-pubbliche-in-forma-itinerante.pdf</t>
  </si>
  <si>
    <t>SUBINGRESSO NELL'AUTORIZZAZIONE E CONCESSIONE PER COMMERCIO SU POSTEGGIO</t>
  </si>
  <si>
    <t>LR. 6/2010, art. 25 - Regolamento Mercato mercerie</t>
  </si>
  <si>
    <t>https://www.comune.como.it/export/sites/comune-di-como/.galleries/amministrazione-trasparente/commercio-CM/Subingresso-nellautorizzazione-e-concessione-per-per-commercio-su-posteggio.pdf</t>
  </si>
  <si>
    <t>https://www.comune.como.it/export/sites/comune-di-como/.galleries/amministrazione-trasparente/commercio-CM/Vidimazione-carta-di-esercizio-per-il-commercio-sulle-aree-pubbliche.pdf</t>
  </si>
  <si>
    <t>https://www.comune.como.it/export/sites/comune-di-como/.galleries/amministrazione-trasparente/patrimonio-demanio-CM/Acquisto-immobili-diritti-reali-di-godimento.pdf</t>
  </si>
  <si>
    <t>https://www.comune.como.it/export/sites/comune-di-como/.galleries/amministrazione-trasparente/patrimonio-demanio-CM/Alienazioni-immobili-diverse-dallabitazione.pdf</t>
  </si>
  <si>
    <t>https://www.comune.como.it/export/sites/comune-di-como/.galleries/amministrazione-trasparente/patrimonio-demanio-CM/Alienazioni-unita-immobiliari-comprese-nei-servizi-abitativi-pubblici.pdf</t>
  </si>
  <si>
    <t>Concessione demaniale lacuale</t>
  </si>
  <si>
    <t>Reg. regionale 27/2015, Legge 241/1990</t>
  </si>
  <si>
    <t>https://www.comune.como.it/export/sites/comune-di-como/.galleries/amministrazione-trasparente/patrimonio-demanio-CM/Concessione-demaniale-lacuale.pdf</t>
  </si>
  <si>
    <t>Concessione reticolo idrico minore</t>
  </si>
  <si>
    <t>D.G.R. 15 dicembre 2021 n. XI/5714; Legge n. 241/1990</t>
  </si>
  <si>
    <t>https://www.comune.como.it/export/sites/comune-di-como/.galleries/amministrazione-trasparente/patrimonio-demanio-CM/Concessione-reticolo-idrico-minore.pdf</t>
  </si>
  <si>
    <t>https://www.comune.como.it/export/sites/comune-di-como/.galleries/amministrazione-trasparente/patrimonio-demanio-CM/Concessioni-precarie-costituzione-servitu.pdf</t>
  </si>
  <si>
    <t>https://www.comune.como.it/export/sites/comune-di-como/.galleries/amministrazione-trasparente/patrimonio-demanio-CM/Nuove-concessioni-o-locazioni-di-unita-immobiliari-ad-uso-diverso.pdf</t>
  </si>
  <si>
    <t>https://www.comune.como.it/export/sites/comune-di-como/.galleries/amministrazione-trasparente/patrimonio-demanio-CM/Nuove-locazioni-e-concessioni-passive-unita-immobiliari.pdf</t>
  </si>
  <si>
    <t>https://www.comune.como.it/export/sites/comune-di-como/.galleries/amministrazione-trasparente/demografici-CM/AUTORIZZAZIONE-ALLA-CREMAZIONE.pdf</t>
  </si>
  <si>
    <t>Acquisto cittadinanza dopo decreto di concessione</t>
  </si>
  <si>
    <t>Legge cittadinanza italiana n.91/92</t>
  </si>
  <si>
    <t>180 giorni, 90 giorni (tempo medio)</t>
  </si>
  <si>
    <t>https://www.comune.como.it/export/sites/comune-di-como/.galleries/amministrazione-trasparente/demografici-CM/Acquisto-cittadinanza-a-seguito-di-Decreto-di-concessione.pdf</t>
  </si>
  <si>
    <t>ACQUISTO CITTADINANZA ITALIANA 18ENNI</t>
  </si>
  <si>
    <t>Legge n. 05/02/1992, Decreto Legge 21 giugno 2013, n. 69 art.33</t>
  </si>
  <si>
    <t>30 giorni, 20 giorni (tempo medio)</t>
  </si>
  <si>
    <t>https://www.comune.como.it/export/sites/comune-di-como/.galleries/amministrazione-trasparente/demografici-CM/Acquisto-cittadinanza-italiana-18enni.pdf</t>
  </si>
  <si>
    <t>https://www.comune.como.it/export/sites/comune-di-como/.galleries/amministrazione-trasparente/demografici-CM/Acquisto-cittadinanza-italiana-figli-minori.pdf</t>
  </si>
  <si>
    <t>https://www.comune.como.it/export/sites/comune-di-como/.galleries/amministrazione-trasparente/demografici-CM/Acquisto-di-cittadinanza-a-seguito-di-giuramento.pdf</t>
  </si>
  <si>
    <t>Aggiornamento annuale albo presidenti di seggio elettorale</t>
  </si>
  <si>
    <t>Legge 21/03/1990, n.53</t>
  </si>
  <si>
    <t>81 giorni</t>
  </si>
  <si>
    <t>https://www.comune.como.it/export/sites/comune-di-como/.galleries/amministrazione-trasparente/demografici-CM/Aggiornamento-annuale-Albo-Presidenti-di-seggio-elettorale.pdf</t>
  </si>
  <si>
    <t>https://www.comune.como.it/export/sites/comune-di-como/.galleries/amministrazione-trasparente/demografici-CM/Aggiornamento-annuale-Albo-Scrutatori.pdf</t>
  </si>
  <si>
    <t>https://www.comune.como.it/export/sites/comune-di-como/.galleries/amministrazione-trasparente/demografici-CM/Aggiornamento-biennale-Elenchi-Giudici-Popolari.pdf</t>
  </si>
  <si>
    <t>Annotazione provvedimenti omologa/ricorso/divorzio</t>
  </si>
  <si>
    <t>https://www.comune.como.it/export/sites/comune-di-como/.galleries/amministrazione-trasparente/demografici-CM/Annotazione-di-provvedimenti-di-Omologa-Ricorso-Divorzio.pdf</t>
  </si>
  <si>
    <t>Assegnazione numero civico</t>
  </si>
  <si>
    <t>Regolamento Anagrafico Legge n. 223 del 30/05/1989</t>
  </si>
  <si>
    <t>https://www.comune.como.it/export/sites/comune-di-como/.galleries/amministrazione-trasparente/demografici-CM/Assegnazione-numero-civico.pdf</t>
  </si>
  <si>
    <t>Atti di morte</t>
  </si>
  <si>
    <t>D.P.R. 03.11.2000, n. 396</t>
  </si>
  <si>
    <t>4 giorni</t>
  </si>
  <si>
    <t>https://www.comune.como.it/export/sites/comune-di-como/.galleries/amministrazione-trasparente/demografici-CM/Atti-di-Morte.pdf</t>
  </si>
  <si>
    <t>Atto di riconoscimento figlio naturale</t>
  </si>
  <si>
    <t>https://www.comune.como.it/export/sites/comune-di-como/.galleries/amministrazione-trasparente/demografici-CM/Atto-di-riconoscimento-di-figlio-naturale-e-di-nascituro-II-B-Reg.-I.pdf</t>
  </si>
  <si>
    <t>https://www.comune.como.it/export/sites/comune-di-como/.galleries/amministrazione-trasparente/demografici-CM/Attribuzione-o-cambiamento-di-un-nome-ad-unarea-di-circolazione.pdf</t>
  </si>
  <si>
    <t>Autenticazione firme passaggi proprietà beni mobili</t>
  </si>
  <si>
    <t>Decreto legge 4 luglio 2006 n. 153 - l. 604/1962</t>
  </si>
  <si>
    <t>https://www.comune.como.it/export/sites/comune-di-como/.galleries/amministrazione-trasparente/demografici-CM/Autenticazione-di-firme-di-passaggi-di-proprieta-di-beni-mobili-registrati.pdf</t>
  </si>
  <si>
    <t>Autenticazione sottoscrizione liste</t>
  </si>
  <si>
    <t xml:space="preserve"> proposte di legge</t>
  </si>
  <si>
    <t xml:space="preserve"> referendum</t>
  </si>
  <si>
    <t>Autenticazione sottoscrizione liste, proposte di legge, referendum</t>
  </si>
  <si>
    <t>Legge 21/03/1990,n.53 - Legge 28/12/2000, n.445</t>
  </si>
  <si>
    <t>https://www.comune.como.it/export/sites/comune-di-como/.galleries/amministrazione-trasparente/demografici-CM/Autorizzazione-dispersione-delle-ceneri.pdf</t>
  </si>
  <si>
    <t>Cancellazione per irreperibilità da accertamenti</t>
  </si>
  <si>
    <t>Legge 1228/1954, D.P.R. 223/1989, L. 241/1990</t>
  </si>
  <si>
    <t>365 giorni</t>
  </si>
  <si>
    <t>https://www.comune.como.it/export/sites/comune-di-como/.galleries/amministrazione-trasparente/demografici-CM/CANCELLAZIONE-PER-IRREPERIBILITA-DA-RIPETUTI-ACCERTAMENTI.pdf</t>
  </si>
  <si>
    <t>Cancellazioni anagrafiche</t>
  </si>
  <si>
    <t>Legge 24/1954, D.L. 5/2012, Circ. Min. Interno n.9/2012</t>
  </si>
  <si>
    <t>https://www.comune.como.it/export/sites/comune-di-como/.galleries/amministrazione-trasparente/demografici-CM/CANCELLAZIONI-ANAGRAFICHE.pdf</t>
  </si>
  <si>
    <t>https://www.comune.como.it/export/sites/comune-di-como/.galleries/amministrazione-trasparente/demografici-CM/Cancellazione-da-A.I.R.E.-per-irreperibilita-allestero.pdf</t>
  </si>
  <si>
    <t>Cancellazione da A.I.R.E. per perdita cittadinanza italiana</t>
  </si>
  <si>
    <t>L. 24.12.1954 n° 1228 - D.P.R. 30.5.1989 n° 223 - L. 27.10.1988 n° 470 - D.P.R. 6.9.1989 n° 323</t>
  </si>
  <si>
    <t>https://www.comune.como.it/export/sites/comune-di-como/.galleries/amministrazione-trasparente/demografici-CM/Cancellazione-da-A.I.R.E.-per-perdita-cittadinanza-italiana.pdf</t>
  </si>
  <si>
    <t>Cancellazione da A.I.R.E. per trasferimento</t>
  </si>
  <si>
    <t>L. 27.10.1988 n° 470 - D.P.R. 6.9.1989 n° 323</t>
  </si>
  <si>
    <t>https://www.comune.como.it/export/sites/comune-di-como/.galleries/amministrazione-trasparente/demografici-CM/Cancellazione-da-A.I.R.E.-per-trasferimento-in-A.I.R.E.-di-altro-Comune.pdf</t>
  </si>
  <si>
    <t>Cancellazione da A.I.R.E. per rimpatrio</t>
  </si>
  <si>
    <t>L. 24.12.1954 n° 1228, D.P.R. 30.5.1989 n° 223, L. 27.10.1988 n° 470, D.P.R. 6.9.1989 n° 323, Decreto Legge 09.02.2012, n. 5, Legge 04.04.2012, n. 35</t>
  </si>
  <si>
    <t>https://www.comune.como.it/export/sites/comune-di-como/.galleries/amministrazione-trasparente/demografici-CM/Cancellazione-da-A.I.R.E.per-rimpatrio.pdf</t>
  </si>
  <si>
    <t>Cancellazione da A.N.P.R. per emigrazione all'estero cittadini stranieri</t>
  </si>
  <si>
    <t>L. 24.12.1954 n° 1228 - D.P.R. 30.5.1989 n° 223 - Decreto Legge 09.02.2012, n. 5, Legge 04.04.2012, n. 35</t>
  </si>
  <si>
    <t>https://www.comune.como.it/export/sites/comune-di-como/.galleries/amministrazione-trasparente/demografici-CM/Cancellazione-da-A.P.R.-per-emigrazione-allestero-di-cittadini-stranieri.pdf</t>
  </si>
  <si>
    <t>Cancellazione da A.P.R. per irreperibilità</t>
  </si>
  <si>
    <t>https://www.comune.como.it/export/sites/comune-di-como/.galleries/amministrazione-trasparente/demografici-CM/Cancellazione-da-A.P.R.-per-irreperibilita.pdf</t>
  </si>
  <si>
    <t>Comunicazione variazioni anagrafiche</t>
  </si>
  <si>
    <t>Regolamento Anagrafico L. 24/12/1954 n. 1228 - D.P.R. 30.05.1989 n.223</t>
  </si>
  <si>
    <t>https://www.comune.como.it/export/sites/comune-di-como/.galleries/amministrazione-trasparente/demografici-CM/Comunicazione-VAR-ANAGRAFICHE-all-U.O.-DI-PREVENZIONE-DISTRETTO-DI-COMOpdf.pdf</t>
  </si>
  <si>
    <t>https://www.comune.como.it/export/sites/comune-di-como/.galleries/amministrazione-trasparente/demografici-CM/Comunicazione-VARIAZIONI-ANAGRAFICHE-allASST-COMO.pdf</t>
  </si>
  <si>
    <t>https://www.comune.como.it/export/sites/comune-di-como/.galleries/amministrazione-trasparente/demografici-CM/Convivenze-di-fatto.pdf</t>
  </si>
  <si>
    <t>Denuncia di nascita</t>
  </si>
  <si>
    <t>Dpr 396/2000 - c.d. legge Bassanini</t>
  </si>
  <si>
    <t>https://www.comune.como.it/export/sites/comune-di-como/.galleries/amministrazione-trasparente/demografici-CM/Denuncia-di-nascita-I-A.pdf</t>
  </si>
  <si>
    <t>https://www.comune.como.it/export/sites/comune-di-como/.galleries/amministrazione-trasparente/demografici-CM/Denuncia-di-nascita-tardiva-I-B.pdf</t>
  </si>
  <si>
    <t>https://www.comune.como.it/export/sites/comune-di-como/.galleries/amministrazione-trasparente/demografici-CM/ISCRIZIONE-ANAGRAFICA-DA-AIRE-O-ALTRA-AIRE-PER-RIMPATRIO.pdf</t>
  </si>
  <si>
    <t>Richiesta documento identità</t>
  </si>
  <si>
    <t>https://www.comune.como.it/export/sites/comune-di-como/.galleries/amministrazione-trasparente/demografici-CM/ISCRIZIONE-ANAGRAFICA-DALLESTERO.pdf</t>
  </si>
  <si>
    <t>Variazione anagrafica richiedente</t>
  </si>
  <si>
    <t>Circolare 9 del 27/4/2012 Allegato A e B</t>
  </si>
  <si>
    <t>Documento di identità, Codice fiscale, Titolo di occupazione, entro 27/4/2012</t>
  </si>
  <si>
    <t>https://www.comune.como.it/export/sites/comune-di-como/.galleries/amministrazione-trasparente/demografici-CM/ISCRIZIONE-ANAGRAFICA-DEL-SENZA-FISSA-DIMORA.pdf</t>
  </si>
  <si>
    <t>Attestazione consolare stato civile</t>
  </si>
  <si>
    <t>D.Lgs. 30/07</t>
  </si>
  <si>
    <t>Requisiti ex. Dichiarazione di assenso, conoscente/associazione</t>
  </si>
  <si>
    <t>https://www.comune.como.it/export/sites/comune-di-como/.galleries/amministrazione-trasparente/demografici-CM/ISCRIZIONE-ANAGRAFICA-DI-CITTADINO-IRREPERIBILE.pdf</t>
  </si>
  <si>
    <t>Descrizione iscrizione anagrafica</t>
  </si>
  <si>
    <t>https://www.comune.como.it/export/sites/comune-di-como/.galleries/amministrazione-trasparente/demografici-CM/ISCRIZIONE-ANAGRAFICA-PER-ALTRI-MOTIVI.pdf</t>
  </si>
  <si>
    <t>https://www.comune.como.it/export/sites/comune-di-como/.galleries/amministrazione-trasparente/demografici-CM/ISCRIZIONE-ANAGRAFICA-PER-ESISTENZA-GIUDIZIALMENTE-DICHIARATA.pdf</t>
  </si>
  <si>
    <t>Documento di identità, Codice fiscale, titolo occupazione alloggio, dichiarazione sostitutiva, passaporto, permesso di soggiorno/ricevuta richiesta-rinnovo, attestazione consolare di stato civile</t>
  </si>
  <si>
    <t>Iscrizione anagrafica per nascita</t>
  </si>
  <si>
    <t>DPR 396/2000, Legge 24 dicembre 1954, n. 1228, D.P.R. 30 maggio 1989, n. 223</t>
  </si>
  <si>
    <t>https://www.comune.como.it/export/sites/comune-di-como/.galleries/amministrazione-trasparente/demografici-CM/ISCRIZIONE-ANAGRAFICA-PER-NASCITA.pdf</t>
  </si>
  <si>
    <t>https://www.comune.como.it/export/sites/comune-di-como/.galleries/amministrazione-trasparente/demografici-CM/ISCRIZIONE-NELLANAGRAFE-TEMPORANEA.pdf</t>
  </si>
  <si>
    <t>Indagine ISTAT sulle "Forze di Lavoro"</t>
  </si>
  <si>
    <t>D. Lgs. n. 322/89 - D.P.R. 15/11/2009</t>
  </si>
  <si>
    <t>https://www.comune.como.it/export/sites/comune-di-como/.galleries/amministrazione-trasparente/demografici-CM/Indagine-Istat-sulle-Forze-di-lavoro.pdf</t>
  </si>
  <si>
    <t>Iscrizione A.I.R.E. per cittadinanza italiana</t>
  </si>
  <si>
    <t>https://www.comune.como.it/export/sites/comune-di-como/.galleries/amministrazione-trasparente/demografici-CM/Iscrizione-A.I.R.E.-per-acquisizione-della-cittadinanza-italiana.pdf</t>
  </si>
  <si>
    <t>Iscrizione A.I.R.E. per emigrazione all'estero</t>
  </si>
  <si>
    <t>https://www.comune.como.it/export/sites/comune-di-como/.galleries/amministrazione-trasparente/demografici-CM/Iscrizione-A.I.R.E.-per-emigrazione-allestero-dufficio.pdf</t>
  </si>
  <si>
    <t>L. 24.12.1954 n° 1228 - D.P.R. 30.5.1989 n° 223 - L. 27.10.1988 n° 470 - D.P.R. 6.9.1989 n° 323-Decreto Legge 09.02.2012, n. 5, convertito, con modificazioni, dalla Legge 04.04.2012, n. 35</t>
  </si>
  <si>
    <t>https://www.comune.como.it/export/sites/comune-di-como/.galleries/amministrazione-trasparente/demografici-CM/Iscrizione-A.I.R.E.-per-emigrazione-allestero-su-istanza-di-parte.pdf</t>
  </si>
  <si>
    <t>Iscrizione A.I.R.E. per nascita</t>
  </si>
  <si>
    <t>https://www.comune.como.it/export/sites/comune-di-como/.galleries/amministrazione-trasparente/demografici-CM/Iscrizione-A.I.R.E.-per-nascita.pdf</t>
  </si>
  <si>
    <t>Iscrizione A.I.R.E. per ricomparsa all'estero da irreperibilità</t>
  </si>
  <si>
    <t>https://www.comune.como.it/export/sites/comune-di-como/.galleries/amministrazione-trasparente/demografici-CM/Iscrizione-A.I.R.E.-per-ricomparsa-allestero-da-irreperibilita.pdf</t>
  </si>
  <si>
    <t>Iscrizione A.I.R.E. trasferimento da altro comune</t>
  </si>
  <si>
    <t>https://www.comune.como.it/export/sites/comune-di-como/.galleries/amministrazione-trasparente/demografici-CM/Iscrizione-A.I.R.E.-per-trasferimento-dallA.I.R.E.-di-altro-comune-su-istanza-di-parte-presso-autor.pdf</t>
  </si>
  <si>
    <t>https://www.comune.como.it/export/sites/comune-di-como/.galleries/amministrazione-trasparente/demografici-CM/Iscrizione-A.I.R.E.-per-trasferimento-dallA.I.R.E.-di-altro-comune-su-istanza-di-parte.pdf</t>
  </si>
  <si>
    <t>Iscrizione liste aggiunte Parlamento Europeo</t>
  </si>
  <si>
    <t>D.L. 24/06/1994, n. 408 - Legge 03/08/1994, n. 483</t>
  </si>
  <si>
    <t>https://www.comune.como.it/export/sites/comune-di-como/.galleries/amministrazione-trasparente/demografici-CM/Iscrizione-Liste-aggiunte-Parlamento-Europeo.pdf</t>
  </si>
  <si>
    <t>Iscrizione liste aggiunte cittadini europei residenti</t>
  </si>
  <si>
    <t>Decr.Legisl. 12/04/1996, n.197</t>
  </si>
  <si>
    <t>40 giorni</t>
  </si>
  <si>
    <t>https://www.comune.como.it/export/sites/comune-di-como/.galleries/amministrazione-trasparente/demografici-CM/Iscrizione-Liste-aggiunte-cittadini-Europei-residenti-per-Elezioni-Comunali.pdf</t>
  </si>
  <si>
    <t>https://www.comune.como.it/export/sites/comune-di-como/.galleries/amministrazione-trasparente/demografici-CM/Matrimoni-Civili-celebrati-in-Como.pdf</t>
  </si>
  <si>
    <t>https://www.comune.como.it/export/sites/comune-di-como/.galleries/amministrazione-trasparente/demografici-CM/Matrimoni-Religiosi-celebrati-in-Como.pdf</t>
  </si>
  <si>
    <t>https://www.comune.como.it/export/sites/comune-di-como/.galleries/amministrazione-trasparente/demografici-CM/Matrimoni-religiosi-celebrati-in-altri-Comuni.pdf</t>
  </si>
  <si>
    <t>Mutazione anagrafica</t>
  </si>
  <si>
    <t>Legge 24 dicembre 1954, n. 1228; D.P.R. 30 maggio 1989, n. 223; D.P.R. nr. 575/1994; Circolare MIT n. 27972/2020; L. nr. 241/1990 modificata dalla L. nr.15/2005 e dalla L. nr.80/2005; Legge 06 marzo 1998 n. 40; Decreto legislativo 25 luglio 1998 n. 286; Circolare del ministero dell'interno n. 5645 del 22 maggio 2008; Circolare 1464/2010 Min. Interno; Circolare Ministeriale n. 42/2006; Circolare Ministero dell'Interno 20 febbraio 2007; D.lgs. 30/2007; Legge 94/2009; DPR 154 del 30.07.2012; D.L. 28.03.2014, Legge 80 del 23.05.2014; DL 179/2012 convertito L.221/2012</t>
  </si>
  <si>
    <t>https://www.comune.como.it/export/sites/comune-di-como/.galleries/amministrazione-trasparente/demografici-CM/Mutazione-anagrafica.pdf</t>
  </si>
  <si>
    <t>Variazione dati anagrafici</t>
  </si>
  <si>
    <t>Circolare 9 del 27/4/2012 Allegato AI e Allegato B</t>
  </si>
  <si>
    <t>Documento di identità, Codice fiscale, titolo di occupazione, dichiarazione sostitutiva</t>
  </si>
  <si>
    <t>PRESUNTA RESIDENZA - ART.16 DPR 223/89</t>
  </si>
  <si>
    <t>Legge 24 dicembre 1954, n. 1228; D.P.R. 30 maggio 1989, n. 223; D.P.R. nr. 575/1994; Circolare M.I.A.C.E.L. nr.11/1995; D.P.R. nr. 610/1996; L. nr. 241/1990 modificata dalla L. nr.15/2005 e dalla L. nr.80/2005; Legge 06 marzo 1998 n. 40; Decreto legislativo 25 luglio 1998 n. 286; Legge 28.2.2001 n. 26 (Istitutiva INA); Circolare del ministero dell'interno n. 5645 del 22 maggio 2008; Circolare 1464/2010 Min. Interno; Circolare Ministeriale n. 42/2006; Circolare Ministero dell'Interno 20 febbraio 2007; D.lgs. 30/2007, in applicazione Direttiva Unione Europea n.38/2004; Legge 94/2009</t>
  </si>
  <si>
    <t>https://www.comune.como.it/export/sites/comune-di-como/.galleries/amministrazione-trasparente/demografici-CM/PRESUNTA-RESIDENZA-ART.16-DPR-223-del-1989.pdf</t>
  </si>
  <si>
    <t>https://www.comune.como.it/export/sites/comune-di-como/.galleries/amministrazione-trasparente/demografici-CM/Perdita-cittadinanza-italiana.pdf</t>
  </si>
  <si>
    <t>https://www.comune.como.it/export/sites/comune-di-como/.galleries/amministrazione-trasparente/demografici-CM/Pubblicazione-di-matrimonio.pdf</t>
  </si>
  <si>
    <t>https://www.comune.como.it/export/sites/comune-di-como/.galleries/amministrazione-trasparente/demografici-CM/RILASCIO-ATTESTAZIONE-DI-REGOLARITA-DI-SOGGIORNO-CITTADINI-COMUNITARI.pdf</t>
  </si>
  <si>
    <t>https://www.comune.como.it/export/sites/comune-di-como/.galleries/amministrazione-trasparente/demografici-CM/RILASCIO-DIRITTO-DI-SOGGIORNO-PERMANENTE-A-CITTADINI-COMUNITARI.pdf</t>
  </si>
  <si>
    <t>https://www.comune.como.it/export/sites/comune-di-como/.galleries/amministrazione-trasparente/demografici-CM/Registrazione-convenzioni-patrimoniali.pdf</t>
  </si>
  <si>
    <t>Registrazione mutazioni anagrafiche A.I.R.E.</t>
  </si>
  <si>
    <t>https://www.comune.como.it/export/sites/comune-di-como/.galleries/amministrazione-trasparente/demografici-CM/Registrazione-mutazioni-anagrafiche-A.I.R.E..pdf</t>
  </si>
  <si>
    <t>https://www.comune.como.it/export/sites/comune-di-como/.galleries/amministrazione-trasparente/demografici-CM/Registro-Direttive-Anticipate-Trattamenti-sanitari-DAT.pdf</t>
  </si>
  <si>
    <t>Revisione semestrale liste elettorali</t>
  </si>
  <si>
    <t>T.U. 20/03/1967, n.223</t>
  </si>
  <si>
    <t>150 giorni</t>
  </si>
  <si>
    <t>https://www.comune.como.it/export/sites/comune-di-como/.galleries/amministrazione-trasparente/demografici-CM/Revisione-Semestrale-Liste-elettorali.pdf</t>
  </si>
  <si>
    <t>https://www.comune.como.it/export/sites/comune-di-como/.galleries/amministrazione-trasparente/demografici-CM/Revisioni-dinamiche-liste-elettorali.pdf</t>
  </si>
  <si>
    <t>https://www.comune.como.it/export/sites/comune-di-como/.galleries/amministrazione-trasparente/demografici-CM/Richiesta-modifica-prenome-ex-art.-36-DPR-396-2000.pdf</t>
  </si>
  <si>
    <t>https://www.comune.como.it/export/sites/comune-di-como/.galleries/amministrazione-trasparente/demografici-CM/Riconciliazioni-estinzione-proc.separazione.pdf</t>
  </si>
  <si>
    <t>Riconoscimento cittadinanza iure sanguinis</t>
  </si>
  <si>
    <t>Legge n. 555/1912 - Legge n. 91/92 - Circolare M.I. K28.1 del 08/04/1991 - D.P.R. 572/1993</t>
  </si>
  <si>
    <t>https://www.comune.como.it/export/sites/comune-di-como/.galleries/amministrazione-trasparente/demografici-CM/Riconoscimento-cittadinanza-iure-sanguinis.pdf</t>
  </si>
  <si>
    <t>Rilascio carta d'identità cartacea</t>
  </si>
  <si>
    <t>RD 18.6.31, n. 773; RD 6.5.40, n. 635; DPR 30.12.65, n. 1656; Legge 21.11.67, n. 1185; DPR 6.8.74, n. 649; Legge n. 127 del 15.5.1997</t>
  </si>
  <si>
    <t>https://www.comune.como.it/export/sites/comune-di-como/.galleries/amministrazione-trasparente/demografici-CM/Rilascio-carta-didentita-cartacea.pdf</t>
  </si>
  <si>
    <t>Autorizzazione espatrio minori</t>
  </si>
  <si>
    <t>Dal dicembre 2017</t>
  </si>
  <si>
    <t>Rilascio Carta d'Identità Elettronica</t>
  </si>
  <si>
    <t>Decreto 23/12/2015 "Modalità tecniche di emissione C.I.E."</t>
  </si>
  <si>
    <t>https://www.comune.como.it/export/sites/comune-di-como/.galleries/amministrazione-trasparente/demografici-CM/Rilascio-carta-didentita-elettronica.pdf</t>
  </si>
  <si>
    <t>Rilascio carta identità non residenti</t>
  </si>
  <si>
    <t>RD 18.6.31, n. 773; RD 6.5.40, n. 635; DPR 30.12.65, n. 1656; Legge 21.11.67, n. 1185; DPR 6.8.74, n. 649; Legge n. 127 del 15.5.1997; DPR 20.10.1998, n. 403; Legge 06/08/2008, n. 133</t>
  </si>
  <si>
    <t>https://www.comune.como.it/export/sites/comune-di-como/.galleries/amministrazione-trasparente/demografici-CM/Rilascio-carta-identita-a-non-residenti.pdf</t>
  </si>
  <si>
    <t>Rilascio certificati iscrizione elettorale</t>
  </si>
  <si>
    <t>T.U. 30/03/1957, n.361</t>
  </si>
  <si>
    <t>https://www.comune.como.it/export/sites/comune-di-como/.galleries/amministrazione-trasparente/demografici-CM/Rilascio-certificati-di-iscrizione-elettorale-.pdf</t>
  </si>
  <si>
    <t>Rilascio certificato toponomastico</t>
  </si>
  <si>
    <t>https://www.comune.como.it/export/sites/comune-di-como/.galleries/amministrazione-trasparente/demografici-CM/Rilascio-certificato-attuale-e-storico-di-variazione-toponomastica.pdf</t>
  </si>
  <si>
    <t>Rilascio certificazione anagrafica</t>
  </si>
  <si>
    <t>DPR 223/1989, DPR 445/2000, L. 604/1962, DPR 642/1972, L. 184/1983, L. 91/1992</t>
  </si>
  <si>
    <t>https://www.comune.como.it/export/sites/comune-di-como/.galleries/amministrazione-trasparente/demografici-CM/Rilascio-certificazione-anagrafica.pdf</t>
  </si>
  <si>
    <t>https://www.comune.como.it/export/sites/comune-di-como/.galleries/amministrazione-trasparente/demografici-CM/Rilascio-certificazioni-storiche.pdf</t>
  </si>
  <si>
    <t>Rilascio contrassegno disabili</t>
  </si>
  <si>
    <t>Art. 188 D.Lgs 30/04/1992 n.285, Art. 381 D.P.R. 16/12/1992 n.495</t>
  </si>
  <si>
    <t>https://www.comune.como.it/export/sites/comune-di-como/.galleries/amministrazione-trasparente/demografici-CM/Rilascio-contrassegno-disabili.pdf</t>
  </si>
  <si>
    <t>Rilascio duplicati tessere elettorali</t>
  </si>
  <si>
    <t>Legge 30/04/1999, n.120 - DPR 08/09/2000, n.299</t>
  </si>
  <si>
    <t>https://www.comune.como.it/export/sites/comune-di-como/.galleries/amministrazione-trasparente/demografici-CM/Rilascio-duplicati-tessere-elettorali.pdf</t>
  </si>
  <si>
    <t>Rinnovo dimora abituale cittadini extracomunitari</t>
  </si>
  <si>
    <t>DPR. 30/5/1989 n. 223 - DPR 31/8/1999 n. 394 - Decreto ministro dell'interno 18 dicembre 2000 - Legge 15 luglio 2009 n. 94 art. 1 comma 28</t>
  </si>
  <si>
    <t>60 giorni - 3 giorni (tempo medio)</t>
  </si>
  <si>
    <t>https://www.comune.como.it/export/sites/comune-di-como/.galleries/amministrazione-trasparente/demografici-CM/Rinnovo-dimora-abituale-cittadini-extracomunitari.pdf</t>
  </si>
  <si>
    <t>Segnalazione ad altro Comune</t>
  </si>
  <si>
    <t>Art. 16 DPR 223/1989, Legge 24 dicembre 1954, n. 1228</t>
  </si>
  <si>
    <t>https://www.comune.como.it/export/sites/comune-di-como/.galleries/amministrazione-trasparente/demografici-CM/Segnalazione-ad-altro-comune-art-16-dpr-223-del-1989.pdf</t>
  </si>
  <si>
    <t>https://www.comune.como.it/export/sites/comune-di-como/.galleries/amministrazione-trasparente/demografici-CM/Separazione-e-divorzio.pdf</t>
  </si>
  <si>
    <t>TESSERE ELETTORALI</t>
  </si>
  <si>
    <t>https://www.comune.como.it/export/sites/comune-di-como/.galleries/amministrazione-trasparente/demografici-CM/Tessere-elettorali.pdf</t>
  </si>
  <si>
    <t>Trascrizione atti da autorità diverse</t>
  </si>
  <si>
    <t>https://www.comune.como.it/export/sites/comune-di-como/.galleries/amministrazione-trasparente/demografici-CM/Trascrizione-atti-da-autorita-diverse-o-dagli-interessati-II-B-reg.-I.pdf</t>
  </si>
  <si>
    <t>https://www.comune.como.it/export/sites/comune-di-como/.galleries/amministrazione-trasparente/demografici-CM/Trascrizione-atti-di-Morte.pdf</t>
  </si>
  <si>
    <t>https://www.comune.como.it/export/sites/comune-di-como/.galleries/amministrazione-trasparente/demografici-CM/Trascrizione-atti-di-nascita-da-altri-Comuni-II-A.pdf</t>
  </si>
  <si>
    <t>https://www.comune.como.it/export/sites/comune-di-como/.galleries/amministrazione-trasparente/demografici-CM/Trascrizione-atto-di-nascita-dallOspedale-II-B-uff.-II.pdf</t>
  </si>
  <si>
    <t>Legge n. 76/2016</t>
  </si>
  <si>
    <t>60 giorni, 30 giorni (tempo medio)</t>
  </si>
  <si>
    <t>https://www.comune.como.it/export/sites/comune-di-como/.galleries/amministrazione-trasparente/demografici-CM/Unioni-civili.pdf</t>
  </si>
  <si>
    <t>Variazioni anagrafiche</t>
  </si>
  <si>
    <t>DPR N. 223 DEL 30.05.1989 - legge n. 26 del 28/2/2001</t>
  </si>
  <si>
    <t>https://www.comune.como.it/export/sites/comune-di-como/.galleries/amministrazione-trasparente/demografici-CM/Variazioni-anagrafiche.pdf</t>
  </si>
  <si>
    <t>Verifiche anagrafiche per conto di terzi</t>
  </si>
  <si>
    <t>Regolamento anagrafico DPR n. 223 del 30/05/1989</t>
  </si>
  <si>
    <t>https://www.comune.como.it/export/sites/comune-di-como/.galleries/amministrazione-trasparente/demografici-CM/Verifiche-anagrafiche-per-conto-di-terzi.pdf</t>
  </si>
  <si>
    <t>Assegnazione contributi soggetti gestori centro estivo</t>
  </si>
  <si>
    <t>DGC n. 121 del 20 aprile 2023; art. 42 DL n. 48/2023</t>
  </si>
  <si>
    <t>https://www.comune.como.it/export/sites/comune-di-como/.galleries/amministrazione-trasparente/servizi-scolastici-CM/Assegnazione-di-contributi-ai-soggetti-gestori-per-agevolare-la-frequenza-del-centro-estivo.pdf</t>
  </si>
  <si>
    <t>https://www.comune.como.it/export/sites/comune-di-como/.galleries/amministrazione-trasparente/servizi-scolastici-CM/Assistenza-alla-ristorazione-scolastica.pdf</t>
  </si>
  <si>
    <t>Autorizzazioni al funzionamento sezioni Primavera</t>
  </si>
  <si>
    <t>Legge 27/2006, n. 296; Decreto n. 37 del 10/04/2008; D.lgs. n. 65/2017</t>
  </si>
  <si>
    <t>30 giorni; Tempo medio 30 giorni</t>
  </si>
  <si>
    <t>https://www.comune.como.it/export/sites/comune-di-como/.galleries/amministrazione-trasparente/servizi-scolastici-CM/Autorizzazioni-al-funzionamento-sezioni-primavera.pdf</t>
  </si>
  <si>
    <t>https://www.comune.como.it/export/sites/comune-di-como/.galleries/amministrazione-trasparente/servizi-scolastici-CM/Centri-Diurni-Estivi-Infanzia-2.pdf</t>
  </si>
  <si>
    <t>https://www.comune.como.it/export/sites/comune-di-como/.galleries/amministrazione-trasparente/servizi-scolastici-CM/Concessione-patrocinio-gratuito-o-oneroso.pdf</t>
  </si>
  <si>
    <t>https://www.comune.como.it/export/sites/comune-di-como/.galleries/amministrazione-trasparente/servizi-scolastici-CM/Contributi-ad-enti-e-associazioni.pdf</t>
  </si>
  <si>
    <t>https://www.comune.como.it/export/sites/comune-di-como/.galleries/amministrazione-trasparente/servizi-scolastici-CM/Contributi-alle-istituzioni-scolastiche-per-acquisto-materiale-uso-collettivo.pdf</t>
  </si>
  <si>
    <t>https://www.comune.como.it/export/sites/comune-di-como/.galleries/amministrazione-trasparente/servizi-scolastici-CM/Contributi-per-convenzioni-scuole-infanzia-autonome.pdf</t>
  </si>
  <si>
    <t>CONTRIBUTO FUNZIONAMENTO ISTITUTI SCOLASTICI STATALI</t>
  </si>
  <si>
    <t>Legge 23/96, art. 3 comma 2</t>
  </si>
  <si>
    <t>https://www.comune.como.it/export/sites/comune-di-como/.galleries/amministrazione-trasparente/servizi-scolastici-CM/Contributo-funzionamento-istituti-scolastici-statali.pdf</t>
  </si>
  <si>
    <t>DOTE SCUOLA</t>
  </si>
  <si>
    <t>L.R. 26/2006 - L.R. 19/2007</t>
  </si>
  <si>
    <t>https://www.comune.como.it/export/sites/comune-di-como/.galleries/amministrazione-trasparente/servizi-scolastici-CM/Dote-scuola.pdf</t>
  </si>
  <si>
    <t>https://www.comune.como.it/export/sites/comune-di-como/.galleries/amministrazione-trasparente/servizi-scolastici-CM/Erogazione-contributi-per-progetti-didattici.pdf</t>
  </si>
  <si>
    <t>Erogazione premi al merito</t>
  </si>
  <si>
    <t>DGC n. 345 del 23/11/2022</t>
  </si>
  <si>
    <t>https://www.comune.como.it/export/sites/comune-di-como/.galleries/amministrazione-trasparente/servizi-scolastici-CM/Erogazione-premi-al-merito.pdf</t>
  </si>
  <si>
    <t>https://www.comune.como.it/export/sites/comune-di-como/.galleries/amministrazione-trasparente/servizi-scolastici-CM/Fornitura-abbonamenti-linea-urbana-per-trasporto-alunni-residenti-in-zone-decentrate-della-citta.pdf</t>
  </si>
  <si>
    <t>Fornitura libri di testo scuole primarie</t>
  </si>
  <si>
    <t>Art. 156 D.Lgs. 16.04.1994 n. 297; Art. 27 Legge 23.12.1998 n. 448; Art. 8-ter L.R. n. 19/2007</t>
  </si>
  <si>
    <t>https://www.comune.como.it/export/sites/comune-di-como/.galleries/amministrazione-trasparente/servizi-scolastici-CM/Fornitura-libri-di-testo-alunni-scuole-primarie-cittadine.pdf</t>
  </si>
  <si>
    <t>https://www.comune.como.it/export/sites/comune-di-como/.galleries/amministrazione-trasparente/servizi-scolastici-CM/Iscrizione-attivita-parascolastiche-2.pdf</t>
  </si>
  <si>
    <t>https://www.comune.como.it/export/sites/comune-di-como/.galleries/amministrazione-trasparente/servizi-scolastici-CM/Iscrizione-servizio-asili-nido.pdf</t>
  </si>
  <si>
    <t>https://www.comune.como.it/export/sites/comune-di-como/.galleries/amministrazione-trasparente/servizi-scolastici-CM/Iscrizione-servizio-ristorazione-scolastica-2.pdf</t>
  </si>
  <si>
    <t>Iscrizione spazio gioco</t>
  </si>
  <si>
    <t>L.r. 3/2008 - DGR 7437/2008 - DGR 2058/2005</t>
  </si>
  <si>
    <t>https://www.comune.como.it/export/sites/comune-di-como/.galleries/amministrazione-trasparente/servizi-scolastici-CM/Iscrizione-spazio-gioco.pdf</t>
  </si>
  <si>
    <t>https://www.comune.como.it/export/sites/comune-di-como/.galleries/amministrazione-trasparente/servizi-scolastici-CM/Nidi-gratis.pdf</t>
  </si>
  <si>
    <t>https://www.comune.como.it/export/sites/comune-di-como/.galleries/amministrazione-trasparente/servizi-scolastici-CM/Proposte-di-deliberazioni-per-concessione-patrocini.pdf</t>
  </si>
  <si>
    <t>Rimborso tassa iscrizione servizi prima infanzia</t>
  </si>
  <si>
    <t>Regolamento servizi prima infanzia DCC 10/2023</t>
  </si>
  <si>
    <t>https://www.comune.como.it/export/sites/comune-di-como/.galleries/amministrazione-trasparente/servizi-scolastici-CM/Rimborso-tassa-iscrizione-servizi-alla-prima-infanzia.pdf</t>
  </si>
  <si>
    <t>Ripartizione Fondo 0 - 6 anni</t>
  </si>
  <si>
    <t>D. Lgs. n. 65 del 13/04/2017</t>
  </si>
  <si>
    <t>https://www.comune.como.it/export/sites/comune-di-como/.galleries/amministrazione-trasparente/servizi-scolastici-CM/Ripartizione-del-fondo-0-6-anni.pdf</t>
  </si>
  <si>
    <t>Sportelli ascolto e consulenza psicologica scuole</t>
  </si>
  <si>
    <t>Art. 38 D.lgs. 286/1998; Art. 45 DPR 394/1999; Art. 1 Legge 107/2015</t>
  </si>
  <si>
    <t>https://www.comune.como.it/export/sites/comune-di-como/.galleries/amministrazione-trasparente/servizi-scolastici-CM/Sportelli-dascolto-e-consulenza-psicologica-nelle-scuole-mediazione-culturale-e-facilitazione-linguistica-nelle-scuole.pdf</t>
  </si>
  <si>
    <t>https://www.comune.como.it/export/sites/comune-di-como/.galleries/amministrazione-trasparente/politiche-sociali-CM/Accoglienza-minori-stranieri-non-accompagnati.pdf</t>
  </si>
  <si>
    <t>https://www.comune.como.it/export/sites/comune-di-como/.galleries/amministrazione-trasparente/politiche-sociali-CM/Assegno-di-maternita-.pdf</t>
  </si>
  <si>
    <t>Attività di coprogrammazione</t>
  </si>
  <si>
    <t>D.Lgs 117/2017 L. 241/90 D.M. 72/2021</t>
  </si>
  <si>
    <t>https://www.comune.como.it/export/sites/comune-di-como/.galleries/amministrazione-trasparente/politiche-sociali-CM/Attivita-di-coprogrammazione-coprogettazione-e-cogestione-con-enti-del-terzo-settore.pdf</t>
  </si>
  <si>
    <t>Compensazione spesa energia elettrica (Bonus elettrico)</t>
  </si>
  <si>
    <t>Decreto Ministero sviluppo economico 28/12/2007</t>
  </si>
  <si>
    <t>https://www.comune.como.it/export/sites/comune-di-como/.galleries/amministrazione-trasparente/politiche-sociali-CM/Compensazione-della-spesa-per-la-fornitura-di-energia-elettrica-per-disagio-fisico-bonus-elettrico.pdf</t>
  </si>
  <si>
    <t>https://www.comune.como.it/export/sites/comune-di-como/.galleries/amministrazione-trasparente/politiche-sociali-CM/Contributi-economici-a-favore-di-nuclei-affidatari-di-minori.pdf</t>
  </si>
  <si>
    <t>Contributi eliminazione barriere architettoniche</t>
  </si>
  <si>
    <t>Legge n. 13 del 9 gennaio 1989</t>
  </si>
  <si>
    <t>30 giorni, 30 giorni (tempo medio)</t>
  </si>
  <si>
    <t>https://www.comune.como.it/export/sites/comune-di-como/.galleries/amministrazione-trasparente/politiche-sociali-CM/Contributi-regionali-per-leliminazione-delle-barriere-architettoniche-negli-edifici-residenziali-privati.-Istanza.pdf</t>
  </si>
  <si>
    <t>Legge n. 13 del 09/01/1989</t>
  </si>
  <si>
    <t>https://www.comune.como.it/export/sites/comune-di-como/.galleries/amministrazione-trasparente/politiche-sociali-CM/Contributi-regionali-per-leliminazione-delle-barriere-architettoniche-negli-edifici-residenziali.-Liquidazione.pdf</t>
  </si>
  <si>
    <t>https://www.comune.como.it/export/sites/comune-di-como/.galleries/amministrazione-trasparente/politiche-sociali-CM/Contributo-economico-erogato-per-integrare-la-retta-di-ricovero.pdf</t>
  </si>
  <si>
    <t>Convenzione con i CAF</t>
  </si>
  <si>
    <t>D.P.C.M. 21 luglio 1999 n.305 art.2</t>
  </si>
  <si>
    <t>https://www.comune.como.it/export/sites/comune-di-como/.galleries/amministrazione-trasparente/politiche-sociali-CM/Convenzione-con-i-CAF.pdf</t>
  </si>
  <si>
    <t>https://www.comune.como.it/export/sites/comune-di-como/.galleries/amministrazione-trasparente/politiche-sociali-CM/Dimissione-servizi-di-assistenza-domiciliare-anziani-e-disabili-pasti-a-domicilio-anziani-e-disabili-e-telesoccorso..pdf</t>
  </si>
  <si>
    <t>https://www.comune.como.it/export/sites/comune-di-como/.galleries/amministrazione-trasparente/politiche-sociali-CM/Dimissione-servizio-di-assistenza-domiciliare-minori.pdf</t>
  </si>
  <si>
    <t>https://www.comune.como.it/export/sites/comune-di-como/.galleries/amministrazione-trasparente/politiche-sociali-CM/Erogazione-contributi-economici.pdf</t>
  </si>
  <si>
    <t>https://www.comune.como.it/export/sites/comune-di-como/.galleries/amministrazione-trasparente/politiche-sociali-CM/Integrazione-della-retta-di-ricovero-anziani-e-disabili.pdf</t>
  </si>
  <si>
    <t>https://www.comune.como.it/export/sites/comune-di-como/.galleries/amministrazione-trasparente/politiche-sociali-CM/Predisposizione-proposta-di-liquidazione-delle-fatture-del-settore.pdf</t>
  </si>
  <si>
    <t>https://www.comune.como.it/export/sites/comune-di-como/.galleries/amministrazione-trasparente/politiche-sociali-CM/Ricoveri-in-regime-di-diurnato-per-disabili.pdf</t>
  </si>
  <si>
    <t>RICOVERO MINORI IN COMUNITA' RESIDENZIALE E/O DIURNATO</t>
  </si>
  <si>
    <t>Legge 328/2000; Legge 241/1990 e s.m.i.; Dlgs 196/03; Legge 184/1983; L.R. 34/2002; l.r. 3/2008; l.r. 19/2013; Regolamento D.P.C.M. 159/2013</t>
  </si>
  <si>
    <t>https://www.comune.como.it/export/sites/comune-di-como/.galleries/amministrazione-trasparente/politiche-sociali-CM/Ricovero-minori-in-comunita-in-regime-residenziale-e-o-diurnato.pdf</t>
  </si>
  <si>
    <t>Rinnovo assistenza scolastica alunni disabili</t>
  </si>
  <si>
    <t>Regolamento D.P.C.M. 159/2013, Legge 328/2000, Legge 104/1992, L.R. Lombardia 1/2000, L.R. Lombardia 3/2008</t>
  </si>
  <si>
    <t>80 giorni</t>
  </si>
  <si>
    <t>https://www.comune.como.it/export/sites/comune-di-como/.galleries/amministrazione-trasparente/politiche-sociali-CM/Rinnovo-servizio-di-assistenza-scolastica-alunni-disabili.pdf</t>
  </si>
  <si>
    <t>Servizio assistenza domiciliare anziani e disabili</t>
  </si>
  <si>
    <t>Legge 104/1992; Legge 328/2000; L.R. 3/2008</t>
  </si>
  <si>
    <t>40 giorni; 20 giorni; Attestazione ISEE familiare</t>
  </si>
  <si>
    <t>https://www.comune.como.it/export/sites/comune-di-como/.galleries/amministrazione-trasparente/politiche-sociali-CM/Servizio-di-assistenza-domiciliare-anziani-e-disabili.pdf</t>
  </si>
  <si>
    <t>Servizio assistenza domiciliare minori</t>
  </si>
  <si>
    <t>Legge 8/2000, n. 328; L.R. Lombardia 14/2004, n. 34; L.R. Lombardia 1/2000; L.R. Lombardia 3/2008; L.R. 19/2013; D.P.C.M. 159/2013</t>
  </si>
  <si>
    <t>https://www.comune.como.it/export/sites/comune-di-como/.galleries/amministrazione-trasparente/politiche-sociali-CM/Servizio-di-assistenza-domiciliare-minori.pdf</t>
  </si>
  <si>
    <t>https://www.comune.como.it/export/sites/comune-di-como/.galleries/amministrazione-trasparente/politiche-sociali-CM/Servizio-di-assistenza-educativa-domiciliare-disabili.pdf</t>
  </si>
  <si>
    <t>https://www.comune.como.it/export/sites/comune-di-como/.galleries/amministrazione-trasparente/politiche-sociali-CM/Servizio-di-assistenza-scolastica-alunni-disabili.pdf</t>
  </si>
  <si>
    <t>Servizio di telesoccorso</t>
  </si>
  <si>
    <t>Legge 104/1992, Legge 328/2000, PSS Regionale, L.R. 3/2008</t>
  </si>
  <si>
    <t>40 giorni, 20 giorni (tempo medio)</t>
  </si>
  <si>
    <t>https://www.comune.como.it/export/sites/comune-di-como/.galleries/amministrazione-trasparente/politiche-sociali-CM/Servizio-di-telesoccorso.pdf</t>
  </si>
  <si>
    <t>SERVIZIO INFORMAGIOVANI - ATTIVITÀ DI ORIENTAMENTO</t>
  </si>
  <si>
    <t>Deliberazione di Giunta n. 71 del 19/3/2012</t>
  </si>
  <si>
    <t>https://www.comune.como.it/export/sites/comune-di-como/.galleries/amministrazione-trasparente/politiche-sociali-CM/Servizio-informagiovani-attivita-di-orientamento.pdf</t>
  </si>
  <si>
    <t>Servizio pasti a domicilio anziani e disabili</t>
  </si>
  <si>
    <t>https://www.comune.como.it/export/sites/comune-di-como/.galleries/amministrazione-trasparente/politiche-sociali-CM/Servizio-pasti-a-domicilio-anziani-e-disabili.pdf</t>
  </si>
  <si>
    <t>SERVIZIO TUTELA MINORI COMO - Indagine psicosociale</t>
  </si>
  <si>
    <t>Legge n. 476/1998, Legge n. 149/2001, Legge n. 184/1983</t>
  </si>
  <si>
    <t>https://www.comune.como.it/export/sites/comune-di-como/.galleries/amministrazione-trasparente/politiche-sociali-CM/Servizio-tutela-minori-como-indagine-psicosociale-per-autorita-giudiziaria-T.O.-T.M.-procura-presso-T.M..pdf</t>
  </si>
  <si>
    <t>https://www.comune.como.it/export/sites/comune-di-como/.galleries/amministrazione-trasparente/politiche-sociali-CM/Trasmissione-richieste-di-pagamento-per-compartecipazione-al-costo-dei-servizi-con-il-sistema-PagoPa.pdf</t>
  </si>
  <si>
    <t>Trasmissione richieste pagamento tele soccorso</t>
  </si>
  <si>
    <t>Legge 104/1992; Legge 328/2000; PSS Regionale; L.R. 3/2008</t>
  </si>
  <si>
    <t>https://www.comune.como.it/export/sites/comune-di-como/.galleries/amministrazione-trasparente/politiche-sociali-CM/Trasmissione-richieste-di-pagamento-per-compartecipazione-al-costo-del-servizio-di-telesoccorso-con-il-sistema-PagoPa.pdf</t>
  </si>
  <si>
    <t>https://www.comune.como.it/export/sites/comune-di-como/.galleries/amministrazione-trasparente/politiche-sociali-CM/Trasmissione-richieste-pagamento-compartecipazione-al-costo-del-servizio-di-consegna-pasti-a-domicilio-con-il-sistema-PagoPa.pdf</t>
  </si>
  <si>
    <t>ANAGRAFE DECENTRATA</t>
  </si>
  <si>
    <t>Disposizioni normative in materia di servizi demografici</t>
  </si>
  <si>
    <t>https://www.comune.como.it/export/sites/comune-di-como/.galleries/amministrazione-trasparente/partecipazioneCM/Anagrafe-decentrata.pdf</t>
  </si>
  <si>
    <t>https://www.comune.como.it/export/sites/comune-di-como/.galleries/amministrazione-trasparente/partecipazioneCM/Assemblee-di-zona.pdf</t>
  </si>
  <si>
    <t>https://www.comune.como.it/export/sites/comune-di-como/.galleries/amministrazione-trasparente/partecipazioneCM/Assemblee-tematiche.pdf</t>
  </si>
  <si>
    <t>https://www.comune.como.it/export/sites/comune-di-como/.galleries/amministrazione-trasparente/partecipazioneCM/Concessione-annuale-spazi-dei-centri-civici.pdf</t>
  </si>
  <si>
    <t>Concessione sale riunioni Centri Civici</t>
  </si>
  <si>
    <t>Regolamento DCC 68/2015</t>
  </si>
  <si>
    <t>https://www.comune.como.it/export/sites/comune-di-como/.galleries/amministrazione-trasparente/partecipazioneCM/Concessione-sale-riunioni-nei-centri-civici.pdf</t>
  </si>
  <si>
    <t>SERVIZIO ANAGRAFICO A DOMICILIO</t>
  </si>
  <si>
    <t>https://www.comune.como.it/export/sites/comune-di-como/.galleries/amministrazione-trasparente/partecipazioneCM/Servizio-anagrafico-a-domicilio.pdf</t>
  </si>
  <si>
    <t>Annullamento carta sconto benzina</t>
  </si>
  <si>
    <t>L.r.n. 28/1999 Regione Lombardia</t>
  </si>
  <si>
    <t>https://www.comune.como.it/export/sites/comune-di-como/.galleries/amministrazione-trasparente/urp-CM/Annullamento-carta-sconto-benzina-1.pdf</t>
  </si>
  <si>
    <t>https://www.comune.como.it/export/sites/comune-di-como/.galleries/amministrazione-trasparente/urp-CM/Attivazione-carta-sconto-carburante.pdf</t>
  </si>
  <si>
    <t>Autorizzazione riprese audiovisive e fotografiche</t>
  </si>
  <si>
    <t>Deliberazioni Giunta Comunale n. 12/2016 e n. 439/2018</t>
  </si>
  <si>
    <t>https://www.comune.como.it/export/sites/comune-di-como/.galleries/amministrazione-trasparente/urp-CM/Autorizzazione-riprese-audiovisive-e-fotografiche.pdf</t>
  </si>
  <si>
    <t>https://www.comune.como.it/export/sites/comune-di-como/.galleries/amministrazione-trasparente/urp-CM/Gestione-degli-oggetti-smarriti-e-rinvenuti-1.pdf</t>
  </si>
  <si>
    <t>https://www.comune.como.it/export/sites/comune-di-como/.galleries/amministrazione-trasparente/archivio-protocollo-CM/Accesso-agli-atti-delle-pratiche-edilizie.pdf</t>
  </si>
  <si>
    <t>https://www.comune.como.it/export/sites/comune-di-como/.galleries/amministrazione-trasparente/archivio-protocollo-CM/Gestione-dellarchivio-di-deposito-e-storico.pdf</t>
  </si>
  <si>
    <t>Protocollo in entrata</t>
  </si>
  <si>
    <t>DPR 445/2000 - D.LGS. 82/2005</t>
  </si>
  <si>
    <t>https://www.comune.como.it/export/sites/comune-di-como/.galleries/amministrazione-trasparente/archivio-protocollo-CM/Protocolli-in-entrata.pdf</t>
  </si>
  <si>
    <t>https://www.comune.como.it/export/sites/comune-di-como/.galleries/amministrazione-trasparente/cimiteriali-CM/Gestione-amministrativa-Servizi-Cimiteriali-esumazioni-ed-estumulazioni-ordinarie-1.pdf</t>
  </si>
  <si>
    <t>https://www.comune.como.it/export/sites/comune-di-como/.galleries/amministrazione-trasparente/cimiteriali-CM/Istruttoria-e-rilascio-concessioni-cimiteriali-1.pdf</t>
  </si>
  <si>
    <t>Posa in opera monumenti/tombe privati</t>
  </si>
  <si>
    <t>Reg. Comunale servizi funebri e attività cimiteriali</t>
  </si>
  <si>
    <t>30 giorni, Documenti/Autorizzazioni Marmista, iscrizione Camera di Commercio/Delega concessionari</t>
  </si>
  <si>
    <t>https://www.comune.como.it/export/sites/comune-di-como/.galleries/amministrazione-trasparente/cimiteriali-CM/Posa-in-opera-di-monumenti-interventi-vari-su-tombe-da-parte-di-privati-rilascio-permessi.pdf</t>
  </si>
  <si>
    <t>https://www.comune.como.it/export/sites/comune-di-como/.galleries/amministrazione-trasparente/cimiteriali-CM/Servizio-di-prenotazione-cremazioni.pdf</t>
  </si>
  <si>
    <t>https://www.comune.como.it/export/sites/comune-di-como/.galleries/amministrazione-trasparente/cultura-turismo-sportCM/Autorizzazione-prestito-materiale-bibliografico.pdf</t>
  </si>
  <si>
    <t>https://www.comune.como.it/export/sites/comune-di-como/.galleries/amministrazione-trasparente/cultura-turismo-sportCM/Concessione-Villa-Olmo.pdf</t>
  </si>
  <si>
    <t>Concessione contributi società sportive locali</t>
  </si>
  <si>
    <t>Regolamento C.C. n°76 del 11.04.1991</t>
  </si>
  <si>
    <t>https://www.comune.como.it/export/sites/comune-di-como/.galleries/amministrazione-trasparente/cultura-turismo-sportCM/Concessione-di-contributi-ordinari-alle-societa-sportive-locali-per-attivita-sportive-promozionali-mediante-bando-pubblico.pdf</t>
  </si>
  <si>
    <t>Concessioni sale e spazi museali</t>
  </si>
  <si>
    <t>Art. 7 Regolamento Comunale per la concessione di sovvenzioni, contributi e sussidi</t>
  </si>
  <si>
    <t>https://www.comune.como.it/export/sites/comune-di-como/.galleries/amministrazione-trasparente/cultura-turismo-sportCM/Concessioni-sale-e-spazi-museali.pdf</t>
  </si>
  <si>
    <t>Concessioni spazi espositivi culturali</t>
  </si>
  <si>
    <t>Art. 7 Regolamento comunale per la concessione di sovvenzioni, contributi e sussidi</t>
  </si>
  <si>
    <t>https://www.comune.como.it/export/sites/comune-di-como/.galleries/amministrazione-trasparente/cultura-turismo-sportCM/Concessioni-spazi-espositivi-culturali.pdf</t>
  </si>
  <si>
    <t>Consultazione beni e documenti Musei Civici</t>
  </si>
  <si>
    <t>D. Lgs. n. 42/2004</t>
  </si>
  <si>
    <t>https://www.comune.como.it/export/sites/comune-di-como/.galleries/amministrazione-trasparente/cultura-turismo-sportCM/Consultazione-di-beni-e-documenti-dei-musei-civici.pdf</t>
  </si>
  <si>
    <t>https://www.comune.como.it/export/sites/comune-di-como/.galleries/amministrazione-trasparente/cultura-turismo-sportCM/Erogazione-contributi-straordinari.pdf</t>
  </si>
  <si>
    <t>https://www.comune.como.it/export/sites/comune-di-como/.galleries/amministrazione-trasparente/cultura-turismo-sportCM/Errogazione-contributi-ordinari.pdf</t>
  </si>
  <si>
    <t>Prestito opere Musei Civici per mostre</t>
  </si>
  <si>
    <t>D.Lgs. n. 42/2004</t>
  </si>
  <si>
    <t>120 giorni</t>
  </si>
  <si>
    <t>https://www.comune.como.it/export/sites/comune-di-como/.galleries/amministrazione-trasparente/cultura-turismo-sportCM/Prestito-di-opere-dei-musei-civici-per-mostre.pdf</t>
  </si>
  <si>
    <t>https://www.comune.como.it/export/sites/comune-di-como/.galleries/amministrazione-trasparente/cultura-turismo-sportCM/Riproduzione-fotografica-di-opere-e-documenti-dei-musei-civici.pdf</t>
  </si>
  <si>
    <t>Autorizzazione manifestazione sportiva sulle acque Lago di Como</t>
  </si>
  <si>
    <t>Accordo di programma Regione Lombardia 29/1999; Legge Regionale 6/2012; Regolamento Regionale 9/2015</t>
  </si>
  <si>
    <t>https://www.comune.como.it/export/sites/comune-di-como/.galleries/amministrazione-trasparente/cultura-turismo-sportCM/autorizzazione-manifestazioni-nautiche.pdf</t>
  </si>
  <si>
    <t>Concessione campi di calcio comunali</t>
  </si>
  <si>
    <t>Codice dei Contratti D.Lgs 36/2023, Legge regionale 14 dicembre 2006 n°27</t>
  </si>
  <si>
    <t>https://www.comune.como.it/export/sites/comune-di-como/.galleries/amministrazione-trasparente/cultura-turismo-sportCM/concessione-campi-di-calcio-comunali-mediante-procedure-concorrenziali.pdf</t>
  </si>
  <si>
    <t>https://www.comune.como.it/export/sites/comune-di-como/.galleries/amministrazione-trasparente/cultura-turismo-sportCM/concessione-della-sala-conferenze-della-biblioteca-comunale.pdf</t>
  </si>
  <si>
    <t>https://www.comune.como.it/export/sites/comune-di-como/.galleries/amministrazione-trasparente/cultura-turismo-sportCM/concessione-di-contributi-ordinari-alle-parrocchie-cittadine-per-ristrutturazione-impianti-sportivi.pdf</t>
  </si>
  <si>
    <t>Concessione uso impianti sportivi (Campo Coni)</t>
  </si>
  <si>
    <t>Delib. C.C. 28/02/1994, Reg. utilizzo Campo Coni Como</t>
  </si>
  <si>
    <t>https://www.comune.como.it/export/sites/comune-di-como/.galleries/amministrazione-trasparente/cultura-turismo-sportCM/concessione-in-uso-degli-impianti-sportivi-Campo-Coni.pdf</t>
  </si>
  <si>
    <t>Concessione uso palestre scolastiche</t>
  </si>
  <si>
    <t>Delib. C.C. 28.02.1994, Reg. comunale 14/01/2019</t>
  </si>
  <si>
    <t>https://www.comune.como.it/export/sites/comune-di-como/.galleries/amministrazione-trasparente/cultura-turismo-sportCM/concessione-in-uso-delle-palestre-scolastiche-in-orario-extrascolastico-per-attivita-sportiva.pdf</t>
  </si>
  <si>
    <t>Concessione patrocini</t>
  </si>
  <si>
    <t>https://www.comune.como.it/export/sites/comune-di-como/.galleries/amministrazione-trasparente/cultura-turismo-sportCM/concessione-patrocinio.pdf</t>
  </si>
  <si>
    <t>https://www.comune.como.it/export/sites/comune-di-como/.galleries/amministrazione-trasparente/cultura-turismo-sportCM/concessioni-palchi-comunali.pdf</t>
  </si>
  <si>
    <t>Rilascio autorizzazione consultazione materiale antico</t>
  </si>
  <si>
    <t>rif. Art. 107 e 108 D.lgs. 42/04, L.R. 81/85</t>
  </si>
  <si>
    <t>Termine: 7 giorni, Tempo medio: 2 giorni</t>
  </si>
  <si>
    <t>https://www.comune.como.it/export/sites/comune-di-como/.galleries/amministrazione-trasparente/cultura-turismo-sportCM/rilascio-autorizzazione-consultazione-materiale-antico-e-raro.pdf</t>
  </si>
  <si>
    <t>https://www.comune.como.it/export/sites/comune-di-como/.galleries/amministrazione-trasparente/spl-a-rete/Rilascio-autorizzazioni-su-istanza-dei-privati-per-allacciamento-ai-pubblici-servizi.pdf</t>
  </si>
  <si>
    <t>https://www.comune.como.it/export/sites/comune-di-como/.galleries/amministrazione-trasparente/igiene-urbana/Attivazione-accesso-smart-bin-pannolini.pdf</t>
  </si>
  <si>
    <t>https://www.comune.como.it/export/sites/comune-di-como/.galleries/amministrazione-trasparente/igiene-urbana/Attivazione-ritiro-olii-e-grassi-organici-da-attivita-ristorazione.pdf</t>
  </si>
  <si>
    <t>https://www.comune.como.it/export/sites/comune-di-como/.galleries/amministrazione-trasparente/igiene-urbana/Attivazione-ritiro-pannoloni-a-domicilio-Copia.pdf</t>
  </si>
  <si>
    <t>Richiesta accesso centro raccolta rifiuti comunale con autocarro</t>
  </si>
  <si>
    <t>D. lgs. 152/06; Regolamento comunale gestione rifiuti</t>
  </si>
  <si>
    <t>7 giorni; Tempo medio 3 giorni</t>
  </si>
  <si>
    <t>https://www.comune.como.it/export/sites/comune-di-como/.galleries/amministrazione-trasparente/igiene-urbana/Richiesta-accesso-centro-raccolta-comunale-rifiuti-con-autocarro.pdf</t>
  </si>
  <si>
    <t>Ritiro ingombranti a domicilio categorie protette</t>
  </si>
  <si>
    <t>D. lgs. 152/06 e s.m.i.; Regolamento comunale gestione rifiuti</t>
  </si>
  <si>
    <t>https://www.comune.como.it/export/sites/comune-di-como/.galleries/amministrazione-trasparente/igiene-urbana/Ritiro-ingombranti-a-domicilio-categorie-protette.pdf</t>
  </si>
  <si>
    <t>ACCESSO AGLI ATTI C.D. "DOCUMENTALE"</t>
  </si>
  <si>
    <t>Art. 13 D.Lgs. 163/2006 - artt. 22-25 L. 241/90 - art. 53 D.Lgs. 50/2016 - D.P.R. n. 184/2006</t>
  </si>
  <si>
    <t>https://www.comune.como.it/export/sites/comune-di-como/.galleries/amministrazione-trasparente/opere-pubbliche-CM/Accesso-agli-atti-c.d.documentale.pdf</t>
  </si>
  <si>
    <t>ACCESSO CIVICO C.D. "GENERALIZZATO"</t>
  </si>
  <si>
    <t>Art.5 d.lgs n 33/2013, d.lgs 97/2016</t>
  </si>
  <si>
    <t>https://www.comune.como.it/export/sites/comune-di-como/.galleries/amministrazione-trasparente/opere-pubbliche-CM/Accesso-civico-c.d.-generalizzato.pdf</t>
  </si>
  <si>
    <t>https://www.comune.como.it/export/sites/comune-di-como/.galleries/amministrazione-trasparente/opere-pubbliche-CM/Autorizzazione-al-subappalto.pdf</t>
  </si>
  <si>
    <t>https://www.comune.como.it/export/sites/comune-di-como/.galleries/amministrazione-trasparente/opere-pubbliche-CM/Realizzazione-di-opere-pubbliche.pdf</t>
  </si>
  <si>
    <t>Redazione schede Osservatorio Lavori Pubblici</t>
  </si>
  <si>
    <t>D.Lgs. 163/2006 - D.Lgs. 50/2016 - D.P.R. 207/10</t>
  </si>
  <si>
    <t>https://www.comune.como.it/export/sites/comune-di-como/.galleries/amministrazione-trasparente/opere-pubbliche-CM/Redazione-schede-dellosservatoriodei-lavori-pubblici.pdf</t>
  </si>
  <si>
    <t>https://www.comune.como.it/export/sites/comune-di-como/.galleries/amministrazione-trasparente/opere-pubbliche-CM/Rilascio-certificato-di-esecuzione-lavori.pdf</t>
  </si>
  <si>
    <t>Art. 13 D.Lgs. 163/2006 - Artt. 22-25 L. 241/90 - Art. 53 D.Lgs. 50/2016 - D.P.R. n. 184/2006</t>
  </si>
  <si>
    <t>https://www.comune.como.it/export/sites/comune-di-como/.galleries/amministrazione-trasparente/servizio-efficientamento-energetico-CM/Accesso-agli-atti-c.d.-documentale.pdf</t>
  </si>
  <si>
    <t>https://www.comune.como.it/export/sites/comune-di-como/.galleries/amministrazione-trasparente/servizio-efficientamento-energetico-CM/Accesso-civico-c.d.pdf</t>
  </si>
  <si>
    <t>https://www.comune.como.it/export/sites/comune-di-como/.galleries/amministrazione-trasparente/servizio-efficientamento-energetico-CM/Autorizzazione-al-subappalto.pdf</t>
  </si>
  <si>
    <t>https://www.comune.como.it/export/sites/comune-di-como/.galleries/amministrazione-trasparente/servizio-efficientamento-energetico-CM/Realizzazione-di-opere-pubbliche.pdf</t>
  </si>
  <si>
    <t>https://www.comune.como.it/export/sites/comune-di-como/.galleries/amministrazione-trasparente/servizio-efficientamento-energetico-CM/Redazione-schede-dellosservatorio-dei-lavori-pubblici.pdf</t>
  </si>
  <si>
    <t>Rilascio certificato esecuzione lavori</t>
  </si>
  <si>
    <t>D.P.R. 34/00; D.P.R. 207/10; art. 84, comma 4, lett. b) D.Lgs. 50/2016</t>
  </si>
  <si>
    <t>https://www.comune.como.it/export/sites/comune-di-como/.galleries/amministrazione-trasparente/servizio-efficientamento-energetico-CM/Rilascio-certificato-di-esecuzione-lavori.pdf</t>
  </si>
  <si>
    <t>https://www.comune.como.it/export/sites/comune-di-como/.galleries/amministrazione-trasparente/cimiteriali-manutenzione-logistica-CM/Accesso-agli-atti-c.d.-documentale.pdf</t>
  </si>
  <si>
    <t>https://www.comune.como.it/export/sites/comune-di-como/.galleries/amministrazione-trasparente/cimiteriali-manutenzione-logistica-CM/Accesso-civico-c.d.-generalizzato-relativo-a-documenti-dati-e-informazioni-non-soggetti-allobbligo-di-pubblicazione.pdf</t>
  </si>
  <si>
    <t>https://www.comune.como.it/export/sites/comune-di-como/.galleries/amministrazione-trasparente/cimiteriali-manutenzione-logistica-CM/Autorizzazione-al-subappalto.pdf</t>
  </si>
  <si>
    <t>https://www.comune.como.it/export/sites/comune-di-como/.galleries/amministrazione-trasparente/cimiteriali-manutenzione-logistica-CM/Redazione-schede-dellOsservatorio-dei-Lavori-Pubblici.pdf</t>
  </si>
  <si>
    <t>https://www.comune.como.it/export/sites/comune-di-como/.galleries/amministrazione-trasparente/cimiteriali-manutenzione-logistica-CM/Rilascio-certificato-di-esecuzione-lavori.pdf</t>
  </si>
  <si>
    <t>https://www.comune.como.it/export/sites/comune-di-como/.galleries/amministrazione-trasparente/reti-CM/Autorizzazione-al-subappalto-2.pdf</t>
  </si>
  <si>
    <t>https://www.comune.como.it/export/sites/comune-di-como/.galleries/amministrazione-trasparente/reti-CM/Redazione-schede-osservatorio-dei-lavori-pubblici.pdf</t>
  </si>
  <si>
    <t>https://www.comune.como.it/export/sites/comune-di-como/.galleries/amministrazione-trasparente/reti-CM/Rilascio-autorizzazione-per-installazione-segnaletica-stradale-arredo-urbano.pdf</t>
  </si>
  <si>
    <t>Rilascio autorizzazione transito in deroga</t>
  </si>
  <si>
    <t>Codice della strada D.L.vo 30/04/92 n°. 285</t>
  </si>
  <si>
    <t>https://www.comune.como.it/export/sites/comune-di-como/.galleries/amministrazione-trasparente/reti-CM/Rilascio-autorizzazione-per-transito-in-deroga-ai-limiti-di-portata-1.pdf</t>
  </si>
  <si>
    <t>https://www.comune.como.it/export/sites/comune-di-como/.galleries/amministrazione-trasparente/reti-CM/Rilascio-autorizzazioni-manomissioni-suolo-pubblico-per-enti.pdf</t>
  </si>
  <si>
    <t>Rilascio autorizzazioni manomissione suolo pubblico</t>
  </si>
  <si>
    <t>Codice della Strada, D.L.Vo 30/04/92 n°. 285, D.P.R. 16/12/92 n°. 495</t>
  </si>
  <si>
    <t>https://www.comune.como.it/export/sites/comune-di-como/.galleries/amministrazione-trasparente/reti-CM/Rilascio-autorizzazioni-per-manomissione-di-suolo-pubblico-a-privati.pdf</t>
  </si>
  <si>
    <t>https://www.comune.como.it/export/sites/comune-di-como/.galleries/amministrazione-trasparente/reti-CM/Rilascio-certificati-esecuzione-lavori.pdf</t>
  </si>
  <si>
    <t>Attività edilizia libera opere temporanee</t>
  </si>
  <si>
    <t>Art. 6 comma 1 lett. e bis D.P.R. 380/01</t>
  </si>
  <si>
    <t>https://www.comune.como.it/export/sites/comune-di-como/.galleries/amministrazione-trasparente/sue-infrazioni-edilizie-CM/Attivita-edilizia-libera-opere-temporanee.pdf</t>
  </si>
  <si>
    <t>https://www.comune.como.it/export/sites/comune-di-como/.galleries/amministrazione-trasparente/sue-infrazioni-edilizie-CM/Comunicazione-di-cambio-uso-senza-opere.pdf</t>
  </si>
  <si>
    <t>Comunicazione inizio attività asseverata</t>
  </si>
  <si>
    <t>Art. 6 bis D.P.R. 06.06.2001 n° 380</t>
  </si>
  <si>
    <t>https://www.comune.como.it/export/sites/comune-di-como/.galleries/amministrazione-trasparente/sue-infrazioni-edilizie-CM/Comunicazione-inizio-attivita-asseverata.pdf</t>
  </si>
  <si>
    <t>L.47/85, L.724/94, L.326/03, L.R.31/04</t>
  </si>
  <si>
    <t>85 giorni</t>
  </si>
  <si>
    <t>https://www.comune.como.it/export/sites/comune-di-como/.galleries/amministrazione-trasparente/sue-infrazioni-edilizie-CM/Condono-edilizio.pdf</t>
  </si>
  <si>
    <t>Idoneità abitativa</t>
  </si>
  <si>
    <t>Regolamento Igiene Tipo - Testo Unico sull'Immigrazione</t>
  </si>
  <si>
    <t>https://www.comune.como.it/export/sites/comune-di-como/.galleries/amministrazione-trasparente/sue-infrazioni-edilizie-CM/Idoneita-abitativa.pdf</t>
  </si>
  <si>
    <t>https://www.comune.como.it/export/sites/comune-di-como/.galleries/amministrazione-trasparente/sue-infrazioni-edilizie-CM/Ordinanze-contingibili-urgenti.pdf</t>
  </si>
  <si>
    <t>Permesso di costruire</t>
  </si>
  <si>
    <t>Art. 10 e 14 D.P.R. 380/01; L.R. 12/2005 da 34 a 40 ter</t>
  </si>
  <si>
    <t>90 giorni; Tempo medio 60 giorni</t>
  </si>
  <si>
    <t>https://www.comune.como.it/export/sites/comune-di-como/.galleries/amministrazione-trasparente/sue-infrazioni-edilizie-CM/Permesso-di-costruire.pdf</t>
  </si>
  <si>
    <t>Procedimento sanzionatorio per infrazioni edilizie</t>
  </si>
  <si>
    <t>D.P.R. 380/01; D. Lgs. 42/04; L.R. Lombardia 12/05; L. 241/90</t>
  </si>
  <si>
    <t>180 giorni, 150 giorni (tempo medio)</t>
  </si>
  <si>
    <t>https://www.comune.como.it/export/sites/comune-di-como/.galleries/amministrazione-trasparente/sue-infrazioni-edilizie-CM/Procedimento-sanzionatorio-per-infrazioni-edilizie.pdf</t>
  </si>
  <si>
    <t>Provvedimenti di inagibilità</t>
  </si>
  <si>
    <t>Regolamento Edilizio comunale - D.P.R. 6 giugno 2001 n. 380</t>
  </si>
  <si>
    <t>https://www.comune.como.it/export/sites/comune-di-como/.galleries/amministrazione-trasparente/sue-infrazioni-edilizie-CM/Provvedimenti-di-inagibilita.pdf</t>
  </si>
  <si>
    <t>https://www.comune.como.it/export/sites/comune-di-como/.galleries/amministrazione-trasparente/sue-infrazioni-edilizie-CM/Provvedimenti-igienico-sanitari.pdf</t>
  </si>
  <si>
    <t>Richiesta deroga barriere architettoniche</t>
  </si>
  <si>
    <t>L.R. 20.02.1989 n° 6, L. 09.01.1989 n° 13, D.P.R. 236/89</t>
  </si>
  <si>
    <t>https://www.comune.como.it/export/sites/comune-di-como/.galleries/amministrazione-trasparente/sue-infrazioni-edilizie-CM/Richiesta-di-deroga-alla-normativa-per-leliminazione-delle-barriere-architettoniche-edifici-privati.pdf</t>
  </si>
  <si>
    <t>Valutazione istanza edilizia</t>
  </si>
  <si>
    <t>Art. 5 Regolamento Edilizio</t>
  </si>
  <si>
    <t>Richiesta deroga normativa sanitaria</t>
  </si>
  <si>
    <t>Art. 3.0.0 Regolamento Locale d'Igiene Provincia di Como - Delib. n. 219 del 24.04.2008</t>
  </si>
  <si>
    <t>https://www.comune.como.it/export/sites/comune-di-como/.galleries/amministrazione-trasparente/sue-infrazioni-edilizie-CM/Richiesta-di-deroga-alla-normativa-sanitaria-art-3-00-rli.pdf</t>
  </si>
  <si>
    <t>https://www.comune.como.it/export/sites/comune-di-como/.galleries/amministrazione-trasparente/sue-infrazioni-edilizie-CM/Scia-di-agibilita.pdf</t>
  </si>
  <si>
    <t>SCIA Denominazione unità organizzativa</t>
  </si>
  <si>
    <t>Art. 22 D.P.R. 380/2001; Art. 23 D.P.R. 380/2001</t>
  </si>
  <si>
    <t>https://www.comune.como.it/export/sites/comune-di-como/.galleries/amministrazione-trasparente/sue-infrazioni-edilizie-CM/Scia.pdf</t>
  </si>
  <si>
    <t>Accertamento di compatibilità paesaggistica</t>
  </si>
  <si>
    <t>D.lgs. 42/04 - L.R. 12/2005</t>
  </si>
  <si>
    <t>180 giorni, 130 giorni (tempo medio)</t>
  </si>
  <si>
    <t>https://www.comune.como.it/export/sites/comune-di-como/.galleries/amministrazione-trasparente/urbanistica-CM/Accertamento-di-compatibilita-paesaggistica.pdf</t>
  </si>
  <si>
    <t>Accordi di programma</t>
  </si>
  <si>
    <t>Legge Regionale n. 12/2005, Legge Regionale n.2/2003 art.6, Art. 34 D.Lgs. 267/2000</t>
  </si>
  <si>
    <t>300 giorni, 600 giorni</t>
  </si>
  <si>
    <t>https://www.comune.como.it/export/sites/comune-di-como/.galleries/amministrazione-trasparente/urbanistica-CM/Accordi-di-Programma.pdf</t>
  </si>
  <si>
    <t>https://www.comune.como.it/export/sites/comune-di-como/.galleries/amministrazione-trasparente/urbanistica-CM/Approvazione-Piani-attuativi-in-variante-agli-atti-di-PGT.pdf</t>
  </si>
  <si>
    <t>Approvazione piani attuativi PGT</t>
  </si>
  <si>
    <t>Legge Regionale 11/03/2005 n.12</t>
  </si>
  <si>
    <t>https://www.comune.como.it/export/sites/comune-di-como/.galleries/amministrazione-trasparente/urbanistica-CM/Approvazione-dei-Piani-Attuativi-conformi-alle-previsioni-degli-atti-del-PGT.pdf</t>
  </si>
  <si>
    <t>Autorizzazione paesaggistica ordinaria</t>
  </si>
  <si>
    <t>D.lgs. 42/2004 - L.R.12/05</t>
  </si>
  <si>
    <t>https://www.comune.como.it/export/sites/comune-di-como/.galleries/amministrazione-trasparente/urbanistica-CM/Autorizzazione-Paesaggistica.pdf</t>
  </si>
  <si>
    <t>Progetto di intervento edilizio</t>
  </si>
  <si>
    <t>D.M. 14/01/2008</t>
  </si>
  <si>
    <t>Autorizzazione paesaggistica semplificata</t>
  </si>
  <si>
    <t>D.lgs. 42/2004 - DPR 31/2017 - L.R.12/2005</t>
  </si>
  <si>
    <t>60 giorni, 45 giorni (tempo medio)</t>
  </si>
  <si>
    <t>https://www.comune.como.it/export/sites/comune-di-como/.galleries/amministrazione-trasparente/urbanistica-CM/Autorizzazione-paesaggistica-semplificata.pdf</t>
  </si>
  <si>
    <t>https://www.comune.como.it/export/sites/comune-di-como/.galleries/amministrazione-trasparente/urbanistica-CM/Certificato-di-Destinazione-Urbanistica.pdf</t>
  </si>
  <si>
    <t>https://www.comune.como.it/export/sites/comune-di-como/.galleries/amministrazione-trasparente/urbanistica-CM/Cessione-piena-proprieta-di-aree-gia-concesse-in-diritto-di-superficie.pdf</t>
  </si>
  <si>
    <t>Legge 341/1190, art. 19, c. 3, art.21, art. 21 nonies</t>
  </si>
  <si>
    <t>https://www.comune.como.it/export/sites/comune-di-como/.galleries/amministrazione-trasparente/urbanistica-CM/Divieto-di-prosecuzione-attivita-non-conformabile-a-legge.pdf</t>
  </si>
  <si>
    <t>https://www.comune.como.it/export/sites/comune-di-como/.galleries/amministrazione-trasparente/urbanistica-CM/Liquidazione-compensi-professionisti-e-contributi.pdf</t>
  </si>
  <si>
    <t>https://www.comune.como.it/export/sites/comune-di-como/.galleries/amministrazione-trasparente/urbanistica-CM/Ordinanze-contingibili-urgenti.pdf</t>
  </si>
  <si>
    <t>https://www.comune.como.it/export/sites/comune-di-como/.galleries/amministrazione-trasparente/urbanistica-CM/Procedimento-In-Variante-Agli-Strumenti-Urbanistici-Ai-Sensi-Dellart.5-Del-D.P.R.-447_1998-E-S.M.I..pdf</t>
  </si>
  <si>
    <t>https://www.comune.como.it/export/sites/comune-di-como/.galleries/amministrazione-trasparente/urbanistica-CM/Procedure-amministrative-relative-alle-convenzioni-dei-peep-maggiori-oneri.pdf</t>
  </si>
  <si>
    <t>https://www.comune.como.it/export/sites/comune-di-como/.galleries/amministrazione-trasparente/urbanistica-CM/Procedure-amministrative-relative-alle-convenzioni-edilizie-dei-peep.pdf</t>
  </si>
  <si>
    <t>PROCESSO VAS</t>
  </si>
  <si>
    <t>Direttiva 42/2001 CE, Dlgs n. 152/2006, Art. 4 L.R. 12/2005, DGR N.9/761 del 10 novembre 2010</t>
  </si>
  <si>
    <t>240 giorni</t>
  </si>
  <si>
    <t>https://www.comune.como.it/export/sites/comune-di-como/.galleries/amministrazione-trasparente/urbanistica-CM/Processo-VAS.pdf</t>
  </si>
  <si>
    <t>https://www.comune.como.it/export/sites/comune-di-como/.galleries/amministrazione-trasparente/paesaggio-CM/Accertamento-di-compatibilita-paesaggistica.pdf</t>
  </si>
  <si>
    <t>https://www.comune.como.it/export/sites/comune-di-como/.galleries/amministrazione-trasparente/paesaggio-CM/Autorizzazione-paesaggistica-ordinaria.pdf</t>
  </si>
  <si>
    <t>https://www.comune.como.it/export/sites/comune-di-como/.galleries/amministrazione-trasparente/paesaggio-CM/Autorizzazione-paesaggistica-semplificata.pdf</t>
  </si>
  <si>
    <t>https://www.comune.como.it/export/sites/comune-di-como/.galleries/amministrazione-trasparente/mobilita-trasporti-CM/Approvazione-piani-relativi-alla-mobilita-e-ai-trasporti.pdf</t>
  </si>
  <si>
    <t>https://www.comune.como.it/export/sites/comune-di-como/.galleries/amministrazione-trasparente/mobilita-trasporti-CM/Approvazione-progetti-e-indizione-di-procedure-di-gara-dappalto-per-lavori-o-servizio-forniture-relativi-alla-mobilita.pdf</t>
  </si>
  <si>
    <t>https://www.comune.como.it/export/sites/comune-di-como/.galleries/amministrazione-trasparente/mobilita-trasporti-CM/Autorizzazione-al-subappalto.pdf</t>
  </si>
  <si>
    <t>Autorizzazione apertura-modifica accessi carrai</t>
  </si>
  <si>
    <t>D.Lgs. 285/1992, D.P.R. 495/1992</t>
  </si>
  <si>
    <t>https://www.comune.como.it/export/sites/comune-di-como/.galleries/amministrazione-trasparente/mobilita-trasporti-CM/Autorizzazione-apertura-o-modifica-accessi-carrai.pdf</t>
  </si>
  <si>
    <t>ORDINANZE PASSAGGI PEDONALI</t>
  </si>
  <si>
    <t xml:space="preserve"> LIMITI VELOCITA'</t>
  </si>
  <si>
    <t xml:space="preserve"> DOSSI ARTIFICIALI</t>
  </si>
  <si>
    <t>ORDINANZE PASSAGGI PEDONALI, LIMITI VELOCITA', DOSSI ARTIFICIALI</t>
  </si>
  <si>
    <t>D.L.vo 30/04/1992 - D.P.R. 16/12/1992 n. 495</t>
  </si>
  <si>
    <t>Provvedimenti politiche tariffarie sosta veicolare</t>
  </si>
  <si>
    <t>Codice della Strada (D.Lgs. n. 285/1992 art. 7), Regolamento di Esecuzione ed Attuazione (D.P.R. 16 dicembre 1992, n. 495)</t>
  </si>
  <si>
    <t>90 giorni, 80 giorni (tempo medio)</t>
  </si>
  <si>
    <t>https://www.comune.como.it/export/sites/comune-di-como/.galleries/amministrazione-trasparente/mobilita-trasporti-CM/Provvedimenti-in-materia-di-politiche-tariffarie-della-sosta-veicolare.pdf</t>
  </si>
  <si>
    <t>https://www.comune.como.it/export/sites/comune-di-como/.galleries/amministrazione-trasparente/parchi-giardini-CM/Accettazione-donazioni-riguardante-il-verde-pubblico.pdf</t>
  </si>
  <si>
    <t>https://www.comune.como.it/export/sites/comune-di-como/.galleries/amministrazione-trasparente/parchi-giardini-CM/Autorizzazione-al-subappalto.pdf</t>
  </si>
  <si>
    <t>https://www.comune.como.it/export/sites/comune-di-como/.galleries/amministrazione-trasparente/parchi-giardini-CM/Autorizzazione-interventi-aree-verdi-comunali.pdf</t>
  </si>
  <si>
    <t>https://www.comune.como.it/export/sites/comune-di-como/.galleries/amministrazione-trasparente/parchi-giardini-CM/Endoprocedimento-autorizzazione-occupazione-suolo-pubblico-per-lavori-e-interventi-in-appalto-riguardanti-il-verde-pubblico-e-strutture-pertinenti.pdf</t>
  </si>
  <si>
    <t>Ordinanze sindacali contingibili e urgenti per pubblica incolumità riguardanti il verde pubblico</t>
  </si>
  <si>
    <t>Artt. 50 e 54 D.Lgs. 267/2000</t>
  </si>
  <si>
    <t>https://www.comune.como.it/export/sites/comune-di-como/.galleries/amministrazione-trasparente/parchi-giardini-CM/Ordinanze-sindacali-contingibili-e-urgenti-per-pubblica-incolumita-riguardanti-il-verde-pubblico-e-strutture-pertinenti.pdf</t>
  </si>
  <si>
    <t>https://www.comune.como.it/export/sites/comune-di-como/.galleries/amministrazione-trasparente/parchi-giardini-CM/Redazione-e-approvazione-progetti-indizione-procedure-di-gara-dappalto.pdf</t>
  </si>
  <si>
    <t>SPONSORIZZAZIONI AREE VERDI</t>
  </si>
  <si>
    <t>Art. 107 D.Lgs. 267/2000; Art. 119 D.Lgs. 267/2000; Art. 43 Legge n. 449/1997; Art. 134 D.Lgs. 36/2023; Regolamento comunale 10/03/2014</t>
  </si>
  <si>
    <t>https://www.comune.como.it/export/sites/comune-di-como/.galleries/amministrazione-trasparente/parchi-giardini-CM/Sponsorizzazioni-riguardanti-aree-verdi.pdf</t>
  </si>
  <si>
    <t>https://www.comune.como.it/export/sites/comune-di-como/.galleries/amministrazione-trasparente/amministrativo-contabile-PTU-CM/Accesso-ai-documenti-amministrativi-detenuti-dal-settore.pdf</t>
  </si>
  <si>
    <t>https://www.comune.como.it/export/sites/comune-di-como/.galleries/amministrazione-trasparente/amministrativo-contabile-PTU-CM/Liquidazione-compensi-professionisti-e-contributi.pdf</t>
  </si>
  <si>
    <t>Adesione iniziative ecologiche</t>
  </si>
  <si>
    <t>D.lgs. 152/06; Regolamento comunale gestione rifiuti</t>
  </si>
  <si>
    <t>https://www.comune.como.it/export/sites/comune-di-como/.galleries/amministrazione-trasparente/tutela-ambiente-CM/Adesione-a-iniziativa-ecologiche-organizzate-da-associazioni-di-volontariato.pdf</t>
  </si>
  <si>
    <t>Affidamento diretto pulizia caditoie</t>
  </si>
  <si>
    <t>Art. 50, comma 1, lettera b) D.lgs. nr. 36/2023</t>
  </si>
  <si>
    <t>https://www.comune.como.it/export/sites/comune-di-como/.galleries/amministrazione-trasparente/tutela-ambiente-CM/Affidamento-diretto-pulizia-caditoie-bocche-di-lupo-e-griglie-stradali.pdf</t>
  </si>
  <si>
    <t>Bonifica siti contaminati su aree private</t>
  </si>
  <si>
    <t>D. Lgs. 152/06</t>
  </si>
  <si>
    <t>https://www.comune.como.it/export/sites/comune-di-como/.galleries/amministrazione-trasparente/tutela-ambiente-CM/Bonifica-siti-contaminati-su-aree-private.pdf</t>
  </si>
  <si>
    <t>DEROGA AI LIMITI RUMORE</t>
  </si>
  <si>
    <t>L. 447/95 art. 6 c. 1 l. h - L.R. 13/01 art. 8 - DPCM 01/03/1991</t>
  </si>
  <si>
    <t>https://www.comune.como.it/export/sites/comune-di-como/.galleries/amministrazione-trasparente/tutela-ambiente-CM/Deroga-ai-limiti-di-rumore.pdf</t>
  </si>
  <si>
    <t>https://www.comune.como.it/export/sites/comune-di-como/.galleries/amministrazione-trasparente/tutela-ambiente-CM/Deroga-al-rumore.pdf</t>
  </si>
  <si>
    <t>https://www.comune.como.it/export/sites/comune-di-como/.galleries/amministrazione-trasparente/tutela-ambiente-CM/Dichiarazione-utilizzo-terrre-e-rocce-da-scavo.pdf</t>
  </si>
  <si>
    <t>DISINFESTAZIONE TOPI E ZANZARE</t>
  </si>
  <si>
    <t>Legge 241/1990</t>
  </si>
  <si>
    <t>https://www.comune.como.it/export/sites/comune-di-como/.galleries/amministrazione-trasparente/tutela-ambiente-CM/Disinfestazione-topi-e-zanzare.pdf</t>
  </si>
  <si>
    <t>ENDOPROCEDIMENTO AUTORIZZAZIONE MEDIA O GRANDE STRUTTURA DI VENDITA</t>
  </si>
  <si>
    <t>DGR 1193/2013; DGR 6024/2007; DGR 4345/2012</t>
  </si>
  <si>
    <t>45 giorni, Tempo medio 40 giorni</t>
  </si>
  <si>
    <t>https://www.comune.como.it/export/sites/comune-di-como/.galleries/amministrazione-trasparente/tutela-ambiente-CM/Endoprocedimento-autorizzazione-alla-media-o-grande-struttura-di-vendita.pdf</t>
  </si>
  <si>
    <t>https://www.comune.como.it/export/sites/comune-di-como/.galleries/amministrazione-trasparente/tutela-ambiente-CM/Endoprocedimento-autorizzazione-unica-ambiantale.pdf</t>
  </si>
  <si>
    <t>ENDOPROCEDIMENTO IN REGIMI AMMINISTRATIVI</t>
  </si>
  <si>
    <t>D. lgs. 222/2016; d. lgs. 152/2006 e s.m.i.; L. 447/1995; DGR 7477 del 04.12.2017; DCC 31 del 20/04/2017; DGR 982 del 11/12/2018</t>
  </si>
  <si>
    <t>https://www.comune.como.it/export/sites/comune-di-como/.galleries/amministrazione-trasparente/tutela-ambiente-CM/Endoprocedimento-regimi-amministrativi-attivita-private-quali-SCIA-SCIA-unica-e-SCIA-condizionata.pdf</t>
  </si>
  <si>
    <t>ENDOPROCEDIMENTO SU S.C.I.A. PER NUOVA SRB O IMPIANTO RADIOELETTRICO</t>
  </si>
  <si>
    <t>D. Lgs. n. 259/03 art. 87 bise s.m.i., L. R. 11/01, DGR VII/7351 del 11/12/2001, regolamento comunale DCC 36 del 25/06/13</t>
  </si>
  <si>
    <t>30 giorni, Tempo medio 20 giorni</t>
  </si>
  <si>
    <t>https://www.comune.como.it/export/sites/comune-di-como/.galleries/amministrazione-trasparente/tutela-ambiente-CM/Endoprocedimento-su-S.C.I.A.-per-nuova-SRB-o-impianto-radioelettrico.pdf</t>
  </si>
  <si>
    <t>ENDOPROCEDIMENTO SU ISTANZA DI AUTORIZZAZIONE PER NUOVA/MODIFICA SRB O IMPIANTO RADIOELETTRICO</t>
  </si>
  <si>
    <t>D. Lgs. 259/03 art. 87 e s.m.i., L. R. 11/01, DGR VII/7351 del 11/12/2001, Regolamento Comunale DCC 36 del 25/06/13</t>
  </si>
  <si>
    <t>https://www.comune.como.it/export/sites/comune-di-como/.galleries/amministrazione-trasparente/tutela-ambiente-CM/Endoprocedimento-su-istanza-autorizazzione-nuova-bonifca-SRB-o-impianto-radioelettrico.pdf</t>
  </si>
  <si>
    <t>Segnalazione inquinamento acustico</t>
  </si>
  <si>
    <t>L. 447/95, L.R. 13/01</t>
  </si>
  <si>
    <t>https://www.comune.como.it/export/sites/comune-di-como/.galleries/amministrazione-trasparente/tutela-ambiente-CM/Esposti-inquinamento-acustico.pdf</t>
  </si>
  <si>
    <t>https://www.comune.como.it/export/sites/comune-di-como/.galleries/amministrazione-trasparente/tutela-ambiente-CM/Gestione-procedure-di-gara-dappalto-di-competenza-del-Settore.pdf</t>
  </si>
  <si>
    <t>https://www.comune.como.it/export/sites/comune-di-como/.galleries/amministrazione-trasparente/tutela-ambiente-CM/Ispezione-impianti-termici.pdf</t>
  </si>
  <si>
    <t>https://www.comune.como.it/export/sites/comune-di-como/.galleries/amministrazione-trasparente/tutela-ambiente-CM/Ordinanze-dirigenziali-in-materia-tutela-ambientale.pdf</t>
  </si>
  <si>
    <t>https://www.comune.como.it/export/sites/comune-di-como/.galleries/amministrazione-trasparente/tutela-ambiente-CM/Ordinanze-sindacali-contingibili-e-urgenti-in-materia-ambientale.pdf</t>
  </si>
  <si>
    <t>https://www.comune.como.it/export/sites/comune-di-como/.galleries/amministrazione-trasparente/tutela-ambiente-CM/Patrocinio-iniziative-ambientali.pdf</t>
  </si>
  <si>
    <t>https://www.comune.como.it/export/sites/comune-di-como/.galleries/amministrazione-trasparente/tutela-ambiente-CM/Riconoscimento-colonia-felina.pdf</t>
  </si>
  <si>
    <t>https://www.comune.como.it/export/sites/comune-di-como/.galleries/amministrazione-trasparente/tutela-ambiente-CM/Segnalazioni-presenza-amianto.pdf</t>
  </si>
  <si>
    <t>https://www.comune.como.it/export/sites/comune-di-como/.galleries/amministrazione-trasparente/tutela-ambiente-CM/Verifica-campi-elettromagnetici.pdf</t>
  </si>
  <si>
    <t>Acquisizione beni e servizi sotto soglia</t>
  </si>
  <si>
    <t>D.Lgs n.50/2016, D.Lgs n.267/2000, codice civile</t>
  </si>
  <si>
    <t>https://www.comune.como.it/export/sites/comune-di-como/.galleries/amministrazione-trasparente/gestione-economica-CM/Acquisizione-di-beni-e-servizi-mediante-procedura-sotto-soglia.pdf</t>
  </si>
  <si>
    <t>Appalti di servizi e forniture sopra soglia comunitaria</t>
  </si>
  <si>
    <t>D.Lgs n.50/2016 e ss.mm.ii., Dlgs 36/2023, D.Lgs. n.267/2000</t>
  </si>
  <si>
    <t>https://www.comune.como.it/export/sites/comune-di-como/.galleries/amministrazione-trasparente/gestione-economica-CM/Appalti-di-servizi-e-forniture-sopra-soglia-comunitaria.pdf</t>
  </si>
  <si>
    <t>https://www.comune.como.it/export/sites/comune-di-como/.galleries/amministrazione-trasparente/gestione-economica-CM/Concessione-beni-per-eventi.pdf</t>
  </si>
  <si>
    <t>Determinazioni: Visto di regolamento contabile</t>
  </si>
  <si>
    <t>Art. 151 d.lgs. 267/2000</t>
  </si>
  <si>
    <t>https://www.comune.como.it/export/sites/comune-di-como/.galleries/amministrazione-trasparente/gestione-economica-CM/Dteterminazioni-visto-di-regolarita-contabile-e-attestazione-copartura-finanziaria.pdf</t>
  </si>
  <si>
    <t>https://www.comune.como.it/export/sites/comune-di-como/.galleries/amministrazione-trasparente/gestione-economica-CM/Emissione-ordinativi-dincasso.pdf</t>
  </si>
  <si>
    <t>Nomine rappresentanti comunali presso enti</t>
  </si>
  <si>
    <t xml:space="preserve"> aziende e istituzioni</t>
  </si>
  <si>
    <t>Nomine rappresentanti comunali presso enti, aziende e istituzioni</t>
  </si>
  <si>
    <t>Art. 42 comma 2, lett. m) e 50 commi 8 e 9 D.Lgs. n. 267/2000; art. 54 e 70, lett. i) Statuto Comunale</t>
  </si>
  <si>
    <t>45 giorni; 40 giorni (tempo medio)</t>
  </si>
  <si>
    <t>https://www.comune.como.it/export/sites/comune-di-como/.galleries/amministrazione-trasparente/gestione-economica-CM/Nomine-dei-rappresentanti-comunali-presso-Enti-Aziende-ed-Istituzioni.pdf</t>
  </si>
  <si>
    <t>https://www.comune.como.it/export/sites/comune-di-como/.galleries/amministrazione-trasparente/gestione-economica-CM/Pagamento-creditori-parte-corrente-e-conto-capitale.pdf</t>
  </si>
  <si>
    <t>Predisposizione atti liquidazione fatture</t>
  </si>
  <si>
    <t>Artt. 183,184 D.lgs. 267/2000</t>
  </si>
  <si>
    <t>https://www.comune.como.it/export/sites/comune-di-como/.galleries/amministrazione-trasparente/gestione-economica-CM/Predisposizione-atti-di-liquidazione-fatture.pdf</t>
  </si>
  <si>
    <t>Restituzione somme erroneamente versate</t>
  </si>
  <si>
    <t>Art. 2033 c.c. R.D.16.03.1942 n. 262</t>
  </si>
  <si>
    <t>https://www.comune.como.it/export/sites/comune-di-como/.galleries/amministrazione-trasparente/gestione-economica-CM/Restituzione-somme-erroneamente-versate.pdf</t>
  </si>
  <si>
    <t>Visto di regolarità contabile</t>
  </si>
  <si>
    <t>Art. 49 d.lgs. 267/2000</t>
  </si>
  <si>
    <t>https://www.comune.como.it/export/sites/comune-di-como/.galleries/amministrazione-trasparente/gestione-economica-CM/Visto-di-regolarita-contabile-su-deliberazioni-modificative-o-introduttive-di-regolamenti-o-procedimenti.pdf</t>
  </si>
  <si>
    <t>Visto regolarità contabile su deliberazioni</t>
  </si>
  <si>
    <t>https://www.comune.como.it/export/sites/comune-di-como/.galleries/amministrazione-trasparente/gestione-economica-CM/Visto-di-regolarita-contabile-su-deliberazioni.pdf</t>
  </si>
  <si>
    <t>https://www.comune.como.it/export/sites/comune-di-como/.galleries/amministrazione-trasparente/tributi-CM/Controllo-delle-dichiarazioni-e-dei-pagamenti-1.pdf</t>
  </si>
  <si>
    <t>https://www.comune.como.it/export/sites/comune-di-como/.galleries/amministrazione-trasparente/tributi-CM/Imposta-di-soggiorno.pdf</t>
  </si>
  <si>
    <t>Riesame provvedimenti impositivi in autotutela</t>
  </si>
  <si>
    <t>Art. 10 quater e 10 quinquies legge 2000/212</t>
  </si>
  <si>
    <t>999 giorni</t>
  </si>
  <si>
    <t>https://www.comune.como.it/export/sites/comune-di-como/.galleries/amministrazione-trasparente/tributi-CM/Riesame-dei-provvedimenti-impositivi-in-autotutela-1.pdf</t>
  </si>
  <si>
    <t>Rimborsi IMU</t>
  </si>
  <si>
    <t>D.Lgs. 504/92; L. 296/2006, DL 201/2011 convertito dalla L. 214/2011, L. 147/2013, L. 160/2019</t>
  </si>
  <si>
    <t>https://www.comune.como.it/export/sites/comune-di-como/.galleries/amministrazione-trasparente/tributi-CM/Rimborsi-imu.pdf</t>
  </si>
  <si>
    <t>Rimborsi TARI</t>
  </si>
  <si>
    <t>L.147/2013</t>
  </si>
  <si>
    <t>https://www.comune.como.it/export/sites/comune-di-como/.galleries/amministrazione-trasparente/tributi-CM/Rimborsi-tari.pdf</t>
  </si>
  <si>
    <t>RISCOSSIONE COATTIVA</t>
  </si>
  <si>
    <t>RD n. 639/1910; DPR n. 602/1973; D.Lgs. 46/1999; D.Lgs. 13/04/1999, n. 112; D.Lgs. 15/12/1997, n. 446; DL 30/09/05, n. 203</t>
  </si>
  <si>
    <t>https://www.comune.como.it/export/sites/comune-di-como/.galleries/amministrazione-trasparente/tributi-CM/Riscossione-coattiva-1.pdf</t>
  </si>
  <si>
    <t>https://www.comune.como.it/export/sites/comune-di-como/.galleries/amministrazione-trasparente/assicurativi-CM/Accesso-agli-atti-Servizi-Assicurativi.pdf</t>
  </si>
  <si>
    <t>Accesso agli atti amministrativi</t>
  </si>
  <si>
    <t>Legge 241/90, Regolamento Comunale DCC 5/98, DCC 51/2011, DCC 6/2015</t>
  </si>
  <si>
    <t>https://www.comune.como.it/export/sites/comune-di-como/.galleries/amministrazione-trasparente/legale-CM/Accesso-agli-atti.pdf</t>
  </si>
  <si>
    <t>https://www.comune.como.it/export/sites/comune-di-como/.galleries/amministrazione-trasparente/legale-CM/Liquidazione-Imposta-di-Registo.pdf</t>
  </si>
  <si>
    <t>https://www.comune.como.it/export/sites/comune-di-como/.galleries/amministrazione-trasparente/legale-CM/Liquidazione-compensi-professionali.pdf</t>
  </si>
  <si>
    <t>https://www.comune.como.it/export/sites/comune-di-como/.galleries/amministrazione-trasparente/polizia-locale-CM/Accesso-agli-atti-relativi-a-procedimenti-per-violazioni-alle-norme-del-codice-della-strada.pdf</t>
  </si>
  <si>
    <t>https://www.comune.como.it/export/sites/comune-di-como/.galleries/amministrazione-trasparente/polizia-locale-CM/Acquisti-beni-e-servizi.pdf</t>
  </si>
  <si>
    <t>AFFIDAMENTO IN CUSTODIA DI VEICOLO</t>
  </si>
  <si>
    <t>Art. 213 e 214 D.Lgs 285/1992</t>
  </si>
  <si>
    <t>https://www.comune.como.it/export/sites/comune-di-como/.galleries/amministrazione-trasparente/polizia-locale-CM/Affidamento-in-custodia-di-veicolo-sottoposto-a-fermo-amministrativo-o-a-sequestro-amministrativo.pdf</t>
  </si>
  <si>
    <t>Autorizzazione circolazione in deroga divieti esistenti</t>
  </si>
  <si>
    <t>Artt. 6 - 7 D.Lgs. 285/92</t>
  </si>
  <si>
    <t>https://www.comune.como.it/export/sites/comune-di-como/.galleries/amministrazione-trasparente/polizia-locale-CM/Autorizzazione-alla-circolazione-in-deroga-a-divieti-esistenti-escluso-ztl.pdf</t>
  </si>
  <si>
    <t>https://www.comune.como.it/export/sites/comune-di-como/.galleries/amministrazione-trasparente/polizia-locale-CM/Avviso-emissione-verbali-ztl.pdf</t>
  </si>
  <si>
    <t>Comunicazione dati conducente e patente guida</t>
  </si>
  <si>
    <t>Art. 126 bis D. Lgs 285/1992</t>
  </si>
  <si>
    <t>https://www.comune.como.it/export/sites/comune-di-como/.galleries/amministrazione-trasparente/polizia-locale-CM/Comunicazione-dei-dati-del-conducente-e-della-patente-di-guida.pdf</t>
  </si>
  <si>
    <t>Presa visione documenti guida/circolazione</t>
  </si>
  <si>
    <t>Commissario Capo di Polizia Locale Mascetti Ugo</t>
  </si>
  <si>
    <t>https://www.comune.como.it/export/sites/comune-di-como/.galleries/amministrazione-trasparente/polizia-locale-CM/Presa-visione-documenti-di-guida-e-o-di-circolazione.pdf</t>
  </si>
  <si>
    <t>Rinnovo permessi ZTL</t>
  </si>
  <si>
    <t>L. 241/1990 D.LGS 285/1992</t>
  </si>
  <si>
    <t>31 12 2026</t>
  </si>
  <si>
    <t>https://www.comune.como.it/export/sites/comune-di-como/.galleries/amministrazione-trasparente/polizia-locale-CM/Procedimento-Rinnovo-ZTL-scadenze-da-1.6.24-al-31.12.24-nuova-data-31.12.2026.pdf</t>
  </si>
  <si>
    <t>Procedimento confisca merci sequestrate</t>
  </si>
  <si>
    <t>L.R. 6/2010, artt. 27 e 33</t>
  </si>
  <si>
    <t>90 giorni, 30 giorni (tempo medio)</t>
  </si>
  <si>
    <t>https://www.comune.como.it/export/sites/comune-di-como/.galleries/amministrazione-trasparente/polizia-locale-CM/Procedimento-per-la-confisca-delle-merci-sequestrate-nel-commercio-su-area-pubblica-1.pdf</t>
  </si>
  <si>
    <t>https://www.comune.como.it/export/sites/comune-di-como/.galleries/amministrazione-trasparente/polizia-locale-CM/Procedure-Legge-689-81-successive-allaccertamento-escluse-quelle-relative-allart.27-e-33-della-L.R.6-2010.pdf</t>
  </si>
  <si>
    <t>https://www.comune.como.it/export/sites/comune-di-como/.galleries/amministrazione-trasparente/polizia-locale-CM/Provvedimento-di-dissequestro-veicolo.pdf</t>
  </si>
  <si>
    <t>Restituzione veicolo fermo amministrativo</t>
  </si>
  <si>
    <t>Art. 214 D.Lgs 285/1992</t>
  </si>
  <si>
    <t>https://www.comune.como.it/export/sites/comune-di-como/.galleries/amministrazione-trasparente/polizia-locale-CM/Restituzione-del-veicolo-sottoposto-a-fermo-amministrativo.pdf</t>
  </si>
  <si>
    <t>https://www.comune.como.it/export/sites/comune-di-como/.galleries/amministrazione-trasparente/polizia-locale-CM/Richiesta-autorizzazione-accesso-alla-ztl.pdf</t>
  </si>
  <si>
    <t>https://www.comune.como.it/export/sites/comune-di-como/.galleries/amministrazione-trasparente/polizia-locale-CM/Richiesta-di-acquisizione-immagini-per-indagini-difensive.pdf</t>
  </si>
  <si>
    <t>https://www.comune.como.it/export/sites/comune-di-como/.galleries/amministrazione-trasparente/polizia-locale-CM/Richiesta-di-verifica-legittimita-avvisi-e-verbali-di-violazione.pdf</t>
  </si>
  <si>
    <t>https://www.comune.como.it/export/sites/comune-di-como/.galleries/amministrazione-trasparente/polizia-locale-CM/Richiesta-immagini-videosorveglianza.pdf</t>
  </si>
  <si>
    <t>Richiesta pagamento rateale ingiunzioni di pagamento</t>
  </si>
  <si>
    <t>Legge 689/81 - Codice della Strada</t>
  </si>
  <si>
    <t>https://www.comune.como.it/export/sites/comune-di-como/.galleries/amministrazione-trasparente/polizia-locale-CM/Richiesta-pagamento-rateale-di-ingiunzioni-di-pagamento.pdf</t>
  </si>
  <si>
    <t>Ricorso avverso verbali Codice della Strada</t>
  </si>
  <si>
    <t>Art. 203 Codice della Strada</t>
  </si>
  <si>
    <t>https://www.comune.como.it/export/sites/comune-di-como/.galleries/amministrazione-trasparente/polizia-locale-CM/Ricorso-avverso-verbali-codice-della-strada.pdf</t>
  </si>
  <si>
    <t>Rilascio permessi provvisori ZTL</t>
  </si>
  <si>
    <t>Ordinanze Dirigenziali n. 11 del 13/01/2017, n. 248 del 11/07/2019 e n. 27 del 22/01/2016</t>
  </si>
  <si>
    <t>10 giorni, 5 giorni (tempo medio)</t>
  </si>
  <si>
    <t>https://www.comune.como.it/export/sites/comune-di-como/.galleries/amministrazione-trasparente/polizia-locale-CM/Rilascio-permessi-provvisori-ztl.pdf</t>
  </si>
  <si>
    <t>Rilascio permesso provvisorio di guida</t>
  </si>
  <si>
    <t>Vice Commissario di Polizia Locale D'Angelo Sergio</t>
  </si>
  <si>
    <t>https://www.comune.como.it/export/sites/comune-di-como/.galleries/amministrazione-trasparente/polizia-locale-CM/Rilascio-permesso-provvisorio-di-guida-1.pdf</t>
  </si>
  <si>
    <t>Rilascio rapporti incidenti stradali</t>
  </si>
  <si>
    <t>Art. 21 Reg. Esecuzione Codice della Strada</t>
  </si>
  <si>
    <t>https://www.comune.como.it/export/sites/comune-di-como/.galleries/amministrazione-trasparente/polizia-locale-CM/Rilascio-rapporti-incidenti-stradali.pdf</t>
  </si>
  <si>
    <t>https://www.comune.como.it/export/sites/comune-di-como/.galleries/amministrazione-trasparente/polizia-locale-CM/Rilascio-relazioni-di-servizio-verbali-di-sopralluogo.pdf</t>
  </si>
  <si>
    <t>Piano comunicazione social media</t>
  </si>
  <si>
    <t>Legge n. 633/1941, direttiva UE Copy right 2019/790, D.L. n.177/2021, Legge n.150/2000, D.Lvo n. 196/2003, Decreto n. 82/2005, Legge n.4/2004, D.Lvo n. 82/2005, D.Lvo n. 163/2006 GDPR - 679/2016, Legge 241/1990</t>
  </si>
  <si>
    <t>https://www.comune.como.it/export/sites/comune-di-como/.galleries/amministrazione-trasparente/polizia-locale-CM/Social-media-piano-di-comunicazione.pdf</t>
  </si>
  <si>
    <t>\n accedi all\'area personale \n</t>
  </si>
  <si>
    <t>https://www.comune.como.it/area-personale/</t>
  </si>
  <si>
    <t>https://www.comune.como.it/servizi/</t>
  </si>
  <si>
    <t>https://www.comune.como.it/argomenti/?argomento=accesso-allinformazione</t>
  </si>
  <si>
    <t>Piano Integrato delle Attività e dell\'Organizzazione - PIAO</t>
  </si>
  <si>
    <t>https://www.comune.como.it/amministrazione-trasparente/disposizioni_generali/piao/</t>
  </si>
  <si>
    <t>https://www.comune.como.it/amministrazione-trasparente/organizzazione/</t>
  </si>
  <si>
    <t xml:space="preserve"> di amministrazione</t>
  </si>
  <si>
    <t>Organi di indirizzo politico e di amministrazione e gestione</t>
  </si>
  <si>
    <t xml:space="preserve"> con l\'indicazione delle rispettive competenze</t>
  </si>
  <si>
    <t>https://www.comune.como.it/amministrazione-trasparente/organizzazione/organi-di-indirizzo-politico-amministrativo/organi-di-indirizzo-politico-e-di-amministrazione-e-gestione-con-lindicazione-delle-rispettive-competenze/</t>
  </si>
  <si>
    <t>https://www.comune.como.it/amministrazione-trasparente/organizzazione/organi-di-indirizzo-politico-amministrativo/titolari-di-incarichi-politici-di-amministrazione-di-direzione-o-di-governo/</t>
  </si>
  <si>
    <t>Competenze e Uffici</t>
  </si>
  <si>
    <t>https://www.comune.como.it/amministrazione-trasparente/organizzazione/organi-di-indirizzo-politico-amministrativo/titolari-di-incarichi-politici-di-amministrazione-di-direzione-o-di-governo/competenze-e-uffici/</t>
  </si>
  <si>
    <t>Atti di nomina e proclamazione</t>
  </si>
  <si>
    <t>https://www.comune.como.it/amministrazione-trasparente/organizzazione/organi-di-indirizzo-politico-amministrativo/titolari-di-incarichi-politici-di-amministrazione-di-direzione-o-di-governo/atti-di-nomina-e-proclamazione/</t>
  </si>
  <si>
    <t>CV - cariche/incarichi - Situazione reddituale/patrimoniale</t>
  </si>
  <si>
    <t>https://www.comune.como.it/amministrazione-trasparente/organizzazione/organi-di-indirizzo-politico-amministrativo/titolari-di-incarichi-politici-di-amministrazione-di-direzione-o-di-governo/cv-cariche-incarichi-situazione-reddituale-patrimoniale/</t>
  </si>
  <si>
    <t>Compensi connessi all\'assunzione della carica - rimborsi</t>
  </si>
  <si>
    <t>https://www.comune.como.it/amministrazione-trasparente/organizzazione/organi-di-indirizzo-politico-amministrativo/titolari-di-incarichi-politici-di-amministrazione-di-direzione-o-di-governo/compensi/</t>
  </si>
  <si>
    <t>Cessati dall\'incarico</t>
  </si>
  <si>
    <t>https://www.comune.como.it/amministrazione-trasparente/organizzazione/organi-di-indirizzo-politico-amministrativo/titolari-di-incarichi-politici-di-amministrazione-di-direzione-o-di-governo/cessati-dall-incarico/</t>
  </si>
  <si>
    <t>https://www.comune.como.it/amministrazione-trasparente/organizzazione/sanzioni-per-mancata-comunicazione-dei-dati/</t>
  </si>
  <si>
    <t>Articolazione degli uffici</t>
  </si>
  <si>
    <t>https://www.comune.como.it/amministrazione-trasparente/organizzazione/articolazione-degli-uffici/</t>
  </si>
  <si>
    <t>Telefono e posta elettronica</t>
  </si>
  <si>
    <t>https://www.comune.como.it/amministrazione-trasparente/organizzazione/telefono-e-posta-elettronica/</t>
  </si>
  <si>
    <t>https://www.comune.como.it/amministrazione-trasparente/personale/sanzioni-per-mancata-comunicazione-dei-dati/</t>
  </si>
  <si>
    <t>https://www.comune.como.it/amministrazione-trasparente/enti-controllati/rappresentazione-grafica/</t>
  </si>
  <si>
    <t>https://www.comune.como.it/amministrazione-trasparente/attivita-e-procedimenti/tipologie-di-procedimento/</t>
  </si>
  <si>
    <t>https://www.comune.como.it/amministrazione-trasparente/attivita-e-procedimenti/dichiarazioni-sostitutive-e-acquisizione-dufficio-dei-dati/</t>
  </si>
  <si>
    <t>https://www.comune.como.it/amministrazione-trasparente/bandi-di-gara-e-contratti/</t>
  </si>
  <si>
    <t>https://www.comune.como.it/amministrazione-trasparente/sovvenzioni-contributi-sussidi-vantaggi-economici/criteri-e-modalita/</t>
  </si>
  <si>
    <t>https://www.comune.como.it/amministrazione-trasparente/sovvenzioni-contributi-sussidi-vantaggi-economici/atti-di-concessione/</t>
  </si>
  <si>
    <t>https://www.comune.como.it/amministrazione-trasparente/bilanci/</t>
  </si>
  <si>
    <t>https://www.comune.como.it/amministrazione-trasparente/bilanci/bilancio-preventivo-e-consuntivo/</t>
  </si>
  <si>
    <t>https://www.comune.como.it/amministrazione-trasparente/bilanci/piano-degli-indicatori-e-risultati-attesi-di-bilancio/</t>
  </si>
  <si>
    <t>https://www.comune.como.it/amministrazione-trasparente/beni-immobili-e-gestione-patrimonio/</t>
  </si>
  <si>
    <t>https://www.comune.como.it/amministrazione-trasparente/beni-immobili-e-gestione-patrimonio/patrimonio-immobiliare/</t>
  </si>
  <si>
    <t>https://www.comune.como.it/amministrazione-trasparente/beni-immobili-e-gestione-patrimonio/canoni-di-locazione-o-affitto/</t>
  </si>
  <si>
    <t>Organismi indipendente di valutazione</t>
  </si>
  <si>
    <t xml:space="preserve"> nuclei di valutazione o altri organismi con funzioni analoghe</t>
  </si>
  <si>
    <t>https://www.comune.como.it/amministrazione-trasparente/controlli-e-rilievi-sullamministrazione/attestazioni-oiv-o-struttura-analoga/</t>
  </si>
  <si>
    <t>https://www.comune.como.it/amministrazione-trasparente/servizi-erogati/</t>
  </si>
  <si>
    <t>https://www.comune.como.it/amministrazione-trasparente/servizi-erogati/carta-dei-servizi-e-standard-di-qualita/</t>
  </si>
  <si>
    <t>Class action</t>
  </si>
  <si>
    <t>https://www.comune.como.it/amministrazione-trasparente/servizi-erogati/class-action/</t>
  </si>
  <si>
    <t>https://www.comune.como.it/amministrazione-trasparente/servizi-erogati/costi-contabilizzati/</t>
  </si>
  <si>
    <t>https://www.comune.como.it/amministrazione-trasparente/servizi-erogati/tempi-medi-di-erogazione-dei-servizi/</t>
  </si>
  <si>
    <t>https://www.comune.como.it/amministrazione-trasparente/servizi-erogati/servizi-in-rete/</t>
  </si>
  <si>
    <t>Relazione - Piano dei Servizi</t>
  </si>
  <si>
    <t>https://www.comune.como.it/amministrazione-trasparente/documentazione/relazione-piano-dei-servizi/</t>
  </si>
  <si>
    <t>PGT - Piano dei servizi</t>
  </si>
  <si>
    <t>https://www.comune.como.it/amministrazione-trasparente/documentazione/pgt-piano-dei-servizi/</t>
  </si>
  <si>
    <t>PdS - Carte della costruzione delle reti dei servizi</t>
  </si>
  <si>
    <t>https://www.comune.como.it/amministrazione-trasparente/documentazione/pds-carte-della-costruzione-delle-reti-dei-servizi/</t>
  </si>
  <si>
    <t>https://www.comune.como.it/amministrazione-trasparente/opere-pubbliche/nuclei-di-valutazione-e-verifica-degli-investimenti-pubblici/</t>
  </si>
  <si>
    <t>https://www.comune.como.it/amministrazione-trasparente/opere-pubbliche/tempi-costi-e-indicatori-di-realizzazione-delle-opere-pubbliche-/</t>
  </si>
  <si>
    <t>https://www.comune.como.it/amministrazione-trasparente/interventi-straordinari-e-di-emergenza/</t>
  </si>
  <si>
    <t>https://www.comune.como.it/amministrazione-trasparente/altri-contenuti/accesso-civico/</t>
  </si>
  <si>
    <t>Accesso civico “semplice” concernente dati</t>
  </si>
  <si>
    <t xml:space="preserve"> documenti e informazioni soggetti a pubblicazione obbligatoria</t>
  </si>
  <si>
    <t>https://www.comune.como.it/amministrazione-trasparente/altri-contenuti/accesso-civico/accesso-civico-semplice-concernente-dati-documenti-e-informazioni-soggetti-a-pubblicazione-obbligatoria/</t>
  </si>
  <si>
    <t>Accesso civico generalizzato concernente dati e documenti ulteriori</t>
  </si>
  <si>
    <t>https://www.comune.como.it/amministrazione-trasparente/altri-contenuti/accesso-civico/accesso-civico-generalizzato-concernente-dati-e-documenti-ulteriori/</t>
  </si>
  <si>
    <t>Registro degli accessi</t>
  </si>
  <si>
    <t>https://www.comune.como.it/amministrazione-trasparente/altri-contenuti/accesso-civico/registro-degli-accessi/</t>
  </si>
  <si>
    <t>https://segnala.comune.como.it</t>
  </si>
  <si>
    <t>Rilascio Carta Identità Elettronica (CIE)</t>
  </si>
  <si>
    <t>https://www.comune.como.it/ricerca/index.html?q=Rilascio Carta Identità Elettronica</t>
  </si>
  <si>
    <t>https://www.comune.como.it/ricerca/index.html?q=Cambio di residenza</t>
  </si>
  <si>
    <t>Rilascio tessera elettorale</t>
  </si>
  <si>
    <t>https://www.comune.como.it/ricerca/index.html?q=Rilascio tessera elettorale</t>
  </si>
  <si>
    <t>Aree Amministrative</t>
  </si>
  <si>
    <t>https://www.comune.como.it/amministrazione/aree-amministrative/</t>
  </si>
  <si>
    <t>https://www.comune.como.it/servizi/?reloaded&amp;facet_category_exact=servizi/ambiente/</t>
  </si>
  <si>
    <t>https://www.comune.como.it/servizi/?reloaded&amp;facet_category_exact=servizi/anagrafe-e-stato-civile/</t>
  </si>
  <si>
    <t>https://www.comune.como.it/servizi/?reloaded&amp;facet_category_exact=servizi/autorizzazioni/</t>
  </si>
  <si>
    <t>https://www.comune.como.it/servizi/?reloaded&amp;facet_category_exact=servizi/catasto-e-urbanistica/</t>
  </si>
  <si>
    <t>Cultura e tempo libero</t>
  </si>
  <si>
    <t>https://www.comune.como.it/servizi/?reloaded&amp;facet_category_exact=servizi/cultura-e-tempo-libero/</t>
  </si>
  <si>
    <t>https://www.comune.como.it/servizi/?reloaded&amp;facet_category_exact=servizi/educazione-e-formazione/</t>
  </si>
  <si>
    <t>https://www.comune.como.it/servizi/?reloaded&amp;facet_category_exact=servizi/giustizia-e-sicurezza-pubblica/</t>
  </si>
  <si>
    <t>https://www.comune.como.it/servizi/?reloaded&amp;facet_category_exact=servizi/imprese-e-commercio/</t>
  </si>
  <si>
    <t>https://www.comune.como.it/servizi/?reloaded&amp;facet_category_exact=servizi/mobilita-e-trasporti/</t>
  </si>
  <si>
    <t>Politiche Sociali</t>
  </si>
  <si>
    <t>https://www.comune.como.it/servizi/?reloaded&amp;facet_category_exact=servizi/politiche-sociali/</t>
  </si>
  <si>
    <t>https://www.comune.como.it/servizi/?reloaded&amp;facet_category_exact=servizi/salute-benessere-e-assistenza/</t>
  </si>
  <si>
    <t>https://www.comune.como.it/servizi/?reloaded&amp;facet_category_exact=servizi/tributi-finanze-e-contravvenzioni/</t>
  </si>
  <si>
    <t>Vita lavorativa</t>
  </si>
  <si>
    <t>https://www.comune.como.it/servizi/?reloaded&amp;facet_category_exact=servizi/vita-lavorativa/</t>
  </si>
  <si>
    <t>Piano di miglioramento dei servizi</t>
  </si>
  <si>
    <t>https://www.comune.como.it/piano-miglioramento-dei-servizi/</t>
  </si>
  <si>
    <t>\n Accedi alle tue pratiche \n</t>
  </si>
  <si>
    <t>https://servizi.comune.como.it/accedi-ai-servizi</t>
  </si>
  <si>
    <t>Accesso ai documenti amministrativi</t>
  </si>
  <si>
    <t>https://www.comune.como.it/servizi/Accesso-ai-documenti-amministrativi/</t>
  </si>
  <si>
    <t>Accesso ai documenti amministrativi – Edilizia e Urbanistica</t>
  </si>
  <si>
    <t>https://www.comune.como.it/servizi/Accesso-ai-documenti-amministrativi-Edilizia-e-Urbanistica-00002/</t>
  </si>
  <si>
    <t>Accesso ai documenti antichi e rari posseduti dalla Biblioteca civica</t>
  </si>
  <si>
    <t>https://www.comune.como.it/servizi/Accesso-ai-documenti-antichi-e-rari-posseduti-dalla-Biblioteca-civica/</t>
  </si>
  <si>
    <t>Accesso alla ZTL (Zona a Traffico Limitato)</t>
  </si>
  <si>
    <t>https://www.comune.como.it/servizi/Accesso-alla-ZTL-Zona-a-Traffico-Limitato/</t>
  </si>
  <si>
    <t>https://www.comune.como.it/servizi/Accesso-civico-generalizzato-concernente-dati-e-documenti-ulteriori/</t>
  </si>
  <si>
    <t>\n Accesso civico semplice</t>
  </si>
  <si>
    <t xml:space="preserve"> concernente dati</t>
  </si>
  <si>
    <t xml:space="preserve"> documenti e informazioni soggetti a pubblicazione obbligatoria \n</t>
  </si>
  <si>
    <t>Acquisto online dei biglietti di ingresso al sistema museale comasco</t>
  </si>
  <si>
    <t>https://www.comune.como.it/servizi/Acquisto-online-dei-biglietti-di-ingresso-al-sistema-museale-comasco/</t>
  </si>
  <si>
    <t>Affidamento delle ceneri</t>
  </si>
  <si>
    <t>https://www.comune.como.it/servizi/Affidamento-delle-ceneri/</t>
  </si>
  <si>
    <t>Agevolazioni o misure diverse di sostegno economico per singoli e/o nuclei familiari</t>
  </si>
  <si>
    <t>https://www.comune.como.it/servizi/Agevolazioni-o-misure-diverse-di-sostegno-economico-per-singoli-e-o-nuclei-familiari/</t>
  </si>
  <si>
    <t>Albo dei Volontari civici</t>
  </si>
  <si>
    <t>https://www.comune.como.it/servizi/Albo-dei-Volontari-civici/</t>
  </si>
  <si>
    <t>Albo Giudici popolari</t>
  </si>
  <si>
    <t>https://www.comune.como.it/servizi/Albo-Giudici-popolari/</t>
  </si>
  <si>
    <t>https://www.comune.como.it/servizi/Albo-presidenti-di-seggio/</t>
  </si>
  <si>
    <t>https://www.comune.como.it/servizi/index.html?reloaded&amp;sort=title_asc&amp;page=1</t>
  </si>
  <si>
    <t>https://www.comune.como.it/servizi/index.html?reloaded&amp;sort=title_asc&amp;page=2</t>
  </si>
  <si>
    <t>https://www.comune.como.it/servizi/index.html?reloaded&amp;sort=title_asc&amp;page=3</t>
  </si>
  <si>
    <t>https://www.comune.como.it/servizi/index.html?reloaded&amp;sort=title_asc&amp;page=4</t>
  </si>
  <si>
    <t>https://www.comune.como.it/servizi/index.html?reloaded&amp;sort=title_asc&amp;page=5</t>
  </si>
  <si>
    <t>https://www.comune.como.it/servizi/index.html?reloaded&amp;sort=title_asc&amp;page=6</t>
  </si>
  <si>
    <t>\n Occupazione suolo pubblico (fattispecie 1) \n</t>
  </si>
  <si>
    <t>https://www.comune.como.it/servizi/Occupazione-suolo-pubblico-fattispecie-1/</t>
  </si>
  <si>
    <t>\n Passo carrabile \n</t>
  </si>
  <si>
    <t>https://www.comune.como.it/servizi/Passo-carrabile/</t>
  </si>
  <si>
    <t>\n Esenzione TARI per le utenze domestiche \n</t>
  </si>
  <si>
    <t>https://www.comune.como.it/servizi/Esenzione-TARI-per-le-utenze-domestiche/</t>
  </si>
  <si>
    <t>\n Contrassegno per persone con disabilità o invalide \n</t>
  </si>
  <si>
    <t>https://www.comune.como.it/servizi/Contrassegno-per-persone-con-disabilita-o-invalide/</t>
  </si>
  <si>
    <t>Concessione contributi a sostegno al pagamento delle spese di utenze domestiche</t>
  </si>
  <si>
    <t>https://www.comune.como.it/servizi/Concessione-contributi-a-sostegno-al-pagamento-delle-spese-di-utenze-domestiche-00001/</t>
  </si>
  <si>
    <t>Approvazione 3 schemi di pubblicazione</t>
  </si>
  <si>
    <t>Art. 48 D.Lgs. 33/2013</t>
  </si>
  <si>
    <t>https://www.comune.como.it/export/sites/comune-di-como/.galleries/amministrazione-trasparente/titolari-incarichi-politici/Delibera-n.-495-del-25-settembre-2024-1.pdf</t>
  </si>
  <si>
    <t>Definizione modelli organizzazione documenti pubblici</t>
  </si>
  <si>
    <t>Decreto legislativo 14 marzo 2013, n. 33, art. 48, co. 2 e 3</t>
  </si>
  <si>
    <t>Definizione requisiti qualità informazioni diffuse</t>
  </si>
  <si>
    <t>Art. 48, co. 4, lett. b) d.lgs. 33/2013</t>
  </si>
  <si>
    <t>Su richiesta di chiunque interessato</t>
  </si>
  <si>
    <t>Approvazione preliminare schemi consultazione pubblica</t>
  </si>
  <si>
    <t>21 novembre 2023</t>
  </si>
  <si>
    <t>Istituzione Tavolo tecnico Conferenza Unificata</t>
  </si>
  <si>
    <t>D.lgs. 33/2013</t>
  </si>
  <si>
    <t>Richiesta contenuta nel parere sugli schemi</t>
  </si>
  <si>
    <t>Approvazione schemi</t>
  </si>
  <si>
    <t>Decisione Consiglio 23 aprile 2024</t>
  </si>
  <si>
    <t>Adeguamento sezioni Amministrazione Trasparente</t>
  </si>
  <si>
    <t>Art. 4-bis, 13, 19</t>
  </si>
  <si>
    <t>Periodo transitorio di dodici mesi</t>
  </si>
  <si>
    <t>Adeguamento sezioni AT</t>
  </si>
  <si>
    <t>Art. 12, 20, 23, 26, 27, 29, 31, 32, 35, 36, 39, 42 d.lgs. 33/2013</t>
  </si>
  <si>
    <t>Periodo transitorio 12 mesi</t>
  </si>
  <si>
    <t>Individuazione schema diverso per procedure concorsuali</t>
  </si>
  <si>
    <t>Art. 19, 4-bis, 13 d.lgs. 33/2013</t>
  </si>
  <si>
    <t>25 settembre 2024</t>
  </si>
  <si>
    <t>Sostituzione schema art. 19 con art. 31 d.lgs. 33/2013</t>
  </si>
  <si>
    <t>Art. 31 d.lgs. 33/2013</t>
  </si>
  <si>
    <t>Conferenza Unificata</t>
  </si>
  <si>
    <t>Approvazione 3 schemi</t>
  </si>
  <si>
    <t>Istruzioni operative pubblicazione dati ex d.lgs. 33/2013</t>
  </si>
  <si>
    <t>Artt. 4-bis, 13, 31 d.lgs. n. 33/2013</t>
  </si>
  <si>
    <t>https://www.comune.como.it/export/sites/comune-di-como/.galleries/amministrazione-trasparente/dirigenti/decreti_incarico_new/Organigramma-dal-01.10.2024-approvato-con-D.G.C.-n.-298-del-11.09.2024.pdf</t>
  </si>
  <si>
    <t>https://www.comune.como.it/export/sites/comune-di-como/.galleries/amministrazione-trasparente/dirigenti/decreti_incarico_new/Funzionigramma-dal-01.10.2024-approvato-con-D.G.C.-n.-298-del-11.09.2024.pdf</t>
  </si>
  <si>
    <t>Costituzione in giudizio e assistenza legale</t>
  </si>
  <si>
    <t>Occupazione suolo pubblico per attività commerciali</t>
  </si>
  <si>
    <t>D.P.R. n.160/2010</t>
  </si>
  <si>
    <t>Adozione provvedimenti attività commerciali</t>
  </si>
  <si>
    <t>Sportello Unico Eventi Comunale</t>
  </si>
  <si>
    <t>Gestione adempimenti eventi</t>
  </si>
  <si>
    <t>Gestione patrimonio immobiliare comunale</t>
  </si>
  <si>
    <t>Frazionamento catastale immobili comunali</t>
  </si>
  <si>
    <t>Organizzazione eventi sportivi</t>
  </si>
  <si>
    <t>Servizi Educativi</t>
  </si>
  <si>
    <t>Promozione servizi sociali</t>
  </si>
  <si>
    <t>Integrazione minori stranieri non accompagnati</t>
  </si>
  <si>
    <t>Monitoraggio iniziative PNRR</t>
  </si>
  <si>
    <t>Cura comunicazione istituzionale e gestione centralino</t>
  </si>
  <si>
    <t>Ricezione</t>
  </si>
  <si>
    <t xml:space="preserve"> protocollo e gestione documentale</t>
  </si>
  <si>
    <t>Ricezione, protocollo e gestione documentale</t>
  </si>
  <si>
    <t>Responsabile Transizione Digitale Ente</t>
  </si>
  <si>
    <t>Servizi amministrativi cimiteriali</t>
  </si>
  <si>
    <t>Pianificazione iniziative promozione turistica</t>
  </si>
  <si>
    <t>Gestione progetti culturali</t>
  </si>
  <si>
    <t>Supporto Segretario Generale e organi</t>
  </si>
  <si>
    <t>Gestione amministrativa Staff Sindaco</t>
  </si>
  <si>
    <t>Presidio rapporti internazionali</t>
  </si>
  <si>
    <t>Centrale di Committenza Comune</t>
  </si>
  <si>
    <t>Promozione e gestione musei civici</t>
  </si>
  <si>
    <t>Promozione e gestione servizio bibliotecario</t>
  </si>
  <si>
    <t>Cura servizi anagrafe e rilascio certificazioni</t>
  </si>
  <si>
    <t>Registrazione atti stato civile</t>
  </si>
  <si>
    <t>Servizio Elettorale e Leva</t>
  </si>
  <si>
    <t>Rilevazioni statistiche movimento popolazione</t>
  </si>
  <si>
    <t>Programma Statistico Nazionale</t>
  </si>
  <si>
    <t>Contrattualizzazione servizi pubblici locali</t>
  </si>
  <si>
    <t>Cura servizi igiene urbana</t>
  </si>
  <si>
    <t>Progettazione edilizia pubblica</t>
  </si>
  <si>
    <t>D.P.R. 1/8/2011 n. 151</t>
  </si>
  <si>
    <t>Servizio Reti Tecnologiche</t>
  </si>
  <si>
    <t xml:space="preserve"> Impianti ed Efficientamento Energetico</t>
  </si>
  <si>
    <t>Servizio Reti Tecnologiche, Impianti ed Efficientamento Energetico</t>
  </si>
  <si>
    <t>Interventi cimiteriali</t>
  </si>
  <si>
    <t>Gestione e manutenzione Forno Crematorio</t>
  </si>
  <si>
    <t>Assistenza documenti di gara</t>
  </si>
  <si>
    <t>Gestione partenariato pubblico-privato</t>
  </si>
  <si>
    <t>Progettazione dislocazione uffici comunali</t>
  </si>
  <si>
    <t>Progettazione e realizzazione nuove strade</t>
  </si>
  <si>
    <t>Proposte riqualificazione spazi urbani</t>
  </si>
  <si>
    <t>Espropriazioni e occupazioni immobiliari</t>
  </si>
  <si>
    <t>Gestione istanze edilizia privata</t>
  </si>
  <si>
    <t>Servizio Infrazioni Edilizie</t>
  </si>
  <si>
    <t>Codice del Paesaggio</t>
  </si>
  <si>
    <t>Coordina attività programmazione territoriale</t>
  </si>
  <si>
    <t>Coordina attività urbanistica</t>
  </si>
  <si>
    <t>Servizio Edilizia Privata Convenzionata</t>
  </si>
  <si>
    <t>Elaborazione atti regolamentari edilizia e paesaggistica</t>
  </si>
  <si>
    <t>Nessun riferimento normativo</t>
  </si>
  <si>
    <t>Autorizzazioni paesaggistiche</t>
  </si>
  <si>
    <t>ss.mm.ii</t>
  </si>
  <si>
    <t>Pianificazione mobilità e sosta</t>
  </si>
  <si>
    <t>CdS, Polizia Locale</t>
  </si>
  <si>
    <t>Nuovi passaggi pedonali, dossi artificiali, limiti di velocità</t>
  </si>
  <si>
    <t>Progettazione e gestione spazi pubblici a verde</t>
  </si>
  <si>
    <t>Gestione amministrativa e contabile Settore 11</t>
  </si>
  <si>
    <t>Accesso agli atti, entrate e uscite</t>
  </si>
  <si>
    <t>Scadenze di pagamento, delibere e determine</t>
  </si>
  <si>
    <t>Verifica obbligazioni convenzioni edilizie</t>
  </si>
  <si>
    <t>Effettua controlli ambientali e gestisce procedimenti vari</t>
  </si>
  <si>
    <t>Nessuna informazione temporale</t>
  </si>
  <si>
    <t>Servizio Difesa del Suolo</t>
  </si>
  <si>
    <t>Programma pulizia e espurgo acque meteoriche</t>
  </si>
  <si>
    <t>Periodici e straordinari</t>
  </si>
  <si>
    <t>Cura documenti contabili e gestione finanziaria</t>
  </si>
  <si>
    <t>Supporto gestione rapporti società enti</t>
  </si>
  <si>
    <t>Congruo anticipo, monitoraggio, azioni necessarie</t>
  </si>
  <si>
    <t>Affidamento forniture beni e servizi</t>
  </si>
  <si>
    <t>Attività operative generali</t>
  </si>
  <si>
    <t>Adempimenti controllo strategico e di gestione</t>
  </si>
  <si>
    <t>Definizione fabbisogno personale Ente</t>
  </si>
  <si>
    <t>Verifica presenze e assenze personale</t>
  </si>
  <si>
    <t>Gestione entrate tributarie</t>
  </si>
  <si>
    <t>Riscossione e Pagamenti Canoni</t>
  </si>
  <si>
    <t>Gestione rapporti assicurativi e sinistri</t>
  </si>
  <si>
    <t>Attività supporto Legalità</t>
  </si>
  <si>
    <t>Adempimenti D.Lgs. 81/2008 salute e sicurezza</t>
  </si>
  <si>
    <t>D. Lgs. 81/2008</t>
  </si>
  <si>
    <t>Obbligatoria</t>
  </si>
  <si>
    <t>Gestione Ufficio di Staff del Sindaco</t>
  </si>
  <si>
    <t>Art. 90 D.Lgs. n. 267/2000</t>
  </si>
  <si>
    <t>Concorso sistema politiche sicurezza urbana</t>
  </si>
  <si>
    <t>Aggiornamento piano protezione comunale</t>
  </si>
  <si>
    <t>Supporto e coordinamento volontariato protezione civile</t>
  </si>
  <si>
    <t>Linee guida Regione Lombardia</t>
  </si>
  <si>
    <t>Coordina eventi sul territorio</t>
  </si>
  <si>
    <t>Servizio Regolazione Circolazione Stradale</t>
  </si>
  <si>
    <t>D.Lgs. n. 285/1992</t>
  </si>
  <si>
    <t>Mitigazione velocità veicoli e segnaletica</t>
  </si>
  <si>
    <t>Procedure di gara</t>
  </si>
  <si>
    <t>SETTORE Servizi Educativi e Sociali - Quartieri e Partecipazione</t>
  </si>
  <si>
    <t>https://www.comune.como.it/amministrazione/personale-amministrativo/Luciani-Maria-Antonietta/</t>
  </si>
  <si>
    <t>SETTORE Pnrr - Urp e Comunicazione - Archivio e Protocollo - Smart City - Servizi Amministrativi Cimiteriali - Turismo e Cultura</t>
  </si>
  <si>
    <t>https://www.comune.como.it/amministrazione/personale-amministrativo/Fazio-Giovanni/</t>
  </si>
  <si>
    <t>SETTORE Servizi Delegati</t>
  </si>
  <si>
    <t>https://www.comune.como.it/amministrazione/personale-amministrativo/Ghezzo-Donatello/</t>
  </si>
  <si>
    <t>AREA TERRITORIO</t>
  </si>
  <si>
    <t>https://www.comune.como.it/amministrazione/personale-amministrativo/Noseda-Luca/</t>
  </si>
  <si>
    <t>SETTORE Servizi Pubblici Locali a Rete - Igiene Urbana</t>
  </si>
  <si>
    <t>https://www.comune.como.it/amministrazione/personale-amministrativo/Ferro-Antonio/</t>
  </si>
  <si>
    <t>AREA ECONOMICA</t>
  </si>
  <si>
    <t>https://www.comune.como.it/amministrazione/personale-amministrativo/Barneschi-Rosella/</t>
  </si>
  <si>
    <t>SETTORE Servizi Assicurativi - Legalità - Prevezione e Protezione Aziendale</t>
  </si>
  <si>
    <t>https://www.comune.como.it/amministrazione/personale-amministrativo/Marciano-Maria-Antonietta/</t>
  </si>
  <si>
    <t>Residenzialità sociale temporanea</t>
  </si>
  <si>
    <t>https://www.comune.como.it/export/sites/comune-di-como/.galleries/amministrazione-trasparente/servizi-erogati/Carta-dei-Servizi_Via-Conciliazione.pdf</t>
  </si>
  <si>
    <t>Descrizione servizio Centro Via Conciliazione</t>
  </si>
  <si>
    <t>Valutazione richieste accoglienza nuclei</t>
  </si>
  <si>
    <t>Progetto immobile Via Conciliazione 33</t>
  </si>
  <si>
    <t>Accoglienza nuclei e sviluppo Progetto Familiare per l’Autonomia</t>
  </si>
  <si>
    <t>Caratteristiche struttura accoglienza temporanea</t>
  </si>
  <si>
    <t>Accoglienza temporanea presso immobile comunale</t>
  </si>
  <si>
    <t>Accoglienza temporanea massimo 12 mesi</t>
  </si>
  <si>
    <t>18-24 mesi complessivi</t>
  </si>
  <si>
    <t>Percorso residenzialità temporanea</t>
  </si>
  <si>
    <t>richiesta assistenza sociale</t>
  </si>
  <si>
    <t>Presentazione istanza accoglienza</t>
  </si>
  <si>
    <t>Carta dei Servizi punto 14</t>
  </si>
  <si>
    <t>Contattando direttamente l'ente gestore, telefonicamente o via e-mail</t>
  </si>
  <si>
    <t>Colloquio di accoglienza</t>
  </si>
  <si>
    <t>Regolamento interno, Norme di funzionamento, Inventario mobili, Patto di accoglienza</t>
  </si>
  <si>
    <t>Impegno progetto accompagnamento, Cura spazi, Obiettivi PFA, Modalità interventi</t>
  </si>
  <si>
    <t>Produzione documentazione entrate/spese mensili</t>
  </si>
  <si>
    <t>Mensilmente</t>
  </si>
  <si>
    <t>Dimissioni nucleo accoglienza</t>
  </si>
  <si>
    <t>Scadenza patto accoglienza, tempi uscita Servizio</t>
  </si>
  <si>
    <t>Monitoraggio progetti individualizzati</t>
  </si>
  <si>
    <t>Incontri periodici, riunioni mensili, verbalizzazione, condivisione periodica, modulo segnalazione reclamo</t>
  </si>
  <si>
    <t>Accoglienza presso Cooperativa CSLS</t>
  </si>
  <si>
    <t>Primo appuntamento presso Via Col di Lana 5/A - Como</t>
  </si>
  <si>
    <t>Modulo istanza segnalazione</t>
  </si>
  <si>
    <t>Regolamento interno</t>
  </si>
  <si>
    <t>Modulo istanza progetto co-abitazione solidale</t>
  </si>
  <si>
    <t>https://www.comune.como.it/export/sites/comune-di-como/.galleries/amministrazione-trasparente/servizi-erogati/All.-1-CdS-Modulo-istanza-segnalazione.pdf</t>
  </si>
  <si>
    <t>Copia documenti d'identità</t>
  </si>
  <si>
    <t>Trasmissione istanza alla Commissione valutazione</t>
  </si>
  <si>
    <t>Richiesta servizio di ospitalità</t>
  </si>
  <si>
    <t>Art. 6 Regolamento UE 2016/679</t>
  </si>
  <si>
    <t>Struttura accoglienza padri separati</t>
  </si>
  <si>
    <t>https://www.comune.como.it/export/sites/comune-di-como/.galleries/amministrazione-trasparente/servizi-erogati/All.-2-CdS-Regolamento-interno.pdf</t>
  </si>
  <si>
    <t>Progetto co-abitazione solidale</t>
  </si>
  <si>
    <t>https://www.comune.como.it/export/sites/comune-di-como/.galleries/amministrazione-trasparente/servizi-erogati/All.-3-CdS-Norme-di-funzionamento-della-struttura.pdf</t>
  </si>
  <si>
    <t>https://www.comune.como.it/export/sites/comune-di-como/.galleries/amministrazione-trasparente/servizi-erogati/CARTA-DEL-SERVIZIO-DORMITORIO.pdf</t>
  </si>
  <si>
    <t>Carta dei Servizi Dormitorio Comunale Como</t>
  </si>
  <si>
    <t>Direttiva Presidente Consiglio Ministri 27.01.1994</t>
  </si>
  <si>
    <t>Validità pluriennale, aggiornamenti variazioni</t>
  </si>
  <si>
    <t>Regolamentazione servizio Comune di Como</t>
  </si>
  <si>
    <t>Euro 10,60 procapite/die</t>
  </si>
  <si>
    <t>Dormitorio comunale Como</t>
  </si>
  <si>
    <t>risposta disagio abitativo, mancanza dimora</t>
  </si>
  <si>
    <t>Accoglienza notturna per adulti senza dimora</t>
  </si>
  <si>
    <t>Priorità accesso dormitorio</t>
  </si>
  <si>
    <t>Servizio temporaneo presso Dormitorio Comunale</t>
  </si>
  <si>
    <t>Varie motivazioni e comportamenti</t>
  </si>
  <si>
    <t>https://www.comune.como.it/export/sites/comune-di-como/.galleries/amministrazione-trasparente/servizi-erogati/Carta-della-Qualita-dei-Servizi-di-Igiene-Ambientale.pdf</t>
  </si>
  <si>
    <t>Gestione servizi igiene urbana</t>
  </si>
  <si>
    <t>D.Lgs. 152/06, Regolamento Comunale</t>
  </si>
  <si>
    <t>Carta della qualità, ARERA, Legge n.205 del 27 dicembre 2017</t>
  </si>
  <si>
    <t>Gestione tariffe e rapporto utenti</t>
  </si>
  <si>
    <t>Glossario e riferimenti normativi</t>
  </si>
  <si>
    <t>Carta della qualità servizi rifiuti urbani</t>
  </si>
  <si>
    <t>D.M. 20 aprile 2017; D.P.R. 158/99; D.P.R. 445/00; D.Lgs. 116/20; D.Lgs. 152/06; D.L. 41/21</t>
  </si>
  <si>
    <t>Trattamento e recupero rifiuti</t>
  </si>
  <si>
    <t>Art. 1, commi 639 e 651, legge 147/13; d.P.R. 158/99</t>
  </si>
  <si>
    <t>Tempo di recupero</t>
  </si>
  <si>
    <t>Regolazione qualità servizio gestione rifiuti urbani</t>
  </si>
  <si>
    <t>Delibera ARERA 15/2022/R/rif</t>
  </si>
  <si>
    <t>Contratto di servizio</t>
  </si>
  <si>
    <t>Servizio gestione rifiuti</t>
  </si>
  <si>
    <t>TQRIF</t>
  </si>
  <si>
    <t>Modalità e periodicità di pagamento, rateizzazione, punti di contatto</t>
  </si>
  <si>
    <t>Reclami e richieste informazioni gestore raccolta rifiuti</t>
  </si>
  <si>
    <t>Principio eguaglianza e non discriminazione</t>
  </si>
  <si>
    <t>Continuità servizio igiene urbana</t>
  </si>
  <si>
    <t>Servizi pubblici, forza maggiore, norme di legge</t>
  </si>
  <si>
    <t>Obblighi servizio gestione TARI</t>
  </si>
  <si>
    <t>Regolamento TARI Comune di Como</t>
  </si>
  <si>
    <t>Attivazione servizio gestione rifiuti urbani</t>
  </si>
  <si>
    <t>TARI (tassa sui rifiuti dal 1° gennaio 2014)</t>
  </si>
  <si>
    <t>Entro novanta (90) giorni solari dalla data di inizio del possesso o della detenzione dell’immobile</t>
  </si>
  <si>
    <t>Attivazione servizio richiesta immobile</t>
  </si>
  <si>
    <t>dalla data inizio possesso/detenzione</t>
  </si>
  <si>
    <t>Variazione o cessazione servizio</t>
  </si>
  <si>
    <t>Entro novanta (90) giorni solari</t>
  </si>
  <si>
    <t>Risposte variazione e cessazione servizio</t>
  </si>
  <si>
    <t>Termine di presentazione della richiesta</t>
  </si>
  <si>
    <t>Variazione utenze non domestiche</t>
  </si>
  <si>
    <t>Art. 238, comma 10 D.Lgs. 152/06, D.L. 41/21</t>
  </si>
  <si>
    <t>Entro il 30 giugno di ogni anno, effetti dal 1° gennaio successivo</t>
  </si>
  <si>
    <t>Reclami e richieste scritte TARI</t>
  </si>
  <si>
    <t>Presentazione reclami TARI</t>
  </si>
  <si>
    <t>Richiesta rettifica importi addebitati</t>
  </si>
  <si>
    <t>Modulo dichiarazione TARI, Comune di Como</t>
  </si>
  <si>
    <t>Risposta reclami TARI</t>
  </si>
  <si>
    <t>Gestione sportello fisico e online TARI</t>
  </si>
  <si>
    <t>Calcolo riduzione tariffa rifiuti</t>
  </si>
  <si>
    <t>Art. 238.10 D.l. 152/06</t>
  </si>
  <si>
    <t>Apertura sportello assistenza TARI</t>
  </si>
  <si>
    <t>Modalità e periodicità pagamento</t>
  </si>
  <si>
    <t>almeno venti (20) giorni solari</t>
  </si>
  <si>
    <t>Modalità e strumenti di pagamento TARI</t>
  </si>
  <si>
    <t>Periodicità riscossione tariffe</t>
  </si>
  <si>
    <t>TITR</t>
  </si>
  <si>
    <t>almeno una volta all’anno, massimo bimestre</t>
  </si>
  <si>
    <t>Scadenza semestrale</t>
  </si>
  <si>
    <t>Rateizzazione pagamenti</t>
  </si>
  <si>
    <t>D.P.R. 445/00</t>
  </si>
  <si>
    <t>30% valore medio ultimi 2 anni</t>
  </si>
  <si>
    <t>Rateizzazione importi dovuti</t>
  </si>
  <si>
    <t>Scadenza del termine di pagamento riportato nel documento di riscossione</t>
  </si>
  <si>
    <t>Modalità rettifica importi non dovuti</t>
  </si>
  <si>
    <t>Classificazione reclami e richieste scritte</t>
  </si>
  <si>
    <t>Presentazione reclami scritti</t>
  </si>
  <si>
    <t>Invio reclamo scritto</t>
  </si>
  <si>
    <t>Sportello online per richiesta assistenza</t>
  </si>
  <si>
    <t>Sportello fisico per richiesta prestazioni online</t>
  </si>
  <si>
    <t>Inoltro reclami e richieste varie gestore raccolta rifiuti</t>
  </si>
  <si>
    <t>Obblighi servizio telefonico</t>
  </si>
  <si>
    <t>Segnalazione disservizi e riparazioni attrezzature raccolta domiciliare</t>
  </si>
  <si>
    <t>Continuità e regolarità servizio raccolta e trasporto</t>
  </si>
  <si>
    <t>Continuità e regolarità servizio spazzamento e lavaggio strade</t>
  </si>
  <si>
    <t>Sicurezza servizio gestione rifiuti urbani</t>
  </si>
  <si>
    <t>Pronto Intervento per segnalazioni di pericolo</t>
  </si>
  <si>
    <t>Delibera ARERA 15/2022/R</t>
  </si>
  <si>
    <t>rif. 1° gennaio 2023, 24 ore su 24, 4 ore di arrivo</t>
  </si>
  <si>
    <t>Intervento rimozione rifiuti abbandonati</t>
  </si>
  <si>
    <t>15 giorni lavorativi</t>
  </si>
  <si>
    <t>Modalità servizi igiene urbana</t>
  </si>
  <si>
    <t>Contratto di servizio, Regolamento Comunale di Gestione dei Rifiuti</t>
  </si>
  <si>
    <t>Raccolta rifiuti porta a porta</t>
  </si>
  <si>
    <t>Segnalazione rifiuto non ritirato</t>
  </si>
  <si>
    <t>immediata, tel. 800-437678</t>
  </si>
  <si>
    <t>Raccolta porta a porta frazioni differenziate</t>
  </si>
  <si>
    <t>Calendario di Uboldo</t>
  </si>
  <si>
    <t>Ritiro rifiuti domestici</t>
  </si>
  <si>
    <t>Raccolta sfalci e potature</t>
  </si>
  <si>
    <t>Ritiro rifiuti ingombranti</t>
  </si>
  <si>
    <t>Su prenotazione, numero verde 800-437678</t>
  </si>
  <si>
    <t>Smaltimento oggetti ingombranti</t>
  </si>
  <si>
    <t>Operazioni sgombero cantine e solai</t>
  </si>
  <si>
    <t>Giorno concordato a bordo strada</t>
  </si>
  <si>
    <t>Raccolta rifiuti annuale</t>
  </si>
  <si>
    <t>Tutto l’anno, una volta al giorno prefissato</t>
  </si>
  <si>
    <t>Raccolta pile usate</t>
  </si>
  <si>
    <t>Contenitori appositi, Centro di Raccolta comunale</t>
  </si>
  <si>
    <t>Raccolta farmaci presso farmacie</t>
  </si>
  <si>
    <t>Su chiamata a riempimento dei contenitori</t>
  </si>
  <si>
    <t>Centro Raccolta Comunale</t>
  </si>
  <si>
    <t>Orari e giorni indicati nel Calendario delle raccolte</t>
  </si>
  <si>
    <t>Regolare pulizia ed efficienza</t>
  </si>
  <si>
    <t>Nei giorni e negli orari di apertura al pubblico</t>
  </si>
  <si>
    <t>Pulizia meccanizzata strade e aree pubbliche</t>
  </si>
  <si>
    <t>periodica e programmata per zone comunali</t>
  </si>
  <si>
    <t>Pulizia aree pubbliche</t>
  </si>
  <si>
    <t>Durante le operazioni</t>
  </si>
  <si>
    <t>Spazzamento aree mercati e manifestazioni</t>
  </si>
  <si>
    <t>Nei giorni di effettuazione</t>
  </si>
  <si>
    <t>Pulizia strade periodo diurno</t>
  </si>
  <si>
    <t>evitando passaggio autospazzatrice negli orari di punta</t>
  </si>
  <si>
    <t>Spazzamento manuale superfici pubbliche</t>
  </si>
  <si>
    <t>condizioni permanenti di igiene e decoro</t>
  </si>
  <si>
    <t>Spazzamento manuale servizio</t>
  </si>
  <si>
    <t>Pulizia manuale e vuotatura cestini rifiuti</t>
  </si>
  <si>
    <t>Periodica e programmata per zone</t>
  </si>
  <si>
    <t>Programma di lavoro settimanale</t>
  </si>
  <si>
    <t>Servizio raccolta rifiuti abbandonati</t>
  </si>
  <si>
    <t>Su richiesta della A.C.</t>
  </si>
  <si>
    <t>Modalità raccolta rifiuti manifestazioni</t>
  </si>
  <si>
    <t>tempi, giorni concordati con ufficio tecnico</t>
  </si>
  <si>
    <t>https://www.comune.como.it/export/sites/comune-di-como/.galleries/amministrazione-trasparente/servizi-erogati/CARTA-DEI-SERVIZI-C.D.D.-COMO-1-AGGIORNAMENTO-MARZO-2025.pdf</t>
  </si>
  <si>
    <t>Accreditamento servizio socio sanitario</t>
  </si>
  <si>
    <t>Normativa regionale Lombardia</t>
  </si>
  <si>
    <t>Specificata nella documentazione</t>
  </si>
  <si>
    <t>Autorizzazione funzionamento C.D.D. COMO 1</t>
  </si>
  <si>
    <t>Delibera accreditamento C.D.D. COMO 1 n.276 del 8/07/2005</t>
  </si>
  <si>
    <t>Approvazione Determinazione Dirigente n. 440 R.G. 5 marzo 2025</t>
  </si>
  <si>
    <t>Modalità di accesso</t>
  </si>
  <si>
    <t>Dimissioni e trasferimenti</t>
  </si>
  <si>
    <t>Rilevazione soddisfazione ospiti/familiari/operatori</t>
  </si>
  <si>
    <t>pag. 13</t>
  </si>
  <si>
    <t>Accesso documentazione sanitaria</t>
  </si>
  <si>
    <t>Pag. 15</t>
  </si>
  <si>
    <t>Dichiarazione prevista ai fini fiscali</t>
  </si>
  <si>
    <t>Definizione Centro Diurno per persone con disabilità</t>
  </si>
  <si>
    <t>Delib. Giunta Reg. n. VII/18334 del 23.07.04</t>
  </si>
  <si>
    <t>18-65 anni, eccezionalmente minori con condizioni specifiche</t>
  </si>
  <si>
    <t>Applicazione standard gestionali normativa regionale C.D.D.</t>
  </si>
  <si>
    <t>Normativa regionale in vigore</t>
  </si>
  <si>
    <t>Stimolo benessere individuale ospiti</t>
  </si>
  <si>
    <t>Manutenzione aree verdi</t>
  </si>
  <si>
    <t>previsione finanziaria del Comune</t>
  </si>
  <si>
    <t>Accoglienza disabili con supporto personalizzato</t>
  </si>
  <si>
    <t>Lista di attesa C.D.D.</t>
  </si>
  <si>
    <t>Residenza nel Comune di Como, data di presentazione domanda</t>
  </si>
  <si>
    <t>Ammissioni servizio sociale</t>
  </si>
  <si>
    <t>Ammissione servizio sociale disabili</t>
  </si>
  <si>
    <t>L.104/1992</t>
  </si>
  <si>
    <t>Indicativamente 15 giorni</t>
  </si>
  <si>
    <t>Richiesta assistenza disabili non residenti</t>
  </si>
  <si>
    <t>Regolamento comunale</t>
  </si>
  <si>
    <t>Contratto di Ingresso</t>
  </si>
  <si>
    <t>L.R. n. 3/2008, art. 7, comma c</t>
  </si>
  <si>
    <t>Dimissione dal C.D.D.</t>
  </si>
  <si>
    <t>Servizio Sociale</t>
  </si>
  <si>
    <t>Motivazioni, ratifica, relazione di dimissione</t>
  </si>
  <si>
    <t>Visite guidate al C.D.D.</t>
  </si>
  <si>
    <t>su appuntamento, personale qualificato</t>
  </si>
  <si>
    <t>Orario e frequenza Centro Diurno Disabili</t>
  </si>
  <si>
    <t>35 ore settimanali, 47 settimane/anno</t>
  </si>
  <si>
    <t>Verifica attuazione programmi individuali</t>
  </si>
  <si>
    <t>Cadenza settimanale, periodicamente</t>
  </si>
  <si>
    <t>Descrizione attività ospiti C.D.D.</t>
  </si>
  <si>
    <t>autonomie personali, igiene, pasti, svago, attività espressive, motorie, socializzanti, uscite, integrazioni territoriali</t>
  </si>
  <si>
    <t>Attività giornaliera centro socio-educativo</t>
  </si>
  <si>
    <t>9.00/9.30 accoglienza, 9.30/12.00 attività educative, socio/ricreative, assistenziali e riabilitative, 12.00/13.00 pranzo, 13.00/13.45 ricreazione e relax, 13.45/16.00 attività educative, socio/ricreative, assistenziali e riabilitative</t>
  </si>
  <si>
    <t>Fa.S.A.S. strumento documentazione socio-sanitaria</t>
  </si>
  <si>
    <t>Progetto individuale interventi educativi/riabilitativi</t>
  </si>
  <si>
    <t>Validità di un anno, rivalutato entro sei mesi</t>
  </si>
  <si>
    <t>Interventi a favore dell'ospite</t>
  </si>
  <si>
    <t>Procedura operativa interna</t>
  </si>
  <si>
    <t>Validità annuale, aggiornamento variazioni, quotidianamente 3 ore die</t>
  </si>
  <si>
    <t>Trasporto ospiti Centro Diurno</t>
  </si>
  <si>
    <t>Regolamento in vigore</t>
  </si>
  <si>
    <t>Contributo economico, richiesta, parziale copertura, quietanza</t>
  </si>
  <si>
    <t>Servizio mensa C.D.D.</t>
  </si>
  <si>
    <t>Linee Guida Regione Lombardia per la Ristorazione, normativa nazionale autocontrollo</t>
  </si>
  <si>
    <t>annualmente</t>
  </si>
  <si>
    <t>Gestione reclami</t>
  </si>
  <si>
    <t>30 giorni dal ricevimento del reclamo</t>
  </si>
  <si>
    <t>Tirocini presso enti convenzionati</t>
  </si>
  <si>
    <t>studenti degli istituti superiori di secondo grado</t>
  </si>
  <si>
    <t>Formazione del personale</t>
  </si>
  <si>
    <t>Formazione obbligatoria settore servizi educativi e sociali</t>
  </si>
  <si>
    <t>Sicurezza ambienti lavoro, primo soccorso, antincendio, HACCP, privacy</t>
  </si>
  <si>
    <t>Accreditamento servizi socio-sanitari</t>
  </si>
  <si>
    <t>Normativa regionale accreditamento</t>
  </si>
  <si>
    <t>Costo coperto dal Fondo Sanitario Regionale, quota sociale giornaliera €67,68</t>
  </si>
  <si>
    <t>Conferma iscrizione ospiti</t>
  </si>
  <si>
    <t>Regolamento delle Entrate del Comune</t>
  </si>
  <si>
    <t>Entro il mese di maggio, attestazione ISEE in corso di validità</t>
  </si>
  <si>
    <t>Riscossione coattiva retta</t>
  </si>
  <si>
    <t>Delib. n. 9 del 19.03.2001</t>
  </si>
  <si>
    <t>29.01.2001</t>
  </si>
  <si>
    <t>Accesso documentazione sociosanitaria</t>
  </si>
  <si>
    <t>Deliberazione di Giunta</t>
  </si>
  <si>
    <t>30 giorni dalla data di ricevimento</t>
  </si>
  <si>
    <t>Segreto professionale operatori servizio</t>
  </si>
  <si>
    <t>D.Lgs.n.196/2003, GDPR Regolamento UE n. 2016/679</t>
  </si>
  <si>
    <t>Garanzia informazione Centri Diurni Disabili</t>
  </si>
  <si>
    <t>Carta dei Servizi, Codice Etico</t>
  </si>
  <si>
    <t>Dichiarazione fini fiscali</t>
  </si>
  <si>
    <t>Presa d'atto codice etico Comune</t>
  </si>
  <si>
    <t>Deliberazione n. 349 del 28/12/2011</t>
  </si>
  <si>
    <t>Codice Etico Centri Diurni Disabili</t>
  </si>
  <si>
    <t>Settore servizi educativi e sociali quartieri e partecipazione</t>
  </si>
  <si>
    <t>Art. 3 Costituzione Italiana</t>
  </si>
  <si>
    <t>Segnalazione comportamento contrario</t>
  </si>
  <si>
    <t>Codice Etico</t>
  </si>
  <si>
    <t>Anche per iscritto, contattando il Dirigente del Servizio</t>
  </si>
  <si>
    <t>Descrizione reclamo</t>
  </si>
  <si>
    <t>Coinvolgimento familiari nel Progetto Individualizzato</t>
  </si>
  <si>
    <t>https://www.comune.como.it/export/sites/comune-di-como/.galleries/amministrazione-trasparente/servizi-erogati/CARTA-DEI-SERVIZI-C.D.D.-COMO-2.pdf</t>
  </si>
  <si>
    <t>Autorizzazione funzionamento C.D.D. COMO 2</t>
  </si>
  <si>
    <t>Delibera accreditamento C.D.D. COMO 2</t>
  </si>
  <si>
    <t>22/03/2005, 8/07/2005</t>
  </si>
  <si>
    <t>Approvazione Determina Dirigenziale</t>
  </si>
  <si>
    <t>DD n.17 del 13.01.2025</t>
  </si>
  <si>
    <t>Modalità rilascio dichiarazione fiscale</t>
  </si>
  <si>
    <t>Pag. 17</t>
  </si>
  <si>
    <t>Carta dei Servizi centro</t>
  </si>
  <si>
    <t>Periodicamente aggiornata, all'atto della richiesta di ammissione</t>
  </si>
  <si>
    <t>Principi erogazione Servizi Pubblici</t>
  </si>
  <si>
    <t>DPCM 27.01.1994 n.5; D.Lgs n.33/2013</t>
  </si>
  <si>
    <t>Instaurazione rapporto con ospite e famiglia</t>
  </si>
  <si>
    <t>Sin dalla prima presentazione</t>
  </si>
  <si>
    <t>Unità offerta Centro Diurno disabilità</t>
  </si>
  <si>
    <t>Del. Giunta Reg. n. VII/18334 del 23.07.04</t>
  </si>
  <si>
    <t>Dal 1° settembre 2024</t>
  </si>
  <si>
    <t>Attuazione interventi per persone disabili</t>
  </si>
  <si>
    <t>Accoglienza persone con disabilità</t>
  </si>
  <si>
    <t>Delib. Giunta Regionale n. VII/18334 del 23.07.04</t>
  </si>
  <si>
    <t>18-65 anni, richiesta specifica genitore/tutore</t>
  </si>
  <si>
    <t>Valutazione interventi assistenza ASL</t>
  </si>
  <si>
    <t>Autorizzazione al funzionamento C.D.D. COMO 2 n. 515 del 22/03/2005 - Delibera di accreditamento C.D.D. COMO 2 n. 277 del 8/07/2005</t>
  </si>
  <si>
    <t>Ammissione servizio sociale</t>
  </si>
  <si>
    <t>15 giorni inserimento progressivo</t>
  </si>
  <si>
    <t>Richiesta inserimento non residenti</t>
  </si>
  <si>
    <t>Regolamento comunale vigente</t>
  </si>
  <si>
    <t>Documenti integrativi, modulistica specifica</t>
  </si>
  <si>
    <t>Dimissione paziente</t>
  </si>
  <si>
    <t>Su appuntamento</t>
  </si>
  <si>
    <t>FUNZIONAMENTO C.D.D.</t>
  </si>
  <si>
    <t>35 ore settimanali, 47 settimane/anno, frequenza part-time minimo 18 ore</t>
  </si>
  <si>
    <t>Descrizione attività giornaliera ospiti</t>
  </si>
  <si>
    <t>Attività quotidiane, uscite e integrazioni territoriali</t>
  </si>
  <si>
    <t>Progetto Individuale interventi educativi/riabilitativi</t>
  </si>
  <si>
    <t>Potenziamento abilità psicomotorie</t>
  </si>
  <si>
    <t xml:space="preserve"> cognitive</t>
  </si>
  <si>
    <t xml:space="preserve"> comunicative ed emotive</t>
  </si>
  <si>
    <t>Potenziamento abilità psicomotorie, cognitive, comunicative ed emotive</t>
  </si>
  <si>
    <t>Regolamento vigente</t>
  </si>
  <si>
    <t>Contributo economico, richiesta famiglie</t>
  </si>
  <si>
    <t>Servizio mensa</t>
  </si>
  <si>
    <t>Pasti giornalieri struttura</t>
  </si>
  <si>
    <t>Linee Guida Regione Lombardia Ristorazione, normativa nazionale autocontrollo</t>
  </si>
  <si>
    <t>Periodicamente, singole esigenze, indicazioni generali del menù</t>
  </si>
  <si>
    <t>Tirocini operatori servizi educativi e sociali</t>
  </si>
  <si>
    <t>Convenzioni Comune di Como</t>
  </si>
  <si>
    <t>Studenti istituti superiori di secondo grado</t>
  </si>
  <si>
    <t>Fondo Sanitario Regionale, Comune, famiglia</t>
  </si>
  <si>
    <t>Quota sociale giornaliera</t>
  </si>
  <si>
    <t>Giunta Comunale</t>
  </si>
  <si>
    <t>Stabilita annualmente</t>
  </si>
  <si>
    <t>Calcolo tariffa giornaliera in base all'ISEE</t>
  </si>
  <si>
    <t>Regolamento Entrate Comune</t>
  </si>
  <si>
    <t>Entro il mese di maggio</t>
  </si>
  <si>
    <t>Segreto professionale e trattamento dati</t>
  </si>
  <si>
    <t>D.Lgs. 196/2003, GDPR 2016/679, D.Lgs. 101/2018</t>
  </si>
  <si>
    <t>Rilascio dichiarazione versamenti fiscali</t>
  </si>
  <si>
    <t>Su richiesta degli interessati</t>
  </si>
  <si>
    <t>Destinatari Codice Etico</t>
  </si>
  <si>
    <t>Ogni persona</t>
  </si>
  <si>
    <t>https://www.comune.como.it/export/sites/comune-di-como/.galleries/amministrazione-trasparente/servizi-erogati/2025-Carta_Mobilita_Urbana-FUNBUS.pdf</t>
  </si>
  <si>
    <t>% corse effettuate/corse programmate</t>
  </si>
  <si>
    <t>Servizi minimi in caso di sciopero</t>
  </si>
  <si>
    <t>Normativa regolatrice settore</t>
  </si>
  <si>
    <t>Conformi alla normativa</t>
  </si>
  <si>
    <t>Postazione disabili in carrozzella</t>
  </si>
  <si>
    <t>Norme trasporto animali domestici</t>
  </si>
  <si>
    <t>Intervento squadre di soccorso funicolare Como-Brunate</t>
  </si>
  <si>
    <t>Accertamento contravvenzioni</t>
  </si>
  <si>
    <t>Art. 71 D.P.R. 11.07.1980 n° 753</t>
  </si>
  <si>
    <t>Sanzioni trasporto pubblico</t>
  </si>
  <si>
    <t>Art. 46 Legge Regionale n. 6/2012</t>
  </si>
  <si>
    <t>Durata del percorso, fermata di discesa</t>
  </si>
  <si>
    <t>Segnalazione infortuni autobus e terzi</t>
  </si>
  <si>
    <t>Reclami e suggerimenti</t>
  </si>
  <si>
    <t>Tempi risposta reclamo</t>
  </si>
  <si>
    <t>Reg. Europeo R.E. 679/16, Norma UNI 10600 (2001)</t>
  </si>
  <si>
    <t>Acquisto biglietti e abbonamenti ASF</t>
  </si>
  <si>
    <t>Tariffe servizi automobilistici Como</t>
  </si>
  <si>
    <t>Dal 1° settembre 2023</t>
  </si>
  <si>
    <t>Abbonamenti annuali</t>
  </si>
  <si>
    <t>12 mesi dal mese di emissione</t>
  </si>
  <si>
    <t>Verifica qualità servizio CO.MO. Fun&amp;Bus</t>
  </si>
  <si>
    <t>Contratto di Servizio</t>
  </si>
  <si>
    <t>Entro il 31 gennaio</t>
  </si>
  <si>
    <t>Indicatori qualità 2024</t>
  </si>
  <si>
    <t>Pedonale</t>
  </si>
  <si>
    <t>tempo medio 3 minuti</t>
  </si>
  <si>
    <t>Incremento velocità linee urbane</t>
  </si>
  <si>
    <t>riduzione tempi di percorrenza</t>
  </si>
  <si>
    <t>Conteggio Regolarità servizio</t>
  </si>
  <si>
    <t>Pulizia autobus</t>
  </si>
  <si>
    <t>Pulizia giornaliera e annuale</t>
  </si>
  <si>
    <t>Tabelle di segnalazione fermata</t>
  </si>
  <si>
    <t>Informazioni di interesse</t>
  </si>
  <si>
    <t>Aggiornamento informazioni trasporti pubblici</t>
  </si>
  <si>
    <t>tempo reale, ogni fermata, modalità acquisto titoli viaggio</t>
  </si>
  <si>
    <t>La Società assicura informazioni ai clienti</t>
  </si>
  <si>
    <t>Orari e comunicazioni dirette ai viaggiatori</t>
  </si>
  <si>
    <t>Rilevazione Tempo medio su disservizi</t>
  </si>
  <si>
    <t>0÷5'</t>
  </si>
  <si>
    <t>https://www.comune.como.it/export/sites/comune-di-como/.galleries/amministrazione-trasparente/servizi-erogati/carta-servizi-Impianti-sportivi-CSU-002.pdf</t>
  </si>
  <si>
    <t>Trattamento dati personali</t>
  </si>
  <si>
    <t>Normativa sopracitata</t>
  </si>
  <si>
    <t>Art. 5 par. 1 lett. F del RGPD</t>
  </si>
  <si>
    <t>Frequenza pulizie ambiente</t>
  </si>
  <si>
    <t>3 passaggi al giorno</t>
  </si>
  <si>
    <t>https://www.comune.como.it/export/sites/comune-di-como/.galleries/amministrazione-trasparente/servizi-erogati/carta-servizi-SOSTA-CSU.pdf</t>
  </si>
  <si>
    <t>Carta dei Servizi Centri Sportivi</t>
  </si>
  <si>
    <t>Salvaguardia ambiente</t>
  </si>
  <si>
    <t>Miglioramento servizi erogati</t>
  </si>
  <si>
    <t>Autosilo comunale via Auguadri</t>
  </si>
  <si>
    <t>Aree sosta riservati residenti</t>
  </si>
  <si>
    <t>Link: https://csusrl.it/parcheggi/</t>
  </si>
  <si>
    <t>Area sosta camper</t>
  </si>
  <si>
    <t>Erogazione servizi agli utenti</t>
  </si>
  <si>
    <t>Accordo Quadro e disciplinare tecnico-economico</t>
  </si>
  <si>
    <t>Miglioramento strumenti comunicazione CSU</t>
  </si>
  <si>
    <t>Fissazione tariffe</t>
  </si>
  <si>
    <t>Impegni e standard di qualità servizi</t>
  </si>
  <si>
    <t>Aree sosta controllate con parcometro</t>
  </si>
  <si>
    <t>Richiesta autorizzazione sosta camper</t>
  </si>
  <si>
    <t>Segnalazione reclamo CSU</t>
  </si>
  <si>
    <t>Indicare proprie generalità e indirizzo, esporre chiaramente quanto accaduto</t>
  </si>
  <si>
    <t>Gestione reclamo CSU</t>
  </si>
  <si>
    <t>30 giorni dal ricevimento</t>
  </si>
  <si>
    <t>Gestione reclamo</t>
  </si>
  <si>
    <t>Progetto educativo</t>
  </si>
  <si>
    <t>https://www.comune.como.it/export/sites/comune-di-como/.galleries/amministrazione-trasparente/servizi-erogati/carta-dei-servizi-prima-infanzia.pdf</t>
  </si>
  <si>
    <t>Adeguatezza spazi interni ed esterni</t>
  </si>
  <si>
    <t>Pulizia ambienti</t>
  </si>
  <si>
    <t>Procedura operativa, 60 giorni dal termine delle iscrizioni</t>
  </si>
  <si>
    <t>Tariffe ISEE</t>
  </si>
  <si>
    <t>https://www.comune.como.it/export/sites/comune-di-como/.galleries/amministrazione-trasparente/servizi-erogati/carta-dei-servizi-prima-infanzia-SAGNINO_rev2024_TRACCIATI_converted.pdf</t>
  </si>
  <si>
    <t>Carta dei servizi prima infanzia</t>
  </si>
  <si>
    <t>Pag. 7</t>
  </si>
  <si>
    <t>Co-progettazione servizio per bambini e famiglie</t>
  </si>
  <si>
    <t>Organizzazione servizio asili nido</t>
  </si>
  <si>
    <t>pag. 18</t>
  </si>
  <si>
    <t>Calendario e orari servizio Asili Nido</t>
  </si>
  <si>
    <t>Dimissioni e rinuncia al servizio</t>
  </si>
  <si>
    <t>Progettualità educativa al nido</t>
  </si>
  <si>
    <t>Pag. 29</t>
  </si>
  <si>
    <t>Organizzazione spazi e materiali</t>
  </si>
  <si>
    <t>Trattamento dati minori servizio</t>
  </si>
  <si>
    <t>Reg. UE 679/2016, D. Lgs. 10 agosto 2018 n. 101</t>
  </si>
  <si>
    <t>Permanenza utente, richiesta genitori</t>
  </si>
  <si>
    <t>Monitoraggio qualità servizi</t>
  </si>
  <si>
    <t>annuale, 30 giorni</t>
  </si>
  <si>
    <t>Identità servizi prima infanzia</t>
  </si>
  <si>
    <t>Graduale sperimentazione competenze</t>
  </si>
  <si>
    <t>Realizzazione progetto pedagogico</t>
  </si>
  <si>
    <t>Gestione servizio Asili Nido</t>
  </si>
  <si>
    <t>Normativa regionale vigente</t>
  </si>
  <si>
    <t>Minimo 9 ore al giorno, 205 giorni all'anno</t>
  </si>
  <si>
    <t>Ingresso e uscita nido</t>
  </si>
  <si>
    <t>Regolamento servizi prima infanzia</t>
  </si>
  <si>
    <t>Modulo orario annuale, deleghe genitoriali</t>
  </si>
  <si>
    <t>Iscrizione asili nido</t>
  </si>
  <si>
    <t>DPCM 5 dicembre 2013 n.159</t>
  </si>
  <si>
    <t>Entro la data prevista</t>
  </si>
  <si>
    <t>Certificazione L104/92 o situazione psico-fisica</t>
  </si>
  <si>
    <t>Reclamo contro graduatoria</t>
  </si>
  <si>
    <t>Regolamento servizi prima infanzia (art. 9, 3 e 4)</t>
  </si>
  <si>
    <t>Decadenza domande lista d'attesa fine anno formativo</t>
  </si>
  <si>
    <t>Informazioni ambientamento bambini al nido</t>
  </si>
  <si>
    <t>Regolamento servizi prima infanzia (art. 8)</t>
  </si>
  <si>
    <t>Stabilita d'ufficio, comunicata per iscritto, rinuncia anticipata per iscritto</t>
  </si>
  <si>
    <t>Tariffe e rimborsi Asili Nido</t>
  </si>
  <si>
    <t>ISEE, termini calcolo rette</t>
  </si>
  <si>
    <t>Rimborsi giornata su retta frequenza</t>
  </si>
  <si>
    <t>Delibera Consiliare</t>
  </si>
  <si>
    <t>30 giorni consecutivi, tre mesi</t>
  </si>
  <si>
    <t>Aspetti sanitari servizio asili nido</t>
  </si>
  <si>
    <t>Alimentazione bambini in struttura</t>
  </si>
  <si>
    <t>Protocollo sanitario ATS</t>
  </si>
  <si>
    <t>Orari pasti, menù differenziato, allergeni</t>
  </si>
  <si>
    <t>Coordinatore pedagogico servizi alla prima infanzia</t>
  </si>
  <si>
    <t>Coordinatore di progetto</t>
  </si>
  <si>
    <t>DGR n. 2929/2020 Regione Lombardia</t>
  </si>
  <si>
    <t>Anno formativo 2024-2025</t>
  </si>
  <si>
    <t>Opera Baby</t>
  </si>
  <si>
    <t>Spazio Gioco per bambini</t>
  </si>
  <si>
    <t>Partecipazione famiglie</t>
  </si>
  <si>
    <t>Qualità spazi educativi</t>
  </si>
  <si>
    <t>Procedura operativa, HACCP, piano evacuazione</t>
  </si>
  <si>
    <t>https://www.comune.como.it/export/sites/comune-di-como/.galleries/amministrazione-trasparente/vari/Carta-dei-servizi-demografici.pdf</t>
  </si>
  <si>
    <t>Monitoraggio e valutazione Carta dei Servizi</t>
  </si>
  <si>
    <t>Suggerimenti</t>
  </si>
  <si>
    <t xml:space="preserve"> reclami e segnalazioni</t>
  </si>
  <si>
    <t>Suggerimenti, reclami e segnalazioni</t>
  </si>
  <si>
    <t>Carta Servizi Demografici</t>
  </si>
  <si>
    <t>Tempi massimi di svolgimento</t>
  </si>
  <si>
    <t>Carta dei Servizi Amministrazione Comunale</t>
  </si>
  <si>
    <t>Decreto legislativo n. 33 del 14 marzo 2013</t>
  </si>
  <si>
    <t>Servizi anagrafe</t>
  </si>
  <si>
    <t xml:space="preserve"> stato civile</t>
  </si>
  <si>
    <t xml:space="preserve"> elettorale e leva</t>
  </si>
  <si>
    <t>Servizi anagrafe, stato civile, elettorale e leva</t>
  </si>
  <si>
    <t>D.L. 132/2014, R.D. 9 luglio 1939 n. 1238, D.P.R. 3 novembre 2000 n. 396</t>
  </si>
  <si>
    <t>Servizi Demografici</t>
  </si>
  <si>
    <t>Normativa statale</t>
  </si>
  <si>
    <t>Redazione atti anagrafici</t>
  </si>
  <si>
    <t>Appuntamento per rilascio CIE</t>
  </si>
  <si>
    <t>da lunedì a venerdì dalle ore 8.30 alle ore 12.30, sabato solo su appuntamento dalle ore 8.30 alle ore 12.00</t>
  </si>
  <si>
    <t>Permessi ZTL e permessi invalidi</t>
  </si>
  <si>
    <t>Tel. 031.252548 lunedì-venerdì 8.30-12.30</t>
  </si>
  <si>
    <t>Richiesta certificazioni Stato Civile</t>
  </si>
  <si>
    <t>Prenotazione uffici anagrafe</t>
  </si>
  <si>
    <t>Da lunedì a venerdì dalle 9.00 alle 12.00</t>
  </si>
  <si>
    <t>Servizio carta d'identità cartacea</t>
  </si>
  <si>
    <t>Immediato allo Sportello, entro 30 giorni a domicilio</t>
  </si>
  <si>
    <t>Servizio Carta d'Identità Elettronica (CIE)</t>
  </si>
  <si>
    <t>Sette giorni lavorativi</t>
  </si>
  <si>
    <t>Dichiarazione volontà donazione organi</t>
  </si>
  <si>
    <t>Immediato allo Sportello</t>
  </si>
  <si>
    <t>Certificati storici anagrafici</t>
  </si>
  <si>
    <t>Dichiarazioni sostitutive atto di notorietà</t>
  </si>
  <si>
    <t>Immediato allo Sportello, entro 30 giorni dalla richiesta</t>
  </si>
  <si>
    <t>Servizio autenticazioni firme</t>
  </si>
  <si>
    <t xml:space="preserve"> copie documenti e fotografie</t>
  </si>
  <si>
    <t>Servizio autenticazioni firme, copie documenti e fotografie</t>
  </si>
  <si>
    <t>Cambio di abitazione in città</t>
  </si>
  <si>
    <t>Modulo ministeriale di dichiarazione di cambio di residenza</t>
  </si>
  <si>
    <t>Entro 20 giorni</t>
  </si>
  <si>
    <t>Attestazioni soggiorno cittadini comunitari</t>
  </si>
  <si>
    <t>Legge sul soggiorno permanente</t>
  </si>
  <si>
    <t>Entro 30 giorni dalla presentazione</t>
  </si>
  <si>
    <t>Entro 2 giorni dalla richiesta, 45° giorno</t>
  </si>
  <si>
    <t>Trasferimento di residenza</t>
  </si>
  <si>
    <t>Entro 2 giorni dalla richiesta, 45° giorno, 30 giorni</t>
  </si>
  <si>
    <t>Iscrizione AIRE italiani residenti all'estero</t>
  </si>
  <si>
    <t>Entro 2 giorni dalla richiesta</t>
  </si>
  <si>
    <t>Servizio contrassegno sosta disabili</t>
  </si>
  <si>
    <t>Servizio denuncia di nascita</t>
  </si>
  <si>
    <t>Entro 10 giorni dall'evento</t>
  </si>
  <si>
    <t>Servizio riconoscimento figlio</t>
  </si>
  <si>
    <t>Immediato se completo di tutta la documentazione</t>
  </si>
  <si>
    <t>Autorizzazione cremazione</t>
  </si>
  <si>
    <t xml:space="preserve"> affido e dispersione ceneri</t>
  </si>
  <si>
    <t>Autorizzazione cremazione, affido e dispersione ceneri</t>
  </si>
  <si>
    <t>24 ore dal decesso, entro 10 giorni dalla richiesta</t>
  </si>
  <si>
    <t>Servizio pubblicazioni matrimonio</t>
  </si>
  <si>
    <t>Accordo separazione e divorzio davanti Ufficiale Stato Civile</t>
  </si>
  <si>
    <t>Legge 104/92 art. 3</t>
  </si>
  <si>
    <t>Non prima di 30 giorni dalla redazione dell’accordo</t>
  </si>
  <si>
    <t>Dichiarazione anticipata di volontà trattamenti sanitari</t>
  </si>
  <si>
    <t>Immediato</t>
  </si>
  <si>
    <t>Servizio Verbal Giuramento e Trascrizione Decret Cittadinanza Italiana</t>
  </si>
  <si>
    <t>Entro 6 mesi dalla data del decreto</t>
  </si>
  <si>
    <t>Copia atto di Stato Civile</t>
  </si>
  <si>
    <t>Entro 10 giorni dalla richiesta, entro 30 giorni</t>
  </si>
  <si>
    <t>Certificati ed estratti di stato civile</t>
  </si>
  <si>
    <t>Entro 2 giorni dalla richiesta, entro 30 giorni</t>
  </si>
  <si>
    <t>Servizio trascrizione atti di stato civile</t>
  </si>
  <si>
    <t>Correzione atti di Stato Civile</t>
  </si>
  <si>
    <t>Necessaria documentazione legale</t>
  </si>
  <si>
    <t>Entro 30 giorni dalla richiesta</t>
  </si>
  <si>
    <t>Iscrizione albo scrutatori e presidenti seggio</t>
  </si>
  <si>
    <t>Presidenti entro il 20 dicembre, Scrutatori entro il 15 gennaio</t>
  </si>
  <si>
    <t>Certificato iscrizione liste elettorali</t>
  </si>
  <si>
    <t>Entro 2 giorni dalla richiesta (entro 24 ore per candidature)</t>
  </si>
  <si>
    <t>Servizio rilascio tessera elettorale</t>
  </si>
  <si>
    <t>Aggiornamento Albi Giudici Popolari</t>
  </si>
  <si>
    <t>Dal 1 aprile al 31 luglio degli anni dispari</t>
  </si>
  <si>
    <t>Rilevazione soddisfazione utenti</t>
  </si>
  <si>
    <t>https://www.comune.como.it/export/sites/comune-di-como/.galleries/amministrazione-trasparente/servizi-erogati/CSU-CARTA-DEI-SERVIZI_LUCI-VOTIVE.pdf</t>
  </si>
  <si>
    <t>Carta dei Servizi Illuminazione Votiva</t>
  </si>
  <si>
    <t>Normativa interna CSU</t>
  </si>
  <si>
    <t>Gestione accordo quadro con Comune di Como</t>
  </si>
  <si>
    <t>Accordo quadro, Disciplinare tecnico-economico</t>
  </si>
  <si>
    <t>Annuale</t>
  </si>
  <si>
    <t>Servizio illuminazione votiva cimiteri comunali</t>
  </si>
  <si>
    <t>Gestione luci votive e canoni annuali</t>
  </si>
  <si>
    <t>Accordo Quadro, disciplinare tecnico - economico</t>
  </si>
  <si>
    <t>Continua, trasparente, efficiente</t>
  </si>
  <si>
    <t>Attivazione/riattivazione punto luce e voltura contratto</t>
  </si>
  <si>
    <t>Tariffe Amministrazione Comunale</t>
  </si>
  <si>
    <t>Delibera di Giunta</t>
  </si>
  <si>
    <t>30 giugno di ogni anno, trenta giorni dalla scadenza</t>
  </si>
  <si>
    <t>Impegni e standard di qualità CSU</t>
  </si>
  <si>
    <t>Presenza personale CSU</t>
  </si>
  <si>
    <t>30 giorni da inizio</t>
  </si>
  <si>
    <t>Verifica qualità tramite customer satisfaction</t>
  </si>
  <si>
    <t>oppure facendone richiesta direttamente agli sportelli</t>
  </si>
  <si>
    <t>Presentazione reclamo utente</t>
  </si>
  <si>
    <t>entro 30 giorni dal ricevimento</t>
  </si>
  <si>
    <t>https://www.comune.como.it/export/sites/comune-di-como/.galleries/amministrazione-trasparente/servizi-erogati/carta-servizi-taxi-ncc-28-del-7.2.2024.pdf</t>
  </si>
  <si>
    <t>Principi fondamentali</t>
  </si>
  <si>
    <t>Art. 1</t>
  </si>
  <si>
    <t>Prestazione servizi taxi e NCC</t>
  </si>
  <si>
    <t>D.P.C.M. 30 dicembre 1998</t>
  </si>
  <si>
    <t>Servizio taxi continuativo</t>
  </si>
  <si>
    <t>Norme scioperi settore taxi</t>
  </si>
  <si>
    <t>Senza interruzioni, servizi di emergenza</t>
  </si>
  <si>
    <t>Partecipazione cittadini organizzazione servizio</t>
  </si>
  <si>
    <t>Libertà di scelta tra soluzioni di trasporto</t>
  </si>
  <si>
    <t>Art. 2 Diritti dell'utente</t>
  </si>
  <si>
    <t>Promozione tariffe agevolate trasporto persone</t>
  </si>
  <si>
    <t>Art. 3 - Doveri dell'utente</t>
  </si>
  <si>
    <t>Modalità monitoraggio canali accesso e pagamento</t>
  </si>
  <si>
    <t>App Taxi: indicazione app e piattaforme digitali</t>
  </si>
  <si>
    <t>Tab.3 Informazioni minime viaggio veicolo</t>
  </si>
  <si>
    <t>Del.ART 46/22 Art. 6</t>
  </si>
  <si>
    <t>Risposta reclami titolari licenza</t>
  </si>
  <si>
    <t>Riesame reclamo Commissione consultiva comunale</t>
  </si>
  <si>
    <t>Art. 3 Regolamento comunale trasporto persone taxi NCC NCC natanti</t>
  </si>
  <si>
    <t>Violazione obblighi Carta</t>
  </si>
  <si>
    <t>Art. 36 Regolamento comunale trasporto persone</t>
  </si>
  <si>
    <t>https://www.comune.como.it/export/sites/comune-di-como/.galleries/amministrazione-trasparente/servizi-erogati/CartadeiServizi_Pinacoteca-con-modulo-TRACCIATI.pdf</t>
  </si>
  <si>
    <t>Carta dei servizi musei e luoghi cultura</t>
  </si>
  <si>
    <t>Aggiornata periodicamente</t>
  </si>
  <si>
    <t>Biglietti e tariffe</t>
  </si>
  <si>
    <t>Proposta Direzione dei Musei</t>
  </si>
  <si>
    <t>Consultare link per orari e acquisto</t>
  </si>
  <si>
    <t>Promozione attività culturali</t>
  </si>
  <si>
    <t>Calendario ed orari pubblicizzati sui vari canali</t>
  </si>
  <si>
    <t>Archivi specialistici Pinacoteca</t>
  </si>
  <si>
    <t>Modulo reclamo Musei Civici di Como</t>
  </si>
  <si>
    <t>Art. 13 Regolamento (UE) 2016/679</t>
  </si>
  <si>
    <t>https://www.comune.como.it/export/sites/comune-di-como/.galleries/amministrazione-trasparente/servizi-erogati/CartadeiServizi_TempioVoltiano-con-modulo-TRACCIATI.pdf</t>
  </si>
  <si>
    <t>Registrazione ingressi e informazioni</t>
  </si>
  <si>
    <t>9 Impianti di sicurezza</t>
  </si>
  <si>
    <t>Monitoraggio periodico, pulizia adeguata</t>
  </si>
  <si>
    <t>Esposizioni temporanee</t>
  </si>
  <si>
    <t>Programmazione triennale</t>
  </si>
  <si>
    <t>Laboratori e attività per famiglie</t>
  </si>
  <si>
    <t>Tirocini presso Musei Civici</t>
  </si>
  <si>
    <t>Indagini customer satisfaction</t>
  </si>
  <si>
    <t>Periodiche verifiche con il pubblico</t>
  </si>
  <si>
    <t>https://www.comune.como.it/export/sites/comune-di-como/.galleries/amministrazione-trasparente/servizi-erogati/Carta-dei-Servizi_Via-Di-Vittorio.pdf</t>
  </si>
  <si>
    <t>Accoglienza temporanea in convivenza</t>
  </si>
  <si>
    <t>Descrizione servizio autonomia abitativa</t>
  </si>
  <si>
    <t>Ammissione al Servizio</t>
  </si>
  <si>
    <t>Regolamento Servizio erogazione</t>
  </si>
  <si>
    <t>Interventi per l’autonomia abitativa</t>
  </si>
  <si>
    <t>Realizzazione interventi accesso libero mercato alloggi</t>
  </si>
  <si>
    <t>Accoglienza temporanea unità immobiliare comunale</t>
  </si>
  <si>
    <t>Durata accoglienza temporanea</t>
  </si>
  <si>
    <t>6-12 mesi, prorogabile per motivi validi, max 18-24 mesi</t>
  </si>
  <si>
    <t>Destinatari e requisiti ammissione Servizio</t>
  </si>
  <si>
    <t>Contratto di ospitalità per nuclei in difficoltà</t>
  </si>
  <si>
    <t>Collaborazione tra Servizi sociali ed ente gestore</t>
  </si>
  <si>
    <t>Monitoraggio percorso autonomia lavorativa</t>
  </si>
  <si>
    <t>Fasi di sviluppo del percorso, previsione tempi permanenza, interventi, strumenti gestione economica, attività di monitoraggio, valutazioni del percorso, progetto individualizzato</t>
  </si>
  <si>
    <t>Offerta residenzialità temporanea</t>
  </si>
  <si>
    <t>nuovi strumenti di consapevolezza socio-relazionale ed economico-abitativa, soluzione abitativa e lavorativa stabile</t>
  </si>
  <si>
    <t>Accompagnamento ricerca lavoro e gestione economica</t>
  </si>
  <si>
    <t>Accesso servizio autonomia abitativa</t>
  </si>
  <si>
    <t>Valutazione candidature Servizio Sociale</t>
  </si>
  <si>
    <t>Convocazione Commissione, presentazione situazione</t>
  </si>
  <si>
    <t>Valutazione domande accoglienza</t>
  </si>
  <si>
    <t>Comunicazione esito valutazioni Commissione</t>
  </si>
  <si>
    <t>Priorità accesso famiglie in ordine cronologico</t>
  </si>
  <si>
    <t>Effettiva uscita dall'alloggio</t>
  </si>
  <si>
    <t>Accettazione progetto e inserimento in alloggio</t>
  </si>
  <si>
    <t>Attivazione intervento nucleo abitativo</t>
  </si>
  <si>
    <t>Patto sociale di corresponsabilità</t>
  </si>
  <si>
    <t>Patto sociale corresponsabilità</t>
  </si>
  <si>
    <t>Monitoraggio e sostegno nucleo familiare</t>
  </si>
  <si>
    <t>Tutoring ricerca lavoro e bilancio familiare</t>
  </si>
  <si>
    <t>Costi servizio accompagnamento autonomia abitativa</t>
  </si>
  <si>
    <t>Art. 6 Patto di corresponsabilità</t>
  </si>
  <si>
    <t>12 - 18 mesi, oltre 18° mese, periodicamente</t>
  </si>
  <si>
    <t>Dimissioni Servizio Sociale Comune Como</t>
  </si>
  <si>
    <t>Fine anticipata contratto accoglienza</t>
  </si>
  <si>
    <t>tempi indicati dai Servizi</t>
  </si>
  <si>
    <t>Incontri periodici, raccolta indicatori</t>
  </si>
  <si>
    <t>Segnalazione migliorativa e reclami</t>
  </si>
  <si>
    <t>necessariamente pervenire al Comune di Como</t>
  </si>
  <si>
    <t>Riunione mensile co-housing</t>
  </si>
  <si>
    <t>mensilmente, decisioni riportate in verbale</t>
  </si>
  <si>
    <t>https://www.comune.como.it/export/sites/comune-di-como/.galleries/amministrazione-trasparente/servizi-erogati/Carta-dei-Servizi-Comunita-Il-glicine.pdf</t>
  </si>
  <si>
    <t>Mission servizio assistenza disabili</t>
  </si>
  <si>
    <t>Applicazione norme sicurezza e privacy</t>
  </si>
  <si>
    <t>Legge 81/2008, D. Lgs n. 196/03, art. 30</t>
  </si>
  <si>
    <t>Riproduzione documento vietata</t>
  </si>
  <si>
    <t>Organizzazione struttura</t>
  </si>
  <si>
    <t>Criteri e modalità di accesso servizi Comunità</t>
  </si>
  <si>
    <t>Presentazione servizio assistenza</t>
  </si>
  <si>
    <t>Incontri pre-ammissione</t>
  </si>
  <si>
    <t>Secondo i casi e i tempi a disposizione</t>
  </si>
  <si>
    <t>Lista d'attesa Comune di Como</t>
  </si>
  <si>
    <t>Contattare direttamente il servizio</t>
  </si>
  <si>
    <t>Percorso Ospite Accoglienza</t>
  </si>
  <si>
    <t>Data e ora di ingresso concordate con Utente e famiglia</t>
  </si>
  <si>
    <t>Presa in carico Ospite</t>
  </si>
  <si>
    <t>Dimissione e trasferimento</t>
  </si>
  <si>
    <t>Rivalutazione idoneità ricovero comunità alloggio</t>
  </si>
  <si>
    <t>Fascicolo individuale dell'ospite</t>
  </si>
  <si>
    <t>30 giorni dalle dimissioni</t>
  </si>
  <si>
    <t>Tempistiche accesso documentazione sociosanitaria</t>
  </si>
  <si>
    <t>Entro dieci giorni dalla richiesta</t>
  </si>
  <si>
    <t>https://www.comune.como.it/export/sites/comune-di-como/.galleries/amministrazione-trasparente/servizi-erogati/Carta-dei-Servizi-del-Settore-Tributi-e-Riscossioni.PDF</t>
  </si>
  <si>
    <t>Carta dei servizi Comune</t>
  </si>
  <si>
    <t>Descrizione permanente Carta dei servizi</t>
  </si>
  <si>
    <t>Aggiornata in caso di variazioni</t>
  </si>
  <si>
    <t>Continuità servizi pubblici</t>
  </si>
  <si>
    <t>Senza interruzioni, tempi minimi di irregolarità</t>
  </si>
  <si>
    <t>Partecipazione cittadini servizi pubblici</t>
  </si>
  <si>
    <t>Contraddittorio preventivo Statuto del Contribuente</t>
  </si>
  <si>
    <t>Legge n.212/2000</t>
  </si>
  <si>
    <t>ss.mm.ii.</t>
  </si>
  <si>
    <t>Aggiornamento codice fiscale contribuente</t>
  </si>
  <si>
    <t>D.L. 9 agosto 2024, n.113; Legge 7 ottobre 2024, n.143</t>
  </si>
  <si>
    <t>Gestione entrate tributarie comunali</t>
  </si>
  <si>
    <t>Acquisizione risorse finanziarie</t>
  </si>
  <si>
    <t>Prenotazione appuntamento online</t>
  </si>
  <si>
    <t>Acquisizione risorse per finanziamento servizi</t>
  </si>
  <si>
    <t>Rettifica rendita catastale</t>
  </si>
  <si>
    <t>5 anni dal giorno del versamento</t>
  </si>
  <si>
    <t>Rateizzazione debito tributario</t>
  </si>
  <si>
    <t>Regolamenti Tributi e Regolamento Generale delle Entrate</t>
  </si>
  <si>
    <t>Modulistica sul sito dell’Ente</t>
  </si>
  <si>
    <t>Riesame importi TARI</t>
  </si>
  <si>
    <t>Riesame avvisi accertamento (autotutela)</t>
  </si>
  <si>
    <t>Art. 10 quater e 10 quinquies Legge 27 luglio 2000, n. 212</t>
  </si>
  <si>
    <t>Discarico somme iscritte a ruolo</t>
  </si>
  <si>
    <t>Reclami servizi Settore Tributi e Riscossioni</t>
  </si>
  <si>
    <t>Contattare URP dell'Ente</t>
  </si>
  <si>
    <t>Segnalazione reclamo URP</t>
  </si>
  <si>
    <t>Allegati n. 1 e n. 2</t>
  </si>
  <si>
    <t>30 giorni dalla presentazione del reclamo</t>
  </si>
  <si>
    <t>Ricorso avverso provvedimento illegittimo</t>
  </si>
  <si>
    <t>D. Lgs. 31/12/1992 n. 546</t>
  </si>
  <si>
    <t>60 giorni dalla notifica</t>
  </si>
  <si>
    <t>Rimborsi entro 180 giorni dalla richiesta</t>
  </si>
  <si>
    <t>Compensazioni non specificato</t>
  </si>
  <si>
    <t>Entro 60 giorni dalla richiesta</t>
  </si>
  <si>
    <t>Rateizzazione debiti</t>
  </si>
  <si>
    <t>Autotutela obbligatoria</t>
  </si>
  <si>
    <t>Reclami presentati in forma scritta</t>
  </si>
  <si>
    <t>Istituti tutela contribuente</t>
  </si>
  <si>
    <t>Regolamento generale Entrate comunali</t>
  </si>
  <si>
    <t>Legge vigente</t>
  </si>
  <si>
    <t>Autotutela</t>
  </si>
  <si>
    <t>Segnalazioni/Suggerimenti</t>
  </si>
  <si>
    <t>Modulo presentazione reclami</t>
  </si>
  <si>
    <t>Allegato 2</t>
  </si>
  <si>
    <t>Reclamo Settore/Servizio</t>
  </si>
  <si>
    <t>Date non specificate</t>
  </si>
  <si>
    <t>Art. 13 RGPD UE/2016/679</t>
  </si>
  <si>
    <t>Piano servizi Piano governo territorio</t>
  </si>
  <si>
    <t>Art. 9 Lr. 12/2005</t>
  </si>
  <si>
    <t>https://www.comune.como.it/export/sites/comune-di-como/.galleries/amministrazione-trasparente/old-pgt/pgt/piano-dei-servizi/relazione-/x0.0xPgtPianoServiziComo_indice.pdf</t>
  </si>
  <si>
    <t>Piano urbano generale servizi sottosuolo</t>
  </si>
  <si>
    <t>Art. 9 c. 8 Lr. 12/2005</t>
  </si>
  <si>
    <t>Censimento urbanistico servizi</t>
  </si>
  <si>
    <t>Categoria III - Spazi pubblici a parco per gioco e sport</t>
  </si>
  <si>
    <t>Categoria IV – Parcheggi pubblici</t>
  </si>
  <si>
    <t>Valutazione accessibilità ciclopedonale servizi</t>
  </si>
  <si>
    <t>Domanda servizi futuri</t>
  </si>
  <si>
    <t>Vincoli ablativi preordinati all’esproprio</t>
  </si>
  <si>
    <t>Descrizione procedimento non disponibile</t>
  </si>
  <si>
    <t>Delibera di adozione</t>
  </si>
  <si>
    <t>https://www.comune.como.it/export/sites/comune-di-como/.galleries/amministrazione-trasparente/old-pgt/pgt/piano-dei-servizi/relazione-/x0.1xPgtPianoServiziComo_Pagine_10_37.pdf</t>
  </si>
  <si>
    <t>Elementi innovativi della legge</t>
  </si>
  <si>
    <t>Art. 1, Art. 2, Art. 3, Art. 4, Art. 5</t>
  </si>
  <si>
    <t>Strumento urbanistico generale città di Como</t>
  </si>
  <si>
    <t>Delib. Consiglio comunale 6 aprile 1998, n. 28; Delib. Giunta regionale 4 maggio 2001, n. 4.503</t>
  </si>
  <si>
    <t>Suburbanizzazione e riqualificazione territoriale</t>
  </si>
  <si>
    <t>1998/2001</t>
  </si>
  <si>
    <t>Immobili standard urbanistici interesse comunale</t>
  </si>
  <si>
    <t>Art. 27 Lr. 51/75</t>
  </si>
  <si>
    <t>Normative specifiche vigenti, destinazione omogenea, legge 122/89</t>
  </si>
  <si>
    <t>Riuso ed riqualificazione aree edifici dismessi</t>
  </si>
  <si>
    <t>Partecipazione pianificazione territoriale</t>
  </si>
  <si>
    <t>Indirizzi strategici sistema ambientale</t>
  </si>
  <si>
    <t>Creazione sistema parcheggi</t>
  </si>
  <si>
    <t>Piano dei servizi</t>
  </si>
  <si>
    <t>Compensazione e perequazione aree</t>
  </si>
  <si>
    <t>Piano 2006</t>
  </si>
  <si>
    <t>Piano dei servizi 2006</t>
  </si>
  <si>
    <t>Progetto urbanistico</t>
  </si>
  <si>
    <t>Circoscrizione Identificativo aree trasformazione</t>
  </si>
  <si>
    <t>Prioritizzazione servizi di interesse generale</t>
  </si>
  <si>
    <t>Interventi puntuali riqualificazione aree</t>
  </si>
  <si>
    <t>Realizzazione area sosta e parcheggio interscambio</t>
  </si>
  <si>
    <t>Interventi puntuali riqualificazione circoscrizione 3</t>
  </si>
  <si>
    <t>Riqualificazione passeggiata voltiana</t>
  </si>
  <si>
    <t>Interventi puntuali circoscrizione 5 Como nord</t>
  </si>
  <si>
    <t xml:space="preserve"> Como est</t>
  </si>
  <si>
    <t>Interventi puntuali circoscrizione 5 Como nord, Como est</t>
  </si>
  <si>
    <t>Interventi puntuali Circoscrizione 6 - Como Borghi</t>
  </si>
  <si>
    <t>Accordo di Programma</t>
  </si>
  <si>
    <t>Interventi riqualificazione zone Como</t>
  </si>
  <si>
    <t>Interventi puntuali riqualificazione aree circoscrizione 8</t>
  </si>
  <si>
    <t>Ampliamento spazi ritrovo a Garzola</t>
  </si>
  <si>
    <t>Valutazione strumenti pianificazione servizi</t>
  </si>
  <si>
    <t>Autonomia comunale standard servizi</t>
  </si>
  <si>
    <t>Parte II, punto 2 Dgr. 21 dicembre 2001, n. VII/7586</t>
  </si>
  <si>
    <t>https://www.comune.como.it/export/sites/comune-di-como/.galleries/amministrazione-trasparente/old-pgt/pgt/piano-dei-servizi/relazione-/x0.2xPgtPianoServiziComo_Pagine_38_84.pdf</t>
  </si>
  <si>
    <t>La pianificazione dei servizi a Como</t>
  </si>
  <si>
    <t>Allegato 1</t>
  </si>
  <si>
    <t>Database topografico Regione Lombardia</t>
  </si>
  <si>
    <t>Censimento aree proprietà pubblica</t>
  </si>
  <si>
    <t>Censimento proprietà comunali</t>
  </si>
  <si>
    <t>Aggiornamenti</t>
  </si>
  <si>
    <t>Inquinamento elettromagnetico</t>
  </si>
  <si>
    <t>Suddivisione territoriale comunale</t>
  </si>
  <si>
    <t>Lr. 11/2001</t>
  </si>
  <si>
    <t>100 m dal perimetro di proprietà</t>
  </si>
  <si>
    <t>Insediamento stazioni radio base</t>
  </si>
  <si>
    <t>Processo individuazione servizi non convenzionali</t>
  </si>
  <si>
    <t>Selezione associazioni volontariato</t>
  </si>
  <si>
    <t>L. 266/1991, Lr. 22/1993; L. 383/2000, Lr. 28/1996; L. 281/1991, Lr. 16/1993; Dm. 7 gennaio 1968</t>
  </si>
  <si>
    <t>Costruzione archivio spazi e attrezzature</t>
  </si>
  <si>
    <t>Legge regionale 15 gennaio 2001, n. 1</t>
  </si>
  <si>
    <t>Elaborazione dati servizi privati d'interesse pubblico</t>
  </si>
  <si>
    <t>Azzonamento ipotesi Piano Servizi 2006</t>
  </si>
  <si>
    <t>PSp1</t>
  </si>
  <si>
    <t>scala 1:2.000</t>
  </si>
  <si>
    <t>Riorganizzazione archivi informativi</t>
  </si>
  <si>
    <t>Piano dei servizi 2009</t>
  </si>
  <si>
    <t>Stima volumetrie residenziali</t>
  </si>
  <si>
    <t>Calcolo del volume vuoto per pieno, altezza unica</t>
  </si>
  <si>
    <t>Calcolo volume edificio civile</t>
  </si>
  <si>
    <t>Automatico</t>
  </si>
  <si>
    <t>Acquisizione numerica stradario</t>
  </si>
  <si>
    <t>Individuazione procedura georeferenziazione stradario digitale</t>
  </si>
  <si>
    <t>Estrazione dati attività economiche</t>
  </si>
  <si>
    <t>Localizzazione zone servizi</t>
  </si>
  <si>
    <t>Variante generale al Piano regolatore</t>
  </si>
  <si>
    <t>Aspetto preliminare, censimento servizi, verifica attuazione</t>
  </si>
  <si>
    <t>Inventario beni di proprietà comunale</t>
  </si>
  <si>
    <t>Organizzazione censimento servizi territorio Como</t>
  </si>
  <si>
    <t>sequenza seguente</t>
  </si>
  <si>
    <t>Catalogazione infrastrutture rete territorio</t>
  </si>
  <si>
    <t>Pugss in fase di predisposizione</t>
  </si>
  <si>
    <t>Caratterizzazione sistema ambientale</t>
  </si>
  <si>
    <t>Definizione sistema informativo territoriale</t>
  </si>
  <si>
    <t>Database topografico</t>
  </si>
  <si>
    <t>Legislazione lombarda</t>
  </si>
  <si>
    <t>Parametro quantitativo minimo di aree per abitanti</t>
  </si>
  <si>
    <t>Stima popolazione futura</t>
  </si>
  <si>
    <t>Dinamiche anagrafiche, brevi/medi periodo</t>
  </si>
  <si>
    <t>Calcolo saldo naturale e migratorio</t>
  </si>
  <si>
    <t>Calcolo fecondità e movimento migratorio</t>
  </si>
  <si>
    <t>Calcolo densità residenziale</t>
  </si>
  <si>
    <t>Dimensionamento popolazione Pgt</t>
  </si>
  <si>
    <t>Lr. 1/2001</t>
  </si>
  <si>
    <t>Parametro 150 mc/abitante, densità residenziale, indici densità fondiaria, densità fondiaria effettiva, indice affollamento effettivo</t>
  </si>
  <si>
    <t>Stima benessere insediativo territorio comunale</t>
  </si>
  <si>
    <t>Calcolo qualità abitativa e servizi sul territorio</t>
  </si>
  <si>
    <t>Verifica autosufficienza posti auto</t>
  </si>
  <si>
    <t>Verifica accessibilità al servizio</t>
  </si>
  <si>
    <t>qualsiasi mezzo, anche a piedi o in bicicletta</t>
  </si>
  <si>
    <t>Misurazione accessibilità topologica servizi territoriali</t>
  </si>
  <si>
    <t>Misurazione accessibilità topologica ai servizi</t>
  </si>
  <si>
    <t>Accessibilità topologica ai servizi esistenti</t>
  </si>
  <si>
    <t>Calcolo accessibilità servizi sul territorio</t>
  </si>
  <si>
    <t>Censimento servizi esistenti</t>
  </si>
  <si>
    <t>Piano dei servizi territoriale</t>
  </si>
  <si>
    <t>Lr. 11 marzo 2005, n. 12, art. 9</t>
  </si>
  <si>
    <t>https://www.comune.como.it/export/sites/comune-di-como/.galleries/amministrazione-trasparente/old-pgt/pgt/piano-dei-servizi/relazione-/x0.3xPgtPianoServiziComo_Pagine_85_109.pdf</t>
  </si>
  <si>
    <t>Modalità pianificazione comunale</t>
  </si>
  <si>
    <t>Lr. 15 gennaio 2001, n. 1</t>
  </si>
  <si>
    <t>Attività ricognitiva servizi proprietà comunale</t>
  </si>
  <si>
    <t>AL via Mirabello sc Scuola elementare Steineriana</t>
  </si>
  <si>
    <t>Servizi influenti sulla qualità della vita</t>
  </si>
  <si>
    <t>Categoria istruzione inferiore</t>
  </si>
  <si>
    <t>Descrizione attrezzature di interesse comune</t>
  </si>
  <si>
    <t>Lr. 12/2005</t>
  </si>
  <si>
    <t>Attrezzature amministrative e locali di gestione</t>
  </si>
  <si>
    <t>Edilizia economica e popolare</t>
  </si>
  <si>
    <t>Lr. 11 marzo 2005, n. 12</t>
  </si>
  <si>
    <t>Composizione alloggi per superficie</t>
  </si>
  <si>
    <t>Sup. utile media alloggi Como</t>
  </si>
  <si>
    <t>Programma edilizia residenziale pubblica Regione Lombardia</t>
  </si>
  <si>
    <t>Autosilo e parcheggi a pagamento</t>
  </si>
  <si>
    <t>Aggiornamento banche dati servizi</t>
  </si>
  <si>
    <t>Procedure adottate per aggiornamento</t>
  </si>
  <si>
    <t>https://www.comune.como.it/export/sites/comune-di-como/.galleries/amministrazione-trasparente/old-pgt/pgt/piano-dei-servizi/relazione-/x0.4xPgtPianoServiziComo_Pagine_110_141.pdf</t>
  </si>
  <si>
    <t>Calcolo densità popolazione e classificazione isolati</t>
  </si>
  <si>
    <t>Analisi servizi quartiere</t>
  </si>
  <si>
    <t>Lr. 51/1975</t>
  </si>
  <si>
    <t>Localizzazione quartiere</t>
  </si>
  <si>
    <t>Verifica carenze servizi quartiere</t>
  </si>
  <si>
    <t>Valutazione interventi quartiere</t>
  </si>
  <si>
    <t>Potenziamento servizi quartiere</t>
  </si>
  <si>
    <t>Localizzazione quartiere e servizi</t>
  </si>
  <si>
    <t>Ex Lr. 51/1951, Lr. 12/2005</t>
  </si>
  <si>
    <t>Identificazione interventi per riequilibrare servizi</t>
  </si>
  <si>
    <t>Ex Lr. 51/1975, Lr. 12/2005</t>
  </si>
  <si>
    <t>Note e valutazione interventi necessari</t>
  </si>
  <si>
    <t>https://www.comune.como.it/export/sites/comune-di-como/.galleries/amministrazione-trasparente/old-pgt/pgt/piano-dei-servizi/relazione-/x0.5xPgtPianoServiziComo_Pagine_142_168.pdf</t>
  </si>
  <si>
    <t>Adeguamento standard urbanistico</t>
  </si>
  <si>
    <t>Lr. 1/2001, Lr. 12/2005</t>
  </si>
  <si>
    <t>Tabella di valutazione quartieri, potenzialità insediativa, procedura inversa</t>
  </si>
  <si>
    <t>Descrizione interventi necessari</t>
  </si>
  <si>
    <t>Valutazione interventi necessari</t>
  </si>
  <si>
    <t>83 unità rispetto a Lr. 51/1975, 490 unità rispetto a Lr. 12/2005</t>
  </si>
  <si>
    <t>Ex Lr. 51/1975, Ex Lr. 12/2005</t>
  </si>
  <si>
    <t>https://www.comune.como.it/export/sites/comune-di-como/.galleries/amministrazione-trasparente/old-pgt/pgt/piano-dei-servizi/relazione-/x0.6xPgtPianoServiziComo_Pagine_169_331.pdf</t>
  </si>
  <si>
    <t>Stima accessibilità qualitativa servizi</t>
  </si>
  <si>
    <t>Lr. 1/2001, art. 9 c. 31 Lr. 12/2005</t>
  </si>
  <si>
    <t>Accessibilità ai servizi</t>
  </si>
  <si>
    <t>Piano dei servizi valutazione attrezzature territorio comunale</t>
  </si>
  <si>
    <t>Cfr. Paolillo P.L., 2007</t>
  </si>
  <si>
    <t>Indicatore localizzazione servizi</t>
  </si>
  <si>
    <t>Classificazione modalità accesso rete servizi</t>
  </si>
  <si>
    <t>Procedura analitica rete trasporto pubblico</t>
  </si>
  <si>
    <t>Verde di quartiere</t>
  </si>
  <si>
    <t>Servizi per la sicurezza sovralocale</t>
  </si>
  <si>
    <t>Analisi servizi d'interesse locale</t>
  </si>
  <si>
    <t>Censimento servizi e parcheggi</t>
  </si>
  <si>
    <t>Servizio di quartiere per famiglie con figli 6 mesi - 3 anni</t>
  </si>
  <si>
    <t>Accessibilità servizio</t>
  </si>
  <si>
    <t>Modalità di accesso: privato, a piedi, in bicicletta</t>
  </si>
  <si>
    <t>Proiezione topologica asili nido</t>
  </si>
  <si>
    <t>Grado di accessibilità servizio asilo nido</t>
  </si>
  <si>
    <t>Quantificando, per ogni cella</t>
  </si>
  <si>
    <t>Accessibilità asili nido</t>
  </si>
  <si>
    <t>Servizio di quartiere per bambini 2</t>
  </si>
  <si>
    <t>5-6 anni</t>
  </si>
  <si>
    <t>Servizio di quartiere per bambini 2,5-6 anni</t>
  </si>
  <si>
    <t>Grado accessibilità servizio</t>
  </si>
  <si>
    <t>con mezzo privato, a piedi, in bicicletta</t>
  </si>
  <si>
    <t>Distanza media tra servizi scuola materna</t>
  </si>
  <si>
    <t>529 m</t>
  </si>
  <si>
    <t>Proiezione topologica area influenza scuola materna</t>
  </si>
  <si>
    <t>Grado accessibilità Scuola materna</t>
  </si>
  <si>
    <t>Accessibilità territorio scuole materne</t>
  </si>
  <si>
    <t>Accessibilità scuole materne</t>
  </si>
  <si>
    <t>Servizio quartiere per bambini 6-10 anni</t>
  </si>
  <si>
    <t>Scuole primarie a Como: 31</t>
  </si>
  <si>
    <t>Proiezione topologica area influenza scuola primaria</t>
  </si>
  <si>
    <t>Accessibilità territorio scuole elementari</t>
  </si>
  <si>
    <t>Accessibilità territorio alle scuole primarie</t>
  </si>
  <si>
    <t>Attrezzatura interesse locale per età 11-13 anni</t>
  </si>
  <si>
    <t>Scuole secondarie primo grado</t>
  </si>
  <si>
    <t>Accessibilità territorio scuole</t>
  </si>
  <si>
    <t>Servizio d'interesse locale per chiese</t>
  </si>
  <si>
    <t>Tutti i giorni festivi e feriali</t>
  </si>
  <si>
    <t>Accessibilità territorio alle chiese</t>
  </si>
  <si>
    <t>Servizio oratorio</t>
  </si>
  <si>
    <t>ogni giorno della settimana, accessibilità garantita</t>
  </si>
  <si>
    <t>Accessibilità territorio agli oratori</t>
  </si>
  <si>
    <t>Classificazione attrezzature sanitarie</t>
  </si>
  <si>
    <t>Periodi di turno notturno, festivo o estivo</t>
  </si>
  <si>
    <t>Valutazione distanza attrezzature sanitarie</t>
  </si>
  <si>
    <t>269 m</t>
  </si>
  <si>
    <t>Calcolo distanza media attrezzature culturali</t>
  </si>
  <si>
    <t>404 m</t>
  </si>
  <si>
    <t>Proiezione topologica attrezzature culturali</t>
  </si>
  <si>
    <t>Valutazione distanza media aree verdi</t>
  </si>
  <si>
    <t>374 m</t>
  </si>
  <si>
    <t>Accessibilità aree verdi</t>
  </si>
  <si>
    <t>Accessibilità territorio campi sportivi</t>
  </si>
  <si>
    <t>Servizio cimiteriale</t>
  </si>
  <si>
    <t>Verifica prestazioni localizzative servizi</t>
  </si>
  <si>
    <t>Valutazione accessibilità servizi pubblici</t>
  </si>
  <si>
    <t>Asili nido e servizi per famiglie con bambini ≤ 3 anni</t>
  </si>
  <si>
    <t>Distribuzione infanzia residente 4-7 anni</t>
  </si>
  <si>
    <t>Distribuzione infanzia residente</t>
  </si>
  <si>
    <t>8-14 anni, dotazione aree verdi</t>
  </si>
  <si>
    <t>Servizi accessibili ciclopedonalmente</t>
  </si>
  <si>
    <t>accessibilità topologica qualitativa, politiche di mobilità sostenibile</t>
  </si>
  <si>
    <t>Carta accessibilità ciclopedonale</t>
  </si>
  <si>
    <t>Classificazione servizio per età 6-10 anni</t>
  </si>
  <si>
    <t>Icp calcolato per categoria utenti</t>
  </si>
  <si>
    <t>Servizio Icp per utenti 6-13 anni</t>
  </si>
  <si>
    <t>Categoria d'età 6-13 anni</t>
  </si>
  <si>
    <t>Servizio assistenza popolazione</t>
  </si>
  <si>
    <t>Fasce 6-13 anni e ≥ 64 anni</t>
  </si>
  <si>
    <t>Valutazione individui giovani</t>
  </si>
  <si>
    <t>Età compresa tra 6 e 13 anni</t>
  </si>
  <si>
    <t>Classificazione Icp per utenti anziani</t>
  </si>
  <si>
    <t>Età ≥ 64 anni</t>
  </si>
  <si>
    <t>Valutazione servizio accessibile</t>
  </si>
  <si>
    <t>Età ≥ 8 anni</t>
  </si>
  <si>
    <t>Servizio Accessibilità ciclopedonale</t>
  </si>
  <si>
    <t>Stima accessibilità trasporto pubblico</t>
  </si>
  <si>
    <t>Calcolo parametri accessibilità stazioni</t>
  </si>
  <si>
    <t>300 m, distanza media cella-stazione, superfici accessibili</t>
  </si>
  <si>
    <t>scala 1:10.000</t>
  </si>
  <si>
    <t>Valutazione accessibilità mezzi pubblici</t>
  </si>
  <si>
    <t>Itp calcolato per classificazione</t>
  </si>
  <si>
    <t>Valutazione accessibilità mezzo pubblico</t>
  </si>
  <si>
    <t>Itp calcolato per attrezzatura</t>
  </si>
  <si>
    <t>Valutazione accessibilità attrezzatura</t>
  </si>
  <si>
    <t>Itp calcolato, 4 classi quantile</t>
  </si>
  <si>
    <t>Valutazione accessibilità attrezzatura pubblica</t>
  </si>
  <si>
    <t>In seguito</t>
  </si>
  <si>
    <t>Soggetti tra 14 e 18 anni</t>
  </si>
  <si>
    <t>Grado accessibilità attrezzature sovralocali</t>
  </si>
  <si>
    <t>Accesso in auto</t>
  </si>
  <si>
    <t>Valutazione rapporto spaziale tra grandi strutture</t>
  </si>
  <si>
    <t>600 m</t>
  </si>
  <si>
    <t>Stima domanda attrezzature</t>
  </si>
  <si>
    <t>https://www.comune.como.it/export/sites/comune-di-como/.galleries/amministrazione-trasparente/old-pgt/pgt/piano-dei-servizi/relazione-/x0.7xPgtPianoServiziComo_Pagine_332_345.pdf</t>
  </si>
  <si>
    <t>Capacità insediativa aree edificate e d'espansione</t>
  </si>
  <si>
    <t>31 dicembre dell’anno antecedente l’adozione del piano</t>
  </si>
  <si>
    <t>Individuazione centri urbani sovracomunali</t>
  </si>
  <si>
    <t>Variazione popolazione 1981-1991</t>
  </si>
  <si>
    <t>Incremento popolazione straniera</t>
  </si>
  <si>
    <t>Relazione al Piano dei servizi 2003</t>
  </si>
  <si>
    <t>Ultimi anni</t>
  </si>
  <si>
    <t>Circoscrizioni più popolose dal 2002 al 2008</t>
  </si>
  <si>
    <t>Dal 1981 al 2008</t>
  </si>
  <si>
    <t>Descrizione struttura popolazione</t>
  </si>
  <si>
    <t>1991, 2002, 2008</t>
  </si>
  <si>
    <t>Quantificazione domanda futura servizi territorio comunale</t>
  </si>
  <si>
    <t>Art. 8, c. 2, lett b) Lr. 12/2005; Art. 9, c. 3 Piano dei servizi</t>
  </si>
  <si>
    <t>Tempo avvenire Piano di governo del territorio</t>
  </si>
  <si>
    <t>Determinazione popolazione gravitante</t>
  </si>
  <si>
    <t>Documento di piano</t>
  </si>
  <si>
    <t>Popolazione gravitante, occupati, studenti, utenti dei servizi, flussi turistici</t>
  </si>
  <si>
    <t>https://www.comune.como.it/export/sites/comune-di-como/.galleries/amministrazione-trasparente/old-pgt/pgt/piano-dei-servizi/relazione-/x0.8xPgtPianoServiziComo_Pagine_346_395.pdf</t>
  </si>
  <si>
    <t>Target utenti servizi sociali</t>
  </si>
  <si>
    <t>Assegnazione condizionatori d'aria estivi</t>
  </si>
  <si>
    <t>Servizi ai cittadini in difficoltà</t>
  </si>
  <si>
    <t>Servizi minori</t>
  </si>
  <si>
    <t>Servizi agli extracomunitari</t>
  </si>
  <si>
    <t>Segretariato sociale</t>
  </si>
  <si>
    <t>Servizio assistenza domiciliare</t>
  </si>
  <si>
    <t>Dotazione apparecchio segnalazione emergenze sanitarie</t>
  </si>
  <si>
    <t>Anziani ultra 65enni o disabili</t>
  </si>
  <si>
    <t>Servizi cittadini in difficoltà</t>
  </si>
  <si>
    <t>Casa ospitalità temporanea lavoratori</t>
  </si>
  <si>
    <t>Struttura accoglienza lavoratori</t>
  </si>
  <si>
    <t>Distribuzione provenienza ospiti</t>
  </si>
  <si>
    <t>Assistenza domiciliare Disabili</t>
  </si>
  <si>
    <t>Servizio ADH educativo domiciliare</t>
  </si>
  <si>
    <t>Assistenza Scolastica Disabili</t>
  </si>
  <si>
    <t>Supporto disabili autonomia scolastica</t>
  </si>
  <si>
    <t>Su richiesta della scuola o del servizio di neuropsichiatria</t>
  </si>
  <si>
    <t>Centro Diurno per disabili</t>
  </si>
  <si>
    <t>Legge 104/1992</t>
  </si>
  <si>
    <t>18-65 anni, Dpcm 14 febbraio 2001</t>
  </si>
  <si>
    <t>Descrizione sintetica</t>
  </si>
  <si>
    <t>Collocamento in strutture ad alta intensità assistenziale per disabili</t>
  </si>
  <si>
    <t>Comunità Alloggio socio-assistenziali</t>
  </si>
  <si>
    <t>Comunità alloggio socio assistenziale (CA)</t>
  </si>
  <si>
    <t>Formazione all’Autonomia</t>
  </si>
  <si>
    <t>Contattare direttamente la struttura</t>
  </si>
  <si>
    <t>Intervento Servizi Sociali problemi minorili</t>
  </si>
  <si>
    <t>Processo integrazione sociale minori</t>
  </si>
  <si>
    <t>Servizio ADM</t>
  </si>
  <si>
    <t>Durata massima due anni</t>
  </si>
  <si>
    <t>Collocamento in strutture comunitarie</t>
  </si>
  <si>
    <t>minori in situazioni di grave pregiudizio</t>
  </si>
  <si>
    <t>Procedimento affidamento minori</t>
  </si>
  <si>
    <t>Provvvedimento di "prosieguo amministrativo"</t>
  </si>
  <si>
    <t>Compimento del 21 anno di età</t>
  </si>
  <si>
    <t>Segnalazione minori vittime abuso</t>
  </si>
  <si>
    <t>Equipe intervento multidisciplinare</t>
  </si>
  <si>
    <t>Spazio Neutro</t>
  </si>
  <si>
    <t>Art. 9 Convenzione diritti dell'infanzia</t>
  </si>
  <si>
    <t>Interventi a favore del minore e nucleo familiare</t>
  </si>
  <si>
    <t>Facilitazione inserimento immigrati in Italia</t>
  </si>
  <si>
    <t>Orari di apertura: lunedì e venerdì mattina, mercoledì tutto il giorno</t>
  </si>
  <si>
    <t>Centro accoglienza minori stranieri non accompagnati</t>
  </si>
  <si>
    <t>Centro accoglienza extracomunitari asilo politico</t>
  </si>
  <si>
    <t>Via Tibaldi n.20</t>
  </si>
  <si>
    <t>Accoglienza immigrati al CDA</t>
  </si>
  <si>
    <t>Legge 29/1995 - Legge Puglia</t>
  </si>
  <si>
    <t>Permanenza fino a un mese dal riconoscimento del rifugiato, 90 posti (ridotti a 45 l'anno successivo)</t>
  </si>
  <si>
    <t>Accoglienza Minori Stranieri Non Accompagnati</t>
  </si>
  <si>
    <t>Via Vertua Gentile</t>
  </si>
  <si>
    <t>Pronta accoglienza minori</t>
  </si>
  <si>
    <t>Autorizzazione funzionamento</t>
  </si>
  <si>
    <t>10 settimane</t>
  </si>
  <si>
    <t>Piano zona servizi sociali triennale</t>
  </si>
  <si>
    <t>Piano di Zona</t>
  </si>
  <si>
    <t>L. 328/2000 art. 19, Lr. 3/2008 art. 18</t>
  </si>
  <si>
    <t>Nuove forme esercizio governo locale</t>
  </si>
  <si>
    <t>Lr. 3/2008</t>
  </si>
  <si>
    <t>Erogazione</t>
  </si>
  <si>
    <t>Piano di zona servizi alla persona</t>
  </si>
  <si>
    <t>Costruzione percorso Piano di Zona</t>
  </si>
  <si>
    <t>Nuova triennalità</t>
  </si>
  <si>
    <t>Voucherizzazione servizi</t>
  </si>
  <si>
    <t>Voucher sociale per prestazioni socio-assistenziali</t>
  </si>
  <si>
    <t>2008, 29 utenti</t>
  </si>
  <si>
    <t>Assistenza domiciliare</t>
  </si>
  <si>
    <t>Assistenza domiciliare minori e famiglia</t>
  </si>
  <si>
    <t>Tipologia servizi voucher richiesti</t>
  </si>
  <si>
    <t>Buoni sociali anziani e disabili</t>
  </si>
  <si>
    <t>Sostegno persona disabile e famiglia</t>
  </si>
  <si>
    <t>L. 162 per disabilità grave</t>
  </si>
  <si>
    <t>Prossima programmazione</t>
  </si>
  <si>
    <t>Programmazione zonale interventi sociali</t>
  </si>
  <si>
    <t>min. 285/1997, Dgr. 8551/2008</t>
  </si>
  <si>
    <t>Protezione minori maltrattati</t>
  </si>
  <si>
    <t>DGR 8551/2008</t>
  </si>
  <si>
    <t>2009 – 2011</t>
  </si>
  <si>
    <t>Richieste segretariato sociale</t>
  </si>
  <si>
    <t>Protocollo Ambito</t>
  </si>
  <si>
    <t>20 ottobre 2008, 22 Ottobre</t>
  </si>
  <si>
    <t>Assistenza domiciliare anziani</t>
  </si>
  <si>
    <t>Legge 162</t>
  </si>
  <si>
    <t>Progetti inserimenti lavorativi</t>
  </si>
  <si>
    <t>https://www.comune.como.it/export/sites/comune-di-como/.galleries/amministrazione-trasparente/old-pgt/pgt/piano-dei-servizi/relazione-/x0.9xPgtPianoServiziComo_Pagine_396_441.pdf</t>
  </si>
  <si>
    <t>Asilo nido: evoluzione normativa e funzionale</t>
  </si>
  <si>
    <t>Legge 6 dicembre 1971, n. 1044</t>
  </si>
  <si>
    <t>Normative regionali in vigore</t>
  </si>
  <si>
    <t>Offerta asili nido Comune di Como</t>
  </si>
  <si>
    <t>Dgr. 20588/2005 normativa regionale</t>
  </si>
  <si>
    <t>47 settimane l'anno, lunedì-venerdì, 9-10 ore al giorno</t>
  </si>
  <si>
    <t>Completamento offerta asili nido</t>
  </si>
  <si>
    <t>Utilizzo posti asili nido comunali</t>
  </si>
  <si>
    <t>Regione Lombardia</t>
  </si>
  <si>
    <t>Servizi alla prima infanzia</t>
  </si>
  <si>
    <t>Attribuzione compiti scolastici enti locali</t>
  </si>
  <si>
    <t>D.Lgs. 112/1998, art. 139</t>
  </si>
  <si>
    <t>Offerta servizi fascia 3-6 anni</t>
  </si>
  <si>
    <t>4 settimane luglio</t>
  </si>
  <si>
    <t>Servizi per il Diritto allo studio</t>
  </si>
  <si>
    <t>su presentazione di richiesta</t>
  </si>
  <si>
    <t>Fruizione servizio ristorazione scolastica</t>
  </si>
  <si>
    <t>Fruizione servizi pre e dopo-scuola</t>
  </si>
  <si>
    <t>Offerta servizi fascia 6-11 anni</t>
  </si>
  <si>
    <t>6 settimane, giugno/luglio</t>
  </si>
  <si>
    <t>Evoluzione popolazione scolastica</t>
  </si>
  <si>
    <t>Problema posti scuole nei quartieri di Albate</t>
  </si>
  <si>
    <t xml:space="preserve"> Rebbio e Camerlata</t>
  </si>
  <si>
    <t>Problema posti scuole nei quartieri di Albate, Rebbio e Camerlata</t>
  </si>
  <si>
    <t>negli anni, sviluppi strutturali, marcata indisponibilità, aumento obbligati</t>
  </si>
  <si>
    <t>Recupero edifici scolastici non utilizzati</t>
  </si>
  <si>
    <t>Mantenere monitorata la situazione</t>
  </si>
  <si>
    <t>Riforma istituti scolastici 2° ciclo</t>
  </si>
  <si>
    <t>Legge Gentile del 1923</t>
  </si>
  <si>
    <t>Anno scolastico 2010-2011</t>
  </si>
  <si>
    <t>Ridimensionamento istituti scolastici</t>
  </si>
  <si>
    <t>Dpr. 233/1998</t>
  </si>
  <si>
    <t>Anno 1998, 5 ambiti scolastici</t>
  </si>
  <si>
    <t>Evoluzione popolazione scuole 2° ciclo</t>
  </si>
  <si>
    <t>Processo di modifica in atto</t>
  </si>
  <si>
    <t>Sperimentazione modello organizzativo formazione professionale</t>
  </si>
  <si>
    <t>Ultimo quinquennio</t>
  </si>
  <si>
    <t>Proposta Piano provinciale servizi educativi</t>
  </si>
  <si>
    <t>Lr. 19/2007</t>
  </si>
  <si>
    <t>Anno 2010 - 2011</t>
  </si>
  <si>
    <t>Elevazione livello formativo popolazione Como</t>
  </si>
  <si>
    <t>Piano servizi e Piano territoriale degli orari</t>
  </si>
  <si>
    <t>Qualità dei servizi, flessibilità temporale</t>
  </si>
  <si>
    <t>Piano di sviluppo territoriale</t>
  </si>
  <si>
    <t>Progettazione ritmi urbani</t>
  </si>
  <si>
    <t>Delibera Consiglio Comunale 19 marzo 2007, n. 7</t>
  </si>
  <si>
    <t>Costruzione città facile</t>
  </si>
  <si>
    <t>Integrazione sportello procedimenti imprese</t>
  </si>
  <si>
    <t>Intempo2 Como</t>
  </si>
  <si>
    <t>https://www.comune.como.it/export/sites/comune-di-como/.galleries/amministrazione-trasparente/old-pgt/pgt/piano-dei-servizi/relazione-/x10xPgtPianoServiziComo_Pagine_442_461.pdf</t>
  </si>
  <si>
    <t>Parco attrezzato per sport e tempo libero</t>
  </si>
  <si>
    <t>Distanza massima 30-60 km, uso medio due volte/settimana</t>
  </si>
  <si>
    <t>Verde annesso ad edifici pubblici</t>
  </si>
  <si>
    <t>Manutenzione ordinaria in corso</t>
  </si>
  <si>
    <t>Zone sportive</t>
  </si>
  <si>
    <t>Numero alberi piantati per legge "una pianta per ogni nato"</t>
  </si>
  <si>
    <t>Legge 29 gennaio 1992, n.113</t>
  </si>
  <si>
    <t>Entro dodici mesi dalla registrazione anagrafica</t>
  </si>
  <si>
    <t>Classificazione rotatorie</t>
  </si>
  <si>
    <t>Norme sulle caratteristiche funzionali e geometriche delle intersezioni stradali</t>
  </si>
  <si>
    <t>Ministero delle Infrastrutture e dei Trasporti</t>
  </si>
  <si>
    <t>Convenzione manutenzione spazi verdi</t>
  </si>
  <si>
    <t>Convenzione Comune di Como</t>
  </si>
  <si>
    <t>Dal 1995</t>
  </si>
  <si>
    <t>Alberi presenti nelle Circoscrizioni della Convalle</t>
  </si>
  <si>
    <t>Riflessione corridoi ecologici</t>
  </si>
  <si>
    <t>Individuazione corridoi ecologici</t>
  </si>
  <si>
    <t>Lr. 12/2005, art. 11 Ptcp</t>
  </si>
  <si>
    <t>Pianificazione verde di connessione</t>
  </si>
  <si>
    <t>Riqualificazione aree agricole terrazzate e collinari</t>
  </si>
  <si>
    <t>Definizione regole per preservare territorio agricolo</t>
  </si>
  <si>
    <t>Predisposizione Piani trasformazione territoriale</t>
  </si>
  <si>
    <t>Sviluppo attività multifunzione</t>
  </si>
  <si>
    <t>Promozione accessibilità urbana</t>
  </si>
  <si>
    <t>https://www.comune.como.it/export/sites/comune-di-como/.galleries/amministrazione-trasparente/old-pgt/pgt/piano-dei-servizi/relazione-/x11xPgtPianoServiziComo_Pagine_462_482.pdf</t>
  </si>
  <si>
    <t>Ricerca equilibrio risorse e qualità urbana</t>
  </si>
  <si>
    <t>Emendamento approvato con D.C.C. n. 74 del 20.12.2012</t>
  </si>
  <si>
    <t>Adozione PGT</t>
  </si>
  <si>
    <t>Integrazione linee Trenitalia</t>
  </si>
  <si>
    <t xml:space="preserve"> LeNORD e TILO</t>
  </si>
  <si>
    <t>Integrazione linee Trenitalia, LeNORD e TILO</t>
  </si>
  <si>
    <t>Studi e programmazione rete tranviaria</t>
  </si>
  <si>
    <t>In attesa degli studi definitivi</t>
  </si>
  <si>
    <t>Svincolo autostradale del Torchio</t>
  </si>
  <si>
    <t>Delib. G.C. n. 260/2012</t>
  </si>
  <si>
    <t>Recepimento prescrizione A.1.10 Provincia Como</t>
  </si>
  <si>
    <t>Zona traffico limitato e ristrutturazione viabilità</t>
  </si>
  <si>
    <t>Isole ambientali a traffico moderato</t>
  </si>
  <si>
    <t>Proposta istituzione isole ambientali</t>
  </si>
  <si>
    <t>Direttive ministeriali, Regolamento viario</t>
  </si>
  <si>
    <t>Art. 2 Codice della Strada</t>
  </si>
  <si>
    <t>Riqualificazione nuclei storici Città Murata</t>
  </si>
  <si>
    <t>Impianti d’interscambio</t>
  </si>
  <si>
    <t>Impianti dissuasione parcheggi</t>
  </si>
  <si>
    <t>Impianti centrali parcheggi</t>
  </si>
  <si>
    <t>Offerta sosta Convalle e parcheggi interscambio</t>
  </si>
  <si>
    <t>https://www.comune.como.it/export/sites/comune-di-como/.galleries/amministrazione-trasparente/old-pgt/pgt/piano-dei-servizi/relazione-/x12xPgtPianoServiziComo_Pagine_483_554.pdf</t>
  </si>
  <si>
    <t>Redazione Piano urbano gestione servizi sottosuolo</t>
  </si>
  <si>
    <t>Direttiva “Micheli” G.U. 11 marzo 1999, n. 58</t>
  </si>
  <si>
    <t>Distanza di dieci anni, pianificazione triennale</t>
  </si>
  <si>
    <t>Indirizzo operativo redazione Puggs</t>
  </si>
  <si>
    <t>Regolamento regionale n. 3 del 28 febbraio 2005</t>
  </si>
  <si>
    <t>Analisi urbanistiche</t>
  </si>
  <si>
    <t>Sistema mobilità</t>
  </si>
  <si>
    <t>Analisi reti idriche</t>
  </si>
  <si>
    <t>Interventi operativi</t>
  </si>
  <si>
    <t>Valutazione interventi reti tecnologiche sottosuolo</t>
  </si>
  <si>
    <t>Norme alloggiamento nel sottosuolo servizi di rete</t>
  </si>
  <si>
    <t>Art. 2, c. 1 R.R. n. 3/2005</t>
  </si>
  <si>
    <t>Descrizione attività operatori</t>
  </si>
  <si>
    <t>Canalizzazioni fognatura comunale</t>
  </si>
  <si>
    <t>Agglomerati e reti fognarie</t>
  </si>
  <si>
    <t>D.G.R. n. 8/2557 del 17 maggio 2006</t>
  </si>
  <si>
    <t>Depurazione acque reflue</t>
  </si>
  <si>
    <t>Individuazione acque estranee fognatura</t>
  </si>
  <si>
    <t>Gestione rete gas Comune Como</t>
  </si>
  <si>
    <t>Impianti gas metano</t>
  </si>
  <si>
    <t>Dm. 24.11.1984 Ministero Interno</t>
  </si>
  <si>
    <t>Normative tecniche italiane ed internazionali</t>
  </si>
  <si>
    <t>Protezione condotte interrate</t>
  </si>
  <si>
    <t>Dm. 24.11.1984</t>
  </si>
  <si>
    <t>Norme specifiche, fasce di rispetto, sistemi di protezione catodica</t>
  </si>
  <si>
    <t>Adattamento cartografia reti tecnologiche</t>
  </si>
  <si>
    <t>Restituzione e georeferenziazione in formato Dxf</t>
  </si>
  <si>
    <t>Gerarchizzazione rete viaria e assi di scorrimento</t>
  </si>
  <si>
    <t>Mobilità urbana</t>
  </si>
  <si>
    <t>D.L. aprile 1992, n. 285; Decreto 26 aprile 1993, n. 147; art. 2 del codice della strada</t>
  </si>
  <si>
    <t>Elenco strade sensibili</t>
  </si>
  <si>
    <t>Strade sensibili centro storico</t>
  </si>
  <si>
    <t>Attività produttive impattanti</t>
  </si>
  <si>
    <t>Impianto depurazione odori situazioni climatiche</t>
  </si>
  <si>
    <t>Analisi geologica</t>
  </si>
  <si>
    <t xml:space="preserve"> idrogeologica e sismica per pianificazione territoriale</t>
  </si>
  <si>
    <t>Analisi geologica, idrogeologica e sismica per pianificazione territoriale</t>
  </si>
  <si>
    <t>Regolamento regionale n. 3/2005</t>
  </si>
  <si>
    <t>Definizione linee di pianificazione, redazione del Puggs</t>
  </si>
  <si>
    <t>Opere difesa esondazioni lago</t>
  </si>
  <si>
    <t>Danni diretti strutture urbane</t>
  </si>
  <si>
    <t>Danni attività commerciali zona centro storico Como</t>
  </si>
  <si>
    <t>L. 102/1990, art. 3</t>
  </si>
  <si>
    <t>Opere difesa esondazioni lago Como</t>
  </si>
  <si>
    <t>Realizzazione opere difesa idraulica Como</t>
  </si>
  <si>
    <t>Iniziati nel 2008, in corso</t>
  </si>
  <si>
    <t>Analisi fase conoscitiva Puggs</t>
  </si>
  <si>
    <t>Piano di governo del territorio</t>
  </si>
  <si>
    <t>Infrastrutturazione servizi sotterranei</t>
  </si>
  <si>
    <t>Direttiva Micheli, Lr. 26/03, Reg. regionale n. 3/2005</t>
  </si>
  <si>
    <t>Norme Tecniche UNI - CEI vigenti, tempestivo libero accesso agli impianti, eliminare caotica situazione</t>
  </si>
  <si>
    <t>Galleria tecnologica multifunzionale</t>
  </si>
  <si>
    <t>Resistenza sismica, affidabilità, sistema automatizzato centralizzato</t>
  </si>
  <si>
    <t>Realizzazione gallerie tecnologiche plurifunzionali</t>
  </si>
  <si>
    <t>Legge n. 249 del 31/07/19978, D.P.R. n. 318 del 19/09/19979</t>
  </si>
  <si>
    <t>Orizzonte temporale non inferiore a dieci anni</t>
  </si>
  <si>
    <t>Autorità garanzie comunicazioni</t>
  </si>
  <si>
    <t>Canalizzazioni servizi utenza</t>
  </si>
  <si>
    <t>Polifora per cavidotti</t>
  </si>
  <si>
    <t>Norme tecniche UNI - CEI</t>
  </si>
  <si>
    <t>Tempi compatibili con attività commerciali</t>
  </si>
  <si>
    <t>Infrastrutture alloggiamento servizi sottosuolo</t>
  </si>
  <si>
    <t>Scavo a cielo aperto</t>
  </si>
  <si>
    <t>Scavo a cielo aperto per posa tubazioni</t>
  </si>
  <si>
    <t>Individuazione servizi interessati scavo</t>
  </si>
  <si>
    <t>Opere provvisionali per evitare franamento pareti</t>
  </si>
  <si>
    <t>Tecniche innovative posa sottoservizi</t>
  </si>
  <si>
    <t>Regione Lombardia, 2007, “Specifiche tecniche per la posa dei sottoservizi”</t>
  </si>
  <si>
    <t>Tecnica Trenchless</t>
  </si>
  <si>
    <t>Condizioni particolari, manutenzione condotte</t>
  </si>
  <si>
    <t>Puggs: tecniche ricerca sottoservizi</t>
  </si>
  <si>
    <t>Regione Lombardia, 2007</t>
  </si>
  <si>
    <t>Piano sviluppo infrastrutturale sottosuolo</t>
  </si>
  <si>
    <t>Pgt, Puggs</t>
  </si>
  <si>
    <t>Completamento infrastrutturazione di Rete</t>
  </si>
  <si>
    <t>Laboratorio Sottosuolo</t>
  </si>
  <si>
    <t>Normativa di settore vigente</t>
  </si>
  <si>
    <t>Progetto pilota nella realtà territoriale comasca</t>
  </si>
  <si>
    <t>Villaggio dello Sport con piscine e palazzetto</t>
  </si>
  <si>
    <t>Realizzazione rotatoria via Canturina</t>
  </si>
  <si>
    <t>Funzioni rilevanza sovracomunale</t>
  </si>
  <si>
    <t>Art. 8 Norme tecniche Ptcp</t>
  </si>
  <si>
    <t>Accordo di Pianificazione con la Provincia</t>
  </si>
  <si>
    <t>Realizzazione Villaggio dello Sport</t>
  </si>
  <si>
    <t>D.C.C. n. 12 del 13 marzo 2008, Lr. 12/05, Lr. 23/1997</t>
  </si>
  <si>
    <t>Istituzione Ufficio del Sottosuolo</t>
  </si>
  <si>
    <t>Art. 12 R.R. 28 febbraio 2005, n. 3; Direttiva Micheli 3 marzo 1999, art. 19</t>
  </si>
  <si>
    <t>Stesura Regolamento sottosuolo</t>
  </si>
  <si>
    <t>Ufficio per il sottosuolo</t>
  </si>
  <si>
    <t>Art. 5, 6, 7, 8, 9, 10</t>
  </si>
  <si>
    <t>Alloggiamento sottoservizi</t>
  </si>
  <si>
    <t>Titolo III</t>
  </si>
  <si>
    <t>Procedura rilascio autorizzazioni</t>
  </si>
  <si>
    <t>Titolo V art. 21</t>
  </si>
  <si>
    <t>Restituzione deposito cauzionale</t>
  </si>
  <si>
    <t>Art. 27, Art. 28</t>
  </si>
  <si>
    <t>Aerofotogrammetrico comunale</t>
  </si>
  <si>
    <t>Dispositivo attuativo Piano urbano generale servizi sottosuolo</t>
  </si>
  <si>
    <t>Lr. 12 dicembre 2006, n. 26; Lr. 11 marzo 2005, n. 12</t>
  </si>
  <si>
    <t>Realizzazione servizi tecnologici nelle nuove urbanizzazioni</t>
  </si>
  <si>
    <t>Impianti di produzione</t>
  </si>
  <si>
    <t xml:space="preserve"> trasmissione e distribuzione di energia elettrica</t>
  </si>
  <si>
    <t>Impianti di produzione, trasmissione e distribuzione di energia elettrica</t>
  </si>
  <si>
    <t>Norme CEI 11.17, Norme UNI - CEI 70030, Norme UNI - CEI 70029</t>
  </si>
  <si>
    <t>Ufficio del sottosuolo</t>
  </si>
  <si>
    <t>Art. 12 R.R. n. 3 del 28 febbraio 2005</t>
  </si>
  <si>
    <t>Nei procedimenti istruttori</t>
  </si>
  <si>
    <t>Disponibilità cartografia impianti pubblici servizi</t>
  </si>
  <si>
    <t>Art. 2 Regolamento</t>
  </si>
  <si>
    <t>Informazioni idonea cartografia (Cad o Gis)</t>
  </si>
  <si>
    <t>Informatizzazione cartografie aziendali</t>
  </si>
  <si>
    <t>Art. 10, Art. 2, Art. 7</t>
  </si>
  <si>
    <t>Entro tre anni dall'approvazione del Regolamento</t>
  </si>
  <si>
    <t>Descrizione impianti reti tecnologiche</t>
  </si>
  <si>
    <t>Coordinamento interventi infrastrutturazione sottosuolo</t>
  </si>
  <si>
    <t>Coordinamento realizzazione opere reti servizi</t>
  </si>
  <si>
    <t>30 novembre ogni anno</t>
  </si>
  <si>
    <t>Conferenza di servizi</t>
  </si>
  <si>
    <t>Art. 10</t>
  </si>
  <si>
    <t>Conferenza di Servizi per interventi sottosuolo</t>
  </si>
  <si>
    <t>Norme interventi sottosuolo</t>
  </si>
  <si>
    <t>Cronoprogramma annuale, tempistiche, modalità</t>
  </si>
  <si>
    <t>Alloggiamento servizi nel sottosuolo</t>
  </si>
  <si>
    <t>Conferenza di servizio, caratteristiche aree, norme tecniche UNI e CEI</t>
  </si>
  <si>
    <t>Predisposizione servizi in trincea o polifore</t>
  </si>
  <si>
    <t>Normativa di settore, norme tecniche UNI - CEI</t>
  </si>
  <si>
    <t>Tempi compatibili con attività locali</t>
  </si>
  <si>
    <t>Valutazione strutture polifunzionali</t>
  </si>
  <si>
    <t>Conferenza di Servizi</t>
  </si>
  <si>
    <t>Aree di nuova urbanizzazione</t>
  </si>
  <si>
    <t>Obbligo comunicazione lavori su strade pubbliche</t>
  </si>
  <si>
    <t>Art. 24 e 26</t>
  </si>
  <si>
    <t>Ripristino condizioni di transitabilità preesistenti</t>
  </si>
  <si>
    <t>Una corsia di marcia, sezione longitudinale di scavo aumentata di 5 metri</t>
  </si>
  <si>
    <t>Ripristino pavimentazione</t>
  </si>
  <si>
    <t>Stagione adatta, distanza minima 10 metri, verifiche settimanali e trimestrali per anni uno</t>
  </si>
  <si>
    <t>Specifiche per lavori di scavo su suolo pubblico</t>
  </si>
  <si>
    <t>Taglio e ripristino pavimentazione stradale</t>
  </si>
  <si>
    <t>Art. 15, alinea n. 8</t>
  </si>
  <si>
    <t>Disfacimento pavimentazione lapidea</t>
  </si>
  <si>
    <t>Norme UNI 10006/2002</t>
  </si>
  <si>
    <t>30 cm. oltre il limite dello scavo</t>
  </si>
  <si>
    <t>Riportare pozzetti in quota</t>
  </si>
  <si>
    <t>Norma UNI EN 124</t>
  </si>
  <si>
    <t>Classificazione telai per zone d'impiego</t>
  </si>
  <si>
    <t>Tabella delle classi per zone d'impiego</t>
  </si>
  <si>
    <t>Collaudo opere eseguite</t>
  </si>
  <si>
    <t>Art. 1662 e 1668 Codice Civile, Art. 7 Regolamento</t>
  </si>
  <si>
    <t>Entro 60 gg. dal termine dei lavori, Entro 30 giorni dal completamento dei lavori</t>
  </si>
  <si>
    <t>Responsabilità concessionario lavori</t>
  </si>
  <si>
    <t>Sei mesi dalla fine dei lavori</t>
  </si>
  <si>
    <t>Art. 21</t>
  </si>
  <si>
    <t>Autorizzazione interventi suolo pubblico</t>
  </si>
  <si>
    <t>Piano Urbano Generale dei Servizi del Sottosuolo</t>
  </si>
  <si>
    <t>Data inizio lavori, prescrizioni, deposito cauzionale, data fine lavori</t>
  </si>
  <si>
    <t>Presentazione domanda</t>
  </si>
  <si>
    <t>Art. 22</t>
  </si>
  <si>
    <t>Autorizzazione lavori suolo pubblico</t>
  </si>
  <si>
    <t>DPR. 642/1972</t>
  </si>
  <si>
    <t>15 giorni lavorativi prima inizio lavori</t>
  </si>
  <si>
    <t>Garanzia ripristino aree manomesse</t>
  </si>
  <si>
    <t>Comunicazione inizio e fine lavori</t>
  </si>
  <si>
    <t>Art. 24</t>
  </si>
  <si>
    <t>Comunicazione inizio lavori concessionario</t>
  </si>
  <si>
    <t>D.lgs. 494/96</t>
  </si>
  <si>
    <t>almeno 2 giorni lavorativi, 24 ore antecedenti il concreto inizio dei lavori</t>
  </si>
  <si>
    <t>Decadenza autorizzazione occupazione abusiva</t>
  </si>
  <si>
    <t>Art. 25</t>
  </si>
  <si>
    <t>Autorizzazione uso suolo pubblico</t>
  </si>
  <si>
    <t>Norme e regolamenti comunali</t>
  </si>
  <si>
    <t>Decadenza in caso di violazioni, mancata occupazione o mancato pagamento deposito</t>
  </si>
  <si>
    <t>Intervento riparazione urgente</t>
  </si>
  <si>
    <t>Immediata comunicazione, entro il primo giorno lavorativo</t>
  </si>
  <si>
    <t>Art. 27</t>
  </si>
  <si>
    <t>Sopralluogo post lavori</t>
  </si>
  <si>
    <t>Sei mesi successivi fine lavori</t>
  </si>
  <si>
    <t>Violazione norme sulle strade</t>
  </si>
  <si>
    <t>Titolo VI Codice della Strada</t>
  </si>
  <si>
    <t>Prevista sanzione pecuniaria</t>
  </si>
  <si>
    <t>https://www.comune.como.it/export/sites/comune-di-como/.galleries/amministrazione-trasparente/old-pgt/pgt/piano-dei-servizi/relazione-/x13xPgtPianoServiziComo_Pagine_555_584.pdf</t>
  </si>
  <si>
    <t>Spese in conto capitale scuola secondaria</t>
  </si>
  <si>
    <t>2005, valore medio 10.00%</t>
  </si>
  <si>
    <t>Descrizione manutenzione straordinaria edifici</t>
  </si>
  <si>
    <t>Assistenza</t>
  </si>
  <si>
    <t xml:space="preserve"> trasporto e refezione scolastica</t>
  </si>
  <si>
    <t>Assistenza, trasporto e refezione scolastica</t>
  </si>
  <si>
    <t xml:space="preserve"> trasporto e mense</t>
  </si>
  <si>
    <t>Assistenza scolastica, trasporto e mense</t>
  </si>
  <si>
    <t>Incentivi attività culturali</t>
  </si>
  <si>
    <t>Promozione attività culturali a Como</t>
  </si>
  <si>
    <t>Contributi attività culturali</t>
  </si>
  <si>
    <t>Incentivazione attività sportive</t>
  </si>
  <si>
    <t>Promozione pratica sportiva</t>
  </si>
  <si>
    <t>Sette anni considerati</t>
  </si>
  <si>
    <t>Descrizione spese Settore turismo</t>
  </si>
  <si>
    <t>Spese funzioni turismo</t>
  </si>
  <si>
    <t>Servizio manifestazioni turistiche</t>
  </si>
  <si>
    <t>Servizi di guida turistica</t>
  </si>
  <si>
    <t>Spese viabilità e circolazione stradale</t>
  </si>
  <si>
    <t>Gestione territoriale e ambientale</t>
  </si>
  <si>
    <t>Relazione Previsionale e Programmatica 2009, Pgt</t>
  </si>
  <si>
    <t>Anno 2008, Bilancio comunale 2009, Agenda 21, Settore urbanistica, Bilancio, Gestione rifiuti</t>
  </si>
  <si>
    <t>Assegnazione alloggi Edilizia Residenziale Pubblica</t>
  </si>
  <si>
    <t>Contributi associazioni protezione civile</t>
  </si>
  <si>
    <t>Anno 2008</t>
  </si>
  <si>
    <t>€ 25.500,00</t>
  </si>
  <si>
    <t>Gestione servizio idrico integrato</t>
  </si>
  <si>
    <t>Servizio smaltimento rifiuti con raccolta differenziata</t>
  </si>
  <si>
    <t>Investimenti economici decrescenti</t>
  </si>
  <si>
    <t>Ogni anno, contributo per il miglioramento delle strutture</t>
  </si>
  <si>
    <t>Gestione servizi disabili</t>
  </si>
  <si>
    <t>Anno 2009: € 1.393.550,00</t>
  </si>
  <si>
    <t>Interventi sociali a persone e famiglie</t>
  </si>
  <si>
    <t>Gestione cimiteri e forno crematorio</t>
  </si>
  <si>
    <t>Anno 2008, preventivo 2011</t>
  </si>
  <si>
    <t>Interventi a sostegno economia e commercio</t>
  </si>
  <si>
    <t>Spese Amministrazione Comunale Como</t>
  </si>
  <si>
    <t>2005-2011</t>
  </si>
  <si>
    <t>https://www.comune.como.it/export/sites/comune-di-como/.galleries/amministrazione-trasparente/old-pgt/pgt/piano-dei-servizi/relazione-/x14xPgtPianoServiziComo_Pagine_585_627.pdf</t>
  </si>
  <si>
    <t>Identificazione aree vincolate</t>
  </si>
  <si>
    <t>Dgr. 4 maggio 2001, n. 4503</t>
  </si>
  <si>
    <t>pagina successiva</t>
  </si>
  <si>
    <t>Carta individuazione e classificazione aree proprietà comunale</t>
  </si>
  <si>
    <t>Aree destinate a servizi inattuati</t>
  </si>
  <si>
    <t>Sentenza Corte Costituzionale 179/1999</t>
  </si>
  <si>
    <t>Carta individuazione aree servizi privati</t>
  </si>
  <si>
    <t>Esame aree proprietà privata</t>
  </si>
  <si>
    <t>Individuazione aree vincolate Piano servizi</t>
  </si>
  <si>
    <t>Vincolo ablativo, limite 5 anni</t>
  </si>
  <si>
    <t>Vincoli servizi urbanistici</t>
  </si>
  <si>
    <t>Dgr. 4 maggio 2001, n. 4.503</t>
  </si>
  <si>
    <t>Decadenza ai sensi sentenza CC n. 179/1999, reiterazione nel programma triennale delle opere pubbliche, specifiche strategie alternative, novità introdotte dalla Lr. 12/2005, modalità compensative e/o perequative, attuazione dei servizi inattuati, equo ristoro dei nove anni di vincolo, criteri di valutazione delle aree vincolate.</t>
  </si>
  <si>
    <t>Attribuzione aree interventi pubblici</t>
  </si>
  <si>
    <t>Legge 15/2004, n. 308</t>
  </si>
  <si>
    <t>Tavole di mortalità popolazione italiana</t>
  </si>
  <si>
    <t>Calcolo previsionale fecondità</t>
  </si>
  <si>
    <t>Dimensionamento piano</t>
  </si>
  <si>
    <t>2009 - 2019</t>
  </si>
  <si>
    <t>Stima saldo migratorio</t>
  </si>
  <si>
    <t>5 anni d'anticipo, 1 gennaio 2004 - 1 gennaio 2009</t>
  </si>
  <si>
    <t>Stima famiglie future</t>
  </si>
  <si>
    <t>Anno base, 2003, 2008, periodo previsione 10 anni</t>
  </si>
  <si>
    <t>Ascolto bisogni locali</t>
  </si>
  <si>
    <t>Elaborato PS6 "Progetto e programma locale"</t>
  </si>
  <si>
    <t>Precedenti ipotesi di Piano dei servizi 2003 e 2006</t>
  </si>
  <si>
    <t>Proposte progetti prioritari</t>
  </si>
  <si>
    <t>Par. 2.3 Parte I</t>
  </si>
  <si>
    <t>Interventi riqualificazione aree urbane</t>
  </si>
  <si>
    <t>PA in corso di realizzazione</t>
  </si>
  <si>
    <t>In corso di definizione</t>
  </si>
  <si>
    <t>Interventi puntuali area sosta verde sportivo</t>
  </si>
  <si>
    <t>Interventi riqualificazione edifici pubblici</t>
  </si>
  <si>
    <t>Interventi trasformazione area ospedale S. Anna</t>
  </si>
  <si>
    <t>Accordo di programma S. Anna</t>
  </si>
  <si>
    <t>Interventi Riqualificazione Passeggiata Voltiana</t>
  </si>
  <si>
    <t>Interventi puntuali stazione ferroviaria Fnm Como</t>
  </si>
  <si>
    <t>In corso di esecuzione</t>
  </si>
  <si>
    <t>Realizzazione Ztl via Milano</t>
  </si>
  <si>
    <t>Accordo di Programma PII</t>
  </si>
  <si>
    <t>Interventi riqualificazione spazi pubblici</t>
  </si>
  <si>
    <t>Ampliamento spazi ritrovo Garzola</t>
  </si>
  <si>
    <t>Incentivazione e correzione politiche comunali</t>
  </si>
  <si>
    <t>Organizzazione spazi verdi e assetto ambientale</t>
  </si>
  <si>
    <t>Costituzione rete ecologica territoriale</t>
  </si>
  <si>
    <t>Analisi Swot</t>
  </si>
  <si>
    <t>Valorizzazione spazi verdi di quartiere</t>
  </si>
  <si>
    <t>Assetto infrastrutturale</t>
  </si>
  <si>
    <t>Articolazione sostenibile trasporto veicolare</t>
  </si>
  <si>
    <t>https://www.comune.como.it/export/sites/comune-di-como/.galleries/amministrazione-trasparente/old-pgt/pgt/piano-dei-servizi/relazione-/x15xPgtPianoServiziComo_Pagine_628_649.pdf</t>
  </si>
  <si>
    <t>Riconoscimento dotazione servizi</t>
  </si>
  <si>
    <t>Dotazione aree attrezzature pubbliche</t>
  </si>
  <si>
    <t>C. 3, art. 9, Lr. 12/2005</t>
  </si>
  <si>
    <t>Sentenza corte costituzionale n. 179/1999, Lr. 12/2005</t>
  </si>
  <si>
    <t>Valutazione dotazione servizi per quartieri</t>
  </si>
  <si>
    <t>Lr. 12/2005, Lr. 51/1975, Lr. 01/2001</t>
  </si>
  <si>
    <t>Parte III, cap. 1 della relazione del Piano dei servizi</t>
  </si>
  <si>
    <t>Descrizione sintetica non disponibile</t>
  </si>
  <si>
    <t>Par. 1.1 e 1.2 Parte VIII Documento di Piano</t>
  </si>
  <si>
    <t>Inserimento nel programma opere pubbliche</t>
  </si>
  <si>
    <t>Potenzialità sviluppo servizi territorio comasco</t>
  </si>
  <si>
    <t>https://www.comune.como.it/export/sites/comune-di-como/.galleries/amministrazione-trasparente/old-pgt/pgt/piano-dei-servizi/relazione-/x16xPgtPianoServiziComo_Pagine_650_660.pdf</t>
  </si>
  <si>
    <t>https://www.comune.como.it/export/sites/comune-di-como/.galleries/amministrazione-trasparente/old-pgt/pgt/piano-dei-servizi/relazione-/x17xPgtPianoServiziComo_Pagine_661_679.pdf</t>
  </si>
  <si>
    <t>Valutazione Piano dei servizi</t>
  </si>
  <si>
    <t>Lr. 12/2005 art. 9</t>
  </si>
  <si>
    <t>Parametri qualitativi, accessibilità, fruibilità</t>
  </si>
  <si>
    <t>Valutazione accessibilità servizi</t>
  </si>
  <si>
    <t>c. 3, art. 9 Lr. 12/2005</t>
  </si>
  <si>
    <t>n/d</t>
  </si>
  <si>
    <t>Valutazione scala indicativa</t>
  </si>
  <si>
    <t>Capitoli 0-5</t>
  </si>
  <si>
    <t>Classificazione attrezzature urbane</t>
  </si>
  <si>
    <t>Calcolo accessibilità servizi</t>
  </si>
  <si>
    <t>Grado accessibilità maglia stradale</t>
  </si>
  <si>
    <t>Grado accessibilità attrezzature urbane</t>
  </si>
  <si>
    <t>Potenziamento mobilità sostenibile</t>
  </si>
  <si>
    <t>Grado accessibilità trasporto pubblico</t>
  </si>
  <si>
    <t>Carta accessibilità trasporto pubblico</t>
  </si>
  <si>
    <t>Classificazione accessibilità servizi</t>
  </si>
  <si>
    <t>Carta accessibilità trasporto pubblico locale</t>
  </si>
  <si>
    <t>Carta accessibilità servizi sovralocali</t>
  </si>
  <si>
    <t>Carta accessibilità rete ferroviaria</t>
  </si>
  <si>
    <t>Confronto accessibilità servizi urbani</t>
  </si>
  <si>
    <t>Analisi dotazione territoriale</t>
  </si>
  <si>
    <t>Parte III, cap. 2 e 3</t>
  </si>
  <si>
    <t>Popolazione infantile ≤ 3 anni, utenti tra gli 8 e i 14 anni, accessibilità ridotta, accessibilità attrezzature culturali, accessibilità aree verdi, accessibilità ciclopedonale</t>
  </si>
  <si>
    <t>Studio dinamiche socioeconomiche territorio comasco</t>
  </si>
  <si>
    <t>da qui agli anni a venire</t>
  </si>
  <si>
    <t>https://www.comune.como.it/export/sites/comune-di-como/.galleries/amministrazione-trasparente/old-pgt/pgt/piano-dei-servizi/relazione-/x18xPgtPianoServiziComo_Pagine_680_725.pdf</t>
  </si>
  <si>
    <t>Piano servizi per rete ecologica comunale</t>
  </si>
  <si>
    <t>Legge regionale governo territorio</t>
  </si>
  <si>
    <t>Documento di piano, Piano dei servizi</t>
  </si>
  <si>
    <t>Analisi ricadute disciplina Piano territoriale regionale</t>
  </si>
  <si>
    <t>Titolo III Nta Piano paesaggistico regionale, Schema direttore rete ecologica regionale</t>
  </si>
  <si>
    <t>Riferimenti non specificati</t>
  </si>
  <si>
    <t>Elementi primari Aree biodiversità</t>
  </si>
  <si>
    <t>Ddg. 3 aprile 2007, n. 3376</t>
  </si>
  <si>
    <t>Gestione spazi non insediati</t>
  </si>
  <si>
    <t>progetto di rete ecologica comunale</t>
  </si>
  <si>
    <t>Affinamento funzionalità rete verde comunale</t>
  </si>
  <si>
    <t>Censimento servizi urbani</t>
  </si>
  <si>
    <t>Strategia aree verdi progettazione rete ecologica</t>
  </si>
  <si>
    <t>Potenziamento percorso vedustistico lungolago</t>
  </si>
  <si>
    <t>Proposta redazione PGT</t>
  </si>
  <si>
    <t>Riassetto urbano infrastrutture mobilità</t>
  </si>
  <si>
    <t>Realizzazione parcheggi custoditi per biciclette e bike sharing</t>
  </si>
  <si>
    <t>Sfruttamento penetrazioni ferroviarie</t>
  </si>
  <si>
    <t>Interventi viabilità principale e nuove infrastrutture</t>
  </si>
  <si>
    <t>Periodo quinquennale</t>
  </si>
  <si>
    <t>Classificazione spazi non urbanizzati</t>
  </si>
  <si>
    <t>Dimensione rete ecologica provinciale</t>
  </si>
  <si>
    <t>Art. 11 Norme tecniche attuative del Ptcp</t>
  </si>
  <si>
    <t>2.197 ha</t>
  </si>
  <si>
    <t>Rete ecologica regionale</t>
  </si>
  <si>
    <t>Dgr. 30 dicembre 2009, n. VIII/10962; Ddg. 3 aprile 2007, n. 3376; Piano territoriale regionale della Lombardia</t>
  </si>
  <si>
    <t>Classificazione quartieri per strategicità servizi</t>
  </si>
  <si>
    <t>NUOVO percorso ciclopedonale</t>
  </si>
  <si>
    <t>Accordi di cessione al demanio pubblico</t>
  </si>
  <si>
    <t>Strategia riassetto mobilità stradale Como</t>
  </si>
  <si>
    <t>lungo termine</t>
  </si>
  <si>
    <t>Riqualificazione parcheggi pubblici</t>
  </si>
  <si>
    <t>Realizzazione posti auto</t>
  </si>
  <si>
    <t>Potenziamento reti attrezzature</t>
  </si>
  <si>
    <t>https://www.comune.como.it/export/sites/comune-di-como/.galleries/amministrazione-trasparente/old-pgt/pgt/piano-dei-servizi/PdS_Tavola_5_Carta_della_rete_ecologica_varchi_e_nodi.pdf</t>
  </si>
  <si>
    <t>https://www.comune.como.it/export/sites/comune-di-como/.galleries/amministrazione-trasparente/old-pgt/pgt/piano-dei-servizi/PdS_Tavola_2_Carta_accessibilitx_garantita_da_trasporto_pubblico_locale_rispetto_distribuzione_popolazione_residente.pdf</t>
  </si>
  <si>
    <t>https://www.comune.como.it/export/sites/comune-di-como/.galleries/amministrazione-trasparente/old-pgt/pgt/piano-dei-servizi/PdS_Tavola_3_Carta_opportunitx_di_potenziamento_del_sistema_dei_servizi.pdf</t>
  </si>
  <si>
    <t>https://www.comune.como.it/export/sites/comune-di-como/.galleries/amministrazione-trasparente/old-pgt/pgt/piano-dei-servizi/Tavola_6bis_Aree_attrezzature_sosta.pdf</t>
  </si>
  <si>
    <t>Piano Governo Territorio</t>
  </si>
  <si>
    <t>LR. 12/2005 e s.m.i.</t>
  </si>
  <si>
    <t>https://www.comune.como.it/export/sites/comune-di-como/.galleries/amministrazione-trasparente/old-pgt/pgt/piano-dei-servizi/Tavola_6bis_Piano_Servizi.pdf</t>
  </si>
  <si>
    <t>https://www.comune.como.it/export/sites/comune-di-como/.galleries/amministrazione-trasparente/old-pgt/pgt/piano-dei-servizi/Tavola_6bis_Riclassificazione_servizi_PRG.pdf</t>
  </si>
  <si>
    <t>https://www.comune.como.it/export/sites/comune-di-como/.galleries/amministrazione-trasparente/old-pgt/pgt/piano-dei-servizi/Tavola_6bis_Vincoli_Reiterati.pdf</t>
  </si>
  <si>
    <t>https://www.comune.como.it/export/sites/comune-di-como/.galleries/amministrazione-trasparente/old-pgt/pgt/piano-dei-servizi/PdS_Tavola_7.1_Mappatura_rete_smaltimento_acque.pdf</t>
  </si>
  <si>
    <t>https://www.comune.como.it/export/sites/comune-di-como/.galleries/amministrazione-trasparente/old-pgt/pgt/piano-dei-servizi/PdS_Tavola_7.2_Mappatura_rete_approvvigionamento_acque.pdf</t>
  </si>
  <si>
    <t>https://www.comune.como.it/export/sites/comune-di-como/.galleries/amministrazione-trasparente/old-pgt/pgt/piano-dei-servizi/PdS_Tavola_7.3_Mappatura_rete_gas.pdf</t>
  </si>
  <si>
    <t>https://www.comune.como.it/export/sites/comune-di-como/.galleries/amministrazione-trasparente/old-pgt/pgt/piano-dei-servizi/PdS_Tavola_7.4_Mappatura_rete_telecomunicazioni.pdf</t>
  </si>
  <si>
    <t>https://www.comune.como.it/export/sites/comune-di-como/.galleries/amministrazione-trasparente/old-pgt/pgt/piano-dei-servizi/PdS_Tavola_7.5_Mappatura_rete_distribuzione_elettrica.pdf</t>
  </si>
  <si>
    <t>https://www.comune.como.it/export/sites/comune-di-como/.galleries/amministrazione-trasparente/old-pgt/pgt/piano-dei-servizi/PdS_Tavola_7.6_Mappatura_rete_teleriscaldamento.pdf</t>
  </si>
  <si>
    <t>Relazione</t>
  </si>
  <si>
    <t>https://www.comune.como.it/amministrazione-trasparente/documentazione/relazione-piano-dei-servizi/index.html</t>
  </si>
  <si>
    <t>PdS Carte della costruzione della rete dei servizi</t>
  </si>
  <si>
    <t>https://www.comune.como.it/amministrazione-trasparente/documentazione/pds-carte-della-costruzione-delle-reti-dei-servizi/index.html</t>
  </si>
  <si>
    <t>https://www.comune.como.it/export/sites/comune-di-como/.galleries/amministrazione-trasparente/old-pgt/pgt/piano-dei-servizi/pds-carte-della-costruzione-delle-reti-dei-servizi/PdS_Tav.la_6.1_Carta_costruzione_rete_servizi.pdf</t>
  </si>
  <si>
    <t>https://www.comune.como.it/export/sites/comune-di-como/.galleries/amministrazione-trasparente/old-pgt/pgt/piano-dei-servizi/pds-carte-della-costruzione-delle-reti-dei-servizi/PdS_Tav.la_6.2_Carta_costruzione_rete_servizi.pdf</t>
  </si>
  <si>
    <t>https://www.comune.como.it/export/sites/comune-di-como/.galleries/amministrazione-trasparente/old-pgt/pgt/piano-dei-servizi/pds-carte-della-costruzione-delle-reti-dei-servizi/PdS_Tav.la_6.3_Carta_costruzione_rete_servizi.pdf</t>
  </si>
  <si>
    <t>https://www.comune.como.it/export/sites/comune-di-como/.galleries/amministrazione-trasparente/old-pgt/pgt/piano-dei-servizi/pds-carte-della-costruzione-delle-reti-dei-servizi/PdS_Tav.la_6.4_Carta_costruzione_rete_servizi.pdf</t>
  </si>
  <si>
    <t>https://www.comune.como.it/sites/default/amministrazione-trasparente/altri-contenuti/accessibilita/allegati/elenco_banche_dati.csv</t>
  </si>
  <si>
    <t>https://www.comune.como.it/export/sites/comune-di-como/.galleries/amministrazione-trasparente/vari/ManualeOperativoPEC_ComunediComo.pdf</t>
  </si>
  <si>
    <t>Ricevuta di Presa in Carico</t>
  </si>
  <si>
    <t>Superamento tempi massimi invio Busta di Trasporto</t>
  </si>
  <si>
    <t>Entro 12-24 ore</t>
  </si>
  <si>
    <t>Avviso mancata consegna PEC</t>
  </si>
  <si>
    <t>Manuale Operativo PEC Comune di Como v. 1.0 21/10/2015</t>
  </si>
  <si>
    <t>12 ore dalla spedizione, altre 12 ore successivamente</t>
  </si>
  <si>
    <t>Obiettivi accessibilità 2025</t>
  </si>
  <si>
    <t>Art. 9, comma 7 D.L. 179/2012</t>
  </si>
  <si>
    <t>Anno 2025</t>
  </si>
  <si>
    <t>https://www.comune.como.it/export/sites/comune-di-como/.galleries/amministrazione-trasparente/nuovi-allegati/obiettivi-accessibilita-2025-allegato.pdf</t>
  </si>
  <si>
    <t>Sportello per l'Agevolazione Digitale</t>
  </si>
  <si>
    <t>31/12/2026</t>
  </si>
  <si>
    <t>https://www.comune.como.it/export/sites/comune-di-como/.galleries/amministrazione-trasparente/nuovi-allegati/Obiettivi-accessibilita-2024_signed.pdf</t>
  </si>
  <si>
    <t>Favorire accessibilità e usabilità sito web</t>
  </si>
  <si>
    <t>Tempi di adeguamento</t>
  </si>
  <si>
    <t>Rifacimento sito conforme WCAG 2.1</t>
  </si>
  <si>
    <t>Misura 1.4.1 PNRR</t>
  </si>
  <si>
    <t>Test di usabilità dopo rilascio</t>
  </si>
  <si>
    <t>https://www.comune.como.it/export/sites/comune-di-como/.galleries/amministrazione-trasparente/vari/obiettivi-accessibilita-2023-allegato.pdf</t>
  </si>
  <si>
    <t>Formazione competenze digitali</t>
  </si>
  <si>
    <t>Syllabus, autoverifica competenze digitali</t>
  </si>
  <si>
    <t>Corsi volti a fabbisogni formativi</t>
  </si>
  <si>
    <t>https://www.comune.como.it/export/sites/comune-di-como/.galleries/amministrazione-trasparente/vari/obiettivi-accessibilita-2022-allegato_signed.pdf</t>
  </si>
  <si>
    <t>Obiettivi accessibilità</t>
  </si>
  <si>
    <t>Obiettivi di accessibilità annuale</t>
  </si>
  <si>
    <t>D.Lgs. 30 marzo 2001, n. 165, art. 9, comma 7</t>
  </si>
  <si>
    <t>Entro il 31 marzo di ogni anno</t>
  </si>
  <si>
    <t>https://www.comune.como.it/export/sites/comune-di-como/.galleries/amministrazione-trasparente/vari/allegato-obiettivi-accessibilita-2021.pdf</t>
  </si>
  <si>
    <t>https://www.comune.como.it/export/sites/comune-di-como/.galleries/amministrazione-trasparente/vari/obiettivi-accessibilita-2020.pdf</t>
  </si>
  <si>
    <t>Formazione tecnica Staff redazione centralizzata</t>
  </si>
  <si>
    <t>Conformi ai recenti nuovi obblighi</t>
  </si>
  <si>
    <t>Adeguamento documenti inadeguati</t>
  </si>
  <si>
    <t>31/12/2020</t>
  </si>
  <si>
    <t>https://www.comune.como.it/export/sites/comune-di-como/.galleries/amministrazione-trasparente/vari/obiettivi-accessibilita-2018.pdf</t>
  </si>
  <si>
    <t>Monitoraggio accessibilità siti web</t>
  </si>
  <si>
    <t>DM 20/03/2013</t>
  </si>
  <si>
    <t>31/12/2018</t>
  </si>
  <si>
    <t>Formazione personale produzione documenti informatici</t>
  </si>
  <si>
    <t>Miglioramento pubblicazione web</t>
  </si>
  <si>
    <t>Monitoraggio documenti formato proprietario</t>
  </si>
  <si>
    <t>https://www.comune.como.it/export/sites/comune-di-como/.galleries/amministrazione-trasparente/vari/obiettivi-accessibilita-2017.pdf</t>
  </si>
  <si>
    <t>31/12/2017</t>
  </si>
  <si>
    <t>Formazione personale documenti informatici</t>
  </si>
  <si>
    <t>Pubblicazione immagini accessibili</t>
  </si>
  <si>
    <t>Installazione strumenti supporto non vedenti</t>
  </si>
  <si>
    <t>https://www.comune.como.it/export/sites/comune-di-como/.galleries/amministrazione-trasparente/vari/All_II_1_Accessibilitx2016.pdf</t>
  </si>
  <si>
    <t>Formazione accessibilità documenti informatici</t>
  </si>
  <si>
    <t>31/12/2016 Monitoraggio documenti proprietari</t>
  </si>
  <si>
    <t>Continuare adeguamento documenti non accessibili</t>
  </si>
  <si>
    <t>Installazione postazioni accessibili</t>
  </si>
  <si>
    <t>31/12/2016</t>
  </si>
  <si>
    <t>https://www.comune.como.it/export/sites/comune-di-como/.galleries/amministrazione-trasparente/vari/All.2B_obiettivi_accessibilita15.pdf</t>
  </si>
  <si>
    <t>Obiettivi accessibilità portale istituzionale</t>
  </si>
  <si>
    <t>Centralizzazione redazionale</t>
  </si>
  <si>
    <t>Intervento postazioni di lavoro accessibili</t>
  </si>
  <si>
    <t>31/12/2015</t>
  </si>
  <si>
    <t>https://www.comune.como.it/export/sites/comune-di-como/.galleries/amministrazione-trasparente/vari/All.2_Obiettivi_accessibilitx_2014.pdf</t>
  </si>
  <si>
    <t>Obiettivo intervento adeguamento sito istituzionale</t>
  </si>
  <si>
    <t>Richiesta adeguamento sito web Comune di Como</t>
  </si>
  <si>
    <t>Normativa vigente sull'accessibilità</t>
  </si>
  <si>
    <t>Diffusione conoscenze sull'accessibilità</t>
  </si>
  <si>
    <t>31/12/2014</t>
  </si>
  <si>
    <t>Stato attuazione piano telelavoro Comune Como</t>
  </si>
  <si>
    <t>D.Lgs. n. 81/2008, DPR 08.03.1999 n. 70, CCNL quadro 23.03.2000</t>
  </si>
  <si>
    <t>https://www.comune.como.it/export/sites/comune-di-como/.galleries/amministrazione-trasparente/nuovi-allegati/2025-Relazione-sullo-stato-di-attuazione-del-telelavoro-nel-Comune-di-Como_signed.pdf</t>
  </si>
  <si>
    <t>Obiettivi accessibilità e telelavoro</t>
  </si>
  <si>
    <t>D.Lgs. 165/2001</t>
  </si>
  <si>
    <t>Entro il 31 marzo, entro 60 giorni dalla legge di conversione</t>
  </si>
  <si>
    <t>Lavoro da remoto</t>
  </si>
  <si>
    <t>Art. 70 CCNL Comparto Funzioni Locali 16/11/2022</t>
  </si>
  <si>
    <t>Fatti salvi accordi pregressi</t>
  </si>
  <si>
    <t>Utilizzo lavoro agile</t>
  </si>
  <si>
    <t>Art. 18 Legge n. 81/2017, Art. 6 D.L. n. 80/2021</t>
  </si>
  <si>
    <t>Effetto dal 15 ottobre 2021, PIAO 2025/2027, Disciplina del lavoro agile 07.03.2024, CCNL Comparto Funzioni Locali 16.11.2022</t>
  </si>
  <si>
    <t>Stato attuazione piano telelavoro</t>
  </si>
  <si>
    <t>https://www.comune.como.it/export/sites/comune-di-como/.galleries/amministrazione-trasparente/nuovi-allegati/2024-Relazione-sullo-stato-di-attuazione-del-telelavoro-nel-Comune-di-Como_signed.pdf</t>
  </si>
  <si>
    <t>Lavoro agile durante emergenza Covid-19</t>
  </si>
  <si>
    <t>Effetto dal 15 ottobre 2021, accordo tra le parti, modalità di esecuzione, criteri di misurazione</t>
  </si>
  <si>
    <t>Art. 9, comma 7, D.L. 179/2012</t>
  </si>
  <si>
    <t>https://www.comune.como.it/export/sites/comune-di-como/.galleries/amministrazione-trasparente/vari/2023-Relazione-sullo-stato-di-attuazione-del-telelavoro-nel-Comune-di-Como-def-signed.pdf</t>
  </si>
  <si>
    <t>Legge n. 81/2017, CCNL 16.11.2022, D.L. n. 80/2021, Legge n. 113/2021</t>
  </si>
  <si>
    <t>15 ottobre 2021, accordo individuale, art. 65 CCNL</t>
  </si>
  <si>
    <t>Art. 9, comma 7, D.L. 179/2012; CCNL Comparto Regioni e Autonomie locali 14.09.2000</t>
  </si>
  <si>
    <t>Entro il 31 marzo di ogni anno, marzo 2020</t>
  </si>
  <si>
    <t>https://www.comune.como.it/export/sites/comune-di-como/.galleries/amministrazione-trasparente/vari/2021-Relazione-sullo-stato-di-attuazione-del-telelavoro-nel-Comune-di-Como-signed.pdf</t>
  </si>
  <si>
    <t>Comodato d'uso strumentazione tecnologica</t>
  </si>
  <si>
    <t>D.lgs. n. 81/2008, Delibera Giunta Comunale n. 258 del 30/09/2021</t>
  </si>
  <si>
    <t>Effetto dal 15 ottobre 2021</t>
  </si>
  <si>
    <t>Art. 9 D.L. 179/2012</t>
  </si>
  <si>
    <t>Entro il 31 marzo ogni anno</t>
  </si>
  <si>
    <t>https://www.comune.como.it/export/sites/comune-di-como/.galleries/amministrazione-trasparente/vari/allegato-telelavoro-2021.pdf</t>
  </si>
  <si>
    <t>D.Lgs. 165/2001, n. 221/2012</t>
  </si>
  <si>
    <t>Condizioni accesso domicilio privato</t>
  </si>
  <si>
    <t>Utilizzazione lavoro agile</t>
  </si>
  <si>
    <t>Mese di marzo 2020</t>
  </si>
  <si>
    <t>https://www.comune.como.it/export/sites/comune-di-como/.galleries/amministrazione-trasparente/altri-dati/piao-2025-2027/deliberazione-di-GC-n.-28-del-30.1.2025.PDF</t>
  </si>
  <si>
    <t>Approvazione Piano Integrato Attività e Organizzazione</t>
  </si>
  <si>
    <t>Approvazione sezione PIAO 3.3</t>
  </si>
  <si>
    <t>Delibera GC n. 25 del 29/01/2025</t>
  </si>
  <si>
    <t>https://www.comune.como.it/export/sites/comune-di-como/.galleries/amministrazione-trasparente/altri-dati/piao-2025-2027/PIAO-2025_2027-sezione-1-Scheda-anagrafica-della-amministrazione.pdf</t>
  </si>
  <si>
    <t>https://www.comune.como.it/export/sites/comune-di-como/.galleries/amministrazione-trasparente/altri-dati/piao-2025-2027/PIAO-2025_2027-sezione-2.1-Valore-pubblico.pdf</t>
  </si>
  <si>
    <t>Generazione Valore Pubblico</t>
  </si>
  <si>
    <t>Deliberazione consiliare n. 71 del 18-12-2024</t>
  </si>
  <si>
    <t>Documento Unico di Programmazione, Linee programmatiche di mandato amministrativo, Piano per il Lavoro Agile, Piano delle Azioni Positive, Piano della formazione del Personale, Piano triennale di prevenzione della corruzione e della trasparenza, Piano degli Obiettivi, semplificazione e reingegnerizzazione delle procedure</t>
  </si>
  <si>
    <t>Approvazione bilancio annuale</t>
  </si>
  <si>
    <t>Entro il 31 dicembre</t>
  </si>
  <si>
    <t>Attenzione digitalizzazione Comune</t>
  </si>
  <si>
    <t>Ogni anno, 2025</t>
  </si>
  <si>
    <t>servizi online per presentazione istanze cittadini</t>
  </si>
  <si>
    <t>Efficientare risorse per promuovere offerta sportiva</t>
  </si>
  <si>
    <t>2025/2027</t>
  </si>
  <si>
    <t>Implementazione strumenti PPP</t>
  </si>
  <si>
    <t>Valorizzazione patrimonio monumentale e museale</t>
  </si>
  <si>
    <t>Pari opportunità reclutamento personale</t>
  </si>
  <si>
    <t>Direttiva n. 2/2019</t>
  </si>
  <si>
    <t>Normativa composizione commissioni, requisiti accesso concorsi/selezioni</t>
  </si>
  <si>
    <t>Partecipazione corsi formazione dipendenti</t>
  </si>
  <si>
    <t>Orario di lavoro, webinar, conciliazione tempi casa-lavoro</t>
  </si>
  <si>
    <t>Promozione pari opportunità</t>
  </si>
  <si>
    <t>Favorire flessibilità lavorativa</t>
  </si>
  <si>
    <t>Accrescimento cultura rispetto e valorizzazione diversità</t>
  </si>
  <si>
    <t>Piattaforma Syllabus Dipartimento Funzione Pubblica</t>
  </si>
  <si>
    <t>Corso formazione previsto, dipendente per area, polizia locale, avvocatura Comune</t>
  </si>
  <si>
    <t>Istituzione Sportello Agevolazione Digitale</t>
  </si>
  <si>
    <t>Piano integrato attività organizzazione 2025/2027</t>
  </si>
  <si>
    <t>https://www.comune.como.it/export/sites/comune-di-como/.galleries/amministrazione-trasparente/altri-dati/piao-2025-2027/PIAO-2025_2027-sezione-2.2-Performance.pdf</t>
  </si>
  <si>
    <t>Eliminazione residui attivi/passivi precedenti al 31 dic 2023</t>
  </si>
  <si>
    <t>Entro il 31/12/2025</t>
  </si>
  <si>
    <t>Riaccertamento residui attivi e passivi</t>
  </si>
  <si>
    <t>01/05/25 - 31/12/25</t>
  </si>
  <si>
    <t>Eliminazione residui attivi/passivi precedenti al 31 dicembre 2023</t>
  </si>
  <si>
    <t>Controlli trimestrali regolarità amministrativa</t>
  </si>
  <si>
    <t>Check list PIAO 2025/27</t>
  </si>
  <si>
    <t>Aprile - Dicembre</t>
  </si>
  <si>
    <t>Verifica formazione obbligatoria e programmazione formazione</t>
  </si>
  <si>
    <t>gennaio - dicembre</t>
  </si>
  <si>
    <t>Rotazione ordinaria del personale</t>
  </si>
  <si>
    <t>febbraio - novembre</t>
  </si>
  <si>
    <t>Descrizione delle fasi redazione testi deliberativi</t>
  </si>
  <si>
    <t>Febbraio - Dicembre</t>
  </si>
  <si>
    <t>Art.4-bis D.L. 24/2/23 n. 13</t>
  </si>
  <si>
    <t>Elenco obiettivi direttori settore 2025</t>
  </si>
  <si>
    <t>Controllo attività Trasporto Pubblico non di linea</t>
  </si>
  <si>
    <t>Redazione piano tariffario Musei civici</t>
  </si>
  <si>
    <t>dic-24</t>
  </si>
  <si>
    <t>Costituzione gruppo di lavoro</t>
  </si>
  <si>
    <t>01/02/25 - 28/02/25</t>
  </si>
  <si>
    <t>Controllo trasporto professionale persone su strada e sull'acqua</t>
  </si>
  <si>
    <t>Delibera 45/2023</t>
  </si>
  <si>
    <t>gennaio - ottobre</t>
  </si>
  <si>
    <t>Censimento e georeferenziazione Impianti di affissione privata</t>
  </si>
  <si>
    <t>gennaio - marzo</t>
  </si>
  <si>
    <t>Costituzione gruppo lavoro controllo evasione</t>
  </si>
  <si>
    <t>gennaio - febbraio</t>
  </si>
  <si>
    <t>Piano Esecutivo di Gestione 2025</t>
  </si>
  <si>
    <t>Verifica periodica dati anagrafici</t>
  </si>
  <si>
    <t>01/01/25 - 31/12/25</t>
  </si>
  <si>
    <t>Digitalizzazione elenchi giudici popolari</t>
  </si>
  <si>
    <t>Art. 21 legge 287/1951; D.lgs. 155/2012</t>
  </si>
  <si>
    <t>01/02/25 - 30/09/25</t>
  </si>
  <si>
    <t>Comunicazione requisiti richiesta CIE</t>
  </si>
  <si>
    <t>Da febbraio a dicembre</t>
  </si>
  <si>
    <t>Elaborazione programma asili nido</t>
  </si>
  <si>
    <t>gennaio - luglio</t>
  </si>
  <si>
    <t>Elaborazione documenti tecnici di gara per accordo quadro</t>
  </si>
  <si>
    <t>Art. 14 c. 3 D. Lgs. 201/2022</t>
  </si>
  <si>
    <t>Creazione Intranet basata su Sharepoint</t>
  </si>
  <si>
    <t>gennaio - novembre</t>
  </si>
  <si>
    <t>gen-25 mar-26</t>
  </si>
  <si>
    <t>Sollecitazione privati per gestione teleriscaldamento cittadino</t>
  </si>
  <si>
    <t>Art. 174 e ss. D.Lgs. 36/2023</t>
  </si>
  <si>
    <t>Avvio progetto raccolta oli esausti</t>
  </si>
  <si>
    <t>Procedimento sponsorizzazione illuminazione Tempio Voltiano</t>
  </si>
  <si>
    <t>01/02/25 - 31/12/25</t>
  </si>
  <si>
    <t>Avvio analisi elenco opere</t>
  </si>
  <si>
    <t>Mese inizio: 31/01/2025, Mese fine: 31/03/2025</t>
  </si>
  <si>
    <t>Definizione personale interno</t>
  </si>
  <si>
    <t>31/01/2025 - 30/06/2025</t>
  </si>
  <si>
    <t>Revisione regolamento sosta agevolata residenti</t>
  </si>
  <si>
    <t>marzo - dicembre</t>
  </si>
  <si>
    <t>Sviluppo progettazione riqualificazione parchi urbani</t>
  </si>
  <si>
    <t>01/01/2025 - 31/12/2025</t>
  </si>
  <si>
    <t>Analisi assetto viabilistico aree vincolate</t>
  </si>
  <si>
    <t>L. 10/1991, DPR 412/1993, L.R. 24/2006, D.Lgs. 192/2005, DGR Lombardia XI/3502/2020</t>
  </si>
  <si>
    <t>Campagna ispezione impianti termici 2023-2025, Adesione Accordo Quadro Regione Lombardia luglio 2025-2027</t>
  </si>
  <si>
    <t>Analisi e aggiornamento regolamento</t>
  </si>
  <si>
    <t>Organizzazione e gestione magazzini comunali</t>
  </si>
  <si>
    <t>Partecipazione ciclo formazione Accrual</t>
  </si>
  <si>
    <t>Decreto Legge n. 113/2024</t>
  </si>
  <si>
    <t>Aggiornamento e bonifica banca dati IMU</t>
  </si>
  <si>
    <t>Entro i termini previsti</t>
  </si>
  <si>
    <t>Predisposizione disciplina e avvio iter</t>
  </si>
  <si>
    <t>Art. 1 comma 1091 l. 145/2018</t>
  </si>
  <si>
    <t>febbraio - agosto</t>
  </si>
  <si>
    <t>Redazione proposte regolamento spese legali dipendenti</t>
  </si>
  <si>
    <t>Febbraio - Aprile</t>
  </si>
  <si>
    <t>Individuazione gruppi addetti gestione emergenze</t>
  </si>
  <si>
    <t>6 febbraio - aprile</t>
  </si>
  <si>
    <t>Attività coordinamento e supporto RSPP</t>
  </si>
  <si>
    <t>febbraio - aprile</t>
  </si>
  <si>
    <t>Formazione operatori</t>
  </si>
  <si>
    <t>gennaio - gennaio - gennaio</t>
  </si>
  <si>
    <t>Controllo trasporto professionale persone</t>
  </si>
  <si>
    <t>Progettazione nuova configurazione software</t>
  </si>
  <si>
    <t>Istituzione albo avvocati per controversie diritto del lavoro</t>
  </si>
  <si>
    <t>Predisposizione avviso e disciplina, rotazione incarichi ministeriali</t>
  </si>
  <si>
    <t>Revisione Statuto</t>
  </si>
  <si>
    <t>https://www.comune.como.it/export/sites/comune-di-como/.galleries/amministrazione-trasparente/altri-dati/piao-2025-2027/PIAO-2025_2027-sezione-2.3-Rischi-corruttivi-e-trasparenza.pdf</t>
  </si>
  <si>
    <t>Soggetti coinvolti nel sistema prevenzione rischio</t>
  </si>
  <si>
    <t>Legge n. 190 del 2012, Regolamento n. 132 del 30 giugno 2022, Delibera n. 7 del 17 gennaio 2023, Delibera n. 605 del 19 dicembre 2023, Delibere ANAC nn. 261 e 264</t>
  </si>
  <si>
    <t>17 gennaio 2023, 19 dicembre 2023, 2023</t>
  </si>
  <si>
    <t>Collaborazione con RPCT</t>
  </si>
  <si>
    <t>D.lgs. 31 marzo 2023, n. 36</t>
  </si>
  <si>
    <t>Contrasto criminalità organizzata</t>
  </si>
  <si>
    <t>Check-list predefinito</t>
  </si>
  <si>
    <t>Controllo e rendicontazione PNRR</t>
  </si>
  <si>
    <t>Circolare MEF 11 agosto 2022</t>
  </si>
  <si>
    <t>Scadenze stringenti</t>
  </si>
  <si>
    <t>Analisi contesto interno</t>
  </si>
  <si>
    <t>Aggiornamento struttura organizzativa Ente</t>
  </si>
  <si>
    <t>Art. 13 e 14 d.lgs. n. 267/2000</t>
  </si>
  <si>
    <t>11/09/2024 - 01/10/2024 - 21/01/2025</t>
  </si>
  <si>
    <t>Valutazione impatto contesto interno ed esterno</t>
  </si>
  <si>
    <t>Anno 2024, costante diffusione comunicazioni, Documento Unico di Programmazione (DUP) sul sito istituzionale</t>
  </si>
  <si>
    <t>Mappatura processi organizzativi</t>
  </si>
  <si>
    <t>Valutazione del rischio</t>
  </si>
  <si>
    <t>Identificazione rischio e creazione Registro eventi rischiosi</t>
  </si>
  <si>
    <t>Allegato B Rischi corruttivi e trasparenza</t>
  </si>
  <si>
    <t>Analisi tecniche e fonti informative</t>
  </si>
  <si>
    <t>Analisi del rischio</t>
  </si>
  <si>
    <t>Scelta approccio valutativo</t>
  </si>
  <si>
    <t>ANAC</t>
  </si>
  <si>
    <t>Valutazione autovalutazione RPCT</t>
  </si>
  <si>
    <t>Allegato n. 1, Part. 4.2, pag. 29</t>
  </si>
  <si>
    <t>Principio della prudenza, dati oggettivi,  sentenze definitive, reati contro la PA, falso e truffa, responsabilità contabile, ricorsi, whistleblowing, reclami, customer satisfaction, rassegne stampa</t>
  </si>
  <si>
    <t>Formulazione giudizio motivato</t>
  </si>
  <si>
    <t>Metodologia qualitativa, scala ordinale, PNA</t>
  </si>
  <si>
    <t>Ponderazione rischio</t>
  </si>
  <si>
    <t>Fase conclusiva processo, valutazione rischio, azioni riduzione esposizione, priorità trattamento, criteri valutazione esposizione, indicatori rischio, valutazione complessiva, livello rischio, misurazione sintetica</t>
  </si>
  <si>
    <t>Rotazione straordinaria personale per fatti corruttivi</t>
  </si>
  <si>
    <t>Art. 335 cpp</t>
  </si>
  <si>
    <t>Trimestrale</t>
  </si>
  <si>
    <t>Trasferimento personale ad altro settore</t>
  </si>
  <si>
    <t>Delib. GC n. 108/2014</t>
  </si>
  <si>
    <t>Cad trimestrale report trasparenza</t>
  </si>
  <si>
    <t>Monitoraggio rapporti contrattuali</t>
  </si>
  <si>
    <t>Art. 46 DPR 445/2000</t>
  </si>
  <si>
    <t>Entro il secondo grado, entro tre anni precedenti</t>
  </si>
  <si>
    <t>Segnalazione illeciti</t>
  </si>
  <si>
    <t>Art. 53 d.lgs. n. 165/2001, Delibera GC n. 373 del 6 novembre 2024</t>
  </si>
  <si>
    <t>Divieto di artificioso frazionamento appalti pubblici</t>
  </si>
  <si>
    <t>Art. 49 D. Lgs. 36/2023</t>
  </si>
  <si>
    <t>Triennio successivo alla cessazione del rapporto</t>
  </si>
  <si>
    <t>Casellario giudiziale e carichi pendenti</t>
  </si>
  <si>
    <t>Visura camerale</t>
  </si>
  <si>
    <t>Ogni anno entro luglio, estrazione a campione del 10% delle determinazioni entro €40.000,00</t>
  </si>
  <si>
    <t>Richiesta regolarità fiscale</t>
  </si>
  <si>
    <t>Art. 31 DPR 313/2002</t>
  </si>
  <si>
    <t>Entro luglio, estrazione a campione del 10% delle dichiarazioni</t>
  </si>
  <si>
    <t>Formazione personale</t>
  </si>
  <si>
    <t>4 ore complessive</t>
  </si>
  <si>
    <t>Richiesta CUP e CIG per interventi</t>
  </si>
  <si>
    <t>Dichiarazioni assenza conflitto interessi</t>
  </si>
  <si>
    <t>Attività gara senza danno ambiente</t>
  </si>
  <si>
    <t>Principio "do no significant harm"</t>
  </si>
  <si>
    <t>Sospensione pagamenti e avocazione procedimento</t>
  </si>
  <si>
    <t>DNSH</t>
  </si>
  <si>
    <t>Richiesta attestazioni parità di genere e politiche giovani</t>
  </si>
  <si>
    <t>Coerenza documenti attuativi PNRR</t>
  </si>
  <si>
    <t>Coerenza con elementi programmazione dettaglio Misura</t>
  </si>
  <si>
    <t>Tempistiche di realizzazione, scadenza attività, monitoraggio in itinere</t>
  </si>
  <si>
    <t>Garanzia rispetto vincoli PNRR</t>
  </si>
  <si>
    <t>PNRR</t>
  </si>
  <si>
    <t>Misura, trasformazione digitale, obiettivi climatici</t>
  </si>
  <si>
    <t>Esecuzione contratto d'appalto</t>
  </si>
  <si>
    <t>Verifiche progetto Misura</t>
  </si>
  <si>
    <t>Requisiti previsti, contributo all'indicatore comune</t>
  </si>
  <si>
    <t>Rendicontazione spese amministrazione centrale</t>
  </si>
  <si>
    <t>Attestazione controlli regolarità amministrativo-contabili</t>
  </si>
  <si>
    <t>Attestazione sistema misure prevenzione conflitti interessi</t>
  </si>
  <si>
    <t>Attestazione misure ex ante verifica titolare effettivo</t>
  </si>
  <si>
    <t>Attestazione misure rispetto condizionalità specifiche</t>
  </si>
  <si>
    <t>Acquisizione e gestione del personale</t>
  </si>
  <si>
    <t>Verifica offerte anomale</t>
  </si>
  <si>
    <t>Art. 97</t>
  </si>
  <si>
    <t>Iniziativa d'ufficio, acquisizione dati, provvedimento di accoglimento/respingimento</t>
  </si>
  <si>
    <t>Procedimento designazione rappresentanti ente</t>
  </si>
  <si>
    <t>Provvedimenti ampliativi sfera giuridica destinatari</t>
  </si>
  <si>
    <t>Artt. 68 e 69 TULPS</t>
  </si>
  <si>
    <t>NA</t>
  </si>
  <si>
    <t>Provvedimenti ampliativi sfera giuridica con effetto economico</t>
  </si>
  <si>
    <t>Provvedimenti ampliativi sfera giuridica destinatari effetto economico diretto immediato</t>
  </si>
  <si>
    <t>Procedimento urbanistico centro commerciale</t>
  </si>
  <si>
    <t>Incentivi economici al personale</t>
  </si>
  <si>
    <t>D.lgs.33/2013</t>
  </si>
  <si>
    <t>Immediate</t>
  </si>
  <si>
    <t>Misure prevenzione rischi contratti pubblici</t>
  </si>
  <si>
    <t>D.lgs.33/2013, Codice contratti pubblici</t>
  </si>
  <si>
    <t>Immediate, ciascun anno, prima scadenza utile</t>
  </si>
  <si>
    <t>Misure di prevenzione</t>
  </si>
  <si>
    <t>D.lgs.33/2013, Codice dei contratti pubblici</t>
  </si>
  <si>
    <t>Immediatamente</t>
  </si>
  <si>
    <t>Immediate, ciascun anno</t>
  </si>
  <si>
    <t>Misure prevenzione rischi urbanistici</t>
  </si>
  <si>
    <t>Immediate, prima sessione utile, ciascun anno, prima scadenza utile</t>
  </si>
  <si>
    <t>Rilievi PNRR - rispetto misure specifiche PIAO</t>
  </si>
  <si>
    <t>Legge 06/11/2012, n. 190</t>
  </si>
  <si>
    <t>NON PREVISTO</t>
  </si>
  <si>
    <t>Misure organizzative Trasparenza</t>
  </si>
  <si>
    <t>D.Lgs. 33/2013 e s.m.i., provvedimenti ANAC</t>
  </si>
  <si>
    <t>Organizzazione flussi informativi</t>
  </si>
  <si>
    <t>Art. 43 D.Lgs. 33/2013</t>
  </si>
  <si>
    <t>Novembre 2016, Dirigente responsabile pubblicazione</t>
  </si>
  <si>
    <t>Delib. ANAC 1310/2016, D.G.C. 298/2024, Delib. ANAC 1074/2018, PNA 2022, D.Lgs. 36/2023, Delib. ANAC 261/2023, Delib. ANAC 264/2023, Comunicato Presidente ANAC 19/9/2023, Delib. ANAC 582/2023, Delib. ANAC 601/2023, Delib. ANAC 605/2023, Comunicato ANAC 10/01/2024</t>
  </si>
  <si>
    <t>Ultimo a seguito nuovo Organigramma Ente, tempi trasmissione informazioni BDNCP, assolvimento obblighi informativi affidamenti, regimi trasparenza dati D.Lgs. 36/2023</t>
  </si>
  <si>
    <t>Modalità adempimento</t>
  </si>
  <si>
    <t>D.Lgs. 33/2013, art. 9bis, Delibera ANAC n. 264/2023</t>
  </si>
  <si>
    <t>Diverse modalità alternative, collegamento ipertestuale, Banche dati nazionali, articolo 37 decreto trasparenza, articolo 28 D.Lgs. 36/2023</t>
  </si>
  <si>
    <t>Trasparenza servizi pubblici locali</t>
  </si>
  <si>
    <t>D.Lgs. 201/2022, Delibera ANAC 264/20.6.2023</t>
  </si>
  <si>
    <t>22 febbraio 2023, 20 marzo 2023, 19 dicembre 2023, 6 marzo 2024, 1 gennaio 2024</t>
  </si>
  <si>
    <t>Riepilogo dati e informazioni</t>
  </si>
  <si>
    <t>Art. 56, comma 3 bis D.Lgs. 117/2017</t>
  </si>
  <si>
    <t>Aggiornamento dati auto di servizio</t>
  </si>
  <si>
    <t>D.P.C.M. 25 settembre 2014</t>
  </si>
  <si>
    <t>16/10/2024, 16 gennaio 2023</t>
  </si>
  <si>
    <t>Gestione provvedimenti</t>
  </si>
  <si>
    <t>Standard di pubblicazione</t>
  </si>
  <si>
    <t>D. Lgs. 33/2013, Legge 9 gennaio 2004, n. 4, D.M. 8 luglio 2005, Linee Guida Anac 1309/2016</t>
  </si>
  <si>
    <t>Durata ordinaria 5 anni, aggiornamenti non sovrascritti, informazioni separate per tempi diversi</t>
  </si>
  <si>
    <t>Attuazione accesso generalizzato</t>
  </si>
  <si>
    <t>Circolare Responsabile Trasparenza 7.02.2017</t>
  </si>
  <si>
    <t>L. 241/1990 e s.m.i.</t>
  </si>
  <si>
    <t>Istruttoria istanze accesso civico</t>
  </si>
  <si>
    <t>Rilevazione contesto esterno</t>
  </si>
  <si>
    <t>Monitoraggio implementazione Banche dati nazionali</t>
  </si>
  <si>
    <t>Art. 9bis D.Lgs. 33/2013</t>
  </si>
  <si>
    <t>Banca Dati Nazionale Patrimonio PA</t>
  </si>
  <si>
    <t>Art. 30 D.Lgs. 33/2013</t>
  </si>
  <si>
    <t>Controllo trasparenza atti amministrativi</t>
  </si>
  <si>
    <t>Art. 147 bis, comma 2, D.Lgs. n. 267/2000</t>
  </si>
  <si>
    <t>Periodicità almeno trimestrale</t>
  </si>
  <si>
    <t>Cessazione incarichi politici</t>
  </si>
  <si>
    <t>Art. 14, c. 1, lett. f), d.lgs. n. 33/2013; Art. 2, c. 1, punto 3, l. n. 441/1982</t>
  </si>
  <si>
    <t>15 gg. dalla cessazione</t>
  </si>
  <si>
    <t>Attestazione incarichi consulenza</t>
  </si>
  <si>
    <t>Art. 53, c. 14, d.lgs. n. 165/2001</t>
  </si>
  <si>
    <t>Dotazione organica e costo del personale</t>
  </si>
  <si>
    <t>Art. 16, c. 1 e c. 2, d.lgs. n. 33/2013</t>
  </si>
  <si>
    <t>Monitoraggio tempi procedimentali</t>
  </si>
  <si>
    <t>Art. 24, c. 2, d.lgs. n. 33/2013 Art. 1, c. 28, l. n. 190/2012</t>
  </si>
  <si>
    <t>Art. 168, d.lgs. 36/2023</t>
  </si>
  <si>
    <t>15 gg. dall'adozione dell'atto trimestrale RPCT</t>
  </si>
  <si>
    <t>Bandi di gara e contratti pubblicazione</t>
  </si>
  <si>
    <t>Art. 40, co. 3 e co. 5, d.lgs. 36/2023; Allegato I.6 al d.lgs. 36/2023</t>
  </si>
  <si>
    <t>Tempestivo, 15 gg. dall'adozione dell'atto trimestrale</t>
  </si>
  <si>
    <t>Bandi di gara e contratti affidamento</t>
  </si>
  <si>
    <t>Art. 10, co. 5; art. 14, co. 3; art. 17, co. 2; art. 24; art. 30, co. 2; art. 31, co. 1 e 2; D.lgs. 201/2022</t>
  </si>
  <si>
    <t>Da pubblicare successivamente alla pubblicazione degli avvisi relativi agli esiti delle procedure</t>
  </si>
  <si>
    <t>Procedura di affidamento Finanza di progetto</t>
  </si>
  <si>
    <t>Art. 193, d.lgs. 36/2023</t>
  </si>
  <si>
    <t>Sovvenzioni, contributi, sussidi</t>
  </si>
  <si>
    <t>Art. 27, c. 2, d.lgs. n. 33/2013; Art. 1, d.P.R. n. 118/2000</t>
  </si>
  <si>
    <t>Annuale, Tempestivo (ex art. 8, d.lgs. n. 33/2013); 15 gg. dall'adozione dell'atto trimestrale RPCT, 15 gg. dall'adozione dell'atto annuale RPCT</t>
  </si>
  <si>
    <t>Controlli e rilievi su Organismi indipendenti</t>
  </si>
  <si>
    <t>Art. 31, d.lgs. n. 33/2013</t>
  </si>
  <si>
    <t>15 gg. dall'adozione del documento trimestrale RPCT</t>
  </si>
  <si>
    <t>g p g informatici</t>
  </si>
  <si>
    <t>Art. 38, c. 1, d.lgs. n. 33/2013 Art. 1, l. n. 144/1999</t>
  </si>
  <si>
    <t>Aderente alla piattaforma pagoPA dal XX.XX.XXXX; Delega unica F24; Sepa Direct Debit (SDD); presso il soggetto che svolge il servizio di tesoreria o di cassa</t>
  </si>
  <si>
    <t>Informazioni ambientali</t>
  </si>
  <si>
    <t>Art. 40, c. 2, d.lgs. n. 33/2013</t>
  </si>
  <si>
    <t>15 gg. da quando il documento è disponibile</t>
  </si>
  <si>
    <t>Catalogo dati e metadati</t>
  </si>
  <si>
    <t>Art. 53, c. 1 bis, d.lgs. 82/2005; Art. 53, c. 1, bis, d.lgs. 82/2005; Art. 9, c. 7, d.l. n. 179/2012</t>
  </si>
  <si>
    <t>15 gg. da disponibilità, 31 marzo di ogni anno, trimestrale</t>
  </si>
  <si>
    <t>Conversione documenti Word ed Excel in PDF</t>
  </si>
  <si>
    <t>https://www.comune.como.it/export/sites/comune-di-como/.galleries/amministrazione-trasparente/altri-dati/piao-2025-2027/PIAO-2025_2027-sezione-3-Organizzazione-e-capitale-umano.pdf</t>
  </si>
  <si>
    <t>Validazione proposte obiettivi</t>
  </si>
  <si>
    <t>Art. 2, c. 9 bis L. 241/1990</t>
  </si>
  <si>
    <t>Struttura organizzativa Comune di Como</t>
  </si>
  <si>
    <t>Art. 27 comma 5 CCNL 23/12/99</t>
  </si>
  <si>
    <t>Definizione Piano di Lavoro Agile</t>
  </si>
  <si>
    <t>Decreto n. 132/2022</t>
  </si>
  <si>
    <t>Adeguamento misure organizzative lavoro pubblico</t>
  </si>
  <si>
    <t>Decreto 8 ottobre 2021</t>
  </si>
  <si>
    <t>Entro il 30 ottobre 2021</t>
  </si>
  <si>
    <t>Misure lavoro agile nelle PA</t>
  </si>
  <si>
    <t>Art. 1, comma 6 decreto 8 ottobre 2021; CCNL Funzioni Locali triennio 2019-2021</t>
  </si>
  <si>
    <t>Durata accordo, modalità svolgimento lavoro, recesso 30 giorni</t>
  </si>
  <si>
    <t>Impegno lavoratore modalità agile</t>
  </si>
  <si>
    <t>CCNL 16 novembre 2022, Direttiva 29 dicembre 2023 Ministro PA</t>
  </si>
  <si>
    <t>Indirizzi organizzativi per lavoro agile</t>
  </si>
  <si>
    <t>31.03.2022, fasce di contattabilità telefonica obbligatoria 09:00-12:00 e 14:30-16:30</t>
  </si>
  <si>
    <t>Proroga lavoro agile</t>
  </si>
  <si>
    <t>Delibera Giunta comunale n. 59 del 7.03.2024</t>
  </si>
  <si>
    <t>Fino al 30 settembre 2022</t>
  </si>
  <si>
    <t>Lavoro agile nel Comune di Como</t>
  </si>
  <si>
    <t>CCNL 16.11.2022</t>
  </si>
  <si>
    <t>Accordo individuale, termini prestazione, criteri valutazione</t>
  </si>
  <si>
    <t>Definizione obiettivi lavoro agile</t>
  </si>
  <si>
    <t>Sviluppo conoscenze digitali</t>
  </si>
  <si>
    <t>Interazioni a distanza tra colleghi e altre strutture</t>
  </si>
  <si>
    <t>Strumenti digitali e piattaforme online</t>
  </si>
  <si>
    <t>Accrescimento benessere con lavoro agile</t>
  </si>
  <si>
    <t>Formazione personale lavoro agile e da remoto</t>
  </si>
  <si>
    <t>Artt. 67 e 69 CCNL Comparto Funzioni Locali 16.11.2022</t>
  </si>
  <si>
    <t>Mappatura attività lavoro agile</t>
  </si>
  <si>
    <t>Art. 64, comma 2 CCNL Comparto Funzioni locali 16.11.2022</t>
  </si>
  <si>
    <t>Tra il 2022 e il 2023</t>
  </si>
  <si>
    <t>Incentivazione lavoro agile</t>
  </si>
  <si>
    <t>Programmazione assunzionale PIAO</t>
  </si>
  <si>
    <t>Art. 6 D.Lgs. n. 165/2001</t>
  </si>
  <si>
    <t>PTFP 2024/2026, annualità 2024</t>
  </si>
  <si>
    <t>Programmazione assunzionale</t>
  </si>
  <si>
    <t>Art. 6 D.L. 80/2021; Decreto Ministro PA 22 luglio 2022; Decreto Ministro PA 28 settembre 2022</t>
  </si>
  <si>
    <t>28 giugno 2023</t>
  </si>
  <si>
    <t>Selezione e sviluppo del personale</t>
  </si>
  <si>
    <t>D.M. 28 giugno 2023</t>
  </si>
  <si>
    <t>Finalità di utilizzo, approccio competence-based</t>
  </si>
  <si>
    <t>Revisione articolo 6-ter d.lgs. 165/2001</t>
  </si>
  <si>
    <t>Decreto-legge 36/2022</t>
  </si>
  <si>
    <t>Programmazione fabbisogni e reclutamento</t>
  </si>
  <si>
    <t>Decreto-legge nr. 36 del 2022</t>
  </si>
  <si>
    <t>Prova scritta e orale per valutazione comparativa</t>
  </si>
  <si>
    <t>CCNL Comparto Funzioni Locali</t>
  </si>
  <si>
    <t>16 novembre 2022</t>
  </si>
  <si>
    <t>Adempimento pratiche amministrative rapporto lavoro dipendenti</t>
  </si>
  <si>
    <t>Direttiva Formazione e valorizzazione personale pubbliche amministrazioni 13/12/2001</t>
  </si>
  <si>
    <t>Gestione competenze e performance organizzativa</t>
  </si>
  <si>
    <t>D.Lgs. n. 165/2001</t>
  </si>
  <si>
    <t>Piano Triennale dei Fabbisogni di Personale</t>
  </si>
  <si>
    <t>Linee indirizzo Piani Fabbisogni Personale</t>
  </si>
  <si>
    <t>Decreto 8 maggio 2018</t>
  </si>
  <si>
    <t>Triennio, vincoli bilancio, spesa personale</t>
  </si>
  <si>
    <t>Consistenza personale al 31 dicembre 2024</t>
  </si>
  <si>
    <t>31 dicembre 2024</t>
  </si>
  <si>
    <t>Personale a tempo determinato</t>
  </si>
  <si>
    <t>Art. 90</t>
  </si>
  <si>
    <t>al 31-12-2024</t>
  </si>
  <si>
    <t>Capacità assunzionale dell’amministrazione</t>
  </si>
  <si>
    <t>D.L. n. 34/2019, Legge n. 58/2019, DPCM 17.03.2020, Circolare attuativa del 13.05.2020, D.Lgs n. 165/2001, Legge 296/2006, D.L. 78/2010</t>
  </si>
  <si>
    <t>Spesa personale massima</t>
  </si>
  <si>
    <t>Decreto non specificato</t>
  </si>
  <si>
    <t>Ultimi tre rendiconti approvati, annualità 2023</t>
  </si>
  <si>
    <t>Determinazione spesa massima personale</t>
  </si>
  <si>
    <t>DPCM 17.03.2020; Circolare 13.05.2020</t>
  </si>
  <si>
    <t>20 aprile 2020, valori soglia, incremento annuale</t>
  </si>
  <si>
    <t>Limite spesa personale 2025/2027</t>
  </si>
  <si>
    <t>DPCM 17.03.2020</t>
  </si>
  <si>
    <t>annualità 2025, 2026, 2027, € 27.288.080, rendiconto 2023, deliberazione n. 55/2020/PAR, art. 6 D.Lgs. n. 165/2001, personale al 31.12.2024</t>
  </si>
  <si>
    <t>Riduzione spese personale triennio 2011/2013</t>
  </si>
  <si>
    <t>Legge n. 296/2006, commi 557, 557-bis, 557-quater</t>
  </si>
  <si>
    <t>Stanziamento 2025</t>
  </si>
  <si>
    <t>Spese personale senza estinzione rapporto pubblico impiego</t>
  </si>
  <si>
    <t>Spese collaborazioni coordinate continuative</t>
  </si>
  <si>
    <t>Art. 70 D.Lgs. 276/2003</t>
  </si>
  <si>
    <t>Rimborsi pagati personale comandato</t>
  </si>
  <si>
    <t>Altre spese contabilizzate</t>
  </si>
  <si>
    <t>Spese assunzioni stagionali progetto circolazione stradale</t>
  </si>
  <si>
    <t>Circolare Ministero dell'Interno n. FL 05/2007</t>
  </si>
  <si>
    <t>Assunzioni personale tempo determinato</t>
  </si>
  <si>
    <t>Art. 36 D.Lgs. n. 165/2001, Art. 60 CCNL 16.11.2022</t>
  </si>
  <si>
    <t>Massimo 36 mesi</t>
  </si>
  <si>
    <t>Programmazione cessazioni servizio</t>
  </si>
  <si>
    <t>DPCM 17.03.2020, Art. 33 D.L. n. 34/2019</t>
  </si>
  <si>
    <t>20.01.2025, 2025/2027, 15 giorni</t>
  </si>
  <si>
    <t>Assunzioni 2025 area professionale tempo lavoro</t>
  </si>
  <si>
    <t>Piano formazione del personale 2025-2027</t>
  </si>
  <si>
    <t>Piano Formazione personale 2025-2027</t>
  </si>
  <si>
    <t>D.lgs. n. 81/2008, altro normativa interna</t>
  </si>
  <si>
    <t>D.lgs. 30 marzo 2001, n. 165</t>
  </si>
  <si>
    <t>Piano annuale Formazione</t>
  </si>
  <si>
    <t>Direttiva Dipartimento Funzione Pubblica 13/12/2001; Direttiva Ministeriale 6 agosto 2004; Direttiva Ministro PA 23 marzo 2023; Direttiva Ministro PA 14 gennaio 2024; D. Lgs. 7 marzo 2005, n. 82; D. Lgs. 27 ottobre 2009, n. 150; D. Lgs. 9 aprile 2008, n. 81; L. 190/2012; D.P.R. n.62 del 16 aprile 2013</t>
  </si>
  <si>
    <t>Reg. UE 2016/679; D.L. 80 09 giugno 2021; CCNL 16 novembre 2022</t>
  </si>
  <si>
    <t>Non specificati</t>
  </si>
  <si>
    <t>Art. 54 c.3, Art. 55 c.4, c.6, c.8, commi 9, 11, 12</t>
  </si>
  <si>
    <t>CCNL 16 luglio 2024</t>
  </si>
  <si>
    <t>Procedimento amministrativo formazione personale</t>
  </si>
  <si>
    <t>L.241/1990, Regolamento UE 2016/679 GDPR, Codice contratti pubblici</t>
  </si>
  <si>
    <t>2025-2027</t>
  </si>
  <si>
    <t>Procedure formative e gestionali</t>
  </si>
  <si>
    <t>Formazione personale 2025-2027</t>
  </si>
  <si>
    <t>D.Lgs. 81/08, D.M. 02/09/2021</t>
  </si>
  <si>
    <t>Durata triennale, 60 crediti, 40 ore annue</t>
  </si>
  <si>
    <t>Formazione anticorruzione e etica pubblica</t>
  </si>
  <si>
    <t>Legge 190/2012</t>
  </si>
  <si>
    <t>PNA 2024-2026</t>
  </si>
  <si>
    <t>Legge n. 241/1990 - procedimento amministrativo</t>
  </si>
  <si>
    <t>Formazione personale pubblica amministrazione</t>
  </si>
  <si>
    <t>Regolamento UE 2016/679 – GDPR</t>
  </si>
  <si>
    <t>Corso base: principi, regole, cenni agli adempimenti</t>
  </si>
  <si>
    <t>Formazione professionale e manageriale</t>
  </si>
  <si>
    <t>Art. 5, c.3 CCNL 16/11/2022</t>
  </si>
  <si>
    <t>Monitoraggio costante attività formativa</t>
  </si>
  <si>
    <t>https://www.comune.como.it/export/sites/comune-di-como/.galleries/amministrazione-trasparente/altri-dati/piao-2025-2027/PIAO-2025_2027-sezione-4-Monitoraggio.pdf</t>
  </si>
  <si>
    <t>Monitoraggio obiettivi accessibilità digitale</t>
  </si>
  <si>
    <t>Art. 9, co. 7 DL n. 179/2012; Circolare AgID n. 1/2016</t>
  </si>
  <si>
    <t>Periodico</t>
  </si>
  <si>
    <t>Organizzazione lavoro agile</t>
  </si>
  <si>
    <t>Art. 5 Decreto Ministro PA 30/02/2022</t>
  </si>
  <si>
    <t>\n U.R.P. (Ufficio Relazioni con il Pubblico) e Comunicazione \n</t>
  </si>
  <si>
    <t>https://www.comune.como.it/amministrazione/uffici/U.R.P.-Ufficio-Relazioni-con-il-Pubblico-e-Comunicazione/</t>
  </si>
  <si>
    <t>\n Bilancio e Contabilità \n</t>
  </si>
  <si>
    <t>https://www.comune.como.it/amministrazione/uffici/Bilancio-e-Contabilita/</t>
  </si>
  <si>
    <t>\n Centrale Affidamenti e Contratti \n</t>
  </si>
  <si>
    <t>https://www.comune.como.it/amministrazione/uffici/Centrale-Affidamenti-e-Contratti/</t>
  </si>
  <si>
    <t>\n Commercio \n</t>
  </si>
  <si>
    <t>https://www.comune.como.it/amministrazione/uffici/Commercio/</t>
  </si>
  <si>
    <t>\n Coordinamento Sicurezza Eventi \n</t>
  </si>
  <si>
    <t>https://www.comune.como.it/amministrazione/uffici/Coordinamento-Sicurezza-Eventi/</t>
  </si>
  <si>
    <t>\n Organizzazione e Risorse Umane \n</t>
  </si>
  <si>
    <t>https://www.comune.como.it/amministrazione/uffici/Organizzazione-e-Risorse-Umane/</t>
  </si>
  <si>
    <t>\n Reti Tecnologiche</t>
  </si>
  <si>
    <t xml:space="preserve"> Impianti ed Efficientamento Energetico \n</t>
  </si>
  <si>
    <t>https://www.comune.como.it/amministrazione/uffici/Reti-Tecnologiche-Impianti-ed-Efficientamento-Energetico/</t>
  </si>
  <si>
    <t>\n Servizi Assicurativi \n</t>
  </si>
  <si>
    <t>https://www.comune.como.it/amministrazione/uffici/Servizi-Assicurativi/</t>
  </si>
  <si>
    <t>https://www.comune.como.it/amministrazione/uffici/Servizi-Educativi/</t>
  </si>
  <si>
    <t>Servizi Sociali</t>
  </si>
  <si>
    <t>https://www.comune.como.it/amministrazione/uffici/Servizi-Sociali/</t>
  </si>
  <si>
    <t>\n Servizi Tecnici Cimiteriali \n</t>
  </si>
  <si>
    <t>https://www.comune.como.it/amministrazione/uffici/Servizi-Tecnici-Cimiteriali/</t>
  </si>
  <si>
    <t>\n Uffici Servizi Pubblici Locali a Rete \n</t>
  </si>
  <si>
    <t>https://www.comune.como.it/amministrazione/uffici/Uffici-Servizi-Pubblici-Locali-a-Rete/</t>
  </si>
  <si>
    <t>\n Accesso all\'informazione \n</t>
  </si>
  <si>
    <t>https://www.comune.como.it/amministrazione/uffici/?reloaded&amp;facet_category_exact=argomenti/accesso-allinformazione/</t>
  </si>
  <si>
    <t>\n Assistenza sociale \n</t>
  </si>
  <si>
    <t>https://www.comune.como.it/amministrazione/uffici/?reloaded&amp;facet_category_exact=argomenti/assistenza-sociale/</t>
  </si>
  <si>
    <t>\n Comunicazione istituzionale \n</t>
  </si>
  <si>
    <t>https://www.comune.como.it/amministrazione/uffici/?reloaded&amp;facet_category_exact=argomenti/comunicazione-istituzionale/</t>
  </si>
  <si>
    <t>\n Trasporto pubblico \n</t>
  </si>
  <si>
    <t>https://www.comune.como.it/amministrazione/uffici/?reloaded&amp;facet_category_exact=argomenti/trasporto-pubblico/</t>
  </si>
  <si>
    <t>Casati\xa0Emilio</t>
  </si>
  <si>
    <t>https://www.comune.como.it/amministrazione/politici/Casati-Emilio/</t>
  </si>
  <si>
    <t>Casella\xa0Cecilia</t>
  </si>
  <si>
    <t>https://www.comune.como.it/amministrazione/politici/Casella-Cecilia/</t>
  </si>
  <si>
    <t>Richiesta di risarcimento al Comune per danni subiti</t>
  </si>
  <si>
    <t>https://www.comune.como.it/servizi/Richiesta-di-risarcimento-al-Comune-per-danni-subiti/</t>
  </si>
  <si>
    <t>Detrazione fiscale servizio asilo nido</t>
  </si>
  <si>
    <t>https://www.comune.como.it/servizi/Detrazione-fiscale-servizio-asilo-nido/</t>
  </si>
  <si>
    <t>Nidi gratis</t>
  </si>
  <si>
    <t>https://www.comune.como.it/servizi/Nidi-gratis/</t>
  </si>
  <si>
    <t>Premi al merito</t>
  </si>
  <si>
    <t>https://www.comune.como.it/servizi/Premi-al-merito/</t>
  </si>
  <si>
    <t>Giraskuola: scambio di libri e materiale scolastico</t>
  </si>
  <si>
    <t>https://www.comune.como.it/servizi/Giraskuola-scambio-di-libri-e-materiale-scolastico/</t>
  </si>
  <si>
    <t>Dote scuola</t>
  </si>
  <si>
    <t>https://www.comune.como.it/servizi/Dote-scuola/</t>
  </si>
  <si>
    <t>Trasporto scolastico - abbonamenti agevolati per studenti residenti in zone decentrate del comune di Como</t>
  </si>
  <si>
    <t>https://www.comune.como.it/servizi/Trasporto-scolastico-abbonamenti-agevolati-per-studenti-residenti-in-zone-decentrate-del-comune-di-Como/</t>
  </si>
  <si>
    <t>Centri estivi scuole dell\'infanzia</t>
  </si>
  <si>
    <t>https://www.comune.como.it/servizi/Centri-estivi-scuole-dellinfanzia/</t>
  </si>
  <si>
    <t>Centri estivi età 3-17 anni organizzati a Como da enti diversi dal comune</t>
  </si>
  <si>
    <t>https://www.comune.como.it/servizi/Centri-estivi-eta-3-17-anni-organizzati-a-Como-da-enti-diversi-dal-comune/</t>
  </si>
  <si>
    <t>Fornitura gratuita libri scuole primarie</t>
  </si>
  <si>
    <t>https://www.comune.como.it/servizi/Fornitura-gratuita-libri-scuole-primarie/</t>
  </si>
  <si>
    <t>https://www.comune.como.it/servizi/Iscrizione-asili-nido/</t>
  </si>
  <si>
    <t>Iscrizione doposcuola</t>
  </si>
  <si>
    <t>https://www.comune.como.it/servizi/Iscrizione-doposcuola/</t>
  </si>
  <si>
    <t>Iscrizione Spazio gioco</t>
  </si>
  <si>
    <t>https://www.comune.como.it/servizi/Iscrizione-Spazio-gioco/</t>
  </si>
  <si>
    <t>Iscrizione servizio mensa scolastica e mensa scolastica aggiuntiva</t>
  </si>
  <si>
    <t>https://www.comune.como.it/servizi/Iscrizione-servizio-mensa-scolastica-e-mensa-scolastica-aggiuntiva/</t>
  </si>
  <si>
    <t>Contributi economici a sostegno del mantenimento dell’alloggio</t>
  </si>
  <si>
    <t>https://www.comune.como.it/servizi/Contributi-economici-a-sostegno-del-mantenimento-dellalloggio/</t>
  </si>
  <si>
    <t>Carta dedicata a Te</t>
  </si>
  <si>
    <t>https://www.comune.como.it/servizi/Carta-dedicata-a-Te/</t>
  </si>
  <si>
    <t>Assistenza scolastica alunni con disabilità</t>
  </si>
  <si>
    <t>https://www.comune.como.it/servizi/Assistenza-scolastica-alunni-con-disabilita/</t>
  </si>
  <si>
    <t>Dormitorio annuale</t>
  </si>
  <si>
    <t>https://www.comune.como.it/servizi/Dormitorio-annuale/</t>
  </si>
  <si>
    <t>Concessione contributi a sostegno al pagamento delle spese per l’avvio di un nuovo contratto di locazione</t>
  </si>
  <si>
    <t>https://www.comune.como.it/servizi/Concessione-contributi-a-sostegno-al-pagamento-delle-spese-per-lavvio-di-un-nuovo-contratto-di-locazione/</t>
  </si>
  <si>
    <t>Concessione contributi a sostegno delle spese relative all’affitto per il mantenimento dell’alloggio in locazione sul libero mercato</t>
  </si>
  <si>
    <t>Concessione contributi affitto</t>
  </si>
  <si>
    <t>15 dicembre 2024</t>
  </si>
  <si>
    <t>https://www.comune.como.it/servizi/Concessione-contributi-a-sostegno-delle-spese-relative-allaffitto-per-il-mantenimento-dellalloggio-in-locazione-sul-libero-mercato/</t>
  </si>
  <si>
    <t>Concessione contributi a sostegno del pagamento delle spese condominiali</t>
  </si>
  <si>
    <t>https://www.comune.como.it/servizi/Concessione-contributi-a-sostegno-del-pagamento-delle-spese-condominiali/</t>
  </si>
  <si>
    <t>Emergenza umanitaria Ucraina</t>
  </si>
  <si>
    <t>https://www.comune.como.it/servizi/Emergenza-umanitaria-Ucraina/</t>
  </si>
  <si>
    <t>Contributi diretti per singoli e/o nuclei familiari</t>
  </si>
  <si>
    <t>https://www.comune.como.it/servizi/Contributi-diretti-per-singoli-e-o-nuclei-familiari/</t>
  </si>
  <si>
    <t>Punto unico a Como di accesso ai servizi per anziani</t>
  </si>
  <si>
    <t xml:space="preserve"> persone con disabilità e nuclei familiari</t>
  </si>
  <si>
    <t>https://www.comune.como.it/servizi/Punto-unico-a-Como-di-accesso-ai-servizi-per-anziani-persone-con-disabilita-e-nuclei-familiari/</t>
  </si>
  <si>
    <t>TATA accrediTATA</t>
  </si>
  <si>
    <t>https://www.comune.como.it/servizi/TATA-accrediTATA/</t>
  </si>
  <si>
    <t>Comune di Como - Servizi Sociali e Educativi</t>
  </si>
  <si>
    <t>https://www.comune.como.it/vivere-il-comune/luoghi/Comune-di-Como-Servizi-Sociali-e-Educativi/</t>
  </si>
  <si>
    <t>Allacciamento alla tombinatura comunale</t>
  </si>
  <si>
    <t>https://www.comune.como.it/servizi/Allacciamento-alla-tombinatura-comunale/</t>
  </si>
  <si>
    <t>https://www.comune.como.it/export/sites/comune-di-como/.galleries/doc/condizioni-generali-di-servizio.pdf</t>
  </si>
  <si>
    <t>Accesso al servizio</t>
  </si>
  <si>
    <t>termini temporali di presentazione, qualora previsti</t>
  </si>
  <si>
    <t>Pagamento</t>
  </si>
  <si>
    <t>Normativa in vigore</t>
  </si>
  <si>
    <t>Modalità e importi indicati, pagamento telematico, pagamento in contanti</t>
  </si>
  <si>
    <t>Segnalazioni</t>
  </si>
  <si>
    <t xml:space="preserve"> richieste</t>
  </si>
  <si>
    <t xml:space="preserve"> reclami</t>
  </si>
  <si>
    <t>Segnalazioni, richieste, reclami</t>
  </si>
  <si>
    <t>Regolamento UE 2016/679</t>
  </si>
  <si>
    <t>\n Assistenza agli invalidi \n</t>
  </si>
  <si>
    <t>https://www.comune.como.it/argomenti/?argomento=assistenza-agli-invalidi</t>
  </si>
  <si>
    <t>https://www.comune.como.it/argomenti/?argomento=assistenza-sociale</t>
  </si>
  <si>
    <t>Contatta il Punto Unico di Accesso tramite il servizio URP online</t>
  </si>
  <si>
    <t>https://segnala.comune.como.it/</t>
  </si>
  <si>
    <t>Regolamento per l’accesso e la fruizione delle prestazioni sociali e per il sistema di compartecipazione - ai sensi del D.P.C.M. 159/2013</t>
  </si>
  <si>
    <t>https://www.comune.como.it/amministrazione/documenti-e-dati/Regolamento-per-laccesso-e-la-fruizione-delle-prestazioni-sociali-e-per-il-sistema-di-compartecipazione-ai-sensi-del-D.P.C.M.-159-2013/</t>
  </si>
  <si>
    <t>Prenota il parcheggio</t>
  </si>
  <si>
    <t>https://www.comune.como.it/servizi/Parcheggiare-in-Comune/</t>
  </si>
  <si>
    <t>https://halley.comune.como.it/mc/mc_p_ricerca.php</t>
  </si>
  <si>
    <t>Pubblicazioni di matrimonio</t>
  </si>
  <si>
    <t>https://halley.comune.como.it/mc/mc_matri_p_ricerca.php</t>
  </si>
  <si>
    <t>https://form.agid.gov.it/view/15b341e0-84ae-11ef-8405-b53a4a952583</t>
  </si>
  <si>
    <t>https://www.comune.como.it/export/sites/comune-di-como/.galleries/amministrazione-trasparente/dati-ulteriori/NEW-Relazione-di-inizio-mandato-2022-2027-2_signed.pdf</t>
  </si>
  <si>
    <t>Ricorso fondo straordinario liquidità</t>
  </si>
  <si>
    <t>Art. 1 D.L. n35/2013, L. n.64/2013</t>
  </si>
  <si>
    <t>Meccanismi sanzionatori e premiali enti locali</t>
  </si>
  <si>
    <t>Art. 4-bis D.Lgs. 149/2011, Art. 2, 17, 26 Legge 42/2009</t>
  </si>
  <si>
    <t>29/06/2022</t>
  </si>
  <si>
    <t>Conto di bilancio e bilancio di previsione</t>
  </si>
  <si>
    <t>Delibera di Consiglio n. 17 del 05/05/2022, Delibera di Consiglio n. 18 del 19/05/2022, Art. 1, comma 166 e seguenti della legge n. 266/2005, Art. 4 del D.Lgs. n. 149/2011</t>
  </si>
  <si>
    <t>Approvazione linee programmatiche</t>
  </si>
  <si>
    <t>Deliberazione n. 26 del 14 settembre 2022</t>
  </si>
  <si>
    <t>Aliquote IMU 2022</t>
  </si>
  <si>
    <t>Prelievi sui rifiuti</t>
  </si>
  <si>
    <t>Autorità di regolazione per l'energia, le reti e l'ambiente (ARERA)</t>
  </si>
  <si>
    <t>Prelievi su rifiuti 2022</t>
  </si>
  <si>
    <t>Dati previsionali</t>
  </si>
  <si>
    <t>Sintesi dati finanziari bilancio ente</t>
  </si>
  <si>
    <t>Utilizzo risultato amministrativo</t>
  </si>
  <si>
    <t>Contributi investimenti per rimborso prestiti</t>
  </si>
  <si>
    <t>Equilibrio economico-finanziario</t>
  </si>
  <si>
    <t>2021, 2022, 2023, 2024</t>
  </si>
  <si>
    <t>Disavanzo derivante da debito autorizzato</t>
  </si>
  <si>
    <t>Vincoli e principi contabili</t>
  </si>
  <si>
    <t>Leggi e principi contabili 8.082.768,01</t>
  </si>
  <si>
    <t>Patto di stabilità interno</t>
  </si>
  <si>
    <t>Anticipazioni di tesoreria</t>
  </si>
  <si>
    <t>Debiti fuori bilancio</t>
  </si>
  <si>
    <t>Data di inizio del mandato amministrativo</t>
  </si>
  <si>
    <t>Manutenzione dispositivi antincendio edifici comunali</t>
  </si>
  <si>
    <t>1/10/2017 - 30/09/2020</t>
  </si>
  <si>
    <t>Riconoscimento legittimità debito fuori bilancio</t>
  </si>
  <si>
    <t>Art. 194 comma 1, lett. a) D.Lgs 267/2000</t>
  </si>
  <si>
    <t>Sentenza Corte d’Appello Milano n. 827/2022, 14/03/2022</t>
  </si>
  <si>
    <t>Valutazione partecipazioni societarie</t>
  </si>
  <si>
    <t>31.12.2021</t>
  </si>
  <si>
    <t>Gestione impianti sportivi</t>
  </si>
  <si>
    <t>Predisposizione Bilancio Consolidato</t>
  </si>
  <si>
    <t>Principio Contabile A4/4 D.Lgs. 118/2011</t>
  </si>
  <si>
    <t>Deliberazione Giunta Comunale n. 70 del 31 marzo 2022, esercizio 2021</t>
  </si>
  <si>
    <t>Risultati esercizio principali aziende e società</t>
  </si>
  <si>
    <t>Anno 2021</t>
  </si>
  <si>
    <t>https://www.comune.como.it/export/sites/comune-di-como/.galleries/amministrazione-trasparente/altri-dati/Relazione-di-fine-mandato-2017-2022_05-1.pdf</t>
  </si>
  <si>
    <t>Partecipazione a procedure amministrative</t>
  </si>
  <si>
    <t>Delib. Consiglio Comunale n. 14/2018, n. 59/2018, n. 46/2018</t>
  </si>
  <si>
    <t>17 settembre 2018, 16 luglio 2018, 23.11.2018, 2019, 2021</t>
  </si>
  <si>
    <t>Monitoraggio equilibri di bilancio</t>
  </si>
  <si>
    <t>D.lgs 118/2011</t>
  </si>
  <si>
    <t>Tempi di pagamento, penalità</t>
  </si>
  <si>
    <t>Creazione Gruppo Volontari Protezione Civile</t>
  </si>
  <si>
    <t>Delib. Cons. Comunale 20/04/2017 n. 29, 08/01/2018 n. 1</t>
  </si>
  <si>
    <t>Dicembre 2021, 2019-2021, anni 2018 e 2019</t>
  </si>
  <si>
    <t>Semplificazione servizi demografici ed elettorali</t>
  </si>
  <si>
    <t>ANPR, Carte d'Identità Elettroniche, dematerializzazione liste elettorali</t>
  </si>
  <si>
    <t>2020, 2021, estate 2021</t>
  </si>
  <si>
    <t>Riallineamento status giuridico concessioni cimiteriali</t>
  </si>
  <si>
    <t>2019-2021</t>
  </si>
  <si>
    <t>Global Service per gestione parchi e giardini</t>
  </si>
  <si>
    <t>D.M. 10.03.2020</t>
  </si>
  <si>
    <t>Fine del 2022</t>
  </si>
  <si>
    <t>Coordinamento attività ambientali</t>
  </si>
  <si>
    <t>Normativa nazionale e comunitaria</t>
  </si>
  <si>
    <t>2023, 5 anni più due opzionali</t>
  </si>
  <si>
    <t>Descrizione politiche assunzionali</t>
  </si>
  <si>
    <t>2019, 2020, aprile 2020, 2022</t>
  </si>
  <si>
    <t>Difesa in giudizio ente</t>
  </si>
  <si>
    <t>Procedura affidamento servizio esterno</t>
  </si>
  <si>
    <t>D.lgs. n. 14/2019</t>
  </si>
  <si>
    <t>Servizio sinistri</t>
  </si>
  <si>
    <t>Criticità pandemia Covid-19, smart-working, strumenti informatici</t>
  </si>
  <si>
    <t>Procedimento gestione illuminazione pubblica</t>
  </si>
  <si>
    <t>Consip Servizio Luce 4</t>
  </si>
  <si>
    <t>Fine del 2021</t>
  </si>
  <si>
    <t>Indagine primo livello strutture d'arte</t>
  </si>
  <si>
    <t>Rilascio permessi annuali parcheggi</t>
  </si>
  <si>
    <t>Delib. Consiglio Comunale n. 87/2019</t>
  </si>
  <si>
    <t>Acquisto autobus elettrici termine 2021, Tavolo consultazione mobilità urbana, Realizzazione rotatorie, Sospensione limitazione accesso veicolare via Milano "alta"</t>
  </si>
  <si>
    <t>Servizio ristorazione scolastica</t>
  </si>
  <si>
    <t>Anno 2019</t>
  </si>
  <si>
    <t>Servizi scolastici durante pandemia</t>
  </si>
  <si>
    <t>Interventi in attuazione principio solidarietà</t>
  </si>
  <si>
    <t>Estati 2020 e 2021</t>
  </si>
  <si>
    <t>Gestione servizi giovanili</t>
  </si>
  <si>
    <t>Marzo 2020 - Dicembre 2020, Ottobre 2021, Maggio 2022</t>
  </si>
  <si>
    <t>Recupero alloggi per fasce deboli</t>
  </si>
  <si>
    <t>Coinvolgimento cittadini scelte servizi sociali</t>
  </si>
  <si>
    <t>Particolare attenzione famiglie in difficoltà</t>
  </si>
  <si>
    <t>Periodo della pandemia</t>
  </si>
  <si>
    <t>Interventi a sostegno persone disabili</t>
  </si>
  <si>
    <t>Contrasto Violenza di genere</t>
  </si>
  <si>
    <t>Gestione servizio tutela minori</t>
  </si>
  <si>
    <t>Tribunale dei Minorenni di Milano, Tribunale Ordinario di Como</t>
  </si>
  <si>
    <t>Partecipazione bando SAI per accoglienza</t>
  </si>
  <si>
    <t>Servizi anziani</t>
  </si>
  <si>
    <t>Strade verso casa per senza fissa dimora</t>
  </si>
  <si>
    <t>PON inclusione</t>
  </si>
  <si>
    <t>Progetto finanziato, attività varie</t>
  </si>
  <si>
    <t>Opere pubbliche e servizi tecnici cimiteriali</t>
  </si>
  <si>
    <t>Manutenzione edifici istituzionali</t>
  </si>
  <si>
    <t>Periodo del mandato</t>
  </si>
  <si>
    <t>Adeguamento edifici scolastici e asili nido</t>
  </si>
  <si>
    <t>Prescrizioni igienico sanitarie ATS, Norme prevenzione incendi</t>
  </si>
  <si>
    <t>Analisi preliminari con referenti</t>
  </si>
  <si>
    <t>Adeguamento edifici prescrizioni igienico-sanitarie</t>
  </si>
  <si>
    <t>Programmazione triennale 2019/2020/2021</t>
  </si>
  <si>
    <t>Intervento adeguamento norme igienico-sanitarie scuole</t>
  </si>
  <si>
    <t>Programmazione lavori estate 2022</t>
  </si>
  <si>
    <t>Contributi Ministero dell’Istruzione e Ricerca</t>
  </si>
  <si>
    <t>Decreto DG Istruzione, Formazione e Lavoro n° 14499 del 20/11/2017; Decreto DG Istruzione, Formazione e Lavoro n° 16506 del 14/11/2018</t>
  </si>
  <si>
    <t>Adeguamento norme prevenzione incendi</t>
  </si>
  <si>
    <t>Scadenza 31/12/2022</t>
  </si>
  <si>
    <t>Presentazione SCIA, incarichi professionali, stanziamento bilancio €1.600.000,00</t>
  </si>
  <si>
    <t>Incarico certificazione opere SCIA prevenzione incendi</t>
  </si>
  <si>
    <t>Interventi adeguamento norme prevenzione incendi</t>
  </si>
  <si>
    <t>Razionalizzazione edifici scolastici</t>
  </si>
  <si>
    <t>Organizzazione spazi scolastici emergenza COVID-19</t>
  </si>
  <si>
    <t>Legge 11.01.1996 N°23</t>
  </si>
  <si>
    <t>Anno scolastico 2021-2022</t>
  </si>
  <si>
    <t>Realizzazione nuovo polo dell'infanzia</t>
  </si>
  <si>
    <t>Avviso pubblico n° 48047 del 02/12/2021</t>
  </si>
  <si>
    <t>Impianti sportivi</t>
  </si>
  <si>
    <t>Attivazione partenariato pubblico privato</t>
  </si>
  <si>
    <t>Art. 187 e 183 Dlgs 50/2016</t>
  </si>
  <si>
    <t>20 anni, Delibera n. 338 del 23 novembre 2022</t>
  </si>
  <si>
    <t>Manutenzione immobili e impianti</t>
  </si>
  <si>
    <t>Recupero alloggi via Muggiò</t>
  </si>
  <si>
    <t>Recupero unità abitative ed edifici vari</t>
  </si>
  <si>
    <t>Bando Regionale</t>
  </si>
  <si>
    <t>Manutenzione impianti elevatori ed ascensori</t>
  </si>
  <si>
    <t>Tempistica limitata</t>
  </si>
  <si>
    <t>Riqualificazione impiantistica ascensori</t>
  </si>
  <si>
    <t>Appalto calore</t>
  </si>
  <si>
    <t>Durante l'intero periodo del mandato amministrativo</t>
  </si>
  <si>
    <t>Prevenzione e Protezione Aziendale</t>
  </si>
  <si>
    <t>DGC n.373 del 13/09/2018, D.Lgs. 81/2008</t>
  </si>
  <si>
    <t>Dal 2018, attività di formazione, emergenza sanitaria</t>
  </si>
  <si>
    <t>Procedura assegnazione area pubblica</t>
  </si>
  <si>
    <t>Coordinamento Progetti Speciali PNRR</t>
  </si>
  <si>
    <t>Delib. n. 77 del 31/03/2022</t>
  </si>
  <si>
    <t>Accertamento ente strutturalmente deficitario</t>
  </si>
  <si>
    <t>MODIFICA REGOLAMENTI</t>
  </si>
  <si>
    <t>MODIFICA ART. 6</t>
  </si>
  <si>
    <t xml:space="preserve"> COMMA 5 REGOLAMENTO DI POLIZIA URBANA</t>
  </si>
  <si>
    <t>MODIFICA ART. 6, COMMA 5 REGOLAMENTO DI POLIZIA URBANA</t>
  </si>
  <si>
    <t>30/09/2020</t>
  </si>
  <si>
    <t>Proroga autorizzazioni impianti pubblicitari</t>
  </si>
  <si>
    <t>Disciplina transitoria incarichi posizione organizzativa</t>
  </si>
  <si>
    <t>Delib. n. 136/2019</t>
  </si>
  <si>
    <t>Approvazione regolamento ripartizione fondo incentivi</t>
  </si>
  <si>
    <t>Art. 113 D.Lgs. 18/04/2016, n. 50</t>
  </si>
  <si>
    <t>23/12/2021, Adeguamento disciplina normativa</t>
  </si>
  <si>
    <t>Addizionale lrpef</t>
  </si>
  <si>
    <t>Prelievi su rifiuti</t>
  </si>
  <si>
    <t>2017 2018 2019 2020 2021</t>
  </si>
  <si>
    <t>Determinazione tariffe TARI</t>
  </si>
  <si>
    <t>Anni 2017-2021, Piano economico finanziario approvato ogni anno</t>
  </si>
  <si>
    <t>Riduzioni tariffarie per categorie utenze non domestiche</t>
  </si>
  <si>
    <t>Anni 2020 e 2021</t>
  </si>
  <si>
    <t>Stesse tariffe TARI anno 2019</t>
  </si>
  <si>
    <t>Art. 107, comma 5 DL n.18/2020, Legge n. 27/2020</t>
  </si>
  <si>
    <t>Anno 2020</t>
  </si>
  <si>
    <t>Aumento limite ISEE per esenzione TARI</t>
  </si>
  <si>
    <t>fino al 2020 € 5.000,00; 2021 e 2022 € 8.000,00</t>
  </si>
  <si>
    <t>Riduzione tariffa utenze domestiche</t>
  </si>
  <si>
    <t>Anni 2021 e 2022</t>
  </si>
  <si>
    <t>Limitazione locazioni pandemia</t>
  </si>
  <si>
    <t>Regolamento IMU</t>
  </si>
  <si>
    <t>Delib. Consiglio Comunale n. 44 del 23/09/2020, Legge n. 160/2019</t>
  </si>
  <si>
    <t>Regolamento TARI</t>
  </si>
  <si>
    <t>Delib. Consiglio Comunale n. 45/2020 e n. 31/2021</t>
  </si>
  <si>
    <t>01/01/2020, 01/01/2021</t>
  </si>
  <si>
    <t>Regolamento imposta di soggiorno</t>
  </si>
  <si>
    <t>Delibera Consiglio Comunale n. 84 del 26/11/2019</t>
  </si>
  <si>
    <t>Sistema controlli interni</t>
  </si>
  <si>
    <t>Art. 147 e ss. T.U.E.L.</t>
  </si>
  <si>
    <t>Controllo di gestione</t>
  </si>
  <si>
    <t>Regolamento Posizioni Organizzative</t>
  </si>
  <si>
    <t>Artt. 13 e 14 CCNL Comparto Funzioni Locali</t>
  </si>
  <si>
    <t>Varie date specifiche</t>
  </si>
  <si>
    <t>LAVORI PUBBLICI</t>
  </si>
  <si>
    <t>Intervento restauro sale storiche Villa Saporiti</t>
  </si>
  <si>
    <t>Manutenzione impianti e presidi sicurezza</t>
  </si>
  <si>
    <t>Manutenzione straordinaria copertura e restauro lavatoio</t>
  </si>
  <si>
    <t>Messa in sicurezza edificio Teatro Politeama</t>
  </si>
  <si>
    <t>Dichiarazione di agibilità</t>
  </si>
  <si>
    <t>Realizzazione impianto anti-intrusione</t>
  </si>
  <si>
    <t>Interventi manutenzione straordinaria sale espositive</t>
  </si>
  <si>
    <t>Restauro e recupero serre storiche Villa Olmo</t>
  </si>
  <si>
    <t>Lavori manutenzione centro diurno disabili</t>
  </si>
  <si>
    <t>Fornitura e posa serramenti esterni Centro Civico</t>
  </si>
  <si>
    <t>Intervento manutenzione straordinaria C.D.D. Via del Doss</t>
  </si>
  <si>
    <t>Intervento manutenzione straordinaria C.D.D. Via del Doss,3</t>
  </si>
  <si>
    <t>Intervento manutenzione sistema smaltimento acque meteoriche</t>
  </si>
  <si>
    <t>Opere manutentive ed adeguamento impianto elettrico</t>
  </si>
  <si>
    <t>Lavori manutenzione sala consiliare</t>
  </si>
  <si>
    <t>Lavori manutenzione straordinaria copertura municipio</t>
  </si>
  <si>
    <t>Lavori manutenzione straordinaria e tinteggiature</t>
  </si>
  <si>
    <t>Adeguamento impianti illuminazione e d'emergenza</t>
  </si>
  <si>
    <t>Manutenzione straordinaria immobile</t>
  </si>
  <si>
    <t>Manutenzione straordinaria prospetti esterni</t>
  </si>
  <si>
    <t>Dichiarazione agibilità locali Via Vittorio Emanuele II</t>
  </si>
  <si>
    <t>Manutenzione straordinaria mercato coperto</t>
  </si>
  <si>
    <t>Riqualificazione impiantistica ascensore ufficio anagrafe</t>
  </si>
  <si>
    <t>Bando regionale</t>
  </si>
  <si>
    <t>Sostituzione impianto ascensore uffici comunali</t>
  </si>
  <si>
    <t>Intervento manutenzione straordinaria Comando Polizia Locale</t>
  </si>
  <si>
    <t>Intervento riparazione perdita idrica anello antincendio sede IAL Lombardia</t>
  </si>
  <si>
    <t>Opere manutenzione straordinaria Palazzo Cernezzi</t>
  </si>
  <si>
    <t>Intervento manutenzione straordinaria cimitero</t>
  </si>
  <si>
    <t>Manutenzione straordinaria coperture colombari storici</t>
  </si>
  <si>
    <t>Manutenzione straordinaria coperture colombari</t>
  </si>
  <si>
    <t>Ripristino scala accesso primo piano</t>
  </si>
  <si>
    <t>Manutenzione straordinaria copertura galleria nord-est</t>
  </si>
  <si>
    <t>Messa in sicurezza e costruzione muro di sostegno terra</t>
  </si>
  <si>
    <t>Messa in sicurezza muri di recinzione</t>
  </si>
  <si>
    <t>Rifacimento/Adeguamento parapetti</t>
  </si>
  <si>
    <t xml:space="preserve"> scala e opere varie</t>
  </si>
  <si>
    <t>Rifacimento/Adeguamento parapetti, scala e opere varie</t>
  </si>
  <si>
    <t>Sostituzione scambiatore di calore e rifacimento linea di cremazione</t>
  </si>
  <si>
    <t>Manutenzione straordinaria coperture edifici</t>
  </si>
  <si>
    <t>Lavori manutenzione straordinaria recupero alloggi E.R.P. sfiti</t>
  </si>
  <si>
    <t>D.D.U.O. 11/06/2015 N° 4832</t>
  </si>
  <si>
    <t>Fornitura e posa scale retrattili edifici vari</t>
  </si>
  <si>
    <t>Recupero alloggi in Via Colli 19</t>
  </si>
  <si>
    <t xml:space="preserve"> Via Canturina 143</t>
  </si>
  <si>
    <t xml:space="preserve"> Via Canturina 163</t>
  </si>
  <si>
    <t>Recupero alloggi in Via Colli 19, Via Canturina 143, Via Canturina 163</t>
  </si>
  <si>
    <t>Recupero unità abitative</t>
  </si>
  <si>
    <t>Recupero unità abitative Via Polano</t>
  </si>
  <si>
    <t xml:space="preserve"> Via Cosenz</t>
  </si>
  <si>
    <t>Recupero unità abitative Via Polano, Via Cosenz</t>
  </si>
  <si>
    <t>€ 216.000,00</t>
  </si>
  <si>
    <t>Progetti ammodernamento spazi comuni</t>
  </si>
  <si>
    <t>Esecuzione interventi riqualificazione energetica</t>
  </si>
  <si>
    <t>2017/2022</t>
  </si>
  <si>
    <t>Descrizione lavori di costruzione</t>
  </si>
  <si>
    <t>Interventi edilizi scolastici</t>
  </si>
  <si>
    <t>Intervento manutenzione pavimentazione cortile scuola dell'infanzia</t>
  </si>
  <si>
    <t>ATS</t>
  </si>
  <si>
    <t>Intervento adeguamento impianto elettrico scuola</t>
  </si>
  <si>
    <t>Manutenzione reti scarico acque</t>
  </si>
  <si>
    <t>Incarico progettazione e certificazione opere scolastiche</t>
  </si>
  <si>
    <t>J18B20000210004 2021</t>
  </si>
  <si>
    <t>Progettazione da avviare</t>
  </si>
  <si>
    <t>Interventi manutenzione impianti sportivi</t>
  </si>
  <si>
    <t>Concessioni edilizie</t>
  </si>
  <si>
    <t>Tempi di rilascio all'inizio e alla fine del mandato</t>
  </si>
  <si>
    <t>Riorganizzazione servizio ristorazione scolastica</t>
  </si>
  <si>
    <t>Verifica qualità questionario</t>
  </si>
  <si>
    <t>in corso di somministrazione</t>
  </si>
  <si>
    <t>Raccolta differenziata rifiuti</t>
  </si>
  <si>
    <t>Dal 2014 in avanti, periodo "Covid"</t>
  </si>
  <si>
    <t>Interventi integrazione sociale soggetti deboli</t>
  </si>
  <si>
    <t>Interventi integrazione soggetti deboli</t>
  </si>
  <si>
    <t>Promozione turistica Lago di Como</t>
  </si>
  <si>
    <t>D.G.C. n.349 del 28.09.2017; D.G.C. 243 del 18.06.2018</t>
  </si>
  <si>
    <t>Annuale, post Covid</t>
  </si>
  <si>
    <t>Monitoraggio Linee Programmatiche di Mandato</t>
  </si>
  <si>
    <t>Delib. Consiglio Comunale n. 42/2017</t>
  </si>
  <si>
    <t>Durante il mandato amministrativo</t>
  </si>
  <si>
    <t>Analisi modelli gestionali Villa Olmo</t>
  </si>
  <si>
    <t>Delib. Consiliare 46/2019</t>
  </si>
  <si>
    <t>2017 e 2018</t>
  </si>
  <si>
    <t>Ampliamento mobilità ciclopedonale</t>
  </si>
  <si>
    <t>Programma POR-FERS 2014/2020</t>
  </si>
  <si>
    <t>OTTIMIZZAZIONE SERVIZIO NETTEZZA URBANA</t>
  </si>
  <si>
    <t>Unificazione Infopoint Comune e Provincia</t>
  </si>
  <si>
    <t>Aggiornamento Piano Traffico Urbano</t>
  </si>
  <si>
    <t>2018 e 2019</t>
  </si>
  <si>
    <t>Analisi</t>
  </si>
  <si>
    <t xml:space="preserve"> censimento e schedatura aree dismesse</t>
  </si>
  <si>
    <t>Analisi, censimento e schedatura aree dismesse</t>
  </si>
  <si>
    <t>Promozione evento Giro d'Italia 2019</t>
  </si>
  <si>
    <t>Negoziazione obiettivi annuali</t>
  </si>
  <si>
    <t>Nucleo Indipendente di Valutazione</t>
  </si>
  <si>
    <t>Proposta valutazione, report di fine anno</t>
  </si>
  <si>
    <t>Performance dirigente</t>
  </si>
  <si>
    <t>Ogni anno, n.6 aree di capacità, scelta dal Segretario Generale</t>
  </si>
  <si>
    <t>Performance settore</t>
  </si>
  <si>
    <t>Report Segretario Generale</t>
  </si>
  <si>
    <t>Budget potenziale per dirigente</t>
  </si>
  <si>
    <t>Rivalutazione aree comportamento Dirigenti</t>
  </si>
  <si>
    <t>Delib. Giunta Comunale n. 14/2021</t>
  </si>
  <si>
    <t>Aree di valutazione concorso pubblico</t>
  </si>
  <si>
    <t>Capacità di pianificazione e controllo</t>
  </si>
  <si>
    <t>Attitudine valutare tecnologie strumentali</t>
  </si>
  <si>
    <t>Controllo società partecipate</t>
  </si>
  <si>
    <t>Art. 147-quater T.U.E.L.</t>
  </si>
  <si>
    <t>Regolamento controlli interni, Delibera Consiglio Comunale n. 7 del 11.2.2013</t>
  </si>
  <si>
    <t>Art. 43, Art. 47</t>
  </si>
  <si>
    <t>Controllo società partecipazione minoritaria</t>
  </si>
  <si>
    <t>Art. 47</t>
  </si>
  <si>
    <t>Controllo società in house Como Servizi Urbani</t>
  </si>
  <si>
    <t>Controllo qualitativo e quantitativo servizi società gestione servizi comunali</t>
  </si>
  <si>
    <t>Dirigenti responsabili settori competenti</t>
  </si>
  <si>
    <t>Controllo attività Società del Politeama</t>
  </si>
  <si>
    <t>Commissione Consiliare IV</t>
  </si>
  <si>
    <t>Fase di liquidazione, progetti in corso</t>
  </si>
  <si>
    <t>Relazione attività società partecipate</t>
  </si>
  <si>
    <t>Sintesi dati finanziari consuntivo bilancio ente</t>
  </si>
  <si>
    <t>Spese enti pubblici</t>
  </si>
  <si>
    <t>Anno 2017-2021</t>
  </si>
  <si>
    <t>Totale entrate finali</t>
  </si>
  <si>
    <t>Titolo 6 - Accensione di prestiti; Titolo 4 - Rimborso di prestiti</t>
  </si>
  <si>
    <t>Utilizzo Fondo anticipazioni di liquidità</t>
  </si>
  <si>
    <t>Finanziamento debiti fuori bilancio</t>
  </si>
  <si>
    <t>Abrogazione normativa equilibrio di bilancio</t>
  </si>
  <si>
    <t>Legge n. 145/2018, art.1, commi 819-821</t>
  </si>
  <si>
    <t>Anno 2019, prospetto verifica equilibri, Equilibrio finale</t>
  </si>
  <si>
    <t>Riconoscimento debiti fuori bilancio</t>
  </si>
  <si>
    <t>Interventi somma urgenza 2018</t>
  </si>
  <si>
    <t>Intervento somma urgenza messa in sicurezza cornicione ed elementi lapidei</t>
  </si>
  <si>
    <t>Debiti 2019</t>
  </si>
  <si>
    <t>Interventi somma urgenza post alluvione</t>
  </si>
  <si>
    <t>25 e 26 luglio 2021</t>
  </si>
  <si>
    <t>Procedure espropriative opere pubblica utilità</t>
  </si>
  <si>
    <t>Acquisizione beni e servizi</t>
  </si>
  <si>
    <t>NESSUNO</t>
  </si>
  <si>
    <t>Costituzione Fondi contrattazione integrativa personale</t>
  </si>
  <si>
    <t>Art. 23, comma 2, d.lgs. n. 75/2017</t>
  </si>
  <si>
    <t>Anno 2016</t>
  </si>
  <si>
    <t>Tagli settori/servizi ente</t>
  </si>
  <si>
    <t>Dal principio alla fine del mandato</t>
  </si>
  <si>
    <t>Controllo analogo società Como Servizi Urbani</t>
  </si>
  <si>
    <t>Art. 19 comma 5 D.Lgs. 175/2016</t>
  </si>
  <si>
    <t>Atti annuali di approvazione del budget, deliberazioni di Giunta Comunale</t>
  </si>
  <si>
    <t>Procedimento cessione società</t>
  </si>
  <si>
    <t>Art. 3, commi 27, 28 e 29 Legge 244/2007</t>
  </si>
  <si>
    <t>Cessione quote Società Cts Scpa</t>
  </si>
  <si>
    <t>Determinazione Dirigenziale 1220/2019</t>
  </si>
  <si>
    <t>Conclusa al 30/5/2019</t>
  </si>
  <si>
    <t>Trasmissione relazione fine mandato Comune di Como</t>
  </si>
  <si>
    <t>Art. 4 D.Lgs. 149/2011</t>
  </si>
  <si>
    <t>Nei tempi previsti</t>
  </si>
  <si>
    <t>Certificazione organo revisione contabile</t>
  </si>
  <si>
    <t>Attestazione dati relazione fine mandato</t>
  </si>
  <si>
    <t>Art. 239 e 240 T.U.E.L.</t>
  </si>
  <si>
    <t>Schema certificazioni rendiconto bilancio</t>
  </si>
  <si>
    <t>Relazione inizio mandato ente locale</t>
  </si>
  <si>
    <t>D.Lgs. 149/2011, art. 4-bis</t>
  </si>
  <si>
    <t>Entro il novantesimo giorno dall'inizio del mandato</t>
  </si>
  <si>
    <t>https://www.comune.como.it/export/sites/comune-di-como/.galleries/amministrazione-trasparente/dati-ulteriori/COMUNE-DI-COMO-INIZIO-MANDATO.pdf</t>
  </si>
  <si>
    <t>Linee programmatiche azioni e progetti</t>
  </si>
  <si>
    <t>Deliberazione n. 42 del 11 settembre 2017</t>
  </si>
  <si>
    <t>Bilancio di previsione 2017</t>
  </si>
  <si>
    <t>Delibera Consiglio Comunale 3 aprile 2017, n. 26</t>
  </si>
  <si>
    <t>Politica Tributaria Locale 2017</t>
  </si>
  <si>
    <t>Legge, Deliberazione di Consiglio Comunale n. 16 del 9 marzo 2017</t>
  </si>
  <si>
    <t>Esercizio 2017, Piano finanziario approvato</t>
  </si>
  <si>
    <t>Tributo per Servizi Indivisibili</t>
  </si>
  <si>
    <t>Legge n. 147/2013</t>
  </si>
  <si>
    <t>Dal 2016, Delib. G.C. n. 48 del 22 febbraio 2017</t>
  </si>
  <si>
    <t>Imposta di registro sugli immobili</t>
  </si>
  <si>
    <t>Aliquota 2017</t>
  </si>
  <si>
    <t>Deliberazione G.C. n. 48 del 22 febbraio 2017</t>
  </si>
  <si>
    <t>Calcolo tariffa servizio</t>
  </si>
  <si>
    <t>Delib. Consiglio Comunale n. 16/2017</t>
  </si>
  <si>
    <t>Anno 2017, isee &lt;= 5.000,00 euro</t>
  </si>
  <si>
    <t>Fissazione tariffe strutture ricettive</t>
  </si>
  <si>
    <t>Delib. G.C. n. 84/2013</t>
  </si>
  <si>
    <t>1 ottobre - 31 marzo, riduzione del 50%</t>
  </si>
  <si>
    <t>Delib. Consiglio Comunale n.40/25 luglio</t>
  </si>
  <si>
    <t>Rendiconto 2016, Bilancio di previsione attuale, Bilancio triennale 2017/2019</t>
  </si>
  <si>
    <t>Recupero disavanzo amministrazione</t>
  </si>
  <si>
    <t>Estinzione anticipata prestiti</t>
  </si>
  <si>
    <t>Verifica equilibrio economico-finanziario</t>
  </si>
  <si>
    <t>Art. 162, comma 6 del testo</t>
  </si>
  <si>
    <t>Fondo spese future restituzione Regione</t>
  </si>
  <si>
    <t>Fondo progetto mant.case locazione corrente</t>
  </si>
  <si>
    <t>Piani di zona 166.352,70</t>
  </si>
  <si>
    <t>Restituzione contributi corrente</t>
  </si>
  <si>
    <t>Gestione residui al 31.12.2016</t>
  </si>
  <si>
    <t>31.12.2016</t>
  </si>
  <si>
    <t>Patto di Stabilità interno</t>
  </si>
  <si>
    <t>Incidenza interessi passivi sulle entrate correnti</t>
  </si>
  <si>
    <t>Art. 204 TUEL</t>
  </si>
  <si>
    <t>Organismi partecipati</t>
  </si>
  <si>
    <t>https://www.comune.como.it/export/sites/comune-di-como/.galleries/amministrazione-trasparente/altri-dati/rel-fine-mandato-finale-per-pubblicazione.pdf</t>
  </si>
  <si>
    <t>Trasformazione società CSU</t>
  </si>
  <si>
    <t>Riclassificazione capitoli entrata e spesa</t>
  </si>
  <si>
    <t>Anni 2014 e 2015</t>
  </si>
  <si>
    <t>Avvio servizio raccolta differenziata rifiuti</t>
  </si>
  <si>
    <t>Gestione sistemi informativi</t>
  </si>
  <si>
    <t>Riordino pubblicità e occupazioni suolo pubblico</t>
  </si>
  <si>
    <t>Dal 2012, Dal 2015, termine del quinquennio di mandato</t>
  </si>
  <si>
    <t>Regolamento occupazione suolo pubblico</t>
  </si>
  <si>
    <t>Mutamenti servizi demografici</t>
  </si>
  <si>
    <t>Ultimi mesi di mandato</t>
  </si>
  <si>
    <t>Descrizione pratiche partecipative</t>
  </si>
  <si>
    <t>Regolamento pratiche partecipative</t>
  </si>
  <si>
    <t>Sperimentazione progetto "Come Voglio Como"</t>
  </si>
  <si>
    <t>Procedura affidamento appalto servizio postale</t>
  </si>
  <si>
    <t>Appalti e Contratti</t>
  </si>
  <si>
    <t>Nuovo Codice dei Contratti</t>
  </si>
  <si>
    <t>Importo superiore a € 40.000</t>
  </si>
  <si>
    <t>Edilizia privata e urbanistica</t>
  </si>
  <si>
    <t>Legge regionale n. 31/2014</t>
  </si>
  <si>
    <t>Revisione generale strumento urbanistico</t>
  </si>
  <si>
    <t>Esercizio funzioni trasferite regione ai comuni in materia sismica</t>
  </si>
  <si>
    <t>L.R. 33/2015</t>
  </si>
  <si>
    <t>Opere pubbliche e manutenzione edifici comunali</t>
  </si>
  <si>
    <t>Nuova disciplina di legge in materia di appalti</t>
  </si>
  <si>
    <t>Negli ultimi mesi</t>
  </si>
  <si>
    <t>Tempestività degli interventi</t>
  </si>
  <si>
    <t>Procedimento gestione reti tecnologiche</t>
  </si>
  <si>
    <t>Opere difesa lungolago</t>
  </si>
  <si>
    <t>Delib. Regione Lombardia n. 5681/2016, Delib. Giunta Comunale n. 376/2016</t>
  </si>
  <si>
    <t>Conferma contestazione presupposti DGR n. X/5632 28/09/2016</t>
  </si>
  <si>
    <t>DGR n. X/5681 11/10/2016</t>
  </si>
  <si>
    <t>Riserva azione tutela interessi Comune di Como</t>
  </si>
  <si>
    <t>DGR n. X/5681 dell’11/10/2016</t>
  </si>
  <si>
    <t>Accertamento ente deficitario</t>
  </si>
  <si>
    <t>Art. 242 TUOEL</t>
  </si>
  <si>
    <t>All'inizio e alla fine del mandato</t>
  </si>
  <si>
    <t>Modifiche statutarie e regolamentari</t>
  </si>
  <si>
    <t>Dati al 30 marzo</t>
  </si>
  <si>
    <t>Regolamento IUC</t>
  </si>
  <si>
    <t xml:space="preserve"> tributi comunali</t>
  </si>
  <si>
    <t>Regolamento IUC, tributi comunali</t>
  </si>
  <si>
    <t>Regolamenti vari</t>
  </si>
  <si>
    <t>DCC N. 42/2012, DCC N. 60/2012, DCC N. 64/2012, DCC N. 7/2013, DCC N. 14/2013, DCC N. 15/2013, DCC N. 19/2013, DCC N. 23/2013</t>
  </si>
  <si>
    <t>Approvazione regolamenti vari</t>
  </si>
  <si>
    <t>DCC N. 36/2013, DCC N. 40/2013, DCC N. 68/2013, DCC N. 9/2014, DCC N. 13/2014, DCC N. 17/2014, DCC N. 21/2014, DCC N. 38/2014, DCC N. 41/2014, DCC N. 43/2014, DCC N. 48/2014</t>
  </si>
  <si>
    <t>Adeguamento normativo</t>
  </si>
  <si>
    <t>Compartecipazione addizionale comunale IRPEF</t>
  </si>
  <si>
    <t>DCC N. 91/2014, DCC N. 3/2015, DCC N. 6/2015, DCC N. 11/2015, DCC N. 68/2015, DCC N. 36/2016</t>
  </si>
  <si>
    <t>Dal 1/01/2014</t>
  </si>
  <si>
    <t>Approvazione regolamento registro DAT</t>
  </si>
  <si>
    <t>DCC N. 41/2016</t>
  </si>
  <si>
    <t>Approvazione proposta Commissione Consiliare Speciale</t>
  </si>
  <si>
    <t>D.C.C. N. 1/19.01.2015, DCC N. 18/2017, D.P.C.M. 159/2013</t>
  </si>
  <si>
    <t>Individuazione organo titolare potere sostitutivo</t>
  </si>
  <si>
    <t>Art. 2, c. 9bis, ter, quater, quinquies L. 241/1990</t>
  </si>
  <si>
    <t>Mutamenti normativi</t>
  </si>
  <si>
    <t>Albo dei writers e disciplina attività giovanili</t>
  </si>
  <si>
    <t>N. 209/2014</t>
  </si>
  <si>
    <t>Disciplina incarichi temporanei P.O. e A.P.</t>
  </si>
  <si>
    <t>Disciplina riorganizzazione ordine del giorno Giunta Comunale</t>
  </si>
  <si>
    <t>DGC N. 130/2016</t>
  </si>
  <si>
    <t>Approvazione Regolamento ripartizione fondo progettazione innovazione</t>
  </si>
  <si>
    <t>DGC N.210/2016</t>
  </si>
  <si>
    <t>Periodo 19 agosto 2014 - 18 aprile 2016</t>
  </si>
  <si>
    <t>Principali provvedimenti fiscalità locale</t>
  </si>
  <si>
    <t>Recupero entrate tributarie quinquennio mandato</t>
  </si>
  <si>
    <t>Approvazione Regolamento IMU</t>
  </si>
  <si>
    <t>Delibera Consiglio Comunale n. 60/2012</t>
  </si>
  <si>
    <t>Affidamento servizi ICI e pubblicità</t>
  </si>
  <si>
    <t>31/12/2012</t>
  </si>
  <si>
    <t>Applicazione TARES e imposta di soggiorno</t>
  </si>
  <si>
    <t>DPR 158/1999, Regolamento Comunale, Delibera Consiglio Comunale n. 15 del 25/03/2013, Delibera Giunta Comunale n. 84 del 25/03/13</t>
  </si>
  <si>
    <t>1° maggio 2013, 31/12/2013</t>
  </si>
  <si>
    <t>Applicazione TASI e esenzione TARI</t>
  </si>
  <si>
    <t>Delib. Consiglio Comunale n. 43/2014, Delib. Consiglio Comunale n. 48/2014</t>
  </si>
  <si>
    <t>ISEE €5.000,00, 31/12/2014</t>
  </si>
  <si>
    <t>Conferma aliquote e tariffe tasse locali</t>
  </si>
  <si>
    <t>Anno precedente</t>
  </si>
  <si>
    <t>Conferma aliquote e tariffe tributi</t>
  </si>
  <si>
    <t>Art. 17-bis D.Lgs n. 546/92</t>
  </si>
  <si>
    <t>1° gennaio 2016, 31/12/2016</t>
  </si>
  <si>
    <t>Conferma aliquote e tariffe tasse locali 2017</t>
  </si>
  <si>
    <t>Anno 2017</t>
  </si>
  <si>
    <t>Programmazione e controlli interni</t>
  </si>
  <si>
    <t>Delibera Consiglio comunale n. 7 del 11.02.2013, D.L. n.174/2012 conv. in L. n. 213/2012</t>
  </si>
  <si>
    <t>Maggio 2015, 11.02.2013</t>
  </si>
  <si>
    <t>Controllo interno affidato a Dirigente Dott.ssa Marina Ceresa</t>
  </si>
  <si>
    <t>Decreti sindacali dicembre 2016</t>
  </si>
  <si>
    <t>Ultima riorganizzazione</t>
  </si>
  <si>
    <t>Obiettivi programma mandato</t>
  </si>
  <si>
    <t>Fine del periodo amministrativo</t>
  </si>
  <si>
    <t>Prima rivisitazione assetto organizzativo</t>
  </si>
  <si>
    <t>Delib. Giunta comunale n. 142 del 13/05/2013</t>
  </si>
  <si>
    <t>1 giugno 2013</t>
  </si>
  <si>
    <t>Revisione Regolamento sull’Ordinamento Uffici e Servizi</t>
  </si>
  <si>
    <t>Delibera Giunta comunale n. 183/2015</t>
  </si>
  <si>
    <t>Effetto dal 1 giugno 2015</t>
  </si>
  <si>
    <t>Fabbisogno assunzioni personale 2016-2017</t>
  </si>
  <si>
    <t>Prima della fine del mandato</t>
  </si>
  <si>
    <t>Periodo di mandato</t>
  </si>
  <si>
    <t>Descrizione attività Indicatori anno 2012-2016</t>
  </si>
  <si>
    <t>Rilascio D.I.A. onerose n° DIA pratiche rilasciate 71 43 41 33 40</t>
  </si>
  <si>
    <t>Rilascio SCIA onerose n° SCIA pratiche rilasciate</t>
  </si>
  <si>
    <t>Istruttoria pratiche Denuncia Inizio Attività</t>
  </si>
  <si>
    <t>Approvazione PGT e Variante</t>
  </si>
  <si>
    <t>Delibera Consiglio Comunale n. 32 del 13 giugno 2013, Delibera consiliare n. 64 del 11 luglio 2016</t>
  </si>
  <si>
    <t>Ottobre 2016</t>
  </si>
  <si>
    <t>Creazione nuove aree pubbliche</t>
  </si>
  <si>
    <t>Piano zonizzazione acustica</t>
  </si>
  <si>
    <t>Delibera consiglio comunale</t>
  </si>
  <si>
    <t>Dicembre 2016, classe acustica, Arpa, comuni limitrofi, approvazione consiglio, rumore, attività, deroghe, gestione esposti, controlli, misure, sanzioni</t>
  </si>
  <si>
    <t>Garanzia diritto allo studio</t>
  </si>
  <si>
    <t>politica pubblica legislatura</t>
  </si>
  <si>
    <t>Riorganizzazione servizi prima infanzia</t>
  </si>
  <si>
    <t>Settembre 2016, ore 16.30 ad Albate</t>
  </si>
  <si>
    <t>Ciclo rifiuti raccolta differenziata</t>
  </si>
  <si>
    <t>Dal 1 luglio 2013</t>
  </si>
  <si>
    <t>Promozione benessere cittadini fragili</t>
  </si>
  <si>
    <t>Monitoraggio flussi migratori</t>
  </si>
  <si>
    <t>Collaborazione con Prefettura</t>
  </si>
  <si>
    <t>Costante monitoraggio effetti interventi</t>
  </si>
  <si>
    <t>Invio locandina eventi settimanale</t>
  </si>
  <si>
    <t>Periodicamente, in base agli eventi</t>
  </si>
  <si>
    <t>Promozione turistica digitale Lago di Como</t>
  </si>
  <si>
    <t>Contributo Regione Lombardia</t>
  </si>
  <si>
    <t>300.000 Euro, sito lakecomo.eu</t>
  </si>
  <si>
    <t>Promozione visite guidate in città</t>
  </si>
  <si>
    <t>Apertura poche ore domenica nei mesi estivi</t>
  </si>
  <si>
    <t>Invio locandine eventi settimanali</t>
  </si>
  <si>
    <t>Durante tutta la stagione turistica</t>
  </si>
  <si>
    <t>Rinnovo convenzioni impianti sportivi</t>
  </si>
  <si>
    <t>Consulta dello sport</t>
  </si>
  <si>
    <t>Visite guidate e eventi culturali</t>
  </si>
  <si>
    <t>Progetto Artificio Capitale della Cultura</t>
  </si>
  <si>
    <t>Fondazione Cariplo</t>
  </si>
  <si>
    <t>in corso</t>
  </si>
  <si>
    <t>Attività espositiva</t>
  </si>
  <si>
    <t>Progetto ANTONIO SANT’ELIA centenario nascita</t>
  </si>
  <si>
    <t>Assegnazione fondi manifestazioni culturali e musicali</t>
  </si>
  <si>
    <t>Durante il mandato amministrativo, confronto sistematico, report del Piano Esecutivo di Gestione</t>
  </si>
  <si>
    <t>Linee programmatiche di mandato</t>
  </si>
  <si>
    <t>Deliberazione C.C. n. 40/2012, Principi contabili Osservatorio enti locali</t>
  </si>
  <si>
    <t>02/07/2012, 09/07/2012</t>
  </si>
  <si>
    <t>Gestione pubblica dell'acqua</t>
  </si>
  <si>
    <t>Interventi manutenzione corsi d'acqua</t>
  </si>
  <si>
    <t>Sponsorizzazioni spazi verdi e arredo urbano</t>
  </si>
  <si>
    <t>Estensione ZTL "Città Murata" e nuove aree pedonali</t>
  </si>
  <si>
    <t>Implementazione servizio wifi e analisi dati</t>
  </si>
  <si>
    <t>Riqualificazione piazze Roma/Grimoldi e Volta/via Garibaldi</t>
  </si>
  <si>
    <t>Sinergie progetti culturali</t>
  </si>
  <si>
    <t>Ridefinizione gestione sistema bibliotecario Como</t>
  </si>
  <si>
    <t>Rilancio iniziative culturali e turistiche</t>
  </si>
  <si>
    <t>Regolamento per l’imposta di soggiorno</t>
  </si>
  <si>
    <t>Nuovi spazi espositivi, restauro monumenti</t>
  </si>
  <si>
    <t>Elaborazione progetto comunicazione multilingue Villa dell'Olmo</t>
  </si>
  <si>
    <t>Riqualificazione strutture sportive</t>
  </si>
  <si>
    <t>Progettazione reti e partnership finanziamenti comunitari</t>
  </si>
  <si>
    <t>Promozione utilizzo padiglione mercato coperto</t>
  </si>
  <si>
    <t>Sviluppo politiche giovanili partecipative</t>
  </si>
  <si>
    <t>Settembre 2017 (aggiudicazione appalto)</t>
  </si>
  <si>
    <t>Sostenere lavoratori in mobilità</t>
  </si>
  <si>
    <t>Dal 2013 festival "Intrecci di Popoli"</t>
  </si>
  <si>
    <t>Istituzione Coordinamento territoriale emarginazione sociale</t>
  </si>
  <si>
    <t>Definizione percorso gestione URP e servizi</t>
  </si>
  <si>
    <t>Normativa regionale cogente</t>
  </si>
  <si>
    <t>Nuovo Piano di Zona 2015-17</t>
  </si>
  <si>
    <t>Promozione socialità e aggregazione</t>
  </si>
  <si>
    <t>Rilevazione multilingue percezione utenti</t>
  </si>
  <si>
    <t>Andare oltre Lungolago</t>
  </si>
  <si>
    <t>Creazione nuovi canali comunicazione</t>
  </si>
  <si>
    <t>Aggiudicazione servizio fornitura energia elettrica</t>
  </si>
  <si>
    <t>Efficienza organizzativa e trasparenza</t>
  </si>
  <si>
    <t>Contrasto abusivismo edilizio</t>
  </si>
  <si>
    <t xml:space="preserve"> degrado ambientale</t>
  </si>
  <si>
    <t xml:space="preserve"> abusivismo commerciale</t>
  </si>
  <si>
    <t>Contrasto abusivismo edilizio, degrado ambientale, abusivismo commerciale</t>
  </si>
  <si>
    <t>Valutazione performance dirigenti</t>
  </si>
  <si>
    <t>Delibera n°184 del 27/5/2015</t>
  </si>
  <si>
    <t>Valutazione obiettivi dirigenti</t>
  </si>
  <si>
    <t>Ogni anno, report di fine anno, budget potenziale</t>
  </si>
  <si>
    <t>Valutazione performance dirigente</t>
  </si>
  <si>
    <t>Ogni anno, n.6 aree di capacità</t>
  </si>
  <si>
    <t>D.L. 174/2012, L. 213/2012, Delibera Consiglio Comunale n. 7 del 11.2.2013</t>
  </si>
  <si>
    <t>Controllo analogo società in house Como Servizi Urbani</t>
  </si>
  <si>
    <t>Art. 34</t>
  </si>
  <si>
    <t>Settimanale, mensile, annuale</t>
  </si>
  <si>
    <t>DUP</t>
  </si>
  <si>
    <t>Equilibrio parte corrente bilancio consuntivo</t>
  </si>
  <si>
    <t>Anni del mandato</t>
  </si>
  <si>
    <t>Rielaborazione criterio avanzo 2012-2014</t>
  </si>
  <si>
    <t>residui attivi e passivi esercizio 2016 quantificati provvisoriamente</t>
  </si>
  <si>
    <t>Analisi anzianità residui</t>
  </si>
  <si>
    <t>D.Lgs. 267/2000</t>
  </si>
  <si>
    <t>Ultimo rendiconto 2015</t>
  </si>
  <si>
    <t>Posizione ente rispetto Patto di Stabilità interno</t>
  </si>
  <si>
    <t>Utilizzo strumenti finanza derivata</t>
  </si>
  <si>
    <t>periodo considerato</t>
  </si>
  <si>
    <t>Rilevazione flussi contratti finanza derivata</t>
  </si>
  <si>
    <t>Periodo considerato fino all'ultimo rendiconto approvato</t>
  </si>
  <si>
    <t>Debiti fuori bilancio anno 2015</t>
  </si>
  <si>
    <t>Anno 2015</t>
  </si>
  <si>
    <t>Riduzione fondi risorse decentrate</t>
  </si>
  <si>
    <t>Art. 1 comma 236 Legge di stabilità n. 208 del 28.12.2015</t>
  </si>
  <si>
    <t>Recupero risorse illegittime</t>
  </si>
  <si>
    <t>Art. 15 CCNL "parte stabile"</t>
  </si>
  <si>
    <t>Dal 2013 al 2020</t>
  </si>
  <si>
    <t>Controllo irregolarità contabili</t>
  </si>
  <si>
    <t>Art. 1 Legge 266/2005, commi 166-168</t>
  </si>
  <si>
    <t>Deliberazioni, pareri, relazioni</t>
  </si>
  <si>
    <t>Tagli spesa settori ente</t>
  </si>
  <si>
    <t>Impegni parte corrente quinquennio 2011-2015</t>
  </si>
  <si>
    <t>Predisposizione Piano razionalizzazione spese</t>
  </si>
  <si>
    <t>Art. 2 Legge 244/2007</t>
  </si>
  <si>
    <t>2012 al 2016</t>
  </si>
  <si>
    <t>Riduzione spesa servizi scolastici</t>
  </si>
  <si>
    <t>Dal 2014, voucher con ISEE</t>
  </si>
  <si>
    <t>Organismi controllati</t>
  </si>
  <si>
    <t>Art. 14, comma 32 D.L. 31 maggio 2010, n.78; Art. 16, comma 27 D.L. 13/08/2011 n.138; Art. 4 D.L. n. 95/2012, legge n.135/2012</t>
  </si>
  <si>
    <t>Esternalizzazione società e organi partecipati</t>
  </si>
  <si>
    <t>Provvedimenti cessione società</t>
  </si>
  <si>
    <t>Art. 3, commi 27, 28 e 29 legge 244/2007</t>
  </si>
  <si>
    <t>Cessione Stato reti stradali</t>
  </si>
  <si>
    <t>Delib. C.C. n. 59/2012</t>
  </si>
  <si>
    <t>Gennaio 2015 art. 2337 ter codice civile</t>
  </si>
  <si>
    <t>Art. 239 e 240 TUOEL</t>
  </si>
  <si>
    <t>Schema certificazioni rendiconto bilancio, Art. 161 TUOEL, Legge n. 266 del 2005</t>
  </si>
  <si>
    <t>Firma e sottoscrizione revisore</t>
  </si>
  <si>
    <t>Garantire pari opportunità reclutamento personale</t>
  </si>
  <si>
    <t>Normativa composizione commissioni, requisiti accesso non discriminatori</t>
  </si>
  <si>
    <t>https://www.comune.como.it/export/sites/comune-di-como/.galleries/amministrazione-trasparente/nuovi-allegati/Comune-di-Como-PAP-2025-2027-pubb-AT.pdf</t>
  </si>
  <si>
    <t>organizzazione corsi in sede, webinar</t>
  </si>
  <si>
    <t>Flessibilità lavorativa e lavoro agile</t>
  </si>
  <si>
    <t>Accrescimento cultura rispetto persona</t>
  </si>
  <si>
    <t>Corso formazione, dipendente per area, polizia locale, avvocatura Comune</t>
  </si>
  <si>
    <t>https://www.comune.como.it/export/sites/comune-di-como/.galleries/amministrazione-trasparente/nuovi-allegati/Comune-di-Como-PAP-2024-2026-pubb-AT.pdf</t>
  </si>
  <si>
    <t>Piano azioni positive parità di genere</t>
  </si>
  <si>
    <t>Art. 7 D.Lgs. 165/2001; Art. 48 D.Lgs. 198/2006</t>
  </si>
  <si>
    <t>Triennio 2024-2026</t>
  </si>
  <si>
    <t>Ambiente lavoro rispettoso pari opportunità</t>
  </si>
  <si>
    <t>D. Lgs. 150/2009, art. 8 e 14</t>
  </si>
  <si>
    <t>Direttiva n. 2 del 26 giugno 2019</t>
  </si>
  <si>
    <t>Piani triennali azioni positive</t>
  </si>
  <si>
    <t>Direttiva</t>
  </si>
  <si>
    <t>Mancata adozione divieto assumere personale</t>
  </si>
  <si>
    <t>Politiche reclutamento e gestione personale</t>
  </si>
  <si>
    <t>Art. 35, comma 3, lett. c) D.Lgs. n. 165/2001; Art. 19, commi 4-bis e 5-ter, D.Lgs. n. 165/2001; Art. 42, comma 2, lett. d) D.Lgs. n. 198/2006; Art. 11, comma 1, lett. h) legge n. 124/2015</t>
  </si>
  <si>
    <t>Formazione e diffusione modello culturale</t>
  </si>
  <si>
    <t>Art. 57, comma 1, lett. d, D.Lgs. n. 165/2001</t>
  </si>
  <si>
    <t>Promozione parità di trattamento</t>
  </si>
  <si>
    <t>Conciliazione tempi vita-lavoro</t>
  </si>
  <si>
    <t>Analisi composizione genere personale ente</t>
  </si>
  <si>
    <t>31/12/2023</t>
  </si>
  <si>
    <t>Composizione per genere Area socio-assistenziale</t>
  </si>
  <si>
    <t>Conciliazione vita-lavoro e agevolazioni orarie</t>
  </si>
  <si>
    <t>Art. 87, D.L. n. 18/2020; D.L. n. 56/2021; CCNL Comparto Funzioni Locali 16.11.2022; Delibera Giunta comunale n. 59 del 07.03.2024</t>
  </si>
  <si>
    <t>https://www.comune.como.it/export/sites/comune-di-como/.galleries/amministrazione-trasparente/nuovi-allegati/Comune-di-Como-PAP-2023-2025-pubb-AT.pdf</t>
  </si>
  <si>
    <t>Triennio 2023-2025</t>
  </si>
  <si>
    <t>Ambiente lavoro pari opportunità</t>
  </si>
  <si>
    <t>D.Lgs. 150/2009, art. 8, art. 14</t>
  </si>
  <si>
    <t>Azione temporanea, Codice pari opportunità</t>
  </si>
  <si>
    <t>Organizzazione del lavoro</t>
  </si>
  <si>
    <t>31/12/2022</t>
  </si>
  <si>
    <t>Conciliazione vita-lavoro</t>
  </si>
  <si>
    <t>Art. 87, comma 1, D.L. n. 18/2020; D.L. n. 56/2021</t>
  </si>
  <si>
    <t>Orario "mamme" entro il 31 dicembre 2021</t>
  </si>
  <si>
    <t>Promozione produttività e collaborazione</t>
  </si>
  <si>
    <t>Piano delle Azioni Positive</t>
  </si>
  <si>
    <t>procedure "buon rientro" dipendenti, sensibilizzazione, linguaggio discriminatorio</t>
  </si>
  <si>
    <t>https://www.comune.como.it/export/sites/comune-di-como/.galleries/amministrazione-trasparente/nuovi-allegati/Piano-delle-azioni-positive-22-24_Del.-GC-n.-258-del-30.09.2021.pdf</t>
  </si>
  <si>
    <t>Promozione parità di genere Comune di Como</t>
  </si>
  <si>
    <t>Triennio 2022-2024</t>
  </si>
  <si>
    <t>Performance organizzativa pari opportunità</t>
  </si>
  <si>
    <t>D.lgs. 150/2009, art. 14, comma 4, lett. h</t>
  </si>
  <si>
    <t>Azione positive Codice pari opportunità, d.lgs. 198/2006</t>
  </si>
  <si>
    <t>Prevenzione discriminazioni in ambito lavorativo</t>
  </si>
  <si>
    <t>Art. 15 legge n. 300/1970, art. 27 e 31 d.lgs. n. 198/2006, art. 26, 28, 29, 30, 35 d.lgs. n. 198/2006, art. 54 d.lgs. n. 151/2001</t>
  </si>
  <si>
    <t>Art. 35, comma 3, lett. c) d.lgs. n. 165/2001; art. 19, commi 4-bis e 5-ter, d.lgs. n. 165/2001; art. 42, comma 2, lett. d) d.lgs. n. 198/2006; art. 11, comma 1, lett. h) legge n. 124/2015</t>
  </si>
  <si>
    <t>Formazione modello culturale pari opportunità</t>
  </si>
  <si>
    <t>Art. 57, comma 1, lett. d, d.lgs. n. 165/2001</t>
  </si>
  <si>
    <t>Moduli formativi obbligatori, Carte della conciliazione</t>
  </si>
  <si>
    <t>Promozione conciliazione vita-lavoro</t>
  </si>
  <si>
    <t>Periodi di chiusura scolastica</t>
  </si>
  <si>
    <t>Monitoraggio Direttiva</t>
  </si>
  <si>
    <t>Data 15/09/2021</t>
  </si>
  <si>
    <t>Certificazione di genere</t>
  </si>
  <si>
    <t>Composizione per genere nell'Area socio-assistenziale</t>
  </si>
  <si>
    <t>Agevolazioni orarie e conciliazione vita-lavoro</t>
  </si>
  <si>
    <t>Art. 87 d.l. n. 18/2020, d.l. n. 56/2021</t>
  </si>
  <si>
    <t>31 dicembre 2021</t>
  </si>
  <si>
    <t>Incentivare lavoro agile e telelavoro</t>
  </si>
  <si>
    <t>https://www.comune.como.it/export/sites/comune-di-como/.galleries/amministrazione-trasparente/nuovi-allegati/allegato-piano-triennale-21-23_al_31_12_2020.pdf</t>
  </si>
  <si>
    <t>D.Lgs. 30/2001, n. 165; D.Lgs. 11/2006, n. 198</t>
  </si>
  <si>
    <t>Triennio 2021-2023</t>
  </si>
  <si>
    <t>Principio pari opportunità e performance organizzativa</t>
  </si>
  <si>
    <t>Art. 8 e 14 D.Lgs. 150/2009</t>
  </si>
  <si>
    <t>Promozione pari opportunità e contrasto discriminazioni</t>
  </si>
  <si>
    <t>Legge n. 300 del 1970, d.lgs. n. 198 del 2006, d.lgs. n. 151 del 2001</t>
  </si>
  <si>
    <t>Mancata adozione divieto assumere nuovo personale</t>
  </si>
  <si>
    <t>Art. 35, comma 3, lett. c) d.lgs. n. 165/2001; Art. 19, commi 4-bis e 5-ter d.lgs. n. 165/2001; Art. 42, comma 2, lett. d) d.lgs. n. 198/2006; Art. 11, comma 1, lett. h) legge n. 124/2015</t>
  </si>
  <si>
    <t>Favorire riequilibrio presenza di genere</t>
  </si>
  <si>
    <t>Art. 5, comma 2 d.lgs. 165/2001</t>
  </si>
  <si>
    <t>Moduli formativi obbligatori, sensibilizzazione dirigenza</t>
  </si>
  <si>
    <t>Conciliazione tempi vita e lavoro</t>
  </si>
  <si>
    <t>Carte della conciliazione</t>
  </si>
  <si>
    <t>D.L. n. 18/2020, art. 87</t>
  </si>
  <si>
    <t>2020, stato emergenziale sanitario</t>
  </si>
  <si>
    <t>Altre azioni di sensibilizzazione</t>
  </si>
  <si>
    <t>https://www.comune.como.it/export/sites/comune-di-como/.galleries/amministrazione-trasparente/nuovi-allegati/PAP-2020-22.pdf</t>
  </si>
  <si>
    <t>Codice pari opportunità uomo donna</t>
  </si>
  <si>
    <t>D.Lgs. 11 aprile 2006 n. 198; D.Lgs. 23 maggio 2000 n. 196; Legge 10 aprile 1991 n. 125</t>
  </si>
  <si>
    <t>Misure parità di opportunità uomini e donne</t>
  </si>
  <si>
    <t>Art. 42 D.Lgs. 198/2006</t>
  </si>
  <si>
    <t>Eliminazione disparità formazione e lavoro</t>
  </si>
  <si>
    <t>Divieto discriminazione accesso lavoro</t>
  </si>
  <si>
    <t>Divieto discriminazione accesso prestazioni previdenziali</t>
  </si>
  <si>
    <t>Art. 30</t>
  </si>
  <si>
    <t>Divieto discriminazione accesso impieghi pubblici</t>
  </si>
  <si>
    <t>Art. 31</t>
  </si>
  <si>
    <t>Misurazione performance organizzativa</t>
  </si>
  <si>
    <t>Art. 8 comma 1</t>
  </si>
  <si>
    <t>Obiettivi pari opportunità, Art. 14 comma 4</t>
  </si>
  <si>
    <t>Pari opportunità uomini e donne sul lavoro</t>
  </si>
  <si>
    <t>Art. 57 D.Lgs. n. 165/2001</t>
  </si>
  <si>
    <t>Adozione atti per pari opportunità uomo-donna</t>
  </si>
  <si>
    <t>Presidenza del Consiglio dei ministri</t>
  </si>
  <si>
    <t>Direttive Dipartimento Funzione Pubblica</t>
  </si>
  <si>
    <t>Finanziamento programmi azioni positive</t>
  </si>
  <si>
    <t>Pari opportunità nelle P.A.</t>
  </si>
  <si>
    <t>Direttiva 23 maggio 2007</t>
  </si>
  <si>
    <t>Misure preferenziali per contrastare discriminazioni</t>
  </si>
  <si>
    <t>Congedo per donne vittime di violenza di genere</t>
  </si>
  <si>
    <t>CCNL 21 maggio 2018, art. 34</t>
  </si>
  <si>
    <t>Ferie e riposi solidali</t>
  </si>
  <si>
    <t>Art. 30 CCNL</t>
  </si>
  <si>
    <t>Disciplina sperimentale</t>
  </si>
  <si>
    <t>Analisi situazione genere personale dipendente</t>
  </si>
  <si>
    <t>Richiesta licenza commerciale</t>
  </si>
  <si>
    <t>DPR 447/1991</t>
  </si>
  <si>
    <t>60 giorni per presentare domanda</t>
  </si>
  <si>
    <t>Art. 30 CCNL 21/5/2018</t>
  </si>
  <si>
    <t>Nessun dipendente ne ha usufruito</t>
  </si>
  <si>
    <t>Partecipazione donne a corsi formazione</t>
  </si>
  <si>
    <t>Art. 1, comma 1, lett. c) D.Lgs. n. 165/2001</t>
  </si>
  <si>
    <t>Modifiche regolamento part-time</t>
  </si>
  <si>
    <t>Delibera Giunta comunale n. 240/2014</t>
  </si>
  <si>
    <t>Attuazione azioni sensibilizzazione</t>
  </si>
  <si>
    <t>https://www.comune.como.it/export/sites/comune-di-como/.galleries/amministrazione-trasparente/nuovi-allegati/PAP-Como-2019-2021.pdf</t>
  </si>
  <si>
    <t>Azioni positive parità di opportunità</t>
  </si>
  <si>
    <t>Direttive Presidenza del Consiglio dei ministri - Dipartimento della funzione pubblica</t>
  </si>
  <si>
    <t>Composizione genere Area socio-assistenziale</t>
  </si>
  <si>
    <t>Valutazione esigenze personale per maternità</t>
  </si>
  <si>
    <t>Adeguamenti organizzazione del lavoro</t>
  </si>
  <si>
    <t>Modifiche regolamentari per flessibilità lavorativa</t>
  </si>
  <si>
    <t>Delibera Giunta comunale n. 240 del 2 luglio 2014</t>
  </si>
  <si>
    <t>https://www.comune.como.it/export/sites/comune-di-como/.galleries/amministrazione-trasparente/vari/PAP_Como_18-20.pdf</t>
  </si>
  <si>
    <t>D.Lgs. 198/2006, L. 125/1991</t>
  </si>
  <si>
    <t>Pari opportunità uomini e donne nel lavoro</t>
  </si>
  <si>
    <t>Disponibilità di bilancio</t>
  </si>
  <si>
    <t>Orario "MAMME" per settore</t>
  </si>
  <si>
    <t xml:space="preserve"> categoria e genere</t>
  </si>
  <si>
    <t>Orario "MAMME" per settore, categoria e genere</t>
  </si>
  <si>
    <t>Condizioni psicofisiche, sostegno maternità, conciliazione tempi vita-lavoro</t>
  </si>
  <si>
    <t>Nomina Direttore Settore Organizzazione e Risorse Umane</t>
  </si>
  <si>
    <t>Art. 33-ter D.L. 179/2012, Art. 216 D.L. 179/2012</t>
  </si>
  <si>
    <t>https://www.comune.como.it/export/sites/comune-di-como/.galleries/amministrazione-trasparente/altri-dati/Decreto-nomina-Dott.ssa-Tosetti-RASA-n.-57-del-3.8.2023.PDF</t>
  </si>
  <si>
    <t>Nomina Responsabile Anagrafe Stazione Appaltante</t>
  </si>
  <si>
    <t>D.Lgs. 18.08.2000, n. 267</t>
  </si>
  <si>
    <t>Entro il 30 aprile 2024</t>
  </si>
  <si>
    <t>Nomina Centrale Affidamenti</t>
  </si>
  <si>
    <t>Nomina Direttore Settore 2 "Organizzazione e Risorse Umane"</t>
  </si>
  <si>
    <t>Art. 21 Regolamento Uffici e Servizi</t>
  </si>
  <si>
    <t>Art. 147 bis T.U.EE.LL., Regolamento comunale</t>
  </si>
  <si>
    <t>Nomina dirigente settore organizzazione e risorse umane</t>
  </si>
  <si>
    <t>N.R. 34 del 05/09/2022 PG 62817 del 05/09/2022 - Reg. DECSI</t>
  </si>
  <si>
    <t>https://www.comune.como.it/export/sites/comune-di-como/.galleries/amministrazione-trasparente/altri-dati/decreto-34-del-5-settembre-2022.pdf</t>
  </si>
  <si>
    <t>Art. 33-ter D.L. 18.10.2012 n. 179, Art. 216 co. 10</t>
  </si>
  <si>
    <t>Aggiornamento annuale dati identificativi</t>
  </si>
  <si>
    <t>Nominazione responsabile RASA</t>
  </si>
  <si>
    <t>D.Lgs. 18.08.2000, n. 267; D.Lgs. n. 50/2016; D.Lgs. n. 165/2001</t>
  </si>
  <si>
    <t>1° settembre 2022, 30 novembre 2022</t>
  </si>
  <si>
    <t>Nomina dirigente settore appalti e contratti</t>
  </si>
  <si>
    <t>N.R. 4 del 11/03/2021 PG 17531</t>
  </si>
  <si>
    <t>https://www.comune.como.it/export/sites/comune-di-como/.galleries/amministrazione-trasparente/altri-dati/DecSi-n.-4-2021.pdf</t>
  </si>
  <si>
    <t>D.L. 18.10.2012 n. 179, L. 17.12.2012 n. 221, D.Lgs. 18.08.2000 n. 267</t>
  </si>
  <si>
    <t>https://www.comune.como.it/export/sites/comune-di-como/.galleries/amministrazione-trasparente/altri-dati/Proventi-sanzioni-violazioni-CdS-2021.pdf</t>
  </si>
  <si>
    <t>Specificazione proventi sanzioni velocità</t>
  </si>
  <si>
    <t>Art. 142, comma 12-bis</t>
  </si>
  <si>
    <t>Destinazione proventi violazioni codice della strada</t>
  </si>
  <si>
    <t>Art. 208 comma 4</t>
  </si>
  <si>
    <t>Documento prodotto da sistema automatizzato</t>
  </si>
  <si>
    <t>Potenziamento controllo violazioni circolazione stradale</t>
  </si>
  <si>
    <t>Art. 208, comma 4 lettera b</t>
  </si>
  <si>
    <t>Proventi violazioni limiti velocità</t>
  </si>
  <si>
    <t>Art. 142 comma 12-bis</t>
  </si>
  <si>
    <t>Utilizzo proventi accertamento violazioni codice strada</t>
  </si>
  <si>
    <t>Art. 208, comma 1</t>
  </si>
  <si>
    <t>https://www.comune.como.it/export/sites/comune-di-como/.galleries/amministrazione-trasparente/altri-dati/29_1030240720_2023_140720_128381.pdf</t>
  </si>
  <si>
    <t>Art. 208, comma 4, lettera b e c</t>
  </si>
  <si>
    <t>Utilizzo proventi accertamento violazioni</t>
  </si>
  <si>
    <t>Art. 208, Comma 1 e Art. 142, Comma 12-bis</t>
  </si>
  <si>
    <t>Utilizzo proventi violazioni limiti velocità</t>
  </si>
  <si>
    <t>Nessun valore indicato</t>
  </si>
  <si>
    <t>https://www.comune.como.it/export/sites/comune-di-como/.galleries/amministrazione-trasparente/altri-dati/29_1030240720_2024_168180_161299.pdf</t>
  </si>
  <si>
    <t>Potenziamento attività controllo violazioni circolazione stradale</t>
  </si>
  <si>
    <t>Accertamento violazioni limiti velocità</t>
  </si>
  <si>
    <t>https://www.comune.como.it/export/sites/comune-di-como/.galleries/amministrazione-trasparente/altri-dati/29_1030240720_2025_211069_195978.pdf</t>
  </si>
  <si>
    <t>Proventi accertamento violazioni limiti velocità</t>
  </si>
  <si>
    <t>Potere sostitutivo Direttore di Area</t>
  </si>
  <si>
    <t>Art. 2 c. 9bis L. 241/1990</t>
  </si>
  <si>
    <t>Termine di conclusione stabilito dal Regolamento comunale</t>
  </si>
  <si>
    <t>https://www.comune.como.it/export/sites/comune-di-como/.galleries/amministrazione-trasparente/altri-dati/Informativa-pubblicazione-potere-sostitutivo.pdf</t>
  </si>
  <si>
    <t>https://www.comune.como.it/export/sites/comune-di-como/.galleries/amministrazione-trasparente/altri-dati/MODELLO-RICHIESTA-INTERVENTO-SOSTITUTIVO-DA.pdf</t>
  </si>
  <si>
    <t>Richiesta intervento sostitutivo</t>
  </si>
  <si>
    <t>https://www.comune.como.it/export/sites/comune-di-como/.galleries/amministrazione-trasparente/altri-dati/MODELLO-RICHIESTA-INTERVENTO-SOSTITUTIVO-SG.pdf</t>
  </si>
  <si>
    <t>Destinazione quota 5 per mille IRPEF</t>
  </si>
  <si>
    <t>Art. 12 DPCM 23 aprile 2010</t>
  </si>
  <si>
    <t>Anno finanziario 2020, anno imposta 2019</t>
  </si>
  <si>
    <t>https://www.comune.como.it/export/sites/comune-di-como/.galleries/amministrazione-trasparente/dati-ulteriori/Modello-B-anno-2021.pdf</t>
  </si>
  <si>
    <t>Contributi a persone fisiche per aree d’intervento</t>
  </si>
  <si>
    <t>Organo di revisione economico-finanziario</t>
  </si>
  <si>
    <t>Regolamento di contabilità</t>
  </si>
  <si>
    <t>Popolazione inferiore a 15.000 abitanti, almeno due componenti del collegio</t>
  </si>
  <si>
    <t>DPCM 23 aprile 2010, DPCM 7 luglio 2016</t>
  </si>
  <si>
    <t>Anno finanziario 2021, anno imposta 2020</t>
  </si>
  <si>
    <t>https://www.comune.como.it/export/sites/comune-di-como/.galleries/amministrazione-trasparente/dati-ulteriori/Modello-B-anno-2022.pdf</t>
  </si>
  <si>
    <t>Popolazione inferiore a 15.000 abitanti, almeno 2 componenti del collegio, sottoscrizione documento</t>
  </si>
  <si>
    <t>Anno finanziario 2022, anno imposta 2021</t>
  </si>
  <si>
    <t>https://www.comune.como.it/export/sites/comune-di-como/.galleries/amministrazione-trasparente/dati-ulteriori/Modello-B-anno-2023.pdf</t>
  </si>
  <si>
    <t>Presa in carico minori stranieri non accompagnati</t>
  </si>
  <si>
    <t>Determinazioni dirigenziali servizio</t>
  </si>
  <si>
    <t>DPCM 23 aprile 2010, DPCM 7 luglio 2016, DPCM 23 luglio 2020</t>
  </si>
  <si>
    <t>Anno 2024, anno finanziario 2023</t>
  </si>
  <si>
    <t>https://www.comune.como.it/export/sites/comune-di-como/.galleries/amministrazione-trasparente/dati-ulteriori/Modello-B-anno-2024.pdf</t>
  </si>
  <si>
    <t>Servizio presa in carico minori stranieri non accompagnati</t>
  </si>
  <si>
    <t>CIG 9298463668</t>
  </si>
  <si>
    <t>Accantonamento somme progetti pluriennali</t>
  </si>
  <si>
    <t>Anno di utilizzazione</t>
  </si>
  <si>
    <t>Contributi a persone fisiche</t>
  </si>
  <si>
    <t>Manuale di gestione di archivio e protocollo</t>
  </si>
  <si>
    <t>https://www.comune.como.it/amministrazione/documenti-e-dati/Manuale-per-la-gestione-del-protocollo-informatico-dei-flussi-documentali-e-degli-archivi/</t>
  </si>
  <si>
    <t>Tributi locali (tassa rifiuti)</t>
  </si>
  <si>
    <t>https://www.comune.como.it/servizi/TARI-Tassa-rifiuti/</t>
  </si>
  <si>
    <t>Censimento auto di servizio</t>
  </si>
  <si>
    <t>https://www.comune.como.it/amministrazione-trasparente/altri-contenuti/dati-ulteriori/censimento-auto-di-servizio/index.html</t>
  </si>
  <si>
    <t>DOC</t>
  </si>
  <si>
    <t>https://www.comune.como.it/export/sites/comune-di-como/.galleries/amministrazione-trasparente/altri-dati/MODELLO-RICHIESTA-INTERVENTO-SOSTITUTIVO-DA.docx</t>
  </si>
  <si>
    <t>https://www.comune.como.it/export/sites/comune-di-como/.galleries/amministrazione-trasparente/altri-dati/MODELLO-RICHIESTA-INTERVENTO-SOSTITUTIVO-SG.docx</t>
  </si>
  <si>
    <t>Calcolo IUC (imposta unica comunale)</t>
  </si>
  <si>
    <t>http://www.riscotel.it/calcoloiuc2014/?comune=C933</t>
  </si>
  <si>
    <t>pre-dopo scuola e refezione scolastica</t>
  </si>
  <si>
    <t>https://como.ecivis.it/</t>
  </si>
  <si>
    <t xml:space="preserve">.
</t>
  </si>
  <si>
    <t>Predisposizione o aggiornamento dei Regolamenti Comunali</t>
  </si>
  <si>
    <t>Ente,Servizio 1.3 Risorse umane,Servizio 1.3 Risorse umane,,no,no,no,,-d'ufficio,7 giorni,,-no,,,,,</t>
  </si>
  <si>
    <t>Piano Performance</t>
  </si>
  <si>
    <t>Ente,Servizio 1.3 Risorse umane,Servizio 1.3 Risorse umane,-Raffaella Paturzo,no,no,no,,-d'ufficio,60 giorni,,-no,,,,,</t>
  </si>
  <si>
    <t>Redazione piano triennale dei Fabbisogni,Settore 1 - Affari generali e servizi trasversali all&amp;#39</t>
  </si>
  <si>
    <t>Ente,Servizio 1.3 Risorse umane,Servizio 1.3 Risorse umane,-Raffaella Paturzo,no,no,no,,-d'ufficio,30 giorni,,-no,,,,,</t>
  </si>
  <si>
    <t>Procedure di selezione,Settore 1 - Affari generali e servizi trasversali all&amp;#39</t>
  </si>
  <si>
    <t>Ente,Servizio 1.3 Risorse umane,Servizio 1.3 Risorse umane,-Raffaella Paturzo,si,si,si,,-d'ufficio,180 giorni,,-no,Avverso il provvedimento &amp;#232</t>
  </si>
  <si>
    <t>Macrostruttura Comunale,Settore 1 - Affari generali e servizi trasversali all&amp;#39</t>
  </si>
  <si>
    <t>Ente,Servizio 1.3 Risorse umane,Servizio 1.3 Risorse umane,-Raffaella Paturzo,no,no,no,,-d'ufficio,20 giorni,,-no,,,,,</t>
  </si>
  <si>
    <t>Collocamento in quiescenza,Settore 1 - Affari generali e servizi trasversali all&amp;#39</t>
  </si>
  <si>
    <t>Ente,Servizio 1.3 Risorse umane,Servizio 1.3 Risorse umane,-Raffaella Paturzo,no,no,no,,-a istanza di parte,7 giorni,,-no,,,,,</t>
  </si>
  <si>
    <t>Istruttoria per le assunzioni,Settore 1 - Affari generali e servizi trasversali all&amp;#39</t>
  </si>
  <si>
    <t>Ente,Servizio 1.3 Risorse umane,Servizio 1.3 Risorse umane,-Raffaella Paturzo,no,no,no,,-d'ufficio,15 giorni,,-no,,,,,</t>
  </si>
  <si>
    <t>Istruttorie Legge 68/1999,Settore 1 - Affari generali e servizi trasversali all&amp;#39</t>
  </si>
  <si>
    <t>Ente,Servizio 1.3 Risorse umane,Servizio 1.3 Risorse umane,-Raffaella Paturzo,no,si,no,,-d'ufficio,30 giorni,,-no,,,,,</t>
  </si>
  <si>
    <t>Attestazioni e certificazioni,Settore 1 - Affari generali e servizi trasversali all&amp;#39</t>
  </si>
  <si>
    <t>Ente,Servizio 1.3 Risorse umane,Servizio 1.3 Risorse umane,-Raffaella Paturzo,no,no,no,,-a istanza di parte,3 giorni,,-no,,,,,</t>
  </si>
  <si>
    <t>Istruttoria pensionistiche e di servizio,Settore 1 - Affari generali e servizi trasversali all&amp;#39</t>
  </si>
  <si>
    <t>Ente,Servizio 1.3 Risorse umane,Servizio 1.3 Risorse umane,-Raffaella Paturzo,no,no,no,,-a istanza di parte e d'ufficio,30 giorni,,-no,,,,,</t>
  </si>
  <si>
    <t>Permessi studio/ lavoro agile/POLA,Settore 1 - Affari generali e servizi trasversali all&amp;#39</t>
  </si>
  <si>
    <t>Ente,Servizio 1.3 Risorse umane,Servizio 1.3 Risorse umane,-Raffaella Paturzo,no,no,no,,-a istanza di parte,20 giorni,,-no,,,,,</t>
  </si>
  <si>
    <t>Stage e Tirocini in convenzione con altri Enti,Settore 1 - Affari generali e servizi trasversali all&amp;#39</t>
  </si>
  <si>
    <t>Ente,Servizio 1.3 Risorse umane,Servizio 1.3 Risorse umane,-Raffaella Paturzo,si,si,no,,-a istanza di parte e d'ufficio,10 giorni,,-no,,,,,</t>
  </si>
  <si>
    <t>Piano della formazione,Settore 1 - Affari generali e servizi trasversali all&amp;#39</t>
  </si>
  <si>
    <t>Ente,Servizio 1.3 Risorse umane,Servizio 1.3 Risorse umane,-Raffaella Paturzo,si,si,no,,-d'ufficio,20 giorni,,-no,,,,,</t>
  </si>
  <si>
    <t>Adempimenti Contributivi,Settore 1 - Affari generali e servizi trasversali all&amp;#39</t>
  </si>
  <si>
    <t>Ente,Servizio 1.3 Risorse umane,Servizio 1.3 Risorse umane,-Raffaella Paturzo,no,no,no,,-a istanza di parte e d'ufficio,10 giorni,,-no,,,,,</t>
  </si>
  <si>
    <t>Rimborso spese per Comandi,Settore 1 - Affari generali e servizi trasversali all&amp;#39</t>
  </si>
  <si>
    <t>Ente,Servizio 1.3 Risorse umane,Servizio 1.3 Risorse umane,-Raffaella Paturzo,si,si,no,,-a istanza di parte,15 giorni,,-no,,,,,</t>
  </si>
  <si>
    <t>Espletamento procedure ad evidenza pubblica secondo quanto disposto dal DLGS  36/2023,Settore 1 - Affari generali e servizi trasversali all&amp;#39</t>
  </si>
  <si>
    <t>Ente,Servizio 1.2 Gare e Contratti,Servizio 1.2 Gare e Contratti,-Raffaella Paturzo,no,no,no,,-a istanza di parte e d'ufficio,,,-no,,,,,</t>
  </si>
  <si>
    <t>Stipula contratti,Settore 1 - Affari generali e servizi trasversali all&amp;#39</t>
  </si>
  <si>
    <t>Ente,Servizio 1.2 Gare e Contratti,Servizio 1.2 Gare e Contratti,-Raffaella Paturzo,no,no,no,,-a istanza di parte e d'ufficio,30 giorni,,-no,,,,,</t>
  </si>
  <si>
    <t>Relazione al conto annuale,Settore 1 - Affari generali e servizi trasversali all&amp;#39</t>
  </si>
  <si>
    <t>Ente,Servizio 1.3 Risorse umane,,-Raffaella Paturzo,no,no,no,,-d'ufficio,15 giorni,,,,,,,</t>
  </si>
  <si>
    <t>Costituzione Fondo Straordinario - Fondo dipendenti-fondo dirigenti - fondo E.Q.,Settore 1 - Affari generali e servizi trasversali all&amp;#39</t>
  </si>
  <si>
    <t>Ente,Servizio 1.3 Risorse umane,,-Raffaella Paturzo,no,no,no,,-d'ufficio,45 giorni,,,,,,,</t>
  </si>
  <si>
    <t>PROCEDIMENTO DI TRASFORMAZIONE URBANISTICA,Settore 4 - Governo del Territorio e Grandi Progetti,Ufficio 4.2.2 - PNRR,,-Clara Caroli,si,no,no,,-a istanza di parte,90,,-si,,,,,</t>
  </si>
  <si>
    <t>SEGNALAZIONE DIRETTA AD ATTUARE INTERVENTI EDILIZI SUL TERRITORIO COME INDICATI ALL&amp;#39</t>
  </si>
  <si>
    <t>ART. 22 DEL D.P.R. 380/2001,Settore 4 - Governo del Territorio e Grandi Progetti,Ufficio 4.2.2 - PNRR,Ufficio 4.2.2 - PNRR,-Clara Caroli,si,no,no,,-a istanza di parte,30,,-si,ricorso al TAR entro 60 giorni oppure al Presidente della Repubblica entro 120 giorni,,,,</t>
  </si>
  <si>
    <t>Definizione pratiche condono edilizio,Settore 4 - Governo del Territorio e Grandi Progetti,Ufficio 4.2.2 - PNRR,Ufficio 4.2.2 - PNRR,,si,no,no,,-a istanza di parte,30,rilascio concessione,-si,ricorso al TAR entro 60 giorni oppure al Presidente della Repubblica entro 120 giorni,,,,</t>
  </si>
  <si>
    <t>Segnalazione diretta ad attuare interventi edilizi sul territorio,Settore 4 - Governo del Territorio e Grandi Progetti,,Ufficio 4.2.2 - PNRR,-Clara Caroli,si,no,no,,-a istanza di parte,30,,-si,ricorso al Tar entro 60 giorni,,,,</t>
  </si>
  <si>
    <t>Comunicazione diretta ad attuare interventi edilizi sul territorio non subordinati a SCIA o permesso di costruire,Settore 4 - Governo del Territorio e Grandi Progetti,Ufficio 4.2.2 - PNRR,Ufficio 4.2.2 - PNRR,-Clara Caroli,si,no,no,,-a istanza di parte,,,,,,,,</t>
  </si>
  <si>
    <t>Rilascio Certificato di destinazione urbanistica,Settore 4 - Governo del Territorio e Grandi Progetti,Ufficio 4.2.2 - PNRR,Ufficio 4.2.2 - PNRR,-Clara Caroli,si,no,no,,-a istanza di parte,30,,-si,ricorso al TAR entro 60 giorni oppure al Presidente della Repubblica entro 120 giorni,,,,</t>
  </si>
  <si>
    <t>Deposito tipo mappale e/o frazionamento,Settore 4 - Governo del Territorio e Grandi Progetti,Ufficio 4.2.2 - PNRR,Ufficio 4.2.2 - PNRR,,si,no,no,,-a istanza di parte,30,,-no,,,,,</t>
  </si>
  <si>
    <t>Voltura permessi di costruire,Settore 4 - Governo del Territorio e Grandi Progetti,Ufficio 4.2.2 - PNRR,Ufficio 4.2.2 - PNRR,-Clara Caroli,si,no,no,,-a istanza di parte,30,,-no,,,,,</t>
  </si>
  <si>
    <t>Svincolo polizza fideiussoria oneri concessori,Settore 4 - Governo del Territorio e Grandi Progetti,Ufficio 4.2.2 - PNRR,Ufficio 4.2.2 - PNRR,-Clara Caroli,si,no,no,,-a istanza di parte,30,,-si,,,,,</t>
  </si>
  <si>
    <t>Gestione endoprocedimento sportello unico attivit&amp;#224</t>
  </si>
  <si>
    <t>produttive,Settore 4 - Governo del Territorio e Grandi Progetti,Ufficio 4.2.2 - PNRR,Ufficio 4.2.2 - PNRR,-Clara Caroli,si,no,no,,,30,,-si,,,,,</t>
  </si>
  <si>
    <t>SCIA art. 22 e 23 del DPR 380/01 e s.m.i.. Riferimento endoprocedimenti SUAP,Settore 4 - Governo del Territorio e Grandi Progetti,Ufficio 4.2.2 - PNRR,Ufficio 4.2.2 - PNRR,-Clara Caroli,si,no,no,,,30,,-si,,,,,</t>
  </si>
  <si>
    <t>Controllo territorio per illeciti edilizi,Settore 4 - Governo del Territorio e Grandi Progetti,Ufficio 4.2.2 - PNRR,Ufficio 4.2.2 - PNRR,-Clara Caroli,si,no,no,,-a istanza di parte e d'ufficio,30,,-si,ricorso al TAR entro 60 giorni oppure al Presidente della Repubblica entro 120 giorni,,,,</t>
  </si>
  <si>
    <t>Diritto di accesso ai documenti amministrativi,Settore 4 - Governo del Territorio e Grandi Progetti,Ufficio 4.2.2 - PNRR,Ufficio 4.2.2 - PNRR,-Clara Caroli,si,no,no,,-a istanza di parte,30,,-si,,,,,</t>
  </si>
  <si>
    <t>Toponomastica: esamina, studio e proposta aggiornamento dell&amp;#39;onomastica stradale,Settore 4 - Governo del Territorio e Grandi Progetti,Ufficio 6.1.3 - S.I.T. Certificazioni toponomastica,Ufficio 6.1.3 - S.I.T. Certificazioni toponomastica,-Clara Caroli,si,no,no,,-a istanza di parte e d'ufficio,n.s.,,-no,ricorso al TAR entro 60 giorni oppure al Presidente della Repubblica entro 120 giorni,,,,</t>
  </si>
  <si>
    <t>Toponomastica: gestione attribuzione della numerazione civica,Settore 4 - Governo del Territorio e Grandi Progetti,Ufficio 6.1.3 - S.I.T. Certificazioni toponomastica,Ufficio 6.1.3 - S.I.T. Certificazioni toponomastica,-Clara Caroli,si,no,no,,-a istanza di parte e d'ufficio,30,,-no,ricorso al TAR,,,,</t>
  </si>
  <si>
    <t>Contributi per l&amp;#39</t>
  </si>
  <si>
    <t>eliminazione delle barriere architettoniche negli edifici privati,Settore 4 - Governo del Territorio e Grandi Progetti,,,-Clara Caroli,si,no,no,,-a istanza di parte,scad. 31 Marzo,,-no,ricorso al TAR,,,,</t>
  </si>
  <si>
    <t>Gestione bando per assegnazione alloggio ERP,Settore 4 - Governo del Territorio e Grandi Progetti,,,-Clara Caroli,si,no,no,,-a istanza di parte,entro 150 gg dalla chiusura del bando,,-no,,,,,</t>
  </si>
  <si>
    <t>Assegnazione temporanea alloggio ERP per emergenza abitativa,Settore 4 - Governo del Territorio e Grandi Progetti,,,-Clara Caroli,si,no,no,,-a istanza di parte,,,-no,,,,,</t>
  </si>
  <si>
    <t>Procedimento inerente la decadenza dell&amp;#39</t>
  </si>
  <si>
    <t>assegnazione alloggi ERP,Settore 4 - Governo del Territorio e Grandi Progetti,,,-Clara Caroli,si,no,no,,-d'ufficio,30,,-no,,,,,</t>
  </si>
  <si>
    <t>Gestione bando annuale - Fondo nazionale per il sostegno all&amp;#39</t>
  </si>
  <si>
    <t>accesso alle abitazioni in locazione,Settore 4 - Governo del Territorio e Grandi Progetti,,,-Clara Caroli,si,no,no,,-a istanza di parte,scad. 31 Maggio,,-no,ricorso in opposizione,,,,</t>
  </si>
  <si>
    <t>Accesso agli atti e rilascio copie conformi,"Settore 5 - Opere pubbliche, manutenzioni e servizi tecnici",Segreteria di Settore,Segreteria di Settore,-Salvatore Gangemi,no,si,si,,-a istanza di parte,30 gg.,,-no,"Istanza di revisione in autotutela, istanza al soggetto che esercita il potere sostitutivo, ricorso al TAR",,,,</t>
  </si>
  <si>
    <t>Perfezionamento atti contrattuali a seguito di procedura di gara conclusasi con aggiudicazione definitiva,"Settore 5 - Opere pubbliche, manutenzioni e servizi tecnici",Segreteria di Settore,Segreteria di Settore,-Salvatore Gangemi,no,si,si,,-d'ufficio,60 gg,,-no,istanza al soggetto che esercita il potere sostitutivo,,,,</t>
  </si>
  <si>
    <t>Decisione in merito all&amp;#39</t>
  </si>
  <si>
    <t>istanza di recesso dell&amp;#39</t>
  </si>
  <si>
    <t>Autorizzazione al D.L. Per la consegna dei lavori,"Settore 5 - Opere pubbliche, manutenzioni e servizi tecnici",Ufficio 5.1.1 Opere pubbliche,Ufficio 5.1.1 Opere pubbliche,-Salvatore Gangemi,no,si,si,,-a istanza di parte,45 gg,rilascio autorizzazione,-no,istanza al soggetto che esercita il potere sostitutivo,,,,</t>
  </si>
  <si>
    <t>Determinazione in materia di variante in diminuzione migliorativa proposta dall&amp;#39</t>
  </si>
  <si>
    <t>appaltatore parere e stipula eventuale atto aggiunto,"Settore 5 - Opere pubbliche, manutenzioni e servizi tecnici",Ufficio 5.1.1 Opere pubbliche,Ufficio 5.1.1 Opere pubbliche,-Salvatore Gangemi,no,si,si,,-a istanza di parte,30 gg.,determina dirigenziale,-no,istanza al soggetto che esercita il potere sostitutivo,,,verbale concordatario dei prezzi nuovi e computo metrico perizia,</t>
  </si>
  <si>
    <t>Risposta in merito all&amp;#39</t>
  </si>
  <si>
    <t>istanza di proroga formulata dall&amp;#39</t>
  </si>
  <si>
    <t>Emissione certificati pagamento,liquidazioni relativi agli acconti del corrispettivo,controllo sullo stato avanzamento lavori e liquidazione,"Settore 5 - Opere pubbliche, manutenzioni e servizi tecnici",Ufficio 5.1.1 Opere pubbliche,Ufficio 5.1.1 Opere pubbliche,-Salvatore Gangemi,no,si,si,,-d'ufficio,30 gg.,DETERMINA DIRIGENZIALE DI LIQUIDAZIONE,-no,"Istanza di revisione in autotutela, istanza al soggetto che esercita il potere sostitutivo, ricorso al TAR",,,,</t>
  </si>
  <si>
    <t>Approvazione del collaudo /certificato di regolare esecuzione,"Settore 5 - Opere pubbliche, manutenzioni e servizi tecnici",Ufficio 5.1.1 Opere pubbliche,Ufficio 5.1.1 Opere pubbliche,-Salvatore Gangemi -Giuseppe Parise,no,si,si,,-d'ufficio,30 gg.,determina dirigenziale,-no,"Istanza di revisione in autotutela, istanza al soggetto che esercita il potere sostitutivo, ricorso al TAR",,,,</t>
  </si>
  <si>
    <t>Autorizzazione al subappalto di parte dei lavori compresi nell&amp;#39</t>
  </si>
  <si>
    <t>appalto di opera pubblica,"Settore 5 - Opere pubbliche, manutenzioni e servizi tecnici",Ufficio 5.1.1 Opere pubbliche,Ufficio 5.1.1 Opere pubbliche,-Salvatore Gangemi -Giuseppe Parise,no,si,si,,-d'ufficio,30 gg.,determina dirigenziale,-no,"Istanza di revisione in autotutela, istanza al soggetto che esercita il potere sostitutivo, ricorso al TAR",,,,</t>
  </si>
  <si>
    <t>Approvazione di progetto preliminare -definitivo- esecutivo di opera pubblica,"Settore 5 - Opere pubbliche, manutenzioni e servizi tecnici",Ufficio 5.1.1 Opere pubbliche,Ufficio 5.1.1 Opere pubbliche,-Salvatore Gangemi -Giuseppe Parise,no,si,si,,-d'ufficio,30 gg.,DELIBERA DI GIUNTA O DETERMINAZIONE DIRIGENZIALE,-no,istanza al soggetto che esercita il potere sostitutivo,,,,</t>
  </si>
  <si>
    <t>Approvazione di progetto esecutivo di opera pubblica,"Settore 5 - Opere pubbliche, manutenzioni e servizi tecnici",Ufficio 5.1.1 Opere pubbliche,Ufficio 5.1.1 Opere pubbliche,-Salvatore Gangemi,no,si,si,,-d'ufficio,30 gg.,determina dirigenziale,-no,istanza al soggetto che esercita il potere sostitutivo,,,,</t>
  </si>
  <si>
    <t>Approvazione della perizia suppletiva e di variante di opera pubblica,"Settore 5 - Opere pubbliche, manutenzioni e servizi tecnici",Ufficio 5.1.1 Opere pubbliche,Ufficio 5.1.1 Opere pubbliche,-Salvatore Gangemi -Giuseppe Parise,no,si,si,,-d'ufficio,30 gg.,determina dirigenziale,-no,istanza al soggetto che esercita il potere sostitutivo,,,,</t>
  </si>
  <si>
    <t>Predisposizione del Piano triennale dei Lavori Pubblici e dell&amp;#39</t>
  </si>
  <si>
    <t>Elenco annuale,"Settore 5 - Opere pubbliche, manutenzioni e servizi tecnici",Servizio 5.1.2 Ufficio osservatorio opere pubbliche,Servizio 5.1.2 Ufficio osservatorio opere pubbliche,-Salvatore Gangemi,no,si,si,,-d'ufficio,15 GG,DELIBERA DI GIUNTA,-no,"Istanza di revisione in autotutela, istanza al soggetto che esercita il potere sostitutivo, ricorso al TAR",,,,</t>
  </si>
  <si>
    <t>Predisposizione del programma biennale degli acquisti di beni e servizi,"Settore 5 - Opere pubbliche, manutenzioni e servizi tecnici",Servizio 5.1.2 Ufficio osservatorio opere pubbliche,Servizio 5.1.2 Ufficio osservatorio opere pubbliche,-Salvatore Gangemi,no,si,si,,-d'ufficio,15 GG,DELIBERA DI GIUNTA,-no,"Istanza di revisione in autotutela, istanza al soggetto che esercita il potere sostitutivo, ricorso al TAR",,,,</t>
  </si>
  <si>
    <t>Rilascio Cel,"Settore 5 - Opere pubbliche, manutenzioni e servizi tecnici",Servizio 5.1.2 Ufficio osservatorio opere pubbliche,Servizio 5.1.2 Ufficio osservatorio opere pubbliche,-Salvatore Gangemi,no,no,si,,-a istanza di parte,30 gg.,rilascio certificazione,-no,"Istanza di revisione in autotutela, istanza al soggetto che esercita il potere sostitutivo, ricorso al TAR",,,istanza redatta con i dati della ditta o professionist,</t>
  </si>
  <si>
    <t>Redazione di perizie e relazioni tecniche per realizzazione di interventi per gli immobili comunali,"Settore 5 - Opere pubbliche, manutenzioni e servizi tecnici",Ufficio 5.1.3 Manutenzione dei beni immobili comunali (Edifico ed Impiantistica),Ufficio 5.1.3 Manutenzione dei beni immobili comunali (Edifico ed Impiantistica),-Salvatore Gangemi,no,si,si,,-d'ufficio,30 gg.,comunicazione,-no,"Istanza di revisione in autotutela, istanza al soggetto che esercita il potere sostitutivo, ricorso al TAR",,,,</t>
  </si>
  <si>
    <t>Predisposizione ordinanze per la chiusura delle scuole e degli immobili per manutenzione o sanificazione,"Settore 5 - Opere pubbliche, manutenzioni e servizi tecnici",Ufficio 5.1.3 Manutenzione dei beni immobili comunali (Edifico ed Impiantistica),Ufficio 5.1.3 Manutenzione dei beni immobili comunali (Edifico ed Impiantistica),-Salvatore Gangemi,no,si,si,,-d'ufficio,30 gg.,ordinanza,-no,"Istanza di revisione in autotutela, istanza al soggetto che esercita il potere sostitutivo, ricorso al TAR",,,,</t>
  </si>
  <si>
    <t>Rilascio certificati inerenti all&amp;#39</t>
  </si>
  <si>
    <t>impiantistica degli edifici e antincendio,"Settore 5 - Opere pubbliche, manutenzioni e servizi tecnici",Ufficio 5.1.3 Manutenzione dei beni immobili comunali (Edifico ed Impiantistica),Ufficio 5.1.3 Manutenzione dei beni immobili comunali (Edifico ed Impiantistica),-Salvatore Gangemi,no,si,si,,-a istanza di parte e d'ufficio,30 gg.,rilascio certificazione,-no,"Istanza di revisione in autotutela, istanza al soggetto che esercita il potere sostitutivo, ricorso al TAR",,,,</t>
  </si>
  <si>
    <t>Redazione dei piani di sicurezza per gli eventi,"Settore 5 - Opere pubbliche, manutenzioni e servizi tecnici",Ufficio 5.1.4 Decoro urbano,Ufficio 5.1.4 Decoro urbano,-Salvatore Gangemi,no,si,si,,-d'ufficio,15 GG,comunicazione,-no,"Istanza di revisione in autotutela, istanza al soggetto che esercita il potere sostitutivo, ricorso al TAR",,,,</t>
  </si>
  <si>
    <t>Autorizzazione su rete stradale (sottoservizi),"Settore 5 - Opere pubbliche, manutenzioni e servizi tecnici",Servizio 5.1 Opere pubbliche e Manutenzioni,Ufficio 5.3.1 Piani e Progetti,-Salvatore Gangemi,no,si,si,,-a istanza di parte,90 gg.,rilascio autorizzazione,-no,"Istanza di revisione in autotutela, istanza al soggetto che esercita il potere sostitutivo, ricorso al TAR",marca da bollo e pagamenti tramite concessionario per la riscossione Dogre Srl,,,</t>
  </si>
  <si>
    <t>Procedimenti di accesso ai fondi per operazioni planimetriche: richiesta di rilascio autorizzazione,"Settore 5 - Opere pubbliche, manutenzioni e servizi tecnici",Servizio 5.2 Servizi Tecnici,Ufficio 5.2.1 Espropri Demanio e servizi tecnici generali,-Salvatore Gangemi,no,si,si,,-a istanza di parte,30,rilascio autorizzazione,-no,"Istanza di revisione in autotutela, istanza al soggetto che esercita il potere sostitutivo, ricorso al TAR",,,,</t>
  </si>
  <si>
    <t>Procedimento di retrocessione totale: adozione del provvedimento di decadenza della dichiarazione di pubblica utilit&amp;#224</t>
  </si>
  <si>
    <t>o di rigetto della istanza,"Settore 5 - Opere pubbliche, manutenzioni e servizi tecnici",Servizio 5.2 Servizi Tecnici,Ufficio 5.2.1 Espropri Demanio e servizi tecnici generali,-Salvatore Gangemi,no,si,si,,-a istanza di parte,90 gg.,DELIBERA CONSIGLIO COMUNALE,-no,"Istanza di revisione in autotutela, istanza al soggetto che esercita il potere sostitutivo, ricorso al TAR",BONIFICO BANCARIO O CC POSTALE,,,</t>
  </si>
  <si>
    <t>Occupazione senza titolo di un bene per scopi di pubblico interesse,provvedimento di acquisizione al patrimonio comunale,"Settore 5 - Opere pubbliche, manutenzioni e servizi tecnici",Servizio 5.2 Servizi Tecnici,Ufficio 5.2.1 Espropri Demanio e servizi tecnici generali,-Salvatore Gangemi,no,si,si,,-d'ufficio,90 gg.,DELIBERA CONSIGLIO COMUNALE,-no,"Istanza di revisione in autotutela, istanza al soggetto che esercita il potere sostitutivo, ricorso al TAR",BONIFICO BANCARIO O CC POSTALE,,,</t>
  </si>
  <si>
    <t>svincolo della indennit&amp;#224</t>
  </si>
  <si>
    <t>: autorizzazione al pagamento della indennit&amp;#224</t>
  </si>
  <si>
    <t>occupazione di urgenza preordinata dall&amp;#39</t>
  </si>
  <si>
    <t>espropriazione e determinazione urgente della indennit&amp;#224</t>
  </si>
  <si>
    <t>Procedimento espropriativo, attivit&amp;#224; amministrativa,"Settore 5 - Opere pubbliche, manutenzioni e servizi tecnici",Servizio 5.2 Servizi Tecnici,Ufficio 5.2.1 Espropri Demanio e servizi tecnici generali,-Salvatore Gangemi,no,si,si,,-a istanza di parte e d'ufficio,365 GG,DECRETO DI ESPROPRIO,-no,"Istanza di revisione in autotutela, istanza al soggetto che esercita il potere sostitutivo, ricorso al TAR",,,,</t>
  </si>
  <si>
    <t>Cessione bonaria ex art. 45 DPR 327/2001,"Settore 5 - Opere pubbliche, manutenzioni e servizi tecnici",Servizio 5.2 Servizi Tecnici,Ufficio 5.2.1 Espropri Demanio e servizi tecnici generali,-Salvatore Gangemi,no,si,si,,-d'ufficio,100 GG,DELIBERA CONSIGLIO COMUNALE,-no,"Istanza di revisione in autotutela, istanza al soggetto che esercita il potere sostitutivo, ricorso al TAR",,,,</t>
  </si>
  <si>
    <t>Procedimenti di urgenza ex art. 22 e 22 bis DPR 327/2001,"Settore 5 - Opere pubbliche, manutenzioni e servizi tecnici",Servizio 5.2 Servizi Tecnici,Ufficio 5.2.1 Espropri Demanio e servizi tecnici generali,-Salvatore Gangemi,no,si,si,,-a istanza di parte e d'ufficio,180 GG,DECRETO DI ESPROPRIO,-no,"Istanza di revisione in autotutela, istanza al soggetto che esercita il potere sostitutivo, ricorso al TAR",,,,</t>
  </si>
  <si>
    <t>Rilascio/proroga di concessioni demaniali marittime ai sensi dell&amp;#39</t>
  </si>
  <si>
    <t>art. 36 del codice di Navigazione,"Settore 5 - Opere pubbliche, manutenzioni e servizi tecnici",Servizio 5.2 Servizi Tecnici,Ufficio 5.2.1 Espropri Demanio e servizi tecnici generali,-Salvatore Gangemi,no,si,si,,-a istanza di parte,90/120 GG,RILASCIO CONCESSIONE,-no,"Istanza di revisione in autotutela, istanza al soggetto che esercita il potere sostitutivo, ricorso al TAR",Pagamento spese istruttorie sul c/c 1257890 e successivo pagamento oneri concessori attraverso modello F24,,"AUTORIZZAZIONE REGIONE CALABRIA, CI, ATTO COSTITUTIVO E DATI DELL&amp;#39</t>
  </si>
  <si>
    <t>Variazione al contenuto della concessione demaniale,"Settore 5 - Opere pubbliche, manutenzioni e servizi tecnici",Servizio 5.2 Servizi Tecnici,Ufficio 5.2.1 Espropri Demanio e servizi tecnici generali,-Salvatore Gangemi,no,si,si,,-d'ufficio,30/60 GG,MODIFICA CONCESSIONE,-no,"Istanza di revisione in autotutela, istanza al soggetto che esercita il potere sostitutivo, ricorso al TAR",,,"Planimetria, relazione tecnica, iscrizione all&amp;#39</t>
  </si>
  <si>
    <t>albo, concessione originale",</t>
  </si>
  <si>
    <t>Rinnovo concessioni demaniali marittime ai sensi dell&amp;#39</t>
  </si>
  <si>
    <t>art. 36 del codice della navigazione,"Settore 5 - Opere pubbliche, manutenzioni e servizi tecnici",Servizio 5.2 Servizi Tecnici,Ufficio 5.2.1 Espropri Demanio e servizi tecnici generali,-Salvatore Gangemi,no,si,si,,-a istanza di parte,30 gg.,RINNOVO CONCESSIONE,-no,"Istanza di revisione in autotutela, istanza al soggetto che esercita il potere sostitutivo, ricorso al TAR",Pagamento spese istruttorie sul c/c 1257890 e successivo pagamento oneri concessori attraverso modello F24,,"AUTORIZZAZIONE REGIONE CALABRIA, CI, ATTO COSTITUTIVO E DATI DELL&amp;#39</t>
  </si>
  <si>
    <t>Revoca totale e parziale di concessioni demaniali marittime ai sensi dell&amp;#39</t>
  </si>
  <si>
    <t>art. 42 del codice di navigazione,"Settore 5 - Opere pubbliche, manutenzioni e servizi tecnici",Servizio 5.2 Servizi Tecnici,Ufficio 5.2.1 Espropri Demanio e servizi tecnici generali,-Salvatore Gangemi,no,si,si,,-d'ufficio,30 gg.,,-no,"Istanza di revisione in autotutela, istanza al soggetto che esercita il potere sostitutivo, ricorso al TAR",,,,</t>
  </si>
  <si>
    <t>Autorizzazioni e affidamento a terzi attivit&amp;#224</t>
  </si>
  <si>
    <t>oggetto di concessione ai sensi dell&amp;#39</t>
  </si>
  <si>
    <t>Domande incompatibili ai sensi dell&amp;#39</t>
  </si>
  <si>
    <t>art. 43 del codice della navigazione,"Settore 5 - Opere pubbliche, manutenzioni e servizi tecnici",Servizio 5.2 Servizi Tecnici,Ufficio 5.2.1 Espropri Demanio e servizi tecnici generali,-Salvatore Gangemi,no,si,si,,-d'ufficio,30 gg.,,-no,"Istanza di revisione in autotutela, istanza al soggetto che esercita il potere sostitutivo, ricorso al TAR",,,,</t>
  </si>
  <si>
    <t>Modifica o estinzione della concessione per cause naturali ai sensi dell&amp;#39</t>
  </si>
  <si>
    <t>art. 45 del codice della navigazione,"Settore 5 - Opere pubbliche, manutenzioni e servizi tecnici",Servizio 5.2 Servizi Tecnici,Ufficio 5.2.1 Espropri Demanio e servizi tecnici generali,-Salvatore Gangemi,no,si,si,,-d'ufficio,30 gg.,comunicazione,-no,"Istanza di revisione in autotutela, istanza al soggetto che esercita il potere sostitutivo, ricorso al TAR",,,,</t>
  </si>
  <si>
    <t>Subingresso nella concessione ai sensi dell&amp;#39</t>
  </si>
  <si>
    <t>art. 46 del codice della navigazione,"Settore 5 - Opere pubbliche, manutenzioni e servizi tecnici",Servizio 5.2 Servizi Tecnici,Ufficio 5.2.1 Espropri Demanio e servizi tecnici generali,-Salvatore Gangemi,no,si,si,,-a istanza di parte,60 gg,RILASCIO CONCESSIONE,-no,"Istanza di revisione in autotutela, istanza al soggetto che esercita il potere sostitutivo, ricorso al TAR",,,"oncessione, motivazione,certificazione di morte o vendita dell&amp;#39</t>
  </si>
  <si>
    <t>Decadenza concessione ai sensi dell&amp;#39</t>
  </si>
  <si>
    <t>art. 47 del codice della navigazione,"Settore 5 - Opere pubbliche, manutenzioni e servizi tecnici",Servizio 5.2 Servizi Tecnici,Ufficio 5.2.1 Espropri Demanio e servizi tecnici generali,-Salvatore Gangemi,no,si,si,,-d'ufficio,30 gg.,comunicazione,-no,"Istanza di revisione in autotutela, istanza al soggetto che esercita il potere sostitutivo, ricorso al TAR",,,,</t>
  </si>
  <si>
    <t>Autorizzazione per linee interregionali di competenza statale,"Settore 5 - Opere pubbliche, manutenzioni e servizi tecnici",Servizio 5.2 Servizi Tecnici,"Ufficio 5.2.2 Trasporti, Viabilit&amp;#224</t>
  </si>
  <si>
    <t>e Sosta Regolamentata",-Salvatore Gangemi,no,si,si,,-a istanza di parte,30 gg.,rilascio autorizzazione,-no,"Istanza di revisione in autotutela, istanza al soggetto che esercita il potere sostitutivo, ricorso al TAR",,,,</t>
  </si>
  <si>
    <t>Autorizzazione per installazione dissuasori di sosta e/o segnaletica da parte di privati,"Settore 5 - Opere pubbliche, manutenzioni e servizi tecnici",Servizio 5.2 Servizi Tecnici,"Ufficio 5.2.2 Trasporti, Viabilit&amp;#224</t>
  </si>
  <si>
    <t>Nulla Osta per realizzazione di nuovi accessi o passi carrabili da parte di  privati,"Settore 5 - Opere pubbliche, manutenzioni e servizi tecnici",Servizio 5.2 Servizi Tecnici,"Ufficio 5.2.2 Trasporti, Viabilit&amp;#224</t>
  </si>
  <si>
    <t>e Sosta Regolamentata",-Salvatore Gangemi,no,si,si,,-a istanza di parte,30 gg.,rilascio autorizzazione,-no,"Istanza di revisione in autotutela, istanza al soggetto che esercita il potere sostitutivo, ricorso al TAR",BONIFICO BANCARIO O CC POSTALE,,MODELLO,</t>
  </si>
  <si>
    <t>Pareri preventivi per interventi edilizi in temi di viabilit&amp;#224</t>
  </si>
  <si>
    <t>da parte di privati,"Settore 5 - Opere pubbliche, manutenzioni e servizi tecnici",Servizio 5.2 Servizi Tecnici,"Ufficio 5.2.2 Trasporti, Viabilit&amp;#224</t>
  </si>
  <si>
    <t>Rilascio/rinnovo volture licenze taxi  e servizio NCC,"Settore 5 - Opere pubbliche, manutenzioni e servizi tecnici",Servizio 5.2 Servizi Tecnici,"Ufficio 5.2.2 Trasporti, Viabilit&amp;#224</t>
  </si>
  <si>
    <t>e Sosta Regolamentata",-Salvatore Gangemi,no,si,si,,-a istanza di parte,30 gg.,RILASCIO O RINNOVO LICENZE,-no,"Istanza di revisione in autotutela, istanza al soggetto che esercita il potere sostitutivo, ricorso al TAR",,,,</t>
  </si>
  <si>
    <t>Rilascio permessi parcheggi disabili</t>
  </si>
  <si>
    <t> parcheggi rosa</t>
  </si>
  <si>
    <t>Ordinanza sulla viabilit&amp;#224</t>
  </si>
  <si>
    <t>,"Settore 5 - Opere pubbliche, manutenzioni e servizi tecnici",Servizio 5.2 Servizi Tecnici,"Ufficio 5.2.2 Trasporti, Viabilit&amp;#224</t>
  </si>
  <si>
    <t>Pareri preventivi occupazione suolo pubblico (viabilit&amp;#224</t>
  </si>
  <si>
    <t>e attivit&amp;#224</t>
  </si>
  <si>
    <t>Gare sportive su strada,"Settore 5 - Opere pubbliche, manutenzioni e servizi tecnici",Servizio 5.2 Servizi Tecnici,"Ufficio 5.2.2 Trasporti, Viabilit&amp;#224</t>
  </si>
  <si>
    <t>e Sosta Regolamentata",-Salvatore Gangemi,no,si,si,,-a istanza di parte,30 gg.,,-no,"Istanza di revisione in autotutela, istanza al soggetto che esercita il potere sostitutivo, ricorso al TAR",,,,</t>
  </si>
  <si>
    <t>Autorizzazione in materia di occupazione del suolo pubblico inerenti attivit&amp;#224; di edilizia (cantieri, ponteggi, ecc.),"Settore 5 - Opere pubbliche, manutenzioni e servizi tecnici",Servizio 5.2 Servizi Tecnici,Ufficio 5.2.3 Ufficio Autorizzazioni  (Occupazioni Temporanee e Permanenti),-Salvatore Gangemi,no,si,si,,-a istanza di parte,30/90 GG,rilascio autorizzazione,-no,"Istanza di revisione in autotutela, istanza al soggetto che esercita il potere sostitutivo, ricorso al TAR",marca da bollo e pagamenti tramite concessionario per la riscossione Dogre Srl,,"CI,planimetria,progetto e/o relazione manufatti interventi,nulla osta,certificazione di smaltimento,spese istruttorie canoni",</t>
  </si>
  <si>
    <t>Pareri di competenza dei Lavori Pubblici in materia di occupazione suolo pubblico da parte di esercizi di somministrazione di alimenti e bevande,"Settore 5 - Opere pubbliche, manutenzioni e servizi tecnici",Servizio 5.2 Servizi Tecnici,Ufficio 5.2.3 Ufficio Autorizzazioni  (Occupazioni Temporanee e Permanenti),-Salvatore Gangemi,no,si,si,,-a istanza di parte,30 gg.,RILASCIO PARERE,-no,"Istanza di revisione in autotutela, istanza al soggetto che esercita il potere sostitutivo, ricorso al TAR",,,,</t>
  </si>
  <si>
    <t>Rilascio autorizzazioni temporanee per manifestazioni, eventi ecc. (esclusi eventi politici e pratiche SUAP),Settore 4 - Governo del Territorio e Grandi Progetti,Servizio 5.2 Servizi Tecnici,Ufficio 5.2.3 Ufficio Autorizzazioni  (Occupazioni Temporanee e Permanenti),-Salvatore Gangemi,no,si,si,,-a istanza di parte,30 gg.,rilascio autorizzazione,-no,"Istanza di revisione in autotutela, istanza al soggetto che esercita il potere sostitutivo, ricorso al TAR",marca da bollo e pagamenti tramite concessionario per la riscossione Dogre Srl,,"CI,planimetria,progetto e/o relazione manufatti interventi,nulla osta,certificazione di smaltimento,spese istruttorie canoni",</t>
  </si>
  <si>
    <t>Cancellazione dall&amp;#39</t>
  </si>
  <si>
    <t>inventario dei beni mobili comunali e relativa rottamazione di autovetture obsolete,"Settore 5 - Opere pubbliche, manutenzioni e servizi tecnici",Servizio 5.2 Servizi Tecnici,Ufficio 5.2.4. Manutenzione beni mobili comunali (autoparco),-Salvatore Gangemi,no,si,si,,-d'ufficio,30 gg.,DELIBERA DI GIUNTA O DETERMINAZIONE DIRIGENZIALE,-no,"Istanza di revisione in autotutela, istanza al soggetto che esercita il potere sostitutivo, ricorso al TAR",,,,</t>
  </si>
  <si>
    <t>Richiesta tumulazioni,"Settore 5 - Opere pubbliche, manutenzioni e servizi tecnici",Servizio 5.2 Servizi Tecnici,Ufficio 5.2.5.Servizi cimiteriali,-Salvatore Gangemi,no,si,si,,-a istanza di parte,30 gg.,rilascio autorizzazione,-no,"Istanza di revisione in autotutela, istanza al soggetto che esercita il potere sostitutivo, ricorso al TAR",BONIFICO BANCARIO O CC POSTALE PAGO Pa,,"CONTRATTO, CI",</t>
  </si>
  <si>
    <t>Richiesta estumulazion/esumazioni/sposta menti/consegna ceneri funerarie,"Settore 5 - Opere pubbliche, manutenzioni e servizi tecnici",Servizio 5.2 Servizi Tecnici,Ufficio 5.2.5.Servizi cimiteriali,-Salvatore Gangemi,no,si,si,,-a istanza di parte,30 gg.,RILASCIO CONCESSIONE,-no,"Istanza di revisione in autotutela, istanza al soggetto che esercita il potere sostitutivo, ricorso al TAR",BONIFICO BANCARIO O CC POSTALE PAGO Pa,,autorizzazione asl ci,</t>
  </si>
  <si>
    <t>Richiesta/cessazione lampade votive,"Settore 5 - Opere pubbliche, manutenzioni e servizi tecnici",Servizio 5.1.2 Ufficio osservatorio opere pubbliche,Ufficio 5.2.4. Manutenzione beni mobili comunali (autoparco),-Salvatore Gangemi,no,si,si,,-a istanza di parte,30 gg.,,-no,"Istanza di revisione in autotutela, istanza al soggetto che esercita il potere sostitutivo, ricorso al TAR",BONIFICO BANCARIO O CC POSTALE PAGO Pa,,ci,</t>
  </si>
  <si>
    <t>Autorizzazione per interventi di ordinaria manutenzione strade e marciapiedi su istanza del privato,"Settore 5 - Opere pubbliche, manutenzioni e servizi tecnici",Servizio 5.2 Servizi Tecnici,Ufficio 5.2.6 Manutenzione stradale e pronto intervento,-Salvatore Gangemi,no,si,si,,-a istanza di parte,30 gg.,rilascio autorizzazione,-no,"Istanza di revisione in autotutela, istanza al soggetto che esercita il potere sostitutivo, ricorso al TAR",,,,</t>
  </si>
  <si>
    <t>Istanze per la contribuzione alla manutenzione di strade vicinali,"Settore 5 - Opere pubbliche, manutenzioni e servizi tecnici",Servizio 5.2 Servizi Tecnici,Ufficio 5.2.6 Manutenzione stradale e pronto intervento,-Salvatore Gangemi,no,si,si,,-a istanza di parte,30 gg.,,-no,"Istanza di revisione in autotutela, istanza al soggetto che esercita il potere sostitutivo, ricorso al TAR",,,,</t>
  </si>
  <si>
    <t>appaltatore dal contratto per ritardo nella consegna dei lavori per fatti imputabili all&amp;#39</t>
  </si>
  <si>
    <t>Autorizzazione al D.L. Per la consegna dei lavori,"Settore 5 - Opere pubbliche, manutenzioni e servizi tecnici",Servizio 5.2 Servizi Tecnici,Ufficio 5.2.6 Manutenzione stradale e pronto intervento,-Salvatore Gangemi -Giuseppe Parise,no,si,si,,-a istanza di parte,45 gg,rilascio autorizzazione,-no,istanza al soggetto che esercita il potere sostitutivo,,,,</t>
  </si>
  <si>
    <t>appaltatore: parere e stipula eventuale atto aggiunto,"Settore 5 - Opere pubbliche, manutenzioni e servizi tecnici",Servizio 5.2 Servizi Tecnici,Ufficio 5.2.6 Manutenzione stradale e pronto intervento,-Salvatore Gangemi,no,si,si,,-a istanza di parte,30 gg.,determina dirigenziale,-no,istanza al soggetto che esercita il potere sostitutivo,,,verbale concordatario dei prezzi nuovi e computo metrico perizia,</t>
  </si>
  <si>
    <t>Approvazione del collaudo /certificato di regolare esecuzione,"Settore 5 - Opere pubbliche, manutenzioni e servizi tecnici",Servizio 5.1.2 Ufficio osservatorio opere pubbliche,Ufficio 5.2.6 Manutenzione stradale e pronto intervento,-Salvatore Gangemi,no,si,si,,-d'ufficio,30 gg.,determina dirigenziale,-no,"Istanza di revisione in autotutela, istanza al soggetto che esercita il potere sostitutivo, ricorso al TAR",,,stato finale,</t>
  </si>
  <si>
    <t xml:space="preserve">Autorizzazione al subappalto di parte dei lavori compresi </t>
  </si>
  <si>
    <t>appalto di opera pubblica,"Settore 5 - Opere pubbliche, manutenzioni e servizi tecnici",Servizio 5.2 Servizi Tecnici,Ufficio 5.2.6 Manutenzione stradale e pronto intervento,-Salvatore Gangemi,no,si,si,,-d'ufficio,30 gg.,determina dirigenziale,-no,"Istanza di revisione in autotutela, istanza al soggetto che esercita il potere sostitutivo, ricorso al TAR",,,richiesta subbappalto,</t>
  </si>
  <si>
    <t>Approvazione di progetto preliminare -definitivo- esecutivo di opera pubblica,"Settore 5 - Opere pubbliche, manutenzioni e servizi tecnici",Servizio 5.2 Servizi Tecnici,Ufficio 5.2.6 Manutenzione stradale e pronto intervento,-Salvatore Gangemi,no,si,si,,-d'ufficio,30 gg.,DELIBERA DI GIUNTA O DETERMINAZIONE DIRIGENZIALE,-no,istanza al soggetto che esercita il potere sostitutivo,,,relazione progetto e verbale di verifica e validazione,</t>
  </si>
  <si>
    <t>Approvazione di progetto esecutivo di opera pubblica,"Settore 5 - Opere pubbliche, manutenzioni e servizi tecnici",Servizio 5.2 Servizi Tecnici,Ufficio 5.2.6 Manutenzione stradale e pronto intervento,-Salvatore Gangemi,no,si,si,,-d'ufficio,30 gg.,determina dirigenziale,-no,istanza al soggetto che esercita il potere sostitutivo,,,"relazione tecnica, verifica e validazione progetto, elenco e analisi prezzi ecc.",</t>
  </si>
  <si>
    <t>Approvazione della perizia suppletiva e di variante di opera pubblica,"Settore 5 - Opere pubbliche, manutenzioni e servizi tecnici",Servizio 5.2 Servizi Tecnici,Ufficio 5.2.6 Manutenzione stradale e pronto intervento,-Salvatore Gangemi,no,si,si,,-d'ufficio,30 gg.,determina dirigenziale,-no,istanza al soggetto che esercita il potere sostitutivo,,,atto di sottomissione ed eventualmente concordatario di nuovi prezzi,</t>
  </si>
  <si>
    <t>Assistenza domiciliare anziani e disabili</t>
  </si>
  <si>
    <t>produttive e valorizzazione del territorio",,,-Concetta Federico,si,si,no,,-a istanza di parte,180 giorni,,-no,Ricorso al TAR entro 60 giorni o Presidente della Repubblica entro 120 giorni,,,Atti e documenti elencati nel MODULO di presentazione dell&amp;#39</t>
  </si>
  <si>
    <t>Autorizzazioni al funzionamento dei servizi e delle strutture socio-assistenziali,"Settore 2 - Servizi alla Persona, attivit&amp;#224</t>
  </si>
  <si>
    <t>produttive e valorizzazione del territorio",AMBITO SOCIALE - UFFICIO DI PIANO,AMBITO SOCIALE - UFFICIO DI PIANO,-Vincenzo Nicoletta,si,si,si,,-a istanza di parte,60 giorni,,-no,,,,Elenco atti e documenti indicati nella modulistica,</t>
  </si>
  <si>
    <t>Accreditamenti servizi socio-assistenziali,"Settore 2 - Servizi alla Persona, attivit&amp;#224</t>
  </si>
  <si>
    <t>produttive e valorizzazione del territorio",AMBITO SOCIALE - UFFICIO DI PIANO,AMBITO SOCIALE - UFFICIO DI PIANO,-Vincenzo Nicoletta,si,si,si,,-a istanza di parte,60 giorni,,-no,Ricorso al TAR entro 60 giorni o Presidente della Repubblica entro 120 giorni,,,,</t>
  </si>
  <si>
    <t>Accreditamento enti del terzo settore per l&amp;#39</t>
  </si>
  <si>
    <t>erogazione di servizi in favore di anziani e persone con disabilit&amp;#224</t>
  </si>
  <si>
    <t>Inserimenti in strutture residenziali e semi-residenziali per anziani e disabili,"Settore 2 - Servizi alla Persona, attivit&amp;#224</t>
  </si>
  <si>
    <t>produttive e valorizzazione del territorio",,,-Concetta Federico,si,si,si,,-a istanza di parte,30 giorni,,-no,Ricorso al TAR entro 60 giorni o Presidente della Repubblica entro 120 giorni,,,,</t>
  </si>
  <si>
    <t>Inserimenti in strutture semi-residenziali per minori,"Settore 2 - Servizi alla Persona, attivit&amp;#224</t>
  </si>
  <si>
    <t>produttive e valorizzazione del territorio",,,-Maria Rizzo,si,si,si,,-a istanza di parte e d'ufficio,30 giorni,,-no,Ricorso al TAR entro 60 giorni o Presidente della Repubblica entro 120 giorni,,,,</t>
  </si>
  <si>
    <t>Servizio assistenza domiciliare minori,"Settore 2 - Servizi alla Persona, attivit&amp;#224</t>
  </si>
  <si>
    <t>produttive e valorizzazione del territorio",,,-Maria Rizzo,si,no,no,,-d'ufficio,,,-no,Ricorso al TAR entro 60 giorni o Presidente della Repubblica entro 120 giorni,,,Elenco atti e documenti indicati nella modulistica,</t>
  </si>
  <si>
    <t>Affidamento familiare,"Settore 2 - Servizi alla Persona, attivit&amp;#224</t>
  </si>
  <si>
    <t>produttive e valorizzazione del territorio",,,-Maria Rizzo,si,no,no,,-a istanza di parte e d'ufficio,30 giorni,,-no,,,,,</t>
  </si>
  <si>
    <t>Collocamento minori in struttura,"Settore 2 - Servizi alla Persona, attivit&amp;#224</t>
  </si>
  <si>
    <t>Contributi per trasporto scolastico minori con disabilit&amp;#224</t>
  </si>
  <si>
    <t>,"Settore 2 - Servizi alla Persona, attivit&amp;#224</t>
  </si>
  <si>
    <t>Inserimenti in strutture residenziali e semi-residenziali per adulti in difficolt&amp;#224</t>
  </si>
  <si>
    <t>Autorizzazioni al funzionamento dei servizi educativi per la prima infanzia,"Settore 2 - Servizi alla Persona, attivit&amp;#224</t>
  </si>
  <si>
    <t>Accreditamenti servizi educativi per l&amp;#39</t>
  </si>
  <si>
    <t>infanzia,"Settore 2 - Servizi alla Persona, attivit&amp;#224</t>
  </si>
  <si>
    <t>Voucher frequenza Centri Diurni e centri ludico-creativi,"Settore 2 - Servizi alla Persona, attivit&amp;#224</t>
  </si>
  <si>
    <t>produttive e valorizzazione del territorio",Ufficio 2.2.2 - Servizi di accesso,Ufficio 2.2.2 - Servizi di accesso,-Francesca Casella,si,si,si,,-a istanza di parte,Termini previsti dall&amp;#39</t>
  </si>
  <si>
    <t>Rimborso spese centri estivi,"Settore 2 - Servizi alla Persona, attivit&amp;#224</t>
  </si>
  <si>
    <t>produttive e valorizzazione del territorio",Ufficio 2.2.2 - Servizi di accesso,Ufficio 2.2.2 - Servizi di accesso,-Francesca Casella,si,si,si,,-a istanza di parte e d'ufficio,Termini previsti dall&amp;#39</t>
  </si>
  <si>
    <t>Bonus energia &amp;#63</t>
  </si>
  <si>
    <t>Assegno maternit&amp;#224</t>
  </si>
  <si>
    <t>Servizio di accoglienza ed integrazione  titolari di protezione internazionale e rifugiati,"Settore 2 - Servizi alla Persona, attivit&amp;#224</t>
  </si>
  <si>
    <t>produttive e valorizzazione del territorio",,,-Monica Faccioli -Silvia Cicirelli,si,no,no,,-d'ufficio,,,-no,Ricorso al TAR entro 60 giorni o Presidente della Repubblica entro 120 giorni,,,,</t>
  </si>
  <si>
    <t>Long list figure professionali equipe multidisciplinare,"Settore 2 - Servizi alla Persona, attivit&amp;#224</t>
  </si>
  <si>
    <t>produttive e valorizzazione del territorio",,,-Francesca Casella,si,si,si,,-a istanza di parte e d'ufficio,,,-no,Ricorso al TAR entro 60 giorni o Presidente della Repubblica entro 120 giorni,,,Elenco atti e documenti indicati nella modulistica,</t>
  </si>
  <si>
    <t>Aggiornamento albo giudici popolari della Corte d&amp;#39</t>
  </si>
  <si>
    <t>Assise e della Corte d&amp;#39</t>
  </si>
  <si>
    <t>Aggiornamento annuale dell&amp;#39</t>
  </si>
  <si>
    <t>Albo Presidenti di seggio elettorale,"Settore 2 - Servizi alla Persona, attivit&amp;#224</t>
  </si>
  <si>
    <t>Albo degli Scrutatori di seggio,"Settore 2 - Servizi alla Persona, attivit&amp;#224</t>
  </si>
  <si>
    <t>Aggiornamenti delle liste elettorali generali e sezionali,"Settore 2 - Servizi alla Persona, attivit&amp;#224</t>
  </si>
  <si>
    <t>produttive e valorizzazione del territorio",Ufficio 2.1.3 - Elettorale/Elettorale Circondariale,Ufficio 2.1.3 - Elettorale/Elettorale Circondariale,-Francesco Iad&amp;#224</t>
  </si>
  <si>
    <t>Rilascio tessere elettorali e relativi duplicati - Rilascio etichette per aggiornamento indirizzo di residenza,"Settore 2 - Servizi alla Persona, attivit&amp;#224</t>
  </si>
  <si>
    <t>Iscrizione nelle liste elettorali di cittadini dell&amp;#63</t>
  </si>
  <si>
    <t>Unione Europea,"Settore 2 - Servizi alla Persona, attivit&amp;#224</t>
  </si>
  <si>
    <t>Richiesta di ammissione al voto domiciliare per elettori dipendenti da apparecchi elettromedicali o intrasportabili,"Settore 2 - Servizi alla Persona, attivit&amp;#224</t>
  </si>
  <si>
    <t>produttive e valorizzazione del territorio",Servizio 2.1 - Servizi Demografici,Ufficio 2.1.3 - Elettorale/Elettorale Circondariale,-Francesco Iad&amp;#224</t>
  </si>
  <si>
    <t>Richiesta di annotazione permanente nella tessera  elettorale del diritto di voto assistito,"Settore 2 - Servizi alla Persona, attivit&amp;#224</t>
  </si>
  <si>
    <t>Richiesta ammissione al voto da parte di omesso elettore,"Settore 2 - Servizi alla Persona, attivit&amp;#224</t>
  </si>
  <si>
    <t>Dichiarazioni di residenza per immigrazione da altro Comune o da estero, dichiarazioni di cambio indirizzo; iscrizioni, variazione,"Settore 2 - Servizi alla Persona, attivit&amp;#224</t>
  </si>
  <si>
    <t>produttive e valorizzazione del territorio",Ufficio 2.1.1 Anagrafe,Ufficio 2.1.1 Anagrafe,-Maria Teresa Affatato,si,no,no,,-a istanza di parte e d'ufficio,30 e/o 45 giorni,,-no,,,,http://www.comune.crotone.it/d ocumenti_e_certificati/richies ta_di_residenza,</t>
  </si>
  <si>
    <t>Attestazioni regolare soggiorno cittadini comunitari e attestazioni anagrafiche cittadini stranieri,"Settore 2 - Servizi alla Persona, attivit&amp;#224</t>
  </si>
  <si>
    <t>produttive e valorizzazione del territorio",Ufficio 2.1.1 Anagrafe,Ufficio 2.1.1 Anagrafe,-Federica Lorenzetti -Francesca Alosa,si,no,no,,-a istanza di parte e d'ufficio,30 o 60 giorni,,,,,,,</t>
  </si>
  <si>
    <t>Richieste di unione di nuclei famili, e cancellazioni dall&amp;#39;Anagrafe per irreperibilit&amp;#224; accertata ed emigrazione,"Settore 2 - Servizi alla Persona, attivit&amp;#224</t>
  </si>
  <si>
    <t>produttive e valorizzazione del territorio",Ufficio 2.1.1 Anagrafe,Ufficio 2.1.1 Anagrafe,-Federica Lorenzetti -Francesca Alosa,si,no,no,,-a istanza di parte e d'ufficio,30 o 60 giorni,,,,,,http://www.comune.crotone.it/d ocumenti_e_certificati/richies ta_di_residenza,</t>
  </si>
  <si>
    <t>Rilascio Carta di identità</t>
  </si>
  <si>
    <t>(elettronica o cartacea),"Settore 2 - Servizi alla Persona, attivit&amp;#224</t>
  </si>
  <si>
    <t>Rilascio certificati - Autenticazione di foto, firme, documenti e dichiarazioni sostitutive di atto di notoriet&amp;#224;,"Settore 2 - Servizi alla Persona, attivit&amp;#224</t>
  </si>
  <si>
    <t>produttive e valorizzazione del territorio",Ufficio 2.1.1 Anagrafe,Ufficio 2.1.1 Anagrafe,,no,no,no,,-d'ufficio,,,-no,,,,,</t>
  </si>
  <si>
    <t>informative anagrafiche ordinarie o storiche,"Settore 2 - Servizi alla Persona, attivit&amp;#224</t>
  </si>
  <si>
    <t>produttive e valorizzazione del territorio",Ufficio 2.1.1 Anagrafe,Ufficio 2.1.1 Anagrafe,-Giuseppe De Tursi -Giuseppe Devona,no,no,no,,-a istanza di parte,,,,,,,,</t>
  </si>
  <si>
    <t>Annotazioni di stato civile sugli atti di nascita, morte, matrimonio,"Settore 2 - Servizi alla Persona, attivit&amp;#224</t>
  </si>
  <si>
    <t>produttive e valorizzazione del territorio",Ufficio 2.1.2 - Stato civile,Ufficio 2.1.2 - Stato civile,-Rosella Russo,no,no,no,,-a istanza di parte e d'ufficio,,,,,,,,</t>
  </si>
  <si>
    <t>Rilascio copia integrale di atto di stato civile,"Settore 2 - Servizi alla Persona, attivit&amp;#224</t>
  </si>
  <si>
    <t>produttive e valorizzazione del territorio",Ufficio 2.1.2 - Stato civile,Ufficio 2.1.2 - Stato civile,-Rosella Russo,no,no,no,,-a istanza di parte,,,,,,,,</t>
  </si>
  <si>
    <t>Iscrizione di atti di stato civile,"Settore 2 - Servizi alla Persona, attivit&amp;#224</t>
  </si>
  <si>
    <t>produttive e valorizzazione del territorio",Ufficio 2.1.2 - Stato civile,Ufficio 2.1.2 - Stato civile,-Gilda Brescia -Giuseppe Devona -Rosaria Pia  Vazzano,no,no,no,,,,,-no,,,,,</t>
  </si>
  <si>
    <t>Pubblicazioni di matrimonio,"Settore 2 - Servizi alla Persona, attivit&amp;#224</t>
  </si>
  <si>
    <t>produttive e valorizzazione del territorio",Ufficio 2.1.2 - Stato civile,Ufficio 2.1.2 - Stato civile,-Rosella Russo,no,no,no,,,30 giorni,,,,,,,</t>
  </si>
  <si>
    <t>Autorizzazione alla sepoltura - Rilascio autorizzazione trasporto cadavere,"Settore 2 - Servizi alla Persona, attivit&amp;#224</t>
  </si>
  <si>
    <t>produttive e valorizzazione del territorio",Ufficio 2.1.2 - Stato civile,Ufficio 2.1.2 - Stato civile,-Gilda Brescia -Giuseppe Devona -Rosaria Pia  Vazzano,no,no,no,,-a istanza di parte,,,,,,,,</t>
  </si>
  <si>
    <t>Affidamento incarichi per collaborazioni occasionali per rilievi statistici,"Settore 2 - Servizi alla Persona, attivit&amp;#224</t>
  </si>
  <si>
    <t>produttive e valorizzazione del territorio",Ufficio 2.1.4 - Rilevazioni Statistiche,Ufficio 2.1.4 - Rilevazioni Statistiche,-Francesco De Raffaele,si,no,no,,-d'ufficio,90 giorni,,,Ricorso al TAR entro 60 giorni o Presidente della Repubblica entro 120 giorni,,,https://servizi.comune.crotone .it/portal/servizi/moduli/16/m odulo,</t>
  </si>
  <si>
    <t>Procedura selezione per conferimento incarichi per collaborazioni occasionali,"Settore 2 - Servizi alla Persona, attivit&amp;#224</t>
  </si>
  <si>
    <t>produttive e valorizzazione del territorio",Ufficio 2.1.4 - Rilevazioni Statistiche,Ufficio 2.1.4 - Rilevazioni Statistiche,,no,no,no,,-d'ufficio,90 giorni,,,,,,https://servizi.comune.crotone .it/portal/servizi/moduli/16/m odulo,</t>
  </si>
  <si>
    <t>Rilevazioni  prezzi dei prodotti al consumo e invio mensile dati Istat - Statistiche demografiche,"Settore 2 - Servizi alla Persona, attivit&amp;#224</t>
  </si>
  <si>
    <t>produttive e valorizzazione del territorio",Ufficio 2.1.4 - Rilevazioni Statistiche,Ufficio 2.1.4 - Rilevazioni Statistiche,-Francesco De Raffaele,no,no,no,,-d'ufficio,,,,,,,,</t>
  </si>
  <si>
    <t>Rilevazioni statistiche per conto dell&amp;#39</t>
  </si>
  <si>
    <t>ISTAT,"Settore 2 - Servizi alla Persona, attivit&amp;#224</t>
  </si>
  <si>
    <t>Concessione di contributi economici per la realizzazione di eventi,"Settore 2 - Servizi alla Persona, attivit&amp;#224</t>
  </si>
  <si>
    <t>produttive e valorizzazione del territorio",Ufficio 2.3.5 - Spettacolo e Grandi Eventi,Ufficio 2.3.5 - Spettacolo e Grandi Eventi,-Messinetti Carmelita,si,si,si,,-a istanza di parte e d'ufficio,Termini previsti dall&amp;#39</t>
  </si>
  <si>
    <t>Concessione d&amp;#39</t>
  </si>
  <si>
    <t>uso temporaneo a titolo oneroso o gratuito dei polifunzionali comunali Sala Margherita e Sala Caiazza,"Settore 2 - Servizi alla Persona, attivit&amp;#224</t>
  </si>
  <si>
    <t>Accesso servizio archivio storico comunale,"Settore 2 - Servizi alla Persona, attivit&amp;#224</t>
  </si>
  <si>
    <t>produttive e valorizzazione del territorio","Ufficio 2.3.2 - Archivio Storico, Biblioteca","Ufficio 2.3.2 - Archivio Storico, Biblioteca",-Valeria Cassano,si,si,si,,-a istanza di parte,30 giorni,,-no,,,,,</t>
  </si>
  <si>
    <t>Accesso Servizi Archivio Storico Comunale. Pubblicazione Documenti,"Settore 2 - Servizi alla Persona, attivit&amp;#224</t>
  </si>
  <si>
    <t>produttive e valorizzazione del territorio","Ufficio 2.3.2 - Archivio Storico, Biblioteca","Ufficio 2.3.2 - Archivio Storico, Biblioteca",-Valeria Cassano,si,si,si,,-a istanza di parte,30 giorni,,,,,,,</t>
  </si>
  <si>
    <t>Accesso servizi prestito bibliotecario,"Settore 2 - Servizi alla Persona, attivit&amp;#224</t>
  </si>
  <si>
    <t>produttive e valorizzazione del territorio","Ufficio 2.3.2 - Archivio Storico, Biblioteca","Ufficio 2.3.2 - Archivio Storico, Biblioteca",-Valeria Cassano,si,si,si,,-a istanza di parte,,,-no,,,,Documento di identit&amp;#224</t>
  </si>
  <si>
    <t>Presentazioni libri presso la biblioteca comunale,"Settore 2 - Servizi alla Persona, attivit&amp;#224</t>
  </si>
  <si>
    <t>produttive e valorizzazione del territorio","Ufficio 2.3.2 - Archivio Storico, Biblioteca","Ufficio 2.3.2 - Archivio Storico, Biblioteca",-Valeria Cassano,si,si,si,,-a istanza di parte,,,-no,,,,https://www.comune.crotone.it/ flex/cm/pages/ServeBLOB.php/L/ IT/IDPagina/11645,</t>
  </si>
  <si>
    <t>Refezione scolastica,"Settore 2 - Servizi alla Persona, attivit&amp;#224</t>
  </si>
  <si>
    <t>produttive e valorizzazione del territorio",Ufficio 2.3.3 - Pubblica istruzione e pari opportunit&amp;#224</t>
  </si>
  <si>
    <t>Trasporto scolastico,"Settore 2 - Servizi alla Persona, attivit&amp;#224</t>
  </si>
  <si>
    <t>Erogazioni fondi alle scuole per l&amp;#39</t>
  </si>
  <si>
    <t>assistenza specialistica agli alunni disabili,"Settore 2 - Servizi alla Persona, attivit&amp;#224</t>
  </si>
  <si>
    <t>Erogazione cedole librarie,"Settore 2 - Servizi alla Persona, attivit&amp;#224</t>
  </si>
  <si>
    <t>Contributo libri di testo,"Settore 2 - Servizi alla Persona, attivit&amp;#224</t>
  </si>
  <si>
    <t>Affidamento impianti sportivi comunali con rilevanza economica e privi di rilevanza economica,"Settore 2 - Servizi alla Persona, attivit&amp;#224</t>
  </si>
  <si>
    <t>produttive e valorizzazione del territorio","Ufficio 2.3.4 - Turismo, Sport e funzioni amministrative attinenti l&amp;#39</t>
  </si>
  <si>
    <t>Affidamento impianti sportivi annessi alle scuole,"Settore 2 - Servizi alla Persona, attivit&amp;#224</t>
  </si>
  <si>
    <t>Scia avvio o cessazione  di attivit&amp;#224</t>
  </si>
  <si>
    <t>economiche nei casi previsti dalla normativa di settore,"Settore 2 - Servizi alla Persona, attivit&amp;#224</t>
  </si>
  <si>
    <t>Autorizzazione a carattere generale per impianti e ed attivit&amp;#224</t>
  </si>
  <si>
    <t>in deroga,"Settore 2 - Servizi alla Persona, attivit&amp;#224</t>
  </si>
  <si>
    <t>Scia Attivit&amp;#224</t>
  </si>
  <si>
    <t>Funerarie,"Settore 2 - Servizi alla Persona, attivit&amp;#224</t>
  </si>
  <si>
    <t>Scia Condizionata all&amp;#63</t>
  </si>
  <si>
    <t>AUA per autolavaggio,"Settore 2 - Servizi alla Persona, attivit&amp;#224</t>
  </si>
  <si>
    <t>Scia somministrazione di alimenti e bevande,"Settore 2 - Servizi alla Persona, attivit&amp;#224</t>
  </si>
  <si>
    <t>produttive e valorizzazione del territorio","Ufficio 2.4.2 - Artigianato, industria, commercio","Ufficio 2.4.2 - Artigianato, industria, commercio",-Filomena Maria Bastone,si,si,si,,-a istanza di parte,,,-si,Ricorso al TAR entro 60 giorni o Presidente della Repubblica entro 120 giorni,PAGO PA  https://servizi.comune.crotone.it/portal/servizi/pagamenti/n uovo_pagamento_online/28 - BONIFICO IBAN IT33X0306922212100000046223,,,</t>
  </si>
  <si>
    <t>Scia produzioni e trasformazioni di prodotti agricoli e zootecnici,"Settore 2 - Servizi alla Persona, attivit&amp;#224</t>
  </si>
  <si>
    <t>produttive e valorizzazione del territorio","Ufficio 2.4.2 - Artigianato, industria, commercio","Ufficio 2.4.2 - Artigianato, industria, commercio",-Filomena Maria Bastone,si,si,si,,-a istanza di parte,60 giorni,,,Ricorso al TAR entro 60 giorni o Presidente della Repubblica entro 120 giorni,PAGO PA  https://servizi.comune.crotone.it/portal/servizi/pagamenti/n uovo_pagamento_online/28 - BONIFICO IBAN IT33X0306922212100000046223,,,</t>
  </si>
  <si>
    <t>Scia artigianato nel settore alimentare, attivit&amp;#224; industriali generiche,"Settore 2 - Servizi alla Persona, attivit&amp;#224</t>
  </si>
  <si>
    <t>produttive e valorizzazione del territorio","Ufficio 2.4.2 - Artigianato, industria, commercio","Ufficio 2.4.2 - Artigianato, industria, commercio",-Filomena Maria Bastone,si,si,si,,-a istanza di parte,60 giorni,,-si,Ricorso al TAR entro 60 giorni o Presidente della Repubblica entro 120 giorni,PAGO PA  https://servizi.comune.crotone.it/portal/servizi/pagamenti/n uovo_pagamento_online/28 - BONIFICO IBAN IT33X0306922212100000046223,,,</t>
  </si>
  <si>
    <t>Scia acconciatori ed estetisti</t>
  </si>
  <si>
    <t>Autorizzazione centri estivi e asili nido,"Settore 2 - Servizi alla Persona, attivit&amp;#224</t>
  </si>
  <si>
    <t>produttive e valorizzazione del territorio","Ufficio 2.4.2 - Artigianato, industria, commercio","Ufficio 2.4.2 - Artigianato, industria, commercio",-Filomena Maria Bastone,si,si,si,,-a istanza di parte,90 giorni,,-no,Ricorso al TAR entro 60 giorni o Presidente della Repubblica entro 120 giorni,PAGO PA  https://servizi.comune.crotone.it/portal/servizi/pagamenti/n uovo_pagamento_online/28 - BONIFICO IBAN IT33X0306922212100000046223,,,</t>
  </si>
  <si>
    <t>Agenzia di affari,"Settore 2 - Servizi alla Persona, attivit&amp;#224</t>
  </si>
  <si>
    <t>produttive e valorizzazione del territorio",Servizio 2.4 - Attivit&amp;#224</t>
  </si>
  <si>
    <t>Scia per Commercio su aree pubbliche di tipo B - Itinerante,"Settore 2 - Servizi alla Persona, attivit&amp;#224</t>
  </si>
  <si>
    <t>Apertura Sala giochi,"Settore 2 - Servizi alla Persona, attivit&amp;#224</t>
  </si>
  <si>
    <t>Stazioni radio base,"Settore 2 - Servizi alla Persona, attivit&amp;#224</t>
  </si>
  <si>
    <t>Autorizzazione apertura e trasferimento medie e grandi strutture di vendita,"Settore 2 - Servizi alla Persona, attivit&amp;#224</t>
  </si>
  <si>
    <t>Autorizzazione Unica Ambientale agricole,"Settore 2 - Servizi alla Persona, attivit&amp;#224</t>
  </si>
  <si>
    <t>Autorizzazione Unica Ambientale zootecniche,"Settore 2 - Servizi alla Persona, attivit&amp;#224</t>
  </si>
  <si>
    <t>AUA gestione e trattamento rifiuti,"Settore 2 - Servizi alla Persona, attivit&amp;#224</t>
  </si>
  <si>
    <t>AUA Scarichi acque reflue,"Settore 2 - Servizi alla Persona, attivit&amp;#224</t>
  </si>
  <si>
    <t>AUA Emissioni atmosfera stabilimenti,"Settore 2 - Servizi alla Persona, attivit&amp;#224</t>
  </si>
  <si>
    <t>Provvedimento Unico Finale per Permesso di costruire relativo ad Attivit&amp;#224</t>
  </si>
  <si>
    <t>Economiche produttive,"Settore 2 - Servizi alla Persona, attivit&amp;#224</t>
  </si>
  <si>
    <t>Scia ottico,"Settore 2 - Servizi alla Persona, attivit&amp;#224</t>
  </si>
  <si>
    <t>Comunicazione per subingresso in attivit&amp;#224</t>
  </si>
  <si>
    <t>Attivit&amp;#224</t>
  </si>
  <si>
    <t>ricettive extralberghiere,"Settore 2 - Servizi alla Persona, attivit&amp;#224</t>
  </si>
  <si>
    <t>ricettive alberghiere,"Settore 2 - Servizi alla Persona, attivit&amp;#224</t>
  </si>
  <si>
    <t>Scia per strutture ricettive all&amp;#39</t>
  </si>
  <si>
    <t>aria aperta,"Settore 2 - Servizi alla Persona, attivit&amp;#224</t>
  </si>
  <si>
    <t>Strutture Turistico-Ricreative(Stabilime nti Balneari),"Settore 2 - Servizi alla Persona, attivit&amp;#224</t>
  </si>
  <si>
    <t>produttive e valorizzazione del territorio",Ufficio 2.4.1 - Sportello unico attivit&amp;#224</t>
  </si>
  <si>
    <t>Subingresso in strutture turistico-ricreative(stabilime nti balneari),"Settore 2 - Servizi alla Persona, attivit&amp;#224</t>
  </si>
  <si>
    <t>Scia stabilimenti balneari in caso di variazione della concessione demaniale,Settore 1 - Affari generali e servizi trasversali all&amp;#39</t>
  </si>
  <si>
    <t>Ente,Ufficio 2.4.1 - Sportello unico attivit&amp;#224</t>
  </si>
  <si>
    <t>di esercizio di palestre,"Settore 2 - Servizi alla Persona, attivit&amp;#224</t>
  </si>
  <si>
    <t>di vendita di oggetti preziosi,"Settore 2 - Servizi alla Persona, attivit&amp;#224</t>
  </si>
  <si>
    <t>Commercio all&amp;#39</t>
  </si>
  <si>
    <t>ingrosso non alimentare e alimentare,"Settore 2 - Servizi alla Persona, attivit&amp;#224</t>
  </si>
  <si>
    <t>Apertura di circoli privati,"Settore 2 - Servizi alla Persona, attivit&amp;#224</t>
  </si>
  <si>
    <t>Occupazione temporanea di suolo pubblico per attivit&amp;#224</t>
  </si>
  <si>
    <t>commerciali che non somministrano alimenti e bevande,"Settore 2 - Servizi alla Persona, attivit&amp;#224</t>
  </si>
  <si>
    <t>commerciali che somministrano alimenti e bevande,"Settore 2 - Servizi alla Persona, attivit&amp;#224</t>
  </si>
  <si>
    <t>Installazione di un mezzo pubblicitario,"Settore 2 - Servizi alla Persona, attivit&amp;#224</t>
  </si>
  <si>
    <t>Installazione/rinnovo insegna di esercizio,"Settore 2 - Servizi alla Persona, attivit&amp;#224</t>
  </si>
  <si>
    <t>Affidamento dei servizi di verifica della progettazione esecutiva,Unit&amp;#224</t>
  </si>
  <si>
    <t>Operativa Antica Kroton,Unit&amp;#224</t>
  </si>
  <si>
    <t>Approvazione PROGETTO DEFINITIVO,Unit&amp;#224</t>
  </si>
  <si>
    <t>Approvazione PROGETTO ESECUTIVO,Unit&amp;#224</t>
  </si>
  <si>
    <t>Autorizzazione al D.L. Per la consegna dei lavori,Unit&amp;#224</t>
  </si>
  <si>
    <t>Approvazione della perizia suppletiva e di variante di opera pubblica con sottoscrizione di atto di Sottomissione ed eventuale concordamento nuovi,Unit&amp;#224</t>
  </si>
  <si>
    <t>Operativa Antica Kroton,Ufficio 6.1.2 - Sicurezza sul Lavoro,Unit&amp;#224</t>
  </si>
  <si>
    <t>Emissione di certificati di pagamento e liquidazioni relativi agli acconti del corrispettivo dell&amp;#39</t>
  </si>
  <si>
    <t>appalto: controllo sullo stato avanzamento lavor,Unit&amp;#224</t>
  </si>
  <si>
    <t>Approvazione del collaudo /certificato di regolare Esecuzione,Unit&amp;#224</t>
  </si>
  <si>
    <t>appalto di opera Pubblica,Unit&amp;#224</t>
  </si>
  <si>
    <t>Rendicontazione spese alla Regione Calabria,Unit&amp;#224</t>
  </si>
  <si>
    <t>Liquidazione acconti incarichi di supporto al RUP e dei servizi di architettura ed ingegneria,Unit&amp;#224</t>
  </si>
  <si>
    <t>Affidamento servizi,Unit&amp;#224</t>
  </si>
  <si>
    <t>REDAZIONE DEL BILANCIO DI PREVISIONE,Settore 3 - Servizi finanziari e patrimonio,Servizio 3.1 Ragioneria,Servizio 3.1 Ragioneria,-Antonio Luigi Anania,no,no,no,,-d'ufficio,31 DICEMBRE DI OGNI ANNO,DELIBERAZIONE CONSIGLIO COMUNALE,-no,NESSUNO,,,,</t>
  </si>
  <si>
    <t>REDAZIONE DEL BILANCIO CONSUNTIVO,Settore 3 - Servizi finanziari e patrimonio,Servizio 3.1 Ragioneria,Servizio 3.1 Ragioneria,-Antonio Luigi Anania,no,no,no,,-d'ufficio,30 APRILE DELL&amp;#39</t>
  </si>
  <si>
    <t>ANNO SUCCESSIVO ALLA CHIUSURA DELL&amp;#39</t>
  </si>
  <si>
    <t>REDAZIONE DEL PIANO ESECUTIVO DI GESTIONE (P.E.G.),Settore 3 - Servizi finanziari e patrimonio,Servizio 3.1 Ragioneria,Servizio 3.1 Ragioneria,-Antonio Luigi Anania,no,no,no,,-d'ufficio,ENTRO 30 GIORNI SUCCESSIVI ALL&amp;#39</t>
  </si>
  <si>
    <t>APPROVAZIONE DEL BILANCIO DI PREVISIONE,DELIBERAZIONE DELLA GIUNTA COMUNALE,-no,,,,,</t>
  </si>
  <si>
    <t>VERIFICA DETERMINAZIONI DIRIGENZIALI AI FINI DELLA RESA DEL PARERE CONTABILE,Settore 3 - Servizi finanziari e patrimonio,Servizio 3.1 Ragioneria,Servizio 3.1 Ragioneria,-Antonio Luigi Anania,no,no,si,UFFICIO SPESA RAG. CIMINO E-MAIL: ciminovincenzo@comune.crotone. it,-d'ufficio,7 GIORNI LAVORATIVI DOPO AVER INOLTRATO AL SETTORE L&amp;#39</t>
  </si>
  <si>
    <t>ATTO DI COMPETENZA DELL&amp;#39</t>
  </si>
  <si>
    <t>PREDISPOSIZIONE ORDINATIVI DI PAGAMENTO A VALERE SULLA CASSA LIBERA E VINCOLATA,Settore 3 - Servizi finanziari e patrimonio,Servizio 3.1 Ragioneria,Servizio 3.1 Ragioneria,-Antonio Luigi Anania,no,no,si,UFFICIO SPESA DOTT.SSA AURA FRANCESCA E-MAIL: aurafrancesca@comune.crotone.i t,-d'ufficio,30 GIORNI DALLA RICEZIONE DELLA FATTURA PREVIA PREDISPOSIZIONE DEGLI ATTI DELL&amp;#39</t>
  </si>
  <si>
    <t>UFFICIO PROPONENTE,EMISSIONE MANDATO DI PAGAMENTO,-no,"COME PREVISTO DALLA L. 241/1990, AVVERSO IL PROVVEDIMENTO &amp;#200</t>
  </si>
  <si>
    <t>GESTIONE ACCERTAMENTI DI ENTRATA, PREDISPOSIZIONE E TRASMISSIONE ALLA TESORERIA UNICA DEI FLUSSI DI CASSA CONNESSI AGLI ORDINATIVI DI INCASSO,Settore 3 - Servizi finanziari e patrimonio,Servizio 3.1 Ragioneria,Servizio 3.1 Ragioneria,-Antonio Luigi Anania,no,no,si,UFFICIO ENTRATE DOTT. PETRELLI CARLO FRANCESCO E-MAIL: petrellicarlofrancesco@comune. crotone.it,-d'ufficio,90 giorni,EMISSIONE REVERSALE D&amp;#39</t>
  </si>
  <si>
    <t>INCASSO,-no,NESSUNO,,,,</t>
  </si>
  <si>
    <t>PREDISPOSIZIONE E REDAZIONE DEL BILANCIO CONSOLIDATO,Settore 3 - Servizi finanziari e patrimonio,Servizio 3.1 Ragioneria,Servizio 3.1 Ragioneria,-Antonio Luigi Anania,no,no,si,UFFICIO CONTROLLI SOCIET&amp;#192</t>
  </si>
  <si>
    <t>PARTECIPATE DOTT.SSA DEVONA DORELLA E-MAIL: devonadorella@comune.crotone.i t,-d'ufficio,entro il 30 settembre di ogni anno,DELIBERAZIONE CONSIGLIO COMUNALE,-no,NESSUNO,,,,</t>
  </si>
  <si>
    <t>Gestione del Personale di Settore,Settore 7 - Polizia locale e Avvocatura Civica,Servizio 7.1 - Servizio Coordinamento Comando,Ufficio 7.1.1 - Segreteria Comando,-Francesco Iorno,no,no,no,,,,,,,,,,</t>
  </si>
  <si>
    <t>Gestione Parco Macchine Polizia Locale - manutenzione ordinaria e straordinaria,Settore 7 - Polizia locale e Avvocatura Civica,Servizio 7.1 - Servizio Coordinamento Comando,Ufficio 7.1.1 - Segreteria Comando,-Francesco Iorno,no,no,no,,,,,,,,,,</t>
  </si>
  <si>
    <t>CONCESSIONI, ALIENAZIONI, TRASFORMAZIONI DIRITTI DI SUPERFICIE ED ALTRI DIRITTI REALI SUGLI IMMOBILI DI PROPRIET&amp;#192; DELL&amp;#39;ENTE,Settore 3 - Servizi finanziari e patrimonio,Servizio 3.2 Patrimonio ed Economato,Servizio 3.1 Ragioneria,-Antonio Luigi Anania,no,no,si,UFFICIO PATRIMONIO ED ECONOMATO DOTT.SSA FAZIO SILVIA E-MAIL: faziosilvia@comune.crotone.it,-a istanza di parte e d'ufficio,DA 30 GIORNI AD UN MASSIMO DI 180 GIORNI,DETERMINAZIONE DIRIGENZIALE O DELIBERAZIONE CONSIGLIO COMUNALE,-no,NESSUNO,,,"CARTA D&amp;#39</t>
  </si>
  <si>
    <t>IDENTIT&amp;#192</t>
  </si>
  <si>
    <t>Istruttoria del fabbisogno finanziario del settore - destinazione proventi contravvenzionali,Settore 7 - Polizia locale e Avvocatura Civica,Servizio 7.1 - Servizio Coordinamento Comando,Servizio 7.1 - Servizio Coordinamento Comando,-Francesco Iorno,no,no,no,,,,,,,,,,</t>
  </si>
  <si>
    <t>Gestione Progetto Scuole Sicure,Settore 7 - Polizia locale e Avvocatura Civica,Servizio 7.1 - Servizio Coordinamento Comando,Servizio 7.1 - Servizio Coordinamento Comando,,no,no,no,,,,,,,,,,</t>
  </si>
  <si>
    <t>Gestione Armeria,Settore 7 - Polizia locale e Avvocatura Civica,Servizio 7.1 - Servizio Coordinamento Comando,Ufficio 7.1.1 - Segreteria Comando,-Francesco Iorno,no,no,no,,,,,,,,,,</t>
  </si>
  <si>
    <t>POSSIBILE PROPORRE RICORSO AL TAR ENTRO 60 GIORNI E AL PRESIDENTE DELLA REPUBBLICA",,,"COPIA VERSAMENTO, CARTA D&amp;#39</t>
  </si>
  <si>
    <t>Servizio Piantone Comando - URP Polizia Locale- Centrale Operativa,Settore 7 - Polizia locale e Avvocatura Civica,Servizio 7.1 - Servizio Coordinamento Comando,Ufficio 7.1.1 - Segreteria Comando,-Francesco Iorno,si,si,si,,,,,,,,,,</t>
  </si>
  <si>
    <t>ATTIVIT&amp;#192</t>
  </si>
  <si>
    <t>DI SPORTELLO CON L&amp;#39</t>
  </si>
  <si>
    <t>Istruttoria delle pratiche per acquisizioni di tutte le forniture e servizi occorrenti alla Polizia Locale con annessi adempimenti normativi</t>
  </si>
  <si>
    <t>,Settore 7 - Polizia locale e Avvocatura Civica,Servizio 7.1 - Servizio Coordinamento Comando,Ufficio 7.1.2 - Forniture e servizi,-Francesco Iorno,no,no,no,,,,,,,,,,</t>
  </si>
  <si>
    <t>Gestione procedure ANAC per attribuzione CIG &amp;#8211</t>
  </si>
  <si>
    <t>CUP  e acquisizione DURC,Settore 7 - Polizia locale e Avvocatura Civica,Servizio 7.1 - Servizio Coordinamento Comando,Ufficio 7.1.2 - Forniture e servizi,-Francesco Iorno,no,no,no,,,,,,,,,,</t>
  </si>
  <si>
    <t>Gestione sistema fatturazione elettronica di settore,Settore 7 - Polizia locale e Avvocatura Civica,Servizio 7.1 - Servizio Coordinamento Comando,Ufficio 7.1.2 - Forniture e servizi,-Francesco Iorno,no,no,no,,,,,,,,,,</t>
  </si>
  <si>
    <t>Attuazione degli obblighi D.Lgs 33/2013 in Amministrazione Trasparente,Settore 7 - Polizia locale e Avvocatura Civica,Servizio 7.1 - Servizio Coordinamento Comando,Ufficio 7.1.2 - Forniture e servizi,-Francesco Iorno,no,no,no,,,,,,,,,,</t>
  </si>
  <si>
    <t>,,,,,no,no,no,,,,,,,,,,</t>
  </si>
  <si>
    <t>Gestione del servizio T.S.O. nonch&amp;#233</t>
  </si>
  <si>
    <t>dell&amp;#8217</t>
  </si>
  <si>
    <t>amministrative della gestione ZTL - Rilascio Autorizzazioni accesso,Settore 7 - Polizia locale e Avvocatura Civica,Servizio 7.1 - Servizio Coordinamento Comando,Ufficio 7.1.2 - Forniture e servizi,-Francesco Iorno,si,si,si,,-a istanza di parte,,,,,,,,</t>
  </si>
  <si>
    <t>Contenzioso amministrativo al Codice della Strada,Settore 7 - Polizia locale e Avvocatura Civica,Servizio 7.1 - Servizio Coordinamento Comando,Ufficio 7.1.2 - Forniture e servizi,-Francesco Iorno,si,si,si,,-a istanza di parte e d'ufficio,,,,,,,,</t>
  </si>
  <si>
    <t>rappresentanza in giudizio per le opposizioni di primo grado,Settore 7 - Polizia locale e Avvocatura Civica,Servizio 7.1 - Servizio Coordinamento Comando,Servizio 7.1 - Servizio Coordinamento Comando,-Francesco Iorno,no,no,no,"Opposizioni a ruoli esattoriali:</t>
  </si>
  <si>
    <t>E.Q. Dr. Antonio Federico</t>
  </si>
  <si>
    <t>Istruttore Salvatore Pedace</t>
  </si>
  <si>
    <t>Opposizioni a sanzioni amministrative CdS:</t>
  </si>
  <si>
    <t>Istruttore Mirella De Meco",,,,,,,,,</t>
  </si>
  <si>
    <t>Iter procedurale sanzionatorio CdS,Settore 7 - Polizia locale e Avvocatura Civica,Servizio 7.1 - Servizio Coordinamento Comando,Ufficio 7.1.3 - Verbali contravvenzioni e contenzioso,-Francesco Iorno,si,si,si,,-d'ufficio,,,,,,,,</t>
  </si>
  <si>
    <t>Voltura  del verbale CdS per vendita, locazione, noleggio etc,Settore 7 - Polizia locale e Avvocatura Civica,Servizio 7.1 - Servizio Coordinamento Comando,Ufficio 7.1.3 - Verbali contravvenzioni e contenzioso,-Francesco Iorno,si,si,si,,-a istanza di parte e d'ufficio,,,,,,,,</t>
  </si>
  <si>
    <t>Rimborso spese per pagamenti erronei dei verbali,Settore 7 - Polizia locale e Avvocatura Civica,Servizio 7.1 - Servizio Coordinamento Comando,Ufficio 7.1.3 - Verbali contravvenzioni e contenzioso,,si,si,si,,-a istanza di parte,,,,,,,,</t>
  </si>
  <si>
    <t>Gestione del discarico di tutti i pagamenti per oblazione alle violazioni del CdS,Settore 7 - Polizia locale e Avvocatura Civica,Servizio 7.1 - Servizio Coordinamento Comando,Ufficio 7.1.3 - Verbali contravvenzioni e contenzioso,,si,si,si,,-d'ufficio,,,,,,,,</t>
  </si>
  <si>
    <t>Decurtazione del punteggio sulla patente di guida,Settore 7 - Polizia locale e Avvocatura Civica,Servizio 7.1 - Servizio Coordinamento Comando,Ufficio 7.1.3 - Verbali contravvenzioni e contenzioso,,no,no,no,,-d'ufficio,,,,,,,,</t>
  </si>
  <si>
    <t>Accesso accertamenti fotografici,Settore 7 - Polizia locale e Avvocatura Civica,Servizio 7.1 - Servizio Coordinamento Comando,Ufficio 7.1.3 - Verbali contravvenzioni e contenzioso,,si,si,si,,-a istanza di parte,,,,,,,,</t>
  </si>
  <si>
    <t>Gestione del ruolo esattoriale,Settore 7 - Polizia locale e Avvocatura Civica,Servizio 7.1 - Servizio Coordinamento Comando,Ufficio 7.1.3 - Verbali contravvenzioni e contenzioso,-Antonio Federico,si,no,si,,-d'ufficio,,,-no,,,,,</t>
  </si>
  <si>
    <t>Accertamenti anagrafici- residenze,Settore 7 - Polizia locale e Avvocatura Civica,Servizio 7.1 - Servizio Coordinamento Comando,Servizio 7.1 - Servizio Coordinamento Comando,-Francesco Iorno,no,no,no,,,,,,,,,,</t>
  </si>
  <si>
    <t>Certificazione autentica delle firme,Settore 7 - Polizia locale e Avvocatura Civica,Servizio 7.1 - Servizio Coordinamento Comando,Servizio 7.1 - Servizio Coordinamento Comando,-Francesco Iorno,no,no,no,,,,,,,,,,</t>
  </si>
  <si>
    <t>Notifiche atti giudiziari,Settore 7 - Polizia locale e Avvocatura Civica,Servizio 7.1 - Servizio Coordinamento Comando,Servizio 7.1 - Servizio Coordinamento Comando,-Francesco Iorno,no,no,no,,,,,,,,,,</t>
  </si>
  <si>
    <t>Centrale operativa e gestione comunicazioni e ponte radio,Settore 7 - Polizia locale e Avvocatura Civica,Servizio 7.1 - Servizio Coordinamento Comando,Servizio 7.1 - Servizio Coordinamento Comando,-Francesco Iorno,no,no,no,,,,,,,,,,</t>
  </si>
  <si>
    <t>U.R.P Polizia Locale,Settore 7 - Polizia locale e Avvocatura Civica,Servizio 7.1 - Servizio Coordinamento Comando,Servizio 7.1 - Servizio Coordinamento Comando,-Francesco Iorno,si,si,si,,,,,,,,,,</t>
  </si>
  <si>
    <t>Incassi pagamenti sanzioni amministrative,Settore 7 - Polizia locale e Avvocatura Civica,Servizio 7.1 - Servizio Coordinamento Comando,Servizio 7.1 - Servizio Coordinamento Comando,-Francesco Iorno,si,si,si,,,,,,,,,,</t>
  </si>
  <si>
    <t>Polizia Stradale,Settore 7 - Polizia locale e Avvocatura Civica,Servizio 7.2 - Servizio Operativo,Ufficio 7.2.1 - Pronto intervento e Polizia Stradale,-Francesco Iorno,no,no,no,,,,,,,,,,</t>
  </si>
  <si>
    <t>Gestione controllo occupazione degli spazi pubblici,Settore 7 - Polizia locale e Avvocatura Civica,Servizio 7.2 - Servizio Operativo,Ufficio 7.2.1 - Pronto intervento e Polizia Stradale,-Francesco Iorno,no,no,no,,,,,,,,,,</t>
  </si>
  <si>
    <t>Infortunistica Stradale,Settore 7 - Polizia locale e Avvocatura Civica,Servizio 7.2 - Servizio Operativo,Ufficio 7.2.2 - Infortunistica Stradale,-Francesco Iorno,no,no,no,,,,,,,,,,</t>
  </si>
  <si>
    <t>Polizia Amministrativa e Commerciale,Settore 7 - Polizia locale e Avvocatura Civica,Servizio 7.2 - Servizio Operativo,Ufficio 7.2.3 - Ufficio di Polizia Amministrativa e Commerciale,-Francesco Iorno,no,no,no,,,,,,,,,,</t>
  </si>
  <si>
    <t>Polizia Edilizia,Settore 7 - Polizia locale e Avvocatura Civica,Servizio 7.2 - Servizio Operativo,Servizio 7.2 - Servizio Operativo,-Francesco Iorno,no,no,no,,,,,,,,,,</t>
  </si>
  <si>
    <t>Polizia Giudiziaria,Settore 7 - Polizia locale e Avvocatura Civica,Servizio 7.1 - Servizio Coordinamento Comando,Servizio 7.2 - Servizio Operativo,-Francesco Iorno,no,no,no,,,,,,,,,,</t>
  </si>
  <si>
    <t>Polizia Ambientale N.O.A.,Settore 7 - Polizia locale e Avvocatura Civica,Servizio 7.2 - Servizio Operativo,Servizio 7.2 - Servizio Operativo,-Francesco Iorno,no,no,no,,,,,,,,,,</t>
  </si>
  <si>
    <t>Avvocatura Civica,Settore 7 - Polizia locale e Avvocatura Civica,Servizio 7.3 - AVVOCATURA CIVICA,Ufficio 7.3.1 - Ufficio Affari Legali,-Francesco Iorno,no,no,no,,,,,,,,,,</t>
  </si>
  <si>
    <t>Affari Legali - Ufficio Sinistri,Settore 7 - Polizia locale e Avvocatura Civica,Servizio 7.3 - AVVOCATURA CIVICA,Servizio 7.3 - AVVOCATURA CIVICA,-Francesco Iorno,si,no,no,,,,,,,,,,</t>
  </si>
  <si>
    <t>Affari Legali -Ufficio Gestione Crediti e Debiti,Settore 7 - Polizia locale e Avvocatura Civica,Servizio 7.3 - AVVOCATURA CIVICA,Servizio 7.3 - AVVOCATURA CIVICA,-Francesco Iorno,no,no,no,,,,,,,,,,</t>
  </si>
  <si>
    <t>Aggiornamento elenco Cittadinanza Attiva,Settore 1 - Affari generali e servizi trasversali all&amp;#39</t>
  </si>
  <si>
    <t>Istruttoria Dimissioni e surrogazione rappresentanti comunali presso enti e istituzioni,Settore 1 - Affari generali e servizi trasversali all&amp;#39</t>
  </si>
  <si>
    <t>Istruttoria Nomina degli assessori,Settore 1 - Affari generali e servizi trasversali all&amp;#39</t>
  </si>
  <si>
    <t>Introduzione Interpellanze e Interrogazioni dei Consiglieri Comunali,"Settore 2 - Servizi alla Persona, attivit&amp;#224</t>
  </si>
  <si>
    <t>Redazione Verbale seduta di Consiglio Comunale.,Settore 1 - Affari generali e servizi trasversali all&amp;#39</t>
  </si>
  <si>
    <t>CONCESSIONE UTILIZZO SALA CONSILIARE,Settore 1 - Affari generali e servizi trasversali all&amp;#39</t>
  </si>
  <si>
    <t>Liquidazione indennità</t>
  </si>
  <si>
    <t>Introduzione Interpellanze e Interrogazione Consiglieri Comunali,Settore 1 - Affari generali e servizi trasversali all&amp;#39</t>
  </si>
  <si>
    <t>                                                                                                                                                                    </t>
  </si>
  <si>
    <t>Link accesso on line (anche per informazioni previste</t>
  </si>
  <si>
    <t>https://www.comune.milano.it/documents/20126/500741175/BILANCIO+E+PARTECIPATE_agg.pdf/b30886ea-1401-68c5-f759-728cb9dbd548?t=1754035181942</t>
  </si>
  <si>
    <t>alla lett. e, g, h, l dell'art. 35 del Dlgs. 33/2013) Strumenti di tutela</t>
  </si>
  <si>
    <t>Definizione quota contributiva utenti Servizio Nido d'infanzia e Sezione Primavera (Regolamento per gli Asili Nido Comunali)</t>
  </si>
  <si>
    <t>Emissione di avviso di pagamento di quota contributiva utenti Servizio Nido d'infanzia e Sezione Primavera (Regolamento per gli Asili Nido Comunali)</t>
  </si>
  <si>
    <t>PROCEDIMENTO A ISTANZA DI PARTE</t>
  </si>
  <si>
    <t>Gestione istanza di autotutela accertamenti ICP - Imposta Comunale Pubblicità (Regolamento comunale sulla pubblicità e applicazione del diritto e dell'imposta sulla pubblicità)</t>
  </si>
  <si>
    <t>Ricorsi: Commissione tributaria</t>
  </si>
  <si>
    <t>Gestione istanza di rimborso Canone Unico Patrimoniale (Art. 27 del Regolamento per l'applicazione del Canone Unico Patrimoniale)</t>
  </si>
  <si>
    <t>Revisione quota contributiva utenti Servizio Nido d'infanzia e Sezione Primavera (Regolamento per gli Asili Nido Comunali)</t>
  </si>
  <si>
    <t>Riesame istanza in autotutela relative ad atti di riscossione volontaria Canone Unico Patrimoniale (Regolamento per l'applicazione del Canone Unico Patrimoniale)</t>
  </si>
  <si>
    <t>Riesame istanze in autotutela relative ad atti di riscossione volontaria ex art. 10 quater e art. 10 quinques Statuto del contribuente (L. 212/2000 c.m. dal D. Lgs. 219/2023)</t>
  </si>
  <si>
    <t>Dott. Roberto Colangelo</t>
  </si>
  <si>
    <t>Rilascio certificazione di esigibilità del credito (Decreto del Ministero dell'Economia e delle Finanze del 25 giugno 2012)</t>
  </si>
  <si>
    <t>Direttore di Area Dott. Giuseppe Barbalace</t>
  </si>
  <si>
    <t>Funzionario Responsabile del Tributo</t>
  </si>
  <si>
    <t>Rimborsi ICP - Imposta Comunale Pubblicità (L. 27 dicembre 2006, n. 296 art. 1 c. 164 e Regolamento comunale sulla pubblicità e applicazione del diritto e dell'imposta sulla pubblicità)</t>
  </si>
  <si>
    <t>TARI - Gestione istanze di detassazione per rifiuti speciali e riduzioni per rifiuti avviati al recupero (D.P.R. 27 aprile 1999 n. 158 e Regolamento TARI per l'applicazione della Tassa sui Rifiuti)</t>
  </si>
  <si>
    <t>Ricorsi: Commissione tributaria  responsabile
dell'Istruttoria
dell'adozione del provvedimento finale
con indicazione del responsabile</t>
  </si>
  <si>
    <t>Termini Conclusione secondo la normativa
di riferimento</t>
  </si>
  <si>
    <t>Termini Conclusione</t>
  </si>
  <si>
    <t>https://www.comune.milano.it/documents/20126/509203188/CASA_okpdf.pdf/d71beb98-fa9d-1b9a-496d-f2aa7e2a2fa2?t=1752155118493</t>
  </si>
  <si>
    <t>ASSEGNAZIONE ALLOGGI SAP SERVIZI ABITATIVI PUBBLICI L.R. n. 16/2016 e smi e R.R.4/2017 e smi</t>
  </si>
  <si>
    <t>DIRETTORE DI AREA Dott. Carlo Lopedote</t>
  </si>
  <si>
    <t>DECADENZA ASSEGNAZIONE ALLOGGI L.R. n. 16/2016 e smi e R.R.4/2017 e smi</t>
  </si>
  <si>
    <t>PROCEDURA DI CO- PROGETTAZIONE PER INTERVENTI NEL CAMPO DELL'ABITARE SOCIALE L. 241/1990 - DM 72 DEL 31/03/2021.</t>
  </si>
  <si>
    <t>DIRETTORE DI AREA Arch. Angelo Foglio  responsabile dell'Istruttoria
dell'adozione del provvedimento finale
con indicazione del responsabile</t>
  </si>
  <si>
    <t>DIRETTORE DI AREA Arch. Angelo Foglio</t>
  </si>
  <si>
    <t>https://www.comune.milano.it/documents/20126/509203188/CUA_ok.pdf/1cd897de-b7a2-41fe-622e-2bb0a49064ec?t=1752155120621</t>
  </si>
  <si>
    <t>Prevista sospensione termini, con avvio del procedimento di rigetto, ai sensi della Legge n. 241/ 90 per consentire agli interessati di presentare osservazioni/integrazioni.</t>
  </si>
  <si>
    <t>DOTT.SSA MANUELA LODA - DIRETTORE AREA</t>
  </si>
  <si>
    <t>I modelli per la formulazione delle richieste di subappalto e i modelli per la comunicazione dei subcontratti, sono resi disponibili sul sito del Comune tramite apposito link riportato sulla lettera di presentazione inviata all'aggiudicatario dall'Area GAPL con la quale vengono fornite tutte le indicazioni operative ed i recapiti degli uffici preposti alla procedura. Per quanto concerne gli strumenti di tutela amministrativa e giurisdizionale, riconosciuti dalla legge in favore dell'interessato, nel corso del procedimento nei confronti del provvedimento finale ovvero nei casi di adozione del provvedimento oltre il termine predeterminato per la sua conclusione e i modi per attivarli' (art 35.1 lett h) ci sono: Ricorso al TAR Lombardia-Milano</t>
  </si>
  <si>
    <t>GARE DI APPALTO BENI E SERVIZI AD EVIDENZA PUBBLICA (DALLA PUBBLICAZIONE DEL BANDO ALL'AGGIUDICAZIONE) Codice dei Contratti Pubblici</t>
  </si>
  <si>
    <t>D.LGS. 36/2023 - ALL. I.3 : 9 MESI PER GARE OEV APERTE 5 MESI PER LE GARE MP APERTE</t>
  </si>
  <si>
    <t>Si rinvia a quanto previsto dall'Allegato I.3 del D.Lgs. 36/2023</t>
  </si>
  <si>
    <t>L'operatore economico avverso gli atti della Stazione Appaltante può presentare ricorso entro 30 gg al TAR Lombardia-Milano</t>
  </si>
  <si>
    <t>Termini Conclusione secondo la normativa di riferimento</t>
  </si>
  <si>
    <t>https://www.comune.milano.it/documents/20126/509203188/CULTURA_ok.pdf/762fac41-c3ab-279b-7b61-7b373cca1fc3?t=1752155122674</t>
  </si>
  <si>
    <t>Eventuali altri termini procedimentali</t>
  </si>
  <si>
    <t>Tempi Effettivi al 31/12/2024</t>
  </si>
  <si>
    <t>Nome soggetto a cui è attribuito il potere sostitutivo in caso di inerzia</t>
  </si>
  <si>
    <t>Modalità per attivare il potere sostitutivo</t>
  </si>
  <si>
    <t>Link accesso online (anche per informazioni previste alla lett. e, g, h, l dell'art. 35 del Dlgs. 33/2013)</t>
  </si>
  <si>
    <t>Strumenti di tutela</t>
  </si>
  <si>
    <t>CONCESSIONE DI CONTRIBUTI PER PROGETTI O ATTIVITA’ CONTINUATIVA</t>
  </si>
  <si>
    <t>Regolamento concessione contributi a soggetti pubblici e privati approvato con deliberazione C.C. n. 749 del 20/12/1990 e s.m.i.</t>
  </si>
  <si>
    <t>CONCESSIONE DI PATROCINIO COMUNALE</t>
  </si>
  <si>
    <t>ART.2 COMMA 2 L.241/1990. DELIBERAZIONE GIUNTA COMUNALE N.1205 DEL 21/06/2013. CIRCOLARE N.10 DEL 22 LUGLIO 2013</t>
  </si>
  <si>
    <t>CONCESSIONE PALAZZINA LIBERTY</t>
  </si>
  <si>
    <t>CODICE CIVILE; DECRETO LEGISLATIVO 22/1/2004 N.42 (CODICE DEI BENI CULTURALI E DEL PAESAGGIO) ART. 106 COMMA 2 BIS; DELIBERAZIONE DI GIUNTA COMUNALE N. 1872 DEL 27/09/2013</t>
  </si>
  <si>
    <t>CONCESSIONE A TITOLO ONEROSO DI SPAZI DI PERTINENZA DELLA BIBLIOTECA CENTRALE</t>
  </si>
  <si>
    <t>CODICE CIVILE; DECRETO LEGISLATIVO 22/1/2004 N.42 (CODICE DEI BENI CULTURALI E DEL PAESAGGIO) ART.106; DELIBERAZIONE DI GIUNTA COMUNALE N. 1872/2013</t>
  </si>
  <si>
    <t>CONCESSIONE DI CONTRIBUTI PER ATTIVITA' CONTINUATIVA</t>
  </si>
  <si>
    <t>CONCESSIONE DI CONTRIBUTI PER PROGETTI O ATTIVITA' CONTINUATIVA</t>
  </si>
  <si>
    <t>CONCESSIONE SPAZI PER EVENTI</t>
  </si>
  <si>
    <t>CODICE CIVILE; DECRETO LEGISLATIVO 22/1/2004 N.42 (CODICE DEI BENI CULTURALI E DEL PAESAGGIO) ART. 106 COMMA 2 BIS; DELIBERAZIONE DI GIUNTA COMUNALE N. 1872 DEL 27/09/2013;</t>
  </si>
  <si>
    <t>CONCESSIONE SPAZI PER INIZIATIVE AFFERENTI AL RILANCIO DI FABBRICA DEL VAPORE</t>
  </si>
  <si>
    <t>ART.2 COMMA 2 Legge 241/90</t>
  </si>
  <si>
    <t>Per il procedimento non è previsto il richiamo a ricorsi gerarchici o in opposizione e ricorso al TAR</t>
  </si>
  <si>
    <t>CONVENZIONI DI COLLABORAZIONE EVENTI AFFERENTI IL RILANCIO DI FABBRICA DEL VAPORE</t>
  </si>
  <si>
    <t>CONVENZIONI DI CO-PRODUZIONE EVENTI AFFERENTI IL RILANCIO DI FABBRICA DEL VAPORE</t>
  </si>
  <si>
    <t>RILASCIO NULLA OSTA PER PROGETTI DI ARTE NEGLI SPAZI PUBBLICI</t>
  </si>
  <si>
    <t>Legge 241/90; DECRETO LEGISLATIVO 22/1/2004 N.42 (CODICE DEI BENI CULTURALI E DEL PAESAGGIO)</t>
  </si>
  <si>
    <t>https://www.comune.milano.it/documents/20126/509203188/DEMANIO+E+PATRIMONIO_ok.pdf/6201300a-6c8f-643f-cf73-84942c3bb04c?t=1752155289784</t>
  </si>
  <si>
    <t>RILASCIO NULLA OSTA PER MODIFICHE INTERNE / ESTERNE A PROPRIETA' COMUNALI GESTITE DALL'AREA PATRIMONIO IMMOBILIARE (CONVENZIONI CONCESSORIE IN ESSERE)</t>
  </si>
  <si>
    <t>DIRETTORE DI AREA DOTT. MARCO LENDARO</t>
  </si>
  <si>
    <t>RILASCIO AUTORIZZAZIONI / CONCESSIONI INERENTI LE FUNZIONI AMMINSTRATIVE DELLA ZONA PORTUALE DELLA DARSENA DI MILANO AI SENSI DELLA CONVENZIONE STIPULATA TRA REGIONE LOMBARDIA E COMUNE DI MILANO IL 27.05.2003</t>
  </si>
  <si>
    <t>D. LGS. 81/2008</t>
  </si>
  <si>
    <t>DIRETTORE DI AREA ING. SERGIO ALDARESE</t>
  </si>
  <si>
    <t>RILASCIO AUTORIZZAZIONI / CONCESSIONI MANIFESTAZIONI NAUTICHE DERIVANTI DALLA CONVENZIONE STIPULATA TRA REGIONE LOMBARDIA E COMUNE DI MILANO IL 27.05.2003 AI SENSI DEGLI ARTT. N.RI 7-9-22 DEL REGOLAMENTO COMUNALE N. 12/2017</t>
  </si>
  <si>
    <t>AUTORIZZAZIONE AL PRESTITO DI DOCUMENTI STORICI D.P.C.M. n. 271/2010 D. Lgs. n. 42/2004</t>
  </si>
  <si>
    <t>https://www.comune.milano.it/documents/20126/509203188/Strutture+supporto+sindaco_ok.pdf/0bff7324-695a-69a7-723a-fda26aa71a25?t=1752240773434</t>
  </si>
  <si>
    <t>CONTRIBUTI A ENTI ASSOCIAZIONI E ISTITUZIONI art. 12 L. 241/1990</t>
  </si>
  <si>
    <t>(Regolamento concessione contributi a soggetti pubblici e privati approvato con deliberazione C.C. n. 749 del 20/12/1990 e s.m.i.)</t>
  </si>
  <si>
    <t>(Regolamento concessione contributi a</t>
  </si>
  <si>
    <t>AREA AFFARI GENERALI</t>
  </si>
  <si>
    <t>CONTRIBUTI</t>
  </si>
  <si>
    <t>TEL. 02/884.50109</t>
  </si>
  <si>
    <t>RESPONSABILE:</t>
  </si>
  <si>
    <t>DOTT.SSA LAURA MARIA GALIMBERTI</t>
  </si>
  <si>
    <t>DIRETTORE GENERALE DOTT. CHRISTIAN MALANGONE</t>
  </si>
  <si>
    <t>Ricorso al TAR o al Capo dello Stato</t>
  </si>
  <si>
    <t>CONTRIBUTI A INIZIATIVE CULTURALI E DI PROMOZIONE INTERNAZIONALE (art. 12 L. 241/1990 - Regolamento</t>
  </si>
  <si>
    <t>CONTRIBUTI A INIZIATIVE CULTURALI E</t>
  </si>
  <si>
    <t>concessione contributi a soggetti pubblici e privati approvato con deliberazione C.C. n. 749 del 20/12/1990 e s.m.i.)</t>
  </si>
  <si>
    <t>concessione contributi a soggetti pubblici</t>
  </si>
  <si>
    <t>AREA RELAZIONI INTERNAZIONALI</t>
  </si>
  <si>
    <t>ATTIVITÀ/INIZIATIVE OCCASIONALI O SINGOLI PROGETTI:DELL'ATTIVITÀ PROPOSTA ED EROGAZIONE SECONDO LE</t>
  </si>
  <si>
    <t>ATTIVITÀ/INIZIATIVE OCCASIONALI O SINGOLI PROGETTI:</t>
  </si>
  <si>
    <t>PREVISIONI REGOLAMENTARI</t>
  </si>
  <si>
    <t>CONTRIBUTI A PROGETTI E INIZIATIVE DI COOPERAZIONE INTERNAZIONALE - art.12 L. 241/1990</t>
  </si>
  <si>
    <t>CONTRIBUTI A PROGETTI E INIZIATIVE DI</t>
  </si>
  <si>
    <t>CONTRIBUTI PER ATTIVITÀ ANNUALE: RICHIESTA ENTRO MESE DI SETTEMBRE DI OGNI ANNO ED EROGAZIONE ENTRO 60</t>
  </si>
  <si>
    <t>CONTRIBUTI PER ATTIVITÀ ANNUALE: RICHIESTA ENTRO MESE</t>
  </si>
  <si>
    <t>ATTIVITÀ/INIZIATIVE OCCASIONALI O SINGOLI PROGETTI: DELL'ATTIVITÀ PROPOSTA ED EROGAZIONE SECONDO LE
PREVISIONI REGOLAMENTARI</t>
  </si>
  <si>
    <t>EROGAZIONE DEL SALDO DEL CONTRIBUTO (SECONDO S.A.L.) ENTRO 3 ANNI DALLA CONVENZIONE</t>
  </si>
  <si>
    <t>EROGAZIONE DEL SALDO DEL CONTRIBUTO (SECONDO S.A.L.)</t>
  </si>
  <si>
    <t>ASSEGNAZIONE PREMI DI LAUREA "GIOVANNI MARRA" E "GIORGIO AMBROSOLI" (ART. 12, L. 241/1990)</t>
  </si>
  <si>
    <t>ASSEGNAZIONE PREMI DI LAUREA "GIOVANNI MARRA" E "GIORGIO</t>
  </si>
  <si>
    <t>https://www.comune.milano.it/documents/20126/509203188/EDUCAZIONE_Ok.pdf/2c351f0b-3b59-c07b-9d2e-e637b4a1f116?t=1752228549646</t>
  </si>
  <si>
    <t>DIRETTORE DI AREA ARCH. EDOARDO MARCO CANDIANI</t>
  </si>
  <si>
    <t>CONTROLLO QUALITA' DEL SERVIZIO REFEZIONE SCOLASTICA (DELIBERAZIONE DI GIUNTA COMUNALE N. 1969 DEL 29/12/2022 - DETERMINAZIONE DIRIGENZIALE N. 12491 DEL 29/12/2022)</t>
  </si>
  <si>
    <t>Per il procedimento non è previsto il richiamo a ricorsi gerarchici o in opposizione e ricorso al TAR.</t>
  </si>
  <si>
    <t>DETERMINAZIONE QUOTA REFEZIONE SCOLASTICA "DELIBERAZIONE DI GIUNTA COMUNALE N. 2565 DEL 12/12/2014 DELIBERAZIONE DEL CONSIGLIO COMUNALE N. 173/1997 E S.M.I."</t>
  </si>
  <si>
    <t>RICHIESTA DI TRASPORTO SCOLASTICO (Delibera quadro del Consiglio comunale 391/1980, Delibera quadro del Consiglio comunale 39/2000, Legge regionale 19/2007, Delibera Giunta regionale X/6832 30/06/2017 e s.m.i e specifica Deliberazione di Giunta Comunale che approva il piano del Diritto allo Stdio per l'anno scolastico)</t>
  </si>
  <si>
    <t>DIRETTORE DI AREA DOTT.SSA ROBERTA GUERINI TEL.: 0288468129 /0288449059</t>
  </si>
  <si>
    <t>Per il procedimento non è previsto il richiamo a ricorsi gerarchici o in opposizione e ricorso al TAR.-</t>
  </si>
  <si>
    <t>POSSIBILI AGGIORNAMENTI DELLE GRADUATORIE DOVUTE A RICORSI E ISCRIZIONI TARDIVE. I TERMINI DI CONCLUSIONE DEL PROCEDIMENTO VENGONO STABILITI ANNUALMENTE DAL COMUNICATO ISCRIZIONI PUBBLICATO E APPROVATO CON DETERMINA DIRIGENZIALE.</t>
  </si>
  <si>
    <t>ISCRIZIONI SEZIONI ESTIVE SERVIZI EDUCATIVI 0-6 ANNI (NIDI, SCUOLE DELL'INFANZIA) (DGR 11496 DEL 17/03/2010, CENTRI RICREATIVI DIURNI, COMUNICATO DI SERVIZIO)</t>
  </si>
  <si>
    <t>POSSIBILI AGGIORNAMENTI DELLE GRADUATORIE DOVUTE A RICORSI E ISCRIZIONI TARDIVE (NIDI E SCUOLE DELL'INFANZIA) I TERMINI DI CONCLUSIONE DEL PROCEDIMENTO VENGONO STABILITI ANNUALMENTE DAL COMUNICATO ISCRIZIONI PUBBLICATO E APPROVATO CON DETERMINA DIRIGENZIALE</t>
  </si>
  <si>
    <t>ISCRIZIONI E GESTIONE ASSEGNAZIONI DEI POSTI SERVIZI EDUCATIVI 0-6 (NIDI,SEZIONI PRIMAVERA, SCUOLE DELL'INFANZIA (LEGGE 62/2000, D.LGS 65/2017, DGR 2929/2020, COMUNICATO DI SERVIZIO)</t>
  </si>
  <si>
    <t>PROCEDIMENTO A ISTANZA DI PARTE /</t>
  </si>
  <si>
    <t>ISCRIZIONI ESTATE VACANZA E CENTRI ESTIVI - PRIMARIE (DGR 11496 DEL 17/03/2010, CENTRI RICREATIVI DIURNI, COMUNICATO DI SERVIZIO)</t>
  </si>
  <si>
    <t>POSSIBILI AGGIORNAMENTI DELLE GRADUATORIE DOVUTE A RICORSI E ISCRIZIONI TARDIVE. I TERMINI DI CONCLUSIONE DEL PROCEDIMENTO VENGONO STABILITI ANNUALMENTE DAL COMUNICATO DI SERVIZIO PUBBLICATO E APPROVATO CON DETERMINA DIRIGENZIALE.</t>
  </si>
  <si>
    <t>https://www.comune.milano.it/documents/20126/509203188/Direzione+Infrastrutture+e+Spazio+Pubblico_OK.pdf/ad2213c4-4f2d-b960-b72c-74925fa12098?t=1752155384386</t>
  </si>
  <si>
    <t>GESTIONE DELLE AUTORIZZAZIONI PER IL TRASFERIMENTO DELLA CONCESSIONE D'USO ESCLUSIVO/DIRITTO DI SUPERFICIE DEL BOX/POSTO AUTO (CON O SENZA VINCOLO DI PERTINENZIALITA') NONCHE' AUTORIZZAZIONE AL TRASFERIMENTO DELLA SOLA PERTINENZIALITA' DEL BOX/POSTO AUTO L.122/1989</t>
  </si>
  <si>
    <t>CONCESSIONE CONTRIBUTI (Regolamento concessione contributi a soggetti pubblici e privati approvato con deliberazione C.C. n. 749 del 20/12/1990 e s.m.i.)</t>
  </si>
  <si>
    <t>https://www.comune.milano.it/documents/20126/509203188/Lavoro+Giovani+e+Sport_OK.pdf/df91deab-0ae1-4442-6f18-8083c641213b?t=1752228836771</t>
  </si>
  <si>
    <t>DIRETTORE DI AREA Dr.ssa Lina Lucarelli</t>
  </si>
  <si>
    <t>CONCESSIONI TEMPORANEE DI SUOLO PUBBLICO AI MESTIERI ARTISTICI DI STRADA DI CUI ALL'ART. 5, COMMA3 DEL REGOLAMENTO PER LA DISCIPLINA DELLE ARTI DI STRADA</t>
  </si>
  <si>
    <t>ESERCIZIO DELL'ARTE DI STRADA:ISCRIZIONE ALLA PIATTAFORMA PER APPROVAZIONE DELLA DICHIARAZIONE DI ATTIVITA' ARTISTICA DI CUI ALL'ART. 10, COMMA 6 DEL REGOLMENTO PER LA DISCIPLINA DELLE ARTI DI STRADA</t>
  </si>
  <si>
    <t>Per il procedimento non è previsto il richiamo a ricorsi gerarchici o in opposizione e ricorso al TAR-</t>
  </si>
  <si>
    <t>https://www.comune.milano.it/documents/20126/509203188/MOBILIT%C3%A0.OKpdf.pdf/c41c15f6-0b5c-fad5-3ea8-b0093dfe6c5f?t=1752159148138</t>
  </si>
  <si>
    <t>AUTORIZZAZIONE AL POSIZIONAMENTO DI SEGNALETICA STRADALE
D'INDIRIZZAMENTO AI PARCHEGGI
AREA STRATEGIE
INNOVATIVE PER I
TRASPORTI</t>
  </si>
  <si>
    <t>ne-al-posizionamento-di-segnaletica-stradale-di-
indirizzamento-ai-parcheggi</t>
  </si>
  <si>
    <t>AUTORIZZAZIONE CON RILASCIO PASS CORSIE/ZTL (Ordinanza Sindacale n.441
del 24/04/2015 e Determinazione</t>
  </si>
  <si>
    <t>inviare istanza a:
tematiche/mobilita/ztl-zone-a-traffico-limitato-
corsie-riservate-aree-pedonali</t>
  </si>
  <si>
    <t>AUTORIZZAZIONI/DINIEGHI/REVOCHE/RE GISTRAZIONI/ATTIVAZIONI - AREA C</t>
  </si>
  <si>
    <t>AUTORIZZAZIONI/DINIEGHI/REVOCHE/RE</t>
  </si>
  <si>
    <t xml:space="preserve">Ordinanza Sindacale n.693 del
19/04/2019 </t>
  </si>
  <si>
    <t>CONTROLLO DI SCIA PER ESERCIZIO DEI SERVIZI DI TRASPORTO GRAN TURISMO E
SERVIZI FINALIZZATI (Delibera di Giunta
Regionale XI/1024 del 17/12/2018 e
s.m.i)</t>
  </si>
  <si>
    <t>CONTROLLO DI SCIA PER ESERCIZIO DEI</t>
  </si>
  <si>
    <t>RILASCIO E RINNOVO PASS DISABILI</t>
  </si>
  <si>
    <t>(Art.381 Regolamento di esecuzione e
attuazione del Nuovo Codice della Strada
e Art.188 Codice della Strada)</t>
  </si>
  <si>
    <t>sosta-e-la-circolazione-di-persone-con-disabilita RICORSO AL TAR O AL CAPO DELLO STATO</t>
  </si>
  <si>
    <t>RILASCIO E RINNOVO PASS SOSTA REGOLAMENTATA NON RESIDENZIALE</t>
  </si>
  <si>
    <t>RILASCIO E RINNOVO PASS SOSTA</t>
  </si>
  <si>
    <t>REGOLAMENTATA NON RESIDENZIALE</t>
  </si>
  <si>
    <t>(Determinazione Dirigenziale Area
Trasporti e Sosta del n.5769 del
12/11/2019)</t>
  </si>
  <si>
    <t>30 GG.</t>
  </si>
  <si>
    <t>RILASCIO PASS ALBERGHI</t>
  </si>
  <si>
    <t>(Determinazione Dirigenziale Area
Parcheggi e Sportello Unico per la
Mobilità n. 2 dell'11/01/2019)</t>
  </si>
  <si>
    <t>ASSUNZIONE A TEMPO DETERMINATO INELL'AREA DEGLI OPERATORI VARI PROFILI - AVVIAMENTO A SELEZIONE A CURA DEL CENTRO PER L'IMPIEGO DELLA PROVINCIA DI MILANO - AI SENSI DELL'ART. 16 DELLA L. 56/1987</t>
  </si>
  <si>
    <t>https://www.comune.milano.it/documents/20126/509203188/ORU_ok.pdf/e4735e1d-e3b8-8122-9f37-5ecac4691014?t=1752155741287</t>
  </si>
  <si>
    <t>ASSUNZIONE A TEMPO INDETERMINATO NELL'AREA DEGLI OPERATORI PER VARI PROFILI - AVVIAMENTO A SELEZIONE A CURA DEL CENTRO PER L'IMPIEGO DELLA PROVINCIA DI MILANO AI SENSI DELL'ART. 16 DELLA L. 56/1987</t>
  </si>
  <si>
    <t>SELEZIONE PUBBLICA, PER ESAMI, PER LA FORMAZIONE DI UNA GRADUATORIA DA UTILIZZARE PER ASSUNZIONI A TEMPO DETERMINATO (A TEMPO PIENO E/O A TEMPO PARZIALE) PER VARI PROFILI AI SENSI DELL'ART. 35 DEL D.LGS. 165/2001</t>
  </si>
  <si>
    <t>SELEZIONE PUBBLICA, PER TITOLI ED ESAMI, PER LA FORMAZIONE DI UNA GRADUATORIA DA UTILIZZARE PER ASSUNZIONI A TEMPO DETERMINATO (A TEMPO PIENO E/O A TEMPO PARZIALE) PER VARI PROFILI AI SENSI DELL'ART. 35 DEL D.LGS. 165/2001</t>
  </si>
  <si>
    <t>Termini Conclusione secondo la normativa di riferimento Eventuali altri termini procedimentali Tempi Effettivi al 31/12/2024 Nome soggetto a cui è attribuito il potere sostitutivo in caso di inerzia Modalità per attivare il potere sostitutivo Link accesso on line (anche per informazioni previste alla lett. e, g, h, l dell'art. 35 del Dlgs. 33/2013) Strumenti di tutela</t>
  </si>
  <si>
    <t>https://www.comune.milano.it/documents/20126/500741175/Servizi+civici+e+municipi_agg.pdf/9424d2c7-0376-4ae0-b832-e8359a705276?t=1754035026903</t>
  </si>
  <si>
    <t>COPROGRAMMAZIONE/COPROGETTAZIONE/E CONSEGUENTE ACCREDITAMENTO NELLA RETE COMUNALE DEI CENTRI DI AGGREGAZIONE GIOVANILE (CAG D.Lgs. 117/2017 (Codice del Terzo Settore), DM 72/2021, Regolamento Comunale dei Municipi e in generale L. 241/1990</t>
  </si>
  <si>
    <t>RESPONSABILE: UFFICIALE D'ANAGRAFE</t>
  </si>
  <si>
    <t>RESPONSABILE: FUNZIONARIO INCARICATO DAL SINDACO</t>
  </si>
  <si>
    <t>RESPONSABILE: COMMISSIONE ELETTORALE CIRCONDARIALE</t>
  </si>
  <si>
    <t>RESPONSABILE: UFFICIALE DI STATO CIVILE</t>
  </si>
  <si>
    <t>AUTORIZZAZIONE ALLA POSA DI MONUMENTO DECENNALE (Regolamento dei Servizi Funebri e Cimiteriali, approvato con Deliberazione n. 1 del Consiglio Comunale in data 19 gennaio 2015 e successive modifiche e integrazioni)</t>
  </si>
  <si>
    <t>https://www.comune.milano.it/documents/20126/509203188/Sicurezza+UrbanaOK.pdf/c8c71b24-f70c-ccf2-0ad9-e975697dda83?t=1752159180674</t>
  </si>
  <si>
    <t>AUTOTUTELA VERBALI</t>
  </si>
  <si>
    <t>Il cittadino a fronte di un diniego di autotutela per un
verbale del Codice della Strada. potrà fare ricorso al
Prefetto entro 60 gg o alternativamente al Giudice di
Pace. entro 30 gg. dalla notifica/contestazione del
verbale. Il cittadino a fronte di un diniego di autotutela
per un verbale a Leggi o Regolamenti potrà fare ricorso al
Sindaco o all'autorità indicata nel verbale entro 30 gg.
dalla notifica/contestazione del verbale.</t>
  </si>
  <si>
    <t>ART. 386 c. 3 Regolamento di esecuzione e
di attuazione del nuovo codice della strada
(d.P.R. n. 495/1992) - ART. 21-nonies L.
241/90</t>
  </si>
  <si>
    <t>RATEIZZAZIONE IMPORTI ORDINANZE INGIUNZIONI PREFETTIZIE EMESSE A
SEGUITO DI VERBALI AL CODICE DELLA
STRADA NON OBLABILI</t>
  </si>
  <si>
    <t>sanzioni/richiesta-rateizzazione-delle-
ordinanze-ingiunzioni-del-prefetto</t>
  </si>
  <si>
    <t>ART 202-BIS CdS (D. Lgs. 30/04/1992 n.</t>
  </si>
  <si>
    <t>AUTORIZZAZIONI RIPRESE FOTOCINEMATOGRAFICHE ESTERNE AL
CENTRO STORICO</t>
  </si>
  <si>
    <t>/occupazione-suolo-riprese-foto-cine-tv-
fuori-dal-centro-storico</t>
  </si>
  <si>
    <t>multe-e-sanzioni-chiedere-l- archiviazione-di-un-verbale-di-
accertamento</t>
  </si>
  <si>
    <t>RATEIZZAZIONE IMPORTI VERBALI ART 202-</t>
  </si>
  <si>
    <t>PROCEDIMENTO A ISTANZA DI PARTE RATEIZZAZIONE IMPORTI VERBALI ART 202-</t>
  </si>
  <si>
    <t>RICHIESTA RIMBORSO VERBALI L. 296 del 27/12/2006 Art. 1 c. 164</t>
  </si>
  <si>
    <t>"Il cittadino a fronte di un diniego di autotutela per un
verbale a Leggi o Regolamenti potrà fare ricorso al
Sindaco o all'autorità indicata nel verbale entro 30 gg.
dalla notifica/contestazione del verbale."</t>
  </si>
  <si>
    <t>archiviazione-di-un-verbale-di- accertamento</t>
  </si>
  <si>
    <t>multe-e-sanzioni-chiedere-l-
archiviazione-di-un-verbale-di-
accertamento</t>
  </si>
  <si>
    <t xml:space="preserve"> RATEIZZAZIONE IMPORTI VERBALI ART. 26</t>
  </si>
  <si>
    <t>PROCEDIMENTO A ISTANZA DI PARTE RATEIZZAZIONE IMPORTI VERBALI ART. 26</t>
  </si>
  <si>
    <t>AUTORIZZAZIONI PER PILOMAT art. 7 CdS</t>
  </si>
  <si>
    <t>PROCEDIMENTO A ISTANZA DI PARTE AUTORIZZAZIONI PER PILOMAT art. 7 CdS</t>
  </si>
  <si>
    <t>DEROGHE VEICOLI SUPERIORI A MT. 7,50 PER ACCESSO ZTL AREA C art. 7 CdS (D.Lgs
30/04/1992 n. 285)</t>
  </si>
  <si>
    <t>DEROGHE VEICOLI SUPERIORI A MT. 7,50</t>
  </si>
  <si>
    <t xml:space="preserve"> NULLA OSTA CARRELLI ELEVATORI</t>
  </si>
  <si>
    <t>PROCEDIMENTO A ISTANZA DI PARTE NULLA OSTA CARRELLI ELEVATORI</t>
  </si>
  <si>
    <t>PERMESSI ANNUALI PER CISTERNE</t>
  </si>
  <si>
    <t>SPURGHI ORDINANZA SINDACALE N. 31593 11/12/1985</t>
  </si>
  <si>
    <t>SPURGHI ORDINANZA SINDACALE N.</t>
  </si>
  <si>
    <t>PERMESSI DI OCCUPAZIONE DI SPAZI TEMPORANEI SU AREA PUBBLICA rif.
REGOLAMENTO UNICO PATRIMONIALE
(CUP)</t>
  </si>
  <si>
    <t>PERMESSI DI OCCUPAZIONE DI SPAZI</t>
  </si>
  <si>
    <t>Occupazione-temporanea-di-suolo pubblico con indicazione del responsabile</t>
  </si>
  <si>
    <t>ccupazione-temporanea-di-suolo-</t>
  </si>
  <si>
    <t>procedimentali Tempi Effettivi al 31/12/2024 Nome soggetto a cui è attribuito il potere sostitutivo in caso di inerzia</t>
  </si>
  <si>
    <t>procedimentali Tempi Effettivi al 31/12/2024 Nome soggetto a cui è attribuito il</t>
  </si>
  <si>
    <t>https://www.comune.milano.it/documents/20126/509203188/DIREZIONE+SPECIALISTICA+AUTORITA%27+DI+GESTIONE+E+MONITORAGGIO+PIANI._okxlsx+%281%29.pdf/4f28e36f-8272-e276-aef7-40d1f29b8428?t=1752155509163</t>
  </si>
  <si>
    <t>Modalità per attivare il potere</t>
  </si>
  <si>
    <t>CONCESSIONE DI SOVVENZIONI, CONTRIBUTI, SUSSIDI, VANTAGGI ECONOMICI (art. 12 L. 241/1990)</t>
  </si>
  <si>
    <t>Dott.ssa Annalisa Capilli</t>
  </si>
  <si>
    <t>https://www.comune.milano.it/documents/20126/509203188/Direzione+Specialistica+Autorizzazioni+Concessioni-+SUAP_OK.pdf/26e83fb6-2b02-d8b8-b5c4-1b1501d24a4b?t=1752155386351</t>
  </si>
  <si>
    <t>NULLAOSTA ALLA SOSTITUZIONE DI PROPRIO TAXI A SEGUITO DI GUASTO (Legge 21/92 e DGR 1602 del 4/4/2014 - Convenzione con CCIAA DGC n 949 DEL 02/08/20249)</t>
  </si>
  <si>
    <t>DIRETTORE DI AREA Dott. Fabio Mancuso</t>
  </si>
  <si>
    <t>AUTORIZZAZIONE ALL'APERTURA INIZIALE/AMPLIAMENTO DI SUPERFICIE DI VENDITA /TRASFERIMENTO DELL'ATTIVITA' DI VENDITA RELATIVO ALLE GRANDI STRUTTURE DI VENDITA (D.LGS. 114/98; L.R. 6/2010; L. 241/90)</t>
  </si>
  <si>
    <t>ASSEGNAZIONE POSTEGGI IN FIERE DA CALENDARIO (L.R. 6/2010 - Convenzione con CCIAA DGC n. 949 del 02/08/2024)</t>
  </si>
  <si>
    <t>ATTESTAZIONE DI REGOLARITA' AMMINISTRATIVA, ASSISTENZIALE E CONTABILE PER LA CARTA D'ESERCIZIO DELLE IMPRESE DEL COMMERCIO AMBULANTE SU AREA PUBBLICA E VIDIMAZIONE DEI POSTEGGI INSERITI NELLA CARTA D'ESERCIZIO (Legge Regionale 6/2010 , DGR XI /6110 del 14/03/2022 dd 6206 del 29/7/2022)</t>
  </si>
  <si>
    <t>AUTORIZZAZIONE INIZIALE/VARIAZIONI/RINNOVO AUTORIZZAZIONI PER ATTIVITA' EX P.S. (fuochini, strumenti di punta e taglio, istruttori di tiro) (L.110/75 T.U.L.P.S. art 8, 9, 31,37 - Convenzione con CCIAA DGC n. 949 del 02/08/2024)</t>
  </si>
  <si>
    <t>AUTORIZZAZIONE ALLA MODIFICA (AGGIUNTA DI NUOVO PRODOTTO, RISTRUTTURAZIONE TOTALE) DEGLI IMPIANTI DI DISTRIBUZIONE CARBURANTI ( LR 6/2010 Art. 87, comma 7 e Art. 88, comma 4)</t>
  </si>
  <si>
    <t>FATTISPECIE NON TRATTATA NEL CORSO DEL 2024</t>
  </si>
  <si>
    <t>AUTORIZZAZIONE ALLA RIMOZIONE DI IMPIANTI DI DISTRIBUZIONE CARBURANTI SU AREA PUBBLICA (Regolamento Procedimenti Amministrativi dell'Amministrazione Comunale)</t>
  </si>
  <si>
    <t>DIRETTORE DI AREA Dott.ssa Laura Lanza</t>
  </si>
  <si>
    <t>NEL CORSO DEL 2024 NON SONO STATI CONCLUSI ITER DI RIMOZIONE</t>
  </si>
  <si>
    <t>AUTORIZZAZIONE ALL'APERTURA PASSI CARRAI PROVVISORI (Regolamento CUP dell'Ente)</t>
  </si>
  <si>
    <t>PROCEDIMENTO A ISTANZA DI PARTE AUTORIZZAZIONE ALL'APERTURA PASSI CARRAI PROVVISORI (Regolamento CUP dell'Ente)</t>
  </si>
  <si>
    <t>AUTORIZZAZIONE ALL'APERTURA, RIMOZIONE, SPOSTAMENTO PASSI CARRABILI DEFINITIVI (Regolamento CUP dell'Ente)</t>
  </si>
  <si>
    <t>AUTORIZZAZIONE ALL'INSTALLAZIONE E ALL'ESERCIZIO DI NUOVO IMPIANTO DI DISTRIBUZIONE CARBURANTI ( LR 6/2010 Art. 87, comma 7)</t>
  </si>
  <si>
    <t>AUTORIZZAZIONE INTERVENTO SU SUOLO PUBBLICO C/O IMPIANTO DI DISTRIBUZIONE CARBURANTI (Regolamento Procedimenti Amministrativi dell'Amministrazione Comunale)</t>
  </si>
  <si>
    <t>AUTORIZZAZIONE RELATIVA AD ESERCIZI DI VICINATO ALL'INTERNO DI CENTRI COMMERCIALI PER ATTIVAZIONE INIZIALE O PER SUBINGRESSO (D.Lgs 31 marzo 1998 n. 114; Decreto Legislativo 26 marzo 2010 n. 59 ; Decreto Legislativo 6 agosto 2012 n. 147 ; Legge Regionale 2 Febbraio 2010 n. 6 ; Convenzione con CCIAA DGC n. 949 del 02/08/2024)</t>
  </si>
  <si>
    <t>AUTORIZZAZIONE/LICENZE SPETTACOLO VIAGGIANTE (Legge 337/68 e Regolamento comunale per la concessione di aree pubbliche per i circhi equestri e lo spettacolo viaggiante)</t>
  </si>
  <si>
    <t>DIRETTORE DI AREA Dott. Nunzio Dragonetti</t>
  </si>
  <si>
    <t>AUTORIZZAZIONI PER ATTIVITÀ DI VENDITA E/O SOMMINISTRAZIONE TEMPORANEA IN OCCASIONE DI MANIFESTAZIONI/EVENTI SU AREA PUBBLICA (Legge Regionale n. 6 del 2010)</t>
  </si>
  <si>
    <t>AUTORIZZAZIONI ALL'ESPOSIZIONE DI MEZZI PUBBLICITARI OCCASIONALI QUALI LOCANDINE/CARTELLI IN VETRINA/ DECALCOMANIE TAXI/CARTELLI AFFITTASI / VENDESI E VOLANTINAGGIO (Regolamento CUP dell'Ente)</t>
  </si>
  <si>
    <t>AUTORIZZAZIONI GRIGLIE/BOTOLE/INTERCAPEDINI/TIRANTI/ PENSILINE/CAPPOTTI/SEGNALETICA PARTICOLARE/ECC.. (Regolamento Procedimenti Amministrativi dell'Amministrazione Comunale)</t>
  </si>
  <si>
    <t>AUTORIZZAZIONE ALLA DETENZIONE ANIMALI REGOLAMENTO DI TUTELA DEGLI ANIMALI DEL COMUNE DI MILANO (APPROVATO CON DELIBERA DEL CONSIGLIO COMUNALE N°04 DEL 03.02.2020)</t>
  </si>
  <si>
    <t>https://www.comune.milano.it/documents/20126/509203188/VERDE+E+AMBIENTEok.pdf/ca872717-d2cd-b697-49cc-268f07333eb0?t=1752159207018</t>
  </si>
  <si>
    <t>SPONSORIZZAZIONI E COLLABORAZIONI TECNICHE PER LA MANUTENZIONE DI AREE A VERDE PUBBLICO Art. 119 TUEL</t>
  </si>
  <si>
    <t>AUTORIZZAZIONE IN DEROGA PER SUPERAMENTO LIMITI DEL RUMORE AMBIENTALE CAUSATO DA LAVORI STRAORDINARI/CANTIERI Legge n. 447 del 26 ottobre 1995, D.P.C.M. 14 novembre 1997</t>
  </si>
  <si>
    <t>AUTORIZZAZIONI LEGATE ALLE ATTIVITÀ DI POLIZIA IDRAULICA RELATIVE AL RIM (RETICOLO IDRICO MINORE) DI COMPETENZA COMUNALE: AUTORIZZAZIONE AGLI SCARICHI IN CORPO IDRICO, AUTORIZZAZIONI ALLE MANOMISSIONI DEL RIM, CONCESSIONI DI AREE DEMANIALI SENZA PIÙ FUNZIONE IDRAULICA. L.R. 1/2000</t>
  </si>
  <si>
    <t>Termini Conclusione secondo la normativa di riferimento Eventuali altri termini procedimentali Tempi Effettivi al 31/12/2024 Nome soggetto a cui è attribuito il potere sostitutivo in caso di inerzia Modalità per attivare il potere sostitutivo</t>
  </si>
  <si>
    <t>https://www.comune.milano.it/documents/20126/509203188/WELFARE+E+SALUTEok.pdf/047515af-d583-8f24-376b-2602ed7507ab?t=1752159230931</t>
  </si>
  <si>
    <t>Link accesso on line (anche per informazioni previste alla lett. e, g, h, l dell'art. 35 del Dlgs. 33/2013) Strumenti di tutela</t>
  </si>
  <si>
    <t>CONCESSIONE DI CONTRIBUTI A FAVORE DI ENTI PER ATTIVITA' TI TIPO CONTINUATIVO, OCCASIONALE E A PROGETTO (Regolamento concessione contributi a soggetti pubblici e privati approvato con deliberazione C.C. n. 749 del 20/12/1990 e s.m.i.)</t>
  </si>
  <si>
    <t>ENTRO L'ANNO DI COMPETENZA - Regolamento concessione contributi a soggetti pubblici e privati approvato con deliberazione C.C. n. 749 del 20/12/1990 e s.m.i.</t>
  </si>
  <si>
    <t>Per tutte le controversie che dovessero sorgere sulla validità, efficacia, interpretazione, esecuzione e scioglimento del contratto/accordo, sarà competente esclusivamente il Foro di Milano.Per il procedimento non è previsto il richiamo a ricorsi gerarchici o in opposizione e ricorso al TAR.</t>
  </si>
  <si>
    <t>FALSI P</t>
  </si>
  <si>
    <t>Accesso agli atti e documenti amministrativi</t>
  </si>
  <si>
    <t>L. 241/90</t>
  </si>
  <si>
    <t>30 giorni dalla presentazione della richiesta</t>
  </si>
  <si>
    <t>https://old.comune.montepulciano.si.it/images/trasparenza/Catalogo-procedimenti-_Comune_di_Montepulciano__Montepulciano.pdf</t>
  </si>
  <si>
    <t>https://old.comune.montepulciano.si.it/amministrazione-trasparente/attivita-e-procedimenti/tipologie-di-procedimento</t>
  </si>
  <si>
    <t>Assunzione mediante concorso pubblico</t>
  </si>
  <si>
    <t>Regolamento sull’ordinamento degli uffici e dei servizi, DPR 487/94, art. 89 TUEL</t>
  </si>
  <si>
    <t>Dalla data di conclusione della procedura selettiva</t>
  </si>
  <si>
    <t>Protocollazione atti</t>
  </si>
  <si>
    <t>Art. 50 DPR 445/2000 e Art. 40bis D.Lgs. 82/2005</t>
  </si>
  <si>
    <t>Entro la giornata lavorativa o comunque entro l’inizio del giorno successivo</t>
  </si>
  <si>
    <t>Assegnazione e liquidazione contributi economici indigenti</t>
  </si>
  <si>
    <t>L.328/2000 - Regolamento di Ambito</t>
  </si>
  <si>
    <t>30 Dalla data di presentazione domanda</t>
  </si>
  <si>
    <t>Raccolta firme per referendum popolari</t>
  </si>
  <si>
    <t>Leggi elettorali</t>
  </si>
  <si>
    <t>Tempi stabiliti dai promotori</t>
  </si>
  <si>
    <t>Certificazioni varie di natura contabile</t>
  </si>
  <si>
    <t>DPR 445/2000</t>
  </si>
  <si>
    <t>15 Dalla data di presentazione della domanda</t>
  </si>
  <si>
    <t>Autorizzazioni e approvazioni opere pubbliche</t>
  </si>
  <si>
    <t>Regolamento comunale TOSAP, D.Lgs. 50/2016</t>
  </si>
  <si>
    <t>30 giorni per ciascuna fase progettuale, dalla presentazione dei pareri, autorizzazioni, ecc.</t>
  </si>
  <si>
    <t>Permesso a costruire</t>
  </si>
  <si>
    <t>D.P.R. 380/01; L.R. 65/2014</t>
  </si>
  <si>
    <t>10, 30, 60 giorni</t>
  </si>
  <si>
    <t>Ordinanze regolamentazione temporanea traffico per lavori stradali o altro</t>
  </si>
  <si>
    <t>D.Lgs. 285/1992, artt.6 e 7</t>
  </si>
  <si>
    <t>Licenze PS per spettacoli viaggianti</t>
  </si>
  <si>
    <t>T.U.L.P.S. - R.D.773/31</t>
  </si>
  <si>
    <t>30 Dalla data di protocollo dell’istanza</t>
  </si>
  <si>
    <t>Concessione contributi</t>
  </si>
  <si>
    <t>Concessione contributi, patrocini e vantaggi economici</t>
  </si>
  <si>
    <t>https://old.comune.montepulciano.si.it/images/Personale/regolamento_approvato.pdf</t>
  </si>
  <si>
    <t>Norme erogazioni contributi</t>
  </si>
  <si>
    <t>Art. 10-14</t>
  </si>
  <si>
    <t>Titolo IV Legge Comunale</t>
  </si>
  <si>
    <t>Autorizzazione uso stemma e marchi</t>
  </si>
  <si>
    <t>Art. 23, 24</t>
  </si>
  <si>
    <t>Modalità di richiesta specificate</t>
  </si>
  <si>
    <t>Valorizzazione associazionismo</t>
  </si>
  <si>
    <t>Art. 12 Legge 7 agosto 1990, n. 241</t>
  </si>
  <si>
    <t>Contributo finanziario e agevolazione economica</t>
  </si>
  <si>
    <t>Art. 118 Costituzione</t>
  </si>
  <si>
    <t>Agevolazioni economiche per eventi</t>
  </si>
  <si>
    <t>Settori di intervento finanziabili</t>
  </si>
  <si>
    <t>Art. 4</t>
  </si>
  <si>
    <t>Limiti risorse disponibili</t>
  </si>
  <si>
    <t>Promozione attività culturali e turistiche</t>
  </si>
  <si>
    <t>Promozione e protezione sociale</t>
  </si>
  <si>
    <t>Incentivazione collaborazione Comune e non profit</t>
  </si>
  <si>
    <t>Art. 118 comma 4 Costituzione</t>
  </si>
  <si>
    <t>Istanza per partenariato pubblico-privato</t>
  </si>
  <si>
    <t>Criteri concessione contributi economici</t>
  </si>
  <si>
    <t>Art. 6 Regolamento</t>
  </si>
  <si>
    <t>Concessione contributi annuali</t>
  </si>
  <si>
    <t>Iniziative coinvolgimento indiretto Comune</t>
  </si>
  <si>
    <t>Art. 8</t>
  </si>
  <si>
    <t>Considerazione progetto innovativo</t>
  </si>
  <si>
    <t>Altri contributi</t>
  </si>
  <si>
    <t>Presentazione programma attività</t>
  </si>
  <si>
    <t>30 ottobre, 30 aprile, 28 febbraio</t>
  </si>
  <si>
    <t>Accesso benefici enti</t>
  </si>
  <si>
    <t xml:space="preserve"> fondazioni</t>
  </si>
  <si>
    <t>Accesso benefici enti, associazioni, fondazioni</t>
  </si>
  <si>
    <t>Norme escluse partiti politici, organizzazioni sindacali</t>
  </si>
  <si>
    <t>Verifica ispettiva beneficiari contributi</t>
  </si>
  <si>
    <t>Art. 11</t>
  </si>
  <si>
    <t>Controlli a campione, riscontro documentazione</t>
  </si>
  <si>
    <t>Obblighi beneficiari contributo</t>
  </si>
  <si>
    <t>Art. 13</t>
  </si>
  <si>
    <t>tempestiva comunicazione al Comune</t>
  </si>
  <si>
    <t>Concessione sovvenzioni e contributi</t>
  </si>
  <si>
    <t>Art. 26 D.Lgs 33/2013</t>
  </si>
  <si>
    <t>Art. 15</t>
  </si>
  <si>
    <t>Riconoscimento Patrocinio iniziative</t>
  </si>
  <si>
    <t>Beneficiari patrocinio</t>
  </si>
  <si>
    <t>Art. 16 Regolamento</t>
  </si>
  <si>
    <t>Devoluti utili in beneficenza</t>
  </si>
  <si>
    <t>Regolamento Comunale Montepulciano</t>
  </si>
  <si>
    <t>60 giorni dalla conclusione dell’attività, 120 giorni per risultati di gestione</t>
  </si>
  <si>
    <t>Criteri e modalità di richiesta patrocinio</t>
  </si>
  <si>
    <t>Art. 17</t>
  </si>
  <si>
    <t>Almeno trenta giorni prima dell’iniziativa</t>
  </si>
  <si>
    <t>Patrocinio oneroso associazioni ed enti</t>
  </si>
  <si>
    <t>Art. 47 DPR 445/2000, D.Lgs. n. 50/2016</t>
  </si>
  <si>
    <t>Controlli a campione, rendicontazione attività</t>
  </si>
  <si>
    <t>Oggetto di patrocinio</t>
  </si>
  <si>
    <t>Art. 18</t>
  </si>
  <si>
    <t>Concessione patrocinio iniziative</t>
  </si>
  <si>
    <t>Art. 19</t>
  </si>
  <si>
    <t>Obbligo preventivo e rendicontazione</t>
  </si>
  <si>
    <t>Revoca patrocinio iniziativa</t>
  </si>
  <si>
    <t>Art. 20 Regolamento</t>
  </si>
  <si>
    <t>Con atto motivato</t>
  </si>
  <si>
    <t>Autorizzazione uso stemma</t>
  </si>
  <si>
    <t>Art. 23</t>
  </si>
  <si>
    <t>Revoca autorizzazione uso stemma</t>
  </si>
  <si>
    <t>1 anno dalla notizia di utilizzo improprio</t>
  </si>
  <si>
    <t>Marchi Comune</t>
  </si>
  <si>
    <t>Richiesta uso stemma e marchi</t>
  </si>
  <si>
    <t>Art. 25 Regolamento</t>
  </si>
  <si>
    <t>almeno 30 giorni prima della realizzazione dell’attività</t>
  </si>
  <si>
    <t>Adeguamento automatico a nuove disposizioni normative</t>
  </si>
  <si>
    <t>Data di entrata in vigore della nuova disciplina</t>
  </si>
  <si>
    <t>Norme finali e transitorie</t>
  </si>
  <si>
    <t>Leggi vigenti, normative terzo settore, Statuto, regolamenti comunali</t>
  </si>
  <si>
    <t>15° giorno successivo alla pubblicazione all’albo pretorio</t>
  </si>
  <si>
    <t>Richiesta patrocinio</t>
  </si>
  <si>
    <t>Delibera C.C. n. 76/2020</t>
  </si>
  <si>
    <t>https://old.comune.montepulciano.si.it/images/Personale/allegato_a_modello_richiesta_patrocinio_editabile_pdf.pdf</t>
  </si>
  <si>
    <t>Concessione contributi e patrocini</t>
  </si>
  <si>
    <t>Art. 76 D.P.R. 445/2000</t>
  </si>
  <si>
    <t>Richiesta patrocinio iniziativa non lucrativa</t>
  </si>
  <si>
    <t>Richiesta patrocinio/contributo</t>
  </si>
  <si>
    <t>Non previsto introito economico</t>
  </si>
  <si>
    <t>Richiesta patrocini e sovvenzioni</t>
  </si>
  <si>
    <t>Regolamento comunale n. 76 del 30.10.2020</t>
  </si>
  <si>
    <t>Necessario per il conseguimento delle finalità</t>
  </si>
  <si>
    <t>Uffici e Servizi Comunali</t>
  </si>
  <si>
    <t>https://old.comune.montepulciano.si.it/uffici-e-servizi/uffici-e-servizi-comunali</t>
  </si>
  <si>
    <t>Uffici e Servizi Associati</t>
  </si>
  <si>
    <t>https://old.comune.montepulciano.si.it/uffici-e-servizi/uffici-e-servizi-associati</t>
  </si>
  <si>
    <t>Strutture Comunali</t>
  </si>
  <si>
    <t>https://old.comune.montepulciano.si.it/uffici-e-servizi/strutture-comunali</t>
  </si>
  <si>
    <t>Scuole</t>
  </si>
  <si>
    <t>https://old.comune.montepulciano.si.it/uffici-e-servizi/scuole</t>
  </si>
  <si>
    <t>Portale del Cittadino Servizi Online</t>
  </si>
  <si>
    <t>https://servizi.comune.montepulciano.si.it/</t>
  </si>
  <si>
    <t>Concessione di Contributi</t>
  </si>
  <si>
    <t>https://old.comune.montepulciano.si.it/gare-appalti-concessione-contributi/concessione-di-contributi</t>
  </si>
  <si>
    <t>Uffici e Servizi</t>
  </si>
  <si>
    <t>https://old.comune.montepulciano.si.it/uffici-e-servizi</t>
  </si>
  <si>
    <t>Gare e Appalti Concessione Contributi</t>
  </si>
  <si>
    <t>https://old.comune.montepulciano.si.it/gare-appalti-concessione-contributi</t>
  </si>
  <si>
    <t>https://old.comune.montepulciano.si.it/amministrazione-trasparente/organizzazione/organi-di-indirizzo-politico-amministrativo</t>
  </si>
  <si>
    <t>https://old.comune.montepulciano.si.it/amministrazione-trasparente/attivita-e-procedimenti/dichiarazioni-sostitutive-e-acquisizione-d-ufficio-dei-dati</t>
  </si>
  <si>
    <t>https://old.comune.montepulciano.si.it/amministrazione-trasparente/bandi-di-gara-e-contratti</t>
  </si>
  <si>
    <t>https://old.comune.montepulciano.si.it/amministrazione-trasparente/sovvenzioni-contributi-sussidi-vantaggi-economici</t>
  </si>
  <si>
    <t>https://old.comune.montepulciano.si.it/amministrazione-trasparente/beni-immobili-e-gestione-patrimonio/patrimonio-immobiliare</t>
  </si>
  <si>
    <t>https://old.comune.montepulciano.si.it/amministrazione-trasparente/servizi-erogati/carta-dei-servizi-e-standard-di-qualita</t>
  </si>
  <si>
    <t>https://old.comune.montepulciano.si.it/amministrazione-trasparente/strutture-sanitarie-private-accreditate</t>
  </si>
  <si>
    <t>https://old.comune.montepulciano.si.it/amministrazione-trasparente/interventi-straordinari-e-di-emergenza</t>
  </si>
  <si>
    <t>https://servizi.comune.montepulciano.si.it/openweb/albo/albo_pretorio.php</t>
  </si>
  <si>
    <t>https://form.agid.gov.it/view/62fbf810-7b13-11ef-bd01-17427dfcf209</t>
  </si>
  <si>
    <t>Cod. 850381.c.13
Grafiche E. Gaspari
Pag. 1 di 4</t>
  </si>
  <si>
    <t>https://www.comune.castellabate.sa.it/halley//ht/egt58/TMPE935906.pdf</t>
  </si>
  <si>
    <t>Comune di CASTELLABATE
(Prov.SALERNO)
Legenda:
CIL – Comunicazione Inizio Lavori
SCIA – Segnalazione Certificato Inizio Attività
DIA – Dichiarazione Inizio Attività (edilizia)
SA – Silenzio/Assenso
SR – Silenzio/Rifiuto
AT – Attività che non richiede un provvedimento
Se vuoti indicano che il procedimento si conclude con l’adozione di un provvedimento espresso (delibera, determina, decreto, ordinanza, ecc.)</t>
  </si>
  <si>
    <t>Elenco dei procedimenti amministrativi generali
Ufficio Anagrafe</t>
  </si>
  <si>
    <t>RESPONSABILE DI AREA: funzionario incaricato di P.O. del settore competente:  .....................................................................................................................................
E-mail  ............................................................................................
Telefono  ........................................................................................
Pec:  ...............................................................................................
RESPONSABILE IN VIA SOSTITUTIVA (art. 2 Legge 241/1990):  ....................................................................................................................................................
E-mail  ............................................................................................
Telefono  ........................................................................................
Pec:  ...............................................................................................
Elenco dei procedimenti amministrativi generali
Ufficio Anagrafe</t>
  </si>
  <si>
    <t>Pag. 2 di 4</t>
  </si>
  <si>
    <t xml:space="preserve">
1
Cancellazioni per
emigrazione ad altro
Comune
</t>
  </si>
  <si>
    <t xml:space="preserve">DPR n. 223
30.5.1989,
Legge n.
1228/1954,
Circolare Ministero
dell'Interno n. 9 del
27.04.2012
</t>
  </si>
  <si>
    <t xml:space="preserve">2
Cancellazioni per
irreperibilità
</t>
  </si>
  <si>
    <t>2
Cancellazioni per
irreperibilità
legge n. 1228/1954,
DPR n. 223/1989,
circolari ministeriali
NO</t>
  </si>
  <si>
    <t>legge n. 1228/1954,
DPR n. 223/1989,
circolari ministeriali</t>
  </si>
  <si>
    <t>Dalla data dell’evento</t>
  </si>
  <si>
    <t>3
Cancellazioni di
stranieri per mancato
rinnovo della
dichiarazione di dimora
abituale
DPR n. 223/1989
NO</t>
  </si>
  <si>
    <t>DPR n. 223/1989</t>
  </si>
  <si>
    <t>Trascorsi 6 mesi dalla
scadenza del permesso di
soggiorno</t>
  </si>
  <si>
    <t xml:space="preserve">4
Iscrizioni anagrafiche
per immigrazione da
altro Comune,
dall’estero (esclusi
cittadini UE) o per
ricomparsa da
irreperibilità
</t>
  </si>
  <si>
    <t>4
Iscrizioni anagrafiche
per immigrazione da
altro Comune,
dall’estero (esclusi
cittadini UE) o per
ricomparsa da
irreperibilità
Legge n. 1228/1954
DPR n.223/1989
SI
SA
45
Dalla data della richiesta
DOTT. GERARDO
DI LUCCIA
DOTT.
GERARDO DI
LUCCIA</t>
  </si>
  <si>
    <t>Legge n. 1228/1954
DPR n.223/1989</t>
  </si>
  <si>
    <t>Dalla data della richiesta</t>
  </si>
  <si>
    <t xml:space="preserve">5
Iscrizioni anagrafiche
di cittadini UE per
immigrazione
dall’estero o per
ricomparsa da
irreperibilità (con
verifica della regolarità
del soggiorno)
</t>
  </si>
  <si>
    <t>5
Iscrizioni anagrafiche
di cittadini UE per
immigrazione
dall’estero o per
ricomparsa da
irreperibilità (con
verifica della regolarità
del soggiorno)
DPR n.223/1989
D.Lgs  n. 30/2007</t>
  </si>
  <si>
    <t>DPR n.223/1989
D.Lgs  n. 30/2007</t>
  </si>
  <si>
    <t xml:space="preserve">Dalla data della richiesta
</t>
  </si>
  <si>
    <t>* Nel caso la cella sia vuota, il procedimento non prevede modulistica né collegamento ai servizi on-line.
N.B. :Inserire
dove
possibile il
link alla
modulistica
di
riferimento</t>
  </si>
  <si>
    <t>Pag. 3 di 4</t>
  </si>
  <si>
    <t xml:space="preserve">6
Cambio di abitazione
all’interno del Comune
</t>
  </si>
  <si>
    <t>6
Cambio di abitazione
all’interno del Comune
DPR n.223/1989
D.Lgs  n. 30/2007
SI
SA
45
Dalla data della richiesta
DOTT. GERARDO
DI LUCCIA
DOTT.
GERARDO DI
LUCCIA</t>
  </si>
  <si>
    <t xml:space="preserve">
Rinnovo della
dichiarazione di dimora
abituale per stranieri
</t>
  </si>
  <si>
    <t>7
Rinnovo della
dichiarazione di dimora
abituale per stranieri
DPR n.223/1989
DM 18.12.2000
SI
SA
45
Dalla data della
dichiarazione
DOTT. GERARDO
DI LUCCIA
DOTT.
GERARDO DI
LUCCIA</t>
  </si>
  <si>
    <t>DPR n.223/1989
DM 18.12.2000</t>
  </si>
  <si>
    <t>Dalla data della
dichiarazione</t>
  </si>
  <si>
    <t>8
Rettifiche delle
generalità richieste da
stranieri
SI</t>
  </si>
  <si>
    <t>8
Rettifiche delle
generalità richieste da
stranieri
DPR n.223/1989
DM 18.12.2000
SI</t>
  </si>
  <si>
    <t xml:space="preserve">9
Rilascio certificazioni
anagrafiche richieste
allo sportello
</t>
  </si>
  <si>
    <t>9
Rilascio certificazioni
anagrafiche richieste
allo sportello
DPR n. 223/1989
SI
AT
In tempo
reale
Dalla data della richiesta
==
Dott.Gerardo Di
Luccia- Dott.ssa
Floriana Lembo –
Dott.ssa Carmela
Caroccia</t>
  </si>
  <si>
    <t>In tempo
reale
Dalla data della richiesta</t>
  </si>
  <si>
    <t xml:space="preserve">10
Autenticazione di
copie, foto e
sottoscrizioni
</t>
  </si>
  <si>
    <t xml:space="preserve">
Autenticazione di
copie, foto e
sottoscrizioni
DPR 445/2000 e
leggi speciali
SI
AT
In tempo
reale
Dalla data della richiesta</t>
  </si>
  <si>
    <t xml:space="preserve">DPR 445/2000 e
leggi speciali
</t>
  </si>
  <si>
    <t xml:space="preserve">11
Rilascio certificazioni
anagrafiche richieste
per iscritto e di
certificazioni pregresse
con ricerca d’archivio
</t>
  </si>
  <si>
    <t>30 giorni
Dalla data della richiesta</t>
  </si>
  <si>
    <t xml:space="preserve">12
Conferma dati
anagrafici
autocertificati richiesti
da enti e privati
</t>
  </si>
  <si>
    <t>12
Conferma dati
anagrafici
autocertificati richiesti
da enti e privati
DPR n. 223/1989
DPR 445/2000
NO
AT
In tempo
reale
Dalla data della richiesta
==
Dott.Gerardo Di
Luccia- Dott.ssa
Floriana Lembo –
Dott.ssa Carmela
Caroccia</t>
  </si>
  <si>
    <t>DPR n. 223/1989
DPR 445/2000</t>
  </si>
  <si>
    <t xml:space="preserve">13
Rilascio e proroga
della carta d’identità
</t>
  </si>
  <si>
    <t>13
Rilascio e proroga
della carta d’identità
TULPS n. 773/1931
circolari ministeriali
SI
AT
In tempo
reale
Dalla data della richiesta
==
Dott.Gerardo Di
Luccia – Dott.ssa
Floriana Lembo</t>
  </si>
  <si>
    <t>TULPS n. 773/1931
circolari ministeriali</t>
  </si>
  <si>
    <t xml:space="preserve">14
Attribuzione di nuovo
numero civico e
cambio di numerazione
civica
</t>
  </si>
  <si>
    <t>14
Attribuzione di nuovo
numero civico e
cambio di numerazione
civica
Legge n. 1228/1954
DPR n. 223/1989
SI
AT
45
Dalla data della richiesta
==
DOTT.
GERARDO DI
LUCCIA</t>
  </si>
  <si>
    <t>Legge n. 1228/1954
DPR n. 223/1989</t>
  </si>
  <si>
    <t>45 giorni
Dalla data della richiesta</t>
  </si>
  <si>
    <t xml:space="preserve">15
Attribuzione di nuovo
toponimo e cambio di
toponimo
</t>
  </si>
  <si>
    <t>15
Attribuzione di nuovo
toponimo e cambio di
toponimo
Legge n. 1228/1954
DPR n. 223/1989
Legge n.1188/1927</t>
  </si>
  <si>
    <t>Legge n. 1228/1954
DPR n. 223/1989
Legge n.1188/1927</t>
  </si>
  <si>
    <t>Dalla data della richiesta
Giunta
Comunale</t>
  </si>
  <si>
    <t>Pag. 4 di 4</t>
  </si>
  <si>
    <t xml:space="preserve">16
Variazioni anagrafiche
a seguito di nascita,
morte, matrimonio
</t>
  </si>
  <si>
    <t>16
Variazioni anagrafiche
a seguito di nascita,
morte, matrimonio
Legge n. 1228/1954
DPR n. 223/1989
NO
AT
2
Dalla data della
comunicazione
DOTT. GERARDO
DI LUCCIA
Dott.ssa.Floriana
Lembo- Dott.ssa
Carmela
Caroccia</t>
  </si>
  <si>
    <t>2 giorni
Dalla data della
comunicazione</t>
  </si>
  <si>
    <t xml:space="preserve">17
Iscrizione AIRE su
istanza dell’interessato
al Consolato
</t>
  </si>
  <si>
    <t>17
Iscrizione AIRE su
istanza dell’interessato
al Consolato
Legge n. 470/1988
DPR n. 323/1989,</t>
  </si>
  <si>
    <t>Legge n. 470/1988
DPR n. 323/1989,</t>
  </si>
  <si>
    <t xml:space="preserve">
5 giorni
Dal ricevimento della
comunicazione dal
Consolato</t>
  </si>
  <si>
    <t>Dott.ssa Carmela
Caroccia</t>
  </si>
  <si>
    <t xml:space="preserve">19
Cancellazione
dall’AIRE per
irreperibilità presunta
</t>
  </si>
  <si>
    <t>19
Cancellazione
dall’AIRE per
irreperibilità presunta
Legge n. 470/1988</t>
  </si>
  <si>
    <t>Legge n. 470/1988</t>
  </si>
  <si>
    <t>Dal ricevimento
comunicazione dal
Consolato</t>
  </si>
  <si>
    <t xml:space="preserve">20
Rilascio dell’attestato
di soggiorno
permanente a cittadini
UE (con verifica della
regolarità del
soggiorno almeno
quinquennale)
</t>
  </si>
  <si>
    <t>20
Rilascio dell’attestato
di soggiorno
permanente a cittadini
UE (con verifica della
regolarità del
soggiorno almeno
quinquennale)
D.Lgs n. 30/2007
SI</t>
  </si>
  <si>
    <t xml:space="preserve">D.Lgs n. 30/2007
</t>
  </si>
  <si>
    <t xml:space="preserve">3 giorni
Dalla data della richiesta
</t>
  </si>
  <si>
    <t>21
Statistiche mensili
Mod.D7B-D7A-AP1O-
D4-D5-P4 APR4
Legge 1228/1954</t>
  </si>
  <si>
    <t>Legge 1228/1954</t>
  </si>
  <si>
    <t>Entro il 15 di ogni mese</t>
  </si>
  <si>
    <t xml:space="preserve">
22
Statistiche annuali
Mod.AP11-P2-P3-
POSAS STRASA
Legge 1228/1954</t>
  </si>
  <si>
    <t>Trasmissione
telematica
tramite
programma
istatel
22
Statistiche annuali
Mod.AP11-P2-P3-
POSAS STRASA
Legge 1228/1954</t>
  </si>
  <si>
    <t>entro il mese di marzo di
ogni anno</t>
  </si>
  <si>
    <t>AT</t>
  </si>
  <si>
    <t>Trasmissione
telematica
tramite
programma
Istatel</t>
  </si>
  <si>
    <t>SETTORE 2 – CIMITERO
Denominazione
e
oggetto del
procedimento</t>
  </si>
  <si>
    <t>Struttura
organizzativa
competente</t>
  </si>
  <si>
    <t>Responsabile
del
procedimento
(recapiti telefonici)</t>
  </si>
  <si>
    <t>Responsabile del
provvedimento
(Recapiti telefonici e casella di posta
elettronica)</t>
  </si>
  <si>
    <t>Atti e
documenti
da allegare
(link)</t>
  </si>
  <si>
    <t>Termine
di
conclusione
del
procedimento
(legale o
regolamentare)</t>
  </si>
  <si>
    <t>Eventuale
operatività del
silenzio assenso,
del silenzio rifiuto
o della
segnalazione
certificata di
inizio attività</t>
  </si>
  <si>
    <t>Soggetti
esterni e/o
strutture
interne
coinvolte</t>
  </si>
  <si>
    <t>Mezzi e
modalità di
comunicazione
esito del
procedimento
Strumenti di
autotutela
amministrativa
e
giurisdizionale
Modalità di
effettuazione
pagamenti</t>
  </si>
  <si>
    <t>Norma
Richiesta
concessione
di loculi,  aree a
terra
per sepolture e
traslazioni e
riduzioni di
salme</t>
  </si>
  <si>
    <t>DOTT.
GERARDO
DI
LUCCIA
DOTT. GERARDO DI LUCCIA
0974 962303
servizi
demografici@comune.castellabate.sa.it</t>
  </si>
  <si>
    <t>LETTERA</t>
  </si>
  <si>
    <t>BANCA
UFFICIO
POSTALE
Regolamento
comunale di
Polizia
Mortuaria
n.2
del
15.01.2015
E
DELIBERA
DI GIUNTA</t>
  </si>
  <si>
    <t>Richiesta allaccio,
distacco e
segnalazione
guasti luci votive</t>
  </si>
  <si>
    <t>BANCA
UFFICIO
POSTALE
Regolamento
comunale di
Polizia
Mortuaria
n.2
del
15.01.2015</t>
  </si>
  <si>
    <t>Cod. 850381.c.15
Grafiche E. Gaspari
Pag. 1 di 5</t>
  </si>
  <si>
    <t>RESPONSABILE DI AREA: funzionario incaricato di P.O. del settore competente:  .....................................................................................................................................
E-mail  ............................................................................................
Telefono  ........................................................................................
Pec:  ...............................................................................................
RESPONSABILE IN VIA SOSTITUTIVA (art. 2 Legge 241/1990):  ....................................................................................................................................................
E-mail  ............................................................................................
Telefono  ........................................................................................
Pec:  ...............................................................................................
Elenco dei procedimenti amministrativi generali
Ufficio Elettorale - Giudici Popolari</t>
  </si>
  <si>
    <t>Pag. 2 di 5</t>
  </si>
  <si>
    <t xml:space="preserve">
1
Autenticazione
sottoscrizioni liste
elettorali, proposte di
legge d’iniziativa
popolare</t>
  </si>
  <si>
    <t>In tempo reale
Dalla data
presentazione
lista</t>
  </si>
  <si>
    <t>Dott. Gerardo Di
Luccia-Dott.ssa
Caroccia
Carmela</t>
  </si>
  <si>
    <t xml:space="preserve">2
Rilascio certificazioni
elettorali sottoscrittori
liste candidati,
referendum, e
proposte di legge
d'iniziativa popolare
</t>
  </si>
  <si>
    <t>2
Rilascio certificazioni
elettorali sottoscrittori
liste candidati,
referendum, e
proposte di legge
d'iniziativa popolare
Legge n. 53/1990,
DPR n. 570/1960,
DPR n.361/1957,
D.Lgs. n. 533(1993,
Legge n. 108/1968;
Legge n. 122/1951,
Legge n.352/1970,
Legge n. 18(1979.
SI
AT
In tempo reale
Dalla data della
richiesta
Dott. Gerardo Di
Luccia
Dott.ssa
Carmela
Caroccia</t>
  </si>
  <si>
    <t>Legge n. 53/1990,
DPR n. 570/1960,
DPR n.361/1957,
D.Lgs. n. 533(1993,
Legge n. 108/1968;
Legge n. 122/1951,
Legge n.352/1970,
Legge n. 18(1979.</t>
  </si>
  <si>
    <t xml:space="preserve">
In tempo reale
Dalla data della
richiesta</t>
  </si>
  <si>
    <t xml:space="preserve">
3
Presidenti di seggio
elettorale - richiesta
di iscrizione all'Albo
</t>
  </si>
  <si>
    <t xml:space="preserve">
3
Presidenti di seggio
elettorale - richiesta
di iscrizione all'Albo
Legge n. 53/1990
</t>
  </si>
  <si>
    <t xml:space="preserve">Legge n. 53/1990
</t>
  </si>
  <si>
    <t>Il termine di conclusione
varia dalle 24 alle 48 ore
dalla richiesta, in base al
tipo di consultazione.</t>
  </si>
  <si>
    <t>Il rilascio del modulo è
immediato ed è
disponibile anche nel sito
web del Comune. Il
termine conclusivo e nel
mese di febbraio quando
l’ufficiale elettorale
procede
all’aggiornamento
dell’albo sulla base delle
comunicazioni pervenute
dalla Corte d’Appello. In
occasione di elezione
entro il 30° giorno
antecedente  la
votazione la Corte
d’Appello nomina i
Presidenti di seggio.</t>
  </si>
  <si>
    <t>Pag. 3 di 5</t>
  </si>
  <si>
    <t xml:space="preserve">4
Scrutatori di seggio
elettorale – richiesta
iscrizione all'Albo
</t>
  </si>
  <si>
    <t>4
Scrutatori di seggio
elettorale – richiesta
iscrizione all'Albo
Legge n. 95/1989
SI
AT
In tempo reale
Dalla data della
richiesta
Dott. Gerardo Di
Luccia
Dott.ssa
Carmela
Caroccia</t>
  </si>
  <si>
    <t xml:space="preserve">Legge n. 95/1989
</t>
  </si>
  <si>
    <t>In tempo reale
Dalla data della
richiesta</t>
  </si>
  <si>
    <t xml:space="preserve">
5
Rilascio nuova
tessera elettorale e
duplicato
</t>
  </si>
  <si>
    <t xml:space="preserve">
5
Rilascio nuova
tessera elettorale e
duplicato
DPR 299/2000
SI
AT
In tempo reale
Dalla data della
richiesta</t>
  </si>
  <si>
    <t xml:space="preserve">DPR 299/2000
</t>
  </si>
  <si>
    <t>Dott. Gerardo Di
Luccia-Dott.ssa
Caroccia
Carmela-
Dott.ssa.Floriana
Lembo</t>
  </si>
  <si>
    <t xml:space="preserve">6
Rilascio copie liste
</t>
  </si>
  <si>
    <t>6
Rilascio copie liste
D.P.R.
N.223/1967
SI
AT
2
Dalla data della
richiesta
Dott. Gerardo Di
Luccia
Dott.ssa
Carmela
Caroccia</t>
  </si>
  <si>
    <t>D.P.R.
N.223/1967</t>
  </si>
  <si>
    <t>2 giorni
Dalla data della
richiesta</t>
  </si>
  <si>
    <t>Annotazione di voto
assistito</t>
  </si>
  <si>
    <t>7
Annotazione di voto
assistito
Dott. Gerardo Di
Luccia
Dott.ssa
Carmela
Caroccia</t>
  </si>
  <si>
    <t>DPR n. 361/1957
DPR n. 570/1960
Legge n. 17/2003</t>
  </si>
  <si>
    <t>In tempo reale
se corredata da
documentazione
necessaria</t>
  </si>
  <si>
    <t>Pag. 4 di 5</t>
  </si>
  <si>
    <t xml:space="preserve">8
Revisione dinamiche
:iscrizioni e
cancellazioni liste
elettorali
</t>
  </si>
  <si>
    <t>8
Revisione dinamiche
:iscrizioni e
cancellazioni liste
elettorali
D.P.R.
N.223/1967</t>
  </si>
  <si>
    <t>Secondo termini
di legge</t>
  </si>
  <si>
    <t>Dott.ssa
Carmela
Caroccia</t>
  </si>
  <si>
    <t xml:space="preserve">
Revisioni semestrali:
iscrizione leva
elettorale,
cancellazioni per
irreperibilità
</t>
  </si>
  <si>
    <t xml:space="preserve">
Comunicazioni dati
revisioni  e
adempimenti vari alla
Prefettura, Procura e
S.E.C.
</t>
  </si>
  <si>
    <t xml:space="preserve">10
Comunicazioni dati
revisioni  e
adempimenti vari alla
Prefettura, Procura e
S.E.C.
</t>
  </si>
  <si>
    <t>I^ revisione semestrale:
adempimenti da febbraio
a giugno di ogni anno II^
revisione semestrale
adempimenti da luglio a
dicembre</t>
  </si>
  <si>
    <t>AT
In tempo reale</t>
  </si>
  <si>
    <t xml:space="preserve">
Assegnazione spazi
destinati all'affissione
di materiale per la
propaganda
elettorale da parte di
chi non partecipa
direttamente alla
consultazione
elettorale
</t>
  </si>
  <si>
    <t>Legge n. 212
/1956 modificata
con Legge n.
130/1975</t>
  </si>
  <si>
    <t xml:space="preserve">
Ricezione
comunicazione
delle liste
ammesse
Giunta
Comunale</t>
  </si>
  <si>
    <t>Adempimento previsto in
occasioni di
consultazioni elettorali.
La legge prevede che la
giunta comunale
ripartisca gli spazi tra il
33° ed il 30° giorno
precedente a quello
fissato per le elezioni</t>
  </si>
  <si>
    <t xml:space="preserve">
Giudici popolari:
aggiornamento degli
albi di Corte di Assise
e di Corte di Assise
d’Appello
</t>
  </si>
  <si>
    <t>Legge n. 287/1951</t>
  </si>
  <si>
    <t>"Termine di conclusione
dal mese di aprile al
mese di agosto degli
anni dispari. Nel mese di
ottobre l'Ufficio trasmette
per competenza gli
elenchi al Tribunale."</t>
  </si>
  <si>
    <t>AT
Secondo termini
di legge</t>
  </si>
  <si>
    <t>Pag. 5 di 5</t>
  </si>
  <si>
    <t>Cod. 850381.c.16
Grafiche E. Gaspari
Pag. 1 di 2</t>
  </si>
  <si>
    <t>RESPONSABILE DI AREA: funzionario incaricato di P.O. del settore competente:  .....................................................................................................................................
E-mail  ............................................................................................
Telefono  ........................................................................................
Pec:  ...............................................................................................
RESPONSABILE IN VIA SOSTITUTIVA (art. 2 Legge 241/1990):  ....................................................................................................................................................
E-mail  ............................................................................................
Telefono  ........................................................................................
Pec:  ...............................................................................................
Elenco dei procedimenti amministrativi generali
Ufficio Leva</t>
  </si>
  <si>
    <t>Pag. 2 di 2</t>
  </si>
  <si>
    <t xml:space="preserve">
Certificato di esito di
leva
</t>
  </si>
  <si>
    <t>Decreto Legislativo
n. 66/2010</t>
  </si>
  <si>
    <t xml:space="preserve">
Vidimazione congedo
Decreto Legislativo
</t>
  </si>
  <si>
    <t>Dalla data della
richiesta
Sindaco</t>
  </si>
  <si>
    <t xml:space="preserve">Aggiornamento ruoli
matricolari
</t>
  </si>
  <si>
    <t xml:space="preserve">
Aggiornamento ruoli
matricolari, Aggiornamento
conseguente
alle mutazioni
anagrafiche</t>
  </si>
  <si>
    <t xml:space="preserve">
Secondo
termini di legge</t>
  </si>
  <si>
    <t xml:space="preserve">
Formazione della lista di
leva</t>
  </si>
  <si>
    <t xml:space="preserve">
Formazione della lista di
leva
</t>
  </si>
  <si>
    <t>Cod. 850381.c.14
Grafiche E. Gaspari
Pag. 1 di 3</t>
  </si>
  <si>
    <t>RESPONSABILE DI AREA: funzionario incaricato di P.O. del settore competente:  .....................................................................................................................................
E-mail  ............................................................................................
Telefono  ........................................................................................
Pec:  ...............................................................................................
RESPONSABILE IN VIA SOSTITUTIVA (art. 2 Legge 241/1990):  ....................................................................................................................................................
E-mail  ............................................................................................
Telefono  ........................................................................................
Pec:  ...............................................................................................
Elenco dei procedimenti amministrativi generali
Ufficio Stato Civile</t>
  </si>
  <si>
    <t>Pag. 2 di 3</t>
  </si>
  <si>
    <t xml:space="preserve">
Acquisto di cittadinanza
italiana per Decreto
Presidente della Repubblica o
</t>
  </si>
  <si>
    <t xml:space="preserve">
1
Acquisto di cittadinanza
italiana per Decreto
Presidente della Repubblica o
Decreto Ministero
Interno:prestazione
giuramento e trascrizione
decreto
</t>
  </si>
  <si>
    <t>Legge n. 91/1992
DPR n. 572/1993
Legge 94/2009</t>
  </si>
  <si>
    <t>Secondo
termini di
legge
Dalla data della
richiesta di
trascrizione del
decreto</t>
  </si>
  <si>
    <t xml:space="preserve">
Acquisto di cittadinanza
italiana da parte di minori
stranieri a seguito di
cittadinanza del genitore
</t>
  </si>
  <si>
    <t xml:space="preserve">
Acquisto di cittadinanza
italiana da parte di minori
stranieri a seguito di
cittadinanza del genitore
Legge n. 91/1992
Legge 94/2009
</t>
  </si>
  <si>
    <t>Legge n. 91/1992
Legge 94/2009</t>
  </si>
  <si>
    <t>Dalla data della
richiesta di
trascrizione del
decreto
Sindaco</t>
  </si>
  <si>
    <t xml:space="preserve">
Acquisto di cittadinanza
italiana per residenza
ininterrotta dalla nascita al
compimento del 18° anno
</t>
  </si>
  <si>
    <t xml:space="preserve">
Acquisto di cittadinanza
italiana per residenza
ininterrotta dalla nascita al
compimento del 18° anno
Legge n. 91/1992
Legge 94/2009
SI</t>
  </si>
  <si>
    <t xml:space="preserve">
Accertamenti ed attestazioni
in materia di cittadinanza
</t>
  </si>
  <si>
    <t>DPR n. 396/2000</t>
  </si>
  <si>
    <t xml:space="preserve">Riconoscimento cittadinanza
iure sanguinis
</t>
  </si>
  <si>
    <t xml:space="preserve">
Riconoscimento cittadinanza
iure sanguinis
Legge n. 91/1992   </t>
  </si>
  <si>
    <t>Legge n. 91/1992</t>
  </si>
  <si>
    <t xml:space="preserve">
Apposizione delle annotazioni
di stato civile
</t>
  </si>
  <si>
    <t>termine indicativo
per acquisizione di
documentazione
consolare
6
Apposizione delle annotazioni
di stato civile
DPR n. 396/2000  NO
AT
2
Dalla data della
comunicazione
==</t>
  </si>
  <si>
    <t xml:space="preserve">DPR n. 396/2000 
</t>
  </si>
  <si>
    <t xml:space="preserve">7
Rilascio certificazioni di stato
civile
</t>
  </si>
  <si>
    <t>7
Rilascio certificazioni di stato
civile
DPR n. 396/2000  SI
AT
In tempo
reale
Dalla data della
richiesta
==
Dott.Gerardo Di Luccia-
Dott.ssa Floriana</t>
  </si>
  <si>
    <t>In tempo
reale
dalla data della
richiesta</t>
  </si>
  <si>
    <t>Pag. 3 di 3</t>
  </si>
  <si>
    <t xml:space="preserve">
Rilascio certificazioni di stato
civile per riconoscimento della
cittadinanza
</t>
  </si>
  <si>
    <t>Lembo –Dott.ssa
Carmela Caroccia
8
Rilascio certificazioni di stato
civile per riconoscimento della
cittadinanza
DPR n. 396/2000
Legge n. 91/1992   SI
AT
30
Dalla data della
richiesta
==
Dott.Gerardo Di Luccia-
Dott.ssa Floriana
Lembo –Dott.ssa
Carmela Caroccia</t>
  </si>
  <si>
    <t xml:space="preserve">DPR n. 396/2000
Legge n. 91/1992   </t>
  </si>
  <si>
    <t>30 giorni
Dalla data della
richiesta</t>
  </si>
  <si>
    <t xml:space="preserve">
9
Dichiarazione  di nascita e
morte iscrizione nei registri
</t>
  </si>
  <si>
    <t>Termine indicativo
perché presuppone
ricerca nei registri
dello stato civile sia
negli archivi
anagrafici
9
Dichiarazione  di nascita e
morte iscrizione nei registri
DPR n. 396/2000  SI
AT
In tempo
reale
dalla data della
dichiarazione
==
Dott.Gerardo Di Luccia-
Dott.ssa Floriana
Lembo –Dott.ssa
Carmela Caroccia</t>
  </si>
  <si>
    <t xml:space="preserve"> DPR n. 396/2000 </t>
  </si>
  <si>
    <t>In tempo
reale
dalla data della
dichiarazione</t>
  </si>
  <si>
    <t xml:space="preserve">10
Pubblicazioni di matrimonio
</t>
  </si>
  <si>
    <t>10
Pubblicazioni di matrimonio
DPR n. 396/2000  SI
AT
20
Dalla data
della richiesta
==
Dott.Gerardo Di Luccia-
Dott.ssa Floriana
Lembo –Dott.ssa
Carmela Caroccia</t>
  </si>
  <si>
    <t xml:space="preserve">DPR n. 396/2000  
</t>
  </si>
  <si>
    <t>20 giorni
Dalla data
della richiesta</t>
  </si>
  <si>
    <t xml:space="preserve">
Trascrizione matrimoni
concordatari o celebrati
davanti a ministri dei culti
ammessi
</t>
  </si>
  <si>
    <t>11
Trascrizione matrimoni
concordatari o celebrati
davanti a ministri dei culti
ammessi
DPR n. 396/2000  NO
AT
5
Dalla data di
acquisizione
dell’atto
==
Dott.Gerardo Di Luccia-
Dott.ssa Floriana
Lembo –Dott.ssa
Carmela Caroccia</t>
  </si>
  <si>
    <t>5 giorni
Dalla data del
ricevimento
dell’atto</t>
  </si>
  <si>
    <t xml:space="preserve">12
Trascrizione atti di nascita,
matrimonio e morte
provenienti dal atri comuni
DPR n. 396/2000  
</t>
  </si>
  <si>
    <t>12
Trascrizione atti di nascita,
matrimonio e morte
provenienti dal atri comuni
DPR n. 396/2000  NO
AT
5
Dalla data del
ricevimento
dell’atto
==
Dott.Gerardo Di Luccia-
Dott.ssa Floriana
Lembo –Dott.ssa
Carmela Caroccia</t>
  </si>
  <si>
    <t xml:space="preserve">
13
Trascrizione  di sentenze  e
atti su richiesta degli
interessati e della pubblica
autorità
</t>
  </si>
  <si>
    <t>Trasmissione via pec
13
Trascrizione  di sentenze  e
atti su richiesta degli
interessati e della pubblica
autorità
Dpr n. 396/2000
NO
AT
30
dalla data del
ricevimento
atti/sentenze
==
Dott. Gerardo Di
Luccia-Dott.ssa
Floriana Lembo</t>
  </si>
  <si>
    <t xml:space="preserve">Dpr n. 396/2000
</t>
  </si>
  <si>
    <t>30 giorni
dalla data del
ricevimento
atti/sentenze</t>
  </si>
  <si>
    <t xml:space="preserve">14
Rettifiche atti per errori
materiali di scritturazione
</t>
  </si>
  <si>
    <t>14
Rettifiche atti per errori
materiali di scritturazione
Dpr n. 396/2000
NO
AT
30
Dalla data della
richiesta
==
Dott. Gerardo Di
Luccia-Dott.ssa
Floriana Lembo</t>
  </si>
  <si>
    <t xml:space="preserve">15
Cambiamento o modifiche del
nome e del cognome
</t>
  </si>
  <si>
    <t>15
Cambiamento o modifiche del
nome e del cognome
Dpr n. 396/2000
SI
AT
45
Dalla data del
ricevimento del
decreto
Prefettizio
==
Dott. Gerardo Di
Luccia-Dott.ssa
Floriana Lembo</t>
  </si>
  <si>
    <t xml:space="preserve"> Dpr n. 396/2000
</t>
  </si>
  <si>
    <t>45 giorni
Dalla data del
ricevimento del
decreto
Prefettizio</t>
  </si>
  <si>
    <t>https://www.comune.castellabate.sa.it/halley//ht/egt58/TMPE935908.pdf</t>
  </si>
  <si>
    <t xml:space="preserve">
Cancellazioni per
emigrazione ad altro
Comune
</t>
  </si>
  <si>
    <t>U.O.: Ufficio Anagrafe
N°
Oggetto del
procedimento
Normativa di
riferimento
Ad
istanza
di parte
si
no
Dia
scia
cil
sa
sr
at
Termine
finale
(in giorni)
Decorrenza termine
Responsabile
provvedimento
Responsabile
procedimento
Modulo*
Servizio on line
Note
1
Cancellazioni per
emigrazione ad altro
Comune
DPR n. 223
30.5.1989,
Legge n.
1228/1954,
Circolare Ministero
dell'Interno n. 9 del
27.04.2012
NO
AT
5
Ricevimento da altro
Comune
==
DOTT.
GERARDO DI
LUCCIA</t>
  </si>
  <si>
    <t>DPR n. 223
30.5.1989,
Legge n.
1228/1954,
Circolare Ministero
dell'Interno n. 9 del
27.04.2012</t>
  </si>
  <si>
    <t>5 giorni dal
Ricevimento da altro
Comune</t>
  </si>
  <si>
    <t xml:space="preserve">365 giorni
Dalla data dell’evento
</t>
  </si>
  <si>
    <t xml:space="preserve">DPR n. 223/1989
</t>
  </si>
  <si>
    <t>180 giorni
Trascorsi 6 mesi dalla
scadenza del permesso di
soggiorno</t>
  </si>
  <si>
    <t xml:space="preserve">4
Iscrizioni anagrafiche
per immigrazione da
altro Comune,
dall’estero (esclusi
cittadini UE) o per
ricomparsa da
irreperibilità
</t>
  </si>
  <si>
    <t xml:space="preserve">Legge n. 1228/1954
DPR n.223/1989
</t>
  </si>
  <si>
    <t xml:space="preserve"> 45 giorni
Dalla data della richiesta</t>
  </si>
  <si>
    <t>5
Iscrizioni anagrafiche
di cittadini UE per
immigrazione
dall’estero o per
ricomparsa da
irreperibilità (con
verifica della regolarità
del soggiorno)</t>
  </si>
  <si>
    <t xml:space="preserve">
45 giorni
Dalla data della richiesta
</t>
  </si>
  <si>
    <t xml:space="preserve">7
Rinnovo della
dichiarazione di dimora
abituale per stranieri
</t>
  </si>
  <si>
    <t>45 giorni
Dalla data della dichiarazione</t>
  </si>
  <si>
    <t xml:space="preserve">8
Rettifiche delle
generalità richieste da
stranieri
</t>
  </si>
  <si>
    <t xml:space="preserve">DPR n.223/1989
DM 18.12.2000
</t>
  </si>
  <si>
    <t xml:space="preserve">30 giorni
Dalla data della richiesta
</t>
  </si>
  <si>
    <t>10
Autenticazione di
copie, foto e
sottoscrizioni
DPR 445/2000 e
leggi speciali
SI
AT
In tempo
reale
Dalla data della richiesta
==
Dott.Gerardo Di
Luccia- Dott.ssa
Floriana Lembo –
Dott.ssa Carmela
Caroccia</t>
  </si>
  <si>
    <t>DPR 445/2000 e
leggi speciali</t>
  </si>
  <si>
    <t xml:space="preserve">11
Rilascio certificazioni
anagrafiche richieste
per iscritto e di
certificazioni pregresse
con ricerca d’archivio
</t>
  </si>
  <si>
    <t>11
Rilascio certificazioni
anagrafiche richieste
per iscritto e di
certificazioni pregresse
con ricerca d’archivio
DPR n. 223/1989
SI
AT
30
Dalla data della richiesta
==
DOTT.
GERARDO DI
LUCCIA</t>
  </si>
  <si>
    <t xml:space="preserve">12
Conferma dati
anagrafici
autocertificati richiesti
da enti e privati
</t>
  </si>
  <si>
    <t xml:space="preserve">13
Rilascio e proroga
della carta d’identità
</t>
  </si>
  <si>
    <t xml:space="preserve">14
Attribuzione di nuovo
numero civico e
cambio di numerazione
civica
</t>
  </si>
  <si>
    <t>15
Attribuzione di nuovo
toponimo e cambio di
toponimo</t>
  </si>
  <si>
    <t xml:space="preserve">16
Variazioni anagrafiche
a seguito di nascita,
morte, matrimonio
</t>
  </si>
  <si>
    <t>17
Iscrizione AIRE su
istanza dell’interessato
al Consolato</t>
  </si>
  <si>
    <t>5 giorni
Dal ricevimento della
comunicazione dal
Consolato"</t>
  </si>
  <si>
    <t xml:space="preserve">
Cancellazione
dall’AIRE per
irreperibilità presunta
</t>
  </si>
  <si>
    <t>5 giorni
Dal ricevimento
comunicazione dal
Consolato</t>
  </si>
  <si>
    <t xml:space="preserve">
Rilascio dell’attestato
di soggiorno
permanente a cittadini
UE </t>
  </si>
  <si>
    <t>D.Lgs n. 30/2007</t>
  </si>
  <si>
    <t>3 giorni
Dalla data della richiesta</t>
  </si>
  <si>
    <t xml:space="preserve">21
Statistiche mensili
Mod.D7B-D7A-AP1O-
D4-D5-P4 APR4
</t>
  </si>
  <si>
    <t xml:space="preserve">
22
Statistiche annuali
Mod.AP11-P2-P3-
POSAS STRASA
</t>
  </si>
  <si>
    <t>Entro il mese di marzo di
ogni anno</t>
  </si>
  <si>
    <t xml:space="preserve">
Autenticazione
sottoscrizioni liste
elettorali, proposte di
legge d’iniziativa
popolare</t>
  </si>
  <si>
    <t xml:space="preserve">
In tempo reale
Dalla data
presentazione
lista</t>
  </si>
  <si>
    <t>Legge n. 53/1990,
DPR n. 570/1960,
DPR n.361/1957,
D.Lgs. n. 533(1993,
Legge n. 108/1968;
Legge n. 122/1951,
Legge n.352/1970,
Legge n. 18/1979</t>
  </si>
  <si>
    <t xml:space="preserve">
Presidenti di seggio
elettorale - richiesta
di iscrizione all'Albo
</t>
  </si>
  <si>
    <t>Il termine di conclusione
varia dalle 24 alle 48 ore
dalla richiesta, in base al
tipo di consultazione.
3
Presidenti di seggio
elettorale - richiesta
di iscrizione all'Albo
Legge n. 53/1990
SI
AT
In tempo reale
Dalla data della
richiesta
Dott. Gerardo Di
Luccia
Dott.ssa
Carmela
Caroccia</t>
  </si>
  <si>
    <t xml:space="preserve">4
Scrutatori di seggio
elettorale – richiesta
iscrizione all'Albo
</t>
  </si>
  <si>
    <t>Il rilascio del modulo è
immediato ed è
disponibile anche sul sito
web del Comune. Il
termine di conclusione è
gennaio. Le domande
vengono sottoposte
all'esame della
Commissione Elettorale
Comunale nel mese di
gennaio di ogni anno.In
occasione di elezioni, tra
il25° e 20° giorno
antecendente la
votazione, la C.E.C.
procede alla nomina
degli scrutatori.</t>
  </si>
  <si>
    <t xml:space="preserve">
Rilascio copie liste</t>
  </si>
  <si>
    <t xml:space="preserve">7
Annotazione di voto
assistito
</t>
  </si>
  <si>
    <t>7
Annotazione di voto
assistito
DPR n. 361/1957
DPR n. 570/1960
Legge n. 17/2003
SI
AT
In tempo reale
se corredata da
documentazione
necessaria
Dalla data della
richiesta
Dott. Gerardo Di
Luccia
Dott.ssa
Carmela
Caroccia</t>
  </si>
  <si>
    <t>In tempo reale
se corredata da
documentazione
necessaria
Dalla data della
richiesta</t>
  </si>
  <si>
    <t>Nei mesi di gennaio e
luglio di ogni anno-1^
decade per le
cancellazioni  ultima
decade per le iscrizioni -
Le stesse operazioni si
eseguono in occasione
di consultazioni elettorali,
dette “dinamiche
straordinarie” con termini
più ristretti, modalità e
procedure differenziate a
seconda del tipo di
consultazione e delle
istruzioni impartite dal
Ministero Interno</t>
  </si>
  <si>
    <t xml:space="preserve">
9
Revisioni semestrali:
iscrizione leva
elettorale,
cancellazioni per
irreperibilità
</t>
  </si>
  <si>
    <t xml:space="preserve">I^ revisione semestrale:
adempimenti da febbraio
a giugno di ogni anno II^
revisione semestrale
adempimenti da luglio a
dicembre
</t>
  </si>
  <si>
    <t xml:space="preserve">
10
Comunicazioni dati
revisioni  e
adempimenti vari alla
Prefettura, Procura e
S.E.C.
</t>
  </si>
  <si>
    <t>I^ revisione semestrale:
adempimenti da febbraio
a giugno di ogni anno II^
revisione semestrale
adempimenti da luglio a
dicembre
10
Comunicazioni dati
revisioni  e
adempimenti vari alla
Prefettura, Procura e
S.E.C.
D.P.R.
N.223/1967</t>
  </si>
  <si>
    <t xml:space="preserve">
In tempo reale</t>
  </si>
  <si>
    <t xml:space="preserve">
Assegnazione spazi
destinati all'affissione
di materiale per la
propaganda
elettorale da parte di
chi non partecipa
direttamente alla
consultazione
elettoraleI</t>
  </si>
  <si>
    <t xml:space="preserve">3 giorni
Dalla ricezione
comunicazione
delle liste
ammesse
Giunta
Comunale
</t>
  </si>
  <si>
    <t xml:space="preserve">
12
Giudici popolari:
aggiornamento degli
albi di Corte di Assise
e di Corte di Assise
d’Appello
</t>
  </si>
  <si>
    <t>Adempimento previsto in
occasioni di
consultazioni elettorali.
La legge prevede che la
giunta comunale
ripartisca gli spazi tra il
33° ed il 30° giorno
precedente a quello
fissato per le elezioni
12
Giudici popolari:
aggiornamento degli
albi di Corte di Assise
e di Corte di Assise
d’Appello
Legge n. 287/1951</t>
  </si>
  <si>
    <t xml:space="preserve">
Secondo termini
di legge</t>
  </si>
  <si>
    <t>Termine di conclusione
dal mese di aprile al
mese di agosto degli
anni dispari. Nel mese di
ottobre l'Ufficio trasmette
per competenza gli
elenchi al Tribunale.</t>
  </si>
  <si>
    <t xml:space="preserve">
1
Certificato di esito di
leva
Decreto Legislativo
</t>
  </si>
  <si>
    <t xml:space="preserve">
1
Certificato di esito di
leva
Decreto Legislativo
n. 66/2010
SI
AT
In tempo reale
Dalla data della
richiesta
DOTT.GERARDO
DI LUCCIA
DOTT.SSA.FLORIANA
LEMBO</t>
  </si>
  <si>
    <t>n. 66/2010</t>
  </si>
  <si>
    <t xml:space="preserve">2
Vidimazione congedo
Decreto Legislativo
</t>
  </si>
  <si>
    <t>2
Vidimazione congedo
Decreto Legislativo
n. 66/2010
SI</t>
  </si>
  <si>
    <t xml:space="preserve">5 giorni
Dalla data della
richiesta
Sindaco
</t>
  </si>
  <si>
    <t xml:space="preserve">3
Aggiornamento ruoli
matricolari
Decreto Legislativo
</t>
  </si>
  <si>
    <t xml:space="preserve">Aggiornamento
conseguente
alle mutazioni
anagrafiche
</t>
  </si>
  <si>
    <t>AT
Secondo
termini di legge</t>
  </si>
  <si>
    <t xml:space="preserve">
4
Formazione della lista di
leva
Decreto Legislativo
</t>
  </si>
  <si>
    <t>Aggiornamento
conseguente
alle mutazioni
anagrafiche
4
Formazione della lista di
leva
Decreto Legislativo
n. 66/2010</t>
  </si>
  <si>
    <t>n. 66/2011</t>
  </si>
  <si>
    <t xml:space="preserve">
Acquisto di cittadinanza
italiana per Decreto
Presidente della Repubblica o
Decreto Ministero
Interno:prestazione
giuramento e trascrizione
decreto
Legge n. 91/1992
DPR n. 572/1993
Legge 94/2009
NO
AT
==
DOTT.SSA.FLORIANA
LEMBO</t>
  </si>
  <si>
    <t xml:space="preserve">2
Acquisto di cittadinanza
italiana da parte di minori
stranieri a seguito di
cittadinanza del genitore
</t>
  </si>
  <si>
    <t>2
Acquisto di cittadinanza
italiana da parte di minori
stranieri a seguito di
cittadinanza del genitore
Legge n. 91/1992
Legge 94/2009
NO</t>
  </si>
  <si>
    <t>20 giorni
Dalla data della
richiesta di
trascrizione del
decreto
Sindaco</t>
  </si>
  <si>
    <t>3
Acquisto di cittadinanza
italiana per residenza
ininterrotta dalla nascita al
compimento del 18° anno</t>
  </si>
  <si>
    <t>3
Acquisto di cittadinanza
italiana per residenza
ininterrotta dalla nascita al
compimento del 18° anno
Legge n. 91/1992
Legge 94/2009
SI</t>
  </si>
  <si>
    <t>30 giorni
Dalla data della
richiesta
Sindaco</t>
  </si>
  <si>
    <t xml:space="preserve">4
Accertamenti ed attestazioni
in materia di cittadinanza
</t>
  </si>
  <si>
    <t>4
Accertamenti ed attestazioni
in materia di cittadinanza
DPR n. 396/2000  SI</t>
  </si>
  <si>
    <t xml:space="preserve">90 giorni
Dalla data della
richiesta
Sindaco
</t>
  </si>
  <si>
    <t>5
Riconoscimento cittadinanza
iure sanguinis
Legge n. 91/1992   SI</t>
  </si>
  <si>
    <t>termine indicativo
per acquisizione di
documentazione
consolare</t>
  </si>
  <si>
    <t xml:space="preserve">Legge n. 91/1992   </t>
  </si>
  <si>
    <t xml:space="preserve">180 giorni
Dalla data della
richiesta
Sindaco
</t>
  </si>
  <si>
    <t xml:space="preserve">
6
Apposizione delle annotazioni
di stato civile
</t>
  </si>
  <si>
    <t xml:space="preserve">2 giorni
Dalla data della
comunicazione
</t>
  </si>
  <si>
    <t xml:space="preserve">7
Rilascio certificazioni di stato
civile
</t>
  </si>
  <si>
    <t>In tempo
reale
Dalla data della
richiesta</t>
  </si>
  <si>
    <t xml:space="preserve">
Rilascio certificazioni di stato
civile per riconoscimento della
cittadinanza
</t>
  </si>
  <si>
    <t>Termine indicativo
perché presuppone
ricerca nei registri
dello stato civile sia
negli archivi
anagrafici</t>
  </si>
  <si>
    <t xml:space="preserve">DPR n. 396/2000
Legge n. 91/1992  
</t>
  </si>
  <si>
    <t xml:space="preserve">
9
Dichiarazione  di nascita e
morte iscrizione nei registri
</t>
  </si>
  <si>
    <t xml:space="preserve">
9
Dichiarazione  di nascita e
morte iscrizione nei registri
DPR n. 396/2000  SI
AT
In tempo
reale
dalla data della
dichiarazione
==
Dott.Gerardo Di Luccia-
Dott.ssa Floriana
Lembo –Dott.ssa
Carmela Caroccia</t>
  </si>
  <si>
    <t>20 giorni Dalla data
della richiesta</t>
  </si>
  <si>
    <t xml:space="preserve">11
Trascrizione matrimoni
concordatari o celebrati
davanti a ministri dei culti
ammessi
</t>
  </si>
  <si>
    <t>5 giorni
Dalla data di
acquisizione
dell’atto</t>
  </si>
  <si>
    <t xml:space="preserve">
Trascrizione atti di nascita,
matrimonio e morte
provenienti dal atri comuni
</t>
  </si>
  <si>
    <t xml:space="preserve">5 giorni
Dalla data del
ricevimento
dell’atto
</t>
  </si>
  <si>
    <t xml:space="preserve">
Trascrizione  di sentenze  e
atti su richiesta degli
interessati e della pubblica
autorità</t>
  </si>
  <si>
    <t xml:space="preserve">
Rettifiche atti per errori
materiali di scritturazione
</t>
  </si>
  <si>
    <t>30
Dalla data della
richiesta</t>
  </si>
  <si>
    <t xml:space="preserve">
Cambiamento o modifiche del
nome e del cognome
</t>
  </si>
  <si>
    <t>Dpr n. 396/2000</t>
  </si>
  <si>
    <t>Dalla data del
ricevimento del
decreto
Prefettizio</t>
  </si>
  <si>
    <t xml:space="preserve">NO </t>
  </si>
  <si>
    <t>/Atti relativi alle procedure per l’affidamento di appalti pubblici di servizi</t>
  </si>
  <si>
    <t xml:space="preserve"> di concorsi di idee e di concessioni. Compresi quelli t...</t>
  </si>
  <si>
    <t>Avviso sui risultati della procedura di affidamento diretto (ove la determina a contrarre o atto equivalente sia adottato entro il 30.6.2023)</t>
  </si>
  <si>
    <t>https://www.comune.fano.pu.it/Amministrazione-Trasparente/Bandi-di-gara-e-contratti/Obblighi-precedenti-il-31-12-2023/Atti-delle-amministrazioni-aggiudicatrici-e-degli-enti-aggiudicatori-distintamente-per-ogni-procedura/Atti-relativi-alle-procedure-per-l-affidamento-di-appalti-pubblici-di-servizi-forniture-lavori-e-opere-di-concorsi-pubblici-di-progettazione-di-concorsi-di-idee-e-di-concessioni.-Compresi-quelli-tra-enti-nell-mabito-del-settore-pubblico-di-cui-all-art/Avviso-sui-risultati-della-procedura-di-affidamento-diretto-ove-la-determina-a-contrarre-o-atto-equivalente-sia-adottato-entro-il-30.6.2023</t>
  </si>
  <si>
    <t>Avviso di avvio della procedura e avviso sui risultati della aggiudicazione di procedure negoziate senza bando \n(ove la determina a contrarre o atto equivalente sia adottato entro il 30.6.2023)</t>
  </si>
  <si>
    <t>https://www.comune.fano.pu.it/Amministrazione-Trasparente/Bandi-di-gara-e-contratti/Obblighi-precedenti-il-31-12-2023/Atti-delle-amministrazioni-aggiudicatrici-e-degli-enti-aggiudicatori-distintamente-per-ogni-procedura/Atti-relativi-alle-procedure-per-l-affidamento-di-appalti-pubblici-di-servizi-forniture-lavori-e-opere-di-concorsi-pubblici-di-progettazione-di-concorsi-di-idee-e-di-concessioni.-Compresi-quelli-tra-enti-nell-mabito-del-settore-pubblico-di-cui-all-art/Avviso-di-avvio-della-procedura-e-avviso-sui-risultati-della-aggiudicazione-di-procedure-negoziate-senza-bando-ove-la-determina-a-contrarre-o-atto-equivalente-sia-adottato-entro-il-30.6.2023</t>
  </si>
  <si>
    <t>Concessioni e partenariato pubblico privato</t>
  </si>
  <si>
    <t>https://www.comune.fano.pu.it/Amministrazione-Trasparente/Bandi-di-gara-e-contratti/Obblighi-precedenti-il-31-12-2023/Atti-delle-amministrazioni-aggiudicatrici-e-degli-enti-aggiudicatori-distintamente-per-ogni-procedura/Atti-relativi-alle-procedure-per-l-affidamento-di-appalti-pubblici-di-servizi-forniture-lavori-e-opere-di-concorsi-pubblici-di-progettazione-di-concorsi-di-idee-e-di-concessioni.-Compresi-quelli-tra-enti-nell-mabito-del-settore-pubblico-di-cui-all-art/Concessioni-e-partenariato-pubblico-privato</t>
  </si>
  <si>
    <t>\n Albo Pretorio \n</t>
  </si>
  <si>
    <t>https://albo.comune.fano.pu.it/</t>
  </si>
  <si>
    <t>Accedi all\'area personale</t>
  </si>
  <si>
    <t>https://www.comune.fano.pu.it/accedi</t>
  </si>
  <si>
    <t>https://www.comune.fano.pu.it/Servizi</t>
  </si>
  <si>
    <t>/Bandi di gara e contratti</t>
  </si>
  <si>
    <t>https://www.comune.fano.pu.it/Amministrazione-Trasparente/Bandi-di-gara-e-contratti</t>
  </si>
  <si>
    <t>Riferimenti normativi su organizzazione e attività\n</t>
  </si>
  <si>
    <t>https://www.comune.fano.pu.it/Amministrazione-Trasparente/Disposizioni-generali/Atti-generali/Riferimenti-normativi-su-organizzazione-e-attivita</t>
  </si>
  <si>
    <t>Codice disciplinare e codice di condotta\n</t>
  </si>
  <si>
    <t>https://www.comune.fano.pu.it/Amministrazione-Trasparente/Disposizioni-generali/Atti-generali/Codice-disciplinare-e-codice-di-condotta</t>
  </si>
  <si>
    <t>Organizzazione\n</t>
  </si>
  <si>
    <t>https://www.comune.fano.pu.it/Amministrazione-Trasparente/Organizzazione</t>
  </si>
  <si>
    <t>Codice Disciplinare e Codice di Condotta\n</t>
  </si>
  <si>
    <t>https://www.comune.fano.pu.it/Amministrazione-Trasparente/Personale/Codice-Disciplinare-e-Codice-di-Condotta</t>
  </si>
  <si>
    <t>Rappresentazione grafica\n</t>
  </si>
  <si>
    <t>https://www.comune.fano.pu.it/Amministrazione-Trasparente/Enti-controllati/Rappresentazione-grafica</t>
  </si>
  <si>
    <t>Tipologie di procedimento\n</t>
  </si>
  <si>
    <t>https://www.comune.fano.pu.it/Amministrazione-Trasparente/Attivita-e-procedimenti/Tipologie-di-procedimento</t>
  </si>
  <si>
    <t>Dichiarazioni sostitutive e acquisizione d\'ufficio dei dati\n</t>
  </si>
  <si>
    <t>https://www.comune.fano.pu.it/Amministrazione-Trasparente/Attivita-e-procedimenti/Dichiarazioni-sostitutive-e-acquisizione-d-ufficio-dei-dati</t>
  </si>
  <si>
    <t>Atti di concessione\n</t>
  </si>
  <si>
    <t>https://www.comune.fano.pu.it/Amministrazione-Trasparente/Sovvenzioni-contributi-sussidi-vantaggi-economici/Atti-di-concessione</t>
  </si>
  <si>
    <t>Beni immobili e gestione patrimonio\n</t>
  </si>
  <si>
    <t>https://www.comune.fano.pu.it/Amministrazione-Trasparente/Beni-immobili-e-gestione-patrimonio</t>
  </si>
  <si>
    <t>Servizi erogati\n</t>
  </si>
  <si>
    <t>https://www.comune.fano.pu.it/Amministrazione-Trasparente/Servizi-erogati</t>
  </si>
  <si>
    <t>Carta dei servizi e standard di qualità\n</t>
  </si>
  <si>
    <t>https://www.comune.fano.pu.it/Amministrazione-Trasparente/Servizi-erogati/Carta-dei-servizi-e-standard-di-qualita</t>
  </si>
  <si>
    <t>Servizi in rete\n</t>
  </si>
  <si>
    <t>https://www.comune.fano.pu.it/Amministrazione-Trasparente/Servizi-erogati/Servizi-in-rete</t>
  </si>
  <si>
    <t>Dati sui pagamenti del servizio sanitario nazionale\n</t>
  </si>
  <si>
    <t>https://www.comune.fano.pu.it/Amministrazione-Trasparente/Pagamenti-dell-amministrazione/Dati-sui-pagamenti-del-servizio-sanitario-nazionale</t>
  </si>
  <si>
    <t>Nuclei di valutazione e verifica degli investimenti pubblici\n</t>
  </si>
  <si>
    <t>https://www.comune.fano.pu.it/Amministrazione-Trasparente/Opere-pubbliche/Nuclei-di-valutazione-e-verifica-degli-investimenti-pubblici</t>
  </si>
  <si>
    <t>Tempi costi e indicatori di realizzazione delle opere pubbliche\n</t>
  </si>
  <si>
    <t>https://www.comune.fano.pu.it/Amministrazione-Trasparente/Opere-pubbliche/Tempi-costi-e-indicatori-di-realizzazione-delle-opere-pubbliche</t>
  </si>
  <si>
    <t>Misure incidenti sull\'ambiente e relative analisi di impatto\n</t>
  </si>
  <si>
    <t>https://www.comune.fano.pu.it/Amministrazione-Trasparente/Informazioni-ambientali/Misure-incidenti-sull-ambiente-e-relative-analisi-di-impatto</t>
  </si>
  <si>
    <t>Misure a protezione dell\'ambiente e relative analisi di impatto\n</t>
  </si>
  <si>
    <t>https://www.comune.fano.pu.it/Amministrazione-Trasparente/Informazioni-ambientali/Misure-a-protezione-dell-ambiente-e-relative-analisi-di-impatto</t>
  </si>
  <si>
    <t>Stato della salute e della sicurezza umana\n</t>
  </si>
  <si>
    <t>https://www.comune.fano.pu.it/Amministrazione-Trasparente/Informazioni-ambientali/Stato-della-salute-e-della-sicurezza-umana</t>
  </si>
  <si>
    <t>Strutture sanitarie private accreditate\n</t>
  </si>
  <si>
    <t>https://www.comune.fano.pu.it/Amministrazione-Trasparente/Strutture-sanitarie-private-accreditate</t>
  </si>
  <si>
    <t>Interventi straordinari e di emergenza\n</t>
  </si>
  <si>
    <t>https://www.comune.fano.pu.it/Amministrazione-Trasparente/Interventi-straordinari-e-di-emergenza</t>
  </si>
  <si>
    <t>Regolamenti per la prevenzione e la repressione della corruzione e dell\'illegalità\n</t>
  </si>
  <si>
    <t>https://www.comune.fano.pu.it/Amministrazione-Trasparente/Altri-contenuti/Prevenzione-della-Corruzione/Regolamenti-per-la-prevenzione-e-la-repressione-della-corruzione-e-dell-illegalita2</t>
  </si>
  <si>
    <t>Atti di accertamento delle violazioni\n</t>
  </si>
  <si>
    <t>https://www.comune.fano.pu.it/Amministrazione-Trasparente/Altri-contenuti/Prevenzione-della-Corruzione/Atti-di-accertamento-delle-violazioni</t>
  </si>
  <si>
    <t>Accesso civico\n</t>
  </si>
  <si>
    <t>https://www.comune.fano.pu.it/Amministrazione-Trasparente/Altri-contenuti/Accesso-civico</t>
  </si>
  <si>
    <t>Accesso documentale ai sensi della Legge 241/1990\n</t>
  </si>
  <si>
    <t>https://www.comune.fano.pu.it/Amministrazione-Trasparente/Altri-contenuti/Accesso-civico/Accesso-documentale-ai-sensi-della-Legge-241-1990</t>
  </si>
  <si>
    <t>Accesso civico "semplice" concernente dati</t>
  </si>
  <si>
    <t>Accesso civico "generalizzato" concernente documenti ulteriori rispetto a quelli oggetto di pubblicazione obbligatoria\n</t>
  </si>
  <si>
    <t>https://www.comune.fano.pu.it/Amministrazione-Trasparente/Altri-contenuti/Accesso-civico/Accesso-civico-generalizzato-concernente-documenti-ulteriori-rispetto-a-quelli-oggetto-di-pubblicazione-obbligatoria</t>
  </si>
  <si>
    <t>Registro degli accessi\n</t>
  </si>
  <si>
    <t>https://www.comune.fano.pu.it/Amministrazione-Trasparente/Altri-contenuti/Accesso-civico/Registro-degli-accessi</t>
  </si>
  <si>
    <t>Dati relativi alle autovetture di servizio\n</t>
  </si>
  <si>
    <t>https://www.comune.fano.pu.it/Amministrazione-Trasparente/Altri-contenuti/Dati-ulteriori/Dati-relativi-alle-autovetture-di-servizio2</t>
  </si>
  <si>
    <t>Richiedi assistenza</t>
  </si>
  <si>
    <t>https://www.comune.fano.pu.it/richiedi_assistenza</t>
  </si>
  <si>
    <t>https://www.comune.fano.pu.it/Amministrazione/Aree-amministrative</t>
  </si>
  <si>
    <t>https://www.comune.fano.pu.it/Servizi/(view)/Giustizia e sicurezza pubblica</t>
  </si>
  <si>
    <t>\n Dichiarazione di accessibilità \n</t>
  </si>
  <si>
    <t>https://form.agid.gov.it/view/46f7fa00-a5a8-11ef-9b5c-bd15459766bf</t>
  </si>
  <si>
    <t>servizi digitali</t>
  </si>
  <si>
    <t>https://developers.italia.it/it/software/opencontent-stanza-del-cittadino-core-410a6e</t>
  </si>
  <si>
    <t>Accesso redattori sito</t>
  </si>
  <si>
    <t>https://www.comune.fano.pu.it/accesso_redazione?r=310</t>
  </si>
  <si>
    <t>https://www.comune.fano.pu.it/content/download/1987/37054/file/02_Tabella_procedimenti_Settore_II_-_Servizi_Interni_e_Demografici.pdf</t>
  </si>
  <si>
    <t>Silenzio rifiuto accesso atti</t>
  </si>
  <si>
    <t>D.L. 21 giugno 2013, n. 69</t>
  </si>
  <si>
    <t>6 giorni lavorativi dalla richiesta</t>
  </si>
  <si>
    <t>Emissione provvedimento irreperibilità accertata</t>
  </si>
  <si>
    <t>Legge 1228/1954; D.P.R. n. 223/1989; art. 5 D.L. 5/2012</t>
  </si>
  <si>
    <t>5 giorni dalla ricezione della richiesta</t>
  </si>
  <si>
    <t>Evasione richieste verifica dichiarazioni sostitutive</t>
  </si>
  <si>
    <t>Art. 43-71-72 D.P.R 445/2000</t>
  </si>
  <si>
    <t>Aggiornamento albo presidenti di seggio</t>
  </si>
  <si>
    <t>Mese di febbraio di ogni anno</t>
  </si>
  <si>
    <t>Elenco procedimenti amministrativi settore servizi interni e demografici</t>
  </si>
  <si>
    <t>Art.72-comma 1 D.P.R. n.396 del 03.11.2000</t>
  </si>
  <si>
    <t>10 giorni dalla nascita</t>
  </si>
  <si>
    <t>Art. 12 L.162/2014</t>
  </si>
  <si>
    <t>https://www.comune.fano.pu.it/accesso_redazione?r=2024</t>
  </si>
  <si>
    <t>Concessione utilizzo sala ipogea e aula didattica</t>
  </si>
  <si>
    <t>Delibera Giunta Comunale n. 402 del 02.11.2010</t>
  </si>
  <si>
    <t>10 giorni dal ricevimento ricorso giurisdizionale</t>
  </si>
  <si>
    <t>https://www.comune.fano.pu.it/content/download/1992/37264/file/07_Tabella_procedimenti_Settore_VII_-_Educativi_Cultura_Turismo.pdf</t>
  </si>
  <si>
    <t>Concessione spazi per attività culturali</t>
  </si>
  <si>
    <t>Art. 48 Statuto Comunale, Delibera Giunta Comunale n. 60 del 21.02.2019</t>
  </si>
  <si>
    <t>Istanze supporto integrazione disabili</t>
  </si>
  <si>
    <t>L.104/92; Accordo di programma DGP n.359/2007</t>
  </si>
  <si>
    <t>60 giorni T.A.R., 120 giorni Presidente Repubblica</t>
  </si>
  <si>
    <t>Procedimento richieste esoneri trasporto scolastico</t>
  </si>
  <si>
    <t>Statuto Comunale artt.81-83 D.P.R. 616/77 L.R. 42/92</t>
  </si>
  <si>
    <t>Ricorso giurisdizionale al T.A.R. delle Marche</t>
  </si>
  <si>
    <t>60 giorni dalla data di notifica</t>
  </si>
  <si>
    <t>https://www.comune.fano.pu.it/accesso_redazione?r=2029</t>
  </si>
  <si>
    <t>Potere sostitutivo</t>
  </si>
  <si>
    <t>Art. 7 comma 6 D.Lgs. 165/2001, Art. 26 D.G.n. 411/2011</t>
  </si>
  <si>
    <t>365 GG, 90 GG, 180 gg</t>
  </si>
  <si>
    <t>https://www.comune.fano.pu.it/content/download/1986/37012/file/01_Tabella_procedimenti_Settore_I_-_Risorse_Umane_e_Tecnologiche.pdf</t>
  </si>
  <si>
    <t>Autorizzazione scarico acque reflue domestiche</t>
  </si>
  <si>
    <t>Dlgs 152 Parte III – Art 42 PTA Regione Marche</t>
  </si>
  <si>
    <t>https://www.comune.fano.pu.it/accesso_redazione?r=2023</t>
  </si>
  <si>
    <t>https://www.comune.fano.pu.it/accesso_redazione?r=311</t>
  </si>
  <si>
    <t>Potere sostitutivo istanza del cittadino</t>
  </si>
  <si>
    <t>https://www.comune.fano.pu.it/content/download/1994/37348/file/09_Tabella_procedimenti_Gabinetto_del_Sindaco.pdf</t>
  </si>
  <si>
    <t>https://www.comune.fano.pu.it/accesso_redazione?r=2031</t>
  </si>
  <si>
    <t>Iscrizione al registro</t>
  </si>
  <si>
    <t>Artt. 48-50 Statuto Comunale</t>
  </si>
  <si>
    <t>15 giorni dal ricevimento dell’istanza</t>
  </si>
  <si>
    <t>https://www.comune.fano.pu.it/content/download/1995/37390/file/10_Tabella_procedimenti_Segreteria_Generale.pdf</t>
  </si>
  <si>
    <t>https://www.comune.fano.pu.it/accesso_redazione?r=2032</t>
  </si>
  <si>
    <t>https://www.comune.fano.pu.it/content/download/1993/37306/file/08_Tabella_procedimenti_Settore_IX_-_Polizia_Municipale.pdf</t>
  </si>
  <si>
    <t>https://www.comune.fano.pu.it/accesso_redazione?r=2030</t>
  </si>
  <si>
    <t>Procedimento rilascio concessione suolo pubblico</t>
  </si>
  <si>
    <t>Legge 392/78</t>
  </si>
  <si>
    <t>30 gg per richiesta documentazione integrativa</t>
  </si>
  <si>
    <t>https://www.comune.fano.pu.it/content/download/1988/37096/file/03_Tabella_procedimenti_Settore_III_-_Servizi_Finanziari.pdf</t>
  </si>
  <si>
    <t>https://www.comune.fano.pu.it/accesso_redazione?r=2025</t>
  </si>
  <si>
    <t>https://www.comune.fano.pu.it/content/download/1990/37180/file/05_Tabella_procedimenti_Settore_V_-_Lavori_Pubblici.pdf</t>
  </si>
  <si>
    <t>Rilascio autorizzazione transito e sosta in ZTL</t>
  </si>
  <si>
    <t>D.Lgs. n.285/92, D.P.R. n.° 495/92, delibera di G.C.</t>
  </si>
  <si>
    <t>Orario di apertura al pubblico, Telefonicamente, https://www.comune.fano</t>
  </si>
  <si>
    <t>Autorizzazione transito e sosta veicoli pesanti</t>
  </si>
  <si>
    <t>Ordinanza dirigenziale U.O. VIABILITA’ E TRAFFICO</t>
  </si>
  <si>
    <t>Contattare Dirigente Dott. Sandro Sorbini o Dott.ssa Ilenia Santini, tel. 0721-887277-211</t>
  </si>
  <si>
    <t>Rinnovo/variazione autorizzazione circolazione veicoli disabili</t>
  </si>
  <si>
    <t>D.lgs. n.285/92, D.P.R. n.495/92</t>
  </si>
  <si>
    <t>Orario di apertura al pubblico</t>
  </si>
  <si>
    <t>Rinnovo/variazione autorizzazione transito/sosta ZTL</t>
  </si>
  <si>
    <t>D.Lgs. n.285/92 DPR. n.495/92</t>
  </si>
  <si>
    <t>Orario apertura al pubblico</t>
  </si>
  <si>
    <t>Rinnovo/variazione autorizzazione transito/sosta</t>
  </si>
  <si>
    <t>D.Lgs.n.285/92, D.P.R.495/92</t>
  </si>
  <si>
    <t>Emissione ordinanza modifica discipline stradali</t>
  </si>
  <si>
    <t>D.Lgs. n° 285/92, DPR n° 495/92</t>
  </si>
  <si>
    <t>Rilascio pareri mobilità e segnaletica</t>
  </si>
  <si>
    <t>D.Lgs. n° 285/92, DPR n° 495/92, regolamenti comunali</t>
  </si>
  <si>
    <t>Rilascio atti diritto di accesso documentazione amministrativa</t>
  </si>
  <si>
    <t>Informazioni reperibili alla pagina web</t>
  </si>
  <si>
    <t>Autorizzazione ripristini stradali</t>
  </si>
  <si>
    <t>60 giorni dalla notifica, 120 giorni per ricorso straordinario</t>
  </si>
  <si>
    <t>Autorizzazioni interventi servizio gas e ciclo integrato acque</t>
  </si>
  <si>
    <t>Rilascio autorizzazione Dirigente Dott. Sandro Sorbini</t>
  </si>
  <si>
    <t>60 giorni dalla data di notifica, 120 giorni per ricorso straordinario</t>
  </si>
  <si>
    <t>https://www.comune.fano.pu.it/accesso_redazione?r=2027</t>
  </si>
  <si>
    <t>https://www.comune.fano.pu.it/content/download/1991/37222/file/06_Tabella_procedimenti_Settore_VI_-_Servizi_Sociali.pdf</t>
  </si>
  <si>
    <t>L.328/2000; TURSSA</t>
  </si>
  <si>
    <t>Concessione contributi emigranti</t>
  </si>
  <si>
    <t>L.R. 30 giugno 1997 n.39</t>
  </si>
  <si>
    <t>Contributo per interventi di sostegno alla famiglia</t>
  </si>
  <si>
    <t>Ammissione Centro Diurno disabili</t>
  </si>
  <si>
    <t>L.328/2000; D.lgs.112/1998</t>
  </si>
  <si>
    <t>Procedimento amministrativo Settore Servizi Sociali</t>
  </si>
  <si>
    <t>Integrazione rette frequenza Istituti residenziali disabili</t>
  </si>
  <si>
    <t>60 giorni dalla notifica, 120 giorni per ricorso</t>
  </si>
  <si>
    <t>Richiesta servizio di Interpretariato LIS</t>
  </si>
  <si>
    <t>Entro giorni 60 dalla data di notifica</t>
  </si>
  <si>
    <t>Richiesta servizio accompagnamento ciechi</t>
  </si>
  <si>
    <t>https://www.comune.fano.pu.it/accesso_redazione?r=2028</t>
  </si>
  <si>
    <t>https://www.comune.fano.pu.it/content/download/1989/37138/file/04_Tabella_procedimenti_Settore_IV_-_Urbanistica.pdf</t>
  </si>
  <si>
    <t>Procedimenti amministrativi settore urbanistica</t>
  </si>
  <si>
    <t>Settore Urbanistica</t>
  </si>
  <si>
    <t>Procedimento amministrativo urbanistica</t>
  </si>
  <si>
    <t>L.R. 10/97</t>
  </si>
  <si>
    <t>Procedimenti urbanistica settore quarto</t>
  </si>
  <si>
    <t>Richiesta rilascio patrocinio eventi ambientali</t>
  </si>
  <si>
    <t>Regolamento comunale n° 216/2002</t>
  </si>
  <si>
    <t>Procedimento chiusura lavori e collaudo</t>
  </si>
  <si>
    <t>Art. 10 DPR 60/2010</t>
  </si>
  <si>
    <t>Modalità telematica, Silenzio-assenso</t>
  </si>
  <si>
    <t>Procedimento SCIA edilizia</t>
  </si>
  <si>
    <t>L.241/1990, DPR 160/2010, DPR 380/2001</t>
  </si>
  <si>
    <t>Modalità telematica, Silenzio-assenso, Divieto prosecuzione attività</t>
  </si>
  <si>
    <t>Procedimento SCIA amministrativa</t>
  </si>
  <si>
    <t>Art.19 L.241/1990 - artt.5-6 D.P.R.160/2010</t>
  </si>
  <si>
    <t>Ricevimento SCIA telematica</t>
  </si>
  <si>
    <t>Ricevimento comunicazione telematica emissioni in atmosfera</t>
  </si>
  <si>
    <t>Immediata</t>
  </si>
  <si>
    <t>Scarichi acque reflue assimilate domestiche</t>
  </si>
  <si>
    <t>Art. 28 NTA PTA Regione Marche</t>
  </si>
  <si>
    <t>Segnalazione certificata di agibilità</t>
  </si>
  <si>
    <t>Art. 24 d.P.R. 6 giugno 2001, n. 380; Art. 19 legge 7 agosto 1990, n. 241</t>
  </si>
  <si>
    <t>Modalità telematica, Silenzio-assenso, Provvedimento di divieto, Remissione in pristino, Tel: 0721/887503-500</t>
  </si>
  <si>
    <t>Conferenza di Servizi per variante urbanistica</t>
  </si>
  <si>
    <t>Art. 26 L.R. 34/1992, Art. 8 D.P.R. 160/2010</t>
  </si>
  <si>
    <t>90 gg + 60 gg + tempi di approvazione</t>
  </si>
  <si>
    <t>Art. 26 quater Legge regionale 34/1992</t>
  </si>
  <si>
    <t>Verifica preliminare conformità progetti</t>
  </si>
  <si>
    <t>Art. 8 DPR 160/2010</t>
  </si>
  <si>
    <t>Modalità telematica</t>
  </si>
  <si>
    <t>Collaudo impianti distributori carburante</t>
  </si>
  <si>
    <t>Art. 77 L.R. 27/2009, Art. 12 Regolamento Regionale 2/2011, D.G.R. 883/2011</t>
  </si>
  <si>
    <t>Ricevimento istanza telematica urbanistica</t>
  </si>
  <si>
    <t>Vigilanza urbanistico-edilizia</t>
  </si>
  <si>
    <t>Art. 31 DPR 380/2001</t>
  </si>
  <si>
    <t>Informazioni alla pagina https://suap.provinci</t>
  </si>
  <si>
    <t>Autorizzazione paesaggistica procedimento ordinario</t>
  </si>
  <si>
    <t>Art. 146 D.Lgs. 42/2004</t>
  </si>
  <si>
    <t>Modalità telematica, Settore Quarto Urbanistica, Dirigente Arch. Adriano Giangolini, Tel: 0721/887503-500, comune.fano.suap@, https://suap.provincia</t>
  </si>
  <si>
    <t>Accertamento conformità paesaggistica</t>
  </si>
  <si>
    <t>Art. 167 D.Lgs. 42/2004</t>
  </si>
  <si>
    <t>Modalità telematica, Dirigente Arch. Adriano Giangolini, Tel: 0721/887503-500</t>
  </si>
  <si>
    <t>Ricevimento richiesta SUAP</t>
  </si>
  <si>
    <t>Art. 2 c.2 L.241/90</t>
  </si>
  <si>
    <t>Modalità telematica, Dirigente Arch. Adriano Giangolini, Dott.ssa Laura Olivelli, Tel: 0721/887503</t>
  </si>
  <si>
    <t>Accesso atti d'archivio</t>
  </si>
  <si>
    <t>Rilascio concessione demaniale marittima</t>
  </si>
  <si>
    <t>Codice della Navigazione R.D. 30 marzo 1942 n. 327, Regolamento di esecuzione del Codice della Navigazione D.P.R. 15 febbraio 1952 n. 328, D.M. 30.3.1994 n. 765/94</t>
  </si>
  <si>
    <t>300gg per concessioni con durata maggiore a 4 anni, 200gg per concessioni di durata inferiore a 4 anni, Entro 60 gg ricorso al tribunale amministrativo delle Marche, oppure entro 120 gg ricorso straordinario al Presidente della Repubblica</t>
  </si>
  <si>
    <t>Rilascio atto concessione provvisoria</t>
  </si>
  <si>
    <t>Art. 10 Regolamento esecuzione codice della Navigazione - D.M. 30.3.1994 n. 765/94</t>
  </si>
  <si>
    <t>Entro 60 gg ricorso al tribunale amministrativo delle Marche, entro 120 gg ricorso straordinario al Presidente della Repubblica</t>
  </si>
  <si>
    <t>Rinnovo concessione demaniale marittima</t>
  </si>
  <si>
    <t>Art. 36 codice della navigazione, D.M. 30.3.1994 n. 765/94 tabella B punto 6</t>
  </si>
  <si>
    <t>100 gg per concessioni 4-15 anni, 90 gg per concessioni &lt;4 anni</t>
  </si>
  <si>
    <t>Autorizzazione nuove opere prossimità demanio</t>
  </si>
  <si>
    <t>Art. 55 bis R.D. 30 marzo 1942 n. 328</t>
  </si>
  <si>
    <t>Autorizzazioni per transito e sosta con automezzi sull’arenile</t>
  </si>
  <si>
    <t>https://www.comune.fano.pu.it/accesso_redazione?r=2026</t>
  </si>
  <si>
    <t>https://www.comune.fano.pu.it/accesso_redazione?r=1942</t>
  </si>
  <si>
    <t>REGOLAMENTO COMUNALE SUL PROCEDIMENTO AMMINISTRATIVO</t>
  </si>
  <si>
    <t>Regolamento procedimento amministrativo</t>
  </si>
  <si>
    <t>Data: 10/02/2012</t>
  </si>
  <si>
    <t>https://www.comune.fano.pu.it/Amministrazione-Trasparente/Attivita-e-procedimenti/Tipologie-di-procedimento/REGOLAMENTO-COMUNALE-SUL-PROCEDIMENTO-AMMINISTRATIVO</t>
  </si>
  <si>
    <t>Procedimenti amministrativi Settore Secondo - Servizi interni e demografici</t>
  </si>
  <si>
    <t>https://www.comune.fano.pu.it/Amministrazione-Trasparente/Attivita-e-procedimenti/Tipologie-di-procedimento/Procedimenti-amministrativi-Settore-Secondo-Servizi-interni-e-demografici</t>
  </si>
  <si>
    <t>Procedimenti amministrativi Settore Terzo - Servizi Finanziari</t>
  </si>
  <si>
    <t>https://www.comune.fano.pu.it/Amministrazione-Trasparente/Attivita-e-procedimenti/Tipologie-di-procedimento/Procedimenti-amministrativi-Settore-Terzo-Servizi-Finanziari</t>
  </si>
  <si>
    <t>Procedimenti amministrativi Settore Sesto - Servizi sociali</t>
  </si>
  <si>
    <t>https://www.comune.fano.pu.it/Amministrazione-Trasparente/Attivita-e-procedimenti/Tipologie-di-procedimento/Procedimenti-amministrativi-Settore-Sesto-Servizi-sociali</t>
  </si>
  <si>
    <t>https://www.comune.fano.pu.it/accesso_redazione?r=307</t>
  </si>
  <si>
    <t>https://www.comune.fano.pu.it/accesso_redazione?r=239</t>
  </si>
  <si>
    <t xml:space="preserve">POS </t>
  </si>
  <si>
    <t>Autorizzazione gare sportive in spazi pubblici</t>
  </si>
  <si>
    <t>https://www.comune.foligno.pg.it/wp-content/uploads/2023/02/Area-Cultura-Turismo-Formazione-e-Sport-tipologia-di-procedimenti.pdf</t>
  </si>
  <si>
    <t>Concessione palestre</t>
  </si>
  <si>
    <t>Formazione personale educativo</t>
  </si>
  <si>
    <t>Autorizzazioni Servizi Prima Infanzia</t>
  </si>
  <si>
    <t>Associazione Centro Studi Città di Foligno</t>
  </si>
  <si>
    <t>Associazione Centro Studi</t>
  </si>
  <si>
    <t>Officina della Memoria</t>
  </si>
  <si>
    <t>Contributo per acquisto  libri di testo agli alunni
della scuola secondaria di
1° grado e secondaria di
2° grado</t>
  </si>
  <si>
    <t>Acquisto Generi Alimentari</t>
  </si>
  <si>
    <t>Festa di scienza e filosofia</t>
  </si>
  <si>
    <t>Iniziativa per la Giornata Internazionale sui Diritti
dell'Infanzia</t>
  </si>
  <si>
    <t>Contributi Associazioni e istituti scolastici</t>
  </si>
  <si>
    <t>Laboratorio di Scienze Sperimentali di Foligno</t>
  </si>
  <si>
    <t>Partenariati</t>
  </si>
  <si>
    <t>Stage</t>
  </si>
  <si>
    <t>Orientamento scuola secondaria di secondo
grado</t>
  </si>
  <si>
    <t>Contributi per funzionamento scuole
dell’infanzia -primarie -
secondarie di 1° grado
Legge n. 23/1996, art. 3</t>
  </si>
  <si>
    <t>Aggiornamento del sito  istituzionale (home page e
sezioni generali) e
coordinamento delle redazioni
decentrate</t>
  </si>
  <si>
    <t>https://www.comune.foligno.pg.it/wp-content/uploads/2023/02/Area-Diritti-di-Cittadinanza-tipologia-di-procedimenti.pdf</t>
  </si>
  <si>
    <t>Dichiarazione annuale del Comune all'Autorità per le
Garanzie nelle Comunicazioni
in merito all'iscrizione del
Comune al R.O.C. (Registro
Operatori della Comunicazione)</t>
  </si>
  <si>
    <t>Realizzazione campagne informative dell'Ente</t>
  </si>
  <si>
    <t>Piano della Comunicazione dell'Ente</t>
  </si>
  <si>
    <t>Presenza pubblicitaria dell'Ente negli elenchi telefonici della
Provincia</t>
  </si>
  <si>
    <t>Rinnovo servizio rassegna  stamoa online</t>
  </si>
  <si>
    <t>Convocazione e svolgimento Conferenze stampa</t>
  </si>
  <si>
    <t>Comunicati stampa dell'Ente</t>
  </si>
  <si>
    <t>Tenuta e revisione delle liste elettorali - Revisioni dinamiche
per motivi diversi dal
compimento del 18° anno di età
(art. 32 T.U. 223/67)</t>
  </si>
  <si>
    <t>Revisioni semestrali - iscrizione 18enni (Art.16 T.U.223/67)</t>
  </si>
  <si>
    <t>Rilascio tessera elettorale L. 120/99 - DPR 299/2000</t>
  </si>
  <si>
    <t>Richiesta da parte dell'Istat rivolta a tutte le
Amministrazioni con
questionario online
predisposto su apposito
portale dall'Istat</t>
  </si>
  <si>
    <t>Istanza di parte/  Procedimento d'ufficio per
irreperibilita'</t>
  </si>
  <si>
    <t>Autorita' Consolare e/o
Comune</t>
  </si>
  <si>
    <t>Istanza di parte presso</t>
  </si>
  <si>
    <t>PROCEDIMENTI IN MATERIA EDILIZIA: RILASCIO DEL PERMESSO DI
COSTRUIRE</t>
  </si>
  <si>
    <t>Il procedimento è volto al rilascio del
permesso di costruire che è titolo
abilitante l'attività edilizia (artt. 119-123
della legge regionale 21/01/2015, n. 1)</t>
  </si>
  <si>
    <t>https://www.comune.foligno.pg.it/wp-content/uploads/2023/02/Area-Governo-del-Territorio-tipologia-di-procedimenti.pdf</t>
  </si>
  <si>
    <t>PROCEDIMENTI IN MATERIA EDILIZIA: SEGNALAZIONE CERTIFICATA DI
INIZIO ATTIVITÀ - S.C.I.A.</t>
  </si>
  <si>
    <t>Il procedimento è volto alla ricezione della
segnalazione certificata inizio attività che
è titolo abilitante l'attività edilizia (artt. 124
e 125 della legge regionale 21/01/2015, n.
1)</t>
  </si>
  <si>
    <t>ISTRUTTORIA PRELIMINARE</t>
  </si>
  <si>
    <t>Esame preliminare finalizzato ad
accertare il rispetto dei requisiti e
presupposti richiesti dalla legge e
verificare la completezza della
documentazione da allegare alla richiesta.
Viene rilasciato un parere tecnico e
propedeutico al successivo ed eventuale
iter procedimentale.
(art. 122 della legge regionale 21/01/2015,
n. 1)</t>
  </si>
  <si>
    <t>PROCEDIMENTI IN MATERIA EDILIZIA: DICHIARAZIONE ATTESTANTE
L'IDONEITÀ DEL TITOLO PER LA
REALIZZAZIONE DELL'IMPIANTO
FOTOVOLTAICO (punto 1.c, allegato 3-A,
decreto interministeriale 05 magio 2011)</t>
  </si>
  <si>
    <t>PROCEDIMENTI IN MATERIA EDILIZIA: PROCEDURA ABILITATIVA
SEMPLIFICATA (P.A.S.) (art. 3, co. 3 del
regionale 29/07/2011, n. 7 - art. 6 del
decreto legislativo 3 marzo 2011 n. 28)</t>
  </si>
  <si>
    <t>PROCEDIMENTI IN MATERIA EDILIZIA TITOLO ABILITATIVO IN SANATORIA
COSTITUITO DA S.C.I.A. ai sensi all' art.
154 della legge regionale 21/01/2015, n.
1)</t>
  </si>
  <si>
    <t>PROCEDIMENTI IN MATERIA EDILIZIA: COMUNICAZIONE INIZIO LAVORI PER
ATTIVITÀ EDILIZIA SENZA TITOLO
ABILITATIVO.</t>
  </si>
  <si>
    <t>E' previsto un controllo di ricevibilità e
acquisibilità agli atti della comunicazione
d'inizio lavori. Viene verificata la presenza
dei presupposti in concreto, per
l'applicabilità dell'istituto. (art.118, co. 2
della legge regionale 25/01/2015, n. 1)</t>
  </si>
  <si>
    <t>PROCEDIMENTI IN MATERIA EDILIZIA: COMUNICAZIONE INSTALLAZIONE
IMPIANTI PER LA PRODUZIONE DI
ENERGIA ELETTRICA DA FONTI
RINNOVABILI (allegato A al regolamento
regionale 29/07/2011, n. 7)</t>
  </si>
  <si>
    <t>PROCEDIMENTI SPORTELLO UNICO EDILIZIA ED ATTIVITÀ PRODUTTIVE:
ACCESSO AI DOCUMENTI
AMMINISTRATIVI</t>
  </si>
  <si>
    <t>E' il procedimento che cura tutte le fasi e
le attività necessarie per consentire il
diritto degli interessati di prendere visione
ed estrarre copia dei documenti
amministrativi dell'area (verifica dei
requisiti del soggetto istante, eventuali
comunicazioni ai soggetti
controinteressati, ricerca e reperimento
della pratica in archivio, visione della
stessa da parte dell'interessato, eventuale
rilascio delle copie). (legge 7 agosto 1990
n. 241, Capo V)</t>
  </si>
  <si>
    <t>PROCEDIMENTI SPORTELLO UNICO EDILIZIA ED ATTIVITÀ PRODUTTIVE:
PROCEDIMENTO UNICO DI CUI AL
D.P.R. 160/2010 (art. 113 comma 2 della
legge 21/01/2015 n. 1)</t>
  </si>
  <si>
    <t>PROCEDIMENTI IN MATERIA EDILIZIA: INTERVENTI CON MODALITA' DIRETTA
CONDIZIONATA</t>
  </si>
  <si>
    <t>art. 102 del R.R. 18/02/2015 n. 2 e parte
degli interventi di cui all'art, 13 del vigente
Regolamento Edilizio Comunale. Il
procedimento è volto al rilascio del
permesso di costruire che è titolo
abilitante l'attività edilizia (artt. 119-123
della legge regionale 21/01/2015, n. 1)</t>
  </si>
  <si>
    <t>PROCEDIMENTI IN MATERIA EDILIZIA: PERMESSO DI COSTRUIRE PER LA
REALIZZAZIONE DI OPERE DI
URBANIZZAZIONE</t>
  </si>
  <si>
    <t>Il procedimento è volto al rilascio del
permesso di costruire quale titolo
abilitante per la realizzazione di
urbanizzazioni che riguardano gli spazi di
verde e parcheggio pubblico, le
infrastrutture a rete, pubblica illuminazione
e sedi viarie (art. 123 della legge
regionale 21/01/2015, n. 1)</t>
  </si>
  <si>
    <t>PROCEDIMENTI IN MATERIA</t>
  </si>
  <si>
    <t>URBANISTICA:</t>
  </si>
  <si>
    <t>VERIFICHE DI COMPATIBILITA'</t>
  </si>
  <si>
    <t>URBANISTICA ED EDILIZIA PER LE</t>
  </si>
  <si>
    <t>NUOVE ATTIVITA' COMMERCIALI,</t>
  </si>
  <si>
    <t>ARTIGIANALI, TURISTICHE, ECC</t>
  </si>
  <si>
    <t>(Regolamento comunale sui criteri per la</t>
  </si>
  <si>
    <t>gestione delle medie strutture di vendita,</t>
  </si>
  <si>
    <t>accordi presi prima del 2000 tra gli allora</t>
  </si>
  <si>
    <t>dirigenti dell'Area Governo del Territorio e</t>
  </si>
  <si>
    <t>Polizia Municipale)</t>
  </si>
  <si>
    <t>PROCEDIMENTI IN MATERIA EDILIZIA: CERTIFICATO DI AGIBILITÀ</t>
  </si>
  <si>
    <t>PROCEDIMENTI IN MATERIA EDILIZIA: CERTIFICATO DI AGIBILITÀ
attesta che l'opera realizzata corrisponde
al progetto assentito, dal punto di vista
dimensionale, della destinazione d'uso e
delle eventuali prescrizioni contenute nel
titolo abilitativo o negli atti di assenso o
autorizzazioni rilasciate, nonché attesta la
sussistenza delle condizioni di sicurezza,
igiene, salubrità degli edifici, di
risparmio energetico e di sicurezza degli
impianti negli stessi installati (art. 29 della
legge regionale 18/2/2004, n. 1) N.B.
Procedimento in uso per le istanze in
itinere precedenti all'entrata in vigore della
L.R. del 21/02/2015 n. 1</t>
  </si>
  <si>
    <t>PROCEDIMENTI IN MATERIA EDILIZIA:</t>
  </si>
  <si>
    <t>PREVENZIONE DI INSORGENZA DI</t>
  </si>
  <si>
    <t>POSSIBILI FONTI DI PERICOLO</t>
  </si>
  <si>
    <t>DOVUTE AL MANCATO</t>
  </si>
  <si>
    <t>ADEGUAMENTO DEGLI IMPIANTI</t>
  </si>
  <si>
    <t>TECNOLOGICI (art. 14 Legge 46/1990,</t>
  </si>
  <si>
    <t>art.6-7-11 D.M.37/2008, art. 14 Delibera</t>
  </si>
  <si>
    <t>AEEG 40/2004 s.m.i., art. 8 co 4 D.Lgs</t>
  </si>
  <si>
    <t>192/2005 s.m.i.)</t>
  </si>
  <si>
    <t>TUTELA DELLA PUBBLICA E PRIVATA</t>
  </si>
  <si>
    <t>INCOLUMITA' INERENTE EDIFICI</t>
  </si>
  <si>
    <t>PRIVATI, DOVUTE AL MANCATO</t>
  </si>
  <si>
    <t>TECNOLOGICI, (art. 14 Legge 46/1990,</t>
  </si>
  <si>
    <t>192/2005 s.m.i.)-- Situazione ricadente</t>
  </si>
  <si>
    <t>nell'ambito di applicazione dell'art. 50 e 54</t>
  </si>
  <si>
    <t>del D.Lgs 267/2000</t>
  </si>
  <si>
    <t>ADEGUAMENTO ALLE NORME DI</t>
  </si>
  <si>
    <t>PREVENZIONE INCENDI (art. 4-6-10</t>
  </si>
  <si>
    <t>D.P.R. 151/2011)</t>
  </si>
  <si>
    <t>PREVENZIONE INCENDI, (art.4-6-10</t>
  </si>
  <si>
    <t>DEL D.P.R. 151/2011)-- Situazione</t>
  </si>
  <si>
    <t>ricadente nell'ambito di applicazione</t>
  </si>
  <si>
    <t>dell'art. 50 e 54 del D.Lgs 267/2000</t>
  </si>
  <si>
    <t>PROCEDIMENTI IN MATERIA DI</t>
  </si>
  <si>
    <t>CONTENZIOSO EDILIZIO:</t>
  </si>
  <si>
    <t>PROCEDIMENTI DI CONTENZIOSO</t>
  </si>
  <si>
    <t>EDILIZIO AD INIZIATIVA D'UFFICIO O IN</t>
  </si>
  <si>
    <t>SEGUITO A SEGNALAZIONE O</t>
  </si>
  <si>
    <t>DENUNCIA (art. 141 L.R. 1/2015)</t>
  </si>
  <si>
    <t>VIGILANZA SULL'ATTIVITA' EDILIZIA</t>
  </si>
  <si>
    <t>(art. 140 L.R. 1/2015) Controllo degli</t>
  </si>
  <si>
    <t>interventi estratti a campione.</t>
  </si>
  <si>
    <t>PROCEDIMENTI IN MATERIA EDILIZIA</t>
  </si>
  <si>
    <t>PRATICHE CONDONI EDILIZI 1985;</t>
  </si>
  <si>
    <t>1994; 2004. Legislazione speciale: - legge</t>
  </si>
  <si>
    <t>47/85; - legge 724/94; - d.l. 269/03 e</t>
  </si>
  <si>
    <t>l.r.Umbria 21/04 e successive</t>
  </si>
  <si>
    <t>modificazioni ed integrazioni.</t>
  </si>
  <si>
    <t>INTERVENTI DI RICOSTRUZIONE</t>
  </si>
  <si>
    <t>POST-SISMA 1997</t>
  </si>
  <si>
    <t>RILASCIO DEL PROVVEDIMENTO DI</t>
  </si>
  <si>
    <t>AUTORIZZAZIONE ALL'INIZIO</t>
  </si>
  <si>
    <t>ANTICIPATO DEI LAVORI. (art. 9,</t>
  </si>
  <si>
    <t>dell'allegato 1 alla D.G.R 14/9/1998, n.</t>
  </si>
  <si>
    <t>5180 e s.m.i.) -</t>
  </si>
  <si>
    <t>POST-SISMA 1997:</t>
  </si>
  <si>
    <t>CONCESSIONE CONTRIBUTIVA ED</t>
  </si>
  <si>
    <t>AUTORIZZAZIONE ALL'INIZIO DEI</t>
  </si>
  <si>
    <t>LAVORI. (art. 7, co. 2, dell'Allegato 1 alla</t>
  </si>
  <si>
    <t>deliberazione Giunta regionale 14</t>
  </si>
  <si>
    <t>settembre 1998, n. 5180 e s.m.i.)</t>
  </si>
  <si>
    <t>LIQUIDAZIONE DEL PRIMO ACCONTO</t>
  </si>
  <si>
    <t>PARI AL 40% DEL CONTRIBUTO (art.</t>
  </si>
  <si>
    <t>10, co. 1 e 1bis, dell'Allegato 1 alla D.G.R.</t>
  </si>
  <si>
    <t>n. 5180/98 e s.m.i. - D.G.R. n. 508/02 -</t>
  </si>
  <si>
    <t>D.G.R. n. 598/03)</t>
  </si>
  <si>
    <t>CONCESSIONE DEL CONTRIBUTO</t>
  </si>
  <si>
    <t>AGGIUNTIVO PER FAR FRONTE AI</t>
  </si>
  <si>
    <t>COSTI DI GESTIONE DEL CONSORZIO</t>
  </si>
  <si>
    <t>(punto 6, lett. C, dell'Allegato B, alla</t>
  </si>
  <si>
    <t>D.G.R. n. 550/99 e s.m.i.)</t>
  </si>
  <si>
    <t>DEL CONTRIBUTO AGGIUNTIVO PER</t>
  </si>
  <si>
    <t>FAR FRONTE AI COSTI DI GESTIONE</t>
  </si>
  <si>
    <t>DEL CONSORZIO (punto 6, lett. C,</t>
  </si>
  <si>
    <t>dell'Allegato B, alla D.G.R. n. 550/99 e</t>
  </si>
  <si>
    <t>s.m.i.)</t>
  </si>
  <si>
    <t>Procedimento propedeutico al rilascio:</t>
  </si>
  <si>
    <t>provvedimento di concessione del</t>
  </si>
  <si>
    <t>contributo aggiuntivo per i costi di</t>
  </si>
  <si>
    <t>gestione del consorzio.</t>
  </si>
  <si>
    <t>RETTIFICA (Allegato 1 alla D.G.R. n.</t>
  </si>
  <si>
    <t>5180/98 e s.m.i.)</t>
  </si>
  <si>
    <t>VARIANTE SUPPLETIVA (punto 2, lett.</t>
  </si>
  <si>
    <t>c1, della D.G.R. n. 749/07) -</t>
  </si>
  <si>
    <t>Procedimenti propedeutici al rilascio:</t>
  </si>
  <si>
    <t>permesso di costruire o SCIA (che</t>
  </si>
  <si>
    <t>assumono efficacia con il rilascio del</t>
  </si>
  <si>
    <t>provvedimento di variante contributiva).</t>
  </si>
  <si>
    <t>VARIANTE IN CORSO D'OPERA (art. 6,</t>
  </si>
  <si>
    <t>co. 7, dell'Allegato 1 alla D.G.R. n.</t>
  </si>
  <si>
    <t>5180/98 e s.m.i.)-</t>
  </si>
  <si>
    <t>DICHIARAZIONE DI VARIANTE IN</t>
  </si>
  <si>
    <t>CORSO D'OPERA (art. 6, co. 7bis e</t>
  </si>
  <si>
    <t>successivi, dell'Allegato 1 alla D.G.R. n.</t>
  </si>
  <si>
    <t>5180/98 e s.m.i.) -</t>
  </si>
  <si>
    <t>Trattasi di dichiarazione sostitutiva</t>
  </si>
  <si>
    <t>obbligatoria avente per oggetto interventi</t>
  </si>
  <si>
    <t>di variante che rientrano nei casi di cui al</t>
  </si>
  <si>
    <t>citato comma 7 bis. Propedeutica a tale</t>
  </si>
  <si>
    <t>dichiarazione è sempre la SCIA quale</t>
  </si>
  <si>
    <t>titolo abilitativo edile. Tale dichiarazione è</t>
  </si>
  <si>
    <t>efficace fatto salvo l'esito del controllo ai</t>
  </si>
  <si>
    <t>sensi della normativa sismica (l.r. 5/10) se</t>
  </si>
  <si>
    <t>necessario. I termini per l'efficacia sono</t>
  </si>
  <si>
    <t>quelli riferiti al procedimento edile</t>
  </si>
  <si>
    <t>propedeutico e all'eventuale</t>
  </si>
  <si>
    <t>autorizzazione sismica da acquisire.</t>
  </si>
  <si>
    <t>LIQUIDAZIONE DEL SECONDO</t>
  </si>
  <si>
    <t>ACCONTO PARI AL 50% DEL</t>
  </si>
  <si>
    <t>CONTRIBUTO (art. 10, co. 1, dell'Allegato</t>
  </si>
  <si>
    <t>1 alla D.G.R. n. 5180/98 e s.m.i.)</t>
  </si>
  <si>
    <t>ACCONTO DEL CONTRIBUTO</t>
  </si>
  <si>
    <t>PROVVEDIMENTO DI VOLTURA DELLA</t>
  </si>
  <si>
    <t>CONCESSIONE CONTRIBUTIVA</t>
  </si>
  <si>
    <t>Consiste nella variazione dell'intestazione</t>
  </si>
  <si>
    <t>dei provvedimenti di concessione</t>
  </si>
  <si>
    <t>contributiva, di variante e di rettifica al</t>
  </si>
  <si>
    <t>verificarsi delle variazione dei soggetti</t>
  </si>
  <si>
    <t>aventi titolo</t>
  </si>
  <si>
    <t>PROROGA AL TERMINE DI</t>
  </si>
  <si>
    <t>ULTIMAZIONE DEI LAVORI (art. 8,</t>
  </si>
  <si>
    <t>commi 1bis e 1ter, dell'Allegato 1 alla</t>
  </si>
  <si>
    <t>D.G.R. n. 5180/98 e s.m.i. -D.G.R. n.</t>
  </si>
  <si>
    <t>215/02 - D.G.R. n. 270/02</t>
  </si>
  <si>
    <t>PROVVEDIMENTO DI ACQUISIZIONE</t>
  </si>
  <si>
    <t>DEGLI ATTI FINALI (D.G.R. n. 5180/98 e</t>
  </si>
  <si>
    <t>LIQUIDAZIONE DEL SALDO DEL</t>
  </si>
  <si>
    <t>CONTRIBUTO (art. 10, commi 2 e</t>
  </si>
  <si>
    <t>Procedimeno propedeutico: rilascio del</t>
  </si>
  <si>
    <t>provvedimento di acquisizione degli atti</t>
  </si>
  <si>
    <t>finali</t>
  </si>
  <si>
    <t>DETERMINAZIONE DEFINITIVA DEL</t>
  </si>
  <si>
    <t>CONTRIBUTO AGGIUNTIVO PER FAR</t>
  </si>
  <si>
    <t>FRONTE AI COSTI DI GESTIONE DEL</t>
  </si>
  <si>
    <t>CONSORZIO (punto 6, lett. C,</t>
  </si>
  <si>
    <t>provvedimento di determinazione</t>
  </si>
  <si>
    <t>definitiva del contributo aggiuntivo per far</t>
  </si>
  <si>
    <t>fronte ai costi di gestione del consorzio</t>
  </si>
  <si>
    <t>REVOCA DELL'ORDINANZA</t>
  </si>
  <si>
    <t>SINDACALE DI INAGIBILITA'</t>
  </si>
  <si>
    <t>AUTORIZZAZIONE AL RIMBORSO AI</t>
  </si>
  <si>
    <t>SENSI DELLA D.G.R. 1663/09</t>
  </si>
  <si>
    <t>(Autorizzazione, rivolta all'istituto di</t>
  </si>
  <si>
    <t>credito, di bonificare a favore del</t>
  </si>
  <si>
    <t>proprietaro la somma anticipata dallo</t>
  </si>
  <si>
    <t>stesso all'impresa o ai tecnici incaricati,</t>
  </si>
  <si>
    <t>per spese coperte da contributo)</t>
  </si>
  <si>
    <t>AUTORIZZAZIONE AL PAGAMENTO AL</t>
  </si>
  <si>
    <t>TERZO CREDITORE IN CASO DI</t>
  </si>
  <si>
    <t>PIGNORAMENTI PRESSO TERZI</t>
  </si>
  <si>
    <t>Procedimento propedeutico: liquidazione</t>
  </si>
  <si>
    <t>del saldo del contributo.</t>
  </si>
  <si>
    <t>PROCEDIMENTI DI CONTENZIOSO IN</t>
  </si>
  <si>
    <t>MERITO ALLA FINANZIABILITA'</t>
  </si>
  <si>
    <t>DELL'INTERVENTO (DECADENZA DAL</t>
  </si>
  <si>
    <t>DIRITTO AL CONTRIBUTO - REVOCHE</t>
  </si>
  <si>
    <t>DEL CONTRIBUTO CONCESSO) D.G.R.</t>
  </si>
  <si>
    <t>5180/98 - D.G.R.550/99 - L. 61/98 - Ord.</t>
  </si>
  <si>
    <t>Comm. 61/97</t>
  </si>
  <si>
    <t>VARIANTI AI PIR</t>
  </si>
  <si>
    <t>PROCEDIMENTI DI GESTIONE E</t>
  </si>
  <si>
    <t>CONTABILIZZAZIONE DEI FONDI PER</t>
  </si>
  <si>
    <t>LA RICOSTRUZIONE (Rendicontazione</t>
  </si>
  <si>
    <t>periodica, alla Regione Umbria, dei</t>
  </si>
  <si>
    <t>finanziamenti erogati e dello stato degli</t>
  </si>
  <si>
    <t>interventi, con necessità di registrazione e</t>
  </si>
  <si>
    <t>trasferimento informatico dei dati)</t>
  </si>
  <si>
    <t>PROCEDIMENTO DI GESTIONE DEL</t>
  </si>
  <si>
    <t>CONTRIBUTO CONCESSORIO</t>
  </si>
  <si>
    <t>RIMBORSO ONERI CONCESSORI (art.</t>
  </si>
  <si>
    <t>21, comma 16 e art. 17, comma 11, della</t>
  </si>
  <si>
    <t>l.r. 1/2004)</t>
  </si>
  <si>
    <t>PROCEDIMENTO DI RECUPERO DEL</t>
  </si>
  <si>
    <t>CONTRIBUTO DI COSTRUZIONE</t>
  </si>
  <si>
    <t>Intimazione ed accertamento per il</t>
  </si>
  <si>
    <t>recupero del contributo di costruzione</t>
  </si>
  <si>
    <t>rateizzato e non pagato.</t>
  </si>
  <si>
    <t>PROCEDIMENTI DI EDILIZIA</t>
  </si>
  <si>
    <t>RESIDENZIALE PUBBLICA:</t>
  </si>
  <si>
    <t>AUTORIZZAZIONE E DETERMINAZIONE</t>
  </si>
  <si>
    <t>PREZZO PER CESSIONE ALLOGGIO</t>
  </si>
  <si>
    <t>EDILIZIA CONVENZIONATA (l.r. 23/03)</t>
  </si>
  <si>
    <t>ISTRUTTORIA, PREDISPOSIZIONE E</t>
  </si>
  <si>
    <t>AUTORIZZAZIONE ALLA</t>
  </si>
  <si>
    <t>COMPILAZIONE ATTO D’OBBLIGO PER</t>
  </si>
  <si>
    <t>L’EDILIZIA CONVENZIONATA (l.r. 23/03)</t>
  </si>
  <si>
    <t>REDAZIONE E/O MODIFICA</t>
  </si>
  <si>
    <t>CONVENZIONI IN REGIME DI EDILIZIA</t>
  </si>
  <si>
    <t>RESIDENZIALE PUBBLICA (articolo 134</t>
  </si>
  <si>
    <t>della L.R. 1/2015)</t>
  </si>
  <si>
    <t>APPROVAZIONE E IMPEGNO DI SPESA</t>
  </si>
  <si>
    <t>DEL FINANZIAMENTO CONCESSO PER</t>
  </si>
  <si>
    <t>INTERVENTI DI EDILIZIA</t>
  </si>
  <si>
    <t>RESIDENZIALE PUBBLICA.</t>
  </si>
  <si>
    <t>ATTO DI LIQUIDAZIONE ACCONTO E/O</t>
  </si>
  <si>
    <t>SALDO DEL FINANZIAMENTO</t>
  </si>
  <si>
    <t>CONCESSO PER INTERVENTI DI</t>
  </si>
  <si>
    <t>EDILIZIA RESIDENZIALE PUBBLICA.</t>
  </si>
  <si>
    <t>PROCEDIMENTO IN MATERIA DI</t>
  </si>
  <si>
    <t>TUTELA PAESAGGISTICA ATTRIBUITO</t>
  </si>
  <si>
    <t>PER DELEGA REGIONALE -</t>
  </si>
  <si>
    <t>AUTORIZZAZIONE PAESAGGISTICA</t>
  </si>
  <si>
    <t>TECNICO AMMINISTRATIVO</t>
  </si>
  <si>
    <t>FINALIZZATO AL RILASCIO</t>
  </si>
  <si>
    <t>DELL’AUTORIZZAZIONE</t>
  </si>
  <si>
    <t>PAESAGGISTICA PER I BENI</t>
  </si>
  <si>
    <t>SOTTOPOSTI A TUTELA (DECRETO</t>
  </si>
  <si>
    <t>LEGISLATIVO 22 GENNAIO 2004, N. 42</t>
  </si>
  <si>
    <t>– PARTE TERZA).</t>
  </si>
  <si>
    <t>SEMPLIFICATA – PROCEDIMENTO</t>
  </si>
  <si>
    <t>SEMPLIFICATO</t>
  </si>
  <si>
    <t>PROCEDIMENTO TECNICO</t>
  </si>
  <si>
    <t>AMMINISTRATIVO FINALIZZATO AL</t>
  </si>
  <si>
    <t>RILASCIO DELL’AUTORIZZAZIONE</t>
  </si>
  <si>
    <t>PAESAGGISTICA SEMPLIFICATA AI</t>
  </si>
  <si>
    <t>SENSI DEL DPR 139/2010 PER I BENI</t>
  </si>
  <si>
    <t>PER DELEGA REGIONALE</t>
  </si>
  <si>
    <t>VERIFICA COMPATIBILITA'</t>
  </si>
  <si>
    <t>PAESAGGISTICA Si tratta di un sub-</t>
  </si>
  <si>
    <t>procedimento tecnico amministrativo di cui</t>
  </si>
  <si>
    <t>al capo IV controllo e gestione dei beni</t>
  </si>
  <si>
    <t>soggetti a tutela del D.Lvo n.42/2004,</t>
  </si>
  <si>
    <t>propedeutico alla definizione dell'istanza</t>
  </si>
  <si>
    <t>di accertamento di conformità.</t>
  </si>
  <si>
    <t>PAESAGGISTICA IN PRESENZA DI</t>
  </si>
  <si>
    <t>CONDONO Si tratta di un sub-</t>
  </si>
  <si>
    <t>soggetti a tutela del D.Lvo n.42/2004 ,</t>
  </si>
  <si>
    <t>di condono.</t>
  </si>
  <si>
    <t>Procedimenti sanzionatori di competenza</t>
  </si>
  <si>
    <t>dell’Ente in materia paesaggistica, sia</t>
  </si>
  <si>
    <t>rispetto alle pratiche condoni edilizi 1985,</t>
  </si>
  <si>
    <t>1994, 2004, sia per quelle di difformità e/o</t>
  </si>
  <si>
    <t>assenza rispetto al titolo di autorizzazione</t>
  </si>
  <si>
    <t>paesaggistica.</t>
  </si>
  <si>
    <t>PIANI ATTUATIVI DI INIZIATIVA</t>
  </si>
  <si>
    <t>PUBBLICA (articolo 53 della legge</t>
  </si>
  <si>
    <t>regionale 1/2015).</t>
  </si>
  <si>
    <t>PIANI ATTUATIVI DI INIZIATIVA MISTA</t>
  </si>
  <si>
    <t>(PUBBLICO/PRIVATO) (articolo 54 della</t>
  </si>
  <si>
    <t>legge regionale 1/2015)</t>
  </si>
  <si>
    <t>FORMAZIONE DEL NUOVO PIANO</t>
  </si>
  <si>
    <t>REGOLATORE GENERALE articolato in</t>
  </si>
  <si>
    <t>Strutturale ed Operativo (Legge Regionale</t>
  </si>
  <si>
    <t>1/2015 "Testo Unico Governo del</t>
  </si>
  <si>
    <t>Territorio e materie correlate" - Capo IV)</t>
  </si>
  <si>
    <t>ISTRUTTORIA PRELIMINARE PER I</t>
  </si>
  <si>
    <t>PIANI ATTUATIVI</t>
  </si>
  <si>
    <t>(art. 56, comma 1, legge regionale 21</t>
  </si>
  <si>
    <t>gennaio 2015, n. 1)</t>
  </si>
  <si>
    <t>PRIVATA</t>
  </si>
  <si>
    <t>(artt. 54 e 56, legge regionale 21 gennaio</t>
  </si>
  <si>
    <t>2015, n. 1)</t>
  </si>
  <si>
    <t>PIANI ATTUATIVI DI RECUPERO NEI</t>
  </si>
  <si>
    <t>CENTRI STORICI</t>
  </si>
  <si>
    <t>PRESA IN CARICO AL PATRIMONIO</t>
  </si>
  <si>
    <t>COMUNALE DELLE OPERE DI</t>
  </si>
  <si>
    <t>URBANIZZAZIONE</t>
  </si>
  <si>
    <t>(deliberazione di Giunta Comunale 8</t>
  </si>
  <si>
    <t>febbraio 2006, n. 23)</t>
  </si>
  <si>
    <t>CERTIFICATO DI DESTINAZIONE</t>
  </si>
  <si>
    <t>URBANISTICA (C.D.U.)</t>
  </si>
  <si>
    <t>(art. 30, decreto del Presidente della</t>
  </si>
  <si>
    <t>repubblica 6 giugno 2001, n. 380)</t>
  </si>
  <si>
    <t>CERTIFICATO SULL'ESISTENZA E</t>
  </si>
  <si>
    <t>QUALITÀ DEI VINCOLI</t>
  </si>
  <si>
    <t>(art. 115, legge regionale 21 gennaio</t>
  </si>
  <si>
    <t>CERTIFICATO SUI VINCOLI E PARERE</t>
  </si>
  <si>
    <t>DI COMPATIBILITA' PER LA</t>
  </si>
  <si>
    <t>VALUTAZIONE</t>
  </si>
  <si>
    <t>DELL'ASSOGGETTABILITA' A VIA</t>
  </si>
  <si>
    <t>(art. 10 della legge regionale 16 febbraio</t>
  </si>
  <si>
    <t>2010, n. 12, deliberazione della Giunta</t>
  </si>
  <si>
    <t>Regionale 26 luglio 2011, n. 861)</t>
  </si>
  <si>
    <t>PROCEDIMENTO IN MATERIA</t>
  </si>
  <si>
    <t>PARERE AI FINI URBANISTICI PER</t>
  </si>
  <si>
    <t>PROGETTI COMUNALI O DI SOGGETTI</t>
  </si>
  <si>
    <t>DIVERSI DAL COMUNE (comprensivi di</t>
  </si>
  <si>
    <t>quelli sulle istanze edilizie)</t>
  </si>
  <si>
    <t>PROCEDIMENTO:</t>
  </si>
  <si>
    <t>PARERE PER AUTORIZZAZIONE</t>
  </si>
  <si>
    <t>PROVINCIALE ALLE EMISSIONI IN</t>
  </si>
  <si>
    <t>ATMOSFERA</t>
  </si>
  <si>
    <t>(art. 269, decreto legislativo n. 152/2006)</t>
  </si>
  <si>
    <t>PER QUANTO DI</t>
  </si>
  <si>
    <t>COMPETENZA DELL’AREA GOVERNO</t>
  </si>
  <si>
    <t>DEL TERRITORIO.</t>
  </si>
  <si>
    <t>PROCEDIMENTI SPORTELLO UNICO</t>
  </si>
  <si>
    <t>EDILIZIA ED ATTIVITÀ PRODUTTIVE:</t>
  </si>
  <si>
    <t>PROCEDIMENTO UNICO PER</t>
  </si>
  <si>
    <t>AUTORIZZAZIONE ATTIVITA'</t>
  </si>
  <si>
    <t>PRODUTTIVE O PER SERVIZI -</t>
  </si>
  <si>
    <t>limitatamente ai casi in variante allo</t>
  </si>
  <si>
    <t>strumento urbanistico</t>
  </si>
  <si>
    <t>(art. 8, d.P.R. 7 settembre 2010, n. 160;</t>
  </si>
  <si>
    <t>artt. 6, 32, 113, 119, 241, legge regionale</t>
  </si>
  <si>
    <t>21 gennaio 2015, n. 1;</t>
  </si>
  <si>
    <t>art. 102, regolamento regionale 18</t>
  </si>
  <si>
    <t>febbraio 2015, n. 2)</t>
  </si>
  <si>
    <t>DEPOSITO DI TIPO DI</t>
  </si>
  <si>
    <t>FRAZIONAMENTO CATASTALE</t>
  </si>
  <si>
    <t>Repubblica 6 giugno 2001, n. 380)</t>
  </si>
  <si>
    <t>NUMERAZIONE CIVICA E SEZIONI</t>
  </si>
  <si>
    <t>CENSUARIE:</t>
  </si>
  <si>
    <t>Assegnazione numerazione civica agli</t>
  </si>
  <si>
    <t>edifici e individuazione delle zone</t>
  </si>
  <si>
    <t>censuarie.</t>
  </si>
  <si>
    <t>ONOMASTICA STRADALE:</t>
  </si>
  <si>
    <t>Denominazione delle vie e</t>
  </si>
  <si>
    <t>delle piazze della città.</t>
  </si>
  <si>
    <t>Espressione del parere di compatibilità</t>
  </si>
  <si>
    <t>idraulica in aree soggette a vincolo PAI ai</t>
  </si>
  <si>
    <t>sensi dell'art. 128, co. 2 della L.R. 1/2015</t>
  </si>
  <si>
    <t>SCIA COMMERCIO AREE PUBBLICHE</t>
  </si>
  <si>
    <t>ITINERANTE (D.Lvo 31/03/1998, n. 114 -</t>
  </si>
  <si>
    <t>L.R. 13/06/2014 N. 10 - Regolamento</t>
  </si>
  <si>
    <t>Comunale approvato con D.C.C. n. 3 del</t>
  </si>
  <si>
    <t>30/01/2003 e ss.mm.ii.)</t>
  </si>
  <si>
    <t>SCIA SUBINGRESSO COMMERCIO</t>
  </si>
  <si>
    <t>AREE PUBBLICHE ITINERANTE (D.Lvo</t>
  </si>
  <si>
    <t>31/03/1998, n. 114 - L.R. 13/06/2014 N.</t>
  </si>
  <si>
    <t>10 - Regolamento Comunale approvato</t>
  </si>
  <si>
    <t>con D.C.C. n. 3 del 30/01/2003 e</t>
  </si>
  <si>
    <t>ss.mm.ii.)</t>
  </si>
  <si>
    <t>COMMERCIO AREE PUBBLICHE SU</t>
  </si>
  <si>
    <t>POSTEGGIO (D.Lvo 31/03/1998, n. 114 -</t>
  </si>
  <si>
    <t>AREE PUBBLICHE SU POSTEGGIO</t>
  </si>
  <si>
    <t>(D.Lvo 31/03/1998, n. 114 - L.R.</t>
  </si>
  <si>
    <t>13/06/2014 N. 10 - Regolamento</t>
  </si>
  <si>
    <t>COMUNICAZIONE CESSAZIONE</t>
  </si>
  <si>
    <t>ATTIVITA' COMMERCIO SU AREE</t>
  </si>
  <si>
    <t>PUBBLICHE (D.Lvo 31/03/1998, n. 114 -</t>
  </si>
  <si>
    <t>VARIAZIONE RESIDENZA/DOMICILIO</t>
  </si>
  <si>
    <t>FISCALE/SEDE LEGALE</t>
  </si>
  <si>
    <t>COMMERCIANTI SU AREE</t>
  </si>
  <si>
    <t>PUBBLICHE(D.Lvo 31/03/1998, n. 114 -</t>
  </si>
  <si>
    <t>SCIA VENDITA ITINERANTE</t>
  </si>
  <si>
    <t>IMPRENDITORE AGRICOLO ( D.Lvo</t>
  </si>
  <si>
    <t>18/05/2001 n.228 e ss. mm. ii. )</t>
  </si>
  <si>
    <t>SCIA VENDITA IN LOCALI</t>
  </si>
  <si>
    <t>SCIA VENDITA TRAMITE COMMERCIO</t>
  </si>
  <si>
    <t>ELETTRONICO IMPRENDITORE</t>
  </si>
  <si>
    <t>AGRICOLO ( D.Lvo 18/05/2001 n.228 e</t>
  </si>
  <si>
    <t>ss. mm. ii. )</t>
  </si>
  <si>
    <t>CESSAZIONE ATTIVITA' DI VENDITA</t>
  </si>
  <si>
    <t>ASSEGNAZIONE POSTEGGIO IN</t>
  </si>
  <si>
    <t>OCCASIONE DELLE FIERE (D.Lvo</t>
  </si>
  <si>
    <t>10.- Regolamento Comunale approvato</t>
  </si>
  <si>
    <t>con D.C.C. n. 3 del 30/01/2003)</t>
  </si>
  <si>
    <t>DOMANDA RILASCIO TESSERINO</t>
  </si>
  <si>
    <t>HOBBISTA (L.R. 13/06/2014 N. 10)</t>
  </si>
  <si>
    <t>Sanzioni Amministrative agli operatori su</t>
  </si>
  <si>
    <t>aree pubbliche (legge n. 689 del</t>
  </si>
  <si>
    <t>24/11/1981)</t>
  </si>
  <si>
    <t>SCIA COMMERCIO AREE PRIVATE</t>
  </si>
  <si>
    <t>ESERCIZIO DI VICINATO INIZIO</t>
  </si>
  <si>
    <t>ATTIVITA' (L. 07/08/1990, n. 241 - D.Lvo</t>
  </si>
  <si>
    <t>10)</t>
  </si>
  <si>
    <t>COMUNICAZIONE COMMERCIO AREE</t>
  </si>
  <si>
    <t>PRIVATE ESERCIZIO DI VICINATO</t>
  </si>
  <si>
    <t>SUBINGRESSO (L. 07/08/1990, n. 241 -</t>
  </si>
  <si>
    <t>D.Lvo 31/03/1998, n. 114 - L.R.</t>
  </si>
  <si>
    <t>13/06/2014 N. 10)</t>
  </si>
  <si>
    <t>ESERCIZIO DI VICINATO VARIAZIONI</t>
  </si>
  <si>
    <t>(L. 07/08/1990, n. 241 - D.Lvo</t>
  </si>
  <si>
    <t>CESSAZIONE (L. 07/08/1990, n. 241 -</t>
  </si>
  <si>
    <t>SCIA FORME SPECIALI VENDITA</t>
  </si>
  <si>
    <t>DOMICILIO CONSUMATORE (L.</t>
  </si>
  <si>
    <t>07/08/1990, n. 241 - D.Lvo 31/03/1998, n.</t>
  </si>
  <si>
    <t>114 - L.R. 13/06/2014 N. 10)</t>
  </si>
  <si>
    <t>COMMERCIO ELETTRONICO (L.</t>
  </si>
  <si>
    <t>DISTRIBUTORI AUTOMATICI (L.</t>
  </si>
  <si>
    <t>SPACCI INTERNI (L. 07/08/1990, n. 241</t>
  </si>
  <si>
    <t>- D.Lvo 31/03/1998, n. 114 -L.R.</t>
  </si>
  <si>
    <t>SCIA FORME SPECIALI VENDITA PER</t>
  </si>
  <si>
    <t>CORRISPONDENZA TELEVISIONE O</t>
  </si>
  <si>
    <t>ALTRI SISTEMI DI COMUNICAZIONE (L.</t>
  </si>
  <si>
    <t>COMMERCIO AREE PRIVATE</t>
  </si>
  <si>
    <t>COMUNICAZIONE VENDITA DI</t>
  </si>
  <si>
    <t>LIQUIDAZIONE (L. 07/08/1990, n. 241 -</t>
  </si>
  <si>
    <t>COMUNICAZIONE VENDITA</t>
  </si>
  <si>
    <t>SOTTOCOSTO (D.Lvo 31/03/1998, n.</t>
  </si>
  <si>
    <t>114 - D.P.R. 218 del 06/04/2001)</t>
  </si>
  <si>
    <t>MEDIE STRUTTURE DI VENDITA M1</t>
  </si>
  <si>
    <t>INIZIO ATTIVITA' (L. 07/08/1990, n. 241 -</t>
  </si>
  <si>
    <t>D.Lvo 31/03/1998, n. 114 - -L.R.</t>
  </si>
  <si>
    <t>PRIVATE MEDIE STRUTTURE DI</t>
  </si>
  <si>
    <t>VENDITA M1 SUBINGRESSO (L.</t>
  </si>
  <si>
    <t>VARIAZIONE (L. 07/08/1990, n. 241 -</t>
  </si>
  <si>
    <t>VENDITA M1 CESSAZIONE (L.</t>
  </si>
  <si>
    <t>COMMERCIO AREE PRIVATE MEDIE</t>
  </si>
  <si>
    <t>STRUTTURE DI VENDITA M2 INIZIO</t>
  </si>
  <si>
    <t>10).</t>
  </si>
  <si>
    <t>VENDITA M2 SUBINGRESSO (L.</t>
  </si>
  <si>
    <t>114 - L.R. 13/06/2014 N. 10).</t>
  </si>
  <si>
    <t>STRUTTURE DI VENDITA M2</t>
  </si>
  <si>
    <t>VARIAZIONI (D.Lvo 31/03/1998, n. 114 -</t>
  </si>
  <si>
    <t>L.R. 13/06/2014 N. 10)</t>
  </si>
  <si>
    <t>STRUTTURE DI VENDITA M3 INIZIO</t>
  </si>
  <si>
    <t>VENDITA M3 SUBINGRESSO (L.</t>
  </si>
  <si>
    <t>STRUTTURE DI VENDITA M3</t>
  </si>
  <si>
    <t>VARIAZIONI (L. 07/08/1990, n. 241 -</t>
  </si>
  <si>
    <t>D.Lvo 31/03/1998, n. 114 -L.R.</t>
  </si>
  <si>
    <t>VENDITA M3 CESSAZIONE (L.</t>
  </si>
  <si>
    <t>COMMERCIO AREE PRIVATE GRANDI</t>
  </si>
  <si>
    <t>STRUTTURE DI VENDITA G1 INIZIO</t>
  </si>
  <si>
    <t>VENDITA G1 SUBINGRESSO (L.</t>
  </si>
  <si>
    <t>STRUTTURE DI VENDITA G1</t>
  </si>
  <si>
    <t>VENDITA G1 CESSAZIONE (L.</t>
  </si>
  <si>
    <t>STRUTTURE DI VENDITA G2 INIZIO</t>
  </si>
  <si>
    <t>PRIVATE GRANDI STRUTTURE DI</t>
  </si>
  <si>
    <t>VENDITA G2 SUBINGRESSO (L.</t>
  </si>
  <si>
    <t>STRUTTURE DI VENDITA G2</t>
  </si>
  <si>
    <t>VENDITA G2 CESSAZIONE (D.Lvo</t>
  </si>
  <si>
    <t>10 e ss. mm.ii.</t>
  </si>
  <si>
    <t>PUBBLICO ESERCIZIO</t>
  </si>
  <si>
    <t>SOMMINISTRAZIONE ALIMENTI E</t>
  </si>
  <si>
    <t>BEVANDE INIZIO ATTIVITA' ZONE</t>
  </si>
  <si>
    <t>SOGGETTE A TUTELA (L. 07/08/1990, n.</t>
  </si>
  <si>
    <t>241 - L. 25/08/1991, n. 287 - D. Lgs.</t>
  </si>
  <si>
    <t>26/03/2010, n.59 - L.R. 13/06/2014 N. 10</t>
  </si>
  <si>
    <t>e ss. mm.ii. - D.M. 17/12/1992, n. 564)</t>
  </si>
  <si>
    <t>SCIA PUBBLICO ESERCIZIO</t>
  </si>
  <si>
    <t>BEVANDE INIZIO ATTIVITA' ZONE NON</t>
  </si>
  <si>
    <t>26/03/2010, n.59 - L.R. 16/02/2010, n. 15</t>
  </si>
  <si>
    <t>- D.M. 17/12/1992, n. 564)</t>
  </si>
  <si>
    <t>COMUNICAZIONE PUBBLICO</t>
  </si>
  <si>
    <t>ESERCIZIO SOMMINISTRAZIONE</t>
  </si>
  <si>
    <t>ALIMENTI E BEVANDE SUBINGRESSO</t>
  </si>
  <si>
    <t>(L. 07/08/1990, n. 241 - L. 25/08/1991, n.</t>
  </si>
  <si>
    <t>287 - D. Lgs. 26/03/2010, n.59 - L.R.</t>
  </si>
  <si>
    <t>16/02/2010, n. 15 - D.M. 17/12/1992, n.</t>
  </si>
  <si>
    <t>564)</t>
  </si>
  <si>
    <t>BEVANDE VARIAZIONI (L. 07/08/1990, n.</t>
  </si>
  <si>
    <t>ALIMENTI E BEVANDE CESSAZIONE (L.</t>
  </si>
  <si>
    <t>07/08/1990, n. 241 - L. 25/08/1991, n. 287</t>
  </si>
  <si>
    <t>- D. Lgs. 26/03/2010, n.59 - L.R.</t>
  </si>
  <si>
    <t>16/02/2010, n. 15)</t>
  </si>
  <si>
    <t>SCIA SOMMINISTRAZIONE ALIMENTI E</t>
  </si>
  <si>
    <t>BEVANDE AL DOMICILIO DEL</t>
  </si>
  <si>
    <t>CONSUMATORE (L. 07/08/1990, n. 241 -</t>
  </si>
  <si>
    <t>L. 25/08/1991, n. 287 - D. Lgs.</t>
  </si>
  <si>
    <t>26/03/2010, n. 59)</t>
  </si>
  <si>
    <t>BEVANDE CONGIUNTA A</t>
  </si>
  <si>
    <t>PREVALENTE ATTIVITA' DI</t>
  </si>
  <si>
    <t>TRATTENIMENTO E SVAGO (L.</t>
  </si>
  <si>
    <t>- D. Lgs. 26/03/2010, n. 59)</t>
  </si>
  <si>
    <t>BEVANDE NELLE MENSE AZIENDALI E</t>
  </si>
  <si>
    <t>NEI CIRCOLI PRIVATI (L. 07/08/1990, n.</t>
  </si>
  <si>
    <t>26/03/2010, n.59 - D.P.R. 04/04/2001, n.</t>
  </si>
  <si>
    <t>235)</t>
  </si>
  <si>
    <t>SALA GIOCHI AVVIO ATTIVITA' (L.</t>
  </si>
  <si>
    <t>07/08/1990, n. 241 - R.D. 18/06/1931, n.</t>
  </si>
  <si>
    <t>773 - R.D. 06/05/1940, n. 635,</t>
  </si>
  <si>
    <t>Regolamento Comunale approvato con</t>
  </si>
  <si>
    <t>D.C.C. 17/11/1995, n. 215)</t>
  </si>
  <si>
    <t>SCIA DISTRIBUZIONE GIOCHI LECITI</t>
  </si>
  <si>
    <t>R.D. 18/06/1931, n. 773 - R.D.</t>
  </si>
  <si>
    <t>06/05/1940, n. 635)</t>
  </si>
  <si>
    <t>SCIA INSTALLAZIONE GIOCHI LECITI</t>
  </si>
  <si>
    <t>IN LOCALI DIVERSI DAI PUBBLICI</t>
  </si>
  <si>
    <t>ESERCIZI INIZIO ATTIVITA' (L.</t>
  </si>
  <si>
    <t>773 - R.D. 06/05/1940, n. 635)</t>
  </si>
  <si>
    <t>SCIA ATTIVITA' DI PANIFICAZIONE</t>
  </si>
  <si>
    <t>(D.L.223/2006)</t>
  </si>
  <si>
    <t>SCIA MESSA IN ESERCIZIO</t>
  </si>
  <si>
    <t>ASCENSORE - MONTACARICHI -</t>
  </si>
  <si>
    <t>PIATTAFORMA ELEVATRICE (L.</t>
  </si>
  <si>
    <t>07/08/1990, n. 241 - D.P.R. 30/04/1999,</t>
  </si>
  <si>
    <t>N. 162)</t>
  </si>
  <si>
    <t>COMUNICAZIONE AGENZIA D'AFFARI</t>
  </si>
  <si>
    <t>VARIAZIONI (L. 07/08/1990, n. 241 - R.D.</t>
  </si>
  <si>
    <t>18/06/1931, n. 773 - R.D. 06/05/1940, n.</t>
  </si>
  <si>
    <t>635)</t>
  </si>
  <si>
    <t>PUBBLICI SPETTACOLI (L. 07/08/1990,</t>
  </si>
  <si>
    <t>n. 241 - R.D. 18/06/1931, n. 773 - R.D.</t>
  </si>
  <si>
    <t>06/05/1940, n. 635 - D.M. 06/10/2009)</t>
  </si>
  <si>
    <t>ATTRAZIONI SPETTACOLO</t>
  </si>
  <si>
    <t>VIAGGIANTE E CIRCHI</t>
  </si>
  <si>
    <t>REGISTRAZIONE (L. 07/08/1990, n. 241 -</t>
  </si>
  <si>
    <t>06/05/1940, n. 635 - D.M. 18/05/2007)</t>
  </si>
  <si>
    <t>VIAGGIANTE E CIRCHI ESERCIZIO</t>
  </si>
  <si>
    <t>ATTIVITA' (L. 07/08/1990, n. 241 - R.D.</t>
  </si>
  <si>
    <t>635 - D.M. 18/05/2007)</t>
  </si>
  <si>
    <t>NOLEGGIO AUTOVEICOLI CON</t>
  </si>
  <si>
    <t>CONDUCENTE (L. 15/01/1992, n. 21 -</t>
  </si>
  <si>
    <t>L.R. 14/6/1994, n. 17- Regolamento</t>
  </si>
  <si>
    <t>Comunale approvato con D.C.C. n. 9 del</t>
  </si>
  <si>
    <t>21/01/98;</t>
  </si>
  <si>
    <t>SCIA NOLEGGIO AUTOVEICOLI SENZA</t>
  </si>
  <si>
    <t>CONDUCENTE (L. 07/08/1990, n. 241 -</t>
  </si>
  <si>
    <t>D.P.R. 19/12/2001, n. 480)</t>
  </si>
  <si>
    <t>SCIA CENTRI ATTIVITA' MOTORIA (L.</t>
  </si>
  <si>
    <t>07/08/1990, n. 241 - L.R.23/09/2009, n.</t>
  </si>
  <si>
    <t>19, L.R. 16/02/2010, n. 15, R.R.</t>
  </si>
  <si>
    <t>29/05/1998, n. 16)</t>
  </si>
  <si>
    <t>SCIA ACCONCIATORE INIZIO ATTIVITA'</t>
  </si>
  <si>
    <t>(L. 07/08/1990, n. 241 - L. R. 20/05/2009</t>
  </si>
  <si>
    <t>n. 12 - Regolamento comunale approvato</t>
  </si>
  <si>
    <t>con D.C.C. n. 34 del 29/03/2001)</t>
  </si>
  <si>
    <t>SCIA ACCONCIATORE VARIAZIONI (L.</t>
  </si>
  <si>
    <t>SCIA ACCONCIATORE VARIAZIONI (L. 07/08/1990, n. 241 - L. R. 20/05/2009 n.
12 - Regolamento comunale approvato
con D.C.C. n. 34 del 29/03/2001)</t>
  </si>
  <si>
    <t>SCIA ACCONCIATORE CESSAZIONE (L.</t>
  </si>
  <si>
    <t>SCIA ACCONCIATORE CESSAZIONE (L. 07/08/1990, n. 241 - L. R. 20/05/2009 n.
12 - Regolamento comunale approvato
con D.C.C. n. 34 del 29/03/2001)</t>
  </si>
  <si>
    <t xml:space="preserve">SCIA ESTETICA INIZIO ATTIVITA' </t>
  </si>
  <si>
    <t>SCIA ESTETICA INIZIO ATTIVITA' (L. 07/08/1990, n. 241 - (L.R. 04/04/1990 n.
10 - Regolamento comunale approvato
con D.C.C. n. 33 del 29/03/2001)</t>
  </si>
  <si>
    <t xml:space="preserve">SCIA ESTETICA VARIAZIONI </t>
  </si>
  <si>
    <t>SCIA ESTETICA VARIAZIONI (L. 07/08/1990, n. 241 - (L.R. 04/04/1990 n.
10 - Regolamento comunale approvato
con D.C.C. n. 33 del 29/03/2001)</t>
  </si>
  <si>
    <t>COMUNICAZIONE ESTETICA CESSAZIONE (L. 07/08/1990, n. 241 -
(L.R. 04/04/1990 n. 10 - Regolamento
comunale approvato con D.C.C. n. 33 del
29/03/2001)</t>
  </si>
  <si>
    <t>SCIA AUTORIMESSA (D.P.R. 480/2001)</t>
  </si>
  <si>
    <t>COMUNICAZIONE EFFETTUAZIONE</t>
  </si>
  <si>
    <t>MANIFESTAZIONE DI SORTE LOCALE</t>
  </si>
  <si>
    <t>(D.P.R. 26/10/2001, n 430)</t>
  </si>
  <si>
    <t>FOCHINO INIZIO ATTIVITA' (L.</t>
  </si>
  <si>
    <t>773 - R.D. 06/05/1940, n. 635</t>
  </si>
  <si>
    <t>FOCHINO RINNOVO AUTORIZZAZIONE</t>
  </si>
  <si>
    <t>(L. 07/08/1990, n. 241 - R.D. 18/06/1931,</t>
  </si>
  <si>
    <t>n. 773 - R.D. 06/05/1940, n. 635</t>
  </si>
  <si>
    <t>DISTRIBUTORE CARBURANTI</t>
  </si>
  <si>
    <t>APERTURA (L. 07/08/1990, n. 241 - D.</t>
  </si>
  <si>
    <t>Lgs. 11/02/1998, n. 32 - L.R. 13/06/2014,</t>
  </si>
  <si>
    <t>N. 10 - Regolamento Comunale</t>
  </si>
  <si>
    <t>approvato con D.C.C. n. 9 del 01/02/2007)</t>
  </si>
  <si>
    <t>COMUNICAZIONE SUBENTRO O</t>
  </si>
  <si>
    <t>MUTAMENTI DI GESTIONE (L.</t>
  </si>
  <si>
    <t>07/08/1990, n. 241 - D. Lgs. 11/02/1998,</t>
  </si>
  <si>
    <t>n. 32 - L.R. 13/06/2014, N. 10 -</t>
  </si>
  <si>
    <t>D.C.C. n. 9 del 01/02/2007)</t>
  </si>
  <si>
    <t>MODIFICHE SOGGETTE AD</t>
  </si>
  <si>
    <t>AUTORIZZAZIONE (L. 07/08/1990, n. 241</t>
  </si>
  <si>
    <t>- D. Lgs. 11/02/1998, n. 32 - L.R.</t>
  </si>
  <si>
    <t>13/06/2014, N. 10 - Regolamento</t>
  </si>
  <si>
    <t>01/02/2007)</t>
  </si>
  <si>
    <t>DISTRIBUTORE CARBURANTI SCIA</t>
  </si>
  <si>
    <t>MODIFICHE NON SOGGETTE AD</t>
  </si>
  <si>
    <t>DOMANDA COLLAUDO ((L. 07/08/1990,</t>
  </si>
  <si>
    <t>n. 241 - D. Lgs. 11/02/1998, n. 32 - L.R.</t>
  </si>
  <si>
    <t>COMUNICAZIONE SOSPENSIONE</t>
  </si>
  <si>
    <t>TEMPORANEA ATTIVITA' (L.</t>
  </si>
  <si>
    <t>COLLAUDO QUINDICENNALE (L.</t>
  </si>
  <si>
    <t>CONCESSIONE TEMPORANEA DI</t>
  </si>
  <si>
    <t>SUOLO PUBBLICO PER SUPERFICI</t>
  </si>
  <si>
    <t>ALL'APERTO DI ESERCIZI PUBBLICI E</t>
  </si>
  <si>
    <t>IN OCCASIONE DI MANIFESTAZIONI</t>
  </si>
  <si>
    <t>PUBBLICHE (Regolamento Comunale</t>
  </si>
  <si>
    <t>TOSAP approvato con D.C.C. n. 26 del</t>
  </si>
  <si>
    <t>26/03/2008 e ss.mm.ii.)</t>
  </si>
  <si>
    <t>SCIA ATTIVITA' DI TINTOLAVANDERIA</t>
  </si>
  <si>
    <t>SCIA ATTIVITA' DI AUTORIPARATORE (L.122/1992 - l. 224/2012)</t>
  </si>
  <si>
    <t>INSTALLAZIONE DI IMPIANTI</t>
  </si>
  <si>
    <t>PUBBLICITARI PERMANENTI -</t>
  </si>
  <si>
    <t>REGOLAMENTO COMUNALE IMPIANTI</t>
  </si>
  <si>
    <t>E MEZZI PUBBLICITARI</t>
  </si>
  <si>
    <t>INSTALLAZIONE FRECCE DIREZIONALI</t>
  </si>
  <si>
    <t>D.G.C. N. 505 DEL 27/12/2011 E 49 DEL</t>
  </si>
  <si>
    <t>27/02/2012</t>
  </si>
  <si>
    <t>PARCO HOFFMAN: i tempi dipendono dal</t>
  </si>
  <si>
    <t>bando e dall’affidamento</t>
  </si>
  <si>
    <t>ORTI ORFINI: DGC 64/2019 – comodato</t>
  </si>
  <si>
    <t>d’uso 2019 DD 203-2019 Concessione in</t>
  </si>
  <si>
    <t>uso gratuito al Rione La Mora sino al</t>
  </si>
  <si>
    <t>31/12/2019: scrittura privata del</t>
  </si>
  <si>
    <t>20_3_2019</t>
  </si>
  <si>
    <t>LOCALI EX CERERIA: i tempi dipendono</t>
  </si>
  <si>
    <t>dal bando e dall’affidamento</t>
  </si>
  <si>
    <t>CENTRO CONDIZIONAMENTO</t>
  </si>
  <si>
    <t>Progettazione, promozione ed attuazione</t>
  </si>
  <si>
    <t>degli interventi strutturali di competenza</t>
  </si>
  <si>
    <t>dell’Area (opere pubbliche e altri</t>
  </si>
  <si>
    <t>interventi) e supporto tecnico alle attività</t>
  </si>
  <si>
    <t>del commercio</t>
  </si>
  <si>
    <t>Progettazione e pianificazione di attività di</t>
  </si>
  <si>
    <t>settore (Piano del Commercio)</t>
  </si>
  <si>
    <t>Patrocinio e contributi ai fini promozionali</t>
  </si>
  <si>
    <t>per eventi e manifestazioni a carattere</t>
  </si>
  <si>
    <t>economico e/o valorizzazione del territorio</t>
  </si>
  <si>
    <t>Iniziative di promozione e valorizzazione</t>
  </si>
  <si>
    <t>delle produzioni tipiche locali e del</t>
  </si>
  <si>
    <t>territorio agricolo di qualità</t>
  </si>
  <si>
    <t>Co-working: gestione di spazi condivisi e</t>
  </si>
  <si>
    <t>attrezzati per giovani professionisti per</t>
  </si>
  <si>
    <t>l’implementazione delle proprie attività</t>
  </si>
  <si>
    <t>Istruttoria tecnica ai fini del rilascio</t>
  </si>
  <si>
    <t>dell’Attestazione di idoneità alloggiativa (di</t>
  </si>
  <si>
    <t>competenza dell’Area Diritti di</t>
  </si>
  <si>
    <t>Cittadinanza)</t>
  </si>
  <si>
    <t>180 giorni, in aggiunta ai termini dei procedimenti propedeutici</t>
  </si>
  <si>
    <t>180 giorni, in aggiunta ai termini dei procedimenti propedeutici (salvi i
termini di sospensione e/o
interruzione previsti dal regolamento
sui procedimenti amministrativi
approvato con D.C.C. n. 20 del
21/05/2013). Il termine è giustificato
dalla sostenibilità dei tempi a causa
della particolare complessità del
procedimento (che richiede
l'espletamento di una preliminare
attività istruttoria finalizzata alla
verifica dei requisiti di procedibilità
dell'istanza e comporta normalmente
la richiesta di integrazioni
documentali e l'acquisizione diretta di
documentazione essenziale presso
altre amministrazioni, valutazioni
sull'ammissibiltà dei costi
preventivati, complesse elaborazioni
contabili per il calcolo del contributo),
delle risorse umane disponibili
nonchè degli interessi pubblici tutelati
(in quanto il procedimento si
conclude con una eventuale
concessione di contributo pubblico).</t>
  </si>
  <si>
    <t>ATTIVAZIONE NUOVE</t>
  </si>
  <si>
    <t>https://www.comune.foligno.pg.it/wp-content/uploads/2023/02/Area-Lavori-Pubblici-tipologia-di-procedimenti.pdf</t>
  </si>
  <si>
    <t>UTENZE</t>
  </si>
  <si>
    <t xml:space="preserve">C.C.V.L.P.S.: acquisizione richieste, gestione verifiche		
progetti e sopralluoghi, rilascio autorizzazioni		</t>
  </si>
  <si>
    <t>Acquisti tramite adesione</t>
  </si>
  <si>
    <t>alle convenzioni CONSIP</t>
  </si>
  <si>
    <t>Acquisti attraverso MEPA</t>
  </si>
  <si>
    <t>Manutenzione straordinaria</t>
  </si>
  <si>
    <t>impianti: Termici,</t>
  </si>
  <si>
    <t>Sollevamento e centralini</t>
  </si>
  <si>
    <t>telefonici</t>
  </si>
  <si>
    <t>Appalto affidamento servizi</t>
  </si>
  <si>
    <t>manutenzione impianti</t>
  </si>
  <si>
    <t>termici, sollevamento e</t>
  </si>
  <si>
    <t>centralini telefonici.</t>
  </si>
  <si>
    <t>Affidamento servizi di</t>
  </si>
  <si>
    <t>verifica impianti di terra ed</t>
  </si>
  <si>
    <t>apparecchiature di</t>
  </si>
  <si>
    <t>sollevamento</t>
  </si>
  <si>
    <t>Esecuzione verifiche</t>
  </si>
  <si>
    <t>quinquennali impianti termici</t>
  </si>
  <si>
    <t>Autorizzazione per accessi</t>
  </si>
  <si>
    <t>carrabili</t>
  </si>
  <si>
    <t>Emissione Ordinanze</t>
  </si>
  <si>
    <t>Traffico</t>
  </si>
  <si>
    <t>procedure di affidamento</t>
  </si>
  <si>
    <t>per lavori, servizi e forniture</t>
  </si>
  <si>
    <t>(Tit. I)</t>
  </si>
  <si>
    <t>(Tit. II)</t>
  </si>
  <si>
    <t>Autorizzazione per la</t>
  </si>
  <si>
    <t>concessione in uso del</t>
  </si>
  <si>
    <t>sottosuolo comunale</t>
  </si>
  <si>
    <t>Concessione loculi ed aree</t>
  </si>
  <si>
    <t>cimiteriali</t>
  </si>
  <si>
    <t>rilascio certificazione</t>
  </si>
  <si>
    <t>agibilità scuole</t>
  </si>
  <si>
    <t>pareri e presa in carico</t>
  </si>
  <si>
    <t>opere di urbanizzazione</t>
  </si>
  <si>
    <t>pareri e consulenza su</t>
  </si>
  <si>
    <t>opere infrastrutturali a</t>
  </si>
  <si>
    <t>valenza nazionale</t>
  </si>
  <si>
    <t>procedimento appalti</t>
  </si>
  <si>
    <t>pubblici</t>
  </si>
  <si>
    <t>Approvazione Programma</t>
  </si>
  <si>
    <t>Triennale Opere Pubbliche</t>
  </si>
  <si>
    <t>Gestione vestiario e D.P.I.</t>
  </si>
  <si>
    <t>squadre operative</t>
  </si>
  <si>
    <t>Gestione polizza RCA</t>
  </si>
  <si>
    <t>Gestione mezzi -</t>
  </si>
  <si>
    <t>Acquisto/alienazioni/rottama</t>
  </si>
  <si>
    <t>zioni</t>
  </si>
  <si>
    <t>Emissione Ordinanze per</t>
  </si>
  <si>
    <t>interventi sul patrimonio</t>
  </si>
  <si>
    <t>comunale</t>
  </si>
  <si>
    <t>Gestione utilizzo mezzi</t>
  </si>
  <si>
    <t>autoparco comunale</t>
  </si>
  <si>
    <t>Approvazione</t>
  </si>
  <si>
    <t>aggiornamento annuale del</t>
  </si>
  <si>
    <t>Documento valutazione dei</t>
  </si>
  <si>
    <t>rischi DVR</t>
  </si>
  <si>
    <t>BDAP tramite il BDOP</t>
  </si>
  <si>
    <t>Umbria - Monitoraggio</t>
  </si>
  <si>
    <t>opere pubbliche D. Lgs.</t>
  </si>
  <si>
    <t>229/2011</t>
  </si>
  <si>
    <t>Gestione Emergenza Neve</t>
  </si>
  <si>
    <t>Interventi messe in</t>
  </si>
  <si>
    <t>sicurezza oggetto di</t>
  </si>
  <si>
    <t>ordinanza legate al sisma</t>
  </si>
  <si>
    <t>Aggiornamento CPI presso</t>
  </si>
  <si>
    <t>tutti gli edifici comunali</t>
  </si>
  <si>
    <t>(uffici, impianti sportivi e</t>
  </si>
  <si>
    <t>scuole)</t>
  </si>
  <si>
    <t>Verifica trimestrale e</t>
  </si>
  <si>
    <t>certificazione annuale delle</t>
  </si>
  <si>
    <t>attrezzature ludiche di</t>
  </si>
  <si>
    <t>proprietà comunale</t>
  </si>
  <si>
    <t>PROCEDIMENTI IN</t>
  </si>
  <si>
    <t>MATERIA DI CONTROLLO</t>
  </si>
  <si>
    <t>DEL TERRITORIO:</t>
  </si>
  <si>
    <t>TUTELA DELLA PUBBLICA</t>
  </si>
  <si>
    <t>INCOLUMITA' INERENTE</t>
  </si>
  <si>
    <t>EDIFICI PRIVATI (art. 50 e</t>
  </si>
  <si>
    <t>54 del d.lgs 267/00)</t>
  </si>
  <si>
    <t>Tenuta, aggiornamento,</t>
  </si>
  <si>
    <t>modifica inventario del</t>
  </si>
  <si>
    <t>Patrimonio Immobiliare</t>
  </si>
  <si>
    <t>dell'Ente.</t>
  </si>
  <si>
    <t>Gestione piano Dismissione</t>
  </si>
  <si>
    <t>del Patrimonio Immobiliare</t>
  </si>
  <si>
    <t>dell'Ente</t>
  </si>
  <si>
    <t>Gestione rapporti con</t>
  </si>
  <si>
    <t>Amministrazioni</t>
  </si>
  <si>
    <t>Condominiali per proprietà</t>
  </si>
  <si>
    <t>comunali e locali in</t>
  </si>
  <si>
    <t>locazione passiva</t>
  </si>
  <si>
    <t>Gestione Piano di</t>
  </si>
  <si>
    <t>valorizzazione del</t>
  </si>
  <si>
    <t>patrimonio immobiliare</t>
  </si>
  <si>
    <t>Gestione amministrativa</t>
  </si>
  <si>
    <t>contratti fitti attivi,</t>
  </si>
  <si>
    <t>concessioni onerose e fitti</t>
  </si>
  <si>
    <t>passivi</t>
  </si>
  <si>
    <t>Gestione finanziaria dei</t>
  </si>
  <si>
    <t>contratti di</t>
  </si>
  <si>
    <t>locazione/concessione -</t>
  </si>
  <si>
    <t>Avvio procedura di</t>
  </si>
  <si>
    <t>riscossione coattiva per</t>
  </si>
  <si>
    <t>morosità</t>
  </si>
  <si>
    <t>Gestione contratti comodato</t>
  </si>
  <si>
    <t>immobiliari d'uso a terzi</t>
  </si>
  <si>
    <t>Gestione strutture</t>
  </si>
  <si>
    <t>prefabbricate aree</t>
  </si>
  <si>
    <t>A.T.E.R. per immobili</t>
  </si>
  <si>
    <t>destinati ad E.R.P.</t>
  </si>
  <si>
    <t>Sdemanializzazioni</t>
  </si>
  <si>
    <t>patrimonio disponibile a</t>
  </si>
  <si>
    <t>privati</t>
  </si>
  <si>
    <t>Procedure di accorpamenti</t>
  </si>
  <si>
    <t>immobiliari legge 448/98</t>
  </si>
  <si>
    <t>Procedure Espropriative connesse alla realizzazione
di opere pubbliche previste
dal piano triennale
approvato.</t>
  </si>
  <si>
    <t>Cessione volontaria ex</t>
  </si>
  <si>
    <t>Cessione volontaria ex art.45 DPR 327/2001</t>
  </si>
  <si>
    <t>Acquisizione opere di urbanizzazione</t>
  </si>
  <si>
    <t>Autorizzazione abbattimento alberi protetti
ai sensi dell'art. 13 L.R.
28/01</t>
  </si>
  <si>
    <t>Procedimenti amministrativi  per abbandono e deposito
incontrollato di rifiuti art. 192
D.L.g. 3 aprile 2006</t>
  </si>
  <si>
    <t>Contenzioso ambientale di competenza comunale in
materia ambientale
(L.R. 2/2000; L.R. 12/2000;
L.R. 28/01; L.R. 11/2009; L.
447/95; parte III del D.Lgs.
3 aprile 2006, nr. 152
Regolamenti comunali in
materia ambientale)</t>
  </si>
  <si>
    <t xml:space="preserve">Procedimenti amministrativi per l'emissione di		per l'emissione di			
provvedimenti contingibili e		provvedimenti contingibili e			
urgenti ai sensi degli art. 50		urgenti ai sensi degli art. 50			
e 54 del D.Lgs. 267/2000,		e 54 del D.Lgs. 267/2000,			
aventi carattere ambientale,		aventi carattere ambientale,			
geologico o idrogeologico		geologico o idrogeologico			</t>
  </si>
  <si>
    <t>Autorizzazioni in materia di acustica</t>
  </si>
  <si>
    <t>Utilizzazione agronomica delle acque di vegetazione
provenienti da frantoi oleari</t>
  </si>
  <si>
    <t>Utilizzazione agronomica dei reflui zootecnici</t>
  </si>
  <si>
    <t>Verifica trimestrale e certificazione annuale delle certificazione annuale delle
attrezzature ludiche di
proprietà comunale
attrezzature ludiche di
proprietà comunale</t>
  </si>
  <si>
    <t>Autorizzazione in materia di attività estrattiva</t>
  </si>
  <si>
    <t xml:space="preserve"> Procedimenti amministrativi di bonifica delle aree
contaminate in danno ai
responsabili ai sensi degli
artt. 250 e 253 D.Lgs. 3
aprile 2006 nr. 152</t>
  </si>
  <si>
    <t>verifica certificazioni in materia idrogeologica
(articolo 127 LR 1/2015)</t>
  </si>
  <si>
    <t>Autorizzazione Unica Ambientale (AUA) ai sensi
del DPR 13 marzo 2013, n.</t>
  </si>
  <si>
    <t>predisposizione atti</t>
  </si>
  <si>
    <t>https://www.comune.foligno.pg.it/wp-content/uploads/2023/02/Area-Polizia-Municipale-tipologia-di-procedimenti.pdf</t>
  </si>
  <si>
    <t>concessioni di occupazione suolo
pubblico</t>
  </si>
  <si>
    <t>concessione permesso di sosta
annuale per
residenti, interesse
pubblico, stampa
ecc.</t>
  </si>
  <si>
    <t>concessione tesserino ai portatori
di handicap</t>
  </si>
  <si>
    <t>accertamenti per attività produttive e
di servizio</t>
  </si>
  <si>
    <t>accertamenti per la residenza</t>
  </si>
  <si>
    <t>accertamenti per violazioni in materia
ambientale,
pubblicità, ordinanze
sindacali,
regolamenti
comunali</t>
  </si>
  <si>
    <t>incidentistica stradale</t>
  </si>
  <si>
    <t>richiesta copia atti di relazioni della Polizia
Municipale</t>
  </si>
  <si>
    <t>Educazione Scolastica Progetto "
VA…LENTINO"</t>
  </si>
  <si>
    <t>redazione, trasmissione e
notifica atti di Polizia
Giudiziaria</t>
  </si>
  <si>
    <t>indagini di P.G. e controlli sul territorio</t>
  </si>
  <si>
    <t>ricezione querele e denuncie</t>
  </si>
  <si>
    <t>gestione delle procedure relative
alle infrazioni del
Codice della Strada
elevate dal Corpo di
Polizia Municipale di
Foligno</t>
  </si>
  <si>
    <t>richiesta informazioni sulle sanzioni
amministrative,
sequestri dei veicoli,
fermo dei veicoli,
rottamazioni, ruoli
esattoriali</t>
  </si>
  <si>
    <t>gestione delle procedure relative al
ritiro documenti in
seguito ad infrazioni
del codice della
strada</t>
  </si>
  <si>
    <t>aggiornamento del Piano Comunale di
Protezione Civile</t>
  </si>
  <si>
    <t>predisposizione atti (Delibere,
Determine)</t>
  </si>
  <si>
    <t>Educazione Scolastica Progetto
"ALLA LARGA DAI
RISCHI"</t>
  </si>
  <si>
    <t>Emissione avvisi di pagamento TARI</t>
  </si>
  <si>
    <t>https://www.comune.foligno.pg.it/wp-content/uploads/2023/02/Area-Servizi-Finanziari-tipologia-di-procedimenti.pdf</t>
  </si>
  <si>
    <t>Accertamento TARI</t>
  </si>
  <si>
    <t>Rimborso TARI</t>
  </si>
  <si>
    <t xml:space="preserve">Riscossione coattiva TARI mediante emissione cartella di	</t>
  </si>
  <si>
    <t>Acquisizione istanze agevolazione TARI UD</t>
  </si>
  <si>
    <t>Acquisizione istanze agevolazione TARI UND</t>
  </si>
  <si>
    <t>Modifiche regolamenti tributi</t>
  </si>
  <si>
    <t>Modifiche regolamenti tributi (TARI, Tosap, Addizionale
IRPEF, ICP,)</t>
  </si>
  <si>
    <t>Approvazione tariffe ICP</t>
  </si>
  <si>
    <t>Approvazione tariffe TOSAP</t>
  </si>
  <si>
    <t>Approvazione regolamento e aliquote addizionale comunale
IRPEF</t>
  </si>
  <si>
    <t>Autoliquidazione INAIL. D.P.R.</t>
  </si>
  <si>
    <t>Autoliquidazione INAIL. D.P.R. 14 maggio 2001 n. 314 e D.M.
12 dicembre 2000.</t>
  </si>
  <si>
    <t>https://www.comune.foligno.pg.it/wp-content/uploads/2023/02/Area-Servizi-Generali-tipologia-di-procedimenti.pdf</t>
  </si>
  <si>
    <t>Conto annuale del personale, relazione allegata e monitoraggio
trimestrale. Titolo V del D.Lgs.vo
n. 165/2001</t>
  </si>
  <si>
    <t>Quantificazione risorse decentrate per contrattazione
integrativa personale senza
qualifica dirigenziale e dirigenza.</t>
  </si>
  <si>
    <t>Autorizzazione a sottoscrizione contratto
decentrato. Art. 5 CCNL 01-04-
1999 e art.</t>
  </si>
  <si>
    <t>Approvazione Programma triennale del fabbisogno di
personale e Piano annuale delle
assunzioni. Art. 6 D.Lgs.vo n.
165/2001</t>
  </si>
  <si>
    <t>Dimissioni del lavoratore senza richiesta collocamento a
riposo. Presa d'atto. Art. 27-ter
CCNL 06-07-1995.</t>
  </si>
  <si>
    <t xml:space="preserve">Denuncia infortunio sul lavoro </t>
  </si>
  <si>
    <t>Denuncia infortunio sul lavoro - art. 53 DPR 1124/65 - art. 18
c.1 lettera r D.Lgs 81/08</t>
  </si>
  <si>
    <t>Denuncia malattia professionale</t>
  </si>
  <si>
    <t>Denuncia malattia professionale - art.139 DPR
1134/65 e D.M. 14/01/2008</t>
  </si>
  <si>
    <t>Collocamento a riposo per raggiungimento limiti di eta' e di
servizio - art.27 ter CCNL 95</t>
  </si>
  <si>
    <t>Collocamento a riposo per inabilità assoluta e permanente a
qualsiasi proficuo lavoro alle
mansioni svolte e a qualsiasi
attività lavorativa. Art.2 c.12
L.335/95 e CCNL 1995 art.21 c.4
bis</t>
  </si>
  <si>
    <t>Dimissioni del lavoratore con richiesta collocamento a riposo
(diritto a pensione) - art.27-ter
CCNL 1995</t>
  </si>
  <si>
    <t>Liquidazione trattamento economico accessorio personale
dipendente collegato alla
performance. Art. 45 D.Lgs.vo n.
165/2001</t>
  </si>
  <si>
    <t>Accesso utente</t>
  </si>
  <si>
    <t>https://trasparenza.comune.avezzano.aq.it/staff</t>
  </si>
  <si>
    <t>Albo Pretorio Online</t>
  </si>
  <si>
    <t>https://avezzano.trasparenza-valutazione-merito.it/web/trasparenza/albo-pretorio</t>
  </si>
  <si>
    <t>https://trasparenza.comune.avezzano.aq.it/pagina712_organizzazione.html</t>
  </si>
  <si>
    <t>https://trasparenza.comune.avezzano.aq.it/pagina720_rappresentazione-grafica.html</t>
  </si>
  <si>
    <t>https://trasparenza.comune.avezzano.aq.it/pagina22_tipologie-di-procedimento.html</t>
  </si>
  <si>
    <t>https://trasparenza.comune.avezzano.aq.it/pagina723_dichiarazioni-sostitutive-e-acquisizione-dufficio-dei-dati.html</t>
  </si>
  <si>
    <t>https://trasparenza.comune.avezzano.aq.it/pagina566_bandi-di-gara-e-contratti.html</t>
  </si>
  <si>
    <t>https://trasparenza.comune.avezzano.aq.it/pagina48_atti-di-concessione.html</t>
  </si>
  <si>
    <t>albo dei beneficiari</t>
  </si>
  <si>
    <t>https://trasparenza.comune.avezzano.aq.it/contenuto5303_albo-dei-beneficiari_728.html</t>
  </si>
  <si>
    <t>https://trasparenza.comune.avezzano.aq.it/pagina733_beni-immobili-e-gestione-patrimonio.html</t>
  </si>
  <si>
    <t>https://trasparenza.comune.avezzano.aq.it/pagina737_servizi-erogati.html</t>
  </si>
  <si>
    <t>Carta dei Servizi e standard di qualità</t>
  </si>
  <si>
    <t>https://trasparenza.comune.avezzano.aq.it/pagina632_carta-dei-servizi-e-standard-di-qualit.html</t>
  </si>
  <si>
    <t>https://trasparenza.comune.avezzano.aq.it/pagina869_servizi-in-rete.html</t>
  </si>
  <si>
    <t>https://trasparenza.comune.avezzano.aq.it/pagina870_dati-sui-pagamenti-del-servizio-sanitario-nazionale.html</t>
  </si>
  <si>
    <t>Nuclei di valutazione e  verifica degli investimenti pubblici</t>
  </si>
  <si>
    <t>https://trasparenza.comune.avezzano.aq.it/pagina785_nuclei-di-valutazione-e-verifica-degli-investimenti-pubblici.html</t>
  </si>
  <si>
    <t>https://trasparenza.comune.avezzano.aq.it/pagina786_tempi-costi-e-indicatori-di-realizzazione-delle-opere-pubbliche.html</t>
  </si>
  <si>
    <t>https://trasparenza.comune.avezzano.aq.it/pagina744_strutture-sanitarie-private-accreditate.html</t>
  </si>
  <si>
    <t>Dlgs 14 marzo 2013, n. 33 articolo 42</t>
  </si>
  <si>
    <t>termini temporali eventualmente fissati</t>
  </si>
  <si>
    <t>https://trasparenza.comune.avezzano.aq.it/pagina745_interventi-straordinari-e-di-emergenza.html</t>
  </si>
  <si>
    <t>Dlgs 14 marzo 2013, n. 33 - Delibera ANAC 1309/2016 articolo 5</t>
  </si>
  <si>
    <t>Trasmissione telematica, gratuito</t>
  </si>
  <si>
    <t>https://trasparenza.comune.avezzano.aq.it/pagina770_accesso-civico.html</t>
  </si>
  <si>
    <t>Censimento delle autovetture di servizio</t>
  </si>
  <si>
    <t>Censimento autovetture di servizio</t>
  </si>
  <si>
    <t>DPCM del 24 settembre 2014</t>
  </si>
  <si>
    <t>31/12/2024</t>
  </si>
  <si>
    <t>https://trasparenza.comune.avezzano.aq.it/contenuto13238_censimento-delle-autovetture-di-servizio_746.html</t>
  </si>
  <si>
    <t>Avviso finalizzato ad acquisire le manifestazioni di interesse degli operatori economici in ordine ai lavori di possibile completamento di opere incompiute nonché alla gestione delle stesse</t>
  </si>
  <si>
    <t>https://trasparenza.comune.avezzano.aq.it/pagina978_avviso-finalizzato-ad-acquisire-le-manifestazioni-di-interesse-degli-operatori-economici-in-ordine-ai-lavori-di-possibile-completamento-di-opere-incompiute-nonch-alla-gestione-delle-stesse.html</t>
  </si>
  <si>
    <t>Atti recanti norme</t>
  </si>
  <si>
    <t xml:space="preserve"> criteri oggettivi per il funzionamento del sistema di qualificazione</t>
  </si>
  <si>
    <t xml:space="preserve"> criteri soggettivi (requisiti relativi alle capacità economiche</t>
  </si>
  <si>
    <t xml:space="preserve"> finanziarie</t>
  </si>
  <si>
    <t xml:space="preserve"> tecniche e professionali) per l\'iscrizione al sistema</t>
  </si>
  <si>
    <t>Elenco annuale dei progetti d\'investimento pubblico finanziati</t>
  </si>
  <si>
    <t>Elenco annuale progetti investimento pubblico</t>
  </si>
  <si>
    <t>https://trasparenza.comune.avezzano.aq.it/pagina982_elenco-annuale-dei-progetti-dinvestimento-pubblico-finanziati.html</t>
  </si>
  <si>
    <t>Patto di integrità</t>
  </si>
  <si>
    <t>https://trasparenza.comune.avezzano.aq.it/contenuto14794_patto-di-integrit_975.html</t>
  </si>
  <si>
    <t>istanza di accesso civico</t>
  </si>
  <si>
    <t>https://trasparenza.comune.avezzano.aq.it/index.php?id_sezione=770&amp;url=https%3A%2F%2Ftrasparenza.comune.avezzano.aq.it%2Fpagina975_atti-e-documenti-di-carattere-generale-riferiti-a-tutte-le-procedure.html</t>
  </si>
  <si>
    <t>\n\t\t\t\n\t\t\tSettori e servizi\n\t\t\tStruttura organizzativa dell\'Ente\n\t\t</t>
  </si>
  <si>
    <t>DLgs 14 marzo 2013, n. 33 articolo 13 comma 1 lettere a, b, c, d</t>
  </si>
  <si>
    <t>dati in corso di aggiornamento</t>
  </si>
  <si>
    <t>https://trasparenza.comune.avezzano.aq.it/pagina25_articolazione-degli-uffici.html</t>
  </si>
  <si>
    <t>Trasmissione telematica, nessuna limitazione motivazionale</t>
  </si>
  <si>
    <t>https://trasparenza.comune.avezzano.aq.it/index.php?id_sezione=770&amp;url=https%3A%2F%2Ftrasparenza.comune.avezzano.aq.it%2Fpagina976_procedure-fino-al-31122023.html</t>
  </si>
  <si>
    <t>Atti relativi alle procedure per l’affidamento di appalti pubblici di servizi</t>
  </si>
  <si>
    <t xml:space="preserve"> forniture</t>
  </si>
  <si>
    <t xml:space="preserve"> lavori e opere</t>
  </si>
  <si>
    <t xml:space="preserve"> di concorsi pubblici di progettazione</t>
  </si>
  <si>
    <t xml:space="preserve"> di concorsi di idee e di concessioni.</t>
  </si>
  <si>
    <t xml:space="preserve"> compresi quelli tra enti nell\'ambito del settore pubblico di cui all\'art. 5 del dlgs n. 50/2016</t>
  </si>
  <si>
    <t>accertamento di conformità</t>
  </si>
  <si>
    <t>Dlgs 14 marzo 2013, n. 33 articolo 35 commi 1, 2</t>
  </si>
  <si>
    <t>https://trasparenza.comune.avezzano.aq.it/archivio16_procedimenti_-1_10710_22_1.html</t>
  </si>
  <si>
    <t>https://trasparenza.comune.avezzano.aq.it/archivio16_procedimenti_0_13578_22_1.html</t>
  </si>
  <si>
    <t>SEGRETERIA GENERALE ASSISTENZA AGLI ORGANI - AVVOCATURA COMUNALE - AFFARI LEGALI</t>
  </si>
  <si>
    <t>https://trasparenza.comune.avezzano.aq.it/index.php?id_oggetto=13&amp;id_cat=0&amp;id_doc=14852</t>
  </si>
  <si>
    <t>SETTORE 1 GESTIONE RISORSE UMANE - CONTABILITA\' STIPENDI E PREVIDENZA - ELETTORALE . SERVIZI DEMOGRAFICI E STATISTICI - SANITA\' IGIENE PUBBLICA - RAPPORTI ASL</t>
  </si>
  <si>
    <t>https://trasparenza.comune.avezzano.aq.it/index.php?id_oggetto=13&amp;id_cat=0&amp;id_doc=13873</t>
  </si>
  <si>
    <t>SETTORE 3° - SERVIZI SOCIALI ED EDUCATIVI-CULTURA</t>
  </si>
  <si>
    <t>https://trasparenza.comune.avezzano.aq.it/index.php?id_oggetto=13&amp;id_cat=0&amp;id_doc=14215</t>
  </si>
  <si>
    <t>SETTORE 5° -POLITICHE AMBIENTALI-ATTIVITA\' CULTURALI E TURISTICHE SUAP-GESTIONE IMPIANTI SPORTIVI-SERVIZI DEMOGRAFICI ELETTORALE-PROGETTI NAZIONALI E EUROPEI</t>
  </si>
  <si>
    <t>https://trasparenza.comune.avezzano.aq.it/index.php?id_oggetto=13&amp;id_cat=0&amp;id_doc=15088</t>
  </si>
  <si>
    <t>ACCESSO CIVICO "GENERALIZZATO"</t>
  </si>
  <si>
    <t>https://trasparenza.comune.avezzano.aq.it/archivio16_procedimenti_0_39233_22_1.html</t>
  </si>
  <si>
    <t>ACCESSO CIVICO "SEMPLICE"</t>
  </si>
  <si>
    <t>https://trasparenza.comune.avezzano.aq.it/archivio16_procedimenti_0_39232_22_1.html</t>
  </si>
  <si>
    <t>Accreditamento Servizi Educativi per la prima Infanzia (NIDI E CENTRO GIOCHI)</t>
  </si>
  <si>
    <t>https://trasparenza.comune.avezzano.aq.it/archivio16_procedimenti_-1_10830_22_1.html</t>
  </si>
  <si>
    <t>Adempimenti connessi alla Fornitura gratuita e semigratuita di libri di testo agli alunni delle scuole medie inferiori e superiori .Art.27 della legge 23/12/1998 n.448.</t>
  </si>
  <si>
    <t>https://trasparenza.comune.avezzano.aq.it/archivio16_procedimenti_-1_10790_22_1.html</t>
  </si>
  <si>
    <t>adozione</t>
  </si>
  <si>
    <t>https://trasparenza.comune.avezzano.aq.it/archivio16_procedimenti_-1_13485_22_1.html</t>
  </si>
  <si>
    <t>Affidamento familiare</t>
  </si>
  <si>
    <t>https://trasparenza.comune.avezzano.aq.it/archivio16_procedimenti_0_13803_22_1.html</t>
  </si>
  <si>
    <t>Affidamento pre - adottivo</t>
  </si>
  <si>
    <t>https://trasparenza.comune.avezzano.aq.it/archivio16_procedimenti_0_13808_22_1.html</t>
  </si>
  <si>
    <t>SERVIZI DEMOGRAFICI</t>
  </si>
  <si>
    <t>https://trasparenza.comune.avezzano.aq.it/index.php?id_oggetto=13&amp;id_cat=0&amp;id_doc=15114</t>
  </si>
  <si>
    <t>Albo Pretorio on line</t>
  </si>
  <si>
    <t>https://trasparenza.comune.avezzano.aq.it/archivio16_procedimenti_0_13244_22_1.html</t>
  </si>
  <si>
    <t>Ammissioni : Assegno di cura in alternativa all\'assistenza domiciliare</t>
  </si>
  <si>
    <t>https://trasparenza.comune.avezzano.aq.it/archivio16_procedimenti_-1_10803_22_1.html</t>
  </si>
  <si>
    <t>Ammissioni : Trasporto scolastico</t>
  </si>
  <si>
    <t>https://trasparenza.comune.avezzano.aq.it/archivio16_procedimenti_-1_10805_22_1.html</t>
  </si>
  <si>
    <t>Ammissioni Servizio di assistenza domiciliare educativa</t>
  </si>
  <si>
    <t>https://trasparenza.comune.avezzano.aq.it/archivio16_procedimenti_-1_10806_22_1.html</t>
  </si>
  <si>
    <t>annotazione di divorzio</t>
  </si>
  <si>
    <t>https://trasparenza.comune.avezzano.aq.it/archivio16_procedimenti_-1_13501_22_1.html</t>
  </si>
  <si>
    <t>annotazioni per comunione di beni</t>
  </si>
  <si>
    <t>https://trasparenza.comune.avezzano.aq.it/archivio16_procedimenti_-1_13499_22_1.html</t>
  </si>
  <si>
    <t>https://trasparenza.comune.avezzano.aq.it/index.php?id_sezione=770&amp;url=https%3A%2F%2Ftrasparenza.comune.avezzano.aq.it%2Fpagina22_tipologie-di-procedimento.html</t>
  </si>
  <si>
    <t>Concessione in gestione impianti sportivi</t>
  </si>
  <si>
    <t>https://trasparenza.comune.avezzano.aq.it/archivio16_procedimenti_-1_13525_22_1.html</t>
  </si>
  <si>
    <t>Concessione Contributi a persone e nuclei familiari</t>
  </si>
  <si>
    <t>https://trasparenza.comune.avezzano.aq.it/archivio16_procedimenti_0_13710_22_1.html</t>
  </si>
  <si>
    <t>Centro diurno anziani</t>
  </si>
  <si>
    <t>https://trasparenza.comune.avezzano.aq.it/archivio16_procedimenti_-1_10800_22_1.html</t>
  </si>
  <si>
    <t>Concessione contributi ad enti ed associazioni</t>
  </si>
  <si>
    <t>https://trasparenza.comune.avezzano.aq.it/archivio16_procedimenti_-1_10816_22_1.html</t>
  </si>
  <si>
    <t>azioni di pronto intervento sociale</t>
  </si>
  <si>
    <t>https://trasparenza.comune.avezzano.aq.it/archivio16_procedimenti_-1_10809_22_1.html</t>
  </si>
  <si>
    <t>liquidazione fatture</t>
  </si>
  <si>
    <t>https://trasparenza.comune.avezzano.aq.it/archivio16_procedimenti_0_13815_22_1.html</t>
  </si>
  <si>
    <t>Rilascio Tessere di Libera Circolazione ai sensi della l.r. n°44/2005</t>
  </si>
  <si>
    <t>https://trasparenza.comune.avezzano.aq.it/archivio16_procedimenti_-1_10814_22_1.html</t>
  </si>
  <si>
    <t>Erogazione contributi per la partecipazione ai progetti per l\'offerta formativa alle Istituzioni scolastiche</t>
  </si>
  <si>
    <t>https://trasparenza.comune.avezzano.aq.it/archivio16_procedimenti_-1_10827_22_1.html</t>
  </si>
  <si>
    <t>https://trasparenza.comune.avezzano.aq.it/archivio16_procedimenti_0_36185_22_1.html</t>
  </si>
  <si>
    <t>Variazioni di domicilio</t>
  </si>
  <si>
    <t>https://trasparenza.comune.avezzano.aq.it/archivio16_procedimenti_-1_13469_22_1.html</t>
  </si>
  <si>
    <t>Servizi di igiene urbana - Rimozione carcasse animali</t>
  </si>
  <si>
    <t>https://trasparenza.comune.avezzano.aq.it/archivio16_procedimenti_-1_10742_22_1.html</t>
  </si>
  <si>
    <t>https://trasparenza.comune.avezzano.aq.it/index.php?id_sezione=770&amp;url=https%3A%2F%2Ftrasparenza.comune.avezzano.aq.it%2Findex.php%3Fgtp%3D1%26id_cat%3D0%26id_sezione%3D22%26inizio%3D0%26limite%3D20%26ordina_oggetto%3D16%26ordine%3Ddescrizione%26senso%3Ddesc</t>
  </si>
  <si>
    <t>rilascio certificazione Stato di famiglia</t>
  </si>
  <si>
    <t>https://trasparenza.comune.avezzano.aq.it/archivio16_procedimenti_-1_13473_22_1.html</t>
  </si>
  <si>
    <t>Autentica di firma sulla dichiarazione di vendita di beni mobili registrati</t>
  </si>
  <si>
    <t>https://trasparenza.comune.avezzano.aq.it/archivio16_procedimenti_0_20098_22_1.html</t>
  </si>
  <si>
    <t>Cancellazione dall\'Anagrafe della Popolazione Residente</t>
  </si>
  <si>
    <t>https://trasparenza.comune.avezzano.aq.it/archivio16_procedimenti_-1_13465_22_1.html</t>
  </si>
  <si>
    <t>rilascio Certificato di residenza</t>
  </si>
  <si>
    <t>https://trasparenza.comune.avezzano.aq.it/archivio16_procedimenti_-1_13471_22_1.html</t>
  </si>
  <si>
    <t>atto di matrimonio e formazione registri</t>
  </si>
  <si>
    <t>https://trasparenza.comune.avezzano.aq.it/archivio16_procedimenti_-1_13487_22_1.html</t>
  </si>
  <si>
    <t>rilascio certificati di stato civile (nascita - matrimonio - morte)</t>
  </si>
  <si>
    <t>https://trasparenza.comune.avezzano.aq.it/archivio16_procedimenti_-1_13491_22_1.html</t>
  </si>
  <si>
    <t>certificati di cittadinanza</t>
  </si>
  <si>
    <t>https://trasparenza.comune.avezzano.aq.it/archivio16_procedimenti_-1_13492_22_1.html</t>
  </si>
  <si>
    <t>celebrazione matrimonio</t>
  </si>
  <si>
    <t>https://trasparenza.comune.avezzano.aq.it/archivio16_procedimenti_-1_13493_22_1.html</t>
  </si>
  <si>
    <t>autorizzazione trasporto salme e permesso di seppellimento</t>
  </si>
  <si>
    <t>https://trasparenza.comune.avezzano.aq.it/archivio16_procedimenti_-1_13496_22_1.html</t>
  </si>
  <si>
    <t>annotazioni per separazione di beni</t>
  </si>
  <si>
    <t>https://trasparenza.comune.avezzano.aq.it/archivio16_procedimenti_-1_13500_22_1.html</t>
  </si>
  <si>
    <t>https://trasparenza.comune.avezzano.aq.it/index.php?id_sezione=770&amp;url=https%3A%2F%2Ftrasparenza.comune.avezzano.aq.it%2Findex.php%3Fgtp%3D1%26id_cat%3D0%26id_sezione%3D22%26inizio%3D0%26limite%3D20%26ordina_oggetto%3D16%26ordine%3Dufficio_def%26senso%3Ddesc</t>
  </si>
  <si>
    <t>https://trasparenza.comune.avezzano.aq.it/archivio16_procedimenti_-1_10799_22_1.html</t>
  </si>
  <si>
    <t>Assistenza domiciliare persone diversamente abili</t>
  </si>
  <si>
    <t>https://trasparenza.comune.avezzano.aq.it/archivio16_procedimenti_-1_10802_22_1.html</t>
  </si>
  <si>
    <t>Attestazione di idoneità alloggiativa</t>
  </si>
  <si>
    <t>https://trasparenza.comune.avezzano.aq.it/archivio16_procedimenti_0_36216_22_1.html</t>
  </si>
  <si>
    <t>Attività svolte per la progettazione delle opere pubbliche in genere (edifici</t>
  </si>
  <si>
    <t xml:space="preserve"> strutture</t>
  </si>
  <si>
    <t xml:space="preserve"> infrastrutture)</t>
  </si>
  <si>
    <t>Attribuzione di numeri civici</t>
  </si>
  <si>
    <t>https://trasparenza.comune.avezzano.aq.it/archivio16_procedimenti_-1_13479_22_1.html</t>
  </si>
  <si>
    <t>Autorizzazione al voto degli elettori italiani residenti all\'estero.</t>
  </si>
  <si>
    <t>https://trasparenza.comune.avezzano.aq.it/archivio16_procedimenti_-1_10363_22_1.html</t>
  </si>
  <si>
    <t>AUTORIZZAZIONE MATRIMONIO MINORI ( RELAZIONE)</t>
  </si>
  <si>
    <t>https://trasparenza.comune.avezzano.aq.it/archivio16_procedimenti_0_13807_22_1.html</t>
  </si>
  <si>
    <t>Autorizzazione per Dehors</t>
  </si>
  <si>
    <t>https://trasparenza.comune.avezzano.aq.it/archivio16_procedimenti_-1_10566_22_1.html</t>
  </si>
  <si>
    <t>https://trasparenza.comune.avezzano.aq.it/index.php?id_sezione=770&amp;url=https%3A%2F%2Ftrasparenza.comune.avezzano.aq.it%2Findex.php%3Fgtp%3D1%26id_cat%3D0%26id_doc%3D0%26id_oggetto%3D0%26id_sezione%3D22%26inizio%3D20%26limite%3D20%26ordine%3Dnome%26senso%3D</t>
  </si>
  <si>
    <t>Autorizzazioni allo scavo su strade ed aree pubbliche</t>
  </si>
  <si>
    <t>https://trasparenza.comune.avezzano.aq.it/archivio16_procedimenti_0_40879_22_1.html</t>
  </si>
  <si>
    <t>Bed and breakfast</t>
  </si>
  <si>
    <t xml:space="preserve"> affittacamere</t>
  </si>
  <si>
    <t xml:space="preserve"> strutture ricettive</t>
  </si>
  <si>
    <t xml:space="preserve"> etc...</t>
  </si>
  <si>
    <t>Centro diurno persone diversamente abili</t>
  </si>
  <si>
    <t>https://trasparenza.comune.avezzano.aq.it/archivio16_procedimenti_-1_10801_22_1.html</t>
  </si>
  <si>
    <t>Certificati di destinazione d\'uso degli immobili o loro parti</t>
  </si>
  <si>
    <t>https://trasparenza.comune.avezzano.aq.it/archivio16_procedimenti_0_36229_22_1.html</t>
  </si>
  <si>
    <t>certificati per esatte generalità</t>
  </si>
  <si>
    <t>https://trasparenza.comune.avezzano.aq.it/archivio16_procedimenti_-1_13502_22_1.html</t>
  </si>
  <si>
    <t>Certificato di destinazione urbanistica</t>
  </si>
  <si>
    <t>https://trasparenza.comune.avezzano.aq.it/archivio16_procedimenti_0_36221_22_1.html</t>
  </si>
  <si>
    <t>Certificato di Inagibilita\'</t>
  </si>
  <si>
    <t>https://trasparenza.comune.avezzano.aq.it/archivio16_procedimenti_0_36219_22_1.html</t>
  </si>
  <si>
    <t>Certificazione in occasione delle consultazioni elettorali</t>
  </si>
  <si>
    <t>https://trasparenza.comune.avezzano.aq.it/archivio16_procedimenti_-1_10368_22_1.html</t>
  </si>
  <si>
    <t>https://trasparenza.comune.avezzano.aq.it/index.php?id_sezione=770&amp;url=https%3A%2F%2Ftrasparenza.comune.avezzano.aq.it%2Findex.php%3Fgtp%3D1%26id_cat%3D0%26id_doc%3D0%26id_oggetto%3D0%26id_sezione%3D22%26inizio%3D40%26limite%3D20%26ordine%3Dnome%26senso%3D</t>
  </si>
  <si>
    <t>Certificazione sottoscrittori referundum o leggi di iniziativa popoplare</t>
  </si>
  <si>
    <t>https://trasparenza.comune.avezzano.aq.it/archivio16_procedimenti_-1_10360_22_1.html</t>
  </si>
  <si>
    <t>certificazioni di iscrizione all\'AIRE</t>
  </si>
  <si>
    <t xml:space="preserve"> stato di famiglia</t>
  </si>
  <si>
    <t xml:space="preserve"> di residenza</t>
  </si>
  <si>
    <t xml:space="preserve"> storici</t>
  </si>
  <si>
    <t>Certificazioni godimento diritti politici e  iscrizione alle liste elettorali</t>
  </si>
  <si>
    <t>https://trasparenza.comune.avezzano.aq.it/archivio16_procedimenti_-1_10367_22_1.html</t>
  </si>
  <si>
    <t>Commercio Elettronico e tramite sistemi di comunicazione</t>
  </si>
  <si>
    <t>https://trasparenza.comune.avezzano.aq.it/archivio16_procedimenti_0_42054_22_1.html</t>
  </si>
  <si>
    <t>Commercio in forma itinerante</t>
  </si>
  <si>
    <t>https://trasparenza.comune.avezzano.aq.it/archivio16_procedimenti_0_13771_22_1.html</t>
  </si>
  <si>
    <t>Compartecipazione Comunale per l\'acceso alle prestazioni Socio-Sanitarie in regime residenziale e semiresidenziale dei doggetti residenti nel Comune di Avezzano</t>
  </si>
  <si>
    <t>https://trasparenza.comune.avezzano.aq.it/archivio16_procedimenti_0_40930_22_1.html</t>
  </si>
  <si>
    <t>Comunicazione Avvio del procedimento per abusi edilizi</t>
  </si>
  <si>
    <t>https://trasparenza.comune.avezzano.aq.it/archivio16_procedimenti_-1_10703_22_1.html</t>
  </si>
  <si>
    <t>Comunicazione lavori di installazione impianti fotovoltaici</t>
  </si>
  <si>
    <t>https://trasparenza.comune.avezzano.aq.it/archivio16_procedimenti_0_36227_22_1.html</t>
  </si>
  <si>
    <t>comunicazioni variazioni anagrafiche e di stato civile a INA SAIA</t>
  </si>
  <si>
    <t>https://trasparenza.comune.avezzano.aq.it/archivio16_procedimenti_-1_13468_22_1.html</t>
  </si>
  <si>
    <t>Concessione aree e manufatti cimiteriali</t>
  </si>
  <si>
    <t>https://trasparenza.comune.avezzano.aq.it/archivio16_procedimenti_0_39343_22_1.html</t>
  </si>
  <si>
    <t>Concessione assegni a nuclei familiari con almeno 3 minori di cui agli artt. 65 e 66 della l.1998 n° 448</t>
  </si>
  <si>
    <t>https://trasparenza.comune.avezzano.aq.it/archivio16_procedimenti_-1_10820_22_1.html</t>
  </si>
  <si>
    <t>Concessione assegni di maternità di cui agli artt. 65 e 66 della l.1998 n° 448</t>
  </si>
  <si>
    <t>https://trasparenza.comune.avezzano.aq.it/archivio16_procedimenti_-1_10819_22_1.html</t>
  </si>
  <si>
    <t>Concessione esonero e/o agevolazione dal pagamento della tariffa per il servizio di mensa scolastica</t>
  </si>
  <si>
    <t>https://trasparenza.comune.avezzano.aq.it/archivio16_procedimenti_-1_10808_22_1.html</t>
  </si>
  <si>
    <t>https://trasparenza.comune.avezzano.aq.it/index.php?id_sezione=770&amp;url=https%3A%2F%2Ftrasparenza.comune.avezzano.aq.it%2Findex.php%3Fgtp%3D1%26id_cat%3D0%26id_doc%3D0%26id_oggetto%3D0%26id_sezione%3D22%26inizio%3D60%26limite%3D20%26ordine%3Dnome%26senso%3D</t>
  </si>
  <si>
    <t>Concessione in gestione Palestre Comunali</t>
  </si>
  <si>
    <t>https://trasparenza.comune.avezzano.aq.it/archivio16_procedimenti_-1_13527_22_1.html</t>
  </si>
  <si>
    <t>Concessione patrocinio gratuito ad associazioni o enti privati per attività in campo sociale educativo e di volontariato</t>
  </si>
  <si>
    <t>https://trasparenza.comune.avezzano.aq.it/archivio16_procedimenti_-1_10817_22_1.html</t>
  </si>
  <si>
    <t>Concessione Patrocinio per manifestazioni culturali</t>
  </si>
  <si>
    <t>https://trasparenza.comune.avezzano.aq.it/archivio16_procedimenti_-1_10345_22_1.html</t>
  </si>
  <si>
    <t>Concessione Patrocinio per manifestazioni sportive</t>
  </si>
  <si>
    <t>https://trasparenza.comune.avezzano.aq.it/archivio16_procedimenti_-1_13528_22_1.html</t>
  </si>
  <si>
    <t>Concessione uso campi sportivi</t>
  </si>
  <si>
    <t>https://trasparenza.comune.avezzano.aq.it/archivio16_procedimenti_-1_13524_22_1.html</t>
  </si>
  <si>
    <t>Concessione uso Palestre Comunali</t>
  </si>
  <si>
    <t>https://trasparenza.comune.avezzano.aq.it/archivio16_procedimenti_-1_13526_22_1.html</t>
  </si>
  <si>
    <t>https://trasparenza.comune.avezzano.aq.it/archivio16_procedimenti_0_14062_22_1.html</t>
  </si>
  <si>
    <t>Controllo appalto Servizi di igiene urbana</t>
  </si>
  <si>
    <t>https://trasparenza.comune.avezzano.aq.it/archivio16_procedimenti_-1_10740_22_1.html</t>
  </si>
  <si>
    <t>Controllo e liquidazione fatture Servizi di igiene urbana</t>
  </si>
  <si>
    <t>https://trasparenza.comune.avezzano.aq.it/archivio16_procedimenti_-1_10743_22_1.html</t>
  </si>
  <si>
    <t>CREAZIONE ALBO COMUNALE DEI FORNITORI ACCREDITATI PER L\'EROGAZIONE DEI SERVIZI SOCIALI AI SENSI DELLA LEGGE 328/2000 - D.P.C.M. 30.03.2001 - D.Lgs 03.07.2017 n. 117</t>
  </si>
  <si>
    <t>https://trasparenza.comune.avezzano.aq.it/archivio16_procedimenti_0_40913_22_1.html</t>
  </si>
  <si>
    <t>https://trasparenza.comune.avezzano.aq.it/index.php?id_sezione=770&amp;url=https%3A%2F%2Ftrasparenza.comune.avezzano.aq.it%2Findex.php%3Fgtp%3D1%26id_cat%3D0%26id_doc%3D0%26id_oggetto%3D0%26id_sezione%3D22%26inizio%3D80%26limite%3D20%26ordine%3Dnome%26senso%3D</t>
  </si>
  <si>
    <t>Denominazione nuove aree di circolazione (installazione targhe di denominazione)</t>
  </si>
  <si>
    <t>https://trasparenza.comune.avezzano.aq.it/archivio16_procedimenti_-1_13516_22_1.html</t>
  </si>
  <si>
    <t>Deposito e notifiche atti presso Casa Comunale</t>
  </si>
  <si>
    <t>https://trasparenza.comune.avezzano.aq.it/archivio16_procedimenti_0_13620_22_1.html</t>
  </si>
  <si>
    <t>Dichiarazione rifiuti - Istanze autorizz. emissioni art.269 D.Lgs.152/06</t>
  </si>
  <si>
    <t>https://trasparenza.comune.avezzano.aq.it/archivio16_procedimenti_-1_10752_22_1.html</t>
  </si>
  <si>
    <t>Dichiarazione rifiuti - Istanze di autorizzazione alle emissioni impianti e attività in deroga</t>
  </si>
  <si>
    <t>https://trasparenza.comune.avezzano.aq.it/archivio16_procedimenti_-1_10751_22_1.html</t>
  </si>
  <si>
    <t>Dichiarazione rifiuti - Redazione MUD</t>
  </si>
  <si>
    <t>https://trasparenza.comune.avezzano.aq.it/archivio16_procedimenti_-1_10748_22_1.html</t>
  </si>
  <si>
    <t>Dichiarazione rifiuti-istanze autorizzazione ambientale integrata</t>
  </si>
  <si>
    <t>https://trasparenza.comune.avezzano.aq.it/archivio16_procedimenti_-1_10749_22_1.html</t>
  </si>
  <si>
    <t>DISABILIProgetti individuali ai sensi dell\'art.14 L.328/2000- partecipazione alle spese per acquisti e/o adeguamento attrezzature;- erogazione interventi- economici integrativi- tirocini formativi</t>
  </si>
  <si>
    <t>https://trasparenza.comune.avezzano.aq.it/archivio16_procedimenti_-1_10825_22_1.html</t>
  </si>
  <si>
    <t>DISCARICHE - Controllo gestione discariche</t>
  </si>
  <si>
    <t>https://trasparenza.comune.avezzano.aq.it/archivio16_procedimenti_-1_10744_22_1.html</t>
  </si>
  <si>
    <t>DISCARICHE- Gestione e comunic. dati all\'ARTA</t>
  </si>
  <si>
    <t>https://trasparenza.comune.avezzano.aq.it/archivio16_procedimenti_-1_10745_22_1.html</t>
  </si>
  <si>
    <t>DM 308/2001. Rilascio parere ai fini dell\'autorizzazione per le strutture residenziali</t>
  </si>
  <si>
    <t>https://trasparenza.comune.avezzano.aq.it/archivio16_procedimenti_-1_10829_22_1.html</t>
  </si>
  <si>
    <t>Edilizia convenzionata: AREE PEEP. TRASFORMAZIONE DEL  DIRITTO DI  SUPERFICIE IN DIRITTO PROPRIETA’ - RIMOZIONE DEI VINCOLI SUL PREZZO DI CESSIONE (AFFRANCAZIONE) / CANONE DI LOCAZIONE.</t>
  </si>
  <si>
    <t>https://trasparenza.comune.avezzano.aq.it/archivio16_procedimenti_0_40435_22_1.html</t>
  </si>
  <si>
    <t>Emissione dell\'ordinanza ingiunzione</t>
  </si>
  <si>
    <t>https://trasparenza.comune.avezzano.aq.it/archivio16_procedimenti_-1_10535_22_1.html</t>
  </si>
  <si>
    <t>Erogazione contributi agli investimenti agli edifici di culto</t>
  </si>
  <si>
    <t>https://trasparenza.comune.avezzano.aq.it/archivio16_procedimenti_0_38634_22_1.html</t>
  </si>
  <si>
    <t>SETTORE 5° -INFRASTRUTTURE-LAVORI PUBBLICI-MANUTENZIONI-URBANISTICA-PATRIMONIO-PROTEZIONE CIVILE</t>
  </si>
  <si>
    <t>https://trasparenza.comune.avezzano.aq.it/index.php?id_oggetto=13&amp;id_cat=0&amp;id_doc=10684</t>
  </si>
  <si>
    <t>Esercizi di vendita di stampa quotidiana e periodica</t>
  </si>
  <si>
    <t>https://trasparenza.comune.avezzano.aq.it/archivio16_procedimenti_0_13797_22_1.html</t>
  </si>
  <si>
    <t>https://trasparenza.comune.avezzano.aq.it/index.php?id_sezione=770&amp;url=https%3A%2F%2Ftrasparenza.comune.avezzano.aq.it%2Findex.php%3Fgtp%3D1%26id_cat%3D0%26id_doc%3D0%26id_oggetto%3D0%26id_sezione%3D22%26inizio%3D100%26limite%3D20%26ordine%3Dnome%26senso%3D</t>
  </si>
  <si>
    <t>Trasporto disabili durante le consultazioni elettorali</t>
  </si>
  <si>
    <t>https://trasparenza.comune.avezzano.aq.it/archivio16_procedimenti_-1_10358_22_1.html</t>
  </si>
  <si>
    <t>Valutazione di impatto ambientale</t>
  </si>
  <si>
    <t>https://trasparenza.comune.avezzano.aq.it/archivio16_procedimenti_-1_10755_22_1.html</t>
  </si>
  <si>
    <t>Vendita abbonamenti aree blu (zone parcometro)</t>
  </si>
  <si>
    <t>https://trasparenza.comune.avezzano.aq.it/archivio16_procedimenti_-1_10545_22_1.html</t>
  </si>
  <si>
    <t>Voltura/cointestazione Permesso di Costruire</t>
  </si>
  <si>
    <t>https://trasparenza.comune.avezzano.aq.it/archivio16_procedimenti_0_36231_22_1.html</t>
  </si>
  <si>
    <t>Voto domiciliare per elettori affetti da infermità che ne rendano impossibile l\'allontanamento dall\'abitazione.</t>
  </si>
  <si>
    <t>https://trasparenza.comune.avezzano.aq.it/archivio16_procedimenti_-1_10359_22_1.html</t>
  </si>
  <si>
    <t>https://trasparenza.comune.avezzano.aq.it/index.php?id_sezione=770&amp;url=https%3A%2F%2Ftrasparenza.comune.avezzano.aq.it%2Findex.php%3Fgtp%3D1%26id_cat%3D0%26id_doc%3D0%26id_oggetto%3D0%26id_sezione%3D22%26inizio%3D260%26limite%3D20%26ordine%3Dnome%26senso%3D</t>
  </si>
  <si>
    <t>Protezione civile: Servizio soccorso pubblico - supporto grandi eventi</t>
  </si>
  <si>
    <t>https://trasparenza.comune.avezzano.aq.it/archivio16_procedimenti_0_41413_22_1.html</t>
  </si>
  <si>
    <t>Gestione entrata servizio rifiuti urbani</t>
  </si>
  <si>
    <t>https://trasparenza.comune.avezzano.aq.it/archivio16_procedimenti_0_41545_22_1.html</t>
  </si>
  <si>
    <t>Servizio Tributi</t>
  </si>
  <si>
    <t>https://trasparenza.comune.avezzano.aq.it/index.php?id_oggetto=13&amp;id_cat=0&amp;id_doc=10673</t>
  </si>
  <si>
    <t>PASSI CARRABILI 01.08.2020</t>
  </si>
  <si>
    <t>https://trasparenza.comune.avezzano.aq.it/archivio16_procedimenti_0_41035_22_1.html</t>
  </si>
  <si>
    <t>Patrocinio legale ad amministratori e dipendenti</t>
  </si>
  <si>
    <t>https://trasparenza.comune.avezzano.aq.it/archivio16_procedimenti_0_40929_22_1.html</t>
  </si>
  <si>
    <t>RILASCIO PERMESSI DI CIRCOLAZIONE ( SOSTE INVALIDI - PERMESSI ROSA - PERMESSI SPECIALI DI CIRCOLAZIONE-TESSERE SCAV ABBONAMENTO PARCOMETRI)</t>
  </si>
  <si>
    <t>https://trasparenza.comune.avezzano.aq.it/archivio16_procedimenti_0_42093_22_1.html</t>
  </si>
  <si>
    <t>Occupazione del suolo pubblico</t>
  </si>
  <si>
    <t>https://trasparenza.comune.avezzano.aq.it/archivio16_procedimenti_0_13768_22_1.html</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</si>
  <si>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0%26limite%3D20%26limite%3D20%26ordina_oggetto%3D16%26ordina_oggetto%3D16%26ordina_oggetto%3D16%26ordine%3Ddescrizione%26purecontent%3D%26senso%3D%26senso%3D%26template_ori%3D</t>
  </si>
  <si>
    <t>Occupazione suolo pubblico - parere di competenza</t>
  </si>
  <si>
    <t>https://trasparenza.comune.avezzano.aq.it/archivio16_procedimenti_-1_10652_22_1.html</t>
  </si>
  <si>
    <t>Sicurezza sul Lavoro Servizio di prevenzione e protezione dai rischi professionali nell\'azienda</t>
  </si>
  <si>
    <t xml:space="preserve"> ovvero unità produttiva.</t>
  </si>
  <si>
    <t>https://trasparenza.comune.avezzano.aq.it/archivio16_procedimenti_-1_10674_22_1.html</t>
  </si>
  <si>
    <t>Gestione tecnica del teatro comunale</t>
  </si>
  <si>
    <t>https://trasparenza.comune.avezzano.aq.it/archivio16_procedimenti_-1_10676_22_1.html</t>
  </si>
  <si>
    <t>Gestione terreni comunali di uso civico</t>
  </si>
  <si>
    <t>https://trasparenza.comune.avezzano.aq.it/archivio16_procedimenti_-1_10679_22_1.html</t>
  </si>
  <si>
    <t>Gestione procedure d\'esproprio e rapporti con altri settori comunali</t>
  </si>
  <si>
    <t>https://trasparenza.comune.avezzano.aq.it/archivio16_procedimenti_-1_10680_22_1.html</t>
  </si>
  <si>
    <t>Gestione contenzioso in materia di Patrimonio-espropri - demanio - usi civici</t>
  </si>
  <si>
    <t>https://trasparenza.comune.avezzano.aq.it/archivio16_procedimenti_-1_10681_22_1.html</t>
  </si>
  <si>
    <t>Gestione appalto pubblica illuminazionerealizzazione di nuovi impianti in zone consortili</t>
  </si>
  <si>
    <t>https://trasparenza.comune.avezzano.aq.it/archivio16_procedimenti_-1_10698_22_1.html</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</si>
  <si>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0%26limite%3D20%26limite%3D20%26ordina_oggetto%3D16%26ordina_oggetto%3D16%26ordina_oggetto%3D16%26ordine%3Dufficio_def%26purecontent%3D%26senso%3D%26senso%3D%26template_ori%3D</t>
  </si>
  <si>
    <t>Gestione dei verbali di violazione amministrativa CDS</t>
  </si>
  <si>
    <t>https://trasparenza.comune.avezzano.aq.it/archivio16_procedimenti_-1_10533_22_1.html</t>
  </si>
  <si>
    <t>SERVIZIO ISPEZIONE IMPIANTI TERMICI</t>
  </si>
  <si>
    <t>https://trasparenza.comune.avezzano.aq.it/archivio16_procedimenti_0_39358_22_1.html</t>
  </si>
  <si>
    <t>estratti di nascita-matrimonio-morte su modello plurilingue</t>
  </si>
  <si>
    <t>https://trasparenza.comune.avezzano.aq.it/archivio16_procedimenti_-1_13503_22_1.html</t>
  </si>
  <si>
    <t>Servizio pensioni: istruttoria anagrafica per conto degli istituti previdenziali anche esteri - tenuta e aggiornamento registro anagrafico delle pensioni</t>
  </si>
  <si>
    <t>https://trasparenza.comune.avezzano.aq.it/archivio16_procedimenti_-1_13512_22_1.html</t>
  </si>
  <si>
    <t>Occupazione di spazi ed aree pubbliche finalizzata a cantieri edili</t>
  </si>
  <si>
    <t xml:space="preserve"> lavori di manutenzione in generale.</t>
  </si>
  <si>
    <t>https://trasparenza.comune.avezzano.aq.it/archivio16_procedimenti_0_41428_22_1.html</t>
  </si>
  <si>
    <t>rilascio Certificati storici</t>
  </si>
  <si>
    <t>https://trasparenza.comune.avezzano.aq.it/archivio16_procedimenti_-1_13472_22_1.html</t>
  </si>
  <si>
    <t>Rilascio Certificati anagrafici on line</t>
  </si>
  <si>
    <t>https://trasparenza.comune.avezzano.aq.it/archivio16_procedimenti_0_40414_22_1.html</t>
  </si>
  <si>
    <t>Rilascio carte di identità</t>
  </si>
  <si>
    <t>https://trasparenza.comune.avezzano.aq.it/archivio16_procedimenti_-1_13474_22_1.html</t>
  </si>
  <si>
    <t>rilascio autorizzazione per uso impianti sportivi</t>
  </si>
  <si>
    <t>https://trasparenza.comune.avezzano.aq.it/archivio16_procedimenti_-1_13531_22_1.html</t>
  </si>
  <si>
    <t>Gestione fiere e mercati</t>
  </si>
  <si>
    <t>https://trasparenza.comune.avezzano.aq.it/archivio16_procedimenti_0_13770_22_1.html</t>
  </si>
  <si>
    <t>https://trasparenza.comune.avezzano.aq.it/index.php?id_sezione=770&amp;url=https%3A%2F%2Ftrasparenza.comune.avezzano.aq.it%2Findex.php%3Fesattamente%3D%26gtp%3D1%26id_cat%3D0%26id_criterio%3D%26id_doc%3D0%26id_ente%3D35%26id_oggetto%3D0%26id_sez_ori%3D%26id_sezione%3D22%26id_sond%3D%26inizio%3D20%26limite%3D20%26ordina_oggetto%3D16%26ordine%3Ddescrizione%26purecontent%3D%26senso%3Ddesc%26template_ori%3D</t>
  </si>
  <si>
    <t>Gestione archivio di deposito</t>
  </si>
  <si>
    <t>https://trasparenza.comune.avezzano.aq.it/archivio16_procedimenti_0_39256_22_1.html</t>
  </si>
  <si>
    <t>Registrazione contratti Pubblici</t>
  </si>
  <si>
    <t>https://trasparenza.comune.avezzano.aq.it/archivio16_procedimenti_0_15673_22_1.html</t>
  </si>
  <si>
    <t>Iscrizione Albo Presidenti di seggio</t>
  </si>
  <si>
    <t>https://trasparenza.comune.avezzano.aq.it/archivio16_procedimenti_-1_10355_22_1.html</t>
  </si>
  <si>
    <t>ordinanza eliminazione pericolo pubblica incolumità</t>
  </si>
  <si>
    <t>https://trasparenza.comune.avezzano.aq.it/archivio16_procedimenti_-1_10715_22_1.html</t>
  </si>
  <si>
    <t>Gestione piano di assegnazione pascoli</t>
  </si>
  <si>
    <t>https://trasparenza.comune.avezzano.aq.it/archivio16_procedimenti_0_40439_22_1.html</t>
  </si>
  <si>
    <t>Permesso di Costruire in Sanatoria</t>
  </si>
  <si>
    <t>https://trasparenza.comune.avezzano.aq.it/archivio16_procedimenti_0_36214_22_1.html</t>
  </si>
  <si>
    <t>https://trasparenza.comune.avezzano.aq.it/index.php?id_sezione=770&amp;url=https%3A%2F%2Ftrasparenza.comune.avezzano.aq.it%2Findex.php%3Fesattamente%3D%26gtp%3D1%26id_cat%3D0%26id_criterio%3D%26id_doc%3D0%26id_ente%3D35%26id_oggetto%3D0%26id_sez_ori%3D%26id_sezione%3D22%26id_sond%3D%26inizio%3D40%26limite%3D20%26ordina_oggetto%3D16%26ordine%3Ddescrizione%26purecontent%3D%26senso%3Ddesc%26template_ori%3D</t>
  </si>
  <si>
    <t>Iscrizione registro AIRE per nascita</t>
  </si>
  <si>
    <t xml:space="preserve"> per espatrio</t>
  </si>
  <si>
    <t xml:space="preserve"> per acquisto della cittadinanza italiana</t>
  </si>
  <si>
    <t xml:space="preserve"> per trasferimento da un\'altra AIRE</t>
  </si>
  <si>
    <t xml:space="preserve"> reiscrizione da irreperibilità</t>
  </si>
  <si>
    <t xml:space="preserve"> iscrizione per esistenza all\'estero del cittadino italiano giudizialmente dichiarata</t>
  </si>
  <si>
    <t>Gestione procedure e gare di alienazione immobili</t>
  </si>
  <si>
    <t>https://trasparenza.comune.avezzano.aq.it/archivio16_procedimenti_0_40440_22_1.html</t>
  </si>
  <si>
    <t>Legge 431/98.Contributi economici per l\'accesso alle abitazioni in locazione</t>
  </si>
  <si>
    <t>https://trasparenza.comune.avezzano.aq.it/archivio16_procedimenti_-1_10838_22_1.html</t>
  </si>
  <si>
    <t>Iscrizione albo scrutatori di seggio</t>
  </si>
  <si>
    <t>https://trasparenza.comune.avezzano.aq.it/archivio16_procedimenti_-1_10356_22_1.html</t>
  </si>
  <si>
    <t>https://trasparenza.comune.avezzano.aq.it/index.php?id_sezione=770&amp;url=https%3A%2F%2Ftrasparenza.comune.avezzano.aq.it%2Findex.php%3Fesattamente%3D%26gtp%3D1%26id_cat%3D0%26id_criterio%3D%26id_doc%3D0%26id_ente%3D35%26id_oggetto%3D0%26id_sez_ori%3D%26id_sezione%3D22%26id_sond%3D%26inizio%3D60%26limite%3D20%26ordina_oggetto%3D16%26ordine%3Ddescrizione%26purecontent%3D%26senso%3Ddesc%26template_ori%3D</t>
  </si>
  <si>
    <t>Iscrizione Albo Giudici Popolari</t>
  </si>
  <si>
    <t>https://trasparenza.comune.avezzano.aq.it/archivio16_procedimenti_-1_10347_22_1.html</t>
  </si>
  <si>
    <t>Organizzazione manifestazioni sportive</t>
  </si>
  <si>
    <t>https://trasparenza.comune.avezzano.aq.it/archivio16_procedimenti_-1_13529_22_1.html</t>
  </si>
  <si>
    <t>nullaosta rilascio passaporti Questura Commissariato per iscritti Aire</t>
  </si>
  <si>
    <t>https://trasparenza.comune.avezzano.aq.it/archivio16_procedimenti_-1_13506_22_1.html</t>
  </si>
  <si>
    <t>rilascio nulla osta per emissione carte di identità presso sportelli consolari per i cittadini iscritti all\'Aire</t>
  </si>
  <si>
    <t>https://trasparenza.comune.avezzano.aq.it/archivio16_procedimenti_-1_13507_22_1.html</t>
  </si>
  <si>
    <t>Nulla Osta richiesta Carta d\'identità</t>
  </si>
  <si>
    <t>https://trasparenza.comune.avezzano.aq.it/archivio16_procedimenti_-1_13476_22_1.html</t>
  </si>
  <si>
    <t>Gestione occupazione di suolo pubblico permanente per chioschi ed edicole</t>
  </si>
  <si>
    <t>https://trasparenza.comune.avezzano.aq.it/archivio16_procedimenti_0_40436_22_1.html</t>
  </si>
  <si>
    <t>Organizzazione manifestazioni turistiche</t>
  </si>
  <si>
    <t xml:space="preserve"> concerti</t>
  </si>
  <si>
    <t xml:space="preserve"> eventi</t>
  </si>
  <si>
    <t>Organizzazione mostre e manifestazioni culturali</t>
  </si>
  <si>
    <t>https://trasparenza.comune.avezzano.aq.it/archivio16_procedimenti_-1_10344_22_1.html</t>
  </si>
  <si>
    <t>https://trasparenza.comune.avezzano.aq.it/index.php?id_sezione=770&amp;url=https%3A%2F%2Ftrasparenza.comune.avezzano.aq.it%2Findex.php%3Fesattamente%3D%26gtp%3D1%26id_cat%3D0%26id_criterio%3D%26id_doc%3D0%26id_ente%3D35%26id_oggetto%3D0%26id_sez_ori%3D%26id_sezione%3D22%26id_sond%3D%26inizio%3D80%26limite%3D20%26ordina_oggetto%3D16%26ordine%3Ddescrizione%26purecontent%3D%26senso%3Ddesc%26template_ori%3D</t>
  </si>
  <si>
    <t>Recupero diritti edificatori tramite cessioni aree per viabilità e parcheggi</t>
  </si>
  <si>
    <t>https://trasparenza.comune.avezzano.aq.it/archivio16_procedimenti_0_14054_22_1.html</t>
  </si>
  <si>
    <t>Iscrizione in anagrafe per immigrazione</t>
  </si>
  <si>
    <t>https://trasparenza.comune.avezzano.aq.it/archivio16_procedimenti_-1_13463_22_1.html</t>
  </si>
  <si>
    <t>Presentazione Candidature per l\'elezione del Sindaco del Consiglio Comunale</t>
  </si>
  <si>
    <t>https://trasparenza.comune.avezzano.aq.it/archivio16_procedimenti_-1_10348_22_1.html</t>
  </si>
  <si>
    <t>Permesso provvisorio di guida</t>
  </si>
  <si>
    <t>https://trasparenza.comune.avezzano.aq.it/archivio16_procedimenti_-1_10557_22_1.html</t>
  </si>
  <si>
    <t>L. 112/2016 - DOPO DI NOI Interventi a favore delle persone con disabilità grave prive di sostegno familiare</t>
  </si>
  <si>
    <t>https://trasparenza.comune.avezzano.aq.it/archivio16_procedimenti_0_40884_22_1.html</t>
  </si>
  <si>
    <t>https://trasparenza.comune.avezzano.aq.it/index.php?id_sezione=770&amp;url=https%3A%2F%2Ftrasparenza.comune.avezzano.aq.it%2Findex.php%3Fesattamente%3D%26gtp%3D1%26id_cat%3D0%26id_criterio%3D%26id_doc%3D0%26id_ente%3D35%26id_oggetto%3D0%26id_sez_ori%3D%26id_sezione%3D22%26id_sond%3D%26inizio%3D100%26limite%3D20%26ordina_oggetto%3D16%26ordine%3Ddescrizione%26purecontent%3D%26senso%3Ddesc%26template_ori%3D</t>
  </si>
  <si>
    <t>https://trasparenza.comune.avezzano.aq.it/index.php?id_sezione=770&amp;url=https%3A%2F%2Ftrasparenza.comune.avezzano.aq.it%2Findex.php%3Fesattamente%3D%26gtp%3D1%26id_cat%3D0%26id_criterio%3D%26id_doc%3D0%26id_ente%3D35%26id_oggetto%3D0%26id_sez_ori%3D%26id_sezione%3D22%26id_sond%3D%26inizio%3D260%26limite%3D20%26ordina_oggetto%3D16%26ordine%3Ddescrizione%26purecontent%3D%26senso%3Ddesc%26template_ori%3D</t>
  </si>
  <si>
    <t>Procedura di bonifica dei siti contaminati - emissione ordinanze</t>
  </si>
  <si>
    <t>https://trasparenza.comune.avezzano.aq.it/archivio16_procedimenti_-1_10754_22_1.html</t>
  </si>
  <si>
    <t>https://trasparenza.comune.avezzano.aq.it/index.php?id_sezione=770&amp;url=https%3A%2F%2Ftrasparenza.comune.avezzano.aq.it%2Findex.php%3Fesattamente%3D%26gtp%3D1%26id_cat%3D0%26id_criterio%3D%26id_doc%3D0%26id_ente%3D35%26id_oggetto%3D0%26id_sez_ori%3D%26id_sezione%3D22%26id_sond%3D%26inizio%3D20%26limite%3D20%26ordina_oggetto%3D16%26ordine%3Dufficio_def%26purecontent%3D%26senso%3Ddesc%26template_ori%3D</t>
  </si>
  <si>
    <t>Rimborsi ai comitati frazionali per l\' organizzazione delle festivita\' patronali nelle frazioni</t>
  </si>
  <si>
    <t>https://trasparenza.comune.avezzano.aq.it/archivio16_procedimenti_-1_10346_22_1.html</t>
  </si>
  <si>
    <t>formazione lista di leva annuale</t>
  </si>
  <si>
    <t xml:space="preserve"> gestione e aggiornamento ruoli matricolari</t>
  </si>
  <si>
    <t>https://trasparenza.comune.avezzano.aq.it/archivio16_procedimenti_-1_13511_22_1.html</t>
  </si>
  <si>
    <t>Dlgs 14 marzo 2013, n. 33 - Delibera ANAC 1309/2016 articolo 5 commi 1, 2, 3</t>
  </si>
  <si>
    <t>https://trasparenza.comune.avezzano.aq.it/index.php?id_sezione=770&amp;url=https%3A%2F%2Ftrasparenza.comune.avezzano.aq.it%2Findex.php%3Fesattamente%3D%26gtp%3D1%26id_cat%3D0%26id_criterio%3D%26id_doc%3D0%26id_ente%3D35%26id_oggetto%3D0%26id_sez_ori%3D%26id_sezione%3D22%26id_sond%3D%26inizio%3D40%26limite%3D20%26ordina_oggetto%3D16%26ordine%3Dufficio_def%26purecontent%3D%26senso%3Ddesc%26template_ori%3D</t>
  </si>
  <si>
    <t>Gestione occupazione di suolo pubblico permanente</t>
  </si>
  <si>
    <t>https://trasparenza.comune.avezzano.aq.it/archivio16_procedimenti_0_40434_22_1.html</t>
  </si>
  <si>
    <t>Realizzazione e manutenzione straordinaria. urban izzazioni secondarie</t>
  </si>
  <si>
    <t>https://trasparenza.comune.avezzano.aq.it/archivio16_procedimenti_-1_10667_22_1.html</t>
  </si>
  <si>
    <t>https://trasparenza.comune.avezzano.aq.it/archivio16_procedimenti_0_40441_22_1.html</t>
  </si>
  <si>
    <t>Gestione rapporti con il Catasto e con altri Comuni</t>
  </si>
  <si>
    <t>https://trasparenza.comune.avezzano.aq.it/archivio16_procedimenti_-1_10684_22_1.html</t>
  </si>
  <si>
    <t>Ordinanza di Sospensione Lavori abusivi</t>
  </si>
  <si>
    <t>https://trasparenza.comune.avezzano.aq.it/archivio16_procedimenti_-1_10704_22_1.html</t>
  </si>
  <si>
    <t>https://trasparenza.comune.avezzano.aq.it/index.php?id_sezione=770&amp;url=https%3A%2F%2Ftrasparenza.comune.avezzano.aq.it%2Findex.php%3Fesattamente%3D%26gtp%3D1%26id_cat%3D0%26id_criterio%3D%26id_doc%3D0%26id_ente%3D35%26id_oggetto%3D0%26id_sez_ori%3D%26id_sezione%3D22%26id_sond%3D%26inizio%3D60%26limite%3D20%26ordina_oggetto%3D16%26ordine%3Dufficio_def%26purecontent%3D%26senso%3Ddesc%26template_ori%3D</t>
  </si>
  <si>
    <t>Segnalazione certificata per l\'agibilità</t>
  </si>
  <si>
    <t>https://trasparenza.comune.avezzano.aq.it/archivio16_procedimenti_0_36187_22_1.html</t>
  </si>
  <si>
    <t>Rinnovo Permesso di Costruire</t>
  </si>
  <si>
    <t>https://trasparenza.comune.avezzano.aq.it/archivio16_procedimenti_0_14051_22_1.html</t>
  </si>
  <si>
    <t>Opere di Manutenzione ordinaria</t>
  </si>
  <si>
    <t>https://trasparenza.comune.avezzano.aq.it/archivio16_procedimenti_0_36222_22_1.html</t>
  </si>
  <si>
    <t>https://trasparenza.comune.avezzano.aq.it/index.php?id_sezione=770&amp;url=https%3A%2F%2Ftrasparenza.comune.avezzano.aq.it%2Findex.php%3Fesattamente%3D%26gtp%3D1%26id_cat%3D0%26id_criterio%3D%26id_doc%3D0%26id_ente%3D35%26id_oggetto%3D0%26id_sez_ori%3D%26id_sezione%3D22%26id_sond%3D%26inizio%3D80%26limite%3D20%26ordina_oggetto%3D16%26ordine%3Dufficio_def%26purecontent%3D%26senso%3Ddesc%26template_ori%3D</t>
  </si>
  <si>
    <t>Medie strutture di vendita</t>
  </si>
  <si>
    <t>https://trasparenza.comune.avezzano.aq.it/archivio16_procedimenti_-1_10564_22_1.html</t>
  </si>
  <si>
    <t>Rilascio codici identificativi attrazione e spettacoli viaggianti</t>
  </si>
  <si>
    <t>https://trasparenza.comune.avezzano.aq.it/archivio16_procedimenti_0_20088_22_1.html</t>
  </si>
  <si>
    <t>https://trasparenza.comune.avezzano.aq.it/index.php?id_sezione=770&amp;url=https%3A%2F%2Ftrasparenza.comune.avezzano.aq.it%2Findex.php%3Fesattamente%3D%26gtp%3D1%26id_cat%3D0%26id_criterio%3D%26id_doc%3D0%26id_ente%3D35%26id_oggetto%3D0%26id_sez_ori%3D%26id_sezione%3D22%26id_sond%3D%26inizio%3D100%26limite%3D20%26ordina_oggetto%3D16%26ordine%3Dufficio_def%26purecontent%3D%26senso%3Ddesc%26template_ori%3D</t>
  </si>
  <si>
    <t>https://trasparenza.comune.avezzano.aq.it/index.php?id_sezione=770&amp;url=https%3A%2F%2Ftrasparenza.comune.avezzano.aq.it%2Findex.php%3Fesattamente%3D%26gtp%3D1%26id_cat%3D0%26id_criterio%3D%26id_doc%3D0%26id_ente%3D35%26id_oggetto%3D0%26id_sez_ori%3D%26id_sezione%3D22%26id_sond%3D%26inizio%3D260%26limite%3D20%26ordina_oggetto%3D16%26ordine%3Dufficio_def%26purecontent%3D%26senso%3Ddesc%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</si>
  <si>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20%26limite%3D20%26limite%3D20%26ordina_oggetto%3D16%26ordina_oggetto%3D%26ordine%3Ddescrizione%26purecontent%3D%26senso%3Ddesc%26senso%3Ddesc%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</si>
  <si>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20%26limite%3D20%26limite%3D20%26ordina_oggetto%3D16%26ordina_oggetto%3D%26ordine%3Dufficio_def%26purecontent%3D%26senso%3Ddesc%26senso%3Ddesc%26template_ori%3D</t>
  </si>
  <si>
    <t>https://trasparenza.comune.avezzano.aq.it/index.php?id_sezione=770&amp;url=https%3A%2F%2Ftrasparenza.comune.avezzano.aq.it%2Findex.php%3Fesattamente%3D%26gtp%3D1%26id_cat%3D0%26id_criterio%3D%26id_doc%3D0%26id_ente%3D35%26id_oggetto%3D0%26id_sez_ori%3D%26id_sezione%3D22%26id_sond%3D%26inizio%3D0%26limite%3D20%26ordina_oggetto%3D%26ordine%3Dnome%26purecontent%3D%26senso%3D%26template_ori%3D</t>
  </si>
  <si>
    <t>https://trasparenza.comune.avezzano.aq.it/index.php?id_sezione=770&amp;url=https%3A%2F%2Ftrasparenza.comune.avezzano.aq.it%2Findex.php%3Fesattamente%3D%26gtp%3D1%26id_cat%3D0%26id_criterio%3D%26id_doc%3D0%26id_ente%3D35%26id_oggetto%3D0%26id_sez_ori%3D%26id_sezione%3D22%26id_sond%3D%26inizio%3D40%26limite%3D20%26ordina_oggetto%3D%26ordine%3Dnome%26purecontent%3D%26senso%3D%26template_ori%3D</t>
  </si>
  <si>
    <t>https://trasparenza.comune.avezzano.aq.it/index.php?id_sezione=770&amp;url=https%3A%2F%2Ftrasparenza.comune.avezzano.aq.it%2Findex.php%3Fesattamente%3D%26gtp%3D1%26id_cat%3D0%26id_criterio%3D%26id_doc%3D0%26id_ente%3D35%26id_oggetto%3D0%26id_sez_ori%3D%26id_sezione%3D22%26id_sond%3D%26inizio%3D60%26limite%3D20%26ordina_oggetto%3D%26ordine%3Dnome%26purecontent%3D%26senso%3D%26template_ori%3D</t>
  </si>
  <si>
    <t>https://trasparenza.comune.avezzano.aq.it/index.php?id_sezione=770&amp;url=https%3A%2F%2Ftrasparenza.comune.avezzano.aq.it%2Findex.php%3Fesattamente%3D%26gtp%3D1%26id_cat%3D0%26id_criterio%3D%26id_doc%3D0%26id_ente%3D35%26id_oggetto%3D0%26id_sez_ori%3D%26id_sezione%3D22%26id_sond%3D%26inizio%3D80%26limite%3D20%26ordina_oggetto%3D%26ordine%3Dnome%26purecontent%3D%26senso%3D%26template_ori%3D</t>
  </si>
  <si>
    <t>https://trasparenza.comune.avezzano.aq.it/index.php?id_sezione=770&amp;url=https%3A%2F%2Ftrasparenza.comune.avezzano.aq.it%2Findex.php%3Fesattamente%3D%26gtp%3D1%26id_cat%3D0%26id_criterio%3D%26id_doc%3D0%26id_ente%3D35%26id_oggetto%3D0%26id_sez_ori%3D%26id_sezione%3D22%26id_sond%3D%26inizio%3D100%26limite%3D20%26ordina_oggetto%3D%26ordine%3Dnome%26purecontent%3D%26senso%3D%26template_ori%3D</t>
  </si>
  <si>
    <t>Fondo Nazionale Non Autosufficienza. Concessione assegni di cura</t>
  </si>
  <si>
    <t>https://trasparenza.comune.avezzano.aq.it/archivio16_procedimenti_-1_10811_22_1.html</t>
  </si>
  <si>
    <t>Fornitura libri di testo per le scuole Elementari</t>
  </si>
  <si>
    <t>https://trasparenza.comune.avezzano.aq.it/archivio16_procedimenti_-1_10826_22_1.html</t>
  </si>
  <si>
    <t>GESTIONE IMPIANTI SPORTIVI</t>
  </si>
  <si>
    <t>https://trasparenza.comune.avezzano.aq.it/archivio16_procedimenti_0_40566_22_1.html</t>
  </si>
  <si>
    <t>Gestione Protocollo dell\' Ente</t>
  </si>
  <si>
    <t>https://trasparenza.comune.avezzano.aq.it/archivio16_procedimenti_0_39255_22_1.html</t>
  </si>
  <si>
    <t>https://trasparenza.comune.avezzano.aq.it/index.php?id_sezione=770&amp;url=https%3A%2F%2Ftrasparenza.comune.avezzano.aq.it%2Findex.php%3Fesattamente%3D%26gtp%3D1%26id_cat%3D0%26id_criterio%3D%26id_doc%3D0%26id_ente%3D35%26id_oggetto%3D0%26id_sez_ori%3D%26id_sezione%3D22%26id_sond%3D%26inizio%3D120%26limite%3D20%26ordina_oggetto%3D%26ordine%3Dnome%26purecontent%3D%26senso%3D%26template_ori%3D</t>
  </si>
  <si>
    <t>https://trasparenza.comune.avezzano.aq.it/index.php?id_sezione=770&amp;url=https%3A%2F%2Ftrasparenza.comune.avezzano.aq.it%2Findex.php%3Fesattamente%3D%26gtp%3D1%26id_cat%3D0%26id_criterio%3D%26id_doc%3D0%26id_ente%3D35%26id_oggetto%3D0%26id_sez_ori%3D%26id_sezione%3D22%26id_sond%3D%26inizio%3D260%26limite%3D20%26ordina_oggetto%3D%26ordine%3Dnome%26purecontent%3D%26senso%3D%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</si>
  <si>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40%26limite%3D20%26limite%3D20%26ordina_oggetto%3D16%26ordina_oggetto%3D%26ordine%3Ddescrizione%26purecontent%3D%26senso%3Ddesc%26senso%3Ddesc%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</si>
  <si>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40%26limite%3D20%26limite%3D20%26ordina_oggetto%3D16%26ordina_oggetto%3D%26ordine%3Dufficio_def%26purecontent%3D%26senso%3Ddesc%26senso%3Ddesc%26template_ori%3D</t>
  </si>
  <si>
    <t>https://trasparenza.comune.avezzano.aq.it/index.php?id_sezione=770&amp;url=https%3A%2F%2Ftrasparenza.comune.avezzano.aq.it%2Findex.php%3Fesattamente%3D%26gtp%3D1%26id_cat%3D0%26id_criterio%3D%26id_doc%3D0%26id_ente%3D35%26id_oggetto%3D0%26id_sez_ori%3D%26id_sezione%3D22%26id_sond%3D%26inizio%3D20%26limite%3D20%26ordina_oggetto%3D%26ordine%3Dnome%26purecontent%3D%26senso%3D%26template_ori%3D</t>
  </si>
  <si>
    <t>Gestione rapporti di incidente stradale</t>
  </si>
  <si>
    <t>https://trasparenza.comune.avezzano.aq.it/archivio16_procedimenti_-1_10551_22_1.html</t>
  </si>
  <si>
    <t>Gestione tutele e amministrazioni di sostegno</t>
  </si>
  <si>
    <t>https://trasparenza.comune.avezzano.aq.it/archivio16_procedimenti_0_40932_22_1.html</t>
  </si>
  <si>
    <t>Integrazione scolastica degli alunni disabili. Legge 104/92. Ammissione alunni al servizio di assistenza scolastica.</t>
  </si>
  <si>
    <t>https://trasparenza.comune.avezzano.aq.it/archivio16_procedimenti_-1_10788_22_1.html</t>
  </si>
  <si>
    <t>interventi per l\'evasione scolastica</t>
  </si>
  <si>
    <t>https://trasparenza.comune.avezzano.aq.it/archivio16_procedimenti_0_13814_22_1.html</t>
  </si>
  <si>
    <t>L.R. 57/2012 - INTERVENTI REGIONALI PER LA VITA INDIPENDENTE</t>
  </si>
  <si>
    <t>https://trasparenza.comune.avezzano.aq.it/archivio16_procedimenti_0_40885_22_1.html</t>
  </si>
  <si>
    <t>L.R. 96/96 art. 34.Decadenza dall\'assegnazione di alloggi di edilizia residenziale pubblica.</t>
  </si>
  <si>
    <t>https://trasparenza.comune.avezzano.aq.it/archivio16_procedimenti_-1_10835_22_1.html</t>
  </si>
  <si>
    <t>L.R. 96/96 art. 36.Occupazione senza titolo di alloggi non sanabile</t>
  </si>
  <si>
    <t>https://trasparenza.comune.avezzano.aq.it/archivio16_procedimenti_-1_10837_22_1.html</t>
  </si>
  <si>
    <t>https://trasparenza.comune.avezzano.aq.it/index.php?id_sezione=770&amp;url=https%3A%2F%2Ftrasparenza.comune.avezzano.aq.it%2Findex.php%3Fesattamente%3D%26gtp%3D1%26id_cat%3D0%26id_criterio%3D%26id_doc%3D0%26id_ente%3D35%26id_oggetto%3D0%26id_sez_ori%3D%26id_sezione%3D22%26id_sond%3D%26inizio%3D140%26limite%3D20%26ordina_oggetto%3D%26ordine%3Dnome%26purecontent%3D%26senso%3D%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</si>
  <si>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60%26limite%3D20%26limite%3D20%26ordina_oggetto%3D16%26ordina_oggetto%3D%26ordine%3Ddescrizione%26purecontent%3D%26senso%3Ddesc%26senso%3Ddesc%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</si>
  <si>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60%26limite%3D20%26limite%3D20%26ordina_oggetto%3D16%26ordina_oggetto%3D%26ordine%3Dufficio_def%26purecontent%3D%26senso%3Ddesc%26senso%3Ddesc%26template_ori%3D</t>
  </si>
  <si>
    <t>L.R.96/96 art.3.Emanazione bandi di concorso per l\'aggiornamento della graduatoria per l\'assegnazione degli alloggi e.r.p.</t>
  </si>
  <si>
    <t>https://trasparenza.comune.avezzano.aq.it/archivio16_procedimenti_0_13798_22_1.html</t>
  </si>
  <si>
    <t>Liquidazione oneri sentenze</t>
  </si>
  <si>
    <t>https://trasparenza.comune.avezzano.aq.it/archivio16_procedimenti_0_40931_22_1.html</t>
  </si>
  <si>
    <t>https://trasparenza.comune.avezzano.aq.it/index.php?id_sezione=770&amp;url=https%3A%2F%2Ftrasparenza.comune.avezzano.aq.it%2Findex.php%3Fesattamente%3D%26gtp%3D1%26id_cat%3D0%26id_criterio%3D%26id_doc%3D0%26id_ente%3D35%26id_oggetto%3D0%26id_sez_ori%3D%26id_sezione%3D22%26id_sond%3D%26inizio%3D160%26limite%3D20%26ordina_oggetto%3D%26ordine%3Dnome%26purecontent%3D%26senso%3D%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</si>
  <si>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80%26limite%3D20%26limite%3D20%26ordina_oggetto%3D16%26ordina_oggetto%3D%26ordine%3Ddescrizione%26purecontent%3D%26senso%3Ddesc%26senso%3Ddesc%26template_ori%3D</t>
  </si>
  <si>
    <t>https://trasparenza.comune.avezzano.aq.it/index.php?id_sezione=770&amp;url=https%3A%2F%2Ftrasparenza.comune.avezzano.aq.it%2Findex.php%3Fesattamente%3D%26gtp%3D1%26gtp%3D1%26id_cat%3D0%26id_cat%3D%26id_criterio%3D%26id_doc%3D%26id_ente%3D35%26id_oggetto%3D%26id_sez_ori%3D%26id_sezione%3D22%26id_sezione%3D22%26id_sond%3D%26inizio%3D80%26limite%3D20%26limite%3D20%26ordina_oggetto%3D16%26ordina_oggetto%3D%26ordine%3Dufficio_def%26purecontent%3D%26senso%3Ddesc%26senso%3Ddesc%26template_ori%3D</t>
  </si>
  <si>
    <t>https://trasparenza.comune.avezzano.aq.it/index.php?id_sezione=770&amp;url=https%3A%2F%2Ftrasparenza.comune.avezzano.aq.it%2Fpagina21_attivit-e-procedimenti.html</t>
  </si>
  <si>
    <t>\n Albo pretorio\n</t>
  </si>
  <si>
    <t>https://albo.comune.trento.it/AlboOnline/ricercaAlbo</t>
  </si>
  <si>
    <t>https://www.comune.trento.it/accedi</t>
  </si>
  <si>
    <t>https://www.comune.trento.it/Servizi</t>
  </si>
  <si>
    <t>https://www.comune.trento.it/Amministrazione-Trasparente/Bandi-di-gara-e-contratti</t>
  </si>
  <si>
    <t>https://www.comune.trento.it/Amministrazione-Trasparente/Disposizioni-generali/Atti-generali/Riferimenti-normativi-su-organizzazione-e-attivita</t>
  </si>
  <si>
    <t>https://www.comune.trento.it/Amministrazione-Trasparente/Disposizioni-generali/Atti-generali/Codice-disciplinare-e-codice-di-condotta</t>
  </si>
  <si>
    <t>https://www.comune.trento.it/Amministrazione-Trasparente/Organizzazione</t>
  </si>
  <si>
    <t>Concorsi in pubblicazione\n</t>
  </si>
  <si>
    <t>https://www.comune.trento.it/Amministrazione-Trasparente/Bandi-di-concorso/Concorsi-in-pubblicazione2</t>
  </si>
  <si>
    <t>Dichiarazioni inconferibilità e incompatibilità\n</t>
  </si>
  <si>
    <t>https://www.comune.trento.it/Amministrazione-Trasparente/Enti-controllati/Societa-partecipate/Dichiarazioni-inconferibilita-e-incompatibilita</t>
  </si>
  <si>
    <t>https://www.comune.trento.it/Amministrazione-Trasparente/Enti-controllati/Enti-di-diritto-privato-controllati/Dichiarazioni-inconferibilita-e-incompatibilita2</t>
  </si>
  <si>
    <t>https://www.comune.trento.it/Amministrazione-Trasparente/Enti-controllati/Rappresentazione-grafica</t>
  </si>
  <si>
    <t>https://www.comune.trento.it/Amministrazione-Trasparente/Attivita-e-procedimenti/Tipologie-di-procedimento</t>
  </si>
  <si>
    <t>https://www.comune.trento.it/Amministrazione-Trasparente/Attivita-e-procedimenti/Dichiarazioni-sostitutive-e-acquisizione-d-ufficio-dei-dati</t>
  </si>
  <si>
    <t>Informazioni sulla presentazione di proposte di partenariato pubblico privato (PPP)\n</t>
  </si>
  <si>
    <t>https://www.comune.trento.it/Amministrazione-Trasparente/Bandi-di-gara-e-contratti/Partenariato-pubblico-privato/Informazioni-sulla-presentazione-di-proposte-di-partenariato-pubblico-privato-PPP</t>
  </si>
  <si>
    <t>Elenchi di operatori economici e mercato elettronico - Servizi e forniture sotto soglia europea\n</t>
  </si>
  <si>
    <t>https://www.comune.trento.it/Amministrazione-Trasparente/Bandi-di-gara-e-contratti/Elenchi-di-operatori-economici-e-mercato-elettronico-Servizi-e-forniture-sotto-soglia-europea</t>
  </si>
  <si>
    <t>https://www.comune.trento.it/Amministrazione-Trasparente/Sovvenzioni-contributi-sussidi-vantaggi-economici/Atti-di-concessione</t>
  </si>
  <si>
    <t>https://www.comune.trento.it/Amministrazione-Trasparente/Sovvenzioni-contributi-sussidi-vantaggi-economici/Atti-di-concessione/Atti-di-concessione</t>
  </si>
  <si>
    <t>https://www.comune.trento.it/Amministrazione-Trasparente/Beni-immobili-e-gestione-patrimonio</t>
  </si>
  <si>
    <t>https://www.comune.trento.it/Amministrazione-Trasparente/Servizi-erogati</t>
  </si>
  <si>
    <t>https://www.comune.trento.it/Amministrazione-Trasparente/Servizi-erogati/Carta-dei-servizi-e-standard-di-qualita</t>
  </si>
  <si>
    <t>https://www.comune.trento.it/Amministrazione-Trasparente/Servizi-erogati/Servizi-in-rete</t>
  </si>
  <si>
    <t>https://www.comune.trento.it/Amministrazione-Trasparente/Pagamenti-dell-amministrazione/Dati-sui-pagamenti-del-servizio-sanitario-nazionale</t>
  </si>
  <si>
    <t>https://www.comune.trento.it/Amministrazione-Trasparente/Opere-pubbliche/Nuclei-di-valutazione-e-verifica-degli-investimenti-pubblici</t>
  </si>
  <si>
    <t>https://www.comune.trento.it/Amministrazione-Trasparente/Opere-pubbliche/Tempi-costi-e-indicatori-di-realizzazione-delle-opere-pubbliche</t>
  </si>
  <si>
    <t>https://www.comune.trento.it/Amministrazione-Trasparente/Strutture-sanitarie-private-accreditate</t>
  </si>
  <si>
    <t>https://www.comune.trento.it/Amministrazione-Trasparente/Interventi-straordinari-e-di-emergenza</t>
  </si>
  <si>
    <t>Ordinanze sindacali contingibili e urgenti\n</t>
  </si>
  <si>
    <t>https://www.comune.trento.it/Amministrazione-Trasparente/Interventi-straordinari-e-di-emergenza/Ordinanze-sindacali-contingibili-e-urgenti</t>
  </si>
  <si>
    <t>Regolamenti per la prevenzione e la repressione della corruzione e della illegalità\n</t>
  </si>
  <si>
    <t>https://www.comune.trento.it/Amministrazione-Trasparente/Altri-contenuti/Prevenzione-della-Corruzione/Regolamenti-per-la-prevenzione-e-la-repressione-della-corruzione-e-della-illegalita</t>
  </si>
  <si>
    <t>https://www.comune.trento.it/Amministrazione-Trasparente/Altri-contenuti/Prevenzione-della-Corruzione/Atti-di-accertamento-delle-violazioni</t>
  </si>
  <si>
    <t>https://www.comune.trento.it/Amministrazione-Trasparente/Altri-contenuti/Accesso-civico</t>
  </si>
  <si>
    <t>https://www.comune.trento.it/Amministrazione-Trasparente/Altri-contenuti/Accesso-civico/Accesso-civico-semplice-concernente-dati-documenti-e-informazioni-soggetti-a-pubblicazione-obbligatoria</t>
  </si>
  <si>
    <t>https://www.comune.trento.it/Amministrazione-Trasparente/Altri-contenuti/Accesso-civico/Accesso-civico-generalizzato-concernente-documenti-ulteriori-rispetto-a-quelli-oggetto-di-pubblicazione-obbligatoria</t>
  </si>
  <si>
    <t>https://www.comune.trento.it/Amministrazione-Trasparente/Altri-contenuti/Accesso-civico/Registro-degli-accessi</t>
  </si>
  <si>
    <t>https://www.comune.trento.it/richiedi_assistenza</t>
  </si>
  <si>
    <t>Segnala disservizio</t>
  </si>
  <si>
    <t>http://sensorcivico.comune.trento.it/</t>
  </si>
  <si>
    <t>https://www.comune.trento.it/Servizi/(view)/Giustizia e sicurezza pubblica</t>
  </si>
  <si>
    <t>https://www.comune.trento.it/Servizi/(view)/Imprese e commercio</t>
  </si>
  <si>
    <t>https://form.agid.gov.it/view/4630e640-71af-11ef-8630-8f3e88f92d37</t>
  </si>
  <si>
    <t>https://www.comune.trento.it/accesso_redazione?r=22772</t>
  </si>
  <si>
    <t>https://www.comune.trento.it/accesso_redazione?r=21189</t>
  </si>
  <si>
    <t>https://www.comune.trento.it/accesso_redazione?r=22771</t>
  </si>
  <si>
    <t>https://contrattipubblici.provincia.tn.it/Contratti-pubblici/Tabelle-Legge-n.-190-2012-e-resoconti-della-gestione-finanziaria</t>
  </si>
  <si>
    <t>https://www.comune.trento.it/accesso_redazione?r=22770</t>
  </si>
  <si>
    <t>Tipologie di procedimento amministrativo</t>
  </si>
  <si>
    <t>Date di termine finale, silenzio-assenso, segnalazione certificata di inizio attività</t>
  </si>
  <si>
    <t>https://www.comune.trento.it/Amministrazione-Trasparente/Attivita-e-procedimenti/Tipologie-di-procedimento/Tipologie-di-procedimento</t>
  </si>
  <si>
    <t>https://www.comune.trento.it/accesso_redazione?r=697</t>
  </si>
  <si>
    <t>Concessione suolo pubblico propaganda elettorale</t>
  </si>
  <si>
    <t>L. n. 130/1975, D.LGS. n. 446/1997</t>
  </si>
  <si>
    <t>Dalla data di ricevimento della domanda</t>
  </si>
  <si>
    <t>https://www.comune.trento.it/content/download/20785/738220/file/Tabella_procedimenti_-_Allegato_al_Regolamento.pdf</t>
  </si>
  <si>
    <t>Gara ufficiosa per l’affidamento di lavori fino a soglia europea</t>
  </si>
  <si>
    <t>D.LGS. n. 36/2023 (art. 17 comma 3) e allegato n. I.3</t>
  </si>
  <si>
    <t>4 mesi ANOMALIA + 1 mese * dall'invio della lettera di invito fino all'aggiudicazione</t>
  </si>
  <si>
    <t>Servizio appalti e partenariati</t>
  </si>
  <si>
    <t>Codice Civile Art. 928, Artt. 929 Regolamento di polizia urbana</t>
  </si>
  <si>
    <t>trascorsi 365 giorni</t>
  </si>
  <si>
    <t>Servizio gabinetto e pubbliche relazioni</t>
  </si>
  <si>
    <t>L.R. n. 2/2018</t>
  </si>
  <si>
    <t>Concessione occupazione suolo pubblico</t>
  </si>
  <si>
    <t>D.LGS. n. 285/1992, Regolamento comunale 30.05.2017 n. 63</t>
  </si>
  <si>
    <t>Ricevimento domanda, Scadenza termine presentazione</t>
  </si>
  <si>
    <t>Concessione occupazione suolo pubblico eventi</t>
  </si>
  <si>
    <t>D.LGS. n. 285/1992 Regolamento canone patrimoniale</t>
  </si>
  <si>
    <t>Autorizzazioni pubblicità e insegne</t>
  </si>
  <si>
    <t>D.LGS. n. 285/1992 D.P.R. n. 495/1992</t>
  </si>
  <si>
    <t>Autorizzazione pubblicità fonica</t>
  </si>
  <si>
    <t>L. n. 130/1975 Art. 7, D.P.C.M. 01.03.1991, D.LGS. n. 285/1992, D.P.R. n. 495/1992, D.P.R. n. 610/1996, Art. 49, comma 4 L. n. 447/1996, Art. 6, comma 1, lett. h)</t>
  </si>
  <si>
    <t>dalla data di ricevimento della domanda</t>
  </si>
  <si>
    <t>Procedure di progressione verticale</t>
  </si>
  <si>
    <t>L.R. n. 2/2018 Regolamento organico generale del personale</t>
  </si>
  <si>
    <t>Dalla data di svolgimento della prima prova</t>
  </si>
  <si>
    <t>Procedura mobilità volontaria ufficio</t>
  </si>
  <si>
    <t>INFO C.C.P.L. 01.10.2018</t>
  </si>
  <si>
    <t>90 giorni dalla data di scadenza delle domande</t>
  </si>
  <si>
    <t>Servizio servizi demografici e decentramento</t>
  </si>
  <si>
    <t>D.P.R. n. 223/1989, D.LGS n. 142/2015, L. n. 91/1992</t>
  </si>
  <si>
    <t>30 giorni, 180 giorni, 730 giorni</t>
  </si>
  <si>
    <t>D.P.R. n. 396/2000, L. n. 162/2014</t>
  </si>
  <si>
    <t>30 giorni dalla data di iscrizione nei registri di stato civile</t>
  </si>
  <si>
    <t>Liquidazione contributi parte 90</t>
  </si>
  <si>
    <t>Regolamento sui criteri e modalità per l'erogazione di contributi ed altri benefici</t>
  </si>
  <si>
    <t>dalla data di ricevimento della richiesta di liquidazione del contributo assegnato</t>
  </si>
  <si>
    <t>Cessione di credito di parte</t>
  </si>
  <si>
    <t>D.LGS. n. 36/2023 Art. 120, comma 12 Allegato II.14, art. 6</t>
  </si>
  <si>
    <t>dalla data di notifica della cessione di credito</t>
  </si>
  <si>
    <t>Servizio risorse finanziarie e patrimoniali</t>
  </si>
  <si>
    <t>L. n. 296/2006, L.P. n. 14/2014, D.LGS. n. 285/1992, D.P.R. n. 495/1992, Regolamento</t>
  </si>
  <si>
    <t>Art. 1, comma 164 L. n. 296/2006, Art. 10, comma 9 L.P. n. 14/2014, Art. 23, comma 4 D.LGS. n. 285/1992, Art. 53 D.P.R. n. 495/1992, Art. 70, comma 2 Regolamento</t>
  </si>
  <si>
    <t>Canone per concessione posteggi su aree pubbliche</t>
  </si>
  <si>
    <t>Regolamento Art. 70, comma 2</t>
  </si>
  <si>
    <t>dalla data di ricevimento delle presenze</t>
  </si>
  <si>
    <t>Regolamento per la disciplina del canone patrimoniale</t>
  </si>
  <si>
    <t>Assegnazione contributi servizi socio assistenziali</t>
  </si>
  <si>
    <t>L.P. n. 13/2007 D.P.P. n. 3-78/Leg./2018</t>
  </si>
  <si>
    <t>120 giorni dalla data di scadenza delle domande</t>
  </si>
  <si>
    <t>Assegnazione contributi socio-assistenziali</t>
  </si>
  <si>
    <t>Regolamento comunale 20.10.2010 n. 434 e 15.10.2012 n. 282</t>
  </si>
  <si>
    <t>Dalla data di scadenza delle domande</t>
  </si>
  <si>
    <t>Servizio welfare e coesione sociale</t>
  </si>
  <si>
    <t>L.P. n. 13/2007</t>
  </si>
  <si>
    <t>SCIA silenzio assenso 15.005.01, 15.006.01, 15.007.01, 15.007.02, 15.017.01</t>
  </si>
  <si>
    <t>L.P. n. 13/2007, L. n. 328/2000</t>
  </si>
  <si>
    <t>dalla data di ricevimento della domanda, all’accoglimento della domanda con esito positivo ovvero all’inserimento in lista di attesa</t>
  </si>
  <si>
    <t>L.P. n. 13/2007, L.P. n. 6/1998, L. n. 328/2000</t>
  </si>
  <si>
    <t>dalla data di ricevimento della domanda, all’accoglimento con esito positivo, dalla data della domanda alla data di adozione della determinazione</t>
  </si>
  <si>
    <t>Accoglienza in RSA su posti temporanei</t>
  </si>
  <si>
    <t>L.P. n. 6/1998</t>
  </si>
  <si>
    <t>dalla data di ricevimento della domanda, all’accoglimento della domanda con esito positivo</t>
  </si>
  <si>
    <t>Autorizzazione prestito materiale bibliografico</t>
  </si>
  <si>
    <t>D.LGS. n. 42/2004 Regolamento biblioteca comunale</t>
  </si>
  <si>
    <t>Ammissione servizio nido infanzia</t>
  </si>
  <si>
    <t>L.P. n. 4/2002, L.P. n. 17/2007, Delibera Giunta comunale 24.08.2020 n. 203</t>
  </si>
  <si>
    <t>Dal giorno successivo alla scadenza domande (30 aprile ogni anno)</t>
  </si>
  <si>
    <t>Servizio servizi all'infanzia e istruzione</t>
  </si>
  <si>
    <t>30 settembre e 31 marzo di ogni anno</t>
  </si>
  <si>
    <t>dalla data di verifica del rispetto presupposti indicati dall’art. 7 dei criteri approvati con deliberazione della Giunta comunale n. 27/2015, dalla data della segnalazione della scuola, dalla data di ricevimento del parere del dirigente scolastico con istanza di parte</t>
  </si>
  <si>
    <t>Opere urbanizzazione primaria</t>
  </si>
  <si>
    <t>D.LGS. n. 285/1992 L.P. n. 1/2008</t>
  </si>
  <si>
    <t>SCIA 30 giorni, D.P.P. n. 2-77/Leg/2018 55 giorni, Autorizzazione scarico acque reflue D.LGS. n. 152/2006 60 giorni, Autorizzazione unica territoriale (AUT) - Provvedimento di competenza</t>
  </si>
  <si>
    <t>Gestione strade e parchi</t>
  </si>
  <si>
    <t>D.LGS. n. 285/1992, D.P.R. n. 495/1992</t>
  </si>
  <si>
    <t>Termine finale decorrenza dalla data di ricevimento della domanda</t>
  </si>
  <si>
    <t>Autorizzazione installazione tabelle segnaletiche</t>
  </si>
  <si>
    <t>Concessione spazi espositivi</t>
  </si>
  <si>
    <t>INFO Regolamento per l'erogazione di benefici per attività culturali</t>
  </si>
  <si>
    <t>Dal giorno successivo alla data di scadenza del termine di presentazione delle domande</t>
  </si>
  <si>
    <t>Concessione contributi iniziative culturali</t>
  </si>
  <si>
    <t>Regolamento erogazione finanziamenti</t>
  </si>
  <si>
    <t>Progetto servizi funerari e tempio crematorio</t>
  </si>
  <si>
    <t>D.P.R. n. 285/1990, D.P.P. n. 5-112/Leg/2008</t>
  </si>
  <si>
    <t>Variano a seconda del procedimento</t>
  </si>
  <si>
    <t>D.P.R. n. 285/1990 Regolamento comunale di polizia mortuaria</t>
  </si>
  <si>
    <t>Decorrenza dal nulla osta dell'Autorità Giudiziaria</t>
  </si>
  <si>
    <t>Autorizzazioni servizio noleggio con conducente</t>
  </si>
  <si>
    <t>L. n. 21/1992, Regolamento provinciale 23.02.2015 n. 278</t>
  </si>
  <si>
    <t>Subingresso posteggio commercio su area pubblica</t>
  </si>
  <si>
    <t>L.P. n. 17/2010 Regolamento commercio su area pubblica</t>
  </si>
  <si>
    <t>Concessioni suolo pubblico e commercio</t>
  </si>
  <si>
    <t>L.P. n. 9/2000, L.P. n. 17/2010</t>
  </si>
  <si>
    <t>Autorizzazione mercato agricolo</t>
  </si>
  <si>
    <t>Delib. Giunta prov. 08.07.2016 n. 1165</t>
  </si>
  <si>
    <t>Assegnazione contributi società sportive</t>
  </si>
  <si>
    <t>L.P. n. 21/1990</t>
  </si>
  <si>
    <t>Regolamento per l'erogazione di finanziamenti e l'attribuzione di benefici economici</t>
  </si>
  <si>
    <t>Servizio urbanistica</t>
  </si>
  <si>
    <t>INFO L.P. n. 15/2015, D.P.P. n. 8-61/Leg/2017</t>
  </si>
  <si>
    <t>180 giorni, 6 mesi, termini dagli articoli 37 e 39 L.P. n. 15/2015</t>
  </si>
  <si>
    <t>L.P. n. 15/2015, D.P.P. n. 8-61/Leg/2017</t>
  </si>
  <si>
    <t>6 mesi dall'articolo 51, comma 4bis, L.P. n. 15/2015, 120 giorni per rilascio pareri preventivi</t>
  </si>
  <si>
    <t>Autorizzazione sostenibilità e transizione ecologica</t>
  </si>
  <si>
    <t>L.P. n. 18/1976 Artt. 17 bis e 17 septies, D.LGS. n. 152/2006 Art. 183, D.P.G.P. n. 1-41/Leg/1987 Art. 64</t>
  </si>
  <si>
    <t>135 giorni</t>
  </si>
  <si>
    <t>Approvazione progetto bonifica punti vendita carburanti</t>
  </si>
  <si>
    <t>D.LGS. n. 152/2006 Art. 242, D.M. n. 31/2015</t>
  </si>
  <si>
    <t>120 giorni dalla ricezione documentazione</t>
  </si>
  <si>
    <t>Permesso di costruire edilizia privata</t>
  </si>
  <si>
    <t>L.P. n. 15/2015 Art. 82, 106, 84</t>
  </si>
  <si>
    <t>30 giorni (art. 82), 180 giorni (art. 106)</t>
  </si>
  <si>
    <t>Permesso di costruire in deroga</t>
  </si>
  <si>
    <t>L.P. n. 15/2015 Art. 98</t>
  </si>
  <si>
    <t>180 giorni dalla domanda</t>
  </si>
  <si>
    <t>L.P. n. 15/2015 Artt. 94 e 95, Art. 97 comma 1, Art. 97 comma 2, Art. 93, Art. 135, Art. 134</t>
  </si>
  <si>
    <t>Interventi edilizi particolarmente complessi</t>
  </si>
  <si>
    <t>Art. 82/4 L.P. n. 15/2015; Artt. 134, 135 L.P. n. 1/2008; Artt. 128, 129 L.P. n. 1/2008; Art. 69 L.P. n. 15/2015; D.P.P. n. 18-50/Leg/2010</t>
  </si>
  <si>
    <t>180 giorni, vincoli idrogeologici, ambientali, paesaggistici, culturali</t>
  </si>
  <si>
    <t>Accertamento ammissibilità opere abusive</t>
  </si>
  <si>
    <t>L.P. n. 1/2008 Art. 133, comma 2; L.P. n. 15/2015 Art. 69</t>
  </si>
  <si>
    <t>dalla data di ricevimento della domanda/richiesta</t>
  </si>
  <si>
    <t>Controllo SCIA per il commercio in sede fissa</t>
  </si>
  <si>
    <t>L.P. n. 10/2001 L.P. n. 7/2002 L.P. n. 10/2019</t>
  </si>
  <si>
    <t>dalla data di ricevimento della SCIA</t>
  </si>
  <si>
    <t>Licenze e provvedimenti sanzionatori</t>
  </si>
  <si>
    <t>INFO R.D. n. 773/1931, L.P. n. 9/2000, L.P. n. 17/2010</t>
  </si>
  <si>
    <t>Dalla data di ricevimento della domanda/segnalazione</t>
  </si>
  <si>
    <t>Approvazione graduatoria locazione alloggio pubblico</t>
  </si>
  <si>
    <t>L.P. n. 15/2005, D.P.P n. 17-75/Leg/2011</t>
  </si>
  <si>
    <t>Entro il primo semestre dell'anno successivo alla raccolta delle domande, Dalla data di scadenza del termine trimestrale di presentazione delle domande, Dalla data di accettazione da parte dell'interessato</t>
  </si>
  <si>
    <t>Progetto politiche abitative</t>
  </si>
  <si>
    <t>Art. 14 D.P.P n. 17-75/Leg/2011</t>
  </si>
  <si>
    <t>L.P. n. 15/2005 D.P.P n. 17-75/Leg/2011 Art. 34</t>
  </si>
  <si>
    <t>dalla data di accertamento della causa di decadenza</t>
  </si>
  <si>
    <t>Rilascio parere locazione immobili ITEA</t>
  </si>
  <si>
    <t>L.P. n. 15/2005</t>
  </si>
  <si>
    <t>L.P. n. 15/2005, L.P. n. 21/1992, art. 82</t>
  </si>
  <si>
    <t>90 giorni, 30 giorni, dalla data di accertamento, dalla data di ricevimento</t>
  </si>
  <si>
    <t>L.P. n. 15/2005 Regolamento per la locazione di alloggi per anziani</t>
  </si>
  <si>
    <t>dalla data di comunicazione della disponibilità dell’alloggio, dalla data di scadenza del termine per la presentazione delle domande, dalla data di accettazione dell’alloggio</t>
  </si>
  <si>
    <t>Procedura negoziata appalti servizi e forniture</t>
  </si>
  <si>
    <t>4 mesi ANOMALIA + 1 mese</t>
  </si>
  <si>
    <t>Autorizzazione subappalto parte</t>
  </si>
  <si>
    <t>D.P.R. n. 445/2000</t>
  </si>
  <si>
    <t>Procedimenti trasversali codice oggetto normativa iniziativa</t>
  </si>
  <si>
    <t>Art. 32, comma 7, L.P. n. 23/1992</t>
  </si>
  <si>
    <t>https://www.comune.trento.it/accesso_redazione?r=629</t>
  </si>
  <si>
    <t>Procedimenti amministrativi Comune di Rieti</t>
  </si>
  <si>
    <t>https://lnx.comune.rieti.it/amministrazione-trasparente/tipologie-di-procedimento</t>
  </si>
  <si>
    <t>https://lnx.comune.rieti.it/amministrazione-trasparente/</t>
  </si>
  <si>
    <t>https://lnx.comune.rieti.it/amministrazione-trasparente/content/organizzazione</t>
  </si>
  <si>
    <t>https://lnx.comune.rieti.it/amministrazione-trasparente/dichiarazioni-sostitutive-e-acquisizione-d-ufficio-dei-dati</t>
  </si>
  <si>
    <t>https://lnx.comune.rieti.it/amministrazione-trasparente/content/bandi-di-gara-e-contratti</t>
  </si>
  <si>
    <t>Art. 26, c.1, D.Lgs. n. 33/2013</t>
  </si>
  <si>
    <t>https://lnx.comune.rieti.it/amministrazione-trasparente/content/beni-immobili-e-gestione-del-patrimonio</t>
  </si>
  <si>
    <t>Servizi Erogati</t>
  </si>
  <si>
    <t>https://lnx.comune.rieti.it/amministrazione-trasparente/content/servizi-erogati</t>
  </si>
  <si>
    <t>https://lnx.comune.rieti.it/amministrazione-trasparente/content/interventi-straordinari-e-di-emergenza</t>
  </si>
  <si>
    <t>Rilascio certificati di iscrizione nelle liste elettorali per raccolta firme referendum e proposte di legge di iniziativa popolare e in caso di candidature per consultazioni</t>
  </si>
  <si>
    <t>Rilascio certificati iscrizione liste elettorali</t>
  </si>
  <si>
    <t>DPR 20 marzo 1967, n. 223</t>
  </si>
  <si>
    <t>https://lnx.comune.rieti.it/amministrazione-trasparente/content/rilascio-certificati-di-iscrizione-nelle-liste-elettorali-raccolta-firme-referendum-e</t>
  </si>
  <si>
    <t>Richiesta ammissione al voto da parte di omesso elettore</t>
  </si>
  <si>
    <t>https://lnx.comune.rieti.it/amministrazione-trasparente/content/richiesta-ammissione-al-voto-da-parte-di-omesso-elettore</t>
  </si>
  <si>
    <t>Richiesta di annotazione permanente nella tessera elettorale del diritto di voto assistito</t>
  </si>
  <si>
    <t>Richiesta annotazione permanente tessera elettorale</t>
  </si>
  <si>
    <t>Art. 1 Legge 05.02.2003, n. 17</t>
  </si>
  <si>
    <t>Su istanza dell'elettore in ogni tempo</t>
  </si>
  <si>
    <t>https://lnx.comune.rieti.it/amministrazione-trasparente/content/richiesta-di-annotazione-permanente-nella-tessera-elettorale-del-diritto-di-voto-assistito</t>
  </si>
  <si>
    <t>Richiesta di ammissione al voto domiciliare per elettori dipendenti da apparecchi elettromedicali o comunque intrasportabili</t>
  </si>
  <si>
    <t>Art. 1, comma 1, Decreto Legge 03.01.2006 n. 1</t>
  </si>
  <si>
    <t>40° e 20° giorno antecedente consultazioni</t>
  </si>
  <si>
    <t>https://lnx.comune.rieti.it/amministrazione-trasparente/content/richiesta-di-ammissione-al-voto-domiciliare-elettori-dipendenti-da-apparecchi</t>
  </si>
  <si>
    <t>Iscrizione nelle liste elettorali di cittadini dell’Unione Europea per singola votazione</t>
  </si>
  <si>
    <t>Iscrizione liste elettorali cittadini UE</t>
  </si>
  <si>
    <t>D.lgs. 12 aprile 1996 n. 197; D.L. 24 giugno 1994, n. 408</t>
  </si>
  <si>
    <t>https://lnx.comune.rieti.it/amministrazione-trasparente/content/iscrizione-nelle-liste-elettorali-di-cittadini-dell-unione-europea-singola-votazione</t>
  </si>
  <si>
    <t>Rilascio copie delle liste elettorali</t>
  </si>
  <si>
    <t>https://lnx.comune.rieti.it/amministrazione-trasparente/content/rilascio-copie-delle-liste-elettorali</t>
  </si>
  <si>
    <t>Rilascio certficati di iscrizione nelle liste lettorali</t>
  </si>
  <si>
    <t>https://lnx.comune.rieti.it/amministrazione-trasparente/content/rilascio-certficati-di-iscrizione-nelle-liste-lettorali</t>
  </si>
  <si>
    <t>Aggiornamento albo giudici popolari della Corte d’Assise e della Corte d’assise d’Appello: Iscrizioni</t>
  </si>
  <si>
    <t>Iscrizione all'Albo giudici popolari</t>
  </si>
  <si>
    <t>Legge 10 aprile 1951, n. 287</t>
  </si>
  <si>
    <t>1 ottobre - 31 ottobre ogni anno</t>
  </si>
  <si>
    <t>https://lnx.comune.rieti.it/amministrazione-trasparente/content/aggiornamento-albo-giudici-popolari-della-corte-d-assise-e-della-corte-d-assise-d-appello</t>
  </si>
  <si>
    <t>Aggiornamento annuale dell’Albo dei Presidenti di seggio elettorale: Iscrizioni e cancellazioni</t>
  </si>
  <si>
    <t>Legge 21 marzo 1990, n. 53</t>
  </si>
  <si>
    <t>Iscrizione entro 31 ottobre, cancellazione entro 31 ottobre</t>
  </si>
  <si>
    <t>https://lnx.comune.rieti.it/amministrazione-trasparente/content/aggiornamento-annuale-dell-albo-dei-presidenti-di-seggio-elettorale-iscrizioni-e</t>
  </si>
  <si>
    <t>Aggiornamento annuale dell’Albo degli Scrutatori di seggio elettorale: Iscrizioni e cancellazioni</t>
  </si>
  <si>
    <t>Aggiornamento Albo Scrutatori seggio elettorale</t>
  </si>
  <si>
    <t>Legge 8 marzo 1989, n. 95</t>
  </si>
  <si>
    <t>1 ottobre - 30 novembre, 31 dicembre, 15 gennaio</t>
  </si>
  <si>
    <t>https://lnx.comune.rieti.it/amministrazione-trasparente/content/aggiornamento-annuale-dell-albo-degli-scrutatori-di-seggio-elettorale-iscrizioni-e</t>
  </si>
  <si>
    <t>https://www.comune.sperlonga.lt.it/EG0/EGHOMEPAGE.HBL?ss=1&amp;F=H04&amp;en=egt77&amp;freeze=1</t>
  </si>
  <si>
    <t>https://www.comune.sperlonga.lt.it/EG0/EGSCHTST.HBL?en=egt77&amp;MESSA=PUBBLICA</t>
  </si>
  <si>
    <t>Matrimonio</t>
  </si>
  <si>
    <t>https://www.comune.sperlonga.lt.it/EG0/EGSCHTST45.HBL?ARG=13</t>
  </si>
  <si>
    <t>Gestione rifiuti</t>
  </si>
  <si>
    <t>https://www.comune.sperlonga.lt.it/EG0/EGSCHTST45.HBL?ARG=11</t>
  </si>
  <si>
    <t>https://www.comune.sperlonga.lt.it/amministrazione/trasparenza/procedimenti/procedimento_2.html</t>
  </si>
  <si>
    <t>https://www.comune.sperlonga.lt.it/EG0/EGHOMEPAGE.HBL?ss=1&amp;F=DIS06&amp;en=egt77&amp;freeze=1&amp;P=</t>
  </si>
  <si>
    <t>https://www.comune.sperlonga.lt.it/EG0/EGHOMEPAGE.HBL?ss=1&amp;F=ASS04&amp;en=egt77&amp;freeze=1&amp;P=</t>
  </si>
  <si>
    <t>https://www.comune.sperlonga.lt.it/EG0/EGHOMEPAGE.HBL?ss=1&amp;F=MC09&amp;en=egt77&amp;freeze=1&amp;P=</t>
  </si>
  <si>
    <t>https://form.agid.gov.it/view/b048c4d0-5b47-11f0-8d8d-47e0c7344b2d</t>
  </si>
  <si>
    <t>https://www.comune.sperlonga.lt.it/servizi/urp/servizio_3.html</t>
  </si>
  <si>
    <t>https://www.comune.sperlonga.lt.it/servizi/urp/servizio_2.html</t>
  </si>
  <si>
    <t>no fi</t>
  </si>
  <si>
    <t>https://www.comune.riccia.cb.it/EG0/EGHOMEPAGE.HBL?ss=1&amp;F=H04&amp;en=egt21&amp;freeze=1</t>
  </si>
  <si>
    <t>https://www.comune.riccia.cb.it/EG0/EGSCHTST.HBL?en=egt21&amp;MESSA=PUBBLICA</t>
  </si>
  <si>
    <t>https://www.comune.riccia.cb.it/amministrazione/trasparenza/procedimenti/procedimento_5.html</t>
  </si>
  <si>
    <t>Procedimento iscrizione mensa scolastica</t>
  </si>
  <si>
    <t>30 giorni dalla data di scade</t>
  </si>
  <si>
    <t>https://www.comune.riccia.cb.it/amministrazione/trasparenza/procedimenti/procedimento_8.html</t>
  </si>
  <si>
    <t>https://www.comune.riccia.cb.it/amministrazione/trasparenza/procedimenti/procedimento_2.html</t>
  </si>
  <si>
    <t>https://www.comune.riccia.cb.it/amministrazione/trasparenza/procedimenti/procedimento_6.html</t>
  </si>
  <si>
    <t>https://www.comune.riccia.cb.it/EG0/EGHOMEPAGE.HBL?ss=1&amp;F=DIS06&amp;en=egt21&amp;freeze=1&amp;P=</t>
  </si>
  <si>
    <t>https://www.comune.riccia.cb.it/EG0/EGHOMEPAGE.HBL?ss=1&amp;F=ASS04&amp;en=egt21&amp;freeze=1&amp;P=</t>
  </si>
  <si>
    <t>https://www.comune.riccia.cb.it/EG0/EGHOMEPAGE.HBL?ss=1&amp;F=MC09&amp;en=egt21&amp;freeze=1&amp;P=</t>
  </si>
  <si>
    <t>https://riccia.halleyweb.it/riccia/mc/mc_matri_p_ricerca.php</t>
  </si>
  <si>
    <t>https://form.agid.gov.it/view/1003bb87-693b-469c-b2cc-a848d3c39f3d</t>
  </si>
  <si>
    <t>DESCRIZIONE E RIF NORMATIVO</t>
  </si>
  <si>
    <t>RIF TEMP</t>
  </si>
  <si>
    <t>1. Introduction</t>
  </si>
  <si>
    <t>URBinclusion is focused on the implementation of new solutions to address poverty and social</t>
  </si>
  <si>
    <t>https://www.comune.napoli.it/flex/files/1/e/4/D.e234e60453db14fd0fe8/Baseline_Study_URBinclusion.pdf</t>
  </si>
  <si>
    <t>Local authorities and their local partners should boost the creation of capacity for social</t>
  </si>
  <si>
    <t>&gt; Improving a monitoring system that should capture the complexity of an area based</t>
  </si>
  <si>
    <t>This challenge has a strong dependency of other challenges, for instance, with the integrated</t>
  </si>
  <si>
    <t>6. Achieving a real success in the long term requires very effective and efficient structures</t>
  </si>
  <si>
    <t>Achieving a real success in the long term requires very effective and efficient structures,</t>
  </si>
  <si>
    <t>&gt; Assuring the involvement of all kind of stakeholder in the implementation process</t>
  </si>
  <si>
    <t>The new EU public procurement system7 allows public bodies to pursue socially responsible public</t>
  </si>
  <si>
    <t>&gt; Reserved tendering procedures for companies that promote the integration of disadvantaged</t>
  </si>
  <si>
    <t>7 More details on the EU procurement and concessions directives can be found here: http://ec.europa.eu/growth/single</t>
  </si>
  <si>
    <t>7 More details on the EU procurement and concessions directives can be found here: http://ec.europa.eu/growth/single-</t>
  </si>
  <si>
    <t>The new public procurement rules provide a ‘light touch regime’ with a higher threshold to social</t>
  </si>
  <si>
    <t>neighbourhood level, firms, urban authorities, NGOs, and individual citizens, are creating a</t>
  </si>
  <si>
    <t>The Metropolitan Area of Barcelona</t>
  </si>
  <si>
    <t>- The Metropolitan Area of Barcelona.</t>
  </si>
  <si>
    <t>Challenge: to make councilors and departments’</t>
  </si>
  <si>
    <t>Community capacity-building on an individual level requires the development of</t>
  </si>
  <si>
    <t>Acquisition of competences by public institutions at the same time by individual</t>
  </si>
  <si>
    <t>Maintaining</t>
  </si>
  <si>
    <t>The objectives and the actions described in the Naples’</t>
  </si>
  <si>
    <t>the strong collaboration between the Urban planning</t>
  </si>
  <si>
    <t>For 2015, the list of priorities of Timisoara City Hall are listed 536 persons entitled to them be</t>
  </si>
  <si>
    <t>At the level of Timisoara, there are institutions, organizations / associations that are</t>
  </si>
  <si>
    <t>Access to education is a key component in providing social</t>
  </si>
  <si>
    <t>The mechanism of evaluation and certification of their</t>
  </si>
  <si>
    <t>Implementation challenge</t>
  </si>
  <si>
    <t>How would you define this challenge for your</t>
  </si>
  <si>
    <t>The NOP measures’ resources are already allocated. In first</t>
  </si>
  <si>
    <t>2. Boosting tools and procedures to</t>
  </si>
  <si>
    <t>3. Setting up efficient indicators and monitoring systems to measure</t>
  </si>
  <si>
    <t>Desired solutions</t>
  </si>
  <si>
    <t>(at city and network level)</t>
  </si>
  <si>
    <t>4. Clarifying the role of the third sector</t>
  </si>
  <si>
    <t>6. Porta Capuana Coordination Table: implementation strategy and</t>
  </si>
  <si>
    <t>https://www.comune.napoli.it/flex/files/1/a/f/D.0f403927e7ac55406c53/position_paper_Porta_Capuana.pdf</t>
  </si>
  <si>
    <t>1. Local authorities and their local partners should boost the creation of capacity for social</t>
  </si>
  <si>
    <t>2. This challenge has a strong dependency of other challenges, for instance, with the integrated</t>
  </si>
  <si>
    <t>2. Achieving a real success in the long term requires very effective and efficient structures</t>
  </si>
  <si>
    <t>Soccorso nelle pubbliche calamità e disastri, incidenti su strade comunali</t>
  </si>
  <si>
    <t>Legge n.65/1986     Codice della Strada (D.L.vo n.285/1992)</t>
  </si>
  <si>
    <t>https://www.comune.napoli.it/flex/cm/pages/ServeAttachment.php/L/IT/D/1%252F2%252F7%252FD.9f112348f6516d389350/P/BLOB%3AID%3D43690/E/xlsx?mode=download</t>
  </si>
  <si>
    <t>Notifica degli atti limitatamente ai casi previsti dall'art. 14 della Legge 24 novembre 1981, n, 689</t>
  </si>
  <si>
    <t>Legge 24 novembre 1981, n. 689</t>
  </si>
  <si>
    <t>Svolgimento di funzioni di polizia giudiziaria, quali interventi a seguito di reati e deleghe di indagine, raccolta di d</t>
  </si>
  <si>
    <t>Svolgimento di funzioni di polizia giudiziaria, quali interventi a seguito di reati e deleghe di indagine, raccolta di denunce da parte del cittadino</t>
  </si>
  <si>
    <t>Codice Penale e di Procedura Penale</t>
  </si>
  <si>
    <t>Svolgimento di funzioni di pubblica sicurezza sul territorio in funzione preventiva e di supporto alle altre forze di Po</t>
  </si>
  <si>
    <t>Svolgimento di funzioni di pubblica sicurezza sul territorio in funzione preventiva e di supporto alle altre forze di Polizia per esempio durante le manifestazioni  pubbliche, cortei ecc.</t>
  </si>
  <si>
    <t>Svolgimento di attività di supporto sulle emergenze sociali e in favore dei minori</t>
  </si>
  <si>
    <t>Codice Penale (artt.600bis+612bis+600octies+731); Art.403 c.c. ; L.75/1958 .</t>
  </si>
  <si>
    <t>Attività di controllo nei mercati cittadini, contrasti a forme di vendite abusive. Controllo esercizi commerciali per oc</t>
  </si>
  <si>
    <t>Attività di controllo  nei mercati cittadini, contrasti a forme di vendite abusive. Controllo esercizi commerciali per occupazioni di suolo e pubblici locali anche per disturbo quiete pubblica; controlli su affissione manifesti ed insegne pubblicitarie</t>
  </si>
  <si>
    <t>Legge 114/98 sul commercio Regolamenti comunali</t>
  </si>
  <si>
    <t>Controlli sugli sversamenti fuori orario,rifiuti pericolosi(amianto, pneumatici ecc.) controlli discariche abusivi</t>
  </si>
  <si>
    <t>Testo unico sull'Ambiente Regolamento Comunale</t>
  </si>
  <si>
    <t>Controllo nelle aree cimiteriali e contrasti a varie forme di abusi compresi gli abusi edilizi</t>
  </si>
  <si>
    <t>Controllo nelle aree  cimiteriali  e contrasti a varie forme di abusi compresi gli abusi edilizi</t>
  </si>
  <si>
    <t>Regolamenti Comunali</t>
  </si>
  <si>
    <t>Attività di controllo per comportamenti abusivi verso tutti gli spazi pubblici a disposizione della cittadinanza; contro</t>
  </si>
  <si>
    <t>Attività di controllo per comportamenti abusivi verso tutti gli spazi pubblici a disposizione della cittadinanza; controlli sul patrimonio comunale: immobili occupati senza titolo</t>
  </si>
  <si>
    <t>D.Lvo 267/2000 - art.633 C.P. - L.241/90 - D.L.vo 165/2001 - DPR 380/2001 - L. 513/1977 - L.575/1965 - art.370 cpp .</t>
  </si>
  <si>
    <t>Attività di controllo del territorio per il contrasto a tutte le forme di abusivismo edilizio</t>
  </si>
  <si>
    <t>D.P.R. 06/06/2001 n° 380,</t>
  </si>
  <si>
    <t>Notifica della contestazione dell’accertamento limitatamente ai residenti in Italia entro 90 giorni. 2) Notifica dell</t>
  </si>
  <si>
    <t>1) Notifica della contestazione dell’accertamento limitatamente ai residenti in Italia entro 90 giorni.   2) Notifica della contestazione dell’accertamento limitatamente ai residenti all’estero entro 360 giorni.</t>
  </si>
  <si>
    <t>Legge 689/81- art. 14</t>
  </si>
  <si>
    <t>prestazione di servizi aggiuntivi a titolo oneroso resi a favore di soggetti privati dalla Polizia Locale di Napoli per </t>
  </si>
  <si>
    <t>prestazione di servizi  aggiuntivi a titolo oneroso resi a favore di soggetti privati dalla Polizia  Locale di Napoli per lo svolgimento di attività ed iniziative di carattere privato sul territorio cittadino.</t>
  </si>
  <si>
    <t>Delibera di Consiglio Comunale n. 5 del 29/03/2012</t>
  </si>
  <si>
    <t>Svolgimento attività di prevenzione, formazione e sensibilizzazione nelle tematiche di competenza della Polizia locale, </t>
  </si>
  <si>
    <t>Svolgimento attività di prevenzione, formazione e sensibilizzazione nelle tematiche di competenza della Polizia locale, soprattutto nelle scuole</t>
  </si>
  <si>
    <t>Predisposizione ed esecuzione di servizi diretti alla regolamentazione del traffico</t>
  </si>
  <si>
    <t>Atti propedeutici e strumentale a consentire l'esercizio del diritto di presa visione e richieste di copia degli atti, c</t>
  </si>
  <si>
    <t>Atti propedeutici e strumentale a consentire l'esercizio del diritto di presa visione e  richieste di copia degli atti, con notifica al controinteressato e valutazioni di eventuale opposizione</t>
  </si>
  <si>
    <t>L. 241/1990 e regolamento comunale</t>
  </si>
  <si>
    <t>Attività di controllo del patrimonio disponibile del Comune</t>
  </si>
  <si>
    <t>Codice della Strada Regolamenti Comunali</t>
  </si>
  <si>
    <t>___</t>
  </si>
  <si>
    <t>Prevenzione ed accertamento di illeciti in materia di circolazione stradale</t>
  </si>
  <si>
    <t>Interventi e rilievi tecnici in materia di infortunistica stradale</t>
  </si>
  <si>
    <t>richiesta copia o presa visione rapporto di inicidente stradale</t>
  </si>
  <si>
    <t>Codice della Strada (D.Lgs 285/1992), Regolamento di esecuzione del Codice della Strada (D.P.R. 495/1992), Delibera Giunta Comunale n. 204/2019, Regolamenti Comunali</t>
  </si>
  <si>
    <t>entro il termine di 30 giorni dalla presentazione dell'istanza</t>
  </si>
  <si>
    <t>procedimento per il rilascio della licenza</t>
  </si>
  <si>
    <t>art. 31 L. 110 del 18/04/1975 ed art. 163 del D.Lgs n. 112 del 31/03/1998</t>
  </si>
  <si>
    <t>Affidamento forniture e/o servizi necessari allo svolgimento delle funzioni della Polizia Locale. Predisposizione atti e</t>
  </si>
  <si>
    <t>Affidamento forniture e/o servizi necessari allo svolgimento delle funzioni della Polizia Locale. Predisposizione atti e documenti propedeutici all'espletamento della gara (determina di indizione gara; eventuale bando e capitolato; aggiudicazione provvisoria; verifiche e controlli ex art. 94 e ss del d. lgs.vo n. 36/2023; aggiudicazione definitiva; contrattualizzazione) anche attraverso il ricorso alla Centrale di Committenza Consip e MePa.</t>
  </si>
  <si>
    <t>D. lgs.vo n. 36/2023 – D. lgs.vo n. 267/2000</t>
  </si>
  <si>
    <t>Articolo 17 c. 3 del decreto legislativo del 31 marzo 2023, n. 36, prevede che le stazioni appaltanti e gli enti concedenti concludono le procedure di selezione nei termini indicati nell’allegato I.3</t>
  </si>
  <si>
    <t>Predisposizione di atti amministraivi e contabili per la gestione del parco veicolare della Polizia Locale (Assicurazion</t>
  </si>
  <si>
    <t>Predisposizione di atti amministraivi e contabili per la gestione del parco veicolare della Polizia Locale (Assicurazioni, Tasse di possesso)</t>
  </si>
  <si>
    <t>Decreto Legislativo 30 aprile 1992, n. 285</t>
  </si>
  <si>
    <t>A seconda della scadenza della polizia assicurativa e delle tasse di possesso dei veicoli</t>
  </si>
  <si>
    <t>Recupero spese di custodia veicoli</t>
  </si>
  <si>
    <t>Art 11  DPR 571/82</t>
  </si>
  <si>
    <t>Termine di prescrizione previsto dal c.c. per la richiesta per il recupero crediti</t>
  </si>
  <si>
    <t>Procedimento finalizzato a consentire agli utenti la diretta partecipazione al procedimento amministrativo</t>
  </si>
  <si>
    <t>Procedimento finalizzato a consentire agli utenti la diretta partecipazione al procedimento amministrativo.</t>
  </si>
  <si>
    <t>Legge 241/90 e s.m.i. - Regolamento di accesso agli atti del Comune di Napoli - Legge n. 15/2005</t>
  </si>
  <si>
    <t>Qualora l'utente richieda copia l'istanza va presentata all'URP del Comune di Napoli che provvederà all'inoltro al Servizio che nei 30 giorni riscontra la richiesta</t>
  </si>
  <si>
    <t>https://www.comune.napoli.it/flex/cm/pages/ServeAttachment.php/L/IT/D/1%252F1%252Fe%252FD.b203e96b1bdcfe756131/P/BLOB%3AID%3D43690/E/xls?mode=download</t>
  </si>
  <si>
    <t>Procedimento finalizzato all'adozione di Disposizione Dirigenziale autorizzatoria alla rateizzazione di verbali al CdS c</t>
  </si>
  <si>
    <t>Procedimento finalizzato all'adozione di Disposizione Dirigenziale autorizzatoria alla rateizzazione di verbali al CdS che stabilisce l’importo e il numero delle rate nelle quali il credito viene suddiviso. L'istanza per la rateizzazione è da da presentare entro 30 gg. dalla data di contestazione o di notificazione del verbale</t>
  </si>
  <si>
    <t>Art. 202 - bis Codice della Strada - Articolo inserito dalla L. 29 luglio 2010, n. 120</t>
  </si>
  <si>
    <t>Il provvedimento che autorizza la rateizzazione o ne dispone il diniego, deve essere adottato dal Servizio entro 90 giorni dalla ricezione della richiesta e notificato al richiedente nei successivi 90 giorni</t>
  </si>
  <si>
    <t>Procedimento finalizzato all'adozione di Disposizione Dirigenziale autorizzatoria alla rateizzazione di sanzioni amminis</t>
  </si>
  <si>
    <t>Procedimento finalizzato all'adozione di Disposizione Dirigenziale autorizzatoria alla rateizzazione di sanzioni amministrative pecuniarie diverse al CdS. L'istanza per la rateizzazione è da da presentare entro 60 gg. dalla data di notifica dell'Ingiunzione.</t>
  </si>
  <si>
    <t>Art. 11 Legge 689/81 - Art. 26 Legge 689/81</t>
  </si>
  <si>
    <t>Il richiedente può presentare istanza per la rateizzazione entro 60 giorni dalla ricezione dell'Ingiunzione Sindacale</t>
  </si>
  <si>
    <t>Procedimento finalizzato a consentire il transito nelle Ztl alle persone diversamente abili</t>
  </si>
  <si>
    <t>Procedimento finalizzato a consentire il transito nelle Ztl alle persone diversamente abili.</t>
  </si>
  <si>
    <t>Ordinanze istitutive e di attivazione dei varchi</t>
  </si>
  <si>
    <t>L' inserimento in banca dati avviene entro 7 giorni dalla ricezione dell'istanza presentata dal richiedente</t>
  </si>
  <si>
    <t>Procedimento finalizzato a garantire il diritto alla difesa del cittadino</t>
  </si>
  <si>
    <t>Procedimento finalizzato a garantire il diritto alla difesa del cittadino.</t>
  </si>
  <si>
    <t>Art. 18 della Legge 24 novembre 1981 n. 689</t>
  </si>
  <si>
    <t>entro 30 giorni dalla notifica del verbale di accertamento.</t>
  </si>
  <si>
    <t>Procedimento finalizzato alla notifica dell'Ingiunzione di pagamento emessa dal Prefetto per sanzioni amministrative al </t>
  </si>
  <si>
    <t>Procedimento finalizzato alla notifica dell'Ingiunzione di pagamento emessa dal Prefetto per sanzioni amministrative al CdS in caso di rigetto del ricorso.</t>
  </si>
  <si>
    <t>Art. 204 Codice della Strada - Articolo modificato dal D.L. 27 giugno 2003, n. 151</t>
  </si>
  <si>
    <t>La notifica dell'ingiunzione Prefettizia deve essere effettuata entro 150 giorni dalla data di adozione della Ingiunzione Prefettizia. Resta in capo al ricorrente la presentazione del ricorso entro 60 giorni dalla notifica/contestazione del verbale</t>
  </si>
  <si>
    <t>Procedimento finalizzato all’emissione e notifica di atto amministrativo dirigenziale (Ordinanza Sindacale) per pagament</t>
  </si>
  <si>
    <t>Procedimento finalizzato all’emissione e notifica di atto amministrativo dirigenziale (Ordinanza Sindacale) per pagamento sanzioni amministrative la cui competenza è ascritta al Sindaco</t>
  </si>
  <si>
    <t>Legge 689/81- art. 6 D.lgs150/2011</t>
  </si>
  <si>
    <t>Il termine per l’emissione dell’ordinanza-ingiunzione o dell’ordinanza di archiviazione è di 5 anni dalla data di contestazione immediata o di notifica del processo verbale di accertamento, ai sensi dell’art. 28 L. 689/1981. Entro il termine di trenta giorni dalla notifica dell'Ingiunzione il destinatario può adire l'Autorità Giudiziaria competente per territorio e per materia ex art. 22 e 23 Legge 689/81.</t>
  </si>
  <si>
    <t>Procedimento finalizzato a dare conoscenza legale di un verbale di accertamento di violazione onde consentire al destina</t>
  </si>
  <si>
    <t>Procedimento finalizzato a dare conoscenza legale di un verbale di accertamento di violazione onde consentire al destinatario il pagamento in misura ridotta ove previsto e comunque il diritto alla difesa del destinatario</t>
  </si>
  <si>
    <t>D.lgs. 285/92 (Codice della Strada) e successive modifiche - D.P.R. 495/92 (Regolamento di esecuzione e di attuazione del nuovo codice della strada) e successive modifiche - Regolamenti comunali e leggi regionali</t>
  </si>
  <si>
    <t>qualora non sia possibile effettuare la contestazione immediata, il verbale al CdS deve essere notificato entro 90 giorni dall'elevazione al contravventore residente in Italia, se all'estero entro 360 giorni</t>
  </si>
  <si>
    <t>Procedimento finalizzato alla decurtazione dei punti dalla patente di guida del trasgressore , per violazioni al Cds ove</t>
  </si>
  <si>
    <t>Procedimento finalizzato alla decurtazione dei punti dalla patente di guida del trasgressore , per violazioni al Cds ove previsto dalla norma</t>
  </si>
  <si>
    <t>Art. 126-bis - Comma 2 - Codice della Strada</t>
  </si>
  <si>
    <t>L'organo da cui dipende l'agente che ha accertato la violazione che comporta la perdita di punteggio, ne dà notizia, entro trenta giorni dalla definizione della contestazione effettuata, all'anagrafe nazionale degli abilitati alla guida.</t>
  </si>
  <si>
    <t>Procedimento finalizzato alla riscossione coattiva delle sanzioni amministrative oblate parzialmente, non oblate e per l</t>
  </si>
  <si>
    <t>Procedimento finalizzato alla riscossione coattiva delle sanzioni amministrative oblate parzialmente, non oblate e per le quali non è stato proposto ricorso, afferenti violazioni al CdS, nonché a Leggi e Regolamenti la cui competenza è ascritta al Sindaco.</t>
  </si>
  <si>
    <t>DPR 602/73 coordinato con il D.M. 3/9/1999 n. 321- CdS.</t>
  </si>
  <si>
    <t>La notifica della cartella esattoriale deve obbligatoriamente avvenire entro il termine di cui all'art. 209 cdS (5 anni dalla contestazione o notificazione o perfezionamento della notificazione. La somma risultante dall'iscrizione a ruolo e riportata in cartella esattoriale deve essere pagata entro sessanta giorni dalla notificazione. In mancanza il concessionario procederà ad esecuzione forzata.</t>
  </si>
  <si>
    <t>Procedimento finalizzato a consentire agli utenti la consegna diretta di atti. L'atto presentato al Servizio, viene d'uf</t>
  </si>
  <si>
    <t>Procedimento finalizzato a consentire agli utenti la consegna diretta di atti. L'atto presentato al Servizio, viene d'ufficio inoltrato al competente Responsabile del Procedimento.</t>
  </si>
  <si>
    <t>DPR 28 dicembre 2002 n. 445.</t>
  </si>
  <si>
    <t>Nell'immediatezza.</t>
  </si>
  <si>
    <t>Procedimento finalizzato alla registrazione dei transiti determinati da pronto soccorso ospedaliero</t>
  </si>
  <si>
    <t>L'utente interessato entro 48 ore dal transito deve provvedere a regolarizzare il transito .</t>
  </si>
  <si>
    <t>Procedimento finalizzato ad assicurare agli utenti di effettuare i pagamenti delle sanzioni amministrative attraverso di</t>
  </si>
  <si>
    <t>Procedimento finalizzato ad assicurare agli utenti di effettuare i pagamenti delle sanzioni amministrative attraverso diverse modalità.</t>
  </si>
  <si>
    <t>Art. 202 del C.d.S. D.L. 69/2013 convertito in legge 98/2013</t>
  </si>
  <si>
    <t>Dal 21 agosto 2013 è possibile usufruire della riduzione dell’importo della sanzione con applicazione dello sconto del 30% sul minimo edittale per pagamento esclusivamente entro 5 gg. dalla data di contestazione o notificazione del verbale di violazione. L’importo scontato non può essere arrotondato, nè per difetto nè per eccesso, pena la mancata applicazione della riduzione. Entro 60 gg dalla data di ricevimento della notifica del verbale il pagamento può essere effettuato utilizzando il bollettino di cc in allegato al verbale. E' possibile effettuare il pagamento anche presso le tabaccherie e ricevitorie del lotto, comunicando all'esercente il numero di verbale e l'anno di elevazione. Il pagamento in misura inferiore rispetto a quanto previsto non ha valore ai fini dell'estinzione dell'obbligazione per cui l'importo versato viene tenuto in acconto e la somma da iscrivere a ruolo è pari alla metà del massimo della sanzione edittale, oltre le spese, meno l'acconto versato. L'eventuale pagamento oltre il 60° giorno dalla data di notifica del verbale, ma prima della formazione del ruolo, è pari alla somma della metà del massimo della sanzione edittale più spese di accertamento e di notificazione.</t>
  </si>
  <si>
    <t>Attraverso lo sportello di front office vengono fornite spiegazioni e delucidazioni su verbali, cartelle, sgravi, rateiz</t>
  </si>
  <si>
    <t>Attraverso lo sportello di front office vengono fornite spiegazioni e delucidazioni su verbali, cartelle, sgravi, rateizzazioni, ricorsi. Se l'utente presenta istanza al personale addetto al front office, questa viene d'ufficio inoltrata al competente Responsabile del Procedimento. Qualora si riscontrino situazioni particolarmente complesse l'utente potrà richiedere un appuntamento con il Responsabile della Unità Operativa di riferimento o con il Dirigente.</t>
  </si>
  <si>
    <t>D.lgs 165/2001</t>
  </si>
  <si>
    <t>______</t>
  </si>
  <si>
    <t>Applicazione dell'istituto dell'autotutela amministrativa finalizzato a risolvere i conflitti potenziali ed attuali rela</t>
  </si>
  <si>
    <t>Applicazione dell'istituto dell'autotutela amministrativa finalizzato a risolvere i conflitti potenziali ed attuali relativi a provvedimenti gravati da errore e/o vizio. A seguito di istanza motivata presentata dall'utente, previa verifica ed istruttoria, si procede a riesaminare un atto precedentemente emesso.</t>
  </si>
  <si>
    <t>Legge 241/90</t>
  </si>
  <si>
    <t>Il mancato riscontro non può essere considerato come assenso atteso che l'autotutela è da considerarsi “una mera denuncia, con funzione sollecitatoria, (che) non fa sorgere in capo all’amministrazione alcun obbligo di provvedere”.</t>
  </si>
  <si>
    <t>Procedimento finalizzato all'adozione di atto amministrativo - Determina Dirigenziale - per rimborso agli utenti di paga</t>
  </si>
  <si>
    <t>Procedimento finalizzato all'adozione di atto amministrativo - Determina Dirigenziale - per rimborso agli utenti di pagamenti erroneamente effettuati.</t>
  </si>
  <si>
    <t>Art. 2033 C.C.</t>
  </si>
  <si>
    <t>Il procedimento deve concludersi con la determina per il rimborso</t>
  </si>
  <si>
    <t>Su istanza del cittadino da presentare, a seguito di provvedimento dell’autorità o a seguito di annullamento in autotute</t>
  </si>
  <si>
    <t>Su istanza del cittadino da presentare, a seguito di provvedimento dell’autorità o a seguito di annullamento in autotutela dell’atto presupposto alla cartella.</t>
  </si>
  <si>
    <t>art. 390 Regolamento Esecuzione CdS</t>
  </si>
  <si>
    <t>non vale il silenzio assenso .Il procedimento deve concludersi con uno sgravio o annullamento motivato dell'istanza.</t>
  </si>
  <si>
    <t>Procedimento finalizzato all'inoltro all'utente di lettera di cortesia per il pagamento delle sanzioni amministrative</t>
  </si>
  <si>
    <t>Procedimento finalizzato all'inoltro all'utente di lettera di cortesia per il pagamento delle sanzioni amministrative.</t>
  </si>
  <si>
    <t>Il mancato riscontro  determina l'iscrizione a ruolo della somma</t>
  </si>
  <si>
    <t>Procedimento finalizzato alla produzione atti e predisposizione di memorie difensive nonché alla rappresentanza dell'Ent</t>
  </si>
  <si>
    <t>Procedimento finalizzato alla produzione atti e predisposizione di memorie difensive nonché alla rappresentanza dell'Ente in giudizio a mezzo di personale delegato dal Sindaco e dal Prefetto.</t>
  </si>
  <si>
    <t>Legge 689/81- Dlgs 150/2011</t>
  </si>
  <si>
    <t>non vale silenzio assenso</t>
  </si>
  <si>
    <t>Procedimento finalizzato alla disamina del ricorso al Prefetto avverso violazioni al Codice della Strada. A seguito di i</t>
  </si>
  <si>
    <t>Procedimento finalizzato alla disamina del ricorso al Prefetto avverso violazioni al Codice della Strada. A seguito di istanza di ricorso presentata dagli utenti nei 60 giorni dalla notifica del verbale, l'Ufficio preposto provvede ad inoltrare al Prefetto il fascicolo presentato dall'utente, unitamente alle proprie controdeduzioni ed ogni elemento ritenuto utile ai fini del provvedimento da adottarsi dal Prefetto.</t>
  </si>
  <si>
    <t>Art. 203 Codice della Strada - art. 388 reg.e.s cod. strada.</t>
  </si>
  <si>
    <t>non vale il silenzio assenso .</t>
  </si>
  <si>
    <t>Procedimento finalizzato alla verifica della legittimità del verbale</t>
  </si>
  <si>
    <t>Procedimento finalizzato alla verifica della legittimità del verbale.</t>
  </si>
  <si>
    <t>Effettuazione pagamenti relative alle violazioni del cds</t>
  </si>
  <si>
    <t>Effettuazione pagamenti relative alle violazioni del cds.</t>
  </si>
  <si>
    <t>relative alle sanzioni per violazioni ai regolamenti comunali</t>
  </si>
  <si>
    <t>Regolamenti/ delibere / ordinanze</t>
  </si>
  <si>
    <t>pagamento/rimborso</t>
  </si>
  <si>
    <t>Legge 244 del 2007</t>
  </si>
  <si>
    <t>predisposizione ricorsi o controdeduzioni innanzi alle commissioni tributarie provinciali e o regionali</t>
  </si>
  <si>
    <t>Legge 23 ottobre 1992, n. 421, D.Lgs. 15/11/93 n. 507</t>
  </si>
  <si>
    <t>deposito 20 gg prima dell'udienza</t>
  </si>
  <si>
    <t>l'Ufficio verifica la presenza dei presupposti giuridici ed emana un provvedimento di dilazione</t>
  </si>
  <si>
    <t>D. Lgs.15 dicembre 1997 n. 446. Regolamento comunale</t>
  </si>
  <si>
    <t>Verifica, Registrazione o atto di invito a pagare</t>
  </si>
  <si>
    <t>D. Lgs.14 marzo 2011, n.23 . Regolamento comunale</t>
  </si>
  <si>
    <t>//////</t>
  </si>
  <si>
    <t>verifica atti ricevuti, immissione in banca dati</t>
  </si>
  <si>
    <t>verifica richieste ricevute, immissione in banca dati</t>
  </si>
  <si>
    <t>Valutazione situazione contribuente, emissione avviso di accertamento/rettifica</t>
  </si>
  <si>
    <t>Presa in carico richiesta e redazione comunicazione/informativa</t>
  </si>
  <si>
    <t>Disamina richiesta, rilascio documentazione tramite URP</t>
  </si>
  <si>
    <t>L. 241/90  e D.LGS. 33/2013)</t>
  </si>
  <si>
    <t>Acquisizione atti lavorati dalle Varie U.O. ed archiviazione degli stessi</t>
  </si>
  <si>
    <t>l'Ufficio verifica la presenza dei presupposti giuridici ed emana un provvedimento di accoglimento/ rigetto totale/parzi</t>
  </si>
  <si>
    <t>l'Ufficio verifica la presenza dei presupposti giuridici ed emana un provvedimento di accoglimento/ rigetto totale/parziale</t>
  </si>
  <si>
    <t>D. Lgs. n. 504/1992 - D. Lgs. n. 23/2011 -D.L. n. 201/2011 e ss.mm.ii.</t>
  </si>
  <si>
    <t>verifica implementazione banca dati e input generazione atti</t>
  </si>
  <si>
    <t>D. lgs 112/99-  D. Lgs. 546/92 – Legge n. 296/2006 -L. 208/2012</t>
  </si>
  <si>
    <t>notifica della cartella esattoriale entro il 31/12 del terzo anno successivo all'emissione dell'avviso di accertamento</t>
  </si>
  <si>
    <t>informazioni al contribuente inerenti i procedimenti tributari</t>
  </si>
  <si>
    <t>L. 147/2013 -  L. 201/11 – D. Lgs 507/93 – D. Lgs. 546/92 – D. Lgs 156/2015 – L. 150/00 – Carta dei servizi</t>
  </si>
  <si>
    <t>/////</t>
  </si>
  <si>
    <t>AREA ENTRATE</t>
  </si>
  <si>
    <t>AREA ENTRATE | Servizio Gestione Canoni ed Altri Tributi | Predisposizione deliberazioni aliquote / tariffe e regolamenti tributari | regolamenti comunali | U.O. Cosap – Resp.del procedimento Dr. Ange</t>
  </si>
  <si>
    <t>regolamenti comunali</t>
  </si>
  <si>
    <t>Predisposizione schede di riconoscimento debiti</t>
  </si>
  <si>
    <t>art. 193 del D. Lgs. 267/2000 e ss.ii.mm. - Regolamento Contabilità dell'Ente</t>
  </si>
  <si>
    <t>Verifica carte contabili, Comunicazione per l'imputazione contabile</t>
  </si>
  <si>
    <t>D. Lgs. 267/2000 e ss.ii.mm. - Regolamento Contabilità dell'Ente</t>
  </si>
  <si>
    <t>analisi delle necessità, istruttoria determinazione</t>
  </si>
  <si>
    <t>Valutazione atti, predisposizione disposizioni di accertamento</t>
  </si>
  <si>
    <t>Verifica corrispondenza e riscontro</t>
  </si>
  <si>
    <t>presa in carico in tempo reale posta in entrata di tutti i canali (pec, mail, fax, a mano), corrispondenza ed inoltro al</t>
  </si>
  <si>
    <t>presa in carico in tempo reale posta in entrata di tutti i canali (pec, mail, fax, a mano), corrispondenza ed inoltro all'assegnatario, apposizione protocollo posta in uscita</t>
  </si>
  <si>
    <t>esame atti, predisposizione appello</t>
  </si>
  <si>
    <t>regolamenti comunali, normativa tributaria di settore</t>
  </si>
  <si>
    <t>verifica bollettini ed inserimento in banca dati</t>
  </si>
  <si>
    <t>verifica residui attivi e passivi, richiesta di cancellazione e/o di reimputazione</t>
  </si>
  <si>
    <t>raccolta informazioni e compilazioni report</t>
  </si>
  <si>
    <t>DL 174/2012 conv. dalla L. 213/2012, decreto legislativo 25 maggio 2016, n. 97, decreto legislativo 33/2013, Legge 6 novembre 2012, n. 190, Legge n. 3/2019</t>
  </si>
  <si>
    <t>esame richieste dell'UO apposita e riscontro</t>
  </si>
  <si>
    <t>D. Lgs. 267/2000 e ss.ii.mm.</t>
  </si>
  <si>
    <t>l'Ufficio procede con l'inserimento in banca dati degli elementi dichiarati dai contribuenti</t>
  </si>
  <si>
    <t>Legge 147/2013 - l. 201/11 – D. Lgs. 546/92 –L. 212/2000 - D. Lgs 156/2015 - Regolamento Tari</t>
  </si>
  <si>
    <t>Legge 147/2013 - l. 201/11 – L. 212/2000 - D. Lgs. 546/92 – D. Lgs 156/2015 -  Regolamento Tari</t>
  </si>
  <si>
    <t>informazioni al contribuente inerenti i procedimenti tributari - acquisizione e trattazione istanze</t>
  </si>
  <si>
    <t>Legge 147/2013 -  l. 201/11 –  L. 212/2000 -D. Lgs. 546/92 – D. Lgs 156/2015 - Regolamento Tari</t>
  </si>
  <si>
    <t>Verifica della presenza dei presupposti giuridici ed emanazione di un provvedimento di accoglimento/rigetto totale/parzi</t>
  </si>
  <si>
    <t>Verifica della presenza dei presupposti giuridici ed emanazione di un provvedimento di accoglimento/rigetto totale/parziale</t>
  </si>
  <si>
    <t>D. Lgs. 504/1992 - D. Lgs. 23/2011 -D.L. 201/2011 - L. 147/2013 - L 160/2019 e ss.mm.ii.</t>
  </si>
  <si>
    <t>d. Lgs. 507/93 – D. lgs 112/99-  D. Lgs. 546/92 – L. 228/2012</t>
  </si>
  <si>
    <t>Legge 147/2013 -  l. 201/11 – d. lgs 507/93 – D. Lgs. 546/92 – D. Lgs 156/2015</t>
  </si>
  <si>
    <t>Legge 147/2013 -  l. 201/11 – d. lgs 507/93 – D. Lgs. 546/92 – D. Lgs 156/2016</t>
  </si>
  <si>
    <t>L'Ufficio verifica la regolarità tributaria di soggetti che stanno per instaurare (gruppo A) o hanno già un rapporto con</t>
  </si>
  <si>
    <t>L'Ufficio verifica la regolarità tributaria di soggetti che stanno per instaurare (gruppo A) o hanno già  un rapporto contrattuale in essere (gruppo B) con il Comune di Napoli</t>
  </si>
  <si>
    <t>Il procedimento è disciplinato da una norma inserita nei documenti di programmazione del Comune di Napoli</t>
  </si>
  <si>
    <t>30 giorni - Il termine può essere interrotto in caso di richiesta di documentazione e/o di chiarimenti al soggetto sottoposto a verifica</t>
  </si>
  <si>
    <t>Concessione di spazi in dotazione al Servizio, per mostre ed eventi culturali</t>
  </si>
  <si>
    <t>Delibera Consiglio Comunale di determinazione delle tariffe sui servizi pubblici a domanda individuale approvata annualmente</t>
  </si>
  <si>
    <t>https://www.comune.napoli.it/flex/cm/pages/ServeAttachment.php/L/IT/D/1%252Fe%252Fa%252FD.dbc30086befa88342120/P/BLOB%3AID%3D43690/E/xlsx?mode=download</t>
  </si>
  <si>
    <t>Approvazione dell'iniziativa e definizione delle modalità di realizzazione</t>
  </si>
  <si>
    <t>Disposizione del Direttore Generale n. 09 del 6 marzo 2019</t>
  </si>
  <si>
    <t>Acquisizione di tutti i pareri necessari per lo svolgimento di riprese cinetelevisive, organizzazione di sopralluoghi pe</t>
  </si>
  <si>
    <t>Acquisizione di tutti i pareri necessari per lo svolgimento di riprese cinetelevisive, organizzazione di sopralluoghi per la verifica delle esigenze delle produzioni, 
coordinamento delle attività degli altri Servizi coinvolti nel procedimento, 
rilascio del titolo autorizzativo.</t>
  </si>
  <si>
    <t>Verifica delle disponibilità di spazi uso ufficio presso il Cohousing Cinema Napoli per società di produzione cinetelevi</t>
  </si>
  <si>
    <t>Verifica delle disponibilità di spazi uso ufficio presso il Cohousing Cinema Napoli per società di produzione cinetelevisiva, verifica del possesso dei requisiti richiesti dal disciplinare d'uso degli spazi, 
individuazione dei rimborsi forfettari dovuti e delle attività di formazione del comparto locale da prevedere in convenzione tra Comune e Società di produzione, 
organizzazione delle attività previste in convenzione</t>
  </si>
  <si>
    <t>Disposizione del Direttore Generale n.09 del del 6 marzo 2019</t>
  </si>
  <si>
    <t>L'erogazione del contributo ai soggetti beneficiari è subordinata all'esito positivo dei controlli sui giustificativi di</t>
  </si>
  <si>
    <t>L'erogazione del  contributo  ai soggetti beneficiari è subordinata all'esito positivo dei controlli sui giustificativi di spesa trasmessi al Servizio Cultura.</t>
  </si>
  <si>
    <t>Disposizione del Direttore Generale n. 36 del 28/07/2023- Art. 12 L. 241/1990</t>
  </si>
  <si>
    <t>Consulenza e assistenza archivistica e storiografica agli studiosi per la consultazione degli archivi storici comunali (</t>
  </si>
  <si>
    <t>Consulenza e assistenza archivistica e storiografica agli studiosi per la consultazione degli archivi storici comunali (sede Salita Pontenuovo 31, Real Casa Santa dell'Annunziata via Annunziata, 34).</t>
  </si>
  <si>
    <t>Codice dei Beni Culturali D.Lgs 42/2004- DPR 396/2000
DPR 445/2000
Legge 241/1990
Legge 149/2001
D.Lgs 196/2003</t>
  </si>
  <si>
    <t>Assistenza archivistica a cittadini interessati a documenti di archivio per motivi connessi a situazioni giuridiche tute</t>
  </si>
  <si>
    <t>Assistenza archivistica a cittadini interessati a documenti di archivio per motivi connessi a situazioni giuridiche tutelate</t>
  </si>
  <si>
    <t>Codice dei Beni Culturali D.Lgs 42/2004 - DPR 396/2000
DPR 445/2000
Legge 241/1990
Legge 149/2001
D.Lgs 196/2003
D.Lgs. 42/2004</t>
  </si>
  <si>
    <t>Disposizione del Direttore Generale n.09 del  6 marzo 2019 </t>
  </si>
  <si>
    <t>Concessione di spazi in dotazione al Servizio per eventi culturali</t>
  </si>
  <si>
    <t>Rilascio autorizzazioni per matrimoni e unioni civili, ricevimenti ed eventi nella Sala della Loggia</t>
  </si>
  <si>
    <t>Accettazione proposta di donazione di opere d'arte; Stipula contratto di donazione</t>
  </si>
  <si>
    <t>Accettazione proposta di donazione di opere d'arte;Stipula contratto di donazione.</t>
  </si>
  <si>
    <t>Art. 782 c.c.; artt. 230 e 233 del D.Lgs 267/2000; art 3 del D.Lgs 346/1990; Regolamento sulla disciplina delle liberalità e degli interventi di mecenatismo  delibera CC n. 77 del 15.12.2022</t>
  </si>
  <si>
    <t>Macrostruttura (Direzione Generale/Dipartimento Autonomo/Servizio Autonomo/Direzione Centrale/Direzione Di Municipalità)</t>
  </si>
  <si>
    <t>Macrostruttura (Direzione Generale/Dipartimento Autonomo/Servizio Autonomo/Direzione Centrale/Direzione Di Municipalità) | Unità Organizzativa (Servizio/Unità/Area) responsabile dell'istruttoria | Tip</t>
  </si>
  <si>
    <t>https://www.comune.napoli.it/flex/cm/pages/ServeAttachment.php/L/IT/D/1%252F4%252Fd%252FD.545939de0bbdb8f03d31/P/BLOB%3AID%3D43690/E/xlsx?mode=download</t>
  </si>
  <si>
    <t>Coordinamento delle attività economiche finanziarie ed amministrative correlate alle attività dei singoli servizi incardinati nell'area |</t>
  </si>
  <si>
    <t>Dismissione immobili del patrimonio comunale | Vendita immobili ER</t>
  </si>
  <si>
    <t>Area Tecnica Patrimonio | Servizio Coordinamento dei Processi di Valorizzazione Acquisizione e Alienazione del Patrimonio ARTP 1125 | Dismissione immobili del patrimonio comunale | Vendita immobili ER</t>
  </si>
  <si>
    <t>Acquisizione immobili</t>
  </si>
  <si>
    <t>Area Tecnica Patrimonio | Servizio Coordinamento dei Processi di Valorizzazione Acquisizione e Alienazione del Patrimonio ARTP 1125 | Acquisizione immobili | Acquisizione in proprietà, mediante acquis</t>
  </si>
  <si>
    <t>Nulla osta alla rivendita di immobili ERP</t>
  </si>
  <si>
    <t>Area Tecnica Patrimonio | Servizio Coordinamento dei Processi di Valorizzazione Acquisizione e Alienazione del Patrimonio | Nulla osta alla rivendita di immobili ERP | Rilascio nulla osta previo pagam</t>
  </si>
  <si>
    <t>Computo indennità di prelazione gravante sull'immobile</t>
  </si>
  <si>
    <t>Area Tecnica Patrimonio | Servizio Coordinamento dei Processi di Valorizzazione Acquisizione e Alienazione del Patrimonio ARTP 1125 | Computo indennità di prelazione gravante sull'immobile | Comunicaz</t>
  </si>
  <si>
    <t xml:space="preserve"> Nulla osta alienazione proprietà superficiaria piani di zona 167</t>
  </si>
  <si>
    <t>Area Tecnica Patrimonio | Servizio Coordinamento dei Processi di Valorizzazione Acquisizione e Alienazione del Patrimonio ARTP 1125 | Nulla osta alienazione proprietà superficiaria piani di zona 167 |</t>
  </si>
  <si>
    <t>procedimenti contabili e debiti fuori bilancio</t>
  </si>
  <si>
    <t>Area Tecnica Patrimonio | Servizio Coordinamento dei Processi di Valorizzazione Acquisizione e Alienazione del Patrimonio ARTP1125 | procedimenti contabili e debiti fuori bilancio | accertamenti, liqu</t>
  </si>
  <si>
    <t>procedimenti connessi alla tutela della pubblica incolumità in relazione ai dissesti dei fabbricati non appartenenti al patrimonio comunale</t>
  </si>
  <si>
    <t>Area Tecnica Patrimonio | Servizio Sicurezza Abitativa ARTP 1127 | procedimenti connessi alla tutela della pubblica incolumità in relazione ai dissesti dei fabbricati non appartenenti al patrimonio co</t>
  </si>
  <si>
    <t>Procedura volta all'ammodernamento o alla costruzione di impianti sportivi di proprietà comunale</t>
  </si>
  <si>
    <t>Area Tecnica Patrimonio | Servizio Edilizia Sportiva ARTP1128 | Procedura volta all'ammodernamento o alla costruzione di impianti sportivi di proprietà comunale o la realizzazione di impianti sportivi</t>
  </si>
  <si>
    <t>Procedura volta  alla costruzione di impianti sportivi  su suoli di proprietà privata</t>
  </si>
  <si>
    <t>Area Tecnica Patrimonio | Servizio Edilizia Sportiva ARTP 1128 | Procedura volta  alla costruzione di impianti sportivi  su suoli di proprietà privata | Procedura pubblica finalizzata alla costruzione</t>
  </si>
  <si>
    <t>Realizzazione di interventi nell’ambito del PNRR</t>
  </si>
  <si>
    <t>Area Tecnica Patrimonio | Servizio Coordinamento e Gestione Tecnica del Patrimonio ARTP 1124 | Realizzazione di interventi nell’ambito del PNRR</t>
  </si>
  <si>
    <t xml:space="preserve">Manutenzione ordinaria e straordinaria di immobili comunali appartenenti al patrimonio non a reddito </t>
  </si>
  <si>
    <t>Area Tecnica Patrimonio | Servizio Coordinamento e Gestione Tecnica del Patrimonio ARTP 1124 | Manutenzione ordinaria e straordinaria di immobili comunali appartenenti al patrimonio non a reddito dell</t>
  </si>
  <si>
    <t>Efficientamento energetico del patrimonio immobiliare | Interventi sugli immobili pubblici</t>
  </si>
  <si>
    <t>Area Tecnica Patrimonio | Servizio Coordinamento e Gestione Tecnica del Patrimonio ARTP 1124 | Efficientamento energetico del patrimonio immobiliare | Interventi sugli immobili pubblici, utilizzati ad</t>
  </si>
  <si>
    <t xml:space="preserve">Attribuzione numero di matricola ascensori, montacarichi, e piattaforme </t>
  </si>
  <si>
    <t>Area Tecnica Patrimonio | Servizio Coordinamento e Gestione Tecnica del Patrimonio ARTP 1124 | Gestione ascensori privati | Attribuzione numero di matricola ascensori, montacarichi, e piattaforme elev</t>
  </si>
  <si>
    <t xml:space="preserve">Agibilità impianti fissi e temporanei di pubblico spettacolo </t>
  </si>
  <si>
    <t>Area Tecnica Patrimonio | Servizio Coordinamento e Gestione Tecnica del Patrimonio ARTP 1124 | Agibilità impianti fissi e temporanei di pubblico spettacolo | Verifica tecnica dei progetti finalizzata</t>
  </si>
  <si>
    <t>Gestione delle attività di messa in sicurezza, manutenzione, recupero, conservazione e ristrutturazione degli immobili</t>
  </si>
  <si>
    <t>Area Tecnica Patrimonio | Servizio Edilizia Residenziale Pubblica -  ARPT 1129 | Gestione delle attività di messa in sicurezza, manutenzione, recupero, conservazione e ristrutturazione degli immobili</t>
  </si>
  <si>
    <t>Programmazione dei Contratti di Quartiere e progettazione ed esecuzione degli interventi previsti e legati al recupero</t>
  </si>
  <si>
    <t>Area Tecnica Patrimonio | Servizio Edilizia Residenziale Pubblica -  ARPT 1129 | Programmazione dei Contratti di Quartiere e progettazione ed esecuzione degli interventi previsti e legati al recupero</t>
  </si>
  <si>
    <t>Gestione degli interventi di edilizia residenziale pubblica e nuove centralità; predisposizione e realizzazione di  pia</t>
  </si>
  <si>
    <t>Area Tecnica Patrimonio | Servizio Edilizia Residenziale Pubblica -  ARPT 1129 | Gestione degli interventi di edilizia residenziale pubblica e nuove centralità; predisposizione e realizzazione di  pia</t>
  </si>
  <si>
    <t>PNRR - Rigenerazione urbana del complesso ERP di via Toscanella n</t>
  </si>
  <si>
    <t>Area Tecnica Patrimonio | Servizio Edilizia Residenziale Pubblica -  ARPT 1129 | Realizzazione di interventi nell’ambito del PNRR/PNC:</t>
  </si>
  <si>
    <t>Manutenzione ordinaria e straordinaria delle strutture teatrali, museali e d’interesse culturale e/o turistico di</t>
  </si>
  <si>
    <t>Area Tecnica Patrimonio | Servizio Edilizia Monumentale e Beni Culturali – ARTP 1138 | Manutenzione ordinaria e straordinaria delle strutture teatrali, museali e d’interesse culturale e/o turistico di</t>
  </si>
  <si>
    <t>Fruizione delle strutture in applicazione del Regolamento dell'uso degli Impianti Sportivi approvato con Deliberazione d</t>
  </si>
  <si>
    <t>Fruizione delle strutture in applicazione del Regolamento dell'uso degli Impianti Sportivi approvato con Deliberazione di CC 280 del 23/09/1997.</t>
  </si>
  <si>
    <t>Regolamento d'Uso degli Impianti Sportivi approvato con Delibera Consiliare n° 280 del 23/09/1997</t>
  </si>
  <si>
    <t>Termine stabilito nel Regolamento d'uso degli Impianti Sportivi approvato adottato con Delibera Consiliare n° 280 del 23/09/1997</t>
  </si>
  <si>
    <t>https://www.comune.napoli.it/flex/cm/pages/ServeAttachment.php/L/IT/D/1%252F1%252F2%252FD.aca1d7a143357a7d7e04/P/BLOB%3AID%3D43690/E/xlsx?mode=download</t>
  </si>
  <si>
    <t>Autorizzazione all'utilizzo delle palestre scolastiche di proprietà comunale, alle Associazioni Sportive Dilettantistich</t>
  </si>
  <si>
    <t>Autorizzazione all'utilizzo delle palestre scolastiche di proprietà comunale, alle Associazioni Sportive Dilettantistiche, nell'orario extra-curriculare, per consentire la pratica sportiva ai giovani in età scolare</t>
  </si>
  <si>
    <t>Delibera di GC n.161 del 4/2/98</t>
  </si>
  <si>
    <t>Predisposizione della proposta dell'atto deliberativo o della disposizione dirigenziale di esenzione o riduzione del can</t>
  </si>
  <si>
    <t>Predisposizione della proposta dell'atto deliberativo o della disposizione dirigenziale di esenzione o riduzione del canone COSAP per l'utilizzo del suolo pubblico necessario allo svolgimento di manifestazioni sportive</t>
  </si>
  <si>
    <t>Delibera di Consiglio Comunale n. 7 del 29/03/2018 di approvazione del "Regolamento per l'occupazione di suolo pubblico e per l'applicazione del relativo Canone (COSAP)</t>
  </si>
  <si>
    <t>Ascolto,consulenza e supporto a donne vittime di violenza su tutte le Municipalità . Coordinamento della Rete antiviolen</t>
  </si>
  <si>
    <t>Ascolto,consulenza e supporto  a donne vittime di violenza su tutte le Municipalità . Coordinamento della Rete antiviolenza in sinergia con Questura, Forze dell'Ordine, ASL, Tribunali e  C.S.S. municipali.</t>
  </si>
  <si>
    <t xml:space="preserve">Legge 328/2000- </t>
  </si>
  <si>
    <t>accreditamento delle strutture che ne fanno richiesta a seguito di istruttoria della documentazione inviata</t>
  </si>
  <si>
    <t>Legge 328/2000                          Regolamento Regionale n. 4/2014                                                Legge Regionale 11/2007               Legge 241/90</t>
  </si>
  <si>
    <t>accoglimento richieste, valutazione e messa in sicurezza delle donne presso le case di sccoglienza</t>
  </si>
  <si>
    <t>accoglimento richieste, valutazione e messa in sicurezza delle donne presso le case  di sccoglienza</t>
  </si>
  <si>
    <t>Regolamento Regionale n. 4/2014                                                Legge Regionale 11/2007</t>
  </si>
  <si>
    <t>a seguito di avviso pubblico le strutture possono fare richiesta per essere convenzionate</t>
  </si>
  <si>
    <t>a seguito di avviso pubblico  le strutture possono fare richiesta per essere convenzionate</t>
  </si>
  <si>
    <t>Regolamento Regionale n. 4/2014</t>
  </si>
  <si>
    <t>Raccolta segnalazioni da parte delle associazioni territoriali delle richieste di supporto e accoglienza persone LGBTQI </t>
  </si>
  <si>
    <t>Raccolta segnalazioni da parte delle associazioni territoriali delle richieste di supporto e accoglienza persone LGBTQI vittime di violenza</t>
  </si>
  <si>
    <t>Servizi di biblioteca e archivio specialistico di genere. Organizzazione degli spazi di Palazzetto Urban messi a disposi</t>
  </si>
  <si>
    <t>Servizi di biblioteca e archivio specialistico di genere. Organizzazione degli spazi di Palazzetto Urban messi a disposizione per incontri-convegni-manifestazioni sociali e culturali.</t>
  </si>
  <si>
    <t>Servizio a domanda individuale per la fruizione di spazi/orari c/o l’impianto Stadio D.A. Maradona in dotazione al Servi</t>
  </si>
  <si>
    <t>Servizio a domanda individuale per la fruizione di spazi/orari c/o l’impianto Stadio D.A. Maradona in dotazione al Servizio.</t>
  </si>
  <si>
    <t>https://www.comune.napoli.it/flex/cm/pages/ServeAttachment.php/L/IT/D/1%252Fe%252F1%252FD.485edae98f6842910d90/P/BLOB%3AID%3D43690/E/xlsx?mode=download</t>
  </si>
  <si>
    <t>L'Albo Comunale delle Associazioni di Volontariato è finalizzato a sostenere l'apporto nel sistema di interventi e servi</t>
  </si>
  <si>
    <t>L'Albo Comunale delle Associazioni di Volontariato  è finalizzato a sostenere l'apporto nel sistema di interventi e servizi sociali del volontariato come espressione organizzata di solidarietà sociale, di reciprocità, riconoscendo il ruolo di affiancamento ai servizi e di sperimentazione di progetti innovativi, volti anche a favorire la promozione e la sensibilizzazione sui temi dell'inclusione sociale. Ai sensi dell'art. 35 del "Regolamento in materia di rapporti con il terzo settore e di affidamento dei servizi in ambito sociale" approvato con Deliberazione n. 8 del 20 maggio 2008,  sono requisiti indispensabili per l'iscrizione: 1) iscrizione al Registro regionale; 2) sede nella città di Napoli</t>
  </si>
  <si>
    <t>https://www.comune.napoli.it/flex/cm/pages/ServeAttachment.php/L/IT/D/1%252Fc%252Fb%252FD.017475c3d5ce832422c4/P/BLOB%3AID%3D43690/E/xlsx?mode=download</t>
  </si>
  <si>
    <t>L'Albo Comunale delle cooperative sociali di tipo “b” è finalizzato a sostenere lo sviluppo e il consolidamento di inizi</t>
  </si>
  <si>
    <t>L'Albo Comunale delle cooperative sociali di tipo “b” è finalizzato a sostenere lo sviluppo e il consolidamento di iniziative di imprenditorialità sociale e di promuovere la cultura della solidarietà anche nel campo economico e nel mondo del lavoro. L’iscrizione all’albo è condizione per la stipula di convenzioni con il Comune di Napoli finalizzate a promuovere l’inserimento lavorativo delle persone svantaggiate. L'iscrizione all'albo è aperta alle cooperative sociali costituite ai sensi della Legge 381/91 art.1 lett. b) di seguito denominate Cooperative di tipo B. Tali Cooperative sono finalizzate all'inserimento lavorativo di persone svantaggiate, che devono costituire almeno il trenta per cento dei lavoratori della cooperativa e, compatibilmente con il loro stato soggettivo, essere socie della cooperativa stessa.</t>
  </si>
  <si>
    <t>L'Albo Comunale delle cooperative sociali di tipo “b” è finalizzato a sostenere lo sviluppo e il consolidamento di iniziative di imprenditorialità sociale e di promuovere la cultura della solidarietà anche nel campo economico e nel mondo del lavoro.</t>
  </si>
  <si>
    <t>Le segnalazioni certificate di inizio attività, attestanti il possesso dei requisiti strutturali, organizzativi e funzio</t>
  </si>
  <si>
    <t>Le segnalazioni certificate di inizio attività, attestanti il possesso dei requisiti strutturali, organizzativi e funzionali previsti per l'erogazione dei servizi di segretariato sociale, di telefonia sociale, pronto intervento sociale e telesoccorso sono inoltrate dai soggetti interessati al Servizio Programmazione sociale e politiche di welfare. L'Ufficio provvede all'istruttoria e, in caso di accertamento della carenza dei requisiti attestati, emette il provvedimento motivato di divieto di prosecuzione delle attività entro 60 giorni dalla presentazione della SCIA</t>
  </si>
  <si>
    <t>Il provvedimento di accreditamento viene rilasciato ai soggetti titolari e/o gestori di segretariato sociale e di telefo</t>
  </si>
  <si>
    <t>Il provvedimento di accreditamento viene rilasciato ai soggetti titolari e/o gestori  di segretariato sociale e di telefonia sociale abilitati in possesso di specifici requisiti, quale presupposto per l'accesso ad eventuali finanziamenti del Comune di Napoli o altri enti pubblici</t>
  </si>
  <si>
    <t>RdC- Misura di politica attiva del lavoro a garanzia del diritto al lavoro, di contrasto alla povertà e volta all'inseri</t>
  </si>
  <si>
    <t>RdC- Misura di politica attiva del lavoro a garanzia del diritto al lavoro, di contrasto alla povertà e volta all'inserimento sociale dei soggetti a rischio emarginazione nella società e nel mondo del lavoro.Il D.L. n. 4 del 28 gennaio 2019(conversito in L. n. 26 del 28/03/2019) stabilisce all’art. 5 comma 4  “...resta in capo ai Comuni la verifica dei requisiti di residenza e di soggiorno di cui all'art.2,co.1 lett.a)..." e all'art. 7 comma 15 "i Comuni sono responsabili, secondo le modalità definite nell'accordo di cui all'art. 5,comma 4, delle verifiche e dei controlli anagrafici, attraverso l'incrocio delle informazioni dichiarate ai fini ISEE con quelle disponibili presso gli uffici anagrafici e quelle raccolte dai servizi sociali e ogni altra informazione utile per individuare omissioni nelle dichiarazioni o dichiarazioni mendaci al fine del riconoscimento del RdC."L'oggetto del procedimento è la verifica della persistenza dei requisiti suindicati per il mantenimento del Reddito di cittadinanza. Con la L. n. 85 del 3 luglio 2023 il Reddito di Cittadinanza è stato sostituito dal Supporto Formazione e Lavoro, entrato in vigore il 1 settembre 2023, e l'Assegno di Inclusione che entrerà in vigore il 1 gennaio 2024. Resta in capo ai comuni il procedimento di verifica del possesso dei requisiti per l'accesso alle due nuove misure di contrasto alla povertà e politica attiva del lavoro, oggetto del procedimento.</t>
  </si>
  <si>
    <t>L'autorizzazione al funzionamento è il titolo abilitativo rilasciato dall'Amministrazione comunale ai sensi del Regolame</t>
  </si>
  <si>
    <t>L'autorizzazione al funzionamento è il  titolo abilitativo rilasciato dall'Amministrazione comunale  ai sensi del Regolamento Regionale n. 4/2014 per l'esercizio dei servizi residenziali per anziani autosufficienti ultra sessantacinquenni e dei servizi tutelari per persone non autosufficienti</t>
  </si>
  <si>
    <t>L'accreditamento viene rilasciato ai soggetti titolari e/o gestori di strutture residenziali per anziani autosufficienti</t>
  </si>
  <si>
    <t>L'accreditamento viene rilasciato ai soggetti titolari e/o gestori di strutture residenziali per anziani autosufficienti ultra sessantacinquenni e di strutture che erogano servizi tutelari per persone non autosufficienti autorizzate al funzionamento ed in possesso di specifici requisiti, quale presupposto per la stipula di convenzioni ovvero  per l'accesso ad eventuali finanziamenti del Comune di Napoli o di altri enti pubblici</t>
  </si>
  <si>
    <t>Le segnalazioni certificate di inizio attività, attestanti il possesso dei requisiti strutturali, organizzativi e funzionali previsti per l'erogazione dei servizi di  Assistenza Domiciliare socio - assistenziale sono inoltrate dai soggetti interessati al Servizio Politiche d'Inclusione Sociale. L'Ufficio provvede all'istruttoria e, in caso di accertamento della carenza dei requisiti attestati, emette il provvedimento motivato di divieto di prosecuzione delle attività entro 60 giorni dalla presentazione della SCIA</t>
  </si>
  <si>
    <t>Le segnalazioni certificate di inizio attività, attestanti il possesso dei requisiti strutturali, organizzativi e funzionali previsti per l'erogazione dei servizi di Assistenza Domiciliare Integrata  sono inoltrate dai soggetti interessati al Servizio Politiche d'Inclusione Sociale. L'Ufficio provvede all'istruttoria e, in caso di accertamento della carenza dei requisiti attestati, emette il provvedimento motivato di divieto di prosecuzione delle attività entro 60 giorni dalla presentazione della SCIA</t>
  </si>
  <si>
    <t>Le segnalazioni certificate di inizio attività, attestanti il possesso dei requisiti strutturali, organizzativi e funzionali previsti per l'erogazione dei servizi di Trasporto sociale sono inoltrate dai soggetti interessati al Servizio Politiche d'Inclusione Sociale. L'Ufficio provvede all'istruttoria e, in caso di accertamento della carenza dei requisiti attestati, emette il provvedimento motivato di divieto di prosecuzione delle attività entro 60 giorni dalla presentazione della SCIA</t>
  </si>
  <si>
    <t>Il provvedimento di accreditamento viene rilasciato ai soggetti gestori di servizi di Assistenza Domiciliare socio - ass</t>
  </si>
  <si>
    <t>Il provvedimento di accreditamento viene rilasciato ai soggetti  gestori di servizi di Assistenza Domiciliare socio - assistenziale, già abilitati ed in possesso di specifici requisiti, quale presupposto per la stipula di convenzioni ovvero per l'accesso ad eventuali finanziamenti del Comune di Napoli o di  altri enti pubblici</t>
  </si>
  <si>
    <t>Il provvedimento di accreditamento viene rilasciato ai soggetti titolari e/o gestori di servizi di Assistenza Domiciliar</t>
  </si>
  <si>
    <t>Il provvedimento di accreditamento viene rilasciato ai soggetti titolari e/o gestori di servizi di Assistenza Domiciliare Integrata, già abilitati ed in possesso di specifici requisiti, quale presupposto per la stipula di convenzioni ovvero per l'accesso ad eventuali finanziamenti del Comune di Napoli o di  altri enti pubblici</t>
  </si>
  <si>
    <t>Il provvedimento di accreditamento viene rilasciato ai soggetti gestori di servizio Trasporto sociale, già abilitati ed </t>
  </si>
  <si>
    <t>Il provvedimento di accreditamento viene rilasciato ai soggetti gestori di servizio Trasporto sociale,  già abilitati ed in possesso di specifici requisiti, quale presupposto per la stipula di convenzioni ovvero per l'accesso ad eventuali finanziamenti del Comune di Napoli o di  altri enti pubblici</t>
  </si>
  <si>
    <t>Il contrassegno viene rilasciato dal Comune su istanza del cittadino per consentire ed agevolare la mobilità delle perso</t>
  </si>
  <si>
    <t>Il contrassegno viene rilasciato dal Comune su istanza del cittadino  per consentire ed agevolare la mobilità delle persone con capacità di deambulazione sensibilmente ridotta, previo accertamento sanitario. Il contrassegno H consente la circolazione anche in situazioni di limitazione di traffico e la sosta gratuita dei veicoli.</t>
  </si>
  <si>
    <t>Il decreto del Ministro dello Sviluppo Economico, di concerto con il Ministro dell'Economia e delle Finanze, delle Polit</t>
  </si>
  <si>
    <t>Il decreto del Ministro dello Sviluppo Economico, di concerto con il Ministro dell'Economia e delle Finanze, delle Politiche per la Famiglia e della Solidarietà sociale 28 dicembre 2007, all’articolo 3, comma 1, ha previsto, che il bonus per disagio fisico sia riconosciuto ai clienti domestici nel cui nucleo familiare siano presenti persone che versano in gravi condizioni di salute, tali da richiedere l’utilizzo di apparecchiature medico-terapeutiche necessarie per la loro esistenza in vita e alimentate ad energia elettrica, al fine di compensare la maggiore onerosità connessa all’utilizzo di dette apparecchiature. L'elenco delle apparecchiature elettromedicali salvavita che danno diritto al bonus sono state individuate dal Decreto del Ministero della Salute del 13 gennaio 2011. Il Bonus per gravi condizioni di salute (Disagio Fisico) è uno sconto annuale sul costo dell’energia elettrica.</t>
  </si>
  <si>
    <t>MAT – Art. 74 D.Lgs. 151/2001.Assegno erogato, per ogni figlio nato, alle donne comunitarie o extracomunitarie, in posse</t>
  </si>
  <si>
    <t>MAT – Art. 74 D.Lgs. 151/2001.Assegno erogato, per ogni figlio nato, alle donne comunitarie o extracomunitarie, in possesso di carta di soggiorno, permesso di soggiorno CE per soggiornanti di lungo periodo, permesso per ricongiungimento familiare cittadino comunitario (non è sufficiente il permesso di soggiorno), che non beneficiano di alcun trattamento economico per la maternità (indennità o altri trattamenti economici a carico dei datori di lavoro privati o pubblici) o che beneficiano di un trattamento economico di importo inferiore rispetto all’importo dell’assegno (in tal caso l’assegno spetta per la quota differenziale). La domanda va presentata al Comune di residenza della madre entro il termine perentorio di sei mesi dalla nascita del figlio. Il beneficio viene concesso anche per ogni minore in adozione o affidamento preadottivo, purché non abbia superato i 6 anni di età al momento dell’adozione o dell’affidamento preadottivo (ovvero la maggiore età in caso di adozioni internazionali). La concessione dell'assegno è subordinata alla verifica del possesso dei requisiti soggettivi e al reddito familiare che viene parametrato a predeterminati valori dell'ISEE. Oggetto del procedimento è la verifica della presenza dei requisiti anagrafici e reddituali per la concessione del beneficio. Il Comune di Napoli si avvale da tempo della collaborazione dei Centri di Assistenza Fiscale (CAF), mediante la stipula di apposite convenzioni, al fine di garantire ai cittadini una capillare presenza di sportelli sul territorio comunale, oltre che una qualificata assistenza.</t>
  </si>
  <si>
    <t>MAT – Art. 74 D.Lgs. 151/2001.Assegno erogato, per ogni figlio nato, alle donne comunitarie o extracomunitarie, in possesso di carta di soggiorno, permesso di soggiorno CE per soggiornanti di lungo periodo, permesso per ricongiungimento familiare cittadino comunitario (non è sufficiente il permesso di soggiorno), che non beneficiano di alcun trattamento economico per la maternità (indennità o altri trattamenti economici a carico dei datori di lavoro privati o pubblici) o che beneficiano di un trattamento economico di importo inferiore rispetto all’importo dell’assegno (in tal caso l’assegno spetta per la quota differenziale). La domanda va presentata al Comune di residenza della madre entro il termine perentorio di sei mesi dalla nascita del figlio. Il beneficio viene concesso anche per ogni minore in adozione o affidamento preadottivo, purché non abbia superato i 6 anni di età al momento dell’adozione o dell’affidamento preadottivo (ovvero la maggiore età in caso di adozioni internazionali). La concessione dell'assegno è subordinata alla verifica del possesso dei requisiti soggettivi e al reddito familiare che viene parametrato a predeterminati valori dell'ISEE.</t>
  </si>
  <si>
    <t>Il servizio è finalizzato a promuovere l'autonomia e l'inclusione scolastica degli alunni disabili frequentanti le scuol</t>
  </si>
  <si>
    <t>Il servizio  è finalizzato a promuovere l'autonomia e l'inclusione scolastica degli alunni disabili frequentanti le scuole dislocate sul territorio cittadino. Offre prestazioni di aiuto alla persona e di supporto nello svolgimento delle attività che si realizzano quotidianamente nella scuola. L'istanza volta ad ottenere il servizio di assistenza scolastica viene presentata alla segreteria della scuola frequentata dall'alunno</t>
  </si>
  <si>
    <t>Il servizio prevede, al fine di garantire l'accesso al diritto allo studio, l'accompagnamento dal domicilio dell'utente </t>
  </si>
  <si>
    <t>Il servizio  prevede, al fine di garantire l'accesso al diritto allo studio, l'accompagnamento dal domicilio dell'utente alle scuole materne, primarie e secondarie di primo grado  degli alunni disabili frequentanti le scuole del territorio cittadino. L'istanza volta ad ottenere il servizio di trasporto scolastico viene presentata presso il Servizio Politiche d'Inclusione Sociale oppure al Centro di Servizio Sociale competente per territorio</t>
  </si>
  <si>
    <t>Erogazione di contributi economici a copertura parziale delle spese sostenute per il superamento o l'eliminazione delle </t>
  </si>
  <si>
    <t>Erogazione di contributi economici a copertura parziale delle spese sostenute per il superamento o l'eliminazione delle barriere architettoniche negli edifici privati già esistenti, per i quali non siano stati già eseguiti o non siano già in corso lavori dello stesso tipo. L'effettiva erogazione del contributo è subordinata al trasferimento dei fondi da parte della Regione Campania</t>
  </si>
  <si>
    <t>L'intervento consiste, in attuazione della Legge 22 giugno 2016, n. 12, nell'erogazione di un contributo fino ad un mass</t>
  </si>
  <si>
    <t>L'intervento consiste, in attuazione della Legge 22 giugno 2016, n. 12, nell'erogazione di un contributo fino ad un massimo di euro 40.000,00 per la realizzazione di progetti personalizzati (in favore di persone con disabilità grave valutati da un’apposita Commissione e trasmessi in Regione per la loro approvazione), la cui costruzione verte su obiettivi specifici quali: percorsi programmati di accompagnamento per l’uscita dal nucleo familiare di origine ovvero per la deistituzionalizzazione (azione a);interventi di supporto alla domiciliarità in soluzioni alloggiative (azione b).L'intervento consiste, in attuazione della Legge 22 giugno 2016, n. 12, nell'erogazione di un contributo fino ad un massimo di euro 40.000,00 per la realizzazione di progetti personalizzati (in favore di persone con disabilità grave valutati da un’apposita Commissione e trasmessi in Regione per la loro approvazione), la cui costruzione verte su obiettivi specifici quali: percorsi programmati di accompagnamento per l’uscita dal nucleo familiare di origine ovvero per la deistituzionalizzazione (azione a);
interventi di supporto alla domiciliarità in soluzioni alloggiative (azione b).</t>
  </si>
  <si>
    <t>L'intervento consiste, in attuazione della Legge 22 giugno 2016, n. 12, nell'erogazione di un contributo fino ad un massimo di euro 40.000,00 per la realizzazione di progetti personalizzati (in favore di persone con disabilità grave valutati da un’apposita Commissione e trasmessi in Regione per la loro approvazione), la cui costruzione verte su obiettivi specifici quali: percorsi programmati di accompagnamento per l’uscita dal nucleo familiare di origine ovvero per la deistituzionalizzazione (azione a);</t>
  </si>
  <si>
    <t>Le segnalazioni certificate di inizio attività, attestanti il possesso dei requisiti strutturali, organizzativi e funzionali previsti per l'erogazione dei servizi di Mediazione Culturale sono inoltrate dai soggetti interessati al Servizio Politiche di Integrazione e Nuove Cittadinanze. L'Ufficio provvede all'istruttoria e, in caso di accertamento della carenza dei requisiti attestati, emette il provvedimento motivato di divieto di prosecuzione delle attività entro 60 giorni dalla presentazione della SCIA</t>
  </si>
  <si>
    <t>Il provvedimento di accreditamento viene rilasciato, quale presupposto per la stipula di convenzioni ovvero per l'access</t>
  </si>
  <si>
    <t>Il provvedimento di accreditamento viene rilasciato,  quale presupposto per la stipula di convenzioni ovvero  per l'accesso ad eventuali finanziamenti del Comune di Napoli o di altri enti pubblici, ai soggetti titolari e/o gestori di servizi abilitati di mediazione culturale, in possesso di specifici requisiti.</t>
  </si>
  <si>
    <t>Le segnalazioni certificate di inizio attività, attestanti il possesso dei requisiti strutturali, organizzativi e funzionali previsti per l'erogazione del Servizio Unità di Stradain favore di senza dimora, sono inoltrate dai soggetti interessati al Servizio Politiche di Integrazione e Nuove Cittadinanze. L'Ufficio provvede all'istruttoria e, in caso di accertamento della carenza dei requisiti attestati, emette il provvedimento motivato di divieto di prosecuzione delle attività entro 60 giorni dalla presentazione della SCIA</t>
  </si>
  <si>
    <t>Il provvedimento di accreditamento viene rilasciato,  quale presupposto per la stipula di convenzioni ovvero  per l'accesso ad eventuali finanziamenti del Comune di Napoli o di altri enti pubblici, ai soggetti titolari e/o gestori di servizi abilitati quali Unità di Strada in favore di Senza Dimora, in possesso di specifici requisiti.</t>
  </si>
  <si>
    <t>L'Autorizzazione al funzionamento dei servizi residenziali per minori è il titolo abilitativo rilasciato dall'Amministra</t>
  </si>
  <si>
    <t>L'Autorizzazione al funzionamento dei servizi residenziali per minori è il  titolo abilitativo rilasciato dall'Amministrazione comunale territorialmente competente ai sensi del Regolamento Regionale n. 4/2014 per l'esercizio dei servizi residenziali per minori presso strutture che presentano specifici requisiti edilizi, organizzativi, professionali e funzionali</t>
  </si>
  <si>
    <t>L'Accreditamento delle strutture residenziali autorizzate al funzionamento è il provvedimento che viene rilasciato ai so</t>
  </si>
  <si>
    <t>L'Accreditamento delle strutture residenziali autorizzate al funzionamento è il provvedimento che  viene rilasciato ai soggetti titolari e/o gestori di strutture residenziali per minori, già  autorizzate al funzionamento ed in possesso di specifici requisiti, quale presuppostoquale presupposto per la stipula di convenzioni ovvero  per l'accesso ad eventuali finanziamenti del Comune di Napoli o di altri enti pubblici. Regolamento regionale n.4/2014</t>
  </si>
  <si>
    <t>L'autorizzazione al funzionamento è il titolo abilitativo rilasciato dall'Amministrazione comunale territorialmente comp</t>
  </si>
  <si>
    <t>L'autorizzazione al funzionamento è il  titolo abilitativo rilasciato dall'Amministrazione comunale territorialmente competente ai sensi del Regolamento Regionale n. 4/2014 per l'esercizio dei servizi semi-residenziali per minori presso strutture che presentano specifici requisiti edilizi, organizzativi, professionali e funzionali</t>
  </si>
  <si>
    <t>L'Accreditamento dei servizi semi-residenziali per minori è il provvedimento che viene rilasciato ai soggetti titolari e</t>
  </si>
  <si>
    <t>L'Accreditamento dei servizi semi-residenziali per minori è il provvedimento che  viene rilasciato ai soggetti titolari e/o gestori di servizi semi-residenziali per minori, già  autorizzate al funzionamento ed in possesso di specifici requisiti, quale presupposto per l'accesso ad eventuali finanziamenti del Comune di Napoli o altri enti pubblici.    Regolamento Regionale n. 4/2014</t>
  </si>
  <si>
    <t>L' Abilitazione all'erogazione di servizi sociali domiciliari o territoriali per minori: Mediazione Familiare e Centri p</t>
  </si>
  <si>
    <t>L' Abilitazione all'erogazione di servizi sociali domiciliari o territoriali per minori: Mediazione Familiare e Centri per le famiglie avviene mediante le  segnalazioni certificate di inizio attività, attestanti il possesso dei requisiti strutturali, organizzativi e funzionali previsti dal Regolamento Regionale n.4/2014  ed  inoltrate dai soggetti interessati al Servizio Politiche per l'infanzia e l'adolescenza. L'Ufficio provvede all'istruttoria e, in caso di accertamento della carenza dei requisiti attestati, emette il provvedimento motivato di divieto di prosecuzione delle attività entro 60 giorni dalla presentazione della SCIA.</t>
  </si>
  <si>
    <t>L'Accreditamento dei servizi domiciliari o territoriali per minori: Mediazione Familiare e Centri per le famiglie. Il pr</t>
  </si>
  <si>
    <t>L'Accreditamento dei servizi domiciliari o territoriali per minori: Mediazione Familiare e Centri per le famiglie. Il provvedimento di accreditamento viene rilasciato ai soggetti titolari e/o gestori di servizi domiciliari o territoriali di Mediazione familiare e Centri per le Famiglie,  già  autorizzati ed in possesso di specifici requisiti, quale presuppostoquale presupposto per la stipula di convenzioni ovvero  per l'accesso ad eventuali finanziamenti del Comune di Napoli o di altri enti pubblici. Regolamento Regionale n. 4/2014</t>
  </si>
  <si>
    <t>L'Abilitazione all'erogazione di servizi sociali domiciliari o territoriali per minori: (Laboratori di Educativa Territo</t>
  </si>
  <si>
    <t>L'Abilitazione all'erogazione di servizi sociali domiciliari o territoriali per minori: (Laboratori di Educativa Territoriale)- avviene mediante le  segnalazioni certificate di inizio attività, attestanti il possesso dei requisiti strutturali, organizzativi e funzionali previsti dal  Regolamento Regionale n. 4/2014  e  sono inoltrate dai soggetti interessati al Servizio Politiche per l'infanzia e l'adolescenza. L'Ufficio provvede all'istruttoria e, in caso di accertamento della carenza dei requisiti attestati, emette il provvedimento motivato di divieto di prosecuzione delle attività entro 60 giorni dalla presentazione della SCIA.</t>
  </si>
  <si>
    <t>L'Accreditamento dei servizi domiciliari o territoriali per minori: (Laboratori di Educativa Territoriale) - è il provve</t>
  </si>
  <si>
    <t>L'Accreditamento dei servizi domiciliari o territoriali per minori: (Laboratori di Educativa Territoriale) - è il provvedimento  emesso nei  confronti  dei soggetti titolari e/o gestori di servizi di educativa territoriale, già  autorizzati ed in possesso di specifici requisiti, quale presupposto quale presupposto per la stipula di convenzioni ovvero  per l'accesso ad eventuali finanziamenti del Comune di Napoli o di altri enti pubblici. Regolamento Regionale n. 4/2014</t>
  </si>
  <si>
    <t>Informare la cittadinanza dell'attività del Sindaco e della Giunta Comunale attraverso comunicazioni inviate alla stampa</t>
  </si>
  <si>
    <t>Legge n. 150/2000</t>
  </si>
  <si>
    <t>https://www.comune.napoli.it/flex/cm/pages/ServeAttachment.php/L/IT/D/1%252F0%252F3%252FD.d34ae22657a654d84f6a/P/BLOB%3AID%3D43690/E/xlsx?mode=download</t>
  </si>
  <si>
    <t>Informare la cittadinanza dell'attività dell'Amministrazione comunale attraverso una apposita piattaforma multimediale (</t>
  </si>
  <si>
    <t>Informare la cittadinanza dell'attività dell'Amministrazione comunale attraverso una apposita piattaforma multimediale (www.multimediale.comune.napoli)</t>
  </si>
  <si>
    <t>In quanto sportello Europe Direct Napoli, l'ufficio deve dare informazioni sulle politiche e i Programmi UE, le opportun</t>
  </si>
  <si>
    <t>In quanto sportello Europe Direct Napoli, l'ufficio deve dare informazioni sulle politiche e i Programmi UE, le opportunità di lavoro e mobilità offerte dall'Unione, fornendo risposte a richieste pervenute mediante compilazione del modulo cartaceo al desk, o del modulo on line o mediante e-mail/telefono. Presso lo sportello, sono disponibili le pubblicazioni in copia gratuita che possono essere anche richieste in formato pdf all'indirizzo e-mail: europedirect@comune.napoli.it</t>
  </si>
  <si>
    <t>Attuazione della strategia d'informazione e di comunicazione dell'UE COM (2004) 196 - Convenzione Quadro di partenariato tra Commissione Europea e Comune di Napoli n. 26/2021,  avente ad oggetto la gestione del Centro di informazione della Rete Europe Direct</t>
  </si>
  <si>
    <t>Risposta immediata in caso di informazioni di primo livello. Risposta nell'arco di una settimana se necessita di approfondimenti</t>
  </si>
  <si>
    <t>Incontri informativi a numero chiuso della durata di due ore cadenzati nel corso dell'anno e pubblicizzati on line. L'is</t>
  </si>
  <si>
    <t>Incontri informativi a numero chiuso della durata di due ore cadenzati nel corso dell'anno e pubblicizzati on line. L'iscrizione viene effettuata on line sulla e-mail europedirect@comune.napoli.it</t>
  </si>
  <si>
    <t>Convenzione Specifica n. 26/2024</t>
  </si>
  <si>
    <t>Risposta immediata o massimo entro due giorni dalla ricezione della richiesta di iscrizione</t>
  </si>
  <si>
    <t>Incontri di formazione con scolaresche o gruppi di cittadini sul funzionamento dell'UE o su alcune tematiche/politiche e</t>
  </si>
  <si>
    <t>Incontri di formazione con scolaresche o gruppi di cittadini sul funzionamento dell'UE o su alcune tematiche/politiche europee</t>
  </si>
  <si>
    <t>Risposta immediata o massimo entro due giorni dalla ricezione della richiesta di visita</t>
  </si>
  <si>
    <t>La richiesta di concessione del patrocinio può essere avanzata da cittadini, enti, associazioni, organismi, per iniziati</t>
  </si>
  <si>
    <t>La richiesta di concessione del patrocinio può essere avanzata da cittadini, enti, associazioni, organismi, per iniziative che non hanno scopo di lucro. L’ istanza indirizzata al Sindaco e corredata da documentazione , viene valutata attraverso un parere, con istruttoria dell’assessorato o degli uffici competenti. Al termine la determinazione viene sottoposta al Sindaco. La pratica viene poi trasmessa al Servizio Cerimoniale e Relazioni Internazionali che ottempera alla disposizione del Sindaco circa la concessione o il diniego del Patrocinio.</t>
  </si>
  <si>
    <t>La richiesta di adesione a comitati d'onore può essere avanzata da enti, associazioni, organismi, per comitati che non a</t>
  </si>
  <si>
    <t>La richiesta di adesione a comitati d'onore può essere avanzata da enti, associazioni, organismi, per comitati che non abbiano scopo di lucro. L’istanza indirizzata al Sindaco e corredata da documentazione, viene valutata attraverso un parere, con istruttoria dell’assessorato o degli uffici competenti. Al termine la determinazione viene sottoposta al Sindaco. La pratica viene poi trasmessa al Servizio Cerimoniale e Relazioni Internazionali che ottempera alla disposizione del Sindaco circa l'adesione al comitato.</t>
  </si>
  <si>
    <t>Il servizio gestisce le attività di rapporto e di raccordo con soggetti, organismi e enti internazionali. Intesse relazi</t>
  </si>
  <si>
    <t>Il servizio gestisce le attività di rapporto e di raccordo con soggetti, organismi e enti internazionali. Intesse relazioni con il Corpo Consolare di Napoli, con Consolati italiani all’estero, con Ambasciate italiane e di altri Paesi, con le altre istituzioni internazionali.Gestisce rapporti con il dipartimento della Presidenza del Consiglio dei Ministri per le attività di rilievo internazionale. La sua attività comprende incontri, manifestazioni, conferenze, vertici europei e mondiali. Altresì riguarda la cura dei rapporti con le città già gemellate con Napoli, l’organizzazione di visite protocollari di Capi di Stato e di delegazioni estere. Promuove ed intensifica le relazioni internazionali della Città di Napoli.</t>
  </si>
  <si>
    <t>Acquisizione di spazi sia su impianti pubblicitari cittadini (per il tramite del competente servizio), sia su organi di </t>
  </si>
  <si>
    <t>Acquisizione di spazi sia su impianti pubblicitari cittadini (per il tramite del competente servizio), sia su organi di stampa, media radio-televisivi e online per particolari esigenze legate alla comunicazione istituzionale dell’Ente</t>
  </si>
  <si>
    <t>Legge n. 150/2000  art. 1 c. 4 lett. b), c. 5 lett. b) d) e f), art. 2 c. 1 e c. 2</t>
  </si>
  <si>
    <t>Aggiornamenti sull'attività istituzionale dell'Ente e comunicazione con i cittadini attraverso canali diversi (posta ele</t>
  </si>
  <si>
    <t>Aggiornamenti sull'attività istituzionale dell'Ente e comunicazione con i cittadini attraverso canali diversi (posta elettronica, social media, ecc.)</t>
  </si>
  <si>
    <t>"Legge Stanca n. 4/2004" D.Lgs. 7 marzo 2005, n. 82 "Codice Amministrazione digitale" - D.Lgs 235/2010</t>
  </si>
  <si>
    <t>Gestione e manutenzione del sito web istituzionale</t>
  </si>
  <si>
    <t>D.Lgs. 7 marzo 2005, n. 82 "Codice Amministrazione Digitale"</t>
  </si>
  <si>
    <t>Attività di supporto agli Uffici dell’amministrazione comunale e collaborazione con gli stessi nelle attività di promozi</t>
  </si>
  <si>
    <t>Attività di supporto agli Uffici dell’amministrazione comunale e collaborazione con gli stessi nelle attività di promozione e valorizzazione della città. Realizzazione e cura delle delle attività connesse alla valorizzazione del Centro Storico di Napoli-Patrimonio UNESCO</t>
  </si>
  <si>
    <t>Legge n. 77/2006 “Misure speciali di tutela e fruizione dei siti e degli elementi italiani di interesse culturale, paesaggistico e ambientale, inseriti nella «lista del patrimonio mondiale», posti sotto la tutela dell'UNESCO”</t>
  </si>
  <si>
    <t>Predisposizione e attuazione di accordi con altre città - nazionali ed internazionali - finalizzate allo scambio di buon</t>
  </si>
  <si>
    <t>Predisposizione e attuazione di accordi con altre città - nazionali ed internazionali - finalizzate allo scambio di buone pratiche e politiche comuni su temi di interesse collettivo</t>
  </si>
  <si>
    <t>Art. 15 della L. 241/1990 “Nuove norme in materia di procedimento amministrativo e di diritto di accesso ai documenti amministrativi”; L. n. 131 del 5 giugno 2003 “Disposizioni per l'adeguamento dell'ordinamento della Repubblica alla legge costituzionale 18 ottobre 2001, n. 3.”</t>
  </si>
  <si>
    <t>Organizzazione di eventi e convegni volti alla promozione della cittadinanza europea e partecipazione a progetti europei</t>
  </si>
  <si>
    <t>Organizzazione di eventi e convegni volti alla promozione della cittadinanza europea e partecipazione a progetti europei.</t>
  </si>
  <si>
    <t>L. 241/1990 “Nuove norme in materia di procedimento amministrativo e di diritto di accesso ai documenti amministrativi”; D.Lgs n. 36/2023 “Codice dei contratti pubblici “</t>
  </si>
  <si>
    <t>Consente l'occupazione di suolo pubblico per attività di ristorazione. L'intero procedimento è gestito in modalità telem</t>
  </si>
  <si>
    <t>Consente l'occupazione di suolo pubblico per attività di ristorazione. L'intero procedimento è gestito in modalità telematica attraverso la piattaforma  telematica sul portale impresainungiorno, utilizzando una casella di posta elettronica certificata e la firma digitale.</t>
  </si>
  <si>
    <t>Regolamento comunale dehors approvato con delibera C.C. n. 71 del 10/12/2014 – Linee guida approvate con deliberazione di G.C. n..213 del 10/05/2019 - Regolamento per la disciplina del canone patrimoniale di concessione, autorizzazione o esposizione pubblicitaria, di cui ai commi da 816 a 836 della Legge 27 dicembre 2019, n. 160 (adottato con Deliberazione di C.C. n. 16 del 30/05/2022)-  Codice della Strada - Codice dei beni culturali e del paesaggio (Dlgs 42/20)</t>
  </si>
  <si>
    <t>concessioni continuative - 90 giorni ;</t>
  </si>
  <si>
    <t>https://www.comune.napoli.it/flex/cm/pages/ServeAttachment.php/L/IT/D/1%252F4%252F9%252FD.1416dc7dd262b7b60c8a/P/BLOB%3AID%3D43690/E/xls?mode=download</t>
  </si>
  <si>
    <t>Il procedimento è finalizzato al rilascio di Autorizzazione per installazione di apparecchi da gioco ex art. 110 TULPS (</t>
  </si>
  <si>
    <t>Il procedimento è finalizzato al rilascio di Autorizzazione per installazione di apparecchi da gioco ex art. 110 TULPS (con connesso rilascio di tabella dei giochi proibiti) in esercizi muniti di licenze ex art. 86 o 88 del TULPS nonché in esercizi commerciali di altra tipologia</t>
  </si>
  <si>
    <t>Testo Unico Leggi di Pubblica Sicurezza (TULPS); Decreti Direttoriali del Ministero dell’Interno e del Ministero dell’Economia e delle Finanze;</t>
  </si>
  <si>
    <t>90 giorni dalla presentazione dell'istanza per il controllo sulle dichiarazioni e asseverazioni rese - Efficacia immediata in caso di SCIA</t>
  </si>
  <si>
    <t>L'intero procedimento è gestito in modalità interamente telematica attraverso la piattaforma telematica sul portale impr</t>
  </si>
  <si>
    <t>L'intero procedimento è gestito in modalità interamente telematica attraverso la piattaforma  telematica sul portale impresainungiorno, utilizzando una casella di posta elettronica certificata e la firma digitale.</t>
  </si>
  <si>
    <t>Regolamento per la disciplina del canone patrimoniale di concessione, autorizzazione o esposizione pubblicitaria, di cui ai commi da 816 a 836 della Legge 27 dicembre 2019, n. 160 (adottato con Deliberazione di C.C. n. 16 del 30/05/2022)</t>
  </si>
  <si>
    <t>L'istanza è gestita in modalità interamente telematica attraverso la piattaforma telematica sul portale impresainungiorn</t>
  </si>
  <si>
    <t>L'istanza è gestita in modalità interamente telematica attraverso la piattaforma  telematica sul portale impresainungiorno, utilizzando una casella di posta elettronica certificata e la firma digitale.  Il ritiro del tesserino in formato cartaceo avviene presso la sede del SUAP</t>
  </si>
  <si>
    <t>L.R. 7/2020</t>
  </si>
  <si>
    <t>Concerne il rilascio della licenza per effettuare manifestazioni e trattenimenti concernenti pubblico spettacolo</t>
  </si>
  <si>
    <t>Testo Unico delle Leggi di Pubblica Sicurezza (TULPS) e relativo Regolamento di Attuazione, Piano di Zonizzazione acustica.</t>
  </si>
  <si>
    <t>Rilascio della licenza permanente per lo svolgimento delll'attività sul territorio nazionale - Occupazione di suolo per </t>
  </si>
  <si>
    <t>Rilascio della licenza permanente per lo svolgimento delll'attività sul territorio nazionale - Occupazione di suolo per l'installazione delle attrazioni su suolo pubblico. Entrambi i procedimento sono gestiti in modalità  telematica attraverso la piattaforma  telematica sul portale impresainungiorno, utilizzando una casella di posta elettronica certificata e la firma digitale.  Rilascio della licenza temporanea per lo svolgimento dello Spettacolo viaggiante</t>
  </si>
  <si>
    <t>Testo Unico delle Leggi di Pubblica Sicurezza (TULPS) e relativo Regolamento di Attuazione D.M. 18 maggio 2007 “Norme di sicurezza per le attività di spettacolo viaggiante” (G.U. 14 giugno 2007, n° 136). Legge 337/68 e relativo elenco delle attività - TULPS (R.D. 773/31)</t>
  </si>
  <si>
    <t>PUO 90 giorni per la licenza di esercizio (art. 69 TULPS); PUO 90 giorni per la concessione suolo pubblico</t>
  </si>
  <si>
    <t>Autorimesse ad uso commerciale in locali o suolo privato anche con parcheggio orario</t>
  </si>
  <si>
    <t>Autorimesse ad uso commerciale in locali  o suolo privato anche con parcheggio orario</t>
  </si>
  <si>
    <t>D.M. dell'1/02/21986 - D.P.R. 480/2001 - TULPS art. 9-10-11-12--131 - Legge 241/90 - D.Lgs. 222/2016</t>
  </si>
  <si>
    <t>Noleggio di autovetture, ciclomotori, senza conducente ad uso speciale e veicoli destinati al trasporto di cose</t>
  </si>
  <si>
    <t>Noleggio di autovetture, ciclomotori,  senza conducente ad uso speciale e veicoli destinati al trasporto di cose</t>
  </si>
  <si>
    <t>D.Lgs 285/92 - D.M. 20/04/1993 - D.P.R. 481/2001 Legge 241/90 - D.Lgs. 222/2016</t>
  </si>
  <si>
    <t>PUO - Eslusivamente delocalizzazione e adeguamento igienico/sanitario SCIA - Subingresso Comunicazione di motivata chius</t>
  </si>
  <si>
    <t>PUO - Eslusivamente delocalizzazione e adeguamento igienico/sanitario SCIA - Subingresso
Comunicazione di motivata chiusura momentanea</t>
  </si>
  <si>
    <t>Regolamento comunale Chioschi su suolo pubblico approvato con delibera C.C. n. 70 del 10/12/2014. Regolamento per la disciplina del canone patrimoniale di concessione, autorizzazione o esposizione pubblicitaria, di cui ai commi da 816 a 836 della Legge 27 dicembre 2019, n. 160 (adottato con Deliberazione di C.C. n. 8 del 28/07/2021) - Codice della Strada - Codice dei beni culturali e del paesaggio (Dlgs 42/2004 e s.m.i.).</t>
  </si>
  <si>
    <t>90 giorni (nuove istanze consentite solo dopo l'approvazione del Piano di Localizzazione)</t>
  </si>
  <si>
    <t>Apertura di stabilimento balneare - La SCIA deve essere presentata sul portale impresainungiorno utilizzando una casella</t>
  </si>
  <si>
    <t>Apertura di stabilimento balneare - La SCIA deve essere presentata sul portale impresainungiorno utilizzando una casella di posta elettronica certificata e la firma digitale.</t>
  </si>
  <si>
    <t>R.D.773/1931(art.86).</t>
  </si>
  <si>
    <t>MAP: mercato su area privata costituito da aggregazione di posteggi in numero di almeno venti, la cui singola superficie</t>
  </si>
  <si>
    <t>MAP: mercato su area privata costituito da aggregazione di posteggi in numero di almeno venti, la cui singola superficie non supera 70 metri quadrati e di superficie complessiva di vendita non superiore a 10.000 metri quadrati nei comuni con popolazione residente superiore a 10.000 abitanti e non superiore a 3.000 metri quadrati nei comuni con popolazione non superiore a 10.000 abitanti. L'intero procedimento è gestito in modalità telematica attraverso la piattaforma  telematica sul portale impresainungiorno, utilizzando una casella di posta elettronica certificata e la firma digitale.</t>
  </si>
  <si>
    <t>Legge regionale 21 aprile 2020, n. 7, “Testo Unico sul commercio ai sensi dell’articolo 3, comma 1 della legge regionale 14 ottobre 2015, n. 11”.</t>
  </si>
  <si>
    <t>Rilascio della concessione di suolo pubblico temporanea per la vendita di prodotti agricoli a km 0. L'intero procediment</t>
  </si>
  <si>
    <t>Rilascio della concessione di suolo pubblico temporanea per la vendita di prodotti agricoli a km 0. L'intero procedimento è gestito in modalità telematica attraverso la piattaforma  telematica dsul portale impresainungiorno, utilizzando una casella di posta elettronica certificata e la firma digitale.</t>
  </si>
  <si>
    <t>Regolamento per la disciplina del canone patrimoniale di concessione, autorizzazione o esposizione pubblicitaria, di cui ai commi da 816 a 836 della Legge 27 dicembre 2019, n. 160 (adottato con Deliberazione di C.C. n. 16 del 30/05/2022). Regolamento per il funzionamento del mercato di vendita diretta da parte degli imprenditori agricoli ai sensi del DM 20 novembre 2007, approvato con deliberazione di C.C. n. 27 del 20/06/2013 e modificato con deliberazione di C.C. n. 30 del 12/06/2014.Legge 241/90 - D.Lgs. 222/2016</t>
  </si>
  <si>
    <t>PUO - Nuova installazione impianto uso pubblico o privato, potenziamentoe ristrutturazione, collaudo, esercizio provviso</t>
  </si>
  <si>
    <t>PUO - Nuova installazione impianto uso pubblico o privato, potenziamentoe ristrutturazione, collaudo, esercizio provvisorio.Comunicazione: Subingresso e modifiche non soggette ad autorizzazione, chiusura max 180 gg
SCIA Antincendio</t>
  </si>
  <si>
    <t>Legge regionale 21 aprile 2020, n. 7, “Testo Unico sul commercio ai sensi dell’articolo 3, comma 1 della legge regionale 14 ottobre 2015, n. 11”.     Legge 4 agosto 2017, n. 124 (articolo 1, commi da 100 a 119). Piano di razionalizzazione della rete carburanti Legge 241/90 - D.Lgs. 222/2016</t>
  </si>
  <si>
    <t>PUO 90 giorni dalla presentazione dell'istanza. (30 gg in caso di istanza di collaudo)</t>
  </si>
  <si>
    <t>La nuova apertura delle sale da gioco ex art. 86 TULPS è assoggettata al rilascio di titolo autorizzatorio, previa verif</t>
  </si>
  <si>
    <t>La nuova apertura delle sale da gioco ex art. 86 TULPS è assoggettata al rilascio di titolo autorizzatorio, previa verifica delle distanze minime dai luoghi sensibili, effettuata dal competente Servizio Polizia Locale. E' possibile invece presentare la SCIA solo nel caso in cui non sia prevista l'installazione di apparecchi con vincita in denaro ovvero in caso di eventi differenti dall'apertura, quale subentro, variazione, etc</t>
  </si>
  <si>
    <t>R.D. 773/1931 (TULPS) </t>
  </si>
  <si>
    <t>A seconda degli eventi (apertura, variazioni, subentro, ecc), è richiesta Autorizzazione o SCIA. L'istanza/SCIA viene pr</t>
  </si>
  <si>
    <t>A seconda degli eventi (apertura,  variazioni, subentro, ecc), è richiesta Autorizzazione o SCIA. L'istanza/SCIA viene presentata, insieme agli allegati necessari, attraverso la piattaforma telematica Impresainungiorno, utilizzando una casella di posta elettronica certificata e la firma digitale</t>
  </si>
  <si>
    <t>R.D. 773/1931 TULPS </t>
  </si>
  <si>
    <t>60 giorni dalla presentazione dell'istanza. In caso di SCIA, efficacia immediata</t>
  </si>
  <si>
    <t>Legge 241/90 - D.Lgs. 222/2016</t>
  </si>
  <si>
    <t>Tutti gli eventi (apertura, subingresso etc.) sono assoggettati a SCIA/Comunicazione: tali pratiche vengono presentate, </t>
  </si>
  <si>
    <t>Tutti gli eventi (apertura, subingresso etc.) sono assoggettati a SCIA/Comunicazione: tali pratiche vengono presentate, insieme agli allegati necessari, attraverso la piattaforma telematica Impresainungiorno, utilizzando una casella di posta elettronica certificata e la firma digitale.</t>
  </si>
  <si>
    <t>R.D. 773/1931 (TULPS) art. 115    Legge 241/90 - D.Lgs. 222/2016</t>
  </si>
  <si>
    <t>30/60 giorni dalla presentazione della SCIA/Comunicazione per il controllo sulle dichiarazioni e asseverazioni rese. L'attività può avere inizio immediatamente dopo l'acquisizione della ricevuta, che vale quale titolo abilitativo</t>
  </si>
  <si>
    <t>In aderenza alle norme dettate per il SUAP e per i Vigili del Fuoco dai rispettivi decreti, il Comune di Napoli e il Com</t>
  </si>
  <si>
    <t>In aderenza alle norme dettate per il SUAP e per  i Vigili del Fuoco dai rispettivi decreti, il Comune di Napoli e il Comando provinciale VV.F. hanno stipulato, primi in Italia, una convenzione per la totale dematerializzazione dei procedimenti di prevenzione incendi, sia le SCIA per l'esercizio dell'attività ai fini antincendio, sia i procedimenti autorizzatori per l'esame dei progetti. Oggi, quindi, la pratica viene presentata telematicamente al SUAP che, previa verifica della completezza formale della documentazione, provvede all'inoltro ai Vigili del Fuoco. Sul sito del SUAP sono anche disponibili istruzioni dettagliate sulle modalità e la quantificazione dei pagamenti</t>
  </si>
  <si>
    <t>60 giorni dalla presentazione dell'istanza in caso di parere sul progetto. Efficacia immediata in caso di SCIA per l'esercizio dell'attività (ai soli fini antincendio).</t>
  </si>
  <si>
    <t>Dal 2011 le pratiche relative alle agenzie di viaggi e turismo sono state assegnate dalla Regione Campania ai SUAP comun</t>
  </si>
  <si>
    <t>Dal 2011 le pratiche relative alle agenzie di viaggi e turismo sono state assegnate dalla Regione Campania ai SUAP comunali,con successiva assegnazione di ulteriori compiti/adempimenti nel 2020. Le pratiche SCIA per apertura/variazioni di Agenzie di viaggi e Tour operator sono presentate tramite la piattaforma telematica Impresainungiorno</t>
  </si>
  <si>
    <t>Legge 241/90 - D.Lgs. 222/2016 -. D.P.R. 160/2010. Circolare regionale esplicativa sulle agenzie di viaggi e turismo, approvata con D.D. n. 144 del 29/04/2011; successiva Circolare esplicativa approvata con DD Giunta Regionale Campania n. 42 del 9/11/2020; LR 22/2016</t>
  </si>
  <si>
    <t>60 giorni dalla presentazione della SCIA/Comunicazione per il controllo sulle dichiarazioni e asseverazioni rese. L'attività può avere inizio immediatamente dopo l'acquisizione della ricevuta, che vale quale titolo abilitativo.</t>
  </si>
  <si>
    <t>Per l'apertura di albergo o di residenze turistico – alberghiere occorre presentare telematicamente, tramite la piattafo</t>
  </si>
  <si>
    <t>Per l'apertura di albergo o di residenze turistico – alberghiere occorre presentare telematicamente, tramite la piattaforma  Impresainungiorno, una segnalazione certificata di inizio attività (SCIA), alla quale va allegata la necessaria documentazione tecnica. Ai fini dell’assegnazione di una determinata classificazione (numero di stelle) i titolari dell'attività devono inoltrare, sempre telematicamente al SUAP, la scheda di classificazione debitamente compilata, contenente tutti gli elementi relativi alle prestazioni di servizi, alle dotazioni, impianti ed attrezzature, nonché alla ubicazione</t>
  </si>
  <si>
    <t>Legge 241/90 - D.Lgs. 222/2016. D.P.R. 160/2010 R.D. 773/31 (art. 86).  L.R. 15/84. L.R. 16/2000. L.R. 16/2014</t>
  </si>
  <si>
    <t>Per avvio/variazioni attività ricettive extra alberghiere (Bed and breakfast, case vacanza, affittacamere, ostelli, case</t>
  </si>
  <si>
    <t>Per avvio/variazioni attività ricettive extra alberghiere (Bed and breakfast, case vacanza, affittacamere, ostelli, case religiorse di ospitalità, case per ferie)  occorre presentare telematicamente, tramite la piattaforma Impresainungiorno, una segnalazione certificata di inizio attività (SCIA), alla quale va allegata la necessaria documentazione tecnica.</t>
  </si>
  <si>
    <t>Apertura nuovo esercizio, subingresso, trasferimento di sede, modifiche o variazioni</t>
  </si>
  <si>
    <t>Legge 8/8/1985, n. 443 e s.m.i.;</t>
  </si>
  <si>
    <t>Giorni 60 dalla presentazione della SCIA (Art. 19 Legge 241/90 e s.m.i.)</t>
  </si>
  <si>
    <t>Apertura nuovo esercizio, subingresso, trasferimento di sede, modifiche o variazioni, trasformazione panificio</t>
  </si>
  <si>
    <t>Legge 8/8/1985, n. 443 e s.m.i. ;</t>
  </si>
  <si>
    <t>Avvio attività, subingresso, trasferimento di sede, variazioni di superficie di vendita, variazioni del settore merceolo</t>
  </si>
  <si>
    <t>Avvio attività, subingresso, trasferimento di sede, variazioni di superficie di vendita, variazioni del settore merceologico, variazioni soggettive, sospensione attività, affidamento di reparto, cessazioni</t>
  </si>
  <si>
    <t>D.Lgs. 31/3/1998 n. 114 e s.m.i.;</t>
  </si>
  <si>
    <t>Giorni 60 dalla presentazione della SCIA (Art. 19 Legge 241/90 e s.m.i.) tranne che in caso di cessazione e sospensione dell'attività</t>
  </si>
  <si>
    <t>Al netto di sospensioni/interruzioni, giorni 60 dalla Richiesta di autorizzazione/SCIA (Art. 19 Legge 241/90 e s.m.i.) tranne che in caso di cessazione e sospensione dell'attività</t>
  </si>
  <si>
    <t>Gestione delle pratiche concernenti le tintolavanderie</t>
  </si>
  <si>
    <t>Legge 22/02/2006, n. 84, e s.m.i.;</t>
  </si>
  <si>
    <t>Apertura, subingresso, trasferimento di sede, variazioni di superficie, rettifica ubicazione variazioni soggettive, sosp</t>
  </si>
  <si>
    <t>Apertura, subingresso, trasferimento di sede, variazioni di superficie, rettifica ubicazione variazioni soggettive, sospensioni, cessazioni, home restaurant.</t>
  </si>
  <si>
    <t>Legge 25/08/1991 n. 287;</t>
  </si>
  <si>
    <t>Apertura, sospensioni, subentro cessazioni</t>
  </si>
  <si>
    <t>Avvio attività, variazioni soggettive, sospensione attività, cessazioni</t>
  </si>
  <si>
    <t>Giorni 60 dalla presentazione della SCIA (Art. 19 Legge 241/90  e s.m.i.) tranne che in caso di cessazione e sospensione dell'attività</t>
  </si>
  <si>
    <t>Apertura nuovo esercizio, variazioni soggettive, subentro, cessazione</t>
  </si>
  <si>
    <t>Giorni 60 dalla presentazione della SCIA (Art. 19 Legge 241/90  e s.m.i.) tranne che in caso di cessazione dell'attività</t>
  </si>
  <si>
    <t>Apertura nuovo esercizio, subentro, sospensione, cessazione</t>
  </si>
  <si>
    <t>Apertura nuovo esercizio, variazioni soggettive, sospensione, cessazione</t>
  </si>
  <si>
    <t>Avvio attività</t>
  </si>
  <si>
    <t>Giorni 60 dalla presentazione della SCIA (Art. 19 Legge 241/9  e s.m.i.0)</t>
  </si>
  <si>
    <t>Avvio attività, subingresso, installazione di ulteriori apparecchi automatici, trasferimento dell'apparecchio automatico</t>
  </si>
  <si>
    <t>Avvio attività, subingresso, installazione di ulteriori apparecchi automatici, trasferimento dell'apparecchio automatico, cessazione del distributore(in una sede già indicata), cessazione</t>
  </si>
  <si>
    <t>Giorni 60 dalla presentazione della SCIA (Art. 19 Legge 241/90 e s.m.i.) tranne che in caso di cessazione dell'attività</t>
  </si>
  <si>
    <t>Avvio attività, subingresso, trasferimento di sede, variazione sito web, variaziooni del settore merceologico, variazion</t>
  </si>
  <si>
    <t>Avvio attività, subingresso, trasferimento di sede, variazione sito web, variaziooni del settore merceologico, variazioni soggettive, sospensione attività, cessazioni</t>
  </si>
  <si>
    <t>D.Lgs. 31/3/98 n. 114 e s.m.i.;</t>
  </si>
  <si>
    <t>Avvio attività (subordinata al possesso di titolo abilitante all'esercizio di vicinato alimentare)</t>
  </si>
  <si>
    <t>Giorni 30 dalla presentazione della COMUNICAZIONE (Art. 19 Legge 241/90 e s.m.i.)</t>
  </si>
  <si>
    <t>Avvio attività, variazioni soggettive, variazioni settore merceologico, cessazione, avvio attività, variazioni soggettiv</t>
  </si>
  <si>
    <t>Avvio attività, variazioni soggettive, variazioni settore merceologico, cessazione, avvio attività, variazioni soggettive, variazioni settore merceologico, cessazione</t>
  </si>
  <si>
    <t>Avvio attività (subordinata al possesso di titolo abilitante all'esercizio di vicinato non alimentare)</t>
  </si>
  <si>
    <t>Inizio attività, cessazione</t>
  </si>
  <si>
    <t>D.Lgs. 18/5/2001 n. 228;</t>
  </si>
  <si>
    <t>Legge 08/08/1985 n. 443 e s.m.i.</t>
  </si>
  <si>
    <t>Riconoscimento con delibera di Giunta Comunale trasmessa alla competente Direzione Regionale della Campania</t>
  </si>
  <si>
    <t>Delibera di G.R.C. nr. 160/2013.</t>
  </si>
  <si>
    <t>Al netto di sospensioni/interruzioni, giorni 60 dalla presentazione della Richiesta di riconoscimento</t>
  </si>
  <si>
    <t>Verifica dei requisiti e conseguente rilascio dell'autorizzazione per la riduzione del 50% o per l'esenzione totale</t>
  </si>
  <si>
    <t>Verifica dei requisiti e conseguente rilascio dell'autorizzazione per la riduzione del 50% o per l'esenzione totale.</t>
  </si>
  <si>
    <t>Regolamento per la disciplina del canone patrimoniale di concessione, autorizzazione o esposizione pubblicitaria approvato con D.C.C. 8 del 28/7/2021 </t>
  </si>
  <si>
    <t>Procedura ad evidenza pubblica</t>
  </si>
  <si>
    <t>Regolamento per la disciplina del canone patrimoniale di concessione, autorizzazione o esposizione pubblicitaria approvato con D.C.C. 8 del 28/7/2021; PGI del Comune di Napoli  approvato con DCC 419/99  ;   D.Lgs 42/2004; Dlg  285/92 ;</t>
  </si>
  <si>
    <t>Preventiva istruttoria delle istanze propedeutica alla verifica circa la sussistenza dei requisiti oggettivi e soggettiv</t>
  </si>
  <si>
    <t>Preventiva istruttoria delle istanze propedeutica alla verifica circa la sussistenza dei requisiti oggettivi e soggettivi necessari.</t>
  </si>
  <si>
    <t>spostamento di impianti pubblicitari già autorizzati</t>
  </si>
  <si>
    <t>Preventiva istruttoria delle istanze propedeutica alla verifica circa la sussistenza dei requisiti oggettivi e soggettivi necessari .</t>
  </si>
  <si>
    <t>Preventiva istruttoria delle istanze propedeutica alla verifica circa la sussistenza dei requisiti oggettivi e soggettivi .</t>
  </si>
  <si>
    <t>Verifica requisiti oggettivi e soggettivi</t>
  </si>
  <si>
    <t>Verifica requisiti oggettivi e soggettivi .</t>
  </si>
  <si>
    <t>PGI del Comune di Napoli  approvato con DCC 419/99  ;   D.Lgs 42/2004; Dlg  285/92 ;D.Lgs 507/93;  Regolamento Edilizio – PRG. </t>
  </si>
  <si>
    <t>Per avvio attività di locazione breve occorre presentare telematicamente tramite piattaforma inpresainungiorno idonea co</t>
  </si>
  <si>
    <t>Per avvio attività di locazione breve occorre presentare telematicamente tramite piattaforma inpresainungiorno idonea comuicazione</t>
  </si>
  <si>
    <t>30 giorni dalla presentazione della Comunicazione</t>
  </si>
  <si>
    <t>SCIA per la vendita di tipo itinerante di prodotti (alimentari e non) sul territorio nazionale, il subingresso per cessi</t>
  </si>
  <si>
    <t>SCIA per la vendita di tipo itinerante di prodotti (alimentari e non) sul territorio nazionale, il subingresso per cessione o fitto di azienda, l'estensione merceologica dell'attivita', riduzione o cambio,le modifiche ragione sociale o della compagine societaria' e  cessazione dell'attivita'. L'autorizzato potrà itinerare su tutto il territorio italiano.</t>
  </si>
  <si>
    <t>D.lgs. n. 114/98; D.lgs. n. 59/10; D.lgs. n. 267/00; Legge Regione Campania n. 7/2020; Ordinanza del Ministero della Salute del 03/04/2002; Regolamento per l'esercizio del Commercio sulle Aree Pubbliche Delibera C.C. n. 2 del 03/02/2017; Art. 19 della Legge 241/90 e s.m.i.</t>
  </si>
  <si>
    <t>90 giorni. I tempi possono essere sospesi od interrotti qualora sia necessario chiedere integrazioni o assumere pareri</t>
  </si>
  <si>
    <t>SCIA concessioni suolo pubblico ad itineranza vincolata e temporanee legate a manifestazioni sportive e festività</t>
  </si>
  <si>
    <t>SCIA concessioni suolo pubblico ad itineranza vincolata  e temporanee legate a manifestazioni sportive e festività</t>
  </si>
  <si>
    <t>D.lgs. n. 114/98; D. Lgs. 689/9; D.Lgs. N. 33/2013;Ordinanza del Ministero della Salute del 03/04/2002;D.gs. n. 59/10; D.lgs. n. 267/00; Legge Regione Campania n. 1/14; Regolamento per l'esercizio del Commercio sulle Aree Pubbliche Delibera C.C. n.  del 03/02/2017; Regolamento Polizian Urbana approvati con Delibera di consiglio comunale n. 46/2001; Regolamento COSAP Delibera C.C. n. 12 del 29/03/2019 ; Delibera C. C. n. 16 del 29/03/2019;Delibera C.C. n. 8 del 28/07/2021 e successiva modifica  Delibera di C.C.  n. 34 del 30/05/2023; Delibera C.Art. 19 della legge 241/90 e s.m.i.</t>
  </si>
  <si>
    <t>60 giorni. I tempi possono essere sospesi od interrotti qualora sia necessario chiedere integrazioni o assumere pareri.</t>
  </si>
  <si>
    <t>Autorizzazioni per il commercio su aree pubbliche di tipo “A” e concessioni dodicennali per posteggi in aree mercatali s</t>
  </si>
  <si>
    <t>Autorizzazioni per il commercio su aree pubbliche di tipo “A” e concessioni dodicennali per posteggi in aree mercatali su strada e per l'uso di box/posteggi siti nelle strutture mercatali coperte. Subingresso  per cessione (inter vivos o mortis causa) o fitto d'azienda, reintestazioni titoli autorizzatori, cessazioni di attività, modifica, aggiunta e riduzione del settore merciologico. Il rilascio di nuove autorizzazioni di tipo “A” e di concessioni dodicennali  ex novo avviene solo a mezzo bando pubblico. L'autorizzazione di tipo “A” viene rilasciata unitamentè alla concessione e consente all'operatore di esercitare l'attività di vendita sul posteggio/box dei mercati cittadini coperti nonché la possibilità di operare come "spuntista" nei mercati di Via Nerva e Via Caramanico e di itinerare su tutto il territorio regionale. Il subingresso viene effettuato a seguito di atto di cessione e/o fitto di azienda. La reintestazione dei titoli autorizzatori avviene per risoluzione e/o scadenza naturale del contratto di fitto nonché la modifica, aggiunta dei riduzione del settore merciologico è richiesta con istanza di parte presentata su piattaforma Impresaperungiorno. La cessazione avviene con istanza di parte presentata su piattaforma Impresaperungiorno. I rinnovi della concessioni sono effettuate d'ufficio</t>
  </si>
  <si>
    <t>D.lgs. n. 114/98; D. Lgs. 689/91;L. 205/2017 art. 1 comma 1180; Regolamento Generale delle Entrate; D.Lgs. N. 33/2013;D. Lgs. n. 97/2016; Ordinanza del Ministero della Salute del 03/04/2002; D.gs. n. 59/10; D.lgs. n. 267/00; Legge Regione Campania n. 7/20; Regolamento per l'esercizio del Commercio sulle Aree Pubbliche Delibera C.C. n. 2 del 03/02/2017; Regolamento Polizia Urbana approvati con Delibera di consiglio comunale n. 46/2001 ;  Deliberazione di Consiglio Comunale che determina i canoni per i servizi a domanda individuale ogni anno Delibera C. C. n. 16 del 29/03/2019;Delibera C.C. N° 8 del 28/07/2021 "Istituzione del canone patrimoniale"e modifiche Delibera C.C. 34 del 30/05/2023; la Disposizione Dirigenziale n. 84 del 29/06/2022 ;Art. 19 della legge 241/90 e s.m.i.</t>
  </si>
  <si>
    <t>60 giorni. I tempi possono essere sospesi od interrotti qualora sia necessario chiedere integrazioni o assumere pareri</t>
  </si>
  <si>
    <t>Programmazione di attività di rilevanza turistico-culturale, con particolare riferimento alla: promozione turistica dell</t>
  </si>
  <si>
    <t>Programmazione di  attività di rilevanza turistico-culturale, con particolare riferimento alla: promozione turistica della Città mediante la partecipazione alle borse dei vari settori del turismo e di strutture monumentali nonché di dimore storiche per la realizzazione di conferenze,meeting  aziendali, celebrazioni di matrimoni esteri e nazionali, in collaborazione con ENIT;  organizzazione di workshop tematici e di educational rivolti agli operatori turistici ed alla stampa di settore, in collaborazione con Aeroporto, Porto, Grandi stazioni e albergatori; Implementazione del turismo scolastico con particolare attenzione ai mercati esteri; Individuazione e sviluppo di nuove strategie  e tecnologie di informazione e assistenza al turista</t>
  </si>
  <si>
    <t>"Nuovo Codice dei Contratti"-DLgs 50/2016  e ss.mm.ii.                           Codice dei Beni Culturali D.Lgs 42/2004</t>
  </si>
  <si>
    <t>---</t>
  </si>
  <si>
    <t>Rilascio SCIA per la vendita di tipo itinerante di prodotti (alimentari e non) sul territorio nazionale, subingresso nel</t>
  </si>
  <si>
    <t>Rilascio SCIA per la vendita di tipo itinerante di prodotti (alimentari e non) sul territorio nazionale, subingresso nell’autorizzazione per cessione o fitto di azienda, estensione merceologica dell'attività, riduzione o cambio,modifiche ragione sociale o della compagine societaria' e  cessazione dell'attività'. L'autorizzato potrà itinerante su tutto il territorio italiano.</t>
  </si>
  <si>
    <t>concessioni suolo pubblico temporanee legate a manifestazioni sportive e festività</t>
  </si>
  <si>
    <t>D.lgs. n. 114/98; D. Lgs. 689/9; D.Lgs. N. 33/2013;Ordinanza del Ministero della Salute del 03/04/2002;D.gs. n. 59/10; D.lgs. n. 267/00; Legge Regione Campania n. 7/2020; Regolamento per l'esercizio del Commercio sulle Aree Pubbliche Delibera C.C. n.  del 03/02/2017; Regolamento Polizian Urbana approvati con Delibera di consiglio comunale n. 46/2001; Regolamento COSAP Delibera C.C. n. 12 del 29/03/2019 ; Delibera C. C. n. 16 del 29/03/2019;Delibera C.C. n. 8 del 28/07/2021 e successiva modifica  Delibera di C.C.  n. 34 del 30/05/2023; Delibera C.Art. 19 della legge 241/90 e s.m.i.</t>
  </si>
  <si>
    <t>Autorizzazioni per il commercio su aree pubbliche di tipo “A” e concessioni decennali per posteggi in aree mercatali su </t>
  </si>
  <si>
    <t>Autorizzazioni per il commercio su aree pubbliche di tipo “A” e concessioni decennali per posteggi in aree mercatali su strada e per l'uso di box/posteggi siti nelle strutture mercatali coperte. Subingresso  per cessione (inter vivos o mortis causa) o fitto d'azienda, reintestazioni titoli autorizzatori, cessazioni di attività, modifica, aggiunta e riduzione del settore merceologico. Il rilascio di nuove autorizzazioni di tipo “A” e di concessioni decennali  ex novo avviene solo a mezzo bando pubblico. L'autorizzazione di tipo “A” viene rilasciata unitamente alla concessione e consente all'operatore di esercitare l'attività di vendita sul posteggio/box dei mercati cittadini coperti e dei mercati su strada, nonchè di operare come "spuntista" nei mercati di Via Nerva e Via Caramanico e di itinerare su tutto il territorio regionale. Il subingresso viene effettuato a seguito di atto di cessione e/o fitto di azienda. La reintestazione dei titoli autorizzatori avviene per risoluzione e/o scadenza naturale del contratto di fitto. La modifica, l’aggiunta o la riduzione del settore merceologico è richiesta con istanza di parte presentata su piattaforma Impresainungiorno. La cessazione avviene con istanza di parte presentata su piattaforma Impresainungiorno. I rinnovi della concessioni sono effettuati d'ufficio.</t>
  </si>
  <si>
    <t>D.lgs. n. 114/98; D. Lgs. 689/91;L. 205/2017 art. 1 comma 1180; Regolamento Generale delle Entrate; D.Lgs. N. 33/2013;D. Lgs. n. 97/2016; Ordinanza del Ministero della Salute del 03/04/2002; D.gs. n. 59/10; D.lgs. n. 267/00; Legge Regione Campania n. 7/20; Regolamento per l'esercizio del Commercio sulle Aree Pubbliche Delibera C.C. n. 2 del 03/02/2017; Regolamento Polizia Urbana approvati con Delibera di consiglio comunale n. 46/2001 ;  Deliberazione di Consiglio Comunale che determina i canoni per i servizi a domanda individuale ogni anno Delibera C. C. n. 174 del 27/12/2024;Delibera C.C. N° 8 del 28/07/2021 "Istituzione del canone patrimoniale"e modifiche Delibera C.C. 34 del 30/05/2023; la Disposizione Dirigenziale n. 84 del 29/06/2022 ;Art. 19 della legge 241/90 e s.m.i.</t>
  </si>
  <si>
    <t>Il provvedimento di accreditamento viene rilasciato ai soggetti titolari e/o gestori di strutture autorizzate al funzion</t>
  </si>
  <si>
    <t>Il provvedimento di accreditamento viene rilasciato ai soggetti titolari e/o gestori di strutture autorizzate al funzionamento che siano in possesso di specifici requisiti, quale presupposto per l'accesso ad eventuali finanziamenti del Comune di Napoli o altri enti pubblici</t>
  </si>
  <si>
    <t>L.R. Campania 11/07 Regolamento Regionale n. 4/2014</t>
  </si>
  <si>
    <t>https://www.comune.napoli.it/flex/cm/pages/ServeAttachment.php/L/IT/D/1%252F6%252Fc%252FD.0c135dd0d89192a80d5b/P/BLOB%3AID%3D43690/E/xlsx?mode=download</t>
  </si>
  <si>
    <t>Il provvedimento di accreditamento viene rilasciato ai soggetti titolari e/o gestori di servizi di Ludoteca per la Prima</t>
  </si>
  <si>
    <t>Il provvedimento di accreditamento viene rilasciato ai soggetti titolari e/o gestori di servizi di Ludoteca  per la Prima Infanzia autorizzati ed in possesso di specifici requisiti, quale presupposto per l'accesso ad eventuali finanziamenti del Comune di Napoli o altri enti pubblici</t>
  </si>
  <si>
    <t>L'autorizzazione al funzionamento è il  titolo abilitativo rilasciato dall'Amministrazione comunale ai sensi del Regolamento Regionale n. 4/2014,  per l'erogazione di Servizi integrativi per la Prima Infanzia (Spazio bambini e bambine e Centro per i bambini e le famiglie)</t>
  </si>
  <si>
    <t>Adozione del provvedimento di accreditamento dei soggetti titolari e/o gestori di servizi integrativi per la prima infan</t>
  </si>
  <si>
    <t>Adozione del provvedimento di accreditamento dei soggetti titolari e/o gestori di servizi integrativi per la prima infanzia autorizzati ed in possesso di specifici requisiti, quale presupposto per l'accesso ad eventuali finanziamenti del Comune di Napoli o altri enti pubblici</t>
  </si>
  <si>
    <t>Nell'ambito delle attività finalizzate a garantire il “diritto allo studio” l'Amministrazione Comunale favorisce l'inser</t>
  </si>
  <si>
    <t>Nell'ambito delle attività finalizzate a garantire il “diritto allo studio” l'Amministrazione Comunale favorisce l'inserimento e l'integrazione scolastica degli alunni in condizione di disabilità frequentanti le scuole statali cittadine mediante la fornitura di attrezzature specialistiche individuate dal competente Distretto Sanitario dell'ASL attraverso i codici del Nomenclatore Tariffario Nazionale</t>
  </si>
  <si>
    <t>Decreto legislativo n.112/1998 art.139, L.R. Campania n.4/2005, art. 4, co. 1</t>
  </si>
  <si>
    <t>Nell'ambito delle funzioni delegate da Stato e Regione Campania per l'attuazione del “diritto allo studio” l'Amministraz</t>
  </si>
  <si>
    <t>Nell'ambito delle funzioni delegate da Stato e Regione Campania per l'attuazione del “diritto allo studio” l'Amministrazione Comunale provvede ad assegnare contributi o cedole  per  garantire la fornitura parzialmente gratuita dei libri di testo agli alunni delle scuole secondarie in condizioni di disagio che ne facciano richiesta, secondo i criteri stabiliti dalla Regione con apposita circolare</t>
  </si>
  <si>
    <t>D.P.R. 616/77 art. 42 -   L.448/98 art.27 co 1 - L.296/2006 art. 1 co 628 - L. 107/2015 - art.1 co 181, lett.f) -   L.R. Campania n.4/2005, art. 3, co. 1 lett. a),  art. 5, co. 3, lett. a) e art.9.</t>
  </si>
  <si>
    <t>Nell'ambito delle attività finalizzate a garantire il “diritto allo studio” l'Amministrazione Comunale provvede ad asseg</t>
  </si>
  <si>
    <t>Nell'ambito delle attività finalizzate a garantire il “diritto allo studio” l'Amministrazione Comunale provvede ad assegnare cedole  per assicurare la fornitura gratuita dei libri di testo agli alunni delle scuole primarie</t>
  </si>
  <si>
    <t>D.P.R. 616/77 art. 42 - D.Lgs. 297/94 artt. 156 e 631- L. 107/2015 - art.1 co 181, lett.f) -  L.R. Campania n.4/2005, art. 3, co. 1 lett. a),  art. 5, co. 3, lett. a) e art.9.</t>
  </si>
  <si>
    <t>L'Amministrazione Comunale, nell’ottica della garanzia del principio della libera scelta del fornitore dei libri e della</t>
  </si>
  <si>
    <t>L'Amministrazione Comunale, nell’ottica  della garanzia del principio della libera scelta del fornitore dei libri e della semplificazione della procedura di consegna dei libri di testo , prevede per l’espletamento di tale attività , l’accreditamento delle librerie e delle cartolibrerie che siano in possesso di specifici requisiti, attuando  la completa dematerializzazione delle cedole librarie attraverso l’uso di una piattaforma gestionale che consenta agli esercenti accreditati,mediante rilascio di credenziali di accesso, la gestione delle cedole librarie in formato elettronico.</t>
  </si>
  <si>
    <t>D.P.R. 616/77 art. 42 -   D.Lgs. 297/94 artt. 156 e 631 -  L.448/98 art.27 co 1 - L.296/2006 art. 1 co 628 - L. 107/2015 - art.1 co 181, lett.f) -  L.R. Campania n.4/2005, art. 3, co. 1 lett. a),  art. 5, co. 3, lett. a) e art.9.</t>
  </si>
  <si>
    <t>Il Servizio di refezione scolastica prevede la preparazione, il trasporto e la consegna di pasti fresco-caldi. L'accesso</t>
  </si>
  <si>
    <t>Il Servizio di refezione scolastica prevede la  preparazione, il trasporto e la consegna di pasti fresco-caldi. L'accesso al servizio avviene mediante iscrizione on line e versamento di una quota di compartecipazione in base all'indicatore ISEE del nucleo familiare. Sono previsti alcuni casi di esenzione. In concorrenza con le Municipalità, il Servizio Diritto allo Studio sovrintende al relativo procedimento.</t>
  </si>
  <si>
    <t>L. R. Campania n.2 dell'11/2/2003; L. R. Campania n.123 del 04/07/2005;</t>
  </si>
  <si>
    <t>Procedimento diretto ad ottenere, da parte degli utenti che usufruiscono del servizio di refezione scolastica, la variaz</t>
  </si>
  <si>
    <t>Procedimento diretto ad ottenere, da parte degli utenti che usufruiscono del servizio di refezione scolastica, la variazione del menù. Sono assicurati menù differenziati ad alunni affetti da patologie, allergie e/o intolleranze alimentari e/o per motivi religiosi e culturali. Per garantire il servizio di refezione scolastica per gli alunni frequentanti le scuole comunali e statali cittadine che presentano particolari allergie e/o intolleranze alimentari adeguatamente certificate e/o per motivi religiosi e culturali, l'Amministrazione comunale in collaborazione con il Dipartimento di Prevenzione UOSD Promozione della Salute e Sorveglianza Nutrizionale dell'A.S.L. Napoli 1 Centro assicura l'elaborazione di Diete Personalizzate.</t>
  </si>
  <si>
    <t>Delib. G.C. n. 4756/2006; Delib. G.C. n. 787 del 31/12/2012; D.L. n. 155/97; Direttiva n. 43/93/CEE/HACCP</t>
  </si>
  <si>
    <t>Progettazione e realizzazione linea metropolitana 1 e acquisto rotabili</t>
  </si>
  <si>
    <t>D.Lgs.50/2016 - D.P.R. 207/2010 - D.P.R. 753/1980 - D.P.R. 753/1980 - D.P.R. 151/2011 - Circolare MIT 201/1983 - Norme UNI di settore</t>
  </si>
  <si>
    <t>https://www.comune.napoli.it/flex/cm/pages/ServeAttachment.php/L/IT/D/1%252F9%252Fd%252FD.e69342e9c51106baba3c/P/BLOB%3AID%3D43690/E/xlsx?mode=download</t>
  </si>
  <si>
    <t>Interventi di manutenzione ordinaria e straordinaria della linea1 e dei rotabili</t>
  </si>
  <si>
    <t>Progettazione e realizzazione linea metropolitana 6 ( tratta Mostra- Mergellina- Municipio) e acquisto rotabili</t>
  </si>
  <si>
    <t>Interventi di manutenzione ordinaria e straordinaria della linea 6 e dei rotabili</t>
  </si>
  <si>
    <t>Interventi di manutenzione ordinaria e straordinaria delle funicolari cittadine ( centrale,Montesanto,Piazza Amedo,Merge</t>
  </si>
  <si>
    <t>Interventi di manutenzione ordinaria e straordinaria delle funicolari cittadine ( centrale,Montesanto,Piazza Amedo,Mergellina), Tram, filobus e ascensori</t>
  </si>
  <si>
    <t>Su istanza del cittadino/azienda viene avviato un istruttoria che in caso di esito positivo termina con una convenzione </t>
  </si>
  <si>
    <t>Su istanza del cittadino/azienda viene avviato un istruttoria che in caso di esito positivo termina con una convenzione tra il cittadino/azienda e l'amministrazione</t>
  </si>
  <si>
    <t>delibera del C.C. n. 29 del 16 luglio 2015</t>
  </si>
  <si>
    <t>Su istanza del cittadino viene avviato un istruttoria che in caso di esito positivo termina con una autorizzazione/nulla</t>
  </si>
  <si>
    <t>Su istanza del cittadino viene avviato un istruttoria che in caso di esito positivo termina con una autorizzazione/nulla osta</t>
  </si>
  <si>
    <t>d.d. n. 9 del 28 maggio 2019</t>
  </si>
  <si>
    <t>Pianificazione, progettazione e realizzazione di nuove strade affidate alla competenza della Direzione Centrale</t>
  </si>
  <si>
    <t>- d.lgs. 50/2016</t>
  </si>
  <si>
    <t>Programmazione, progettazione e realizzazione delle attività di manutenzione ordinaria e straordinaria delle strade citt</t>
  </si>
  <si>
    <t>Programmazione, progettazione e realizzazione delle attività di manutenzione ordinaria e straordinaria delle strade cittadine limitatamente alle strade e piazze a valenza metropolitana di cui all'elenco A) del Reg.nto delle Municipalità, e controllo della qualità in prima istanza,nonchè coordinamento e monitoraggio delle attività di competenza delle Municipalità</t>
  </si>
  <si>
    <t>Progettazione e realizzazione di nuove strade limitatamente agli assi protetti, viadotti ed alcune strade di interesse s</t>
  </si>
  <si>
    <t>Progettazione e realizzazione di nuove strade limitatamente agli assi protetti, viadotti ed alcune strade di interesse sovramunicipale</t>
  </si>
  <si>
    <t>Programmazione, realizzazione della manutenzione ordinaria e straordinaria dei grandi assi viari urbani di competenza co</t>
  </si>
  <si>
    <t>Programmazione, realizzazione della manutenzione ordinaria e straordinaria dei grandi assi viari urbani di competenza comunale, finalizzata al miglioramento della sicurezza stradale</t>
  </si>
  <si>
    <t>Su istanza del cittadino viene rilasciata una certificazione che attesta l'uso pubblico di una strada di pertinenza comu</t>
  </si>
  <si>
    <t>Su istanza del cittadino viene rilasciata una certificazione che attesta l'uso pubblico di una strada di pertinenza comunale</t>
  </si>
  <si>
    <t>Gestione dei contratti e delle attività di servizio dell’impianto di illuminazione pubblica, di illuminazione monumental</t>
  </si>
  <si>
    <t>Gestione dei contratti e delle attività di servizio dell’impianto di illuminazione pubblica, di illuminazione monumentale e ambientale (segnalazione guasti tramite numero verde 800116836)</t>
  </si>
  <si>
    <t>D. lgs. n. 163/06;</t>
  </si>
  <si>
    <t>Manutenzione ordinaria e straordinaria degli impianti di ventilazione delle gallerie cittadine (segnalazione guasti tram</t>
  </si>
  <si>
    <t>Manutenzione ordinaria e straordinaria degli impianti di ventilazione delle gallerie cittadine (segnalazione guasti tramite numero verde 800116836)</t>
  </si>
  <si>
    <t>D. lgs. n. 163/06</t>
  </si>
  <si>
    <t>Gestione dei contratti e delle attività di gestione degli orologi cittadini (segnalazione guasti tramite numero verde 80</t>
  </si>
  <si>
    <t>Gestione dei contratti e delle attività di gestione degli orologi cittadini (segnalazione guasti tramite numero verde 800116836)</t>
  </si>
  <si>
    <t>Riconoscimento e Liquidazione dei debiti fuori bilancio derivanti da sentenza in seguito a sinistri dovuti a dissesti st</t>
  </si>
  <si>
    <t>Riconoscimento e Liquidazione dei debiti fuori bilancio derivanti da sentenza in seguito a sinistri dovuti a dissesti stradali</t>
  </si>
  <si>
    <t>l'Ufficio verifica la presenza dei presupposti giuridici ed avvia l'attività di recupero dell'evasione/elusione</t>
  </si>
  <si>
    <t>5 anni a decorrere dall'anno di imposta successivo a quello da accertare</t>
  </si>
  <si>
    <t>https://www.comune.napoli.it/flex/cm/pages/ServeAttachment.php/L/IT/D/1%252F4%252Ff%252FD.b676a091a893ed188a80/P/BLOB%3AID%3D43690/E/xls?mode=download</t>
  </si>
  <si>
    <t>D. Lgs. 504/1992 - D. Lgs. 23/2011 -D.L. 201/2011 - L. 147/2013 - L 160/2019 - D.Lgs. 546/1992 e ss.mm.ii.</t>
  </si>
  <si>
    <t>Legge 147/2013 - l. 201/11 – d. lgs 507/93 – D. Lgs. 546/92 – D. Lgs 156/2015</t>
  </si>
  <si>
    <t>Legge 147/2013 -  l. 201/11 – d. lgs 507/93 – D. Lgs. 546/92 – L. 296/2006 - D. Lgs 156/2015- L.160/2019</t>
  </si>
  <si>
    <t>Legge 147/2013 -  l. 201/11 – d. lgs 507/93 – D. Lgs. 546/92 – L. 296/2006 - D. Lgs 156/2016</t>
  </si>
  <si>
    <t>art. 193 del D. Lgs. 267/2000 e ss.ii.mm.</t>
  </si>
  <si>
    <t>Nell'ambito delle attività finalizzate a garantire il “diritto allo studio” l'Amministrazione Comunale favorisce l'inserimento e l'integrazione scolastica degli alunni diversamente abili frequentanti le scuole statali cittadine mediante la fornitura di attrezzature specialistiche individuate dal competente Distretto Sanitario dell'ASL attraverso i codici del Nomenclatore Tariffario Nazionale</t>
  </si>
  <si>
    <t>Decreto legislativo n.112/1998</t>
  </si>
  <si>
    <t>https://www.comune.napoli.it/flex/cm/pages/ServeAttachment.php/L/IT/D/1%252F7%252F0%252FD.3dfcf9f20b5574ce1ae9/P/BLOB%3AID%3D43690/E/xlsx?mode=download</t>
  </si>
  <si>
    <t>D.P.R. 616/77 - D.Lgs. 297/94 – L.448/98</t>
  </si>
  <si>
    <t>L'autorizzazione al funzionamento è il  titolo abilitativo rilasciato dall'Amministrazione comunale ai sensi del Regolamento Regionale n. 4/2014,  per l'erogazione del servizio di "asilo nido"</t>
  </si>
  <si>
    <t>https://www.comune.napoli.it/flex/cm/pages/ServeAttachment.php/L/IT/D/1%252F6%252Fb%252FD.48471df06e5c0b1fd8b1/P/BLOB%3AID%3D43690/E/xlsx?mode=download</t>
  </si>
  <si>
    <t>L’iscrizione all’albo è condizione per la stipula di convenzioni con il Comune di Napoli finalizzate a promuovere l’inserimento lavorativo delle persone svantaggiate. L'iscrizione all'albo è aperta alle cooperative sociali costituite ai sensi della Legge 381/91 art.1 lett. b) di seguito denominate Cooperative di tipo B. Tali Cooperative sono finalizzate all'inserimento lavorativo di persone svantaggiate, che devono costituire almeno il trenta per cento dei lavoratori della cooperativa e, compatibilmente con il loro stato soggettivo, essere socie della cooperativa stessa.</t>
  </si>
  <si>
    <t>RdC- Misura fondamentale di politica attiva del lavoro a garanzia del diritto al lavoro, di contrasto alla povertà e vol</t>
  </si>
  <si>
    <t>RdC- Misura fondamentale di politica attiva del lavoro a garanzia del diritto al lavoro, di contrasto alla povertà e volta all'inserimento sociale dei soggetti a rischio emarginazione nella società e nel mondo del lavoro.Il D.L. n. 4 del 28 gennaio 2019(conversito in L. n. 26 del 28/03/2019) stabilisce all’art. 5 comma 4  “...resta in capo ai Comuni la verifica dei requisiti di residenza e di soggiorno di cui all'art.2,co.1 lett.a)..." e all'art. 7 comma 15 "i Comuni sono responsabili, secondo le modalità definite nell'accordo di cui all'art. 5,comma 4, delle verifiche e dei controlli anagrafici, attraverso l'incrocio delle informazioni dichiarate ai fini ISEE con quelle disponoibili presso gli uffici anagrafici e quelle raccolte dai servizi sociali e ogni altra informazione utile per individuare omissioni nelle dichiarazioni o dichiarazioni mendaci al fine del riconoscimento del RdC."L'oggetto del procedimento è la verifica della persistenza dei requisiti suindicati per il mantenimento del Reddito di cittadinanza.</t>
  </si>
  <si>
    <t>ANF – Art. 65 L. 448/1998. Intervento di sostegno per le famiglie numerose, che dispongono di patrimoni e redditi limita</t>
  </si>
  <si>
    <t>ANF – Art. 65 L. 448/1998. Intervento di sostegno per le famiglie numerose, che dispongono di patrimoni e redditi limitati. Il contributo può essere richiesto dal 01/01 di ogni anno al 31/01 dell'anno successivo, da uno dei due genitori - cittadino italiano o comunitario o di un paese terzo in possesso di idoneo titolo di soggiorno -, residente nel Comune di Napoli, nella cui famiglia anagrafica siano presenti almeno tre figli minori sui quali eserciti la potestà genitoriale, che siano figli propri o del coniuge o in affidamento preadottivo, a condizione che abbia un ISEE, parametrato al numero di componenti il nucleo familiare, che rientri entro il tetto normativamente fissato, annualmente rivalutato. Il decreto legislativo 230/2021, che ha istituito l’Assegno Unico e Universale per i figli a carico a decorrere dal 01/03/2022, ha disposto l’abrogazione, dalla stessa data, dell’assegno ex art. 65 della L.448/1998. Per l’anno 2022, il contributo sarà, quindi, riconosciuto per le sole mensilità di gennaio e febbraio. Le relative istanze potranno, comunque, essere presentate entro il 31 gennaio del 2023.
Oggetto del procedimento è la verifica della presenza dei requisiti anagrafici e reddituali per la concessione del beneficio.</t>
  </si>
  <si>
    <t>ANF – Art. 65 L. 448/1998. Intervento di sostegno per le famiglie numerose, che dispongono di patrimoni e redditi limitati. Il contributo può essere richiesto dal 01/01 di ogni anno al 31/01 dell'anno successivo, da uno dei due genitori - cittadino italiano o comunitario o di un paese terzo in possesso di idoneo titolo di soggiorno -, residente nel Comune di Napoli, nella cui famiglia anagrafica siano presenti almeno tre figli minori sui quali eserciti la potestà genitoriale, che siano figli propri o del coniuge o in affidamento preadottivo, a condizione che abbia un ISEE, parametrato al numero di componenti il nucleo familiare, che rientri entro il tetto normativamente fissato, annualmente rivalutato.</t>
  </si>
  <si>
    <t>MAT – Art. 74 D.Lgs. 151/2001.Assegno erogato, per ogni figlio nato, alle donne comunitarie o extracomunitarie, in possesso di carta di soggiorno, permesso di soggiorno CE per soggiornanti di lungo periodo, permesso per ricongiungimento familiare cittadino comunitario (non è sufficiente il permesso di soggiorno), che non beneficiano di alcun trattamento economico per la maternità (indennità o altri trattamenti economici a carico dei datori di lavoro privati o pubblici) o che beneficiano di un trattamento economico di importo inferiore rispetto all’importo dell’assegno (in tal caso l’assegno spetta per la quota differenziale). La domanda va presentata al Comune di residenza della madre entro il termine perentorio di sei mesi dalla nascita del figlio. Il beneficio viene concesso anche per ogni minore in adozione o affidamento preadottivo, purché non abbia superato i 6 anni di età al momento dell’adozione o dell’affidamento preadottivo (ovvero la maggiore età in caso di adozioni internazionali). La concessione dell'assegno è subordinata alla verifica del possesso dei requisiti soggettivi e al reddito familiare che viene parametrato a predeterminati valori  dell'ISEE. Oggetto del procedimento è la verifica della presenza dei requisiti anagrafici e reddituali per la concessione del beneficio.</t>
  </si>
  <si>
    <t>L'intervento consiste, in attuazione della Legge 22 giugno 2016, n. 12, nell'erogazione di un contributo fino ad un massimo di euro 40.000,00 per la realizzazione di progetti personalizzati (in favore di persone con disabilità grave valutati da un’apposita Commissione e trasmessi in Regione per la loro approvazione), la cui costruzione verte su obiettivi specifici quali: percorsi programmati di accompagnamento per l’uscita dal nucleo familiare di origine ovvero per la deistituzionalizzazione (azione a);interventi di supporto alla domiciliarità in soluzioni alloggiative (azione b).</t>
  </si>
  <si>
    <t>Regolamento comunale dehors approvato con delibera C.C. n. 71 del 10/12/2014 – Linee guida approvate con deliberazione di G.C. n..213 del 10/05/2019 - Regolamento per la disciplina del canone patrimoniale di concessione, autorizzazione o esposizione pubblicitaria, di cui ai commi da 816 a 836 della Legge 27 dicembre 2019, n. 160 (adottato con Deliberazione di C.C. n. 8 del 28/07/2021)-  Codice della Strada - Codice dei beni culturali e del paesaggio (Dlgs 42/20</t>
  </si>
  <si>
    <t>https://www.comune.napoli.it/flex/cm/pages/ServeAttachment.php/L/IT/D/1%252Ff%252F8%252FD.00f4c8127784abfc522d/P/BLOB%3AID%3D43690/E/xls?mode=download</t>
  </si>
  <si>
    <t>Regolamento per la disciplina del canone patrimoniale di concessione, autorizzazione o esposizione pubblicitaria, di cui ai commi da 816 a 836 della Legge 27 dicembre 2019, n. 160 (adottato con Deliberazione di C.C. n. 8 del 28/07/2021)</t>
  </si>
  <si>
    <t>Rilascio della licenza per lo svolgimento delll'attività sul territorio nazionale - Occupazione di suolo per l'installaz</t>
  </si>
  <si>
    <t>Rilascio della licenza per lo svolgimento delll'attività sul territorio nazionale - Occupazione di suolo per l'installazione delle attrazioni su suolo pubblico. Entrambi i procedimento sono gestiti in modalità  telematica attraverso la piattaforma  telematica sul portale impresainungiorno, utilizzando una casella di posta elettronica certificata e la firma digitale.</t>
  </si>
  <si>
    <t>Testo Unico delle Leggi di Pubblica Sicurezza (TULPS) e relativo Regolamento di Attuazione D.M. 18 maggio 2007 “Norme di sicurezza per le attività di spettacolo viaggiante” (G.U. 14 giugno 2007, n° 136). Legge 337/68 e relativo elenco delle attività</t>
  </si>
  <si>
    <t>PUO 60 giorni per la licenza di esercizio (art. 69 TULPS); PUO 90 giorni per la concessione suolo pubblico</t>
  </si>
  <si>
    <t>D.M. dell'1/02/21986 - D.P.R. 480/2001 - TULPS art. 9-10-11-12--131 - art. 19 della L. 241/90 e s.m.i.</t>
  </si>
  <si>
    <t>Noleggio di autovetture, ciclomotori, natanti, senza conducente ad uso speciale e veicoli destinati al trasporto di cose</t>
  </si>
  <si>
    <t>D.Lgs 285/92 - D.M. 20/04/1993 - D.P.R. 481/2001 art. 19 della L. 241/90 e s.m.i.</t>
  </si>
  <si>
    <t>Consente l'installazione del manufatto e il rilascio del titolo abilitativo all'esercizio dell'attività di commercio su </t>
  </si>
  <si>
    <t>Consente l'installazione del manufatto e il rilascio del titolo abilitativo all'esercizio dell'attività di commercio su suolo pubblico. L'intero procedimento è gestito in modalità telematica attraverso la piattaforma  telematica dsul portale impresainungiorno, utilizzando una casella di posta elettronica certificata e la firma digitale.</t>
  </si>
  <si>
    <t>Regolamento per la disciplina del canone patrimoniale di concessione, autorizzazione o esposizione pubblicitaria, di cui ai commi da 816 a 836 della Legge 27 dicembre 2019, n. 160 (adottato con Deliberazione di C.C. n. 8 del 28/07/2021). Regolamento per il funzionamento del mercato di vendita diretta da parte degli imprenditori agricoli ai sensi del DM 20 novembre 2007, approvato con deliberazione di C.C. n. 27 del 20/06/2013 e modificato con deliberazione di C.C. n. 30 del 12/06/2014.</t>
  </si>
  <si>
    <t>Installazione e modifiche degli impianti di distribuzione carburanti. L'intero procedimento è gestito in modalità telema</t>
  </si>
  <si>
    <t>Installazione e modifiche degli impianti di distribuzione carburanti. L'intero procedimento è gestito in modalità telematica attraverso la piattaforma  telematica dsul portale impresainungiorno, utilizzando una casella di posta elettronica certificata e la firma digitale.</t>
  </si>
  <si>
    <t>Legge regionale 21 aprile 2020, n. 7, “Testo Unico sul commercio ai sensi dell’articolo 3, comma 1 della legge regionale 14 ottobre 2015, n. 11”.     Legge 4 agosto 2017, n. 124 (articolo 1, commi da 100 a 119). Piano di razionalizzazione della rete carburanti</t>
  </si>
  <si>
    <t>PUO 90 giorni dalla presentazione dell'istanza. In caso di COMUNICAZIONE, decorrenza immediata (chiusura istruttoria 60 giorni).</t>
  </si>
  <si>
    <t>60 giorni dalla presentazione dell'istanza per il controllo sulle dichiarazioni e asseverazioni rese - Efficacia immediata in caso di SCIA</t>
  </si>
  <si>
    <t>R.D. 773/1931 TULPS</t>
  </si>
  <si>
    <t>R.D. 773/1931 (TULPS) art. 115    Legge 241/90</t>
  </si>
  <si>
    <t>A seconda degli eventi (apertura, apertura filiale, subingresso, trasferimento sede,adeguamento requisiti etc.) è richie</t>
  </si>
  <si>
    <t>A seconda degli eventi (apertura, apertura filiale, subingresso, trasferimento sede,adeguamento requisiti etc.) è richiesta Autorizzazione o SCIA</t>
  </si>
  <si>
    <t>L.R. della Campania n.7/2013</t>
  </si>
  <si>
    <t>90 giorni dalla presentazione dell'istanza.</t>
  </si>
  <si>
    <t>Legge 241/90.</t>
  </si>
  <si>
    <t>Legge 241/90. D.P.R. 160/2010. Circolare regionale esplicativa sulle agenzie di viaggi e turismo, approvata con D.D. n. 144 del 29/04/2011; successiva Circolare esplicativa approvata con DD Giunta Regionale Campania n. 42 del 9/11/2020; LR 22/2016</t>
  </si>
  <si>
    <t>Legge 241/90. D.P.R. 160/2010 R.D. 773/31 (art. 86).  L.R. 15/84. L.R. 16/2000. L.R. 16/2014</t>
  </si>
  <si>
    <t>Apertura, subingresso, trasferimento di sede, variazioni di superficie, rettifica ubicazione variazioni soggettive, sospensioni, cessazioni</t>
  </si>
  <si>
    <t>Inizio attività</t>
  </si>
  <si>
    <t>SCIA per la vendita di tipo itinerante di prodotti (alimentari e non) sul territorio nazionale, il subingresso per cessione o fitto di azienda, l'estensione merceologica dell'attivita', le modifiche della residenza e/o della sede legale della societa', la cessazione dell'attivita'. L'autorizzato potrà itinerare su tutto il territorio italiano.</t>
  </si>
  <si>
    <t>Concessioni suolo pubblico ad itineranza vincolata e temporanee legate a manifestazioni sportive e festività</t>
  </si>
  <si>
    <t>Concessioni suolo pubblico ad itineranza vincolata  e temporanee legate a manifestazioni sportive e festività</t>
  </si>
  <si>
    <t>D.lgs. n. 114/98; D. Lgs. 689/9; D.Lgs. N. 33/2013;Ordinanza del Ministero della Salute del 03/04/2002;D.gs. n. 59/10; D.lgs. n. 267/00; Legge Regione Campania n. 1/14; Regolamento per l'esercizio del Commercio sulle Aree Pubbliche Delibera C.C. n.  del 03/02/2017; Regolamento Polizian Urbana approvati con Delibera di consiglio comunale n. 46/2001; Regolamento COSAP Delibera C.C. n. 12 del 29/03/2019 ; Delibera C. C. n. 16 del 29/03/2019; Art. 19 della legge 241/90 e s.m.i.</t>
  </si>
  <si>
    <t>Autorizzazioni per il commercio su aree pubbliche di tipo “A” e concessioni dodicennali per posteggi in aree mercatali su strada e per l'uso di box/posteggi siti nelle strutture mercatali coperte. Subingresso  per cessione (inter vivos o mortis causa) o fitto d'azienda, reintestazioni titoli autorizzatori, cessazioni di attività, modifica, aggiunta e riduzione del settore merciologico. Il rilascio di nuove autorizzazioni di tipo “a” e di concessioni dodicennali  ex novo avviene solo a mezzo bando pubblico. L'autorizzazione di tipo “A” viene rilasciata unitamentè alla concessione e consente all'operatore di esercitare l'attività di vendita sul posteggio/box dei mercati cittadini coperti nonché la possibilità di operare come "spuntista" nei mercati di Via Nerva e Via Caramanico e di itinerare su tutto il territorio regionale. Il subingresso viene effettuato a seguito di atto di cessione e/o fitto di azienda. La reintestazione dei titoli autorizzatori avviene per risoluzione e/o scadenza naturale del contratto di fitto nonché la modifica, aggiunta dei riduzione del settore merciologico è richiesta con istanza di parte presentata su piattaforma Impresaperungiorno. La cessazione avviene con istanza di parte presentata su piattaforma Impresaperungiorno.  I titoli autorizzatori hanno validità validità ai sensi art. 103 comma 2 DL 18 del 02/02/2021</t>
  </si>
  <si>
    <t>D.lgs. n. 114/98; D. Lgs. 689/91;L. 205/2017 art. 1 comma 1180; Regolamento Generale delle Entrate; D.Lgs. N. 33/2013;D. Lgs. n. 97/2016; Ordinanza del Ministero della Salute del 03/04/2002; D.gs. n. 59/10; D.lgs. n. 267/00; Legge Regione Campania n. 7/20; Regolamento per l'esercizio del Commercio sulle Aree Pubbliche Delibera C.C. n. 2 del 03/02/2017; Regolamento Polizia Urbana approvati con Delibera di consiglio comunale n. 46/2001 ;  Deliberazione di Consiglio Comunale che determina i canoni per i servizi a domanda individuale ogni anno Delibera C. C. n. 16 del 29/03/2019;Delibera C.C. N° 8 del 28/07/2021 "Istituzione del canone patrimoniale"; Art. 19 della legge 241/90 e s.m.i.</t>
  </si>
  <si>
    <t>Regolamento per la disciplina del canone patrimoniale di concessione, autorizzazione o esposizione pubblicitaria approvato con D.C.C. 8 del 28/7/2021</t>
  </si>
  <si>
    <t>PGI del Comune di Napoli  approvato con DCC 419/99  ;   D.Lgs 42/2004; Dlg  285/92 ;D.Lgs 507/93;  Regolamento Edilizio – PRG.</t>
  </si>
  <si>
    <t>https://www.comune.napoli.it/flex/cm/pages/ServeAttachment.php/L/IT/D/1%252F0%252F9%252FD.1fb4f924bd905a8f85f8/P/BLOB%3AID%3D43690/E/xlsx?mode=download</t>
  </si>
  <si>
    <t>Acquisizione di tutti i pareri necessari per lo svolgimento di riprese cinetelevisive,  organizzazione di sopralluoghi per la verifica delle esigenze delle produzioni, 
coordinamento delle attività degli altri Servizi coinvolti nel procedimento, 
rilascio del titolo autorizzativo.</t>
  </si>
  <si>
    <t>Disposizione del Direttore Generale n. 36 del 28/07/2023</t>
  </si>
  <si>
    <t xml:space="preserve">Consulenza e assistenza archivistica e storiografica agli studiosi per la consultazione degli archivi storici comunali </t>
  </si>
  <si>
    <t>Codice dei Beni Culturali D.Lgs 42/2004</t>
  </si>
  <si>
    <t>Accettazione proposta di donazione di opere d'arte; Stipula contratto di donazione.</t>
  </si>
  <si>
    <t>Raccolta, sistematizzazione ed elaborazione dati, individuazione degli obiettivi strategici, concertazione e redazione del piano, valutazione ambientale strategica, adozione e approvazione</t>
  </si>
  <si>
    <t>- legge 340/2000</t>
  </si>
  <si>
    <t>https://www.comune.napoli.it/flex/cm/pages/ServeAttachment.php/L/IT/D/1%252F2%252F2%252FD.2352b91b1fa264b77f40/P/BLOB%3AID%3D43690/E/xlsx?mode=download</t>
  </si>
  <si>
    <t>Programmazione, progettazione, indizione di gara, affidamento, realizzazione di parcheggi di interscambio con metropolitana, tram, filobus, autobus, taxi, biciclette, ecc.</t>
  </si>
  <si>
    <t>Pianificazione, predisposizione di bandi/avvisi pubblici, presentazione dei progetti da parte di privati, approvazione dei progetti, convenzione per la concessione di suolo pubblico, rilascio del permesso di costruire</t>
  </si>
  <si>
    <t>-legge 122/1989 - - d.lgs. 50/2016
- d.p.r. 207/2010
- legge Regione Campania 19/2001
- regolamento regionale 381/2003
- Piano regolatore generale (PRG)/Piano comunale trasporti
- Programma urbano parcheggi (PUP)
- Piano urbano delle mobilità sostenibile (PUMS)</t>
  </si>
  <si>
    <t>Programmazione, progettazione, indizione di gara, affidamento, realizzazione</t>
  </si>
  <si>
    <t>- d.lgs. 163/2006</t>
  </si>
  <si>
    <t>Approvazione della progettazione, predisposizione e sottoscrizione di convenzioni urbanistiche finalizzate alla realizzazione di infrastrutture</t>
  </si>
  <si>
    <t>- d.lgs. 50/2016 </t>
  </si>
  <si>
    <t>Raccolta, sistematizzazione ed elaborazione dati, individuazione degli obiettivi strategici e redazione del piano</t>
  </si>
  <si>
    <t>- d.lgs. 50/2016-  - Piano regolatore generale (PRG)/Piano comunale trasporti (PCT)
- Piano urbano della mobilità sostenibile (PUMS)</t>
  </si>
  <si>
    <t xml:space="preserve">Fruizione delle strutture in applicazione del Regolamento dell'uso degli Impianti Sportivi approvato con Deliberazione </t>
  </si>
  <si>
    <t>https://www.comune.napoli.it/flex/cm/pages/ServeAttachment.php/L/IT/D/1%252Fe%252F0%252FD.18e241073435005b3f38/P/BLOB%3AID%3D43690/E/xlsx?mode=download</t>
  </si>
  <si>
    <t>Procedura pubblica finalizzata alla riqualificazione ed all'affidamento in gestione di impianti sportivi di proprietà comunale o la realizzazione di impianti sportivi privati su suolo privato in convenzione con il comune</t>
  </si>
  <si>
    <t>L. 147/2013 e ss. mm. ii.</t>
  </si>
  <si>
    <t>Secondo i termini indicati dal comma 304 dell'art. 1 della L. 147/2013 e ss. mm. ii.</t>
  </si>
  <si>
    <t>Procedura pubblica finalizzata alla costruzione ed alla gestione di impianti sportivi, su suoli di proprietà privata, assoggettati ad uso pubblico</t>
  </si>
  <si>
    <t>Art 56 norme di attuazione Piano Regolatore Generale</t>
  </si>
  <si>
    <t>Secondo quanto stabilito dalla conferenza dei servizi</t>
  </si>
  <si>
    <t>UNITA'ORGANIZZATIVA RESPONSABILE DELL'ISTRUTTORIA</t>
  </si>
  <si>
    <t>https://www.comune.bari.it/documents/30186/18523731/Procedimenti+amministrativi+su+istanza+e+d%27ufficio+Municipio+1+agg.+10.07.2024.ods/ac2c48de-8995-4f6c-b318-85412c216568</t>
  </si>
  <si>
    <t>DIRIGENTE: D.SSA ROBERTA LORUSSO</t>
  </si>
  <si>
    <t>Questa sezione indica la denominazione dell'ufficio dirigenziale apicale (Ripartizione/Circoscrizione/Staff) e il nome del dirigente. Se l'organigramma prevede anche un Settore, questa sezione ne indica l'esatta denominazione e il dirigente.</t>
  </si>
  <si>
    <t>DENOMINAZIONE DEL PROCEDIMENTO</t>
  </si>
  <si>
    <t>La denominazione del procedimento è espressa in modo semplice e comprensibile</t>
  </si>
  <si>
    <t>1 Concessioni permanente di suolo pubblico</t>
  </si>
  <si>
    <t>2 Concessione temporanea di suolo pubblico</t>
  </si>
  <si>
    <t>3 Concessione temporanea di suolo pubblico con elementi di arredo urbano</t>
  </si>
  <si>
    <t>4 Adozione di spazi a verde urbano</t>
  </si>
  <si>
    <t>5 Concessione in uso di impianti sportivi</t>
  </si>
  <si>
    <t>6 Concessione Palestre</t>
  </si>
  <si>
    <t>7 Assistenza economica (sussidi)</t>
  </si>
  <si>
    <t>Minimo vitale</t>
  </si>
  <si>
    <t>Ragazza madri</t>
  </si>
  <si>
    <t>8 Ricovero anziani in case di riposo</t>
  </si>
  <si>
    <t>9 Ricovero anziani in strutture protette</t>
  </si>
  <si>
    <t>10 Assistenza domiciliare anziani</t>
  </si>
  <si>
    <t>su istanza di parte alla PUA</t>
  </si>
  <si>
    <t>11 Affido anziani</t>
  </si>
  <si>
    <t>12 Trasporto alunni</t>
  </si>
  <si>
    <t>13 Area diversamente abili</t>
  </si>
  <si>
    <t>COMUNE DI BARI</t>
  </si>
  <si>
    <t>DIRIGENTE: AVV ANNA VALLA</t>
  </si>
  <si>
    <t>Area Anziani</t>
  </si>
  <si>
    <t>Area Adulti</t>
  </si>
  <si>
    <t>Area Minori e Famiglie</t>
  </si>
  <si>
    <t>https://www.comune.bari.it/documents/30186/18523731/Procedimenti+amministrativi+su+istanza+e+d%27ufficio+Municipio+2+agg.+30.04.2020/2e943e30-7f38-4abf-b27b-85d9f0a07d84</t>
  </si>
  <si>
    <t>DIRIGENTE: Avv. UMBERTO RAVALLESE</t>
  </si>
  <si>
    <t>8 Ricovero minori</t>
  </si>
  <si>
    <t>d'ufficio</t>
  </si>
  <si>
    <t>Comunità</t>
  </si>
  <si>
    <t>Centri diurni</t>
  </si>
  <si>
    <t>9 Ricovero anziani in case di riposo</t>
  </si>
  <si>
    <t>10 Ricovero anziani e disabili in strutture protette</t>
  </si>
  <si>
    <t>11 Assistenza domiciliare anziani</t>
  </si>
  <si>
    <t>12 Affido anziani</t>
  </si>
  <si>
    <t>13 Trasporto alunni</t>
  </si>
  <si>
    <t>14 Affido minori</t>
  </si>
  <si>
    <t>Avvio d'ufficio</t>
  </si>
  <si>
    <t>https://www.comune.bari.it/documents/30186/18523731/Procedimenti+amministrativi+su+istanza+e+d%27ufficio+Municipio+3+agg.+02.07.2025.ods/9584423c-4e99-4a11-a824-e4d8addd4e9f</t>
  </si>
  <si>
    <t>DIRIGENTE: DOTT. FRANCESCO CATANESE</t>
  </si>
  <si>
    <t>1. Concessioni permanente di suolo pubblico</t>
  </si>
  <si>
    <t>2. Concessione temporanea di suolo pubblico</t>
  </si>
  <si>
    <t>3. Concessione temporanea di suolo pubblico con elementi di arredo urbano</t>
  </si>
  <si>
    <t>4. Adozione di spazi a verde urbano</t>
  </si>
  <si>
    <t>5. Concessione in uso di impianti sportivi</t>
  </si>
  <si>
    <t>6. Concessione Palestre</t>
  </si>
  <si>
    <t>7. Assistenza economica (contributi straordinari)</t>
  </si>
  <si>
    <t>8. Ricovero anziani in case di riposo</t>
  </si>
  <si>
    <t>9. Ricovero anziani e disabili in strutture protette</t>
  </si>
  <si>
    <t>10. Assistenza domiciliare anziani</t>
  </si>
  <si>
    <t>11. Affido anziani – SAVES</t>
  </si>
  <si>
    <t>12. Trasporto alunni</t>
  </si>
  <si>
    <t>13. Assegnazione di contributi per attività culturali e di spettacolo</t>
  </si>
  <si>
    <t>14. Assegnazione di contributi per attività sportive</t>
  </si>
  <si>
    <t>15. Affido minori</t>
  </si>
  <si>
    <t>16. Ricovero minori</t>
  </si>
  <si>
    <t>17. Progetti educativi per l’infanzia e la pre adolescenza</t>
  </si>
  <si>
    <t>11. Affido anziani</t>
  </si>
  <si>
    <t>https://www.comune.bari.it/documents/30186/18523731/Procedimenti+amministrativi+su+istanza+e+d%27ufficio+Municipio+4+agg.+24.06.2024.ods/95288909-a85b-47e7-86d1-4ced321110f0</t>
  </si>
  <si>
    <t>DIRIGENTE: DOTT. MARIO MARCHILLO</t>
  </si>
  <si>
    <t>1 Concessione autorizzazione all’occupazione di suolo pubblico</t>
  </si>
  <si>
    <t>4 Adozione di spazi a verde urbano – lavori Pubblici: Arredo urbano</t>
  </si>
  <si>
    <t>5 Concessione in uso di impianti sportivi di competenza municipale (Palasport – Campo Leo Dell’Acqua</t>
  </si>
  <si>
    <t>7 Assistenza economica straordinaria</t>
  </si>
  <si>
    <t>8 Inserimento minori in comunità</t>
  </si>
  <si>
    <t>9 Ricovero anziani in case di riposo RSA</t>
  </si>
  <si>
    <t>10 Ricovero anziani e disabili in strutture protette RSSA</t>
  </si>
  <si>
    <t>11 Assistenza domiciliare anziani ADI - SAD</t>
  </si>
  <si>
    <t>12 Servizio di Accompagnamento sociale ed educativo per vulnerabili attraverso forme di affido “SAVES”</t>
  </si>
  <si>
    <t>13 Assegni di maternità</t>
  </si>
  <si>
    <t>avvio d’ufficio</t>
  </si>
  <si>
    <t>15 Inserimento Case di Comunità</t>
  </si>
  <si>
    <t>16 Trasporto Scolastico - Iscrizione al servizio trasporto scolastico esclusivamente on line collegandosi al portale dei servizi del Comune di Bari https://egov.comune.bari.it ed autenticarsi mediante credenziali SPID o CIE (Carta d’Identità Elettronica)</t>
  </si>
  <si>
    <t>17 Gestione Parte politica – Consiglio – Presidente - Commissioni – Consiglieri</t>
  </si>
  <si>
    <t>18 –- Gestione Personale Municipio4</t>
  </si>
  <si>
    <t>19 Collegamento esterno con uffici del Comune ed alti Enti – Funzione di messo</t>
  </si>
  <si>
    <t>20 Responsabile gare di acquisto di beni e servizi; ambito sociale-avvisi pubblici a contributo per attività sportive e culturali; liquidazioni fatture gare arredo urbano; gestione beni immobili municipali; referente tab anticorruzione; compilazione TAB Trasparenza per il PTPC; monitotaggio residui bilancio; supervisore attività caricamento Alice</t>
  </si>
  <si>
    <t>21 Responsabile di esecuzione in materia di progetti e/o interventi socio-educativi in collaborazione con gli istituti scolastici e con il Servizio Sociale (minori, adulti)</t>
  </si>
  <si>
    <t>22 Segnalazioni diverse indicate dai cittadini</t>
  </si>
  <si>
    <t>23 Gestione Protocollo Auriga; posta PEC in ENTRATA e in uscita (supplente)</t>
  </si>
  <si>
    <t>24 Gestione Protocollo Auriga e posta PEC in USCITA-posta PEC in entrata (supplente)</t>
  </si>
  <si>
    <t>https://www.comune.bari.it/documents/30186/18523731/Procedimenti+amministrativi+su+istanza+e+d%27ufficio+Municipio+5+agg.+05-12-2024.ods/1a828790-49f5-4f74-bb05-f3a052a46352</t>
  </si>
  <si>
    <t>DIRIGENTE: DOTT. NICOLA FERRARA</t>
  </si>
  <si>
    <t>https://www.comune.bari.it/documents/30186/18523702/Procedimenti+amministrativi+su+istanza+e+d%27ufficio+Rip.+Controlli+Trasparenza+Legalita+e+Antimafia+sociale+agg.+09.12.2024.ods/3bacdcc4-590f-49bf-8d71-5c8324967199</t>
  </si>
  <si>
    <t>Istruttoria per la nomina e per la designazione, da parte del Sindaco, dei rappresentanti del Comune di Bari presso Enti, Aziende, Istituzioni, Società a partecipazione comunale e Organismi vari per il mandato amministrativo 2024 - 2029</t>
  </si>
  <si>
    <t>Istruttoria e proposta di deliberazione di Giunta comunale per adozione della Sottosezione 2.3 del PIAO, previe acquisizione e reportistica in materia di adempimento di prevenzione della corruzione e di obblighi di pubblicazione</t>
  </si>
  <si>
    <t>Istruttoria e proposta di deliberazione di Consiglio comunale per l'approvazione degli obiettivi strategici in materia di prevenzione della corruzione</t>
  </si>
  <si>
    <t>Predisposizione referto controllo di gestione per il Direttore Generale</t>
  </si>
  <si>
    <t>Predisposizione relazione annuale Responsabile prevenzione della corruzione</t>
  </si>
  <si>
    <t>Whistleblowing</t>
  </si>
  <si>
    <t>Predisposizione delle determine di accertamento, impegno di spesa e liquidazione</t>
  </si>
  <si>
    <t>Istanze di accesso civico semplice</t>
  </si>
  <si>
    <t>Istanze di riesame di accesso civico generalizzato</t>
  </si>
  <si>
    <t>https://www.comune.bari.it/documents/30186/18523702/Procedimenti+amministrativi+su+istanza+e+d%27ufficio+Rip%2C+Polizia+Municipale+agg.+11.07.2025.ods/dbbe560b-f47c-449a-ab49-67470226ad52</t>
  </si>
  <si>
    <t>P.O.E.Q. AFFARI GENERALI – Funzionario Specialista di Polizia Locale dott. PELLICORO Francesco</t>
  </si>
  <si>
    <t>SERVIZI DI VIABILITA' A FAVORE DI TERZI EROGATI DAL CORPO DI POLIZIA LOCALE</t>
  </si>
  <si>
    <t>TRATTAMENTO SANITARIO OBBLIGATORIO E ACCERTAMENTO SANITARO OBBLIGATORIO</t>
  </si>
  <si>
    <t>ACCESSO AGLI ATTI DI COMPETENZA ( DOCUMENTI AMMINISTRATIVI DI SITUAZIONI GENERICHE E/O RELATIVI A FENOMENI DI INSIDIA STRADALE)</t>
  </si>
  <si>
    <t>ACCESSO ATTI IN MATERIA DI VIDEOSORVEGLIANZA COME DA DELIBERA C.C N. 00150 DEL 7/12/2016</t>
  </si>
  <si>
    <t>CONCESSIONE AREE DI SOSTA PERSONALIZZATE PER VEICOLI AL SERVZIO DI PERSONE DIVERSAMENTE ABILI</t>
  </si>
  <si>
    <t>P.O.E.Q. SERVIZI PICONE, CARRASSI, S.PASQUALE, POGGIOFRANCO, MUNGIVACCA, CARBONARA CEGLIE E LOSETO -Funzionario Specialista di Polizia Localedott. MINECCIA Massimiliano</t>
  </si>
  <si>
    <t>LIMITAZIONI TEMPORANEE ALLA CIRCOLAZIONE STRADALE PER MANIFESTAZIONI</t>
  </si>
  <si>
    <t>P.O.E.Q. SERVIZI LIBERTA', S.NICOLA, MURAT, MADONNELLA, JAPIGIA -Funzionario Specialista di Polizia Localedott. CARELLA Francesco</t>
  </si>
  <si>
    <t>P.O.E.Q. SERVIZI PALESE, S.SPIRITO, CATINO, ENZITETO, S.PAOLO, STANIC -Funzionario Specialista di Polizia Localedott. CORSI Giovanni</t>
  </si>
  <si>
    <t>P.O.E.Q. TRIBUTI - Funzionario Specialista di Polizia Locale dott. PISTONE Pierfranco</t>
  </si>
  <si>
    <t>INCIDENTISTICA STRADALE</t>
  </si>
  <si>
    <t>P.O.E.Q. ANNONA – ECOLOGIA – Funzionario Specialista di Polizia Locale NASCA Antonio</t>
  </si>
  <si>
    <t>GESTIONE CONCESSIONI BOX MOI</t>
  </si>
  <si>
    <t>RICORSI AMMINISTRATIVI AL TESTO UNICO SUL COMMERCIO</t>
  </si>
  <si>
    <t>RICORSI AMMINISTRATIVI EX L. 689/81</t>
  </si>
  <si>
    <t>ORDINANZE ED INGIUNZIONI DI PAGAMENTO</t>
  </si>
  <si>
    <t>ORDINANZE ED INGIUNZIONI DI PAGAMENTO E CONFISCA</t>
  </si>
  <si>
    <t>ISCRIZIONE AL RUOLO ESATTORIALE</t>
  </si>
  <si>
    <t>CORSI DI FORMAZIONE PER GLI APPARTENENTI AL COMANDO DI POLIZIA MUNICIPALE</t>
  </si>
  <si>
    <t>APPROVVIGIONAMENTI E PROCEDURE DI GARA</t>
  </si>
  <si>
    <t>AFFIDAMENTO AD ASSOCIAZIONI DI VOLONTARIATO ECC. SUI TEMI DELLA SICUREZZA E LEGALITA'.</t>
  </si>
  <si>
    <t>P.O.E.Q. APPROVVIGIONAMENTI ED ECONOMATO E CONTENZIOSO - Funzionario Specialista di Polizia Locale dott.ssa CarolinaZANCHI</t>
  </si>
  <si>
    <t>RICORSI AMMINISTRATIVI RELATIVI AL CODICE DELLA STRADA</t>
  </si>
  <si>
    <t>RICORSI AMMINISTRATIVI EX LEGE 689/81</t>
  </si>
  <si>
    <t>RESTITUZIONE DEI PROVENTI CONTRAVVENZIONALI</t>
  </si>
  <si>
    <t>CONFERIMENTO INCARICHI A LEGALI ESTERNI SU CONTENZIOSO IN MATERIA DI COMPETENZA DELLA RIPARTIZIONE</t>
  </si>
  <si>
    <t>LIQUIDAZIONE SPESE LEGALI SU SENTENZA</t>
  </si>
  <si>
    <t>P.O.E.Q. SERVIZI PICONE, CARRASSI, S.PASQUALE, POGGIOFRANCO, MUNGIVACCA, CARBONARA CEGLIE E LOSETO - Funzionario Specialista di Polizia Locale dott. MINECCIA Massimiliano</t>
  </si>
  <si>
    <t>ACQUISIZIONE DI BENI E SERVIZI MEDIANTE PROCEDURA NEGOZIATA SENZA PREVIA PUBBLICAZIONE BANDO DI GARA SOTTO I 40.000 EURO.</t>
  </si>
  <si>
    <t>PROCEDURA D'APPALTO CON PUBBLICAZIONE DI BANDO DI GARA SOPRA I 40.000 EURO.</t>
  </si>
  <si>
    <t>https://www.comune.bari.it/documents/30186/18523702/Procedimenti+amministrativi+su+istanza+e+d%27ufficio+Rip.+Culture+e+Sport+agg.+01.07.2025.ods/8a651a36-f0c8-4e0a-a756-ee58bf65886c</t>
  </si>
  <si>
    <t>POeQ CULTURA dott.ssa Lisa Pietropaolo 30.06.2025</t>
  </si>
  <si>
    <t>Concessione utilizzo della sala del Fortino sant' Antonio per eventi culturali</t>
  </si>
  <si>
    <t>Concessione contributi in favore delle associazioni culturali</t>
  </si>
  <si>
    <t>Patrocinio manifestazioni culturali</t>
  </si>
  <si>
    <t>Gestione Albo degli Operatori Culturali</t>
  </si>
  <si>
    <t>Gestione Albo dei Writers</t>
  </si>
  <si>
    <t>Gestione Contenitori Culturali</t>
  </si>
  <si>
    <t>POeQ IMPIANTI SPORTIVI CITTADINI: Dott.ssa Maria Luisa Ambrosi</t>
  </si>
  <si>
    <t>Concessione in uso Stadio della Vittoria per eventi sportivi e culturali</t>
  </si>
  <si>
    <t>Concessione contributi in favore di Associazioni Sportive Dilettantistiche</t>
  </si>
  <si>
    <t>Concessione in uso pluriennale locali dello stadio della Vittoria</t>
  </si>
  <si>
    <t>Patrocinio per manifestazioni sportive</t>
  </si>
  <si>
    <t>Rilascio tesserini venatori</t>
  </si>
  <si>
    <t>Concessione in gestione impiantistica sportiva comunale di interesse cittadino</t>
  </si>
  <si>
    <t>PIANI URBANISTICI ESECUTIVI DI INIZIATIVA PRIVATA  (P.d.L.);</t>
  </si>
  <si>
    <t>Istruttoria tecnica del progetto presentato. Adozione del piano con deliberazione di Giunta comunale . Approvazione con deliberazione di Giunta comunale. Pubblicità e notifica del piano. Adempimenti consequenziali (stipula convenzione urbanistica, approvazione del Piano particellare di esproprio, approvazione dei progetti esecutivi delle opere di urbanizzazione primaria/secondaria, svincolo   polizza, ecc.)</t>
  </si>
  <si>
    <t>L. n.1150/42;  L.R. 56/80; L.R. 20/2001; D.Lgs.
267/2000; L.R. 4/95; Disciplinare opere di urbanizzazione; ecc. In ogni caso, trattasi di procedimenti complessi che richiedono atti di assenso/pareri di Amministrazioni terza definiti da specifica normativa di settore (DPR n.380/2001; DPR n.327/2001, D.Lgs. n.42/2004; D.Lgs. n.152/2006;
L.R. 44/2012; R.R. n.18/2013; ecc.)</t>
  </si>
  <si>
    <t>I tempi del procedimento sono definiti dalla vigente normativa Statale e Regionale, con riferimento alle fasi del medesimo procedimento (secondo i termini previsti dalla L.R. 56/80 e L.R. 20/01).</t>
  </si>
  <si>
    <t>https://www.comune.bari.it/documents/30186/18523702/Procedimenti+amministrativi+su+istanza+e+d%27ufficio+Rip.+Governo+e+Sviluppo+Strategico+del+territorio+agg.+11.07.2025.xlsx/44639688-f6dd-4ffc-b068-9cb39cee0130</t>
  </si>
  <si>
    <t>PIANI URBANISTICI DI INIZIATIVA PUBBLICA (Piani Particolareggiati)</t>
  </si>
  <si>
    <t>Istruttoria tecnica del progetto presentato. Adozione del piano con deliberazione di Giunta comunale . Approvazione con deliberazione di Giunta comunale. Pubblicità e notifica del piano.  Procedimenti VAS (in qualità di Autorità procedente). Adempimenti consequenziali (stipula convenzione urbanistica, approvazione del Piano particellare di esproprio, approvazione dei progetti esecutivi delle opere di urbanizzazione primaria/secondaria, svincolo polizza, ecc.)</t>
  </si>
  <si>
    <t>EROGAZIONE CONTRIBUTI  L.R. 4/94</t>
  </si>
  <si>
    <t>Erogazione contributi relativi agli oneri di urbanizzazione secondaria ai legali rappresentanti delle confessioni religiose che ne fanno richiesta e che abbiano i requisiti previsti da norma</t>
  </si>
  <si>
    <t>L.R. 4/94 art.3 co.1</t>
  </si>
  <si>
    <t>Adempimento annuale</t>
  </si>
  <si>
    <t>ASSEGNAZIONE/RETROCESSIONE/DECADENZA SUOLI  (MIX e PIP) E TRASFORMAZIONE DIRITTO DI SUPERFICIE IN DIRITTO DI PROPRIETA' </t>
  </si>
  <si>
    <t>Adempimenti relativi alle aree di edilizia convenzionata secondo le previsioni degli strumenti attuativi
e relativi alle aree assegnate nell’ambito dei Piani per gli Insediamenti Produttivi</t>
  </si>
  <si>
    <t>L. 685/1977; L.R. 6/1979</t>
  </si>
  <si>
    <t>I tempi del procedimento sono definiti dalla vigente normativa Statale e Regionale, con riferimento alle fasi del medesimo procedimento; in via generica 30 gg</t>
  </si>
  <si>
    <t>ACCERTAMENTI DI PROPRIETA' COMUNALE </t>
  </si>
  <si>
    <t>Verifiche sullo stato di proprietà/destinazione delle aree oggetto di strumenti attuativi del PRG</t>
  </si>
  <si>
    <t>RILASCIO CERTIFICATI DI DESTINAZIONE URBANISTICA</t>
  </si>
  <si>
    <t>Individuazione suoli oggetto di istanza sugli strumenti urbanistici vigenti e adottati e rilascio certificazione scrittografica contenente le prescrizioni urbanistiche e vincolistiche riguardanti l'area
interessata.</t>
  </si>
  <si>
    <t>Art. 30, cc. nn 2 e 3 D.p.r. n.380/2001</t>
  </si>
  <si>
    <t>RILASCIO VERBALI DI ALLINEAMENTO</t>
  </si>
  <si>
    <t>Riporto quotato limiti di destinazione urbanistica di P.R.G. su rilievo celerimetrico.</t>
  </si>
  <si>
    <t>P.R.G. approvato con D.P.G.R. n. 1475 dell'8/7/1976</t>
  </si>
  <si>
    <t>PREDISPOSIZIONE VARIANTI AL  P.R.G PER RITIPIZZAZIONE SUOI O DINIEGO MOTIVATO</t>
  </si>
  <si>
    <t>Predisposizione per il Consiglio Comunale atti scrittografici relativi a Varianti al P.R.G. a seguito caducazione vincoli urbanistici preordinati all'esproprio.  Trattasi di procedure per il quale non è previsto diniego d’Ufficio. L’eventuale diniego/reiezione è di competenza del Consiglio Comunale (o della Giunta nei casi di sub-delega previsti) competente in materia di governo ed uso del territorio.</t>
  </si>
  <si>
    <t>L. 1150/1942; L. 1187/1968; D.M. 1444/68; L. 865/1961; L. 106/2011; D.P.R. 380/2001; D.P.R. n.327/2001; D.Lgs. 42/2004; D.lgs 152/2006; D.Lgs.
50/2016 ss.mm.; L.R. Puglia 56/1980; L.R. Puglia 20/2001; L.R. 22/2006; L.R. Puglia 5/2010; L.R. Puglia
13/2001; L.R. Puglia 21/2011; L.R. Puglia 44/2012;
R.R. Puglia 18/2013.</t>
  </si>
  <si>
    <t>Secondo i termini previsti dalla
L.R. 56/80,  L.R. 20/01 e L.R. n. 13/2001.</t>
  </si>
  <si>
    <t>ACCORDIDI PROGRAMMA</t>
  </si>
  <si>
    <t>Predisposizione per il Consiglio Comunale atti scrittografici relativi all'accordo di programma a seguito di condivisione della proposta da parte del Sindaco e del Presidente della Giunta Regionale.</t>
  </si>
  <si>
    <t>D. Lgs. 267/2000; L. 1150/1942; L. 1187/1968; D.M. 1444/68; L. 865/1961; L. 106/2011; D.P.R. 380/2001;
D.P.R. n.327/2001; D.Lgs. 42/2004; D.lgs 152/2006;
D.Lgs. 50/2016 ss.mm.; L.R. Puglia 56/1980; L.R. Puglia 20/2001; L.R. 22/2006; L.R. Puglia 5/2010; L.R.
Puglia 13/2001; L.R. Puglia 21/2011; L.R. Puglia 44/2012; R.R. Puglia 18/2013.</t>
  </si>
  <si>
    <t>Le proposte di accordo di programma sono assimilabili a PUE (Piani Urbanistici Esecutivi), pertanto, secondo la documentazione dalla L.R.
56/80 e della L.R. 20/01 e secondo la procedura di cui all'art. 34 del TUEL (che al comma 3 richiama il modulo di conferenza di servizi ex L.n.
241/1990).</t>
  </si>
  <si>
    <t>PROCEDIMENTI DI LOCALIZZAZIONE DI OPERE PUBBLICHE DI INTERESSE STATALE </t>
  </si>
  <si>
    <t>Attività inerenti i procedimenti di localizzazione di  opere pubbliche di interesse statale ovvero opere da eseguirsi da parte di Amministrazioni statali o comunque insistenti su aree del demanio statale, effettuato ai sensi del DPR n. 383/1994.</t>
  </si>
  <si>
    <t>DPR n. 383/1994; DL n. 112/98</t>
  </si>
  <si>
    <t>Secondo i termini previsti dal DPR n. 383/1994 ai fini del perfezionamento dell'intesa Stato - Regioni, e secondo i termini di cui alla Ln. 241/1990 e ssmmii relativi alla conclusione delle Conferenze di Servizi</t>
  </si>
  <si>
    <t>PIANIFICAZIONE URBANISTICA ESECUTIVA DI INIZIATIVA PUBBLICA - PROGRAMMI COMPLESSI </t>
  </si>
  <si>
    <t>Attività finalizzate alla approvazione di piani urbanistici esecutivi di iniziativa pubblica. - Programi complessi</t>
  </si>
  <si>
    <t>L.R. 56/80, L.R. 18/2019, L.R. 21/2008</t>
  </si>
  <si>
    <t>Secondo i tempi procedimentali stabiliti dalla L.R. 56/80, L.R.
18/2019, L.R. 20/01, e secondo i termini di cui alla L.241/1990 
e ssmmii relativa alla conclusione delle Conferenze di Servizi.</t>
  </si>
  <si>
    <t>PERMESSO DI COSTRUIRE </t>
  </si>
  <si>
    <t>A seguito della ricezione di un’istanza di parte, l’Amministrazione effettua un’istruttoria finalizzata a
verificare la conformità dell’intervento agli strumenti urbanistici e alla normativa edilizia, a conclusione
della quale viene adottato un provvedimento definitivo di rilascio o di diniego.</t>
  </si>
  <si>
    <t>D.P.R. 380/01 e ss.mm.ii. Art. 10 - 20</t>
  </si>
  <si>
    <t>90/100 gg; 
150/160 in caso di progetti particolarmente complessi</t>
  </si>
  <si>
    <t>ACCERTAMENTO DI CONFORMITA' - ACCERTAMENTO DI CONFORMITA' NELLE IPOTESI DI PARZIALI DIFFORMITA' E DI VARIAZIONI ESSENZIALI</t>
  </si>
  <si>
    <t>A seguito della ricezione di un’istanza di parte, l’Amministrazione effettua un’istruttoria finalizzata a
verificare la conformità dell’intervento agli strumenti urbanistici e alla normativa edilizia, a conclusione
della quale viene adottato un provvedimento definitivo di rilascio o di diniego</t>
  </si>
  <si>
    <t>D.P.R. 380/01 e ss.mm.ii. Art.36 - 36-bis </t>
  </si>
  <si>
    <t>60 gg. in assenza di eventuali vincoli
45 gg. in assenza di eventuali vincoli</t>
  </si>
  <si>
    <t>SEGNALAZIONE CERTIFICATA DI INIZIO ATTIVITA' </t>
  </si>
  <si>
    <t>Segnalazione che consente al privato di avviare immediatamente l’attività edilizia; l’Amministrazione esercita il potere di controllo e vigilanza entro trenta giorni dal deposito della dichiarazione invitando il privato a regolarizzare l’attività intrapresa entro un termine massimo di 30 giorni.</t>
  </si>
  <si>
    <t>D.P.R 380/01 e ss.mm.ii. (Testo unico per
l'edilizia) artt. 22 - 34-ter - 36-bis
L. 241/90 e ss.mm.ii. Art. 19</t>
  </si>
  <si>
    <t>SEGNALAZIONE CERTIFICATA DI INIZIO ATTIVITA' IN ALTERNATIVA AL PERMESSO DI COSTRUIRE</t>
  </si>
  <si>
    <t>Procedimento semplificato alternativo alla richiesta di permesso di costruire; la segnalazione deve essere presentata almeno 30 giorni prima dell’effettivo inizio dei lavori; l’Amministrazione esercita il potere inibitorio entro 30 giorni.</t>
  </si>
  <si>
    <t>D.P.R 380/01 e ss.mm.ii. (Testo unico per l'edilizia) art.23 l. 241/90 e ss.mm.ii. art. 19</t>
  </si>
  <si>
    <t>COMUNICAZIONE DI INIZIO LAVORI ASSEVERATA </t>
  </si>
  <si>
    <t>Deposito di comunicazione per lavori di manutenzione straordinaria e restauro e risanamento conservativo senza interventi strutturali, accompagnata da relazione asseverata di un tecnico abilitato; l’Amministrazione non svolge un controllo sistematico ma effettua la verifica sul rispetto della normativa urbanistico-edilizia.</t>
  </si>
  <si>
    <t>D.P.R 380/01 e ss.mm.ii. (Testo unico per l'edilizia) art. 6-bis</t>
  </si>
  <si>
    <t>CONDONO EDILIZIO </t>
  </si>
  <si>
    <t>Esame richieste pervenute a seguito di 'acquisizione di immobili da procedure esecutive immobiliari</t>
  </si>
  <si>
    <t>l. 47/85; l. 724/94; l.326/2003 ;DPR 380/01</t>
  </si>
  <si>
    <t>90 gg.  al netto dei tempi per la produzione di documentazione integrativa richiesta
dall’Amministrazione</t>
  </si>
  <si>
    <t>ACCESSO ALLA DOCUMENTAZIONE URBANISTICO-EDILIZIA </t>
  </si>
  <si>
    <t>Procedimento finalizzato a consentire al privato interessato la visione ed estrazione di copia della documentazione riferita a pratiche edilizie e di condono edilizio</t>
  </si>
  <si>
    <t>l. 241/90 e ss.mm.ii.</t>
  </si>
  <si>
    <t>30 gg ; 
30+10 gg in presenza di controinteressati</t>
  </si>
  <si>
    <t>ATTESTAZIONI VERIDICITA' DELLA PRESENTAZIONE DI PRATICA EDILIZIA</t>
  </si>
  <si>
    <t>Richiesta formulata dalla parte</t>
  </si>
  <si>
    <t>SEGNALAZIONE CERTIFICATA DI AGIBILITA'</t>
  </si>
  <si>
    <t>esame della documentazione allegata all'istanza pervenuta, a seguito della realizzazione di nuovi edifici o di unità immobiliari esistenti oggetto di interventi edilizi</t>
  </si>
  <si>
    <t>D.P.R. n. 380/01 e s.m.i. artt. 24</t>
  </si>
  <si>
    <t>30  gg.  Per la maturazione del silenzio assenso. La mancata produzione della documentazione richiesta dall'ufficio comporta slittamento della tempistica</t>
  </si>
  <si>
    <t>DEPOSITO FRAZIONAMENTI CATASTALI O MAPPALI CON FRAZIONAMENTO CATASTALE </t>
  </si>
  <si>
    <t>deposito presso l'ufficio Controllo del Territorio dei frazionamenti catastali dei terreni ed esame della documentazione allegata, propedeutico all'approvazione dall'Agenzia del Territorio</t>
  </si>
  <si>
    <t>D.P.R. n. 380/01 e s.m.i.  Art 30 comma 5</t>
  </si>
  <si>
    <t>30   gg.  La mancata produzione della documentazione richiesta dall'uf-ficio comporta slittamento della tempistica</t>
  </si>
  <si>
    <t>PROCEDIMENTO TECNICO DI ACCERTAMENTO E CONTESTAZIONE VIOLAZIONI AL D.P.R. 380/2001, AL D.LGS. 192/2005  E SS.MM.II E ALLE NORME IN MATERIA DI EFFICIENZA ENERGETICA IN EDILIZIA – LEGGE  689/1981</t>
  </si>
  <si>
    <t>A seguito di richiesta di parte ex art. 131 c.2  DPR 380/01 o d'ufficio si apre un procedimento di accertamento  e contestuale comunicazione di apertura di procedimento - in caso di accertamento violazione  da parte del personale si procede alla redazione dell’atto di accertamento e contestazione ed alla notifica</t>
  </si>
  <si>
    <t>D.P.R 380/01 e s.m.i. Testo unico per l'edilizia ,  DLgs
n. 192/05 e ss.mm.ii., L. n. 689/81</t>
  </si>
  <si>
    <t>30-60-90  gg. di norma dal protocollo di arrivo della segnalazione di parte in dipendenza del numero  di sopralluoghi da effettuare</t>
  </si>
  <si>
    <t>PROCEDIMENTO TECNICO DI ACCERTAMENTO E CONTESTAZIONE VIOLAZIONI AL D.M. n. 37/2008 NORME SULLA SICUREZZA DEGLI IMPIANTI  - L.689/81</t>
  </si>
  <si>
    <t>A seguito di segnalazione di parte o d'ufficio si apre un procedimento di accertamento  e contestuale comunicazione di apertura di procedimento- in caso di accertamento violazione  da parte del
personale si procede alla redazione dell’atto di  accertamento e contestazione  ed alla notifica  -
comunicazione alla camera di commercio e ordini professionali ex art. 15 c.3 e c.4 DM 37/08</t>
  </si>
  <si>
    <t>D.M. n. 37/08 , art. 14 L. n. 46/90 , art. 15 D.M. n. 37/08  - L. n. 689/81</t>
  </si>
  <si>
    <t>AUTORIZZAZIONE PAESAGGISTICA (PROCEDIMENTO ORDINARIO)  ex art. 90 co. 1 delle NTA del PPTR</t>
  </si>
  <si>
    <t>ricezione della domanda, comunicazione del nominativo del responsabile del procedimento, verifica della conformità urbanistico-edilizia dell'intervento, verifca della completezza della documentazione prodotta, richiesta di eventuali modifiche e/o integrazioni, acquisizione pareri da parte di altri Enti   (con sospensione del termine del procedimento), verifica della conformità dell'intervento ai provvedimenti di dichiarazione di notevole interesse pubblico e al piano paesaggistico e redazione di una relazione tecnico-illustrativa, acquisizione parere motivato della Commissione Locale del Paesaggio, trasmissione della documentazione prevista per legge alla Soprintendenza con contestuale comunicazione agli interessati, acquisizione del parere obbligatorio e vincolante della Soprintendenza (in caso di parere negativo la Soprintendenza comunica agli interessati il  preavviso di diniego), rilascio del provvedimento (motivato e conforme al parere della Soprintendenza) e sua trasmissione informatica sul SIT della Regione e alla Soprintendenza, redazione di apposito elenco.</t>
  </si>
  <si>
    <t>•               D.Lgs. n. 42 "Codice dei beni culturali e del paesaggio" e ss.mm.ii. (art.146); • D.P.C.M. 12
dicembre 2005 ; • L.R. Puglia 7 ottobre 2009 n.20 e ss.mm.ii.; •–; • P.P.T.R.  approvatocon deliberazione di Giunta eRegionale  n.176 del 16.02.2015 (pubblicata sul BURP n. 40 del 23.03.2015) – rif. art. 90 P.P.T.R.;L. n.241/1990 e ss.mm.ii.</t>
  </si>
  <si>
    <t>120 gg (40+60+20) La mancata produzione della documentazione richiesta dall'ufficio e l'acquisizione dei pareri da parte degli altri enti coinvolti nel procedimento comporta lo slittamento della tempistica</t>
  </si>
  <si>
    <t>ACCERTAMENTO DI COMPATIBILITA' PAESAGGISTICA ex artt. 167 –
181 del D.Lgs. 42/2004 e ss.mm.ii.</t>
  </si>
  <si>
    <t>ricezione della domanda, comunicazione del nominativo del responsabile del procedimento, verifica della 
conformità urbanistico-edilizia dell'intervento, richiesta di eventuali modifiche e/o integrazioni, acquisizione pareri da parte di altri Enti (con sospensione del termine del procedimento), verifica della conformità dell'intervento la 
conformità dell'intervento a quanto disposto dagli artt.167e 181 del D.Lgs.42/2004, ai provvedimenti di 
dichiarazione di notevole interesse pubblico e al piano paesaggistico; redazione di una relazione tecnico illustrativa; trasmissione della documentazione prevista per legge alla Soprintendenza con contestuale comunicazione 
agli interessati, acquisizione del parere obbligatorio e vincolante della Soprintendenza (in caso di parere negativo 
la Soprintendenza comunica agli interessati il preavviso di diniego), se il parere della Soprintendenza è favorevole 
trasmissione della documentazione prevista per legge all’Ufficio Contenzioso della Regione Puglia per la 
determinazione del valore della sanzione pecuniaria dovuta (equivalente al maggior importo della documentazione 
necessaria insieme tra il danno arrecato e il profitto conseguito mediante la trasgressione) previa perizia di 
stima, rilascio del provvedimento di accertamento di compatibilità paesaggistica (motivato e conforme al parere 
della Soprintendenza) e sua trasmissione informatica sul SIT della Regione e alla Soprintendenza, redazione di 
apposito elenco delle autorizzazioni paesaggistiche</t>
  </si>
  <si>
    <t>•               D.Lgs. n. 42 "Codice dei beni culturali e del paesaggio" e ss.mm.ii. (artt.167-181); • • L.R. Puglia 7 ottobre 2009 n.20 e ss.mm.ii.; •               P.P.T.R. approvato con deliberazione di Giunta Regionale n.
n.176 del 16.02.2015 (pubblicata sul BURP n. 40 del
23.03.2015) – rif. art. 90 P.P.T.R.;• L. n.241/1990 e
ss.mm.ii.</t>
  </si>
  <si>
    <t>180 gg. o oltre.             
  La mancata produzione della documentazione richiesta dall'ufficio e l'acquisizione dei pareri da parte degli altri enti coinvolti nel procedimento comporta lo slittamento della tempistica</t>
  </si>
  <si>
    <t>ACCERTAMENTO DI COMPATIBILITA' PAESAGGISTICA ex art. 91  co. 1
delle NTA del PPTR (procedimento ordinario)</t>
  </si>
  <si>
    <t>ricezione della domanda, comunicazione del nominativo del responsabile del procedimento, verifica della conformità urbanistico-edilizia dell'intervento, verifca della completezza della documentazione prodotta, richiesta di eventuali modifiche e/o integrazioni, acquisizione pareri da parte di altri Enti (con sospensione del termine del procedimento), verifica della conformità dell'intervento al piano paesaggistico e redazione di una relazione tecnico-illustrativa, acquisizione parere motivato della Commissione Locale del Paesaggio, rilascio del provvedimento e sua trasmissione informatica sul SIT della Regione, redazione  di apposito elenco delle autorizzazioni paesaggistiche rilasciate pubblicato all'albo pretorio del  portale istituzionale del comune all'indirizzo http://www.comune.bari.it</t>
  </si>
  <si>
    <t>D.P.C.M. 12 dicembre 2005 ; L.R. Puglia 7 ottobre 2009 n.20 e ss.mm.ii.; P.P.T.R. approvato con delibera di Giunta Regionale n. 176 del 16.02.2015 (pubblicata sul BURP n.40 del 23.03.2015 );L. n.241/1990 e ss.mm.ii.</t>
  </si>
  <si>
    <t>ACCERTAMENTO DI COMPATIBILITA' PAESAGGISTICA ex art. 91 co. 1
delle NTA del PPTR  (procedimento semplificato per interventi di lieve entità)</t>
  </si>
  <si>
    <t>ricezione della domanda, comunicazione del nominativo del responsabile del procedimento, verifica della conformità urbanistico-edilizia dell'intervento, verifca della completezza della documentazione prodotta, richiesta di eventuali modifiche e/o integrazioni, acquisizione pareri da parte di altri Enti (con sospensione del termine del procedimento), verifica della conformità dell'intervento al piano paesaggistico e redazione di una relazione tecnico-illustrativa,  rilascio del provvedimento e sua trasmissione informatica sul SIT della Regione, redazione  di apposito elenco delle autorizzazioni paesaggistiche rilasciate pubblicato all'albo pretorio del  portale istituzionale del comune all'indirizzo http://www.comune.bari.it</t>
  </si>
  <si>
    <t>D.P.C.M. 12 dicembre 2005 ;;                L.R. Puglia 7 ottobre 2009 n.20 e ss.mm.ii.;;                P.P.T.R. approvato con delibera di Giunta Regionale n. 176 del 16.02.2015 (pubblicata sul BURP n.40 del 23.03.2015 );;                L. n.241/1990 e ss.mm.ii.;</t>
  </si>
  <si>
    <t>ACCERTAMENTO DI COMPATIBILITA' PAESAGGISTICA ex art. 91 co. 5
delle NTA del PPTR  (procedimento in sanatoria)</t>
  </si>
  <si>
    <t>ricezione della domanda, comunicazione del nominativo del responsabile del procedimento, verifica della conformità urbanistico-edilizia dell'intervento, richiesta di eventuali modifiche e/o integrazioni, acquisizione pareri da parte di altri Enti (con sospensione del termine del procedimento), verifica della doppia conformità dell'intervento dell'intervento al piano paesaggistico ed allo strumento di tutela vigente alla data dell'abuso; redazione di una relazione tecnico-illustrativa; se il parere è favorevole trasmissione della documentazione prevista per legge all’Ufficio Contenzioso della Regione Puglia per   la determinazione del valore della sanzione pecuniaria dovuta (equivalente al maggior importo della documentazione necessaria insieme tra il danno arrecato e il profitto conseguito mediante la trasgressione) previa perizia di stima, rilascio del provvedimento di accertamento di compatibilità paesaggistica e sua trasmissione informatica sul SIT della Regione e alla Soprintendenza, redazione di apposito elenco delle autorizzazioni paesaggistiche rilasciate pubblicato sul portale istituzionale del comune all'indirizzo http://www.comune.bari.it area tematica "casa, edilizia e territorio". In caso di rigetto della domanda si applica la sanzione demolitoria e la rimessione in pristino da parte del trasgressore.</t>
  </si>
  <si>
    <t>D.P.C.M. 12 dicembre 2005 ;
L.R. Puglia 7 ottobre 2009 n.20 e ss.mm.ii.;
P.P.T.R. approvato con delibera di Giunta Regionale
n. 176 del 16.02.2015 (pubblicata sul BURP n.40 del 23.03.2015 );                L. n.241/1990 e ss.mm.ii.;</t>
  </si>
  <si>
    <t>PARERE DI COMPATIBILITA’ PAESAGGISTICA ex art. 96 delle N.T.A.
del PPTR</t>
  </si>
  <si>
    <t>ricezione della domanda, comunicazione del nominativo del responsabile del procedimento, verifica della conformità urbanistico-edilizia dell'intervento, verifica della completezza della documentazione prodotta, richiesta di eventuali modifiche e/o integrazioni, acquisizione pareri da parte di altri Enti   (con sospensione del termine del procedimento), verifica della conformità dell'intervento ai provvedimenti di dichiarazione di notevole interesse pubblico e al piano paesaggistico e redazione di una relazione tecnico-illustrativa, acquisizione parere motivato della Commissione Locale del Paesaggio, trasmissione della documentazione prevista per legge alla Soprintendenza con contestuale comunicazione agli interessati, acquisizione del parere obbligatorio e vincolante della Soprintendenza (in caso di parere negativo la Soprintendenza comunica agli interessati il  preavviso di diniego), rilascio del provvedimento (motivato e conforme al parere della Soprintendenza) e sua trasmissione informatica sul SIT della Regione e alla Soprintendenza, redazione di apposito elenco delle autorizzazioni paesaggistiche rilasciate pubblicato all'albo pretorio del  portale istituzionale del   comune all'indirizzo http://www.comune.bari.it</t>
  </si>
  <si>
    <t>D.P.C.M. 12 dicembre 2005 ;                L.R.
Puglia 7 ottobre 2009 n.20 e ss.mm.ii.;
P.P.T.R. approvato con delibera di Giunta Regionale
n. 176 del 16.02.2015 (pubblicata sul BURP n.40 del 23.03.2015 );                L. n.241/1990 e ss.mm.ii.</t>
  </si>
  <si>
    <t>SCIA PUBBLICITA' PER INSTALLAZIONE INSEGNE DI ESERCIZIO, PUBBLICITA' SU LASTRICI SOLARI, PUBBLICITA' SU PONTEGGI, CESATE DI CANTIERE, INSTALLAZIONE DI VETROFANIE, VETROGRAFIE E MONITOR PUBBLICITARI , VOLTURA O VARIAZIONE AUTORIZZAZIONE INSEGNE DI ESERCIZIO, TARGHE PROFESSIONALI E TARGHE ISTITUZIONALI </t>
  </si>
  <si>
    <t>inoltro con modulistica presente sul portale istituzionale del comune all'indirizzo http://www.comune.bari.it area tematica "casa, edilizia e territorio".</t>
  </si>
  <si>
    <t>•               Codice della Strada –d.lgs. 30 aprile 1992,  n. 285 e s.m.i.•               Regolamento di attuazione del CdS  D.P.R. 16 dicembre1992, n. 49.5•               Codice dei beni culturali e del paesaggio n. 42/2004 s.m.i.•
D.L. n. 153/2009; art. 5 (Simbolo farmacie e parafarmacie) Nuovo Regolamento per la disciplina del Canone Unico Patrimoniale (D.C.C. n. 9/2021) e collegata delibera tariffaria (D.C.C. n. 125/2021);L. n.241/1990 e ss.mm.ii.</t>
  </si>
  <si>
    <t>60 gg. Se la SCIA è sospesa dall'ufficio per inammissibilità o per carenza documentale il termine del procedimento viene sospeso consentendo in 30 gg la regolarizzazione dell'istanza. In caso di immobili/aree vincolate (parte seconda e terza del D.Lgs.42/2004) la decorrenza  dei termini per l'assenso, decorrono dalla formalizzazione del relativo atto di assenso da parte dell'Autorità competente.</t>
  </si>
  <si>
    <t>COMUNICAZIONE DI INSTALLAZIONE DI TARGHE PROFESSIONALI, TARGHE ISTITUZIONALI, VETROFANIE E VETROGRAFIE </t>
  </si>
  <si>
    <t>•               Codice della Strada –d.lgs. 30 aprile 1992,  n. 285 e s.m.i.•               Regolamento di attuazione del CdS  D.P.R. 16 dicembre1992, n. 49.5•               Codice dei beni culturali e del paesaggio n. 42/2004 s.m.i.•
D.L. n. 153/2009; art. 5 (Simbolo farmacie e parafarmacie)•               Regolamento Comunale della Pubblicità (DeliberaC.C. n. 2013/00004
del17.01.2013)•               Nuovo Regolamento  per l’applicazione dell’Imposta sulla pubblicità e delle pubbliche affissioni (Del. C.C. n. 12 del 24.02.11•DPR
n. 137 del 7 agosto2012;•               L. n.241/1990 e
ss.mm.ii.</t>
  </si>
  <si>
    <t>RILASCIO CONCESSIONE DEMANIALE MARITTIMA CON OPERE DI DIFFICILE RIMOZIONE</t>
  </si>
  <si>
    <t>istanza dell'interessato o bando pubblico del comune, pubblicazione dell'istanza con forme di pubblicità variabili in relazione al valore della concessione richiesta, comunicazione a possibili controinteressati, in considerazione della tipologia di intervento si acquisizione il parere dell'Agenzia del Demanio, della Capitaneria di Porto, della Commissione Arredo Urbano del Comune, della Ripartizione Urbanistica, della Ripartizione Infrastrutture e Opere Pubbliche, della Polizia Municipale, l'interessato si munisce di autorizzazione dell'Agenzia delle Dogane, dell'Autorizzazione paesaggistica, della valutazione dell'Ufficio Ambiente della Provincia, se vi sono istanze concorrenti viene effettuata una comparazione tra le istanze con prevalenza di quella che realizza meglio l'interesse pubblico o in caso di parità quella che offre un maggior canone di concessione.</t>
  </si>
  <si>
    <t>R.D. 327/1942srtt. Da 28 a 61 (codice della navigazione), D.P.R. 328/1952 artt. Da 5 a 52(regolamento per l'esecuzione del codice della navigazione, L.R. 17/2006, D.L. 400/93, L. 949/93 Delibera di Giunta n. 288 del 2020;</t>
  </si>
  <si>
    <t>gg.180</t>
  </si>
  <si>
    <t>RILASCIO CONCESSIONE DEMANIALE MARITTIMA STAGIONALE</t>
  </si>
  <si>
    <t>R.D. 327/1942srtt. Da 28 a 61 (codice della navigazione), D.P.R. 328/1952 artt. Dda 5 a 52(regolamento per l'esecuzione del codice della navigazione, L.R. 17/2006, D.L. 400/93, L. 949/93 Delibera di Giunta n. 288 del 2020;</t>
  </si>
  <si>
    <t>RINNOVO DELLA CONCESSIONE DEMANIALE MARITTIMA RIGUARDANTE OPERE DI FACILE RIMOZIONE </t>
  </si>
  <si>
    <t>istanza dell'interessato, pubblicazione dell'istanza con forme di pubblicità variabili in relazione al valore della concessione, se vi sono istanze concorrenti viene effettuata una comparazione tra le istanze con prevalenza di quella che realizza meglio l'interesse pubblico o in caso di parità quella che offre un maggior canone di concessione.</t>
  </si>
  <si>
    <t>R.D. 327/1942srtt. Da 28 a 61 (codice della navigazione), D.P.R. 328/1952 artt. Dda 5 a 52(regolamento per l'esecuzione del codice della navigazione, L.R. 17/2006, D.L. 400/93, L. 949/93</t>
  </si>
  <si>
    <t>gg. 180</t>
  </si>
  <si>
    <t>RINNOVO DELLA CONCESSIONE DEMANIALE MARITTIMA RIGUARDANTE OPERE DI DIFFFICILE RIMOZIONE </t>
  </si>
  <si>
    <t>VARIAZIONI ALLA CONCESSIONE EX ART. 24 regl. Cod. nav.  Comma 2 capoverso 1</t>
  </si>
  <si>
    <t>istanza dell'interessato, pubblicazione dell'istanza al sito internet istituzionale del Comune, comunicazione a possibili controinteressati, in considerazione della tipologia di intervento si acquisizione il parere dell'Agenzia del Demanio, della Capitaneria di Porto, della Commissione Arredo Urbano del Comune, della Ripartizione Urbanistica, della Ripartizione Infrastrutture e Opere Pubbliche, della Polizia Municipale, l'interessato si munisce di autorizzazione dell'Agenzia delle Dogane, dell'Autorizzazione paesaggistica, della valutazione dell'Ufficio Ambiente della Provincia.</t>
  </si>
  <si>
    <t>VARIAZIONI ALLA CONCESSIONE EX ART. 24 regl. Cod. nav.  Comma 2 capoverso 2</t>
  </si>
  <si>
    <t>istanza dell'interessato, comunicazione a possibili controinteressati, in considerazione della titologia di intervento si acquisizione il parere dell'Agenzia del Demanio, della Capitaneria di Porto, della Commissione Arredo Urbano del Comune, della Ripartizione Urbanistica, della Ripartizione Infrastrutture e Opere Pubbliche, della Polizia Municipale, l'interessato si munisce di autorizzazione dell'Agenzia delle Dogane, dell'Autorizzazione paesaggistica, della valutazione dell'Ufficio Ambiente della Provincia.</t>
  </si>
  <si>
    <t>SUBINGRESSO NELLA TITOLARITA' DELLA CONCESSIONE </t>
  </si>
  <si>
    <t>istanza di parte, sottoscritta dal subentrante per accollo degli oneri derivanti dalla concessione, verifica della documentazione prodotta, adozione del provvedimento</t>
  </si>
  <si>
    <t>gg. 30</t>
  </si>
  <si>
    <t>AFFIDAMENTO DELLA GESTIONE DELLA CONCESSIONE </t>
  </si>
  <si>
    <t>istanza di parte, verifica della documentazione prodotta, adozione del provvedimento</t>
  </si>
  <si>
    <t>AUTORIZZAZIONI ALL'USO DEL DEMANIO MARITTIMO INFERIORI A 30 GG. </t>
  </si>
  <si>
    <t>istanza di parte, eventuale pubblicazione dell’istanza; acquisizione parer della Polizia Municipale e/o della Capitaneria di Porto, verifica della documentazione prodotta e della non concomitanza con altre occupazioni, adozione del provvedimento</t>
  </si>
  <si>
    <t>R.D. 327/1942srtt. Da 28 a 61 (codice della navigazione), D.P.R. 328/1952 artt. Dda 5 a 52(regolamento per l'esecuzione del codice della navigazione, L.R. 17/2006, D.L. 400/93, L. 949/93
Delibera di Giunta n. 288 del 2020;</t>
  </si>
  <si>
    <t>CESSAZIONE CONCESSIONE DEMANIALE MARITTIMA</t>
  </si>
  <si>
    <t>istanza dell'interessato, presa d'atto</t>
  </si>
  <si>
    <t>AUTORIZZAZIONE ALL'ANTICIPATA OCCUPAZIONE CON OPERE DI FACILE RIMOZIONE </t>
  </si>
  <si>
    <t>istanza dell'interessato unitamente all'istanza di concessione, espletamento della procedura per il primo rilascio della concessione, al termine dell'istruttoria e nelle more degli atti di completamento esecutivo per il rilascio della concessione è possibile adottare il provvedimento di anticipata occupazione</t>
  </si>
  <si>
    <t>R.D. 327/1942srtt. Da 28 a 61 (codice della navigazione), D.P.R. 328/1952 artt. Da 5 a 52(regolamento per l'esecuzione del codice della navigazione, L.R. 17/2006, D.L. 400/93, L. 949/93</t>
  </si>
  <si>
    <t>gg. 60</t>
  </si>
  <si>
    <t>AUTORIZZAZIONE ALL'ANTICIPATA OCCUPAZIONE CON  OPERE  DI DIFFICILE RIMOZIONE  </t>
  </si>
  <si>
    <t>gg. 120</t>
  </si>
  <si>
    <t>AUTORIZZAZIONE ORMEGGIO NON OCCASIONALE </t>
  </si>
  <si>
    <t>istanza dell'interessato, acquisizione parere della Capitaneria di Porto, rilascio autorizzazione</t>
  </si>
  <si>
    <t>gg. 15</t>
  </si>
  <si>
    <t>RICONSEGNA AREE E MANUFATTI DEMANIALI MARITTIMI GIA' IN CONCESSIONE </t>
  </si>
  <si>
    <t>istanza del concessionario (se a iniziativa di parte), convocazione del concessionario, dell'Agenzia del Demanio, verifica dei luoghi e predisposizione del verbale di consegna/riconsegna</t>
  </si>
  <si>
    <t>gg. 40</t>
  </si>
  <si>
    <t>PARERE PER AUTORIZZAZIONI EX ART. 55 COD. NAV. </t>
  </si>
  <si>
    <t>richiesta di parere da parte della Capitaneria di Porto, valutazione degli atti trasmessi, formulazione del parere</t>
  </si>
  <si>
    <t>AUTORIZZAZIONE AL CARICO -  SCARICO - SOSTA SUL DEMANIO MARITTIMO </t>
  </si>
  <si>
    <t>istanza degli interessati, richiesta parere alla polizia Municipale e/o Capitaneria di Porto, rilascio autorizzazione</t>
  </si>
  <si>
    <t>gg. 20</t>
  </si>
  <si>
    <t>AUTORIZZAZIONE PAESAGGISTICA ex art. 90 co. 1 delle NTA del PPTR  (provvedimento  semplificato per interventi di lieve entità)</t>
  </si>
  <si>
    <t>ricezione della domanda, comunicazione del nominativo del responsabile del procedimento, verifica della conformità urbanistico-edilizia dell'intervento, verifica della completezza della documentazione prodotta, richiesta di eventuali modifiche e/o integrazioni , acquisizione di pareri da parte di enti (con sospensione del termine del procedimento), verifica della conformità dell'intervento ai provvedimenti di dichiarazione di notevole interesse pubblico  e al piano paesaggistico e redazione di una relazione tecnico-illustrativa, trasmissione della documentazione prevista per legge alla Soprintendenza (in caso di parere negativo la Soprintendenza comunica agli interessati il preavviso di diniego), rilascio del provvedimento (Motivato e conforme al parere della Soprintendenza) e la sua trasmissione informatica sul SIT della Regione e alla Soprintendenza, redazione di apposito elenco delle autorizzazioni paesaggistiche rilasciate - pubblicato all'albo pretorio del portale istituzionale del comune all'indirizzo http://www.comune.bari.it</t>
  </si>
  <si>
    <t>D.Lgs. n. 42 "Codice dei beni culturali e del paesaggio" e ss.mm.ii; D.P.R. 31/2017; D.P.C..M  12 dicembre 2005; L.R. Puglia 7 ottobre 2009 n.20 e ss.mm.ii; P.P.T.R approvato con delibera di Giunta regionale n.176 del 16,02,2015 (pubblicata sul BURP n. 40 del 23,05,20215); L. n. 241/1990 e ss.mm.ii</t>
  </si>
  <si>
    <t>60 gg. In caso di immobili vincolati, la decorrenza dei termini per l'assenso decorrono dalla formalizzazione del relativo atto di assenso da parte dell'Autorità competente. La mancata produzione della documentazione richiesta dall'Ufficio e l'acquisizione dei pareri da parte degli altri enti coinvolti nel procedimento comporta lo slittamento della tempistica.</t>
  </si>
  <si>
    <t>AUTORIZZAZIONE ALL'EFFETTUAZIONE DELLA PUBBLICITA' MEDIANTE IMPIANTI SU SUOLO PUBBLICO O PRIVATO </t>
  </si>
  <si>
    <t>ricezione della domanda, comunicazione del responsabile del procedimento, istruttoria con eventuale richiesta di modifiche e/o integrazioni, acquisizione pareri, proposta di provvedimento, adozione del provvedimento finale con eventuale preavviso, in caso di diniego, dei motivi ostativi all'accoglimento della domanda (Il procedimento è dettagliaamente descritto sulla modulistica allegata alle istanze pubblicato sul portale istituzionale del comune all'indirizzo http:/www.comune.bari.it area tematica "casa edilizia e territorio")</t>
  </si>
  <si>
    <t> Codice della Strada –d.lgs. 30 aprile 1992,  n. 285 e s.m.i.•               Regolamento di attuazione del CdS  D.P.R. 16 dicembre1992, n. 49.5•   Codice dei beni culturali e del paesaggio n. 42/2004 s.m.i.•
D.L. n. 153/2009; art. 5 (Simbolo farmacie e parafarmacie) Nuovo Regolamento per la disciplina del Canone Unico Patrimoniale (D.C.C. n. 9/2021) e collegata delibera tariffaria (D.C.C. n. 125/2021);</t>
  </si>
  <si>
    <t>PNC - COSTASUD</t>
  </si>
  <si>
    <t>Gestione direttiva degli aspetti tecnici e di quelli amministrativi; supporto procedure di evidenza pubblica per la selezione degli operatori economici coinvolti; attività amministrative connesse alla stipula, all'esecuzione e alla liquidazione dei contratti; supporto alle altre ripartizioni; attività di partecipazione pubblica</t>
  </si>
  <si>
    <t>l. 241/90; D.P.R. 380/2001, D.LGS 267/2000, D.LGS 152/2006; L.120/2020; L.108/2021 ;L.R. 13/2001; L.R. 20/2001; L.R. 3/2005; L.R. 44/2012; R.R. 18/2013; D.LGS.50/2016; D.LGS. 36/20023; D.P.R. 327/01</t>
  </si>
  <si>
    <t>Termine del finanziamento</t>
  </si>
  <si>
    <t>PNRR - NODOVERDE</t>
  </si>
  <si>
    <t>VAS ORDINARIA </t>
  </si>
  <si>
    <t>La valutazione ambientale strategica (VAS) è un processo di valutazione sistematico e partecipato dei possibili impatti significativi sull'ambiente e sul patrimonio culturale che deriveranno dall'attuazione di piani o di programmi, 
scegliendo tra le possibili soluzioni alternative quelle maggiormente sostenibili.
Le modalità di svolgimento e l’impostazione della VAS Ordinaria sono specificate dagli artt. 7, 9 e seguenti della L.R. 
44/2012.Ai sensi dell’art. 4 della L.R. 44/2012, così come modificato dall’art. 10 della L.R. 4/2014, ai comuni è delegato l’esercizio delle competenze per “l’espletamento dei procedimenti di VAS di cui agli articoli 9 e seguenti rivenienti da provvedimenti di assoggettamento di piani o programmi” in fase di Verifica di Assoggettabilità a VAS di competenza comunale</t>
  </si>
  <si>
    <t>Direttiva 2001/42/CE;
Decreto legislativo 3 aprile 2006, n.152, recante “Norme in 
materia ambientale”, modificato ed integrato dal Decreto 
legislativo 16 gennaio 2008, n.4, recante “Ulteriori 
disposizioni correttive ed integrative del decreto 3 aprile 
2006, n. 152, recante Norme in materia ambientale” e dal 
Decreto legislativo 2010 n. 128, “Modifiche ed integrazioni al 
decreto legislativo 3 aprile 2006, n. 152, recante norme in 
materia ambientale, a norma dell’articolo 12 della legge 18 
giugno 2009, n. 69”
Legge Regionale 14 dicembre 2012, n.44 recante “Disciplina 
regionale in materia di valutazione ambientale strategica”, 
così come modificata dalla L.R. 12 febbraio 2014 n.4 e dalla 
L.R. 19 luglio 2013, n. 19;
Regolamento Regionale 9 ottobre 2013 n.18, recante 
“Regolamento di attuazione della legge regionale 14 
dicembre 2012, n. 44 (Disciplina regionale in materia di 
valutazione ambientale strategica), concernente piani e 
programmi urbanistici comunali” modificato dal R.R. n. 16 del 
08/06/2015.</t>
  </si>
  <si>
    <t>Entro 45 giorni dalla conclusione della fase di consultazione e
dei termini previsti dalle normative nazionali e regionali di 
riferimento</t>
  </si>
  <si>
    <t>VERIFICA DI ASSOGGETTABILITA’ A VAS</t>
  </si>
  <si>
    <t>La valutazione ambientale strategica (VAS) è un processo di valutazione sistematico e partecipato dei possibili impatti significativi sull'ambiente e sul patrimonio culturale che deriveranno dall'attuazione di piani o di programmi, 
scegliendo tra le possibili soluzioni alternative quelle maggiormente sostenibili.
Le modalità di svolgimento e l’impostazione della Verifica di Assoggettabilità a VAS sono specificate dagli artt. 7 e 8 della L.r. 44/2012.
Ai sensi dell’art. 4 della L.R. 44/2012, così come modificato dall’art. 10 della L.R. 4/2014, “Ai comuni è delegato 
l’esercizio, anche nelle forme associative disciplinate dal testo unico delle leggi sull’ordinamento degli enti locali, emanato con decreto legislativo 18 agosto 2000, n. 267, delle competenze per l’espletamento dei procedimenti di verifica di assoggettabilità a VAS di cui all’articolo 8 per i piani o programmi approvati in via definitiva dai comuni”.</t>
  </si>
  <si>
    <t>Direttiva 2001/42/CE;
Decreto legislativo 3 aprile 2006, n.152, recante “Norme in 
materia ambientale”, modificato ed integrato dal Decreto 
legislativo 16 gennaio 2008, n.4, recante “Ulteriori 
disposizioni correttive ed integrative del decreto 3 aprile 
2006, n. 152, recante Norme in materia ambientale” e dal 
Decreto legislativo 2010 n. 128, “Modifiche ed integrazioni al 
decreto legislativo 3 aprile 2006, n. 152, recante norme in 
materia ambientale, a norma dell’articolo 12 della legge 18 
giugno 2009, n. 69”
Legge Regionale 14 dicembre 2012, n.44 recante “Disciplina 
regionale in materia di valutazione ambientale strategica”, 
così come modificata dalla L.R. 12 febbraio 2014 n.4 e dalla 
L.R. 19 luglio 2013, n. 19;
Regolamento Regionale 9 ottobre 2013 n.18, recante 
“Regolamento di attuazione della legge regionale 14 
dicembre 2012, n. 44 (Disciplina regionale in materia di 
valutazione ambientale strategica), concernente piani e 
programmi urbanistici comunali” modificato dal R.R. n. 16 del 
08/06/2015</t>
  </si>
  <si>
    <t>Entro 90 giorni dalla data di presentazione dell'istanza e dei
termini previsti dalle normative nazionali e regionali di 
riferimento.</t>
  </si>
  <si>
    <t>VERIFICA DI ASSOGGETTABILITA’ A VAS SEMPLIFICATA</t>
  </si>
  <si>
    <t>La valutazione ambientale strategica (VAS) è un processo di valutazione sistematico e partecipato dei possibili impatti significativi sull'ambiente e sul patrimonio culturale che deriveranno dall'attuazione di piani o di programmi, 
scegliendo tra le possibili soluzioni alternative quelle maggiormente sostenibili.
L’art. 6 del R.R. 18/2013 specifica quali sono i piani urbanistici da sottoporre a Verifica di Assoggettabilità a VAS 
Semplificata.</t>
  </si>
  <si>
    <t>Entro 60 giorni dalla presentazione dell'istanza e di quanto
previsto dalle normative nazionali e regionali di riferimento</t>
  </si>
  <si>
    <t>ESCLUSIONE DALLA PROCEDURA DI VAS</t>
  </si>
  <si>
    <t>L’art. 7 del R.R. 18/2013 specifica quali sono i piani urbanistici comunali esclusi dalle procedure di VAS e definisce le modalità per la registrazione dei detti piani sul sito regionale. Il Settore verifica semestralmente sul sito regionale i piani esclusi dalla procedura di VAS, aggiornando il file di riferimento.</t>
  </si>
  <si>
    <t>Nel rispetto dei termini previsti dalle normative regionali di
riferimento.</t>
  </si>
  <si>
    <t>PROGRAMMI INTEGRATI DI RIGENERAZIONI URBANA O ALTRI PIANI/PROGRAMMI DISCIPLINATI DA NORMATIVE O BANDI REGIONALI E NAZIONALI</t>
  </si>
  <si>
    <t>Attività finalizzata all'approvazione di programmi integrati di rigenerazione urbana conformi o in variante allo strumento urbanistico generale</t>
  </si>
  <si>
    <t>L.R. 56/80 e ss.mm.ii.
L.R. 21/2008 e ss.mm.ii.
L.R.18/2019 e ss.mm.ii.</t>
  </si>
  <si>
    <t>https://www.comune.bari.it/documents/30186/18523702/Procedimenti+amministrativi+su+istanza+e+d%27ufficio+Rip.+Infrastrutture+agg.+30.06.2025.ods/12396b4c-0ba5-48d9-bf86-5cbc7ada75e8</t>
  </si>
  <si>
    <t>Rilascio del parere tecnico sui vari livelli di progettazione (preliminare, definitivo, esecutivo) delle opere di urbanizzazione primarie e secondarie previste nell'ambito di piani urbanistici esecutivi di iniziativa privata (P.d.L./PUE), Piani Particolar</t>
  </si>
  <si>
    <t>Rilascio dell’attestazione di idoneità tecnica e del verbale di presa in consegna delle opere di urbanizzazione primarie e secondarie previste nell'ambito di piani urbanistici esecutivi di iniziativa privata (P.d.L./PUE), Piani Particolareggiati e Program</t>
  </si>
  <si>
    <t>pareri in genere</t>
  </si>
  <si>
    <t>rilascio parere tecnico sulle istanze di passo carrabile</t>
  </si>
  <si>
    <t>POEQ MOBILITA' URBANA E SOSTENIBILE – ing. Giulio Binetti</t>
  </si>
  <si>
    <t>Autorizzazione soste straordinarie AMTAB</t>
  </si>
  <si>
    <t>Autorizzazione mobilità urbana</t>
  </si>
  <si>
    <t>POEQ ATTUAZIONE OPERAZIONI PON METRO PLUS – ING. Paolo Tupputi</t>
  </si>
  <si>
    <t>istituzione aree di sosta per disabili</t>
  </si>
  <si>
    <t>istituzione aree di sosta riservate al carico e scarico ed ai cicli e motocicli</t>
  </si>
  <si>
    <t>predisposizione ordinanze di limitazione o interdizione del traffico per lavori, manifestazioni, traslochi, ecc.</t>
  </si>
  <si>
    <t>POEQ INFRASTRUTTURE A RETE - ing. Francesco Zonno</t>
  </si>
  <si>
    <t>Istruttoria tecnica per l’attivazione di utenze (forniture elettriche ed idriche per aree stradali, parchi cittadini, fontane, ecc.)</t>
  </si>
  <si>
    <t>richieste di spostamento linee elettriche interrate ed aeree e spostamento di sostegni e pali della p.i. della città di bari</t>
  </si>
  <si>
    <t>Rilascio pareri su opere si urbanizzazione, sui progetti limitatamente agli impianti comunali di competenza della PoEQ Infrastrutture a Rete</t>
  </si>
  <si>
    <t>autorizzazioni allo scarico in fognatura pluviale cittadina</t>
  </si>
  <si>
    <t>POEQ PROGETTAZIONE VIABILITA' – ing. Carla Silvestri</t>
  </si>
  <si>
    <t>rilascio di nulla-osta alla manomissione del suolo pubblico per la realizzazione di intercapedini o impermeabilizzazione dei muri fondali o sostituzioni solette di copertura intercapedini</t>
  </si>
  <si>
    <t>POEQ MANUTENZIONE VIABILITA' – ing. Domenico Rotondo</t>
  </si>
  <si>
    <t>Rilascio di autorizzazione provvisoria alla manomissione del suolo pubblico per la posa in opera di sottoservizi gestiti da Società o Enti terzi</t>
  </si>
  <si>
    <t>POEQ INTERVENTI A DIFESA DEL TERRITORIO – ing. Eleonora Vannella</t>
  </si>
  <si>
    <t>VERBALI DI ALLINEAMENTO STRADALE</t>
  </si>
  <si>
    <t>VERBALI DI ACQUISIZIONE AL PATRIMONIO COMUNALE CON IMMISSIONE IN POSSESSO DEI BENI IMMOBILI PRIVATI A SEGUITO DI PROCEDURA ESPROPRIATIVA O LORO EVENTUALE RICONSEGNA</t>
  </si>
  <si>
    <t>VERBALI DI CONSEGNA O RICONSEGNA DI IMMOBILI DI PROPRIETA' COMUNALE</t>
  </si>
  <si>
    <t>POEQ IMPIANTI TECNOLOGICI – ing Massimo Mazza</t>
  </si>
  <si>
    <t>Progettazione</t>
  </si>
  <si>
    <t>Verifiche, monitoraggio e controllo impianti elettrici</t>
  </si>
  <si>
    <t>Gestione del piano di controlli sugli impianti termici, gestione e conduzione</t>
  </si>
  <si>
    <t>Redazione delle componenti impiantistiche dei capitolati e dei disciplinari tipo</t>
  </si>
  <si>
    <t>Progettazione e manutenzione degli ascensori, piattaforme elevatrici per il trasporto di persone, in servizio permanente negli edifici</t>
  </si>
  <si>
    <t>Attività di supporto tecnico al responsabile per la conservazione e l’uso razionale dell’energia</t>
  </si>
  <si>
    <t>Istruttoria tecnica per l’attivazione di utenze (forniture elettriche, acqua, gas)</t>
  </si>
  <si>
    <t>Consegna dei suoli per la realizzazione di tumuli e cappelle nelle necropoli comunali</t>
  </si>
  <si>
    <t>POEQ PROGETTAZIONE E MANUTENZIONE STRUTTURE – ing. Giandomenico Cantore</t>
  </si>
  <si>
    <t>Verifiche sussistenza pericolo per la pubblica incolumità (art. 677 C.P.)</t>
  </si>
  <si>
    <t>Servizio di reperibilità per le aree di intervento edilizia Pericolante e polizia edilizia (del. G.C. n.22 del 22.01.2015)</t>
  </si>
  <si>
    <t>procedure di applato di somma urgenza (in danno se di proprietà privata) finalizzate alla messa in sicurezza di edifici a rischio crollo</t>
  </si>
  <si>
    <t>POEQ COSTRUZIONI RISTRUTTURAZIONI E MANUTENZIONI IMMOBILI COMUNALI – arch. Gaetano Murgolo</t>
  </si>
  <si>
    <t>POEQ SCUOLE E IMPANTI SPORTIVI – ing Mauro Resta</t>
  </si>
  <si>
    <t>Iscrizioni asili nido comunali</t>
  </si>
  <si>
    <t>Approvazione criteri di accesso, da parte della Giunta Comunale, finalizzati a stabilire, annualmente, le graduatorie dei nuovi iscritti presso gli asili nido comunali</t>
  </si>
  <si>
    <t>90 giorni.</t>
  </si>
  <si>
    <t>Gestione rette Asili Nido Comunali</t>
  </si>
  <si>
    <t>Approvazione rette da parte della Giunta Comunale – Controllo ISEE – Determinazione rette – Elaborazione dati – Stampa schede rette</t>
  </si>
  <si>
    <t>Servizio di refezione scolastica</t>
  </si>
  <si>
    <t>Il servizio prevede l'erogazione di pasti con il sistema della multiporzione agli alunni frequentanti le scuole dell'infanzia e le scuole primarie che effettuano il tempo pieno ed i rientri settimanali.</t>
  </si>
  <si>
    <t>Legge regionale sul "Diritto allo Studio" n.31/2009.</t>
  </si>
  <si>
    <t>120 giorni.</t>
  </si>
  <si>
    <t>Assistenza alunni diversamente abili</t>
  </si>
  <si>
    <t>Il servizio prevede l'assistenza specialistica mediante l'impiego di educatori professionali, a favore degli alunni diversamente abili frequentanti gli asili nido comunali, le scuole dell’infanzia, primarie e secondarie di I° grado.La trascrizione in braille di libri di testo, la fornitura di ausili ortopedici, la fornitura di materiale didattico ed igienico sanitario a favore degli alunni diversamente abili frequentanti le scuole dell'infanzia,  primarie e secondarie di I^ grado.</t>
  </si>
  <si>
    <t>Art.10 legge n.104/1992; art.139, comma 1, d.lgs. N. 112/1998; legge regionale sul "Diritto allo Studio" n.31/2009.</t>
  </si>
  <si>
    <t>Servizio di ristorazione scolastica</t>
  </si>
  <si>
    <t>Il servizio di ristorazione scolastica è un servizio pubblico a domanda individuale, garantito dall'Ente Locale secondo quanto previsto dalla normativa nazionale e regionale vigente in materia di diritto allo studio.
Le finalità generali del servizio sono quelle di consentire agli studenti la permanenza presso i plessi scolastici frequentati, nel caso di svolgimento di attività scolastica che preveda il tempo pieno e/o i rientri pomeridiani.</t>
  </si>
  <si>
    <t>Erogazione contributi scuole dell'infanzia paritarie</t>
  </si>
  <si>
    <t>Il servizio prevede l'erogazione di un contributo a sezione a sostegno delle spese sostenute dalle scuole dell'infanzia paritarie e l'assegnazione di un buono scuola a favore delle famiglie con una determinata situazione reddituale definita annualmente con la pubblicazione del relativo bando.</t>
  </si>
  <si>
    <t>Fornitura libri di testo scuole secondarie di I^ e II^ grado.</t>
  </si>
  <si>
    <t>Il servizio prevede l'erogazione di un contributo a favore di ciascuna scuola finalizzato a consentire il comodato gratuito dei libri di testo a favore degli alunni frequentanti le scuole secondarie di I^ e II^ grado appartenenti a famiglie in disagiate condizioni economiche.</t>
  </si>
  <si>
    <t>Il servizio prevede la fornitura gratuita di libri di testo a favore di tutti gli alunni frequentanti le scuole primarie.</t>
  </si>
  <si>
    <t>DPR 616/1977, artt 42 e 45</t>
  </si>
  <si>
    <t>Fornitura derrate alimentari</t>
  </si>
  <si>
    <t>Il servizio prevede l'acquisto di derrate alimentari fresche da destinare agli alunni frequentanti gli asili nido comunali.</t>
  </si>
  <si>
    <t>Buoni servizio di conciliazione per l'infanzia e l'adolescenza</t>
  </si>
  <si>
    <t>Attuazione dell'avviso pubblico rivolto a nuclei familiari. Convalida delle domande. Gestione del servizio. Registrazione dei pagamenti su sistema. Monitoraggio mirweb. Rendicontazione delle spese su supporto cartaceo e procedure mirweb.</t>
  </si>
  <si>
    <t>programma operativo FESR – FSE</t>
  </si>
  <si>
    <t>Fornitura spese varie di ufficio</t>
  </si>
  <si>
    <t>Il servizio prevede l'erogazione di un contributo a favore delle scuole dell'infanzia, primarie e secondarie di I^ grado, occorrente all'acquisto di cancelleria, stampati, registri, strumenti di valutazione, materiale di pulizia, accessori d’uso, manutenzione parco macchine necessari a garantirne il regolare funzionamento.</t>
  </si>
  <si>
    <t>PoEQ INFANZIA:  Dott.ssa Daniela Santospirito</t>
  </si>
  <si>
    <t>Concessione contributi a scuole, a privati, ad associazioni operanti nel settore della didattica e dell’educazione, delle politiche giovanili e dell’immigrazione</t>
  </si>
  <si>
    <t>I contributi sono erogati in favore delle scuole cittadine per la realizzazione di progetti socio-formativi e di associazioni ed imprese giovanili a seguito di concorsi pubblici.</t>
  </si>
  <si>
    <t>Legge n.23/1996</t>
  </si>
  <si>
    <t>Concessione patrocinio della Civica Amministrazione a manifestazioni ed eventi  organizzati a livello scolastico e nell'ambito delle politiche giovanili</t>
  </si>
  <si>
    <t>Statuto Comunale - D.P.R. 567/1996</t>
  </si>
  <si>
    <t>Concessione borse di studio ex regolamenti comunali</t>
  </si>
  <si>
    <t>Indizione concorsi pubblici per la concessione borse di studio in favore di laureati e di studenti di scuole secondarie di II° grado ai sensi dei vigenti regolamenti comunali in materia</t>
  </si>
  <si>
    <t>Regolamento Comunale (deliberazione di C.C. n. 64/99)</t>
  </si>
  <si>
    <t>Selezione personale supplente per asili nido comunali, predisposizione graduatoria</t>
  </si>
  <si>
    <t>Indizione selezione pubblica, per soli titoli, per la predisposizione della graduatoria triennale per il conferimento di supplenze temporanee negli asili nido comunali</t>
  </si>
  <si>
    <t>Regolamento Comunale (deliberazione di C.C. n. 327/75)                               Regolamento Comunale (deliberazione di C.C. n. 1031/72)</t>
  </si>
  <si>
    <t>Selezione personale supplente per  scuole d'infanzia comunali, predisposizione graduatoria</t>
  </si>
  <si>
    <t>Indizione selezioni pubbliche, per soli titoli, per la predisposizione di graduatorie per il conferimento di supplenze temporanee nelle scuole d'infanzia comunali</t>
  </si>
  <si>
    <t>Disciplina degli Accessi agli Impieghi del Comune di Bari (D.A.I.)                         Regolamento Comunale (deliberazione di G.C. n° 73 del 01.02.2007)           </t>
  </si>
  <si>
    <t>Conferimento supplenze temporanee asili nido comunali, stipulazione contratti individuali di lavoro</t>
  </si>
  <si>
    <t>Su richiesta motivata di sostituzione temporanea di personale educativo dei nidi si procede allo scorrimento della graduatoria per supplenze per procedere alla stipulazione di contratti individuali di lavoro, previa verifica  della permanenza dei requisiti per l'accesso all'impiego</t>
  </si>
  <si>
    <t>Disciplina degli Accessi agli Impieghi del Comune di Bari (D.A.I.)      Regolamento Comunale (deliberazione di G.C. n° 177 del 08.03.2007 successivamente modificata con deliberazione di G.C. n° 252 del 19.04.2010)</t>
  </si>
  <si>
    <t>Conferimento supplenze temporanee scuole d’infanzia, stipulazione contratti individuali di lavoro</t>
  </si>
  <si>
    <t>Su richiesta motivata di sostituzione temporanea di personale docente delle scuole si procede allo scorrimento delle graduatorie per supplenze per procedere alla stipulazione di contratti individuali di lavoro, previa verifica  della permanenza dei requisiti per l'accesso all'impiego</t>
  </si>
  <si>
    <t>Disciplina degli Accessi agli Impieghi del Comune di Bari (D.A.I.)                          Regolamento Comunale (deliberazione di G.C. n° 578 del 28.06.2007  modificata con deliberazione di G.C. n° 796 del 08.10.2009)</t>
  </si>
  <si>
    <t>Stipulazione protocolli d’intesa, convenzioni con partner pubblici e privati per attività educative, di tirocinio ex D.M. 142/98</t>
  </si>
  <si>
    <t>Stipulazione protocolli d’intesa, convenzioni con partner pubblici e privati per attività educative, di tirocinio ex D.M. 142/98, di integrazione stranieri immigrati</t>
  </si>
  <si>
    <t>Disciplina degli Accessi agli Impieghi del Comune di Bari (D.A.I.)                           Regolamento Comunale (deliberazione di G.C. n° 63 del 27.01.2000, successivamente modificata con deliberazioni di G.C. n° 578 del 28.06.2007, n. 796 del 08.10.2009 e n. 252 del 19.04.2010)     </t>
  </si>
  <si>
    <t>Iscrizioni scuole d’infanzia comunali</t>
  </si>
  <si>
    <t>Iscrizioni bambini di fascia d'età 3 - 6 anni nelle scuole d’infanzia comunali</t>
  </si>
  <si>
    <t>Regolamento attuativo D.M. 142/98 in materia di tirocini formativi e di orientamento Legge Regione Puglia 23/2013 Legge Regione Puglia 19/2006 Legge Regione Puglia 32/2009 Regolamento Regione Puglia 4/2007</t>
  </si>
  <si>
    <t>Fornitura arredi scolastici asili nido comunali, scuole d’infanzia, primarie, secondarie di I° grado cittadine</t>
  </si>
  <si>
    <t>Acquisizione suppellettili e arredi scolastici per la dotazione di sezioni di asilo nido comunale, scuole d’infanzia, primarie e secondarie di I° grado cittadine</t>
  </si>
  <si>
    <t>Regolamento Comunale (deliberazione di C.C. n. 253/80)</t>
  </si>
  <si>
    <t>Servizio pulizia e ausiliariato presso le scuole cittadine e asili nido comunali e trasporto arredi scolastici</t>
  </si>
  <si>
    <t>Servizio pulizia ordinario e straordinario e ausiliariato presso le scuole cittadine e asili nido comunali, trasporto e facchinaggio arredi scolastici</t>
  </si>
  <si>
    <t>D.Lgs 36/2023 - “Codice dei Contratti Pubblici”</t>
  </si>
  <si>
    <t>Organizzazione e gestione del servizio trasporto alunni diversamente abili</t>
  </si>
  <si>
    <t>Il servizio prevede l’organizzazione e la gestione del trasporto scolastico a favore degli alunni diversamente abili frequentanti le scuole dell'infanzia,  primarie e secondarie di I^ grado.</t>
  </si>
  <si>
    <t>Edilizia scolastica</t>
  </si>
  <si>
    <t>Il servizio prevede la predisposizione di atti e procedimenti idonei a garantire la sicurezza, l'idoneità, l'agibilità e l'igiene degli edifici scolastici  nonché adempimenti amministrativi per la programmazione di nuovi edifici scolastici in collaborazione con  le Ripartizioni Tecniche e il regolare funzionamento degli stessi.</t>
  </si>
  <si>
    <t>Pon Metro</t>
  </si>
  <si>
    <t>Il Pon Metro prevede l'attuazione di azioni a valere sul Programma operativo nazionale “Città Metropolitane” FESR/FSE 2014/20 (PON)</t>
  </si>
  <si>
    <t>Legge 23/1996 – D.M.18.12.1975 – D.Lgs.n.81/2008 – D.M. 26.08.1992 – D.Lgs n.46/90</t>
  </si>
  <si>
    <t>Servizi in attuazione del P.A.C. (Piano Azione e Coesione) – Infanzia</t>
  </si>
  <si>
    <t>Il Piano di Azione e Coesione prevede l'attuazione di azioni in favore dell'infanzia di  sostegno alla gestione per strutture/servizi a titolarità pubblica. Estensione oraria e apertura mese di luglio nidi comunali.                  Incrementi nidi comunali</t>
  </si>
  <si>
    <t>“Codice dei Contratti Pubblici”</t>
  </si>
  <si>
    <t>Servizio trasporto scolastico</t>
  </si>
  <si>
    <t>Il servizio prevede il prelievo e l'accompagnamento di alunni frequentanti le scuole dell'infanzia,  primarie e secondarie di I^ grado che, a causa della distanza e/o della mancanza di idoneo servizio pubblico di linea, hanno difficoltà oggettive  a raggiungere la sede scolastica più vicina alla loro residenza.</t>
  </si>
  <si>
    <t>Affidamento servizi assicurativi mediante affidamento diretto o procedura negoziata senza pubblicazione di bando (es. broker, loss adjuster, ...)</t>
  </si>
  <si>
    <t>Predisposizione CSA, Disciplinare di gara e determinazione di indizione </t>
  </si>
  <si>
    <t>Art. 1 co. 1 lett. d) All. I.3 D.Lgs. 36/2023</t>
  </si>
  <si>
    <t>120 gg (dalla determina di indizione fino alla determina di aggiudicazione)</t>
  </si>
  <si>
    <t>Liquidazione sinistri inferiori alla franchigia contrattuale di cui alla polizza di responsabilità civile generale (rct/rco), a seguito di trasmissione di elenchi da parte delle società di gestione sinistri </t>
  </si>
  <si>
    <t>Pagamento del danno accertato in favore dei sinistrati a seguito di istruttoria e valutazione compiuta dal Loss Adjuster </t>
  </si>
  <si>
    <t>Art. 2943 Codice Civile, D.Lgs. 209/2005, Art. 184 TUEL </t>
  </si>
  <si>
    <t>60 gg (dall'invio dell'elenco degli accordi transattivi al provvedimento amministrativo di pagamento)</t>
  </si>
  <si>
    <t>Esecuzione sentenze notificate in materia di sinistri da insidia stradale di importo inferiore alla franchigia </t>
  </si>
  <si>
    <t>Istruttoria per la predisposizione delle delibere di riconoscimento del debito fuori bilancio – Liquidazione delle somme </t>
  </si>
  <si>
    <t>Art. 2943 Codice Civile, Art. 479 Codice di Procedura Civile, Art. 191 TUEL </t>
  </si>
  <si>
    <t>120 gg (dalla notifica in forma esecutiva al provvedimento amministrativo)</t>
  </si>
  <si>
    <t>Liquidazione di accordi transattivi addivenuti nel corso del giudizio </t>
  </si>
  <si>
    <t>Pagamento in favore dei sinistrati </t>
  </si>
  <si>
    <t>Art. 1965 Codice Civile, Art. 184 TUEL </t>
  </si>
  <si>
    <t>90 gg (dalla data di sottoscrizione dell'accordo al provvedimento amministrativo)</t>
  </si>
  <si>
    <t>Contratti: istruttoria documentale e redazione del contratto (in forma pubblica amministrativa o con scrittura privata) </t>
  </si>
  <si>
    <t>Istruttoria, richiesta documentazione contrattuale, verifica dei documenti – Predisposizione della bozza di contratto </t>
  </si>
  <si>
    <t>Art. 18 D.Lgs 36/2023</t>
  </si>
  <si>
    <t>60 gg (dalla data di trasmissione della DD di aggiudicazione alla stipula del contratto)</t>
  </si>
  <si>
    <t>Ricerca di mercato per locazione/concessione di immobili</t>
  </si>
  <si>
    <t>Art. 1571 Codice Civile, Titolo I D.Lgs. 36/2023</t>
  </si>
  <si>
    <t>180 gg (dalla pubblicazione dell'avviso al verbale conclusivo della commissione esaminatrice)</t>
  </si>
  <si>
    <t>Acquisizione di beni e servizi di importo inferiore alla soglia di rilevanza comunitaria, mediante affidamento diretto o procedura negoziata senza previa pubblicazione del bando di gara con criterio del MASSIMO RIBASSO con ricorso al MEPA</t>
  </si>
  <si>
    <t>Espletamento delle attività correlate alla individuazione del FORNITORE  - PRESTATORE per la fornitura di beni e servizi ai vari uffici comunali  (quadro economico, redazione capitolato speciale  di appalto, atti di gara, impegno della spesa, determinazione a contrarre, espletamento gara, individuazione migliore offerta, , verifica requisiti, aggiudicazione definitiva, comunicazione esiti).              </t>
  </si>
  <si>
    <t>Allegato I.3 D.Lgs. n. 36/2023</t>
  </si>
  <si>
    <t>90 gg (dalla data di pubblicazione bando/invio lettera di invito al provvedimento amministrativo di aggiudicazione)</t>
  </si>
  <si>
    <t>Acquisizione di beni e servizi di importo inferiore alla soglia di rilevanza comunitaria, mediante affidamento diretto o procedura negoziata senza previa pubblicazione del bando di gara con criterio dell'OFFERTA ECONOMICAMENTE PIU' VANTAGGIOSA con ricorso al MEPA</t>
  </si>
  <si>
    <t>Espletamento delle attività correlate alla individuazione del FORNITORE  - PRESTATORE per la fornitura di beni e servizi ai vari uffici comunali  (quadro economico, redazione capitolato speciale  di appalto, atti di gara, impegno della spesa, determinazione a contrarre, espletamento gara, individuazione migliore offerta, verifica requisiti, aggiudicazione definitiva, comunicazione esiti).</t>
  </si>
  <si>
    <t>120 gg (dalla data di pubblicazione bando/invio lettera di invito al provvedimento amministrativo di aggiudicazione)</t>
  </si>
  <si>
    <t>Procedura aperta con criterio dell'offerta economicamente più vantaggiosa</t>
  </si>
  <si>
    <t>Art. 1 co. 1 lett. a) All. I.3 D.Lgs. 36/2023</t>
  </si>
  <si>
    <t>9 mesi (dalla data di pubblicazione bando/invio lettera di invito al provvedimento amministrativo di aggiudicazione)</t>
  </si>
  <si>
    <t>Procedura ristretta con criterio dell'offerta economicamente più vantaggiosa</t>
  </si>
  <si>
    <t>Art. 1 co. 1 lett. b) All. I.3 D.Lgs. 36/2023</t>
  </si>
  <si>
    <t>10 mesi (dalla data di pubblicazione bando/invio lettera di invito al provvedimento amministrativo di aggiudicazione)</t>
  </si>
  <si>
    <t>Procedura competitiva con negoziazione con criterio dell'offerta economicamente più vantaggiosa</t>
  </si>
  <si>
    <t>Art. 1 co. 1 lett. c) All. I.3 D.Lgs. 36/2023</t>
  </si>
  <si>
    <t>7 mesi (dalla data di pubblicazione bando/invio lettera di invito al provvedimento amministrativo di aggiudicazione)</t>
  </si>
  <si>
    <t>Procedura negoziata senza previa pubblicazione di un bando di gara con criterio dell'offerta economicamente più vantaggiosa (con ricorso ad elenchi operatori economici, o previo avviso di ricerca di mercato)</t>
  </si>
  <si>
    <t>Procedura negoziata senza previa pubblicazione di un bando di gara con criterio dell'offerta economicamente più vantaggiosa</t>
  </si>
  <si>
    <t>4 mesi (dalla data di pubblicazione bando/invio lettera di invito al provvedimento amministrativo di aggiudicazione)</t>
  </si>
  <si>
    <t>Procedura aperta con criterio del minor prezzo</t>
  </si>
  <si>
    <t>Art. 1 co. 2 lett. a) All. I.3 D.Lgs. 36/2023</t>
  </si>
  <si>
    <t>5 mesi (dalla data di pubblicazione bando/invio lettera di invito al provvedimento amministrativo di aggiudicazione)</t>
  </si>
  <si>
    <t>Procedura ristretta con criterio del minor prezzo</t>
  </si>
  <si>
    <t>Art. 1 co. 2 lett. b) All. I.3 D.Lgs. 36/2023</t>
  </si>
  <si>
    <t>6 mesi (dalla data di pubblicazione bando/invio lettera di invito al provvedimento amministrativo di aggiudicazione)</t>
  </si>
  <si>
    <t>Procedura competitiva con negoziazione con criterio del minor prezzo</t>
  </si>
  <si>
    <t>Art. 1 co. 2 lett. c) All. I.3 D.Lgs. 36/2023</t>
  </si>
  <si>
    <t>Procedura negoziata senza previa pubblicazione di un bando di gara con negoziazione con criterio del minor prezzo (con ricorso ad elenchi operatori economici, o previo avviso di ricerca di mercato)</t>
  </si>
  <si>
    <t>Procedura negoziata senza previa pubblicazione di un bando di gara con negoziazione con criterio del minor prezzo</t>
  </si>
  <si>
    <t>Art. 1 co. 2 lett. d) All. I.3 D.Lgs. 36/2023</t>
  </si>
  <si>
    <t>3 mesi (dalla data di pubblicazione bando/invio lettera di invito al provvedimento amministrativo di aggiudicazione)</t>
  </si>
  <si>
    <t>Approvazione procedure negoziate ai sensi dell’art. 76 D.Lgs. 36/2023</t>
  </si>
  <si>
    <t>Predisposizione provvedimento amministrativo previo affidamento diretto di incarico progettazione e sicurezza, direzione lavori, contabilità,  collaudo in corso d’opera e non, e degli altri servizi di architettura ed ingegneria a professionisti esterni </t>
  </si>
  <si>
    <t>Art 50 co. 1 lett. a) e b) D.Lgs. 36/2023</t>
  </si>
  <si>
    <t>60 gg (dalla lettera di invito alla determina di affidamento)</t>
  </si>
  <si>
    <t>Varianti in corso d’opera </t>
  </si>
  <si>
    <t>Predisposizione provvedimento amministrativo per approvazione procedure negoziate con affidamento lavori e servizi ai sensi dell’art.76 D.Lgs. 36/2023</t>
  </si>
  <si>
    <t>Art. 76 D.Lgs. 36/2023</t>
  </si>
  <si>
    <t>Approvazione atti di contabilità finale, atti di collaudo e certificati di regolare esecuzione nonché conclusione LL.PP., approvazione riserve/accordi bonari</t>
  </si>
  <si>
    <t>Predisposizione provvedimento amministrativo per finanziamento o approvazione varianti in corso d’opera </t>
  </si>
  <si>
    <t>Art. 60 e 120 D.Lgs. 36/2023, allegati II.14 e II.16</t>
  </si>
  <si>
    <t>30 gg (dalla nota del RUP al provvedimento amministrativo)</t>
  </si>
  <si>
    <t>Approvazione subappalto </t>
  </si>
  <si>
    <t>Predisposizione provvedimento amministrativo per approvazione atti di contabilità finale, atti di collaudo e certificati di regolare esecuzione, ovvero approvazione riserve/accordi bonari</t>
  </si>
  <si>
    <t>Art. 116 D.Lgs 36/2023 e allegati II.14 e II.15, Art. 210 e 212 D.Lgs 36/2023 e allegato V.1</t>
  </si>
  <si>
    <t>Predisposizione provvedimento amministrativo per approvazione subappalto </t>
  </si>
  <si>
    <t>art. 119 D.Lgs. 36/2023</t>
  </si>
  <si>
    <t>Pronuncia espropriazione</t>
  </si>
  <si>
    <t>Predisposizione decreto di espropriazione definitiva</t>
  </si>
  <si>
    <t>Art. 20 D.P.R. 327/2001</t>
  </si>
  <si>
    <t>5 anni dalla efficacia della dichiarazione di pubblica utilità</t>
  </si>
  <si>
    <t>Pronuncia espropriazione PNRR/PNC</t>
  </si>
  <si>
    <t>Art. 20 D.P.R. 327/2001 e 14 D.L. n. 13/2023 conv. con L. n. 41/2023</t>
  </si>
  <si>
    <t>2 anni e sei mesi dalla efficacia della dichiarazione di pubblica utilità</t>
  </si>
  <si>
    <t>Pronuncia espropriazione su determinazione urgente dell’indennità provvisoria</t>
  </si>
  <si>
    <t>Predisposizione decreto di espropriazione sulla base della determinazione urgente dell’indennità di espropriazione nelle ipotesi ex art. 22 DPR n. 327/2001</t>
  </si>
  <si>
    <t>Art. 22 DPR n. 327/2001 e art. 15 L.R. Puglia n. 3/2005</t>
  </si>
  <si>
    <t>Pronuncia espropriazione su determinazione urgente dell’indennità provvisoria PNRR/PNC</t>
  </si>
  <si>
    <t>Art. 22 D.P.R. 327/2001 e 14 D.L. n. 13/2023 conv. con L. n. 41/2023</t>
  </si>
  <si>
    <t>Determinazione indennità definitiva di espropriazione</t>
  </si>
  <si>
    <t>Nomina tecnici su richiesta ditte espropriande o in assenza inoltro richiesta alla Commissione Provinciale Espropri. Al termine della procedura  notifica delle indennità definitiva individuata  alle ditte interessate</t>
  </si>
  <si>
    <t>art 21 DPR 327/2001</t>
  </si>
  <si>
    <t>Avviso pubblico irreperibili</t>
  </si>
  <si>
    <t>Avviso pubblico su albo pretorio comunale e regionale per avvio procedimento espropriativo per apposizione del vincolo preordinato/ per dichiarazione di pubblica utilità in caso di decesso o irreperibilità</t>
  </si>
  <si>
    <t>Art 11, 16 e 17 DPR n. 327/2001 e 14 comma 2 della L.R. Puglia n. 3/2005</t>
  </si>
  <si>
    <t>https://www.comune.formia.lt.it/amministrazione-trasparente/tipologie-procedimento-0</t>
  </si>
  <si>
    <t>https://www.comune.formia.lt.it/comune/organizzazione</t>
  </si>
  <si>
    <t>https://www.comune.formia.lt.it/albo-pretorio</t>
  </si>
  <si>
    <t>https://www.comune.formia.lt.it/servizi</t>
  </si>
  <si>
    <t>Servizi Online</t>
  </si>
  <si>
    <t>https://servizi.comune.formia.lt.it</t>
  </si>
  <si>
    <t>Servizi demografici - Anagrafe - Stato Civile</t>
  </si>
  <si>
    <t>https://www.comune.formia.lt.it/articolo/anagrafe-demografico-stato-civile</t>
  </si>
  <si>
    <t>Servizio Refezione e Trasporto scolastico</t>
  </si>
  <si>
    <t>CSB - centro sanitario di base</t>
  </si>
  <si>
    <t>CSB - Centro sanitario di base</t>
  </si>
  <si>
    <t>Orario di apertura: dal lunedì al venerdì dalle ore 09:30 alle ore 13:30</t>
  </si>
  <si>
    <t>https://www.comune.formia.lt.it/csb-centro-sanitario-base</t>
  </si>
  <si>
    <t>\n        \n    Albo Pretorio</t>
  </si>
  <si>
    <t>https://www.comune.formia.lt.it/albo-pretorio/albo-pretorio-normativa</t>
  </si>
  <si>
    <t>\n        \n    Carta d\'Identità Elettronica</t>
  </si>
  <si>
    <t>Istruzioni Carta d'Identità Elettronica</t>
  </si>
  <si>
    <t>21 giugno 2021, entro 6 giorni lavorativi</t>
  </si>
  <si>
    <t>https://www.comune.formia.lt.it/articolo/istruzioni-carta-didentita-elettronica</t>
  </si>
  <si>
    <t>\n        \n    Residenza</t>
  </si>
  <si>
    <t>Istruzioni per la dichiarazione di residenza</t>
  </si>
  <si>
    <t>https://www.comune.formia.lt.it/articolo/istruzioni-residenza</t>
  </si>
  <si>
    <t>Riferimenti normativi su organizzazione e attività</t>
  </si>
  <si>
    <t>https://www.comune.formia.lt.it/amministrazione-trasparente/riferimenti-normativi-organizzazione-attivita</t>
  </si>
  <si>
    <t>Piano Integrato di Attività e Organizzazione (P.I.A.O.)</t>
  </si>
  <si>
    <t>https://www.comune.formia.lt.it/amministrazione-trasparente/piano-integrato-attivita-organizzazione-piao-0</t>
  </si>
  <si>
    <t>Codice disciplinare e codice di condotta</t>
  </si>
  <si>
    <t>https://www.comune.formia.lt.it/amministrazione-trasparente/codice-disciplinare-codice-condotta</t>
  </si>
  <si>
    <t>https://www.comune.formia.lt.it/amministrazione-trasparente/organizzazione-0</t>
  </si>
  <si>
    <t>ASSESSORE AI SERVIZI SOCIALI NERVINO ROSITA</t>
  </si>
  <si>
    <t>https://www.comune.formia.lt.it/amministrazione-trasparente/assessore-ai-servizi-sociali-nervino-rosita</t>
  </si>
  <si>
    <t>ASSESSORE ALLA CULTURA</t>
  </si>
  <si>
    <t>SERVIZI SOCIALI - INCARICHI PROFESSIONALI 2023</t>
  </si>
  <si>
    <t>https://www.comune.formia.lt.it/amministrazione-trasparente/servizi-sociali-incarichi-professionali-2023</t>
  </si>
  <si>
    <t>Settore 5: Urbanistica e Gestione del Territorio</t>
  </si>
  <si>
    <t>https://www.comune.formia.lt.it/amministrazione-trasparente/settore-5-urbanistica-gestione-del-territorio</t>
  </si>
  <si>
    <t>Settore 6: Polizia Locale e Servizi al Cittadino</t>
  </si>
  <si>
    <t>https://www.comune.formia.lt.it/amministrazione-trasparente/settore-6-polizia-locale-servizi-al-cittadino</t>
  </si>
  <si>
    <t>Dott.ssa Giuseppina Sciarra</t>
  </si>
  <si>
    <t>https://www.comune.formia.lt.it/amministrazione-trasparente/dottssa-giuseppina-sciarra</t>
  </si>
  <si>
    <t>DICHIARAZIONE DI INSUSSISTENZA DI CAUSE DI INCONFERIBILITA’ E INCOMPATIBILITA’</t>
  </si>
  <si>
    <t>https://www.comune.formia.lt.it/amministrazionetrasparente/dichiarazione-insussistenza-cause-inconferibilita-incompatibilita</t>
  </si>
  <si>
    <t>Variazioni Dotazione organica</t>
  </si>
  <si>
    <t>https://www.comune.formia.lt.it/amministrazionetrasparente/variazioni-dotazione-organica</t>
  </si>
  <si>
    <t>Contratto collettivo decentrato integrativo personale non dirigente - anno 2015</t>
  </si>
  <si>
    <t>https://www.comune.formia.lt.it/amministrazione-trasparente/contratto-collettivo-decentrato-integrativo-personale-non-dirigente-anno</t>
  </si>
  <si>
    <t>Piano della performance 2020 - Piano esecutivo di gestione 2020-2022</t>
  </si>
  <si>
    <t>https://www.comune.formia.lt.it/amministrazione-trasparente/piano-della-performance-2020-piano-esecutivo-gestione-2020-2022</t>
  </si>
  <si>
    <t>Piano della performance 2019 - Piano esecutivo di gestione 2019-2021</t>
  </si>
  <si>
    <t>https://www.comune.formia.lt.it/amministrazione-trasparente/piano-della-performance-2019-piano-esecutivo-gestione-2019-2021</t>
  </si>
  <si>
    <t>Piano della performance 2018 - Piano esecutivo di gestione 2018 - 2020</t>
  </si>
  <si>
    <t>https://www.comune.formia.lt.it/amministrazione-trasparente/piano-della-performance-2018-piano-esecutivo-gestione-2018-2020</t>
  </si>
  <si>
    <t>Piano della performance 2017 - Piano esecutivo di gestione 2017 - 2019</t>
  </si>
  <si>
    <t>https://www.comune.formia.lt.it/amministrazione-trasparente/piano-della-performance-2017-piano-esecutivo-gestione-2017-2019</t>
  </si>
  <si>
    <t>Trasparenza dei servizi pubblici locali di rilevanza economica - Trasparenza SPL (d.lgs. 201/2022</t>
  </si>
  <si>
    <t>https://www.comune.formia.lt.it/amministrazione-trasparente/trasparenza-dei-servizi-pubblici-locali-rilevanza-economica-trasparenza</t>
  </si>
  <si>
    <t>https://www.comune.formia.lt.it/amministrazione-trasparente/rappresentazione-grafica-0</t>
  </si>
  <si>
    <t>5° Settore: Urbanistica e Gestione del Territorio</t>
  </si>
  <si>
    <t>https://www.comune.formia.lt.it/amministrazione-trasparente/5deg-settore-urbanistica-gestione-del-territorio</t>
  </si>
  <si>
    <t>Servizio Demografico-Statistico</t>
  </si>
  <si>
    <t>https://www.comune.formia.lt.it/amministrazione-trasparente/servizio-demografico-statistico</t>
  </si>
  <si>
    <t>Servizio Farmacia Comunale</t>
  </si>
  <si>
    <t>https://www.comune.formia.lt.it/amministrazione-trasparente/servizio-farmacia-comunale</t>
  </si>
  <si>
    <t>Servizio Risorse umane</t>
  </si>
  <si>
    <t>https://www.comune.formia.lt.it/amministrazionetrasparente/servizio-risorse-umane</t>
  </si>
  <si>
    <t>Servizio SUAP</t>
  </si>
  <si>
    <t>https://www.comune.formia.lt.it/amministrazione-trasparente/servizio-suap</t>
  </si>
  <si>
    <t>https://www.comune.formia.lt.it/amministrazione-trasparente/dichiarazioni-sostitutive-acquisizione-dufficio-dei-dati</t>
  </si>
  <si>
    <t>Servizio sviluppo economico</t>
  </si>
  <si>
    <t>https://www.comune.formia.lt.it/amministrazione-trasparente/servizio-sviluppo-economico</t>
  </si>
  <si>
    <t>V Settore - Urbanistica e Gestione del Territorio</t>
  </si>
  <si>
    <t>https://www.comune.formia.lt.it/amministrazione-trasparente/v-settore-urbanistica-gestione-del-territorio</t>
  </si>
  <si>
    <t>ELENCO AUT. COMMERCIO SU AREE PUBBLICHE</t>
  </si>
  <si>
    <t>https://www.comune.formia.lt.it/amministrazionetrasparente/elenco-aut-commercio-aree-pubbliche</t>
  </si>
  <si>
    <t>ELENCO AUT. OCCUPAZIONE SUOLO PUBBLICO E VARIE 2018</t>
  </si>
  <si>
    <t>https://www.comune.formia.lt.it/amministrazionetrasparente/elenco-aut-occupazione-suolo-pubblico-varie-2018-0</t>
  </si>
  <si>
    <t>Provvedimenti Dirigenti: Assetto e Gestione del Territorio</t>
  </si>
  <si>
    <t>https://www.comune.formia.lt.it/amministrazionetrasparente/provvedimenti-dirigenti-assetto-gestione-del-territorio</t>
  </si>
  <si>
    <t>Ordinanze</t>
  </si>
  <si>
    <t>https://www.comune.formia.lt.it/amministrazionetrasparente/ordinanze-1</t>
  </si>
  <si>
    <t>https://www.comune.formia.lt.it/amministrazionetrasparente/ordinanze-2</t>
  </si>
  <si>
    <t>https://www.comune.formia.lt.it/amministrazione-trasparente/ordinanze</t>
  </si>
  <si>
    <t>Ordinanze Dirigenziali - Polizia Locale</t>
  </si>
  <si>
    <t>https://www.comune.formia.lt.it/amministrazione-trasparente/ordinanze-dirigenziali-polizia-locale</t>
  </si>
  <si>
    <t>Ordinanze Dirigenziali - V Settore Urbanistica e Gestione del Territorio</t>
  </si>
  <si>
    <t>https://www.comune.formia.lt.it/amministrazione-trasparente/ordinanze-dirigenziali-v-settore-urbanistica-gestione-del-territorio</t>
  </si>
  <si>
    <t>Servizio Opere Pubbliche - Adempimenti di cui alla l. 190 del 6/11/2012 e per i successivi adempimenti con l\'AVCP</t>
  </si>
  <si>
    <t>https://www.comune.formia.lt.it/amministrazionetrasparente/servizio-opere-pubbliche-adempimenti-cui-alla-190-del-6112012-successivi</t>
  </si>
  <si>
    <t>Graduatoria per l\'assegnazione di alloggi di Edilizia Residenziale Pubblica (ERP) destinati all\'assistenza abitativa</t>
  </si>
  <si>
    <t>https://www.comune.formia.lt.it/amministrazione-trasparente/graduatoria-lassegnazione-alloggi-edilizia-residenziale-pubblica-erp</t>
  </si>
  <si>
    <t>https://www.comune.formia.lt.it/amministrazione-trasparente/sovvenzioni-contributi-sussidi-vantaggi-economici-0</t>
  </si>
  <si>
    <t>https://www.comune.formia.lt.it/amministrazione-trasparente/atti-concessione-0</t>
  </si>
  <si>
    <t>SERVIZI SOCIALI E PUBBLICA ISTRUZIONE</t>
  </si>
  <si>
    <t>https://www.comune.formia.lt.it/amministrazione-trasparente/servizi-sociali-pubblica-istruzione</t>
  </si>
  <si>
    <t>CONTRIBUTI CENTRI ANZIANI</t>
  </si>
  <si>
    <t>https://www.comune.formia.lt.it/amministrazione-trasparente/contributi-centri-anziani-0</t>
  </si>
  <si>
    <t>CONTRIBUTI CENTRI ANZIANI ANNO 2023</t>
  </si>
  <si>
    <t>https://www.comune.formia.lt.it/amministrazione-trasparente/contributi-centri-anziani-anno-2023</t>
  </si>
  <si>
    <t>CONTRIBUTI CENTRI DIURNI 2022</t>
  </si>
  <si>
    <t>https://www.comune.formia.lt.it/amministrazione-trasparente/contributi-centri-diurni-2022</t>
  </si>
  <si>
    <t>CONTRIBUTI CENTRI DIURNI 2023</t>
  </si>
  <si>
    <t>https://www.comune.formia.lt.it/amministrazione-trasparente/contributi-centri-diurni-2023</t>
  </si>
  <si>
    <t>CONTRIBUTI CENTRI ESTIVI 2022</t>
  </si>
  <si>
    <t>https://www.comune.formia.lt.it/amministrazione-trasparente/contributi-centri-estivi-2022</t>
  </si>
  <si>
    <t>CONTRIBUTI CENTRI ESTIVI 2023</t>
  </si>
  <si>
    <t>https://www.comune.formia.lt.it/amministrazione-trasparente/contributi-centri-estivi-2023</t>
  </si>
  <si>
    <t>CONTRIBUTI MANIFESTAZIONI 2023</t>
  </si>
  <si>
    <t>https://www.comune.formia.lt.it/amministrazione-trasparente/contributi-manifestazioni-2023</t>
  </si>
  <si>
    <t>CONTRIBUTI PARROCCHIE 2022</t>
  </si>
  <si>
    <t>https://www.comune.formia.lt.it/amministrazione-trasparente/contributi-parrocchie-2022</t>
  </si>
  <si>
    <t>CONTRIBUTI PARROCCHIE 2023</t>
  </si>
  <si>
    <t>https://www.comune.formia.lt.it/amministrazione-trasparente/contributi-parrocchie-2023</t>
  </si>
  <si>
    <t>SCUOLA</t>
  </si>
  <si>
    <t>https://www.comune.formia.lt.it/amministrazione-trasparente/scuola</t>
  </si>
  <si>
    <t>CONTRIBUTI AD ISTITUZIONI SCOLASTICHE 2023</t>
  </si>
  <si>
    <t>https://www.comune.formia.lt.it/amministrazione-trasparente/contributi-ad-istituzioni-scolastiche-2023</t>
  </si>
  <si>
    <t>CONTRIBUTI ISTITUZIONI SCOLASTICHE 2024</t>
  </si>
  <si>
    <t>https://www.comune.formia.lt.it/amministrazione-trasparente/contributi-istituzioni-scolastiche-2024</t>
  </si>
  <si>
    <t>CONTRIBUTI SERVIZIO SCUOLA 2022</t>
  </si>
  <si>
    <t>https://www.comune.formia.lt.it/amministrazione-trasparente/contributi-servizio-scuola-2022</t>
  </si>
  <si>
    <t>SCUOLA 2020-2021 -2022</t>
  </si>
  <si>
    <t>https://www.comune.formia.lt.it/amministrazione-trasparente/scuola-2020-2021-2022</t>
  </si>
  <si>
    <t>SETTORE I - SCUOLA SPORT ANTECEDENTE 2020</t>
  </si>
  <si>
    <t>https://www.comune.formia.lt.it/amministrazione-trasparente/settore-scuola-sport-antecedente-2020</t>
  </si>
  <si>
    <t>SETTORE I - SERVIZI SOCIALI AL 30/09/2018</t>
  </si>
  <si>
    <t>https://www.comune.formia.lt.it/amministrazione-trasparente/settore-servizi-sociali-al-30092018</t>
  </si>
  <si>
    <t>SETTORE III SERVIZI SOCIALI AL 30/09/2018</t>
  </si>
  <si>
    <t>https://www.comune.formia.lt.it/amministrazione-trasparente/settore-iii-servizi-sociali-al-30092018</t>
  </si>
  <si>
    <t>Servizi Sociali- Contributi antecedenti il 2021</t>
  </si>
  <si>
    <t>https://www.comune.formia.lt.it/amministrazione-trasparente/servizi-sociali-contributi-antecedenti-2021</t>
  </si>
  <si>
    <t>SERVIZIO CULTURA</t>
  </si>
  <si>
    <t>https://www.comune.formia.lt.it/amministrazione-trasparente/servizio-cultura</t>
  </si>
  <si>
    <t>SETTORE SECONDO - SERVIZIO CULTURA AL 30/09/2018</t>
  </si>
  <si>
    <t>https://www.comune.formia.lt.it/amministrazione-trasparente/settore-secondo-servizio-cultura-al-30092018</t>
  </si>
  <si>
    <t>Servizio Patrimonio</t>
  </si>
  <si>
    <t>https://www.comune.formia.lt.it/amministrazione-trasparente/servizio-patrimonio</t>
  </si>
  <si>
    <t>Settore - Urbanistica e Gestione del Territorio</t>
  </si>
  <si>
    <t>https://www.comune.formia.lt.it/amministrazione-trasparente/settore-urbanistica-gestione-del-territorio</t>
  </si>
  <si>
    <t>SOVVENZIONI</t>
  </si>
  <si>
    <t>DETERMINA DI LIQUIDAZIONE N. 8 DEL 16.03.2018</t>
  </si>
  <si>
    <t>https://www.comune.formia.lt.it/amministrazionetrasparente/determina-liquidazione-n-8-del-16032018</t>
  </si>
  <si>
    <t>SERVIZIO ATTIVITA\' PRODUTTIVE Anno 2018</t>
  </si>
  <si>
    <t>https://www.comune.formia.lt.it/amministrazione-trasparente/servizio-attivita-produttive-anno-2018</t>
  </si>
  <si>
    <t>SERVIZIO ATTIVITA\' PRODUTTIVE anno 2017</t>
  </si>
  <si>
    <t>https://www.comune.formia.lt.it/amministrazionetrasparente/servizio-attivita-produttive-anno-2017</t>
  </si>
  <si>
    <t>Servizio Turismo  (Documentazione al 30.09.2018)</t>
  </si>
  <si>
    <t>https://www.comune.formia.lt.it/amministrazione-trasparente/servizio-turismo-documentazione-al-30092018</t>
  </si>
  <si>
    <t>Servizio Turismo Anno 2015</t>
  </si>
  <si>
    <t>https://www.comune.formia.lt.it/amministrazione-trasparente/servizio-turismo-anno-2015</t>
  </si>
  <si>
    <t>Criteri e modalità erogazione contributi</t>
  </si>
  <si>
    <t>https://www.comune.formia.lt.it/amministrazionetrasparente/criteri-modalita-erogazione-contributi</t>
  </si>
  <si>
    <t>REGOLAMENTO EROGAZIONE BENEFICI ECONOMICI</t>
  </si>
  <si>
    <t>https://www.comune.formia.lt.it/amministrazionetrasparente/regolamento-erogazione-benefici-economici</t>
  </si>
  <si>
    <t>Regolamento per l\'erogazione di benefici economici a favore di cittadini indigenti</t>
  </si>
  <si>
    <t>https://www.comune.formia.lt.it/amministrazionetrasparente/regolamento-lerogazione-benefici-economici-favore-cittadini-indigenti</t>
  </si>
  <si>
    <t>Rendiconti di gestione</t>
  </si>
  <si>
    <t>https://www.comune.formia.lt.it/amministrazione-trasparente/rendiconti-gestione</t>
  </si>
  <si>
    <t>Rendiconto di gestione 2024</t>
  </si>
  <si>
    <t>https://www.comune.formia.lt.it/amministrazione-trasparente/rendiconto-gestione-2024</t>
  </si>
  <si>
    <t>Rendiconto di gestione 2023</t>
  </si>
  <si>
    <t>https://www.comune.formia.lt.it/amministrazione-trasparente/rendiconto-gestione-2023</t>
  </si>
  <si>
    <t>Rendiconto di gestione 2022</t>
  </si>
  <si>
    <t>https://www.comune.formia.lt.it/amministrazione-trasparente/rendiconto-gestione-2022</t>
  </si>
  <si>
    <t>Rendiconto di gestione 2021</t>
  </si>
  <si>
    <t>https://www.comune.formia.lt.it/amministrazione-trasparente/rendiconto-gestione-2021</t>
  </si>
  <si>
    <t>Rendiconto di gestione 2020</t>
  </si>
  <si>
    <t>https://www.comune.formia.lt.it/amministrazione-trasparente/rendiconto-gestione-2020</t>
  </si>
  <si>
    <t>Rendiconto di gestione 2019</t>
  </si>
  <si>
    <t>https://www.comune.formia.lt.it/amministrazione-trasparente/rendiconto-gestione-2019</t>
  </si>
  <si>
    <t>Rendiconto di gestione 2018</t>
  </si>
  <si>
    <t>https://www.comune.formia.lt.it/amministrazionetrasparente/rendiconto-gestione-2018</t>
  </si>
  <si>
    <t>Rendiconto di gestione 2017</t>
  </si>
  <si>
    <t>https://www.comune.formia.lt.it/amministrazionetrasparente/rendiconto-gestione-2017</t>
  </si>
  <si>
    <t>Rendiconto di gestione 2016</t>
  </si>
  <si>
    <t>https://www.comune.formia.lt.it/amministrazionetrasparente/rendiconto-gestione-2016</t>
  </si>
  <si>
    <t>Rendiconto di gestione 2015</t>
  </si>
  <si>
    <t>https://www.comune.formia.lt.it/amministrazionetrasparente/rendiconto-gestione-2015</t>
  </si>
  <si>
    <t>Rendiconto di gestione 2014</t>
  </si>
  <si>
    <t>https://www.comune.formia.lt.it/amministrazione-trasparente/rendiconto-gestione-2014</t>
  </si>
  <si>
    <t>Rendiconto di gestione 2013</t>
  </si>
  <si>
    <t>https://www.comune.formia.lt.it/amministrazione-trasparente/rendiconto-gestione-2013</t>
  </si>
  <si>
    <t>Bilancio 2006 - 2013 / Rendiconto di gestione 2007 - 2011</t>
  </si>
  <si>
    <t>https://www.comune.formia.lt.it/amministrazionetrasparente/bilancio-2006-2013-rendiconto-gestione-2007-2011</t>
  </si>
  <si>
    <t>https://www.comune.formia.lt.it/amministrazionetrasparente/beni-immobili-gestione-patrimonio</t>
  </si>
  <si>
    <t>Locazioni Passive</t>
  </si>
  <si>
    <t>https://www.comune.formia.lt.it/amministrazione-trasparente/locazioni-passive</t>
  </si>
  <si>
    <t>Regolamento sulla collaborazione tra cittadini e amministrazione per la cura</t>
  </si>
  <si>
    <t>Attestazione dell\'OIV o di altra struttura analoga nell\'assolvimento degli obblighi di pubblicazione</t>
  </si>
  <si>
    <t>https://www.comune.formia.lt.it/amministrazione-trasparente/attestazione-delloiv-altra-struttura-analoga-nellassolvimento-degli</t>
  </si>
  <si>
    <t>Attestazione della trasparenza - 2017</t>
  </si>
  <si>
    <t>https://www.comune.formia.lt.it/amministrazionetrasparente/attestazione-della-trasparenza-2017</t>
  </si>
  <si>
    <t>Documento di attestazione  (Allegato 1.1 alla delibera Anac n. 294/2021)</t>
  </si>
  <si>
    <t>https://www.comune.formia.lt.it/amministrazione-trasparente/documento-attestazione-allegato-11-alla-delibera-anac-n-2942021-0</t>
  </si>
  <si>
    <t>https://www.comune.formia.lt.it/amministrazionetrasparente/servizi-erogati</t>
  </si>
  <si>
    <t>https://www.comune.formia.lt.it/amministrazione-trasparente/carta-dei-servizi-standard-qualita-0</t>
  </si>
  <si>
    <t>CARTA DEI SERVIZI</t>
  </si>
  <si>
    <t>https://www.comune.formia.lt.it/amministrazione-trasparente/carta-dei-servizi</t>
  </si>
  <si>
    <t>https://www.comune.formia.lt.it/amministrazione-trasparente/tempi-medi-erogazione-dei-servizi</t>
  </si>
  <si>
    <t>https://www.comune.formia.lt.it/amministrazione-trasparente/dati-sui-pagamenti-del-servizio-sanitario-nazionale-1</t>
  </si>
  <si>
    <t>Indicatore dei tempi di pagamento relativi agli acquisti di beni</t>
  </si>
  <si>
    <t>Certificazione tempi medi di pagamento 2013</t>
  </si>
  <si>
    <t>https://www.comune.formia.lt.it/amministrazionetrasparente/certificazione-tempi-medi-pagamento-2013</t>
  </si>
  <si>
    <t>Adozione Programma Triennale Opere Pubbliche 2019-2021</t>
  </si>
  <si>
    <t>https://www.comune.formia.lt.it/amministrazionetrasparente/adozione-programma-triennale-opere-pubbliche-2019-2021</t>
  </si>
  <si>
    <t>Approvazione Programma Triennale Opere Pubbliche 2019-2021</t>
  </si>
  <si>
    <t>https://www.comune.formia.lt.it/amministrazionetrasparente/approvazione-programma-triennale-opere-pubbliche-2019-2021</t>
  </si>
  <si>
    <t>https://www.comune.formia.lt.it/amministrazionetrasparente/tempi-costi-indicatori-realizzazione-delle-opere-pubbliche</t>
  </si>
  <si>
    <t>https://www.comune.formia.lt.it/amministrazionetrasparente/nuclei-valutazione-verifica-degli-investimenti-pubblici</t>
  </si>
  <si>
    <t>Criteri relativi al rilascio dei permessi di costruire e presentazione di denunce di inizio attività</t>
  </si>
  <si>
    <t>https://www.comune.formia.lt.it/amministrazionetrasparente/criteri-relativi-al-rilascio-dei-permessi-costruire-presentazione-denunce</t>
  </si>
  <si>
    <t>Piano Casa</t>
  </si>
  <si>
    <t>https://www.comune.formia.lt.it/amministrazionetrasparente/piano-casa</t>
  </si>
  <si>
    <t>E. Planimetrie dello stato di progetto</t>
  </si>
  <si>
    <t>https://www.comune.formia.lt.it/amministrazione-trasparente/planimetrie-dello-stato-progetto</t>
  </si>
  <si>
    <t>G. Piano utilizzazione aree portuali</t>
  </si>
  <si>
    <t>https://www.comune.formia.lt.it/amministrazione-trasparente/g-piano-utilizzazione-aree-portuali</t>
  </si>
  <si>
    <t>Regolamento impianti telefonia mobile</t>
  </si>
  <si>
    <t>https://www.comune.formia.lt.it/amministrazione-trasparente/regolamento-impianti-telefonia-mobile</t>
  </si>
  <si>
    <t>Affidamento incarichi</t>
  </si>
  <si>
    <t>https://www.comune.formia.lt.it/amministrazione-trasparente/affidamento-incarichi</t>
  </si>
  <si>
    <t>Affidamento servizio di supporto al RUP per procedure correlate alle concessioni demaniali marittime a fini turistici-ricreativi e non.</t>
  </si>
  <si>
    <t>https://www.comune.formia.lt.it/amministrazione-trasparente/affidamento-servizio-supporto-al-rup-procedure-correlate-alle</t>
  </si>
  <si>
    <t>Redazione della cartografia di base ai fini dell\'applicazione delle disposizioni di cui alla Legge Regionale n. 07/2017 (Disposizioni per la rigenerazione urbana e per il recupero edilizio)</t>
  </si>
  <si>
    <t>https://www.comune.formia.lt.it/amministrazione-trasparente/redazione-della-cartografia-base-ai-fini-dellapplicazione-delle</t>
  </si>
  <si>
    <t>incarico per servzi di verifica</t>
  </si>
  <si>
    <t>servizio di supporto al RUP per la gestione e organizzazione spiagge libere – stagione balneare 2020</t>
  </si>
  <si>
    <t>https://www.comune.formia.lt.it/amministrazione-trasparente/servizio-supporto-al-rup-gestione-organizzazione-spiagge-libere-stagione</t>
  </si>
  <si>
    <t>https://www.comune.formia.lt.it/amministrazionetrasparente/ordinanze-0</t>
  </si>
  <si>
    <t>Stato della salute e della sicurezza umana</t>
  </si>
  <si>
    <t>https://www.comune.formia.lt.it/amministrazionetrasparente/stato-della-salute-della-sicurezza-umana</t>
  </si>
  <si>
    <t>https://www.comune.formia.lt.it/amministrazionetrasparente/strutture-sanitarie-private-accreditate</t>
  </si>
  <si>
    <t>https://www.comune.formia.lt.it/amministrazione-trasparente/interventi-straordinari-emergenza-0</t>
  </si>
  <si>
    <t>https://www.comune.formia.lt.it/amministrazione-trasparente/scuola-0</t>
  </si>
  <si>
    <t>SERVIZI SOCIALI</t>
  </si>
  <si>
    <t>https://www.comune.formia.lt.it/amministrazione-trasparente/servizi-sociali-0</t>
  </si>
  <si>
    <t>CONTRIBUTI BUONI SPESA 2022</t>
  </si>
  <si>
    <t>https://www.comune.formia.lt.it/amministrazione-trasparente/contributi-buoni-spesa-2022</t>
  </si>
  <si>
    <t>https://www.comune.formia.lt.it/amministrazione-trasparente/contributi-centri-anziani</t>
  </si>
  <si>
    <t>https://www.comune.formia.lt.it/amministrazione-trasparente/accesso-civico-0</t>
  </si>
  <si>
    <t>I Settore: Servizi legali e amministrativi</t>
  </si>
  <si>
    <t>https://www.comune.formia.lt.it/amministrazione-trasparente/settore-servizi-legali-amministrativi</t>
  </si>
  <si>
    <t>V Settore - Urbanistica e Gestionedel territorio</t>
  </si>
  <si>
    <t>https://www.comune.formia.lt.it/amministrazione-trasparente/v-settore-urbanistica-gestionedel-territorio</t>
  </si>
  <si>
    <t>VI Settore: Polizia Locale e Servizi al Cittadino</t>
  </si>
  <si>
    <t>https://www.comune.formia.lt.it/amministrazione-trasparente/vi-settore-polizia-locale-servizi-al-cittadino</t>
  </si>
  <si>
    <t>ACCESSO ATTI COMANDO POLIZIA LOCALE - INFORMAZIONI PER L\'UTENZA</t>
  </si>
  <si>
    <t>https://www.comune.formia.lt.it/amministrazione-trasparente/accesso-atti-comando-polizia-locale-informazioni-lutenza</t>
  </si>
  <si>
    <t>DELIBERAZIONE COMMISSARIO STRAORDINARIO N°43 (11.03.2021) - DETERMINAZIONE DEI COSTI PER LA PRODUZIONE ED IL RILASCIO DI COPIA DEGLI ATTI AMMINISTRATIVI FORMATI E DETENUTI STABILMENTE PRESSO IL CORPO DI POLIZIA LOCALE</t>
  </si>
  <si>
    <t>https://www.comune.formia.lt.it/amministrazione-trasparente/deliberazione-commissario-straordinario-ndeg43-11032021-determinazione</t>
  </si>
  <si>
    <t>Regolamenti per la prevenzione e la repressione della corruzione e dell\'illegalità</t>
  </si>
  <si>
    <t>https://www.comune.formia.lt.it/amministrazione-trasparente/regolamenti-prevenzione-repressione-della-corruzione-dellillegalita</t>
  </si>
  <si>
    <t>Atti di accertamento alle violazioni</t>
  </si>
  <si>
    <t>https://www.comune.formia.lt.it/amministrazione-trasparente/atti-accertamento-alle-violazioni</t>
  </si>
  <si>
    <t>Piano Integrato di Attività e Organizzazione (PIAO)</t>
  </si>
  <si>
    <t>https://www.comune.formia.lt.it/amministrazione-trasparente/piano-integrato-attivita-organizzazione-piao</t>
  </si>
  <si>
    <t>https://www.comune.formia.lt.it/amministrazione-trasparente/accesso-atti-comando-polizia-locale-informazioni-lutenza-0</t>
  </si>
  <si>
    <t>DELIBERAZIONE DI G.C. N°284 DEL 25.08.2020 - PATTO DI INTEGRITA\' PER I CONTRATTI PUBBLICI DELL\'ENTE - DIRETTIVA</t>
  </si>
  <si>
    <t>https://www.comune.formia.lt.it/amministrazione-trasparente/deliberazione-gc-ndeg284-del-25082020-patto-integrita-contratti-pubblici</t>
  </si>
  <si>
    <t>PROT. N°45027 DEL 20.10.2020 - PTPCT 2020-2022 - ADEMPIMENTI PUBBLICAZIONI IN AMMINISTRAZIONE TRASPARENTE - COSTO DEL PERSONALE NON A TEMPO INDETERMINATO -</t>
  </si>
  <si>
    <t>https://www.comune.formia.lt.it/amministrazione-trasparente/prot-ndeg45027-del-20102020-ptpct-2020-2022-adempimenti-pubblicazioni</t>
  </si>
  <si>
    <t>PROT. N°45551 DEL 22.10.2020 - RISPETTO TERMINI DI LEGGE STIPULA CONTRATTI DI APPALTO - MONITORAGGIO ADEMPIMENTI ANTICORRUZIONE - DISPOSIZIONE</t>
  </si>
  <si>
    <t>https://www.comune.formia.lt.it/amministrazione-trasparente/prot-ndeg45551-del-22102020-rispetto-termini-legge-stipula-contratti</t>
  </si>
  <si>
    <t>PROT. N°51250 DEL 19.11.2020 - ATTESTAZIONE ASSENZA CONFLITTO DI INTERESSI E INCOMPATIBILITA\' - CIRCOLARE</t>
  </si>
  <si>
    <t>https://www.comune.formia.lt.it/amministrazione-trasparente/prot-ndeg51250-del-19112020-attestazione-assenza-conflitto-interessi</t>
  </si>
  <si>
    <t>PROT. N°51275 DEL 19.11.2020 - OBBLIGHI DI PUBBLICAZIONE DEI DATI AFFERENTI CONSULENTI E COLLABORATORI - SEZ. "AMMINISTRAZIONE TRASPARENTE" - MONITORAGGIO PER GLI ADEMPIMENTI ANTICORRUZIONE - DISPOSIZIONE</t>
  </si>
  <si>
    <t>https://www.comune.formia.lt.it/amministrazione-trasparente/prot-ndeg51275-del-19112020-obblighi-pubblicazione-dei-dati-afferenti</t>
  </si>
  <si>
    <t>P.N.R.R. MISSIONE 4 - ISTRUZIONE E RICERCA. COMPONENTE 1 -INVESTIMENTO 1.2 COSTRUZIONE DI UN EDIFICIO DA DESTINARE A MENSA SCOLASTICA A SERVIZIO DELLA SCUOLA SAN MARTINO.</t>
  </si>
  <si>
    <t>https://www.comune.formia.lt.it/bandigareeconcorsi/pnrr-missione-4-istruzione-ricerca-componente-1-investimento-12-costruzione-un</t>
  </si>
  <si>
    <t>https://form.agid.gov.it/view/6c5e0143-610a-4039-b909-c8064c950d29</t>
  </si>
  <si>
    <t>https://www.comune.formia.lt.it/user?current=node/318</t>
  </si>
  <si>
    <t>https://www.comune.formia.lt.it/user?current=node/1333</t>
  </si>
  <si>
    <t>https://www.comune.formia.lt.it/user?current=node/411</t>
  </si>
  <si>
    <t>https://www.comune.formia.lt.it/user?current=node/1101</t>
  </si>
  <si>
    <t>https://www.comune.formia.lt.it/user?current=node/1099</t>
  </si>
  <si>
    <t>https://www.comune.formia.lt.it/user?current=node/1100</t>
  </si>
  <si>
    <t>https://www.comune.formia.lt.it/sites/default/files/calendario_farmacie_di_turno_formia_2024_0.pdf</t>
  </si>
  <si>
    <t>https://www.comune.formia.lt.it/sites/default/files/amministrazione_trasparente/1453901042367_relazione_ii_semestre_2015.pdf</t>
  </si>
  <si>
    <t>Verifica determinazioni Dirigenti Settore</t>
  </si>
  <si>
    <t>Norme contabili, norme contenimento spesa</t>
  </si>
  <si>
    <t>Gare Consip, mercato elettronico</t>
  </si>
  <si>
    <t>Affidamento cottimo fiduciario sotto soglia</t>
  </si>
  <si>
    <t>Norme sulla evidenza pubblica</t>
  </si>
  <si>
    <t>Controllo contratti con rogito del segretario</t>
  </si>
  <si>
    <t>Controllati preventivamente e contestualmente</t>
  </si>
  <si>
    <t>Proposte delibera e raccomandazioni</t>
  </si>
  <si>
    <t>Dlgs. N. 33/2013</t>
  </si>
  <si>
    <t>Verifica campione permessi Costruire</t>
  </si>
  <si>
    <t>Miglioramento qualità atti prodotti</t>
  </si>
  <si>
    <t>Produzione eccessiva di atti</t>
  </si>
  <si>
    <t>Relazione controlli interni semestre 2015</t>
  </si>
  <si>
    <t>Art. 9 Regolamento dei Controlli interni</t>
  </si>
  <si>
    <t>Dal 01.01.2015 al 30.06.2015</t>
  </si>
  <si>
    <t>https://www.comune.formia.lt.it/sites/default/files/amministrazione_trasparente/1451986875710_relazione_sui_controlli_interni_i_semestre_2015.pdf</t>
  </si>
  <si>
    <t>Controllo irregolarità e conformità atti</t>
  </si>
  <si>
    <t>Regolamento dei controlli interni</t>
  </si>
  <si>
    <t>Controllo successivo regolarità amministrativa</t>
  </si>
  <si>
    <t>Art. 147-bis T.U.E.L</t>
  </si>
  <si>
    <t>https://www.comune.formia.lt.it/sites/default/files/amministrazione_trasparente/1517389589031_relazione_annuale_controllo_successivo_di_regolaritx_amministrativa_anno_2017.pdf</t>
  </si>
  <si>
    <t>Miglioramento amministrazione trasparente</t>
  </si>
  <si>
    <t>Relazione in applicazione art. 147-bis T.U.E.L</t>
  </si>
  <si>
    <t>https://www.comune.formia.lt.it/sites/default/files/amministrazione_trasparente/1496742590905_relazione_controlli_anno_2016.pdf</t>
  </si>
  <si>
    <t>Controllo interno enti locali</t>
  </si>
  <si>
    <t>D.L. 174/2012, Legge 213/2012, D.lgs. 267/00</t>
  </si>
  <si>
    <t>Controllo di regolarità amministrativa</t>
  </si>
  <si>
    <t>Art. 147 bis, comma 2 D.lgs. n. 267/2000</t>
  </si>
  <si>
    <t>Verifica correttezza e regolarità procedure</t>
  </si>
  <si>
    <t>Verifica a campione controllo regolarità atti</t>
  </si>
  <si>
    <t>Controllo atti urbanistici</t>
  </si>
  <si>
    <t>Controllo atti settore Polizia Locale</t>
  </si>
  <si>
    <t>Difficoltà struttura controllo interno</t>
  </si>
  <si>
    <t>Piano triennale Prevenzione corruzione</t>
  </si>
  <si>
    <t>Monitoraggio incessante</t>
  </si>
  <si>
    <t>Controllo sistema amministrativo</t>
  </si>
  <si>
    <t>D.Lgs. 267/2000, D.Lgs. 150/2009</t>
  </si>
  <si>
    <t>https://www.comune.formia.lt.it/sites/default/files/amministrazione_trasparente/1410177036644_relazione_semestrale_controllo_amministrativo_formia_.pdf</t>
  </si>
  <si>
    <t>Integrazione documenti ciclo gestione performance</t>
  </si>
  <si>
    <t>Misurazione performance macchina comunale</t>
  </si>
  <si>
    <t>Art. 147, comma 4 TUEL</t>
  </si>
  <si>
    <t>Controllo interno amministrativo</t>
  </si>
  <si>
    <t>Delib. Consiglio Comunale n. 4/2013</t>
  </si>
  <si>
    <t>Controllo equilibri finanziari</t>
  </si>
  <si>
    <t>Espressa disposizione legislativa</t>
  </si>
  <si>
    <t>Controllo regolarità amministrativa e contabile</t>
  </si>
  <si>
    <t>Controllo strategico forme di verifica</t>
  </si>
  <si>
    <t>DLgs n. 150/2009</t>
  </si>
  <si>
    <t>Legge Brunetta</t>
  </si>
  <si>
    <t>Art. 170, comma 6 TUEL</t>
  </si>
  <si>
    <t>Compliance aziendale</t>
  </si>
  <si>
    <t>Principio di legalità</t>
  </si>
  <si>
    <t>Procedure di legge, coerenza normativa, direttive e regolamenti</t>
  </si>
  <si>
    <t>Controlli di regolarità amministrativa</t>
  </si>
  <si>
    <t>Controllo strategico</t>
  </si>
  <si>
    <t>Relazione inizio e fine mandato</t>
  </si>
  <si>
    <t>Controllo regolarità amministrativa</t>
  </si>
  <si>
    <t>Art. 9 Regolamento</t>
  </si>
  <si>
    <t>Conclusione procedimenti: rispetto dei termini</t>
  </si>
  <si>
    <t>Controllo interno contabile</t>
  </si>
  <si>
    <t>Delibera 78/2013</t>
  </si>
  <si>
    <t>30 giorni prima dell'evento</t>
  </si>
  <si>
    <t>Rimozione o rettifica atto</t>
  </si>
  <si>
    <t>Art. 9 Regolamento controlli D.C.C. N. 4/2013</t>
  </si>
  <si>
    <t>Verifica regolarità amministrativo-contabile</t>
  </si>
  <si>
    <t>Fase conclusiva</t>
  </si>
  <si>
    <t>Verifica coerenza atti amministrativi</t>
  </si>
  <si>
    <t>http://trasparenza.comune.monza.it/amministrazione/amministrazione-trasparente/Attivita-e-procedimenti/Tipologie-di-procedimento/</t>
  </si>
  <si>
    <t>\n\t\t\t\t\t\t\t\t\t\t\n\t\t\t\t\t\t\t\t\t\t\t\n\t\t\t\t\t\t\t\t\t\t\t\t\n\t\t\t\t\t\t\t\t\t\t\t\n\t\t\t\t\t\t\t\t\t\t\n\t\t\t\t\t\t\t\t\t\tAccedi all\'area personale\n\t\t\t\t\t\t\t\t\t</t>
  </si>
  <si>
    <t>https://www.comune.monza.it/it/private</t>
  </si>
  <si>
    <t>\n\t\t\t\t\t\t\t\t\t\t\t\t\t\tServizi\n\t\t\t\t\t\t\t\t\t\t\t\t\t</t>
  </si>
  <si>
    <t>https://www.comune.monza.it/it/menu/194632</t>
  </si>
  <si>
    <t>Albo pretorio online</t>
  </si>
  <si>
    <t>https://www.comune.monza.it/it/public_documents/4859</t>
  </si>
  <si>
    <t>Servizi online</t>
  </si>
  <si>
    <t>https://monzadigitale.comune.monza.it/</t>
  </si>
  <si>
    <t>Coordinamento interventi PNRR</t>
  </si>
  <si>
    <t>http://trasparenza.comune.monza.it/amministrazione/amministrazione-trasparente/pnrr-attuazione-misure/</t>
  </si>
  <si>
    <t>Caldaie e impianti</t>
  </si>
  <si>
    <t>https://www.comune.monza.it/it/page/95850</t>
  </si>
  <si>
    <t>Occupazione suolo pubblico</t>
  </si>
  <si>
    <t>https://www.comune.monza.it/it/organizational_unit/9264</t>
  </si>
  <si>
    <t>Passi carrai</t>
  </si>
  <si>
    <t>https://www.comune.monza.it/it/services/642</t>
  </si>
  <si>
    <t>Manutenzione cimiteri</t>
  </si>
  <si>
    <t>https://www.comune.monza.it/it/topics/130</t>
  </si>
  <si>
    <t>Aree cani</t>
  </si>
  <si>
    <t>https://www.comune.monza.it/it/page/aree-per-cani</t>
  </si>
  <si>
    <t>Progettazione e manutenzione edifici pubblici</t>
  </si>
  <si>
    <t>http://trasparenza.comune.monza.it/amministrazione/amministrazione-trasparente/opere-pubbliche/</t>
  </si>
  <si>
    <t>Servizio civile volontario</t>
  </si>
  <si>
    <t>https://www.comune.monza.it/it/services/1896</t>
  </si>
  <si>
    <t>Certificati</t>
  </si>
  <si>
    <t>https://www.comune.monza.it/it/services/712</t>
  </si>
  <si>
    <t>Cambi residenza</t>
  </si>
  <si>
    <t>https://www.comune.monza.it/it/services/624</t>
  </si>
  <si>
    <t>https://www.comune.monza.it/it/organizational_unit/9210</t>
  </si>
  <si>
    <t>Pre-post scuola</t>
  </si>
  <si>
    <t>https://www.comune.monza.it/it/services/663</t>
  </si>
  <si>
    <t>Trasporto scolastico</t>
  </si>
  <si>
    <t>https://www.comune.monza.it/it/services/669</t>
  </si>
  <si>
    <t>Appalti e contratti (Centrale Unica Acquisti)</t>
  </si>
  <si>
    <t>https://www.comune.monza.it/it/organizational_unit/9196</t>
  </si>
  <si>
    <t>Case popolari</t>
  </si>
  <si>
    <t>http://trasparenza.comune.monza.it/it/aree-tematiche/Casa-e-Edilizia/Alloggi-e-affitti/</t>
  </si>
  <si>
    <t>Centri civici</t>
  </si>
  <si>
    <t>https://www.comune.monza.it/it/organizational_unit/9206</t>
  </si>
  <si>
    <t>Veicoli abbandonati</t>
  </si>
  <si>
    <t>https://www.comune.monza.it/it/page/99364</t>
  </si>
  <si>
    <t>Contributi</t>
  </si>
  <si>
    <t>https://www.comune.monza.it/it/page/salute-benessere-e-assistenza-325?fromService=1</t>
  </si>
  <si>
    <t>Contributi affitto</t>
  </si>
  <si>
    <t>https://www.comune.monza.it/it/organizational_unit/9191</t>
  </si>
  <si>
    <t>Centri anziani</t>
  </si>
  <si>
    <t>http://trasparenza.comune.monza.it/it/aree-tematiche/Sociale-e-Welfare/Anziani-e-Disabili/Centri-anziani/</t>
  </si>
  <si>
    <t>\n\t\t\t\t\t\t\t\t\t\t\t\t\n\t\t\t\t\t\t\t\t\t\t\t\t\t\n\t\t\t\t\t\t\t\t\t\t\t\tSegnala disservizio</t>
  </si>
  <si>
    <t>https://www.comune.monza.it/it/new-issue</t>
  </si>
  <si>
    <t>https://www.comune.monza.it/it/page/aree-amministrative-327</t>
  </si>
  <si>
    <t>Imprese e Commercio</t>
  </si>
  <si>
    <t>https://www.comune.monza.ithttps://www.comune.monza.it/it/page/imprese-e-commercio-331?fromService=1</t>
  </si>
  <si>
    <t>https://www.comune.monza.it/it/page/giustizia-e-sicurezza-pubblica-331?fromService=1</t>
  </si>
  <si>
    <t>https://www.comune.monza.it/it/page/segnalazioni</t>
  </si>
  <si>
    <t>https://form.agid.gov.it/view/0e14d517-cc94-49d9-a07f-5c43666f3f43</t>
  </si>
  <si>
    <t>Accesso redazione</t>
  </si>
  <si>
    <t>https://cloud.municipiumapp.it/admin</t>
  </si>
  <si>
    <t>http://trasparenza.comune.monza.it/export/sites/default/it/DOCUMENTI/comunemonza/trasparenza/procedimenti/DIREZIONE_GENERALE.pdf</t>
  </si>
  <si>
    <t>RICHIESTA SALE</t>
  </si>
  <si>
    <t>http://trasparenza.comune.monza.it/export/sites/default/it/DOCUMENTI/comunemonza/trasparenza/procedimenti/ambiente_procedimenti_modificata.pdf</t>
  </si>
  <si>
    <t>AMT AMIANTO privato</t>
  </si>
  <si>
    <t>l.r. 17/2003 Ambiente e Impianti Termici 039/2043429</t>
  </si>
  <si>
    <t>Rilascio parere su operazioni di recupero rifiuti</t>
  </si>
  <si>
    <t>Art. 216 D.Lgs. 152/2006</t>
  </si>
  <si>
    <t>Rilascio parere gestione materiale di scavo</t>
  </si>
  <si>
    <t>Art. 41 bis Legge 98/2013</t>
  </si>
  <si>
    <t>5 giorni, 15 giorni, 20 giorni</t>
  </si>
  <si>
    <t>Valutazione ambientale strategica</t>
  </si>
  <si>
    <t>Legge 14 agosto 1991 n.281</t>
  </si>
  <si>
    <t>Raccolta spoglie animali</t>
  </si>
  <si>
    <t>L.R. 33/2009</t>
  </si>
  <si>
    <t>75 giorni dall'inoltro della richiesta</t>
  </si>
  <si>
    <t>Assegnazione aree verde pubblico</t>
  </si>
  <si>
    <t>Regolamento del Verde Servizio Verde</t>
  </si>
  <si>
    <t>7gg complessivi</t>
  </si>
  <si>
    <t>AMT PIATTAFORMA ECOLOGICA utilizzo cittadino</t>
  </si>
  <si>
    <t>Rilascio autorizzazione passo carrabile</t>
  </si>
  <si>
    <t>Artt. 38 e 39 CdS; artt. 134 e 136 Reg. Esec. Cds</t>
  </si>
  <si>
    <t>10 giorni, 15 giorni</t>
  </si>
  <si>
    <t>Ricezione istanza</t>
  </si>
  <si>
    <t xml:space="preserve"> istruzione pratica e invio copia al settore parcheggi e suolo</t>
  </si>
  <si>
    <t>Ricezione istanza, istruzione pratica e invio copia al settore parcheggi e suolo</t>
  </si>
  <si>
    <t>Art. 58 e 114 CdS; art. 495 Reg. Es. CdS; D.D. 752 e 753 14.01.2014 ministero Infrastrutture</t>
  </si>
  <si>
    <t>15 giorni istanza di parte, 20 giorni esame nel merito, 15 giorni invio nulla osta, 10 giorni disamina requisiti formali, 30 giorni planimetria, 5 giorni redazione ordinanza, 30 giorni esecuzione segnaletica stradale, 5 giorni rilascio autorizzazioni al transito di veicoli/trasporti eccezionali, 15 giorni istruzione pratica rilascio autorizzazione, 15 giorni istruzione pratica rilascio contrassegno</t>
  </si>
  <si>
    <t>Coltivazione orti comunali</t>
  </si>
  <si>
    <t>Delib. Giunta Comunale n. 175/2014</t>
  </si>
  <si>
    <t>30 giorni dalla domanda</t>
  </si>
  <si>
    <t>http://trasparenza.comune.monza.it/export/sites/default/it/DOCUMENTI/comunemonza/trasparenza/procedimenti/patrimonio_procedimenti_2014.pdf</t>
  </si>
  <si>
    <t>Assegnazione posto auto in zona preselezionata</t>
  </si>
  <si>
    <t>Art. 31 c. 45 ÷49ter Legge Finanziaria n°448 del 23/12/1998</t>
  </si>
  <si>
    <t>Deliberazione trasformazione vincoli</t>
  </si>
  <si>
    <t>Delibera Consiglio comunale criteri corrispettivi</t>
  </si>
  <si>
    <t>Stipula rogito notarile</t>
  </si>
  <si>
    <t>http://trasparenza.comune.monza.it/export/sites/default/it/DOCUMENTI/comunemonza/trasparenza/procedimenti/cantu_procedimenti_2014.pdf</t>
  </si>
  <si>
    <t>Segnalazioni manutenzione edifici pubblici</t>
  </si>
  <si>
    <t>D.Lgs. 163/2009, D.P.R. 207/2010</t>
  </si>
  <si>
    <t>Nel giorno stesso</t>
  </si>
  <si>
    <t>Segnalazioni manutenzione edilizia residenziale pubblica</t>
  </si>
  <si>
    <t>D.Lgs. 163/2006, D.P.R. 207/2010</t>
  </si>
  <si>
    <t>MANUTENZIONE E SICUREZZA EDIFICI</t>
  </si>
  <si>
    <t xml:space="preserve"> IMPIANTI</t>
  </si>
  <si>
    <t xml:space="preserve"> CIMITERI</t>
  </si>
  <si>
    <t xml:space="preserve"> AREE PUBBLICHE</t>
  </si>
  <si>
    <t>MANUTENZIONE E SICUREZZA EDIFICI, IMPIANTI, CIMITERI, AREE PUBBLICHE</t>
  </si>
  <si>
    <t>Manutenzione edifici pubblici</t>
  </si>
  <si>
    <t>D. lgs. N. 81/08 Servizio Sicurezza Edifici pubblici</t>
  </si>
  <si>
    <t>Segnalazioni manutenzione estintori</t>
  </si>
  <si>
    <t>http://trasparenza.comune.monza.it/export/sites/default/it/DOCUMENTI/comunemonza/trasparenza/procedimenti/bilancio_procedimenti_2014.pdf</t>
  </si>
  <si>
    <t>Ricezione istruzione pratica compagnia assicurativa</t>
  </si>
  <si>
    <t>3. O 15</t>
  </si>
  <si>
    <t>Ricezione esito definizione giudizio</t>
  </si>
  <si>
    <t>Regolamento comunale CC 49/2005; D.Lgs. 163/2006; legge 05/2012</t>
  </si>
  <si>
    <t>Verifica contratto e attestazioni per certificazione</t>
  </si>
  <si>
    <t>D.Lgs 267/2000 art. 184 - DPR 602/1973 art. 72-bis</t>
  </si>
  <si>
    <t>5 giorni dall'interrogazione dell'apposito sistema</t>
  </si>
  <si>
    <t>http://trasparenza.comune.monza.it/export/sites/default/it/DOCUMENTI/comunemonza/trasparenza/procedimenti/tributi_procedimenti_2014.pdf</t>
  </si>
  <si>
    <t>Tributo comunale sui rifiuti</t>
  </si>
  <si>
    <t>L. 147/2013</t>
  </si>
  <si>
    <t>Dal 1/1/2014</t>
  </si>
  <si>
    <t>Dichiarazione per riduzione TASI</t>
  </si>
  <si>
    <t>Accesso ufficio tributi</t>
  </si>
  <si>
    <t>Dichiarazione agevolazione immobili</t>
  </si>
  <si>
    <t>Art. 2 comma 3 L. 431/1998</t>
  </si>
  <si>
    <t>Denuncia iniziale tassa di soggiorno</t>
  </si>
  <si>
    <t>Pagina 4</t>
  </si>
  <si>
    <t>decorrenza dall'anno successivo alla richiesta</t>
  </si>
  <si>
    <t>Denuncia variazione</t>
  </si>
  <si>
    <t>Attività di riscossione tributi</t>
  </si>
  <si>
    <t>D.L. n. 201/11</t>
  </si>
  <si>
    <t>31 dicembre del terzo anno successivo</t>
  </si>
  <si>
    <t>Accesso ufficio tributi rifiuti</t>
  </si>
  <si>
    <t>Pagina 6</t>
  </si>
  <si>
    <t>Pagina 7</t>
  </si>
  <si>
    <t>Pagina 8</t>
  </si>
  <si>
    <t>Attività riscossione ordinaria e accertamento coattivo</t>
  </si>
  <si>
    <t>D.Lgs. 507/1993</t>
  </si>
  <si>
    <t>31 dicembre terzo anno successivo provvedimento definitivo</t>
  </si>
  <si>
    <t>Denuncia iniziale occupazione locali</t>
  </si>
  <si>
    <t>Pagina 10</t>
  </si>
  <si>
    <t>Esenzioni su richiesta contribuente</t>
  </si>
  <si>
    <t>Pagina 11</t>
  </si>
  <si>
    <t>Decreto Lg. 507 del 15.11.1993</t>
  </si>
  <si>
    <t>Occupazioni temporanee</t>
  </si>
  <si>
    <t>Pagina 12</t>
  </si>
  <si>
    <t>Durata inferiore all'anno</t>
  </si>
  <si>
    <t>Occupazioni permanenti</t>
  </si>
  <si>
    <t>Non inferiore all'anno</t>
  </si>
  <si>
    <t>Accesso diretto all'ufficio</t>
  </si>
  <si>
    <t>Pagina 13</t>
  </si>
  <si>
    <t>Modalità presentazione domanda affissione impianti</t>
  </si>
  <si>
    <t>Art. 20 e 21 D.Lgs. 507/93</t>
  </si>
  <si>
    <t>Autorizzazione mezzi pubblicitari permanenti</t>
  </si>
  <si>
    <t>Settore edilizia su parere commissione paesaggio</t>
  </si>
  <si>
    <t>Periodo superiore a 3 mesi</t>
  </si>
  <si>
    <t>Autorizzazione pubblicità temporanea</t>
  </si>
  <si>
    <t>Pagina 16</t>
  </si>
  <si>
    <t>Periodo massimo tre mesi all'anno</t>
  </si>
  <si>
    <t>Autorizzazione mezzi pubblicitari temporanei</t>
  </si>
  <si>
    <t>Piano generale degli Impianti</t>
  </si>
  <si>
    <t>Autorizzazione volantinaggio</t>
  </si>
  <si>
    <t>Autorizzazione valida per tutta la giornata</t>
  </si>
  <si>
    <t>Pagina 18</t>
  </si>
  <si>
    <t>Catasto immobiliare</t>
  </si>
  <si>
    <t>Accatastamenti e variazioni unità immobiliari</t>
  </si>
  <si>
    <t>Albo professionale</t>
  </si>
  <si>
    <t>Inevase relative agli immobili appartenenti al Polo</t>
  </si>
  <si>
    <t>Certificato catastale</t>
  </si>
  <si>
    <t>Pratiche già presentate ma inevase</t>
  </si>
  <si>
    <t>Estratto di mappa catastale</t>
  </si>
  <si>
    <t>Visura catastale</t>
  </si>
  <si>
    <t>Regolarizzazione catastale</t>
  </si>
  <si>
    <t>Dichiarazione periodica soggiornanti</t>
  </si>
  <si>
    <t>Pagina 24</t>
  </si>
  <si>
    <t>entro quindici giorni dalla fine di ciascun trimestre solare</t>
  </si>
  <si>
    <t>http://trasparenza.comune.monza.it/export/sites/default/it/DOCUMENTI/comunemonza/trasparenza/procedimenti/ART35_ORG_PERS_LOG_SERV_AUS_DEF.pdf</t>
  </si>
  <si>
    <t>Assunzione personale a tempo indeterminato e determinato</t>
  </si>
  <si>
    <t>convocazione colloquio con richiedente/Avvocato/selezionatore/ Ufficio Formazione e benessere organizzativo</t>
  </si>
  <si>
    <t>Decreto Legislativo 30 aprile 1992, n. 285 (art. 186, comma 9-bis)</t>
  </si>
  <si>
    <t>P.zza Trento e Trieste in orario di apertura ufficio</t>
  </si>
  <si>
    <t>Cessione contratto lavoro dipendente tra PA</t>
  </si>
  <si>
    <t>Art. 30 D.Lgs. 30 marzo 2001, n.165</t>
  </si>
  <si>
    <t>Tempistiche di trasferimento</t>
  </si>
  <si>
    <t>Reclutamento speciale transitorio</t>
  </si>
  <si>
    <t>Art. 4 D.L. 101/2013</t>
  </si>
  <si>
    <t>Comunicazione interna</t>
  </si>
  <si>
    <t xml:space="preserve"> sistema informativo</t>
  </si>
  <si>
    <t xml:space="preserve"> consiglio comunale</t>
  </si>
  <si>
    <t>Comunicazione interna, sistema informativo, consiglio comunale</t>
  </si>
  <si>
    <t>Legge 10.04.1951, n°287</t>
  </si>
  <si>
    <t>31/07, 30/10, 15 novembre, 1° dicembre</t>
  </si>
  <si>
    <t>AGGIORNAMENTO ANNUALE SCRUTATORI SEGGIO ELETTORALE</t>
  </si>
  <si>
    <t>L. 8.03.1989, N°95</t>
  </si>
  <si>
    <t>30/11, 31/12, prima del 15/01</t>
  </si>
  <si>
    <t>http://trasparenza.comune.monza.it/export/sites/default/it/DOCUMENTI/comunemonza/trasparenza/procedimenti/demografici_2014.pdf</t>
  </si>
  <si>
    <t>DPR 3.11.2000, n° 396 e artt. 101, 106-116 Codice Civile</t>
  </si>
  <si>
    <t>30 dalla richiesta, termine massimo 180 gg.</t>
  </si>
  <si>
    <t>DPR. 3.11.2000, n° 396</t>
  </si>
  <si>
    <t>30 giorni dalla richiesta istanza</t>
  </si>
  <si>
    <t>Trascrizione atti di stato civile provenienti dall'estero</t>
  </si>
  <si>
    <t>DPR 3.11.2000, n° 396</t>
  </si>
  <si>
    <t>5 giorni dal ricevimento da altri comuni, 60 giorni per atti dall'estero</t>
  </si>
  <si>
    <t>Ritiro decreti presso la Prefettura</t>
  </si>
  <si>
    <t>DPR. 3.11.2000, n° 396, Legge n° 91 del 5.02.1992</t>
  </si>
  <si>
    <t>Entro 5 gg.</t>
  </si>
  <si>
    <t>Istanza di parte</t>
  </si>
  <si>
    <t>Circolare K28.1 del 1991</t>
  </si>
  <si>
    <t>30 gg dalla richiesta di parte</t>
  </si>
  <si>
    <t>Autorizzazione trasporto feretro/ceneri/resti</t>
  </si>
  <si>
    <t>DPR 3.11.2000, n° 396, DPR 30.09.1990, n° 285, Regolamento regionale 6/2004, Legge n° 33/2009</t>
  </si>
  <si>
    <t>Non prima delle 24h dal decesso</t>
  </si>
  <si>
    <t>Esumazione ordinaria</t>
  </si>
  <si>
    <t>Legge Regionale 33/2009, Reg.Regionale n°6/2004, Reg. Comunale</t>
  </si>
  <si>
    <t>60 giorni dal rilascio fattura</t>
  </si>
  <si>
    <t>Autenticazione di firme e copia</t>
  </si>
  <si>
    <t>DPR n° 445/2000</t>
  </si>
  <si>
    <t>Entro 210 giorni dalla richiesta</t>
  </si>
  <si>
    <t>Rilascio certificati</t>
  </si>
  <si>
    <t>DPR 30.05.1989, n°223; DPR 26.10.1972 N° 642</t>
  </si>
  <si>
    <t>Front office: a vista; posta: 30gg. dal ricevimento richiesta; web: in tempo reale</t>
  </si>
  <si>
    <t>Cancellazione dall'AIRE</t>
  </si>
  <si>
    <t>Legge 27.10.1988, n° 470; DPR 30.5.1989, n° 223; D.L. 9.02.2012, n°5</t>
  </si>
  <si>
    <t>2 gg. Dalla richiesta salvo irricevibilità</t>
  </si>
  <si>
    <t>COMUNICAZIONE INTERNA</t>
  </si>
  <si>
    <t xml:space="preserve"> SISTEMA INFORMATIVO</t>
  </si>
  <si>
    <t xml:space="preserve"> CONSIGLIO COMUNALE</t>
  </si>
  <si>
    <t xml:space="preserve"> SPORTELLO DEL CITTADINO</t>
  </si>
  <si>
    <t>COMUNICAZIONE INTERNA, SISTEMA INFORMATIVO, CONSIGLIO COMUNALE, SPORTELLO DEL CITTADINO</t>
  </si>
  <si>
    <t>DPR 30.5.1989, n° 223 l. 31.05.1995, N° 218</t>
  </si>
  <si>
    <t>http://trasparenza.comune.monza.it/export/sites/default/it/DOCUMENTI/comunemonza/trasparenza/procedimenti/cultura_turismo_biblioteche_e_sport_procedimenti_2014.pdf</t>
  </si>
  <si>
    <t>Concessione uso sala Maddalena</t>
  </si>
  <si>
    <t>15gg presentazione richiesta</t>
  </si>
  <si>
    <t>Informazioni procedimento</t>
  </si>
  <si>
    <t>Termine di conclusione dal ricevimento dell'istanza/atto</t>
  </si>
  <si>
    <t>Concessione contributo iniziative culturali</t>
  </si>
  <si>
    <t>Regolamento erogazione contributi art. 12 Legge 241/1990</t>
  </si>
  <si>
    <t>60 giorni presentazione progetto</t>
  </si>
  <si>
    <t>Concessione patrocinio iniziative culturali</t>
  </si>
  <si>
    <t>Promozione iniziative culturali Festa San Giovanni</t>
  </si>
  <si>
    <t>60 giorni per presentare proposte</t>
  </si>
  <si>
    <t>Procedimento prestito opere d'arte</t>
  </si>
  <si>
    <t>Codice dei Beni Culturali (D.Lgs. 41/22.1.2014)</t>
  </si>
  <si>
    <t>180gg presentazione richiesta</t>
  </si>
  <si>
    <t>Concessione annuale palestre comunali</t>
  </si>
  <si>
    <t>L.R.27/2006; Delib.G.C. n.243/2014</t>
  </si>
  <si>
    <t>110 gg. avviso pubblico, 15 gg istanza di parte</t>
  </si>
  <si>
    <t>Concessione patrocinio iniziative sportive</t>
  </si>
  <si>
    <t>Analisi e organizzazione eventi sportivi</t>
  </si>
  <si>
    <t>170 gg. istanza di parte</t>
  </si>
  <si>
    <t>Concessione impianti sportivi</t>
  </si>
  <si>
    <t>Deliberazione Giunta Comunale, Determina dirigenziale</t>
  </si>
  <si>
    <t>Stand and still, Periodo residuo</t>
  </si>
  <si>
    <t>Concessione impianti sportivi a terzi</t>
  </si>
  <si>
    <t>L.289/2002, LR 163/2000, Delibera GC n. 227/2013</t>
  </si>
  <si>
    <t>L.289/2002, LR 163/2000, delibera GC n. 227/2013</t>
  </si>
  <si>
    <t>140/165 gg</t>
  </si>
  <si>
    <t>Realizzazione iniziative sportive su istanza associazioni sportive</t>
  </si>
  <si>
    <t>Regolamento comunale C.C. n.34/2014</t>
  </si>
  <si>
    <t>30 gg. dalla presentazione della documentazione</t>
  </si>
  <si>
    <t>Termine di conclusione del procedimento, Modalità di avvio, Documenti necessari</t>
  </si>
  <si>
    <t>Prestito interbibliotecario</t>
  </si>
  <si>
    <t>Legge Regionale 81/85</t>
  </si>
  <si>
    <t>Richiesta libro disponibile in biblioteca</t>
  </si>
  <si>
    <t>48 ore dal momento disponibilità web</t>
  </si>
  <si>
    <t>Avvio procedura iscrizione servizio bibliotecario</t>
  </si>
  <si>
    <t>Compilazione modulo, acquisizione documenti, rilascio tessera gratuitamente</t>
  </si>
  <si>
    <t>Identificazione utente biblioteche area cooperazione</t>
  </si>
  <si>
    <t>Richiesta prestito materiale bibliotecario</t>
  </si>
  <si>
    <t>Regolamento Sistema Bibliotecario Urbano Monza; Legge Regionale 81/85</t>
  </si>
  <si>
    <t>28 gg. libro, 7 gg. materiale multimediale</t>
  </si>
  <si>
    <t>Regolamento Sistema Bibliotecario Urbano di Monza; Legge Regionale 81/85</t>
  </si>
  <si>
    <t>Min 5 gg. - Max 21 gg.</t>
  </si>
  <si>
    <t>Regolamento art. 12 Legge 241/1990</t>
  </si>
  <si>
    <t>60 giorni presentazione richiesta progetto</t>
  </si>
  <si>
    <t>60 giorni dalla presentazione richiesta</t>
  </si>
  <si>
    <t>http://trasparenza.comune.monza.it/export/sites/default/it/DOCUMENTI/comunemonza/trasparenza/procedimenti/Riva_procedimenti_2014.pdf</t>
  </si>
  <si>
    <t>Anomalie procedimento edilizio</t>
  </si>
  <si>
    <t>Art. 20 DPR 380/2001</t>
  </si>
  <si>
    <t>60 gg. o 120 gg</t>
  </si>
  <si>
    <t>Certificato di agibilità</t>
  </si>
  <si>
    <t>Artt. 24 - 25 -26 DPR 380/2001</t>
  </si>
  <si>
    <t>30 gg istanza di parte</t>
  </si>
  <si>
    <t>23 O 54</t>
  </si>
  <si>
    <t>Demolizione d'ufficio</t>
  </si>
  <si>
    <t>Art. 30 DPR 380/2001</t>
  </si>
  <si>
    <t>30 gg dall'impegno di spesa</t>
  </si>
  <si>
    <t>Certificati urbanistici</t>
  </si>
  <si>
    <t>Nome procedimento</t>
  </si>
  <si>
    <t>Nome procedimento non specificato</t>
  </si>
  <si>
    <t>Avvio procedimento urbanistico</t>
  </si>
  <si>
    <t>N.D.</t>
  </si>
  <si>
    <t>Convenzione urbanistica tra Comune e Operatore privato</t>
  </si>
  <si>
    <t>Legge entro 360 gg dall'approvazione del P.I.I.</t>
  </si>
  <si>
    <t>360 giorni dall'approvazione del P.I.I.</t>
  </si>
  <si>
    <t>http://trasparenza.comune.monza.it/export/sites/default/it/DOCUMENTI/comunemonza/trasparenza/procedimenti/partecipazione_e_istruzione2014.pdf</t>
  </si>
  <si>
    <t>Iscrizione servizio pre-post scuola</t>
  </si>
  <si>
    <t>L.R. 31/80 e Determine Dirigenziali</t>
  </si>
  <si>
    <t>Orari: lun-mer 9-12 / 14-16, gio 9-16.30 ven 9-12</t>
  </si>
  <si>
    <t>Tirocini curricolari</t>
  </si>
  <si>
    <t>Decreto Legislativo n. 112/98, Decreto Legislativo n. 276 del 10/9/2003 art. 60, Deliberazione X-825 del 25/10/2013</t>
  </si>
  <si>
    <t>300 giorni (anno scolastico)</t>
  </si>
  <si>
    <t>Politiche Giovani</t>
  </si>
  <si>
    <t>Decreto Legislativo 112/98</t>
  </si>
  <si>
    <t>selezione giovani tramite bando pubblico</t>
  </si>
  <si>
    <t>Legge 6/2006</t>
  </si>
  <si>
    <t>45 gg dall'approvazione ministero</t>
  </si>
  <si>
    <t>http://trasparenza.comune.monza.it/export/sites/default/it/DOCUMENTI/comunemonza/trasparenza/procedimenti/procedimentipaola_brambilla_legale.pdf</t>
  </si>
  <si>
    <t>http://trasparenza.comune.monza.it/export/sites/default/it/DOCUMENTI/comunemonza/trasparenza/procedimenti/Polizia_Locale_procedimenti.pdf</t>
  </si>
  <si>
    <t>http://trasparenza.comune.monza.it/export/sites/default/it/DOCUMENTI/comunemonza/trasparenza/procedimenti/Servizi-sociali.pdf</t>
  </si>
  <si>
    <t>Accreditamento unità offerta sociali</t>
  </si>
  <si>
    <t>Interventi residenziali per anziani autosufficienti</t>
  </si>
  <si>
    <t>https://amministrazionetrasparente.comune.senigallia.an.it/servizi-online/amministrazione-trasparente/?at-node=321</t>
  </si>
  <si>
    <t>Uso e procedure automatizzate nel ciclo di vita dei contratti pubblici</t>
  </si>
  <si>
    <t>https://amministrazionetrasparente.comune.senigallia.an.it/servizi-online/amministrazione-trasparente/?at-node=445</t>
  </si>
  <si>
    <t>Procedure di affidamento dei servizi pubblici locali</t>
  </si>
  <si>
    <t>https://amministrazionetrasparente.comune.senigallia.an.it/servizi-online/amministrazione-trasparente/?at-node=456</t>
  </si>
  <si>
    <t>Provvedimento conclusivo della procedura di valutazione della proposta del promotore relativa alla realizzazione in concessione di lavori o servizi</t>
  </si>
  <si>
    <t>https://amministrazionetrasparente.comune.senigallia.an.it/servizi-online/amministrazione-trasparente/?at-node=462</t>
  </si>
  <si>
    <t>Avviso sui risultati della procedura di affidamento</t>
  </si>
  <si>
    <t>https://amministrazionetrasparente.comune.senigallia.an.it/servizi-online/amministrazione-trasparente/?at-node=377</t>
  </si>
  <si>
    <t>https://amministrazionetrasparente.comune.senigallia.an.it/servizi-online/amministrazione-trasparente/?at-node=431</t>
  </si>
  <si>
    <t>https://amministrazionetrasparente.comune.senigallia.an.it/servizi-online/amministrazione-trasparente/?at-node=331</t>
  </si>
  <si>
    <t>AREA 1 - ATTIVITA’ ISTITUZIONALI E POLITICHE SPORTIVE  "Area soppressa con DGM n. 147 del 27/06/2023"</t>
  </si>
  <si>
    <t>https://amministrazionetrasparente.comune.senigallia.an.it/servizi-online/amministrazione-trasparente/?at-node=321&amp;sezione=area-1-attivita-istituzionali-e-politiche-sportive</t>
  </si>
  <si>
    <t>AREA 2 - AFFARI GENERALI – COMUNICAZIONE /TURISMO/EVENTI E SVILUPPO ECONOMICO</t>
  </si>
  <si>
    <t>https://amministrazionetrasparente.comune.senigallia.an.it/servizi-online/amministrazione-trasparente/?at-node=321&amp;sezione=area-2-affari-generali-comunicazione-turismo-eventi-e-sviluppo-economico</t>
  </si>
  <si>
    <t>AREA 3 - SERVIZI DEMOGRAFICI E ATTIVITÀ ISTITUZIONALI</t>
  </si>
  <si>
    <t>https://amministrazionetrasparente.comune.senigallia.an.it/servizi-online/amministrazione-trasparente/?at-node=321&amp;sezione=area-3-servizi-demografici</t>
  </si>
  <si>
    <t>AREA 4 - SISTEMI INFORMATICI</t>
  </si>
  <si>
    <t>Procedimenti amministrativi legati attività Area 1</t>
  </si>
  <si>
    <t>Art. 35 D.Lgs. 33/2013</t>
  </si>
  <si>
    <t>https://amministrazionetrasparente.comune.senigallia.an.it/servizi-online/amministrazione-trasparente/?at-node=321&amp;sezione=area-4-sistemi-informatici</t>
  </si>
  <si>
    <t>AREA 5 - CONTRATTI – CUC – PATRIMONIO - PROGETTI STRATEGICI – BANDI EUROPEI</t>
  </si>
  <si>
    <t>https://amministrazionetrasparente.comune.senigallia.an.it/servizi-online/amministrazione-trasparente/?at-node=321&amp;sezione=area-5-contratti-cuc-patrimonio-progetti-strategici-bandi-europei</t>
  </si>
  <si>
    <t>AREA 6 - PROTEZIONE CIVILE</t>
  </si>
  <si>
    <t>https://amministrazionetrasparente.comune.senigallia.an.it/servizi-online/amministrazione-trasparente/?at-node=321&amp;sezione=area-6-protezione-civile</t>
  </si>
  <si>
    <t>AREA 7 - RISORSE UMANE</t>
  </si>
  <si>
    <t>https://amministrazionetrasparente.comune.senigallia.an.it/servizi-online/amministrazione-trasparente/?at-node=321&amp;sezione=area-7-risorse-umane</t>
  </si>
  <si>
    <t>AREA 8 - CULTURA – EDUCAZIONE/FORMAZIONE – POLITICHE GIOVANILI - POLITICHE SPORTIVE</t>
  </si>
  <si>
    <t>https://amministrazionetrasparente.comune.senigallia.an.it/servizi-online/amministrazione-trasparente/?at-node=321&amp;sezione=area-8-cultura-educazione-formazione-politiche-giovanili</t>
  </si>
  <si>
    <t>AREA 9 - TECNICA TERRITORIO E EDILIZIA PRIVATA</t>
  </si>
  <si>
    <t>https://amministrazionetrasparente.comune.senigallia.an.it/servizi-online/amministrazione-trasparente/?at-node=321&amp;sezione=area-9-tecnica-territorio-e-edilizia-privata</t>
  </si>
  <si>
    <t>AREA 10 - MANUTENZIONI – LL.PP. – MOBILITA’</t>
  </si>
  <si>
    <t>https://amministrazionetrasparente.comune.senigallia.an.it/servizi-online/amministrazione-trasparente/?at-node=321&amp;sezione=area-10-manutenzioni-ll-pp-mobilita</t>
  </si>
  <si>
    <t>AREA 11 - AMBIENTE/PORTO E DEMANIO MARITTIMO/ VERDE PUBBLICO</t>
  </si>
  <si>
    <t>https://amministrazionetrasparente.comune.senigallia.an.it/servizi-online/amministrazione-trasparente/?at-node=321&amp;sezione=area-11-ambiente-porto-e-demanio-marittimo-verde-pubblico</t>
  </si>
  <si>
    <t>AREA 12 -  FINANZE /TRIBUTI/ECONOMATO</t>
  </si>
  <si>
    <t>https://amministrazionetrasparente.comune.senigallia.an.it/servizi-online/amministrazione-trasparente/?at-node=321&amp;sezione=area-12-finanze-tributi-economato</t>
  </si>
  <si>
    <t>SERVIZI  TRASFERITI  ALL’UNIONE DEI COMUNI</t>
  </si>
  <si>
    <t>https://amministrazionetrasparente.comune.senigallia.an.it/servizi-online/amministrazione-trasparente/?at-node=321&amp;sezione=servizi-trasferiti-allunione-dei-comuni</t>
  </si>
  <si>
    <t>https://amministrazionetrasparente.comune.senigallia.an.it/servizi-online/amministrazione-trasparente/?at-node=319</t>
  </si>
  <si>
    <t>https://amministrazionetrasparente.comune.senigallia.an.it/servizi-online/amministrazione-trasparente/?at-node=322</t>
  </si>
  <si>
    <t>Elementi per la programmazione dei lavori e dei servizi. Schemi tipo (art. 4</t>
  </si>
  <si>
    <t xml:space="preserve"> co. 3)</t>
  </si>
  <si>
    <t>Elementi per la programmazione dei lavori e dei servizi. Schemi tipo (art. 5</t>
  </si>
  <si>
    <t xml:space="preserve"> co. 8; art. 7</t>
  </si>
  <si>
    <t xml:space="preserve"> co. 4)</t>
  </si>
  <si>
    <t>Dati e informazioni sui progetti di investimento pubblico</t>
  </si>
  <si>
    <t>https://amministrazionetrasparente.comune.senigallia.an.it/servizi-online/amministrazione-trasparente/?at-node=450</t>
  </si>
  <si>
    <t>Bando / Avviso di gara / lettera di invito</t>
  </si>
  <si>
    <t>https://amministrazionetrasparente.comune.senigallia.an.it/servizi-online/amministrazione-trasparente/?at-node=376</t>
  </si>
  <si>
    <t xml:space="preserve"> nel PNRR e nel PNC</t>
  </si>
  <si>
    <t>Affidamento di contratti di sponsorizzazione di lavori</t>
  </si>
  <si>
    <t xml:space="preserve"> servizi o forniture per importi superiori a quarantamila 40.000 euro</t>
  </si>
  <si>
    <t>Atti e documenti relativi agli affidamenti di somma urgenza a prescindere dall’importo di affidamento</t>
  </si>
  <si>
    <t>https://amministrazionetrasparente.comune.senigallia.an.it/servizi-online/amministrazione-trasparente/?at-node=432</t>
  </si>
  <si>
    <t>Affidamenti diretti di lavori</t>
  </si>
  <si>
    <t xml:space="preserve"> servizi e forniture di somma urgenza e di protezione civile</t>
  </si>
  <si>
    <t>Resoconti della gestione finanziaria dei contratti al termine della loro esecuzione</t>
  </si>
  <si>
    <t>https://amministrazionetrasparente.comune.senigallia.an.it/servizi-online/amministrazione-trasparente/?at-node=410</t>
  </si>
  <si>
    <t>Contratti</t>
  </si>
  <si>
    <t>https://amministrazionetrasparente.comune.senigallia.an.it/servizi-online/amministrazione-trasparente/?at-node=412</t>
  </si>
  <si>
    <t>Elenchi ufficiali di operatori economici riconosciuti e certificazioni</t>
  </si>
  <si>
    <t>https://amministrazionetrasparente.comune.senigallia.an.it/servizi-online/amministrazione-trasparente/?at-node=434</t>
  </si>
  <si>
    <t>Progetti di investimento pubblico</t>
  </si>
  <si>
    <t>https://amministrazionetrasparente.comune.senigallia.an.it/servizi-online/amministrazione-trasparente/?at-node=435</t>
  </si>
  <si>
    <t>https://amministrazionetrasparente.comune.senigallia.an.it/servizi-online/amministrazione-trasparente/?at-node=343</t>
  </si>
  <si>
    <t>https://amministrazionetrasparente.comune.senigallia.an.it/servizi-online/amministrazione-trasparente/?at-node=347</t>
  </si>
  <si>
    <t>https://amministrazionetrasparente.comune.senigallia.an.it/servizi-online/amministrazione-trasparente/?at-node=350</t>
  </si>
  <si>
    <t>https://amministrazionetrasparente.comune.senigallia.an.it/servizi-online/amministrazione-trasparente/?at-node=354</t>
  </si>
  <si>
    <t>https://amministrazionetrasparente.comune.senigallia.an.it/servizi-online/amministrazione-trasparente/?at-node=356</t>
  </si>
  <si>
    <t>Salute e sicurezza umana</t>
  </si>
  <si>
    <t>https://amministrazionetrasparente.comune.senigallia.an.it/servizi-online/amministrazione-trasparente/?at-node=389</t>
  </si>
  <si>
    <t>https://amministrazionetrasparente.comune.senigallia.an.it/servizi-online/amministrazione-trasparente/?at-node=359</t>
  </si>
  <si>
    <t>https://amministrazionetrasparente.comune.senigallia.an.it/servizi-online/amministrazione-trasparente/?at-node=360</t>
  </si>
  <si>
    <t>Accesso civico semplice</t>
  </si>
  <si>
    <t>https://amministrazionetrasparente.comune.senigallia.an.it/servizi-online/amministrazione-trasparente/?at-node=390</t>
  </si>
  <si>
    <t>Accesso civico generalizzato</t>
  </si>
  <si>
    <t>https://amministrazionetrasparente.comune.senigallia.an.it/servizi-online/amministrazione-trasparente/?at-node=391</t>
  </si>
  <si>
    <t>https://amministrazionetrasparente.comune.senigallia.an.it/servizi-online/amministrazione-trasparente/?at-node=392</t>
  </si>
  <si>
    <t>https://form.agid.gov.it/view/f496f390-637d-11ef-833f-3d157eb80619</t>
  </si>
  <si>
    <t>Art. 35 D.lgs. 33/2013</t>
  </si>
  <si>
    <t>Non presente</t>
  </si>
  <si>
    <t>https://amministrazionetrasparente.comune.senigallia.an.it/wp-content/uploads/2022/08/Area-1-procedimenti-amministrativi-art-35-dlgs-33-aggiornamento-agosto-2022.pdf</t>
  </si>
  <si>
    <t>Obblighi pubblicazione procedimenti amministrativi</t>
  </si>
  <si>
    <t>Entro i termini previsti dal D.Lgs. 36/2023</t>
  </si>
  <si>
    <t>https://amministrazionetrasparente.comune.senigallia.an.it/wp-content/uploads/2025/03/PROCEDIMENTI-AREA-5-ART-35-Dlgs-33-2013.pdf</t>
  </si>
  <si>
    <t>Autorizzazione interventi manutenzione strade</t>
  </si>
  <si>
    <t>Art. 14 c. 2 e art. 26 D.Lgs. 285/92</t>
  </si>
  <si>
    <t>https://amministrazionetrasparente.comune.senigallia.an.it/wp-content/uploads/2022/05/Tipologie-di-procedimento_Area_10.pdf</t>
  </si>
  <si>
    <t>Strumenti tutela procedimento amministrativo</t>
  </si>
  <si>
    <t>Capo III Legge 241/1990</t>
  </si>
  <si>
    <t>Art. 7 Legge 241/1990, Art. 22 Legge 241/1990</t>
  </si>
  <si>
    <t>FALSI PO</t>
  </si>
  <si>
    <t>Piano integrato attività e organizzazione 2022-2024</t>
  </si>
  <si>
    <t>Art. 6, commi 1-4 D.L. 80/2021, L. 113/2021</t>
  </si>
  <si>
    <t>https://trasparenza.comune.laquila.it//../archiviofile/laquila/archivio_file/atti_generali/PIAO%202022-2024.pdf</t>
  </si>
  <si>
    <t>Decreto Ministro PA 30/06/2022</t>
  </si>
  <si>
    <t>2022-2024</t>
  </si>
  <si>
    <t>Monitoraggio Piano Integrato Attività e Organizzazione (PIAO)</t>
  </si>
  <si>
    <t>Art. 6, comma 3 D.L. 80/2021; Art. 5 Decreto Ministro PA</t>
  </si>
  <si>
    <t>Su base triennale, modalità specifiche indicati nei riferimenti normativi</t>
  </si>
  <si>
    <t>https://trasparenza.comune.laquila.it/archiviofile/laquila/archivio_file/Accessibilita/Obiettivi_accessibilita_2015.pdf</t>
  </si>
  <si>
    <t>Azione amministrativa Redazione Regolamento accesso open data</t>
  </si>
  <si>
    <t>C.A.D. (art. 52)</t>
  </si>
  <si>
    <t>31.12.2015</t>
  </si>
  <si>
    <t>Acquisto macchinari per ipovedenti</t>
  </si>
  <si>
    <t>30.06.2016</t>
  </si>
  <si>
    <t>https://trasparenza.comune.laquila.it/archiviofile/laquila/archivio_file/Accessibilita/circolare_-_modello_b_fac-simile_obiettivi.pdf</t>
  </si>
  <si>
    <t>Adeguamento normativa sull'accessibilità</t>
  </si>
  <si>
    <t>D. Lgs. n. 33/2013</t>
  </si>
  <si>
    <t>https://trasparenza.comune.laquila.it/staff</t>
  </si>
  <si>
    <t>https://trasparenza.comune.laquila.it/pagina712_organizzazione.html</t>
  </si>
  <si>
    <t>https://trasparenza.comune.laquila.it/pagina720_rappresentazione-grafica.html</t>
  </si>
  <si>
    <t>https://trasparenza.comune.laquila.it/pagina22_tipologie-di-procedimento.html</t>
  </si>
  <si>
    <t>https://trasparenza.comune.laquila.it/pagina723_dichiarazioni-sostitutive-e-acquisizione-dufficio-dei-dati.html</t>
  </si>
  <si>
    <t>https://trasparenza.comune.laquila.it/pagina566_bandi-di-gara-e-contratti.html</t>
  </si>
  <si>
    <t>https://trasparenza.comune.laquila.it/pagina837_atti-relativi-alla-programmazione-di-lavori-opere-servizi-e-forniture.html</t>
  </si>
  <si>
    <t>https://trasparenza.comune.laquila.it/pagina728_sovvenzioni-contributi-sussidi-vantaggi-economici.html</t>
  </si>
  <si>
    <t>https://trasparenza.comune.laquila.it/pagina48_atti-di-concessione.html</t>
  </si>
  <si>
    <t>https://trasparenza.comune.laquila.it/pagina733_beni-immobili-e-gestione-patrimonio.html</t>
  </si>
  <si>
    <t>https://trasparenza.comune.laquila.it/pagina737_servizi-erogati.html</t>
  </si>
  <si>
    <t>https://trasparenza.comune.laquila.it/pagina632_carta-dei-servizi-e-standard-di-qualit.html</t>
  </si>
  <si>
    <t>https://trasparenza.comune.laquila.it/pagina869_servizi-in-rete.html</t>
  </si>
  <si>
    <t>https://trasparenza.comune.laquila.it/pagina870_dati-sui-pagamenti-del-servizio-sanitario-nazionale.html</t>
  </si>
  <si>
    <t>https://trasparenza.comune.laquila.it/pagina785_nuclei-di-valutazione-e-verifica-degli-investimenti-pubblici.html</t>
  </si>
  <si>
    <t>https://trasparenza.comune.laquila.it/pagina786_tempi-costi-e-indicatori-di-realizzazione-delle-opere-pubbliche.html</t>
  </si>
  <si>
    <t>Lavori di sostituzione edilizia dell’edificio adibito a sede dell’U.S.R. Abruzzo e dell’U.S.P. L’AQUILA</t>
  </si>
  <si>
    <t xml:space="preserve"> sito in Via Strinella</t>
  </si>
  <si>
    <t xml:space="preserve"> danneggiato dal Sisma 2009</t>
  </si>
  <si>
    <t>Lavori sostituzione edilizia sede U.S.R. Abruzzo e U.S.P. L’AQUILA</t>
  </si>
  <si>
    <t>DLgs 14 marzo 2013, n. 33 art. 39</t>
  </si>
  <si>
    <t>https://trasparenza.comune.laquila.it/contenuto26226_lavori-di-sostituzione-edilizia-delledificio-adibito-a-sede-dellusr-abruzzo-e-dellusp-laquila-sito-in-via-strinella-danneggiato-dal-sisma-2009_742.html</t>
  </si>
  <si>
    <t>PRU Riqualificazione Area Stazione Ferroviaria dell\'Aquila</t>
  </si>
  <si>
    <t>Riqualificazione Area Stazione Ferroviaria dell'Aquila</t>
  </si>
  <si>
    <t>DLgs 14 marzo 2013, n. 33 articolo 39</t>
  </si>
  <si>
    <t>https://trasparenza.comune.laquila.it/contenuto28167_pru-riqualificazione-area-stazione-ferroviaria-dellaquila_742.html</t>
  </si>
  <si>
    <t>REALIZZAZIONE DEL PARCHEGGIO PRESSO L\'EX CASERMA ROSSI</t>
  </si>
  <si>
    <t>Realizzazione parcheggio ex Caserma Rossi</t>
  </si>
  <si>
    <t>https://trasparenza.comune.laquila.it/contenuto28171_realizzazione-del-parcheggio-presso-lex-caserma-rossi_742.html</t>
  </si>
  <si>
    <t>PROGRAMMA DI RECUPERO URBANO ‘PROGETTO UNITARIO S. ANDREA FUORI LE MURA’</t>
  </si>
  <si>
    <t>Progetto Unitario S. Andrea Fuori le Mura</t>
  </si>
  <si>
    <t>8 luglio 2025</t>
  </si>
  <si>
    <t>https://trasparenza.comune.laquila.it/contenuto28254_programma-di-recupero-urbano-progetto-unitario-s-andrea-fuori-le-mura_742.html</t>
  </si>
  <si>
    <t>https://trasparenza.comune.laquila.it/pagina744_strutture-sanitarie-private-accreditate.html</t>
  </si>
  <si>
    <t>https://trasparenza.comune.laquila.it/pagina745_interventi-straordinari-e-di-emergenza.html</t>
  </si>
  <si>
    <t>https://trasparenza.comune.laquila.it/pagina770_accesso-civico.html</t>
  </si>
  <si>
    <t>Trasparenza dei servizi pubblici locali di rilevanza economica – Trasparenza SPL</t>
  </si>
  <si>
    <t>https://trasparenza.comune.laquila.it/contenuto24235_trasparenza-dei-servizi-pubblici-locali-di-rilevanza-economica-trasparenza-spl_746.html</t>
  </si>
  <si>
    <t>Piano Integrato di Attività e Organizzazione (PIAO) 2025-2027</t>
  </si>
  <si>
    <t>https://trasparenza.comune.laquila.it//../archiviofile/laquila/Mancini/PIAO%202025-2027.zip</t>
  </si>
  <si>
    <t>Piano Integrato di Attività e Organizzazione (PIAO) 2024-2026</t>
  </si>
  <si>
    <t>https://trasparenza.comune.laquila.it//../archiviofile/laquila/Mancini/PIAO%202024-2026.zip</t>
  </si>
  <si>
    <t>Piano Integrato di Attività e Organizzazione (PIAO) 2023-2025</t>
  </si>
  <si>
    <t>https://trasparenza.comune.laquila.it//../archiviofile/laquila/archivio_file/atti_generali/PIAO%202023-2025.zip</t>
  </si>
  <si>
    <t>Disciplinare sulle modalità di accesso alla banca dati demografica comunale per fini istituzionali da parte delle pubbliche amministrazioni e dei gestori di pubblici servizi</t>
  </si>
  <si>
    <t>https://trasparenza.comune.laquila.it/archivio19_regolamenti_0_6090.html</t>
  </si>
  <si>
    <t>Approvazione del "disciplinare sulle modalità di accesso alla banca dati demografica comunale per fini istituzionali da parte delle pubbliche amministrazioni e dei gestori di pubblici servizi" e del relativo schema di convenzione.</t>
  </si>
  <si>
    <t>https://trasparenza.comune.laquila.it/archivio28_provvedimenti_0_189447.html</t>
  </si>
  <si>
    <t>https://trasparenza.comune.laquila.it/pagina25_articolazione-degli-uffici.html</t>
  </si>
  <si>
    <t>\n\t\t\t\t\n\t\t\t\tAlbo Pretorio On Line\n\t\t\t\tAtti in pubblicazione\n\t\t\t</t>
  </si>
  <si>
    <t>http://laquila.albo-pretorio.it</t>
  </si>
  <si>
    <t>Accertamento di Compatibilità paesaggistica</t>
  </si>
  <si>
    <t>https://trasparenza.comune.laquila.it/archivio16_procedimenti_0_11657_22_1.html</t>
  </si>
  <si>
    <t>Accertamento e riscossione delle sanzioni derivanti dalle violazioni di ordinanze aventi ad oggetto l\'utilizzo e la tenuta dei pascoli e del bestiame.</t>
  </si>
  <si>
    <t>https://trasparenza.comune.laquila.it/archivio16_procedimenti_0_11348_22_1.html</t>
  </si>
  <si>
    <t>https://trasparenza.comune.laquila.it/archivio16_procedimenti_0_18408_22_1.html</t>
  </si>
  <si>
    <t>Accesso agli Atti Amministrativi del Settore Pianificazione</t>
  </si>
  <si>
    <t>https://trasparenza.comune.laquila.it/archivio16_procedimenti_0_11658_22_1.html</t>
  </si>
  <si>
    <t>Accesso agli atti amministrativi per le pratiche di ricostruzione A</t>
  </si>
  <si>
    <t>B</t>
  </si>
  <si>
    <t>C</t>
  </si>
  <si>
    <t>E.</t>
  </si>
  <si>
    <t>https://trasparenza.comune.laquila.it/archivio16_procedimenti_0_18421_22_1.html</t>
  </si>
  <si>
    <t>Ufficio predisposizione e rilascio contributi</t>
  </si>
  <si>
    <t>https://trasparenza.comune.laquila.it/index.php?id_oggetto=13&amp;id_cat=-1&amp;id_doc=1960</t>
  </si>
  <si>
    <t>Accesso alla Residenza Assistenziale per Anziani dell\' Istituzione</t>
  </si>
  <si>
    <t>https://trasparenza.comune.laquila.it/archivio16_procedimenti_0_10254_22_1.html</t>
  </si>
  <si>
    <t>Istituzione Centro Servizi Anziani</t>
  </si>
  <si>
    <t>https://trasparenza.comune.laquila.it/index.php?id_oggetto=13&amp;id_cat=-1&amp;id_doc=1969</t>
  </si>
  <si>
    <t>https://trasparenza.comune.laquila.it/archivio16_procedimenti_0_17969_22_1.html</t>
  </si>
  <si>
    <t>Ufficio Liquidazioni contributi (SAL finali)</t>
  </si>
  <si>
    <t>https://trasparenza.comune.laquila.it/index.php?id_oggetto=13&amp;id_cat=0&amp;id_doc=13605</t>
  </si>
  <si>
    <t>Accettazione delle richieste di voltura dei provvedimenti</t>
  </si>
  <si>
    <t>https://trasparenza.comune.laquila.it/archivio16_procedimenti_0_18462_22_1.html</t>
  </si>
  <si>
    <t>Accettazione richieste di contributo - esiti "A"</t>
  </si>
  <si>
    <t>https://trasparenza.comune.laquila.it/archivio16_procedimenti_0_18460_22_1.html</t>
  </si>
  <si>
    <t>Ufficio Casa</t>
  </si>
  <si>
    <t>Attestazioni di idoneità alloggiativa</t>
  </si>
  <si>
    <t>Legge n. 94 del 15 luglio 2009</t>
  </si>
  <si>
    <t>https://trasparenza.comune.laquila.it/index.php?id_oggetto=13&amp;id_cat=0&amp;id_doc=9628</t>
  </si>
  <si>
    <t>Acquisizione atti e predisposizione verbale insediamento da parte del Commissario ad acta</t>
  </si>
  <si>
    <t>https://trasparenza.comune.laquila.it/archivio16_procedimenti_0_18422_22_1.html</t>
  </si>
  <si>
    <t>Acquisto abitazione sostitutiva</t>
  </si>
  <si>
    <t>https://trasparenza.comune.laquila.it/archivio16_procedimenti_0_18478_22_1.html</t>
  </si>
  <si>
    <t>Acquisto automatico della cittadinanza italiana da parte di figli minori conviventi con il genitore divenuto italiano</t>
  </si>
  <si>
    <t>https://trasparenza.comune.laquila.it/archivio16_procedimenti_0_10034_22_1.html</t>
  </si>
  <si>
    <t>Aggiornamento</t>
  </si>
  <si>
    <t xml:space="preserve"> rettifica e variazione dei dati sulle liste elettorali</t>
  </si>
  <si>
    <t>Servizio Viabilità e autoparco</t>
  </si>
  <si>
    <t xml:space="preserve"> Sicurezza stradale</t>
  </si>
  <si>
    <t xml:space="preserve"> segnaletica e valorizzazione delle frazioni</t>
  </si>
  <si>
    <t>https://trasparenza.comune.laquila.it/index.php?id_oggetto=13&amp;id_cat=0&amp;id_doc=16704</t>
  </si>
  <si>
    <t>Servizio Gestione del patrimonio comunale ordinario e post-sisma. Politiche sportive</t>
  </si>
  <si>
    <t>https://trasparenza.comune.laquila.it/index.php?id_oggetto=13&amp;id_cat=0&amp;id_doc=14648</t>
  </si>
  <si>
    <t>Servizio Impianti tecnologici e Sicurezza sul lavoro</t>
  </si>
  <si>
    <t>https://trasparenza.comune.laquila.it/index.php?id_oggetto=13&amp;id_cat=0&amp;id_doc=16702</t>
  </si>
  <si>
    <t>Servizio riscossioni canoni e utenze progetto C.A.S.E. e M.A.P.</t>
  </si>
  <si>
    <t>https://trasparenza.comune.laquila.it/index.php?id_oggetto=13&amp;id_cat=0&amp;id_doc=14617</t>
  </si>
  <si>
    <t>Disciplinare per l\'adozione di spazi verdi urbani da parte di soggetti diversi dall\'amministrazione comunale</t>
  </si>
  <si>
    <t>https://trasparenza.comune.laquila.it/archivio19_regolamenti_0_3935.html</t>
  </si>
  <si>
    <t>https://trasparenza.comune.laquila.it/archivio16_procedimenti_0_11497_25_1.html</t>
  </si>
  <si>
    <t>Concessione Palestre Comunali</t>
  </si>
  <si>
    <t>https://trasparenza.comune.laquila.it/archivio16_procedimenti_0_11498_25_1.html</t>
  </si>
  <si>
    <t>https://trasparenza.comune.laquila.it/archivio16_procedimenti_0_11499_25_1.html</t>
  </si>
  <si>
    <t>Gare d\'appalto per lavori di manutenzione ordinaria e straordinaria della segnaletica stradale</t>
  </si>
  <si>
    <t>https://trasparenza.comune.laquila.it/archivio16_procedimenti_0_12329_25_1.html</t>
  </si>
  <si>
    <t>Gare d\'appalto per lavori di manutenzione ordinaria e straordinaria della viabilità comunale</t>
  </si>
  <si>
    <t>https://trasparenza.comune.laquila.it/archivio16_procedimenti_0_12328_25_1.html</t>
  </si>
  <si>
    <t>Gestione di autoveicoli</t>
  </si>
  <si>
    <t xml:space="preserve"> mezzi d\'opera del Comune dell\'Aquila</t>
  </si>
  <si>
    <t>Gestione gare e interventi Manutenzione dei parchi pubblici e delle aree verdi del territorio del Comune dell\'Aquila</t>
  </si>
  <si>
    <t>https://trasparenza.comune.laquila.it/archivio16_procedimenti_0_12334_25_1.html</t>
  </si>
  <si>
    <t>Gestione gare e interventi per la Manutenzione dei fabbricati di proprietà del Comune dell\'Aquila e scuole primarie e dell\'infanzia</t>
  </si>
  <si>
    <t>https://trasparenza.comune.laquila.it/archivio16_procedimenti_0_12333_25_1.html</t>
  </si>
  <si>
    <t>Richiesta</t>
  </si>
  <si>
    <t xml:space="preserve"> regolarizzazione o rinnovo passo carrabile</t>
  </si>
  <si>
    <t>Organi politici</t>
  </si>
  <si>
    <t xml:space="preserve"> di amministrazione e gestione</t>
  </si>
  <si>
    <t>Gestione terminal e segnaletica</t>
  </si>
  <si>
    <t>https://trasparenza.comune.laquila.it/index.php?id_oggetto=13&amp;id_cat=0&amp;id_doc=16693</t>
  </si>
  <si>
    <t>Servizio Mobilità – TPL</t>
  </si>
  <si>
    <t xml:space="preserve"> Aeroporto - Smart city e Politiche Europee</t>
  </si>
  <si>
    <t xml:space="preserve"> Gestione  contratti CTGS e AMA</t>
  </si>
  <si>
    <t>https://trasparenza.comune.laquila.it/index.php?id_oggetto=13&amp;id_cat=0&amp;id_doc=16694</t>
  </si>
  <si>
    <t>Individuazione di procedimenti oggetto di autorizzazione</t>
  </si>
  <si>
    <t xml:space="preserve"> segnalazione certificata di inizio di attivita\' (SCIA)</t>
  </si>
  <si>
    <t xml:space="preserve"> silenzio assenso e comunicazione e di definizione dei regimi amministrativi applicabili a determinate attivita\' e procedimenti</t>
  </si>
  <si>
    <t>https://trasparenza.comune.laquila.it/archivio27_normativa_0_5357.html</t>
  </si>
  <si>
    <t>Incentivo per l\'acquisto di una bicicletta elettrica a pedalata assistita</t>
  </si>
  <si>
    <t>https://trasparenza.comune.laquila.it/archivio16_procedimenti_0_40716_25_1.html</t>
  </si>
  <si>
    <t>Registro noleggio veicoli senza conducente</t>
  </si>
  <si>
    <t xml:space="preserve"> agenzia d\'affari</t>
  </si>
  <si>
    <t xml:space="preserve"> autorimessa</t>
  </si>
  <si>
    <t>https://trasparenza.comune.laquila.it/archivio16_procedimenti_0_28079_22_1.html</t>
  </si>
  <si>
    <t>Registro cose usate e/o antiche</t>
  </si>
  <si>
    <t>https://trasparenza.comune.laquila.it/archivio16_procedimenti_0_28080_22_1.html</t>
  </si>
  <si>
    <t xml:space="preserve"> Occupazione Suolo pubblico (Promozione e regolamentazione commercio e  attività produttive)</t>
  </si>
  <si>
    <t>Gestione imposte sospese a causa del sisma</t>
  </si>
  <si>
    <t>https://trasparenza.comune.laquila.it/archivio16_procedimenti_0_10188_22_1.html</t>
  </si>
  <si>
    <t>Liquidazione indennità di turno</t>
  </si>
  <si>
    <t>https://trasparenza.comune.laquila.it/archivio16_procedimenti_0_10202_22_1.html</t>
  </si>
  <si>
    <t>Ufficio Gestione Dirigenza</t>
  </si>
  <si>
    <t xml:space="preserve"> Supporto OIV</t>
  </si>
  <si>
    <t xml:space="preserve"> Procedimenti Disciplinari</t>
  </si>
  <si>
    <t>Articolazione uffici</t>
  </si>
  <si>
    <t>DLgs 14 marzo 2013, n. 33 art. 13 comma 1 lettere a, b, c, d</t>
  </si>
  <si>
    <t>https://trasparenza.comune.laquila.it/index.php?id_oggetto=13&amp;id_cat=0&amp;id_doc=2565</t>
  </si>
  <si>
    <t>Trasporto cadavere in Stati esteri</t>
  </si>
  <si>
    <t>https://trasparenza.comune.laquila.it/archivio16_procedimenti_0_9993_22_1.html</t>
  </si>
  <si>
    <t>Ufficio Servizi Cimiteriali</t>
  </si>
  <si>
    <t>https://trasparenza.comune.laquila.it/index.php?id_oggetto=13&amp;id_cat=-1&amp;id_doc=1819</t>
  </si>
  <si>
    <t>Trasporto cadavere nei Cimiteri Comunali o in altri comuni italiani</t>
  </si>
  <si>
    <t>https://trasparenza.comune.laquila.it/archivio16_procedimenti_0_9990_22_1.html</t>
  </si>
  <si>
    <t>Trascrizione di immobili che hanno ricevuto un contributo o altra agevolazione</t>
  </si>
  <si>
    <t>https://trasparenza.comune.laquila.it/archivio16_procedimenti_0_18458_22_1.html</t>
  </si>
  <si>
    <t>Ufficio rilascio buoni contributo</t>
  </si>
  <si>
    <t>https://trasparenza.comune.laquila.it/index.php?id_oggetto=13&amp;id_cat=0&amp;id_doc=4201</t>
  </si>
  <si>
    <t>Ufficio Rilascio Buoni Contributo</t>
  </si>
  <si>
    <t>https://trasparenza.comune.laquila.it/index.php?id_oggetto=13&amp;id_cat=0&amp;id_doc=13603</t>
  </si>
  <si>
    <t>Trascrizione atti di morte</t>
  </si>
  <si>
    <t>https://trasparenza.comune.laquila.it/archivio16_procedimenti_0_10078_22_1.html</t>
  </si>
  <si>
    <t>Ufficio Contabilità e Messa in Sicurezza</t>
  </si>
  <si>
    <t>https://trasparenza.comune.laquila.it/index.php?id_oggetto=13&amp;id_cat=0&amp;id_doc=13601</t>
  </si>
  <si>
    <t>Ufficio SCIA - CILA – CIL</t>
  </si>
  <si>
    <t>Avvio procedimento edilizio</t>
  </si>
  <si>
    <t>DLgs 14 marzo 2013, n. 33 articolo 13</t>
  </si>
  <si>
    <t>https://trasparenza.comune.laquila.it/index.php?id_oggetto=13&amp;id_cat=-1&amp;id_doc=1962</t>
  </si>
  <si>
    <t>Celebrazione Matrimoni Civili</t>
  </si>
  <si>
    <t>https://trasparenza.comune.laquila.it/archivio16_procedimenti_0_10044_22_1.html</t>
  </si>
  <si>
    <t>Settore Opere Pubbliche</t>
  </si>
  <si>
    <t xml:space="preserve"> PNRR e PNC</t>
  </si>
  <si>
    <t xml:space="preserve"> Patrimonio ordinario e post-sisma</t>
  </si>
  <si>
    <t xml:space="preserve"> Impianti</t>
  </si>
  <si>
    <t xml:space="preserve">  Sicurezza sul lavoro</t>
  </si>
  <si>
    <t>https://trasparenza.comune.laquila.it/archivio16_procedimenti_0_40716_22_1.html</t>
  </si>
  <si>
    <t>Settore Trasporto Pubblico Locale</t>
  </si>
  <si>
    <t xml:space="preserve"> Mobilità sostenibile</t>
  </si>
  <si>
    <t xml:space="preserve"> Politiche Europee</t>
  </si>
  <si>
    <t xml:space="preserve"> PNRR e PNC.  Gestione del mega-parcheggio «Lorenzo Natali»</t>
  </si>
  <si>
    <t>https://trasparenza.comune.laquila.it/index.php?id_oggetto=13&amp;id_cat=0&amp;id_doc=14638</t>
  </si>
  <si>
    <t>Assistenza Domiciliare Integrata ADI</t>
  </si>
  <si>
    <t>https://trasparenza.comune.laquila.it/archivio16_procedimenti_0_18248_22_1.html</t>
  </si>
  <si>
    <t>Politiche per il Benessere della Persona</t>
  </si>
  <si>
    <t xml:space="preserve"> Servizi Demografici e  Politiche di genere</t>
  </si>
  <si>
    <t>https://trasparenza.comune.laquila.it/index.php?id_oggetto=13&amp;id_cat=0&amp;id_doc=14624</t>
  </si>
  <si>
    <t>Assegnazione alloggi Progetto CASE-MAP</t>
  </si>
  <si>
    <t>https://trasparenza.comune.laquila.it/archivio16_procedimenti_0_18257_22_1.html</t>
  </si>
  <si>
    <t>Ufficio Assegnazioni Progetto CASE/MAP</t>
  </si>
  <si>
    <t>https://trasparenza.comune.laquila.it/index.php?id_oggetto=13&amp;id_cat=0&amp;id_doc=9673</t>
  </si>
  <si>
    <t>Servizio prescuola e interscuola</t>
  </si>
  <si>
    <t>https://trasparenza.comune.laquila.it/archivio16_procedimenti_0_41400_22_1.html</t>
  </si>
  <si>
    <t>Trasporto alunni scuole dell\'infanzia e primarie</t>
  </si>
  <si>
    <t>https://trasparenza.comune.laquila.it/archivio16_procedimenti_0_18262_22_1.html</t>
  </si>
  <si>
    <t>Pre-inter scuola</t>
  </si>
  <si>
    <t>https://trasparenza.comune.laquila.it/archivio16_procedimenti_0_18263_22_1.html</t>
  </si>
  <si>
    <t>Esenzione dal pagamento del servizio Refezione Scolastica e trasporto alunni</t>
  </si>
  <si>
    <t>https://trasparenza.comune.laquila.it/archivio16_procedimenti_0_18264_22_1.html</t>
  </si>
  <si>
    <t>Rimborso totale o parziale della spesa per i libri di scuola</t>
  </si>
  <si>
    <t>https://trasparenza.comune.laquila.it/archivio16_procedimenti_0_41401_22_1.html</t>
  </si>
  <si>
    <t>Sostegno all\'accesso alle abitazioni in locazione</t>
  </si>
  <si>
    <t>https://trasparenza.comune.laquila.it/archivio16_procedimenti_0_37755_22_1.html</t>
  </si>
  <si>
    <t>https://trasparenza.comune.laquila.it/archivio16_procedimenti_0_37752_22_1.html</t>
  </si>
  <si>
    <t>Assegnazione degli alloggi di edilizia residenziale pubblica</t>
  </si>
  <si>
    <t>https://trasparenza.comune.laquila.it/archivio16_procedimenti_0_37753_22_1.html</t>
  </si>
  <si>
    <t>Indizione di avvisi pubblici per l\'assegnazione temporanea di alloggi del Progetto CASE/MAP a varie categorie</t>
  </si>
  <si>
    <t>https://trasparenza.comune.laquila.it/archivio16_procedimenti_0_37754_22_1.html</t>
  </si>
  <si>
    <t>Fondo morosità incolpevole</t>
  </si>
  <si>
    <t>https://trasparenza.comune.laquila.it/archivio16_procedimenti_0_37756_22_1.html</t>
  </si>
  <si>
    <t>Interventi economici per assistenza indiretta patologia e disabilità gravi e salute mentale (Bonus</t>
  </si>
  <si>
    <t xml:space="preserve"> assegni di cura)</t>
  </si>
  <si>
    <t>Ufficio interventi indiretti per l\'utenza</t>
  </si>
  <si>
    <t>https://trasparenza.comune.laquila.it/index.php?id_oggetto=13&amp;id_cat=0&amp;id_doc=9621</t>
  </si>
  <si>
    <t>Manutenzione Alloggi progetto CASE</t>
  </si>
  <si>
    <t>https://trasparenza.comune.laquila.it/archivio16_procedimenti_0_11503_22_1.html</t>
  </si>
  <si>
    <t>Manutenzione progetto C.A.S.E. - Manutenzione fabbricati e scuole</t>
  </si>
  <si>
    <t>https://trasparenza.comune.laquila.it/index.php?id_oggetto=13&amp;id_cat=0&amp;id_doc=9454</t>
  </si>
  <si>
    <t>https://trasparenza.comune.laquila.it/archivio16_procedimenti_0_20484_22_1.html</t>
  </si>
  <si>
    <t>Gestione macerie post-sisma</t>
  </si>
  <si>
    <t>https://trasparenza.comune.laquila.it/archivio16_procedimenti_0_20485_22_1.html</t>
  </si>
  <si>
    <t>Gestione dei materiali da scavo</t>
  </si>
  <si>
    <t>https://trasparenza.comune.laquila.it/archivio16_procedimenti_0_20488_22_1.html</t>
  </si>
  <si>
    <t>Servizio Controllo Analogo e Razionalizzazione Società Partecipate – CSA e altri organismi (Agir)</t>
  </si>
  <si>
    <t>https://trasparenza.comune.laquila.it/index.php?id_oggetto=13&amp;id_cat=0&amp;id_doc=14600</t>
  </si>
  <si>
    <t>Annotazione AVD sulla tessera elettorale per l\'esercizio del diritto di voto assistito da parte di elettori affetti da gravi infermità.</t>
  </si>
  <si>
    <t>https://trasparenza.comune.laquila.it/archivio16_procedimenti_0_10094_22_1.html</t>
  </si>
  <si>
    <t>Annotazioni di interdizioni</t>
  </si>
  <si>
    <t xml:space="preserve"> inabilitazioni</t>
  </si>
  <si>
    <t xml:space="preserve"> amministrazioni di sostegno sugli atti di nascita</t>
  </si>
  <si>
    <t>https://trasparenza.comune.laquila.it/archivio16_procedimenti_0_10042_22_1.html</t>
  </si>
  <si>
    <t>Archiviazione progetti di messa in sicurezza degli edifici vincolati</t>
  </si>
  <si>
    <t xml:space="preserve"> gestione ed aggiornamento della cartografia</t>
  </si>
  <si>
    <t>Ufficio messa in sicurezza centro storico</t>
  </si>
  <si>
    <t>https://trasparenza.comune.laquila.it/index.php?id_oggetto=13&amp;id_cat=-1&amp;id_doc=1956</t>
  </si>
  <si>
    <t>Assistenza al pubblico nella compilazione dei modelli relativi alle suddette azioni</t>
  </si>
  <si>
    <t>https://trasparenza.comune.laquila.it/archivio16_procedimenti_0_18468_22_1.html</t>
  </si>
  <si>
    <t>Assistenza domicilare Disabili ADD</t>
  </si>
  <si>
    <t>https://trasparenza.comune.laquila.it/archivio16_procedimenti_0_18247_22_1.html</t>
  </si>
  <si>
    <t>Assistenza per l\'Autonomia e la Comunicazione degli studenti diversamente abili in condizione di gravità</t>
  </si>
  <si>
    <t>https://trasparenza.comune.laquila.it/archivio16_procedimenti_0_18249_22_1.html</t>
  </si>
  <si>
    <t>Atti di liquidazione delle indennità di risultato dei Dirigenti e del Segretario Generale</t>
  </si>
  <si>
    <t>https://trasparenza.comune.laquila.it/archivio16_procedimenti_0_10172_22_1.html</t>
  </si>
  <si>
    <t>Ufficio Contenzioso</t>
  </si>
  <si>
    <t xml:space="preserve"> Procedimenti Disciplinari e Formazione</t>
  </si>
  <si>
    <t>Attività propedeutiche alla costituzione dei Consorzi ed al conferimento delle Procure Speciali alternative</t>
  </si>
  <si>
    <t>https://trasparenza.comune.laquila.it/archivio16_procedimenti_0_10225_22_1.html</t>
  </si>
  <si>
    <t>Attribuzione del cognome materno</t>
  </si>
  <si>
    <t>https://trasparenza.comune.laquila.it/archivio16_procedimenti_0_39667_22_1.html</t>
  </si>
  <si>
    <t>Autorizzazione Paesaggistica</t>
  </si>
  <si>
    <t>https://trasparenza.comune.laquila.it/archivio16_procedimenti_0_11660_22_1.html</t>
  </si>
  <si>
    <t>Cancellazione anagrafica per mancato rinnovo della dichiarazione di dimora abituale</t>
  </si>
  <si>
    <t>https://trasparenza.comune.laquila.it/archivio16_procedimenti_0_10007_22_1.html</t>
  </si>
  <si>
    <t>Cancellazione dall\' A.I.R.E.</t>
  </si>
  <si>
    <t>https://trasparenza.comune.laquila.it/archivio16_procedimenti_0_9982_22_1.html</t>
  </si>
  <si>
    <t>Cancellazioni anagrafiche per irreperibilità</t>
  </si>
  <si>
    <t>https://trasparenza.comune.laquila.it/archivio16_procedimenti_0_10001_22_1.html</t>
  </si>
  <si>
    <t>Cancellazioni d\'ufficio dalle liste elettorali - Revisione dinamica.</t>
  </si>
  <si>
    <t>https://trasparenza.comune.laquila.it/archivio16_procedimenti_0_10087_22_1.html</t>
  </si>
  <si>
    <t>Celebrazione delle Unioni Civili tra persone dello stesso sesso</t>
  </si>
  <si>
    <t>https://trasparenza.comune.laquila.it/archivio16_procedimenti_0_10081_22_1.html</t>
  </si>
  <si>
    <t>Certificati di agibilità</t>
  </si>
  <si>
    <t>https://trasparenza.comune.laquila.it/archivio16_procedimenti_0_18515_22_1.html</t>
  </si>
  <si>
    <t>Ufficio Agibilità</t>
  </si>
  <si>
    <t>https://trasparenza.comune.laquila.it/index.php?id_oggetto=13&amp;id_cat=-1&amp;id_doc=1973</t>
  </si>
  <si>
    <t>Ufficio Inizio/fine lavori e agibilità</t>
  </si>
  <si>
    <t>https://trasparenza.comune.laquila.it/index.php?id_oggetto=13&amp;id_cat=0&amp;id_doc=13613</t>
  </si>
  <si>
    <t>https://trasparenza.comune.laquila.it/archivio16_procedimenti_0_11662_22_1.html</t>
  </si>
  <si>
    <t>Ufficio Certificazioni (Destinazione Urbanistica</t>
  </si>
  <si>
    <t xml:space="preserve"> Frazionamenti</t>
  </si>
  <si>
    <t>Centri urbani)</t>
  </si>
  <si>
    <t>https://trasparenza.comune.laquila.it/index.php?id_oggetto=13&amp;id_cat=-1&amp;id_doc=1988</t>
  </si>
  <si>
    <t>Certificato di iscrizione nelle liste elettorali</t>
  </si>
  <si>
    <t>https://trasparenza.comune.laquila.it/archivio16_procedimenti_0_10090_22_1.html</t>
  </si>
  <si>
    <t>Certificazione attestante l\'iscrizione nelle liste elettorali ai fini della presentazione delle liste di candidature alle elezioni ovvero per la presentazione delle Proposte di legge o Referendum</t>
  </si>
  <si>
    <t>https://trasparenza.comune.laquila.it/archivio16_procedimenti_0_10091_22_1.html</t>
  </si>
  <si>
    <t>Certificazioni anagrafiche</t>
  </si>
  <si>
    <t>https://trasparenza.comune.laquila.it/archivio16_procedimenti_0_9992_22_1.html</t>
  </si>
  <si>
    <t>Comunicazioni codice IBAN per accredito dei contributi</t>
  </si>
  <si>
    <t>https://trasparenza.comune.laquila.it/archivio16_procedimenti_0_18464_22_1.html</t>
  </si>
  <si>
    <t>https://trasparenza.comune.laquila.it/archivio16_procedimenti_0_11497_22_1.html</t>
  </si>
  <si>
    <t>https://trasparenza.comune.laquila.it/archivio16_procedimenti_0_11498_22_1.html</t>
  </si>
  <si>
    <t>https://trasparenza.comune.laquila.it/archivio16_procedimenti_0_11499_22_1.html</t>
  </si>
  <si>
    <t>Concessione permanente di occupazione di suolo pubblico</t>
  </si>
  <si>
    <t>https://trasparenza.comune.laquila.it/archivio16_procedimenti_0_40722_22_1.html</t>
  </si>
  <si>
    <t>Ufficio Concessioni permanenti di occupazione di suolo pubblico</t>
  </si>
  <si>
    <t>https://trasparenza.comune.laquila.it/index.php?id_oggetto=13&amp;id_cat=0&amp;id_doc=15711</t>
  </si>
  <si>
    <t>Concessioni e locazione di beni immobili</t>
  </si>
  <si>
    <t>https://trasparenza.comune.laquila.it/archivio16_procedimenti_0_17967_22_1.html</t>
  </si>
  <si>
    <t>Contabilità puntellamenti e demolizioni</t>
  </si>
  <si>
    <t xml:space="preserve"> richieste DURC</t>
  </si>
  <si>
    <t>Ufficio Appalti e Contratti</t>
  </si>
  <si>
    <t>https://trasparenza.comune.laquila.it/index.php?id_oggetto=13&amp;id_cat=-1&amp;id_doc=1856</t>
  </si>
  <si>
    <t>Segreteria e Gestione documentale</t>
  </si>
  <si>
    <t>https://trasparenza.comune.laquila.it/index.php?id_oggetto=13&amp;id_cat=0&amp;id_doc=15007</t>
  </si>
  <si>
    <t>Costituzione dei Consorzi ed attività consequenziali</t>
  </si>
  <si>
    <t>https://trasparenza.comune.laquila.it/archivio16_procedimenti_0_10227_22_1.html</t>
  </si>
  <si>
    <t>Denuncia annuale invalidi in servizio</t>
  </si>
  <si>
    <t>https://trasparenza.comune.laquila.it/archivio16_procedimenti_0_10163_22_1.html</t>
  </si>
  <si>
    <t>Deposito Atti presso Casa Comunale</t>
  </si>
  <si>
    <t>https://trasparenza.comune.laquila.it/archivio16_procedimenti_0_10013_22_1.html</t>
  </si>
  <si>
    <t>https://trasparenza.comune.laquila.it/archivio16_procedimenti_0_10036_22_1.html</t>
  </si>
  <si>
    <t>Dichiarazione di rinnovo di dimora abituale per stranieri</t>
  </si>
  <si>
    <t>https://trasparenza.comune.laquila.it/archivio16_procedimenti_0_10005_22_1.html</t>
  </si>
  <si>
    <t>Dichiarazione UNIEMENS e DMA 2</t>
  </si>
  <si>
    <t xml:space="preserve"> CUD e 730/4</t>
  </si>
  <si>
    <t>Estumulazione: diseppellimento di salma tumulata per seppellimento in altra sepoltura.</t>
  </si>
  <si>
    <t>https://trasparenza.comune.laquila.it/archivio16_procedimenti_0_9981_22_1.html</t>
  </si>
  <si>
    <t>https://trasparenza.comune.laquila.it/archivio16_procedimenti_0_12329_22_1.html</t>
  </si>
  <si>
    <t>https://trasparenza.comune.laquila.it/archiviofile/laquila/archivio_file/Microstrutture/NUMERI_DI_TELEFONO_SETTORE_BILANCIO_E_RAZIONALIZZAZIONE.pdf</t>
  </si>
  <si>
    <t>Dipartimento I – Amministrazione Generale e Servizi al  Cittadino</t>
  </si>
  <si>
    <t>https://trasparenza.comune.laquila.it/index.php?id_oggetto=13&amp;id_cat=0&amp;id_doc=14605</t>
  </si>
  <si>
    <t>Servizi Finanziari</t>
  </si>
  <si>
    <t>https://trasparenza.comune.laquila.it/index.php?id_oggetto=13&amp;id_cat=0&amp;id_doc=14610</t>
  </si>
  <si>
    <t>Gestione Bilancio e Rendiconto</t>
  </si>
  <si>
    <t>https://trasparenza.comune.laquila.it/archivio16_procedimenti_0_19806_25_1.html</t>
  </si>
  <si>
    <t>Gestione Economato</t>
  </si>
  <si>
    <t xml:space="preserve"> Provveditorato e cassa economale</t>
  </si>
  <si>
    <t>Gestione Entrata</t>
  </si>
  <si>
    <t xml:space="preserve"> IVA e Adempimenti Fiscali</t>
  </si>
  <si>
    <t>Gestione Spese</t>
  </si>
  <si>
    <t>https://trasparenza.comune.laquila.it/archivio16_procedimenti_0_19804_25_1.html</t>
  </si>
  <si>
    <t>https://trasparenza.comune.laquila.it/archivio16_procedimenti_0_12328_22_1.html</t>
  </si>
  <si>
    <t>https://trasparenza.comune.laquila.it/archivio16_procedimenti_0_19806_22_1.html</t>
  </si>
  <si>
    <t>Gestione congedi di maternità e congedi parentali ai sensi del D.Lgs 151/2001</t>
  </si>
  <si>
    <t>https://trasparenza.comune.laquila.it/archivio16_procedimenti_0_10162_22_1.html</t>
  </si>
  <si>
    <t>Gestione dell\'Urp telematico</t>
  </si>
  <si>
    <t>https://trasparenza.comune.laquila.it/archivio16_procedimenti_0_49475_22_1.html</t>
  </si>
  <si>
    <t>Gestione eventi e contributi culturali</t>
  </si>
  <si>
    <t>https://trasparenza.comune.laquila.it/archivio16_procedimenti_0_18281_22_1.html</t>
  </si>
  <si>
    <t>https://trasparenza.comune.laquila.it/archivio16_procedimenti_0_12334_22_1.html</t>
  </si>
  <si>
    <t>https://trasparenza.comune.laquila.it/archivio16_procedimenti_0_12333_22_1.html</t>
  </si>
  <si>
    <t>Gestione gare per demuscazione del territorio Comunale</t>
  </si>
  <si>
    <t>https://trasparenza.comune.laquila.it/archivio16_procedimenti_0_11349_22_1.html</t>
  </si>
  <si>
    <t>Gestione gare per i lavori riguardanti i pascoli demaniali</t>
  </si>
  <si>
    <t>https://trasparenza.comune.laquila.it/archivio16_procedimenti_0_11347_22_1.html</t>
  </si>
  <si>
    <t>Gestione programma presenze</t>
  </si>
  <si>
    <t>https://trasparenza.comune.laquila.it/archivio16_procedimenti_0_10206_22_1.html</t>
  </si>
  <si>
    <t>https://trasparenza.comune.laquila.it/archivio16_procedimenti_0_19804_22_1.html</t>
  </si>
  <si>
    <t>Tumulazione cadavere</t>
  </si>
  <si>
    <t xml:space="preserve"> resti mortali</t>
  </si>
  <si>
    <t xml:space="preserve"> ceneri: seppellimento di cadavere in loculo costruito in muratura o cemento armato.</t>
  </si>
  <si>
    <t>https://trasparenza.comune.laquila.it/archivio16_procedimenti_0_9978_22_1.html</t>
  </si>
  <si>
    <t>Variazione del nome ai sensi dell\'art.36 D.P.R. 396/2000</t>
  </si>
  <si>
    <t>https://trasparenza.comune.laquila.it/archivio16_procedimenti_0_10040_22_1.html</t>
  </si>
  <si>
    <t>Variazione per cambio di abitazione nel Comune</t>
  </si>
  <si>
    <t>https://trasparenza.comune.laquila.it/archivio16_procedimenti_0_10130_22_1.html</t>
  </si>
  <si>
    <t>https://trasparenza.comune.laquila.it/archivio16_procedimenti_0_10140_22_1.html</t>
  </si>
  <si>
    <t>Ufficio Gestione atti</t>
  </si>
  <si>
    <t xml:space="preserve"> Monitoraggio dati - U.R.P.</t>
  </si>
  <si>
    <t>Iscrizione o cancellazione Albo Presidenti di seggio</t>
  </si>
  <si>
    <t>https://trasparenza.comune.laquila.it/archivio16_procedimenti_0_10096_22_1.html</t>
  </si>
  <si>
    <t>Pronto Intervento Sociale</t>
  </si>
  <si>
    <t>https://trasparenza.comune.laquila.it/archivio16_procedimenti_0_18270_22_1.html</t>
  </si>
  <si>
    <t>Pubblicazioni all\'Albo Pretorio on-line</t>
  </si>
  <si>
    <t>https://trasparenza.comune.laquila.it/archivio16_procedimenti_0_10016_22_1.html</t>
  </si>
  <si>
    <t>Ufficio Protocollo e Albo Pretorio</t>
  </si>
  <si>
    <t>https://trasparenza.comune.laquila.it/index.php?id_oggetto=13&amp;id_cat=-1&amp;id_doc=1836</t>
  </si>
  <si>
    <t>Rilascio di certificati</t>
  </si>
  <si>
    <t xml:space="preserve"> estratti e copie integrali degli atti di Stato Civile</t>
  </si>
  <si>
    <t>https://trasparenza.comune.laquila.it/archivio16_procedimenti_0_10097_22_1.html</t>
  </si>
  <si>
    <t>https://trasparenza.comune.laquila.it/archivio16_procedimenti_0_10095_22_1.html</t>
  </si>
  <si>
    <t>Predisposizione e pubblicazione dei buoni contributo</t>
  </si>
  <si>
    <t>https://trasparenza.comune.laquila.it/archivio16_procedimenti_0_18412_22_1.html</t>
  </si>
  <si>
    <t>Predisposizione e pubblicazione dei contributi massimi ammissibili</t>
  </si>
  <si>
    <t>https://trasparenza.comune.laquila.it/archivio16_procedimenti_0_18413_22_1.html</t>
  </si>
  <si>
    <t>Rilascio tessere di libera circolazione</t>
  </si>
  <si>
    <t>https://trasparenza.comune.laquila.it/archivio16_procedimenti_0_18252_22_1.html</t>
  </si>
  <si>
    <t>Liquidazioni spese legali</t>
  </si>
  <si>
    <t>https://trasparenza.comune.laquila.it/archivio16_procedimenti_0_17968_22_1.html</t>
  </si>
  <si>
    <t>Mutamento di destinazione d\'uso</t>
  </si>
  <si>
    <t xml:space="preserve"> autorizzazione finale di concessione e di estrazione</t>
  </si>
  <si>
    <t>Pareri progettazione esterna</t>
  </si>
  <si>
    <t xml:space="preserve"> occupazione aree verdi</t>
  </si>
  <si>
    <t xml:space="preserve"> viabilità vicinale</t>
  </si>
  <si>
    <t>https://trasparenza.comune.laquila.it/archivio16_procedimenti_0_11335_22_1.html</t>
  </si>
  <si>
    <t>Richieste cambio di finanziamento</t>
  </si>
  <si>
    <t>https://trasparenza.comune.laquila.it/archivio16_procedimenti_0_18461_22_1.html</t>
  </si>
  <si>
    <t>Riconsegna delle disposizioni dirigenziali di pagamento e delle fatture con nulla osta al pagamento degli stati avanzamento lavori delle pratiche</t>
  </si>
  <si>
    <t>https://trasparenza.comune.laquila.it/archivio16_procedimenti_0_18465_22_1.html</t>
  </si>
  <si>
    <t>Riconsegna ai beneficiari di contributo dei provvedimenti provvisori</t>
  </si>
  <si>
    <t xml:space="preserve"> definitivi e delle richieste d\'integrazioni fatte ai tecnici</t>
  </si>
  <si>
    <t>Riconsegna ai beneficiari delle volture dei provvedimenti</t>
  </si>
  <si>
    <t>https://trasparenza.comune.laquila.it/archivio16_procedimenti_0_18467_22_1.html</t>
  </si>
  <si>
    <t>Servizio di trasporto a disabili gravi da e verso i centri di riabilitazione e cura</t>
  </si>
  <si>
    <t>https://trasparenza.comune.laquila.it/archivio16_procedimenti_0_18253_22_1.html</t>
  </si>
  <si>
    <t>Integrazione di rette (Case famiglia - comunità - alloggio RSA)</t>
  </si>
  <si>
    <t>https://trasparenza.comune.laquila.it/archivio16_procedimenti_0_18251_22_1.html</t>
  </si>
  <si>
    <t>Ufficio commercio TULPS e autorizzazioni sanitarie</t>
  </si>
  <si>
    <t>https://trasparenza.comune.laquila.it/index.php?id_oggetto=13&amp;id_cat=-1&amp;id_doc=1827</t>
  </si>
  <si>
    <t>SUAP Procedimento automatizzato - Avvio</t>
  </si>
  <si>
    <t xml:space="preserve"> variazione di attività economiche</t>
  </si>
  <si>
    <t>https://trasparenza.comune.laquila.it/archivio16_procedimenti_0_18284_22_1.html</t>
  </si>
  <si>
    <t>Ufficio SCIA e Commercio su aree pubbliche</t>
  </si>
  <si>
    <t>https://trasparenza.comune.laquila.it/index.php?id_oggetto=13&amp;id_cat=0&amp;id_doc=3921</t>
  </si>
  <si>
    <t>Sclassificazione</t>
  </si>
  <si>
    <t xml:space="preserve"> procedimento di trasferimento dei terreni dal patrimonio indisponibile del Comune dell\'Aquila al patrimonio disponbile</t>
  </si>
  <si>
    <t>Rogito dei contratti dell\'Ente e autentica scritture private nell\'interesse dell\'Ente</t>
  </si>
  <si>
    <t>https://trasparenza.comune.laquila.it/archivio16_procedimenti_0_10234_22_1.html</t>
  </si>
  <si>
    <t>Ripristino delle condizioni di agibilità</t>
  </si>
  <si>
    <t xml:space="preserve"> autorizzazioni subappalti</t>
  </si>
  <si>
    <t>Ufficio messa in sicurezza frazioni</t>
  </si>
  <si>
    <t>https://trasparenza.comune.laquila.it/index.php?id_oggetto=13&amp;id_cat=-1&amp;id_doc=1965</t>
  </si>
  <si>
    <t>Rimozione rifiuti abbandonati</t>
  </si>
  <si>
    <t>https://trasparenza.comune.laquila.it/archivio16_procedimenti_0_20490_22_1.html</t>
  </si>
  <si>
    <t>Rimborso Oneri</t>
  </si>
  <si>
    <t>https://trasparenza.comune.laquila.it/archivio16_procedimenti_0_18508_22_1.html</t>
  </si>
  <si>
    <t>Rilascio Permessi di Costruire</t>
  </si>
  <si>
    <t>https://trasparenza.comune.laquila.it/archivio16_procedimenti_0_18509_22_1.html</t>
  </si>
  <si>
    <t>Rilascio pareri preventivi per le cantierizzazioni degli interventi di ristrutturazione e/o ricostruzione degli edifici danneggiati dal sisma</t>
  </si>
  <si>
    <t>https://trasparenza.comune.laquila.it/archivio16_procedimenti_0_18499_22_1.html</t>
  </si>
  <si>
    <t xml:space="preserve"> altre attività produttive e contenzioso</t>
  </si>
  <si>
    <t>https://trasparenza.comune.laquila.it/archivio13_strutture-organizzative_0_2565_22_1.html</t>
  </si>
  <si>
    <t>Servizio Risorse Umane</t>
  </si>
  <si>
    <t xml:space="preserve"> Sviluppo professionale</t>
  </si>
  <si>
    <t xml:space="preserve"> Reclutamento PNRR e PNC</t>
  </si>
  <si>
    <t xml:space="preserve"> coordinamento D.U.P.</t>
  </si>
  <si>
    <t>https://trasparenza.comune.laquila.it/index.php?id_oggetto=13&amp;id_cat=0&amp;id_doc=17470</t>
  </si>
  <si>
    <t>Dichiarazione sostitutiva di certificazione</t>
  </si>
  <si>
    <t>Art. 46 D.P.R. 28 dicembre 2000 n. 445</t>
  </si>
  <si>
    <t>https://trasparenza.comune.laquila.it/archiviofile/laquila/archivio_file/Modulistica/modello-autocertificazione-generico-word.pdf</t>
  </si>
  <si>
    <t>Firma dichiarante</t>
  </si>
  <si>
    <t>Art. 10 Legge 675/1996</t>
  </si>
  <si>
    <t>SUAP - Richiesta autorizzazione ex art. 68 TULPS (attività di intrattenimento spettacolo sopra le 200 persone)</t>
  </si>
  <si>
    <t>https://trasparenza.comune.laquila.it/archivio16_procedimenti_0_18298_22_1.html</t>
  </si>
  <si>
    <t>Predisposizione per il rogito dei contratti in forma pubblica amministrativa</t>
  </si>
  <si>
    <t>https://trasparenza.comune.laquila.it/archivio16_procedimenti_0_10219_22_1.html</t>
  </si>
  <si>
    <t>Trascrizione di atti di nascita italiani ed esteri</t>
  </si>
  <si>
    <t>https://trasparenza.comune.laquila.it/archivio16_procedimenti_0_10037_22_1.html</t>
  </si>
  <si>
    <t>Registrazione delle sentenze di separazione e di divorzio italiane</t>
  </si>
  <si>
    <t>https://trasparenza.comune.laquila.it/archivio16_procedimenti_0_10071_22_1.html</t>
  </si>
  <si>
    <t>Monitoraggio flussi finanziari</t>
  </si>
  <si>
    <t xml:space="preserve"> rendicontazione e certificazione</t>
  </si>
  <si>
    <t>Rimborso Traslochi e deposito mobilio</t>
  </si>
  <si>
    <t>https://trasparenza.comune.laquila.it/archivio16_procedimenti_0_18492_22_1.html</t>
  </si>
  <si>
    <t>Ufficio Rimborso Traslochi e Beni Mobili</t>
  </si>
  <si>
    <t>https://trasparenza.comune.laquila.it/index.php?id_oggetto=13&amp;id_cat=0&amp;id_doc=13607</t>
  </si>
  <si>
    <t>Servizio di Assistenza Domiciliare Minori</t>
  </si>
  <si>
    <t>https://trasparenza.comune.laquila.it/archivio16_procedimenti_0_18279_22_1.html</t>
  </si>
  <si>
    <t>Puntellamenti e demolizioni periferia e frazioni</t>
  </si>
  <si>
    <t xml:space="preserve"> accettazione ed istruttoria dei progetti</t>
  </si>
  <si>
    <t>Puntellamenti e demolizioni nel centro storico</t>
  </si>
  <si>
    <t>Procedura bollino verde: invio rapporto di controllo tecnico e manutenzione impianto termico</t>
  </si>
  <si>
    <t>https://trasparenza.comune.laquila.it/archivio16_procedimenti_0_11336_22_1.html</t>
  </si>
  <si>
    <t>Ufficio Impianti Climatizzazione Estiva ed Invernale</t>
  </si>
  <si>
    <t>https://trasparenza.comune.laquila.it/index.php?id_oggetto=13&amp;id_cat=-1&amp;id_doc=1975</t>
  </si>
  <si>
    <t>Presa d\'atto agibilità provvisoria attività produttive</t>
  </si>
  <si>
    <t>https://trasparenza.comune.laquila.it/archivio16_procedimenti_0_18500_22_1.html</t>
  </si>
  <si>
    <t>Liquidazione competenze commissioni giudicatrici</t>
  </si>
  <si>
    <t>https://trasparenza.comune.laquila.it/archivio16_procedimenti_0_10156_22_1.html</t>
  </si>
  <si>
    <t>Pratiche di patrocinio legale e rimborsi spese legali ai dipendenti - gestione rapporti con assicurazione</t>
  </si>
  <si>
    <t>https://trasparenza.comune.laquila.it/archivio16_procedimenti_0_10177_22_1.html</t>
  </si>
  <si>
    <t>Polizia Municipale. Accesso atti amministrativi</t>
  </si>
  <si>
    <t>https://trasparenza.comune.laquila.it/archivio16_procedimenti_0_17970_22_1.html</t>
  </si>
  <si>
    <t>SUAP - Autorizzazione ex art. 80 TULPS (agibilità per pubblico spettacolo)</t>
  </si>
  <si>
    <t>https://trasparenza.comune.laquila.it/archivio16_procedimenti_0_18301_22_1.html</t>
  </si>
  <si>
    <t>Rilascio di certificazioni di iscrizione nelle liste elettorali</t>
  </si>
  <si>
    <t>https://trasparenza.comune.laquila.it/archivio16_procedimenti_0_11028_22_1.html</t>
  </si>
  <si>
    <t>https://trasparenza.comune.laquila.it/archivio16_procedimenti_0_18514_22_1.html</t>
  </si>
  <si>
    <t>Rateazione dell\'ordinanza - ingiunzione di pagamento</t>
  </si>
  <si>
    <t>https://trasparenza.comune.laquila.it/archivio16_procedimenti_0_23995_22_1.html</t>
  </si>
  <si>
    <t>Mutamento destinazione d\'uso</t>
  </si>
  <si>
    <t xml:space="preserve"> alienazione o concessione dei terreni gravati da uso civico</t>
  </si>
  <si>
    <t>Liquidazione delle spese afferenti le azioni giudiziali</t>
  </si>
  <si>
    <t>https://trasparenza.comune.laquila.it/archivio16_procedimenti_0_18092_22_1.html</t>
  </si>
  <si>
    <t>Trascrizione di sentenze di divorzio estere</t>
  </si>
  <si>
    <t>https://trasparenza.comune.laquila.it/archivio16_procedimenti_0_10072_22_1.html</t>
  </si>
  <si>
    <t>Servizio Affido familiare</t>
  </si>
  <si>
    <t>https://trasparenza.comune.laquila.it/archivio16_procedimenti_0_18256_22_1.html</t>
  </si>
  <si>
    <t>Pubblicazioni di Matrimonio</t>
  </si>
  <si>
    <t>https://trasparenza.comune.laquila.it/archivio16_procedimenti_0_10043_22_1.html</t>
  </si>
  <si>
    <t>Polizia Municipale . Autorizzazione modifica temporanea viabilità</t>
  </si>
  <si>
    <t>https://trasparenza.comune.laquila.it/archivio16_procedimenti_0_17975_22_1.html</t>
  </si>
  <si>
    <t>Revisione delle aree di circolazione delle sezioni elettorali</t>
  </si>
  <si>
    <t>https://trasparenza.comune.laquila.it/archivio16_procedimenti_0_10134_22_1.html</t>
  </si>
  <si>
    <t>Pubblicazioni sul sito internet del Comune dell\'Aquila</t>
  </si>
  <si>
    <t>https://trasparenza.comune.laquila.it/archivio16_procedimenti_0_49470_22_1.html</t>
  </si>
  <si>
    <t>Liquidazione indennizzi aree occupate dai centri di accoglienza post sisma</t>
  </si>
  <si>
    <t>https://trasparenza.comune.laquila.it/archivio16_procedimenti_0_11500_22_1.html</t>
  </si>
  <si>
    <t>https://trasparenza.comune.laquila.it/archivio16_procedimenti_0_11027_22_1.html</t>
  </si>
  <si>
    <t>Riconoscimento della Cittadinanza Italiana ai cittadini stranieri per discendenza da cittadini italiani (iure sanguinis)</t>
  </si>
  <si>
    <t>https://trasparenza.comune.laquila.it/archivio16_procedimenti_0_10035_22_1.html</t>
  </si>
  <si>
    <t>Iscrizione di dichiarazioni di: acquisito</t>
  </si>
  <si>
    <t xml:space="preserve"> riacquisto o rinuncia alla cittadinanza italiana</t>
  </si>
  <si>
    <t>Servizio adozione nazionale ed internazionale; post-adozione. Equipe per l\'Adozione Internazionale.</t>
  </si>
  <si>
    <t>https://trasparenza.comune.laquila.it/archivio16_procedimenti_0_18255_22_1.html</t>
  </si>
  <si>
    <t>Richieste di condono</t>
  </si>
  <si>
    <t>https://trasparenza.comune.laquila.it/archivio16_procedimenti_0_18516_22_1.html</t>
  </si>
  <si>
    <t>Ufficio Condono edilizio</t>
  </si>
  <si>
    <t>https://trasparenza.comune.laquila.it/index.php?id_oggetto=13&amp;id_cat=0&amp;id_doc=4895</t>
  </si>
  <si>
    <t>Progetti Speciali</t>
  </si>
  <si>
    <t>https://trasparenza.comune.laquila.it/archivio16_procedimenti_0_18305_22_1.html</t>
  </si>
  <si>
    <t>SUAP - Mercati su area pubblica</t>
  </si>
  <si>
    <t>https://trasparenza.comune.laquila.it/archivio16_procedimenti_0_18300_22_1.html</t>
  </si>
  <si>
    <t>SUAP - Procedimento Ordinario</t>
  </si>
  <si>
    <t>https://trasparenza.comune.laquila.it/archivio16_procedimenti_0_18283_22_1.html</t>
  </si>
  <si>
    <t>Trasmissione ogni 6 mesi alla Corte dei Conti di un referto sulla regolarità della gestione e sull\'efficacia e sull\'adeguatezza del sistema dei controlli interni.</t>
  </si>
  <si>
    <t>https://trasparenza.comune.laquila.it/archivio16_procedimenti_0_10240_22_1.html</t>
  </si>
  <si>
    <t>Procedure concorsuali e di mobilità-obbligatoria e volontaria</t>
  </si>
  <si>
    <t>ed accesso all\'impiego per il comparto</t>
  </si>
  <si>
    <t>Predisposizione atti di liquidazione dell\'indennità di risultato delle P.O.</t>
  </si>
  <si>
    <t>https://trasparenza.comune.laquila.it/archivio16_procedimenti_0_10153_22_1.html</t>
  </si>
  <si>
    <t>Liquidazione premio produttività</t>
  </si>
  <si>
    <t>https://trasparenza.comune.laquila.it/archivio16_procedimenti_0_10204_22_1.html</t>
  </si>
  <si>
    <t>Richiesta di Conferenza dei Servizi per progetti in variante allo Strumento Urbanistico Generale</t>
  </si>
  <si>
    <t>https://trasparenza.comune.laquila.it/archivio16_procedimenti_0_11889_22_1.html</t>
  </si>
  <si>
    <t>https://trasparenza.comune.laquila.it/archivio16_procedimenti_0_18512_22_1.html</t>
  </si>
  <si>
    <t>Ispezione impianti termici la cui autocertificazione non è stata presentata</t>
  </si>
  <si>
    <t>https://trasparenza.comune.laquila.it/archivio16_procedimenti_0_11337_22_1.html</t>
  </si>
  <si>
    <t>Istruttorie DIA</t>
  </si>
  <si>
    <t xml:space="preserve"> SCIA</t>
  </si>
  <si>
    <t>Stipula contratti</t>
  </si>
  <si>
    <t>https://trasparenza.comune.laquila.it/archivio16_procedimenti_0_10221_22_1.html</t>
  </si>
  <si>
    <t>Registrazione atti</t>
  </si>
  <si>
    <t>https://trasparenza.comune.laquila.it/archivio16_procedimenti_0_10223_22_1.html</t>
  </si>
  <si>
    <t>Pubblicazione degli Atti di Giunta e Consiglio all\'Albo Pretorio on-line</t>
  </si>
  <si>
    <t>https://trasparenza.comune.laquila.it/archivio16_procedimenti_0_10027_22_1.html</t>
  </si>
  <si>
    <t>SUAP - Autorizzazione per l\'esercizio di noleggio con conducente</t>
  </si>
  <si>
    <t xml:space="preserve"> taxi</t>
  </si>
  <si>
    <t>SUAP - Contratti assicurativi</t>
  </si>
  <si>
    <t>https://trasparenza.comune.laquila.it/archivio16_procedimenti_0_18292_22_1.html</t>
  </si>
  <si>
    <t>Inserimento in Centri Diurni socio educativi</t>
  </si>
  <si>
    <t>https://trasparenza.comune.laquila.it/archivio16_procedimenti_0_18250_22_1.html</t>
  </si>
  <si>
    <t>Interventi relativi a procedure ed accertamenti dell\'Autorità Giudiziaria con compiti di tutela legale</t>
  </si>
  <si>
    <t>https://trasparenza.comune.laquila.it/archivio16_procedimenti_0_18275_22_1.html</t>
  </si>
  <si>
    <t>Intitolazione di nuove aree di circolazione</t>
  </si>
  <si>
    <t>https://trasparenza.comune.laquila.it/archivio16_procedimenti_0_9976_22_1.html</t>
  </si>
  <si>
    <t>Iscrizione A.I.R.E.</t>
  </si>
  <si>
    <t>https://trasparenza.comune.laquila.it/archivio16_procedimenti_0_9977_22_1.html</t>
  </si>
  <si>
    <t>Iscrizione alla lista aggiunta per le elezioni comunali dei cittadini dell\'Unione Europea residenti in Italia</t>
  </si>
  <si>
    <t>https://trasparenza.comune.laquila.it/archivio16_procedimenti_0_10098_22_1.html</t>
  </si>
  <si>
    <t>Iscrizione d\'ufficio nelle liste elettorali. Revisione Semestrale</t>
  </si>
  <si>
    <t>https://trasparenza.comune.laquila.it/archivio16_procedimenti_0_10085_22_1.html</t>
  </si>
  <si>
    <t>Iscrizione d\'ufficio nelle liste elettorali. Revisioni dinamiche</t>
  </si>
  <si>
    <t>https://trasparenza.comune.laquila.it/archivio16_procedimenti_0_10086_22_1.html</t>
  </si>
  <si>
    <t>Iscrizione Liste aggiunte per l\'elezione del Parlamento Europeo</t>
  </si>
  <si>
    <t>https://trasparenza.comune.laquila.it/archivio16_procedimenti_0_10100_22_1.html</t>
  </si>
  <si>
    <t>Iscrizione nelle liste aggiunte del Consigliere straniero aggiunto</t>
  </si>
  <si>
    <t>https://trasparenza.comune.laquila.it/archivio16_procedimenti_0_10103_22_1.html</t>
  </si>
  <si>
    <t>Iscrizione nelle liste elettorali della provincia autonoma di Trento e quella di Bolzano e della regione Valle d\'Aosta. Revisioni dinamiche</t>
  </si>
  <si>
    <t>https://trasparenza.comune.laquila.it/archivio16_procedimenti_0_10106_22_1.html</t>
  </si>
  <si>
    <t>Iscrizione nelle liste elettorali di Ospedali e case di cura</t>
  </si>
  <si>
    <t>https://trasparenza.comune.laquila.it/archivio16_procedimenti_0_10138_22_1.html</t>
  </si>
  <si>
    <t>Istruttoria delle proposte deliberative giuntali relative alla costituzione in giudizio dell\'Ente locale</t>
  </si>
  <si>
    <t>https://trasparenza.comune.laquila.it/archivio16_procedimenti_0_18093_22_1.html</t>
  </si>
  <si>
    <t>Istruttoria e preparazione dei contratti di servizio tra il Comune dell\'Aquila e le società</t>
  </si>
  <si>
    <t>https://trasparenza.comune.laquila.it/archivio16_procedimenti_0_11344_22_1.html</t>
  </si>
  <si>
    <t>Liquidazione contributi</t>
  </si>
  <si>
    <t>https://trasparenza.comune.laquila.it/archivio16_procedimenti_0_18475_22_1.html</t>
  </si>
  <si>
    <t>Mobilità</t>
  </si>
  <si>
    <t xml:space="preserve"> procedure concorsuali ed accesso all\'impiego per la dirigenza</t>
  </si>
  <si>
    <t>Polizia Municipale. Accesso atti infortunistica stradale</t>
  </si>
  <si>
    <t>https://trasparenza.comune.laquila.it/archivio16_procedimenti_0_17973_22_1.html</t>
  </si>
  <si>
    <t>Polizia Municipale. Rilascio Citypass centro storico</t>
  </si>
  <si>
    <t>https://trasparenza.comune.laquila.it/archivio16_procedimenti_0_56032_22_1.html</t>
  </si>
  <si>
    <t>Polizia Municipale. Rilascio contrassegno circolazione disabili</t>
  </si>
  <si>
    <t>https://trasparenza.comune.laquila.it/archivio16_procedimenti_0_17974_22_1.html</t>
  </si>
  <si>
    <t>https://trasparenza.comune.laquila.it/archivio16_procedimenti_0_18283_25_1.html</t>
  </si>
  <si>
    <t>Regolamento per l\'ordinamento degli uffici e dei servizi</t>
  </si>
  <si>
    <t xml:space="preserve"> stralcio per l\'organizzazione e il funzionamento dell\'Avvocatura comunale - modifiche e integrazioni</t>
  </si>
  <si>
    <t>https://trasparenza.comune.laquila.it/archivio16_procedimenti_0_18093_25_1.html</t>
  </si>
  <si>
    <t>https://trasparenza.comune.cecina.li.it/staff</t>
  </si>
  <si>
    <t>https://trasparenza.comune.cecina.li.it/pagina712_organizzazione.html</t>
  </si>
  <si>
    <t>https://trasparenza.comune.cecina.li.it/pagina720_rappresentazione-grafica.html</t>
  </si>
  <si>
    <t>https://trasparenza.comune.cecina.li.it/pagina22_tipologie-di-procedimento.html</t>
  </si>
  <si>
    <t>DLgs 14 marzo 2013, n. 33 articolo 35 comma 3</t>
  </si>
  <si>
    <t>https://trasparenza.comune.cecina.li.it/pagina723_dichiarazioni-sostitutive-e-acquisizione-dufficio-dei-dati.html</t>
  </si>
  <si>
    <t>https://trasparenza.comune.cecina.li.it/pagina566_bandi-di-gara-e-contratti.html</t>
  </si>
  <si>
    <t xml:space="preserve">Atti relativi alla programmazione di lavori </t>
  </si>
  <si>
    <t>Albo fornitori</t>
  </si>
  <si>
    <t>https://trasparenza.comune.cecina.li.it/contenuto15948_albo-fornitori_566.html</t>
  </si>
  <si>
    <t>Costituzione Elenco Avvocati</t>
  </si>
  <si>
    <t>https://trasparenza.comune.cecina.li.it/contenuto22393_costituzione-elenco-avvocati_566.html</t>
  </si>
  <si>
    <t>Affidamenti Servizi pubblici locali (SPL)</t>
  </si>
  <si>
    <t>https://trasparenza.comune.cecina.li.it/contenuto26892_affidamenti-servizi-pubblici-locali-spl_566.html</t>
  </si>
  <si>
    <t>Contratti di sponsorizzazione</t>
  </si>
  <si>
    <t>Dlgs 14 marzo 2013, n. 33 articolo 37</t>
  </si>
  <si>
    <t>Nulla da pubblicare</t>
  </si>
  <si>
    <t>https://trasparenza.comune.cecina.li.it/contenuto26893_contratti-di-sponsorizzazione_566.html</t>
  </si>
  <si>
    <t>Finanza di progetto</t>
  </si>
  <si>
    <t>https://trasparenza.comune.cecina.li.it/contenuto26897_finanza-di-progetto_566.html</t>
  </si>
  <si>
    <t>Dlgs 14 marzo 2013, n. 33 articolo 27 commi 1, 2</t>
  </si>
  <si>
    <t>https://trasparenza.comune.cecina.li.it/pagina48_atti-di-concessione.html</t>
  </si>
  <si>
    <t>https://trasparenza.comune.cecina.li.it/pagina733_beni-immobili-e-gestione-patrimonio.html</t>
  </si>
  <si>
    <t>https://trasparenza.comune.cecina.li.it/pagina737_servizi-erogati.html</t>
  </si>
  <si>
    <t>https://trasparenza.comune.cecina.li.it/pagina632_carta-dei-servizi-e-standard-di-qualit.html</t>
  </si>
  <si>
    <t>https://trasparenza.comune.cecina.li.it/pagina869_servizi-in-rete.html</t>
  </si>
  <si>
    <t>https://trasparenza.comune.cecina.li.it/pagina870_dati-sui-pagamenti-del-servizio-sanitario-nazionale.html</t>
  </si>
  <si>
    <t>https://trasparenza.comune.cecina.li.it/pagina785_nuclei-di-valutazione-e-verifica-degli-investimenti-pubblici.html</t>
  </si>
  <si>
    <t>https://trasparenza.comune.cecina.li.it/pagina786_tempi-costi-e-indicatori-di-realizzazione-delle-opere-pubbliche.html</t>
  </si>
  <si>
    <t>Progetti Unitari Convenzionati (PUC) art.121 LRT.65/2014</t>
  </si>
  <si>
    <t>Progetti Unitari Convenzionati (PUC)</t>
  </si>
  <si>
    <t>10-01-2025 aggiornato al 13-01-2025</t>
  </si>
  <si>
    <t>https://trasparenza.comune.cecina.li.it/contenuto25025_progetti-unitari-convenzionati-puc-art121-lrt652014_742.html</t>
  </si>
  <si>
    <t>https://trasparenza.comune.cecina.li.it/contenuto26901_stato-della-salute-e-della-sicurezza-umana_743.html</t>
  </si>
  <si>
    <t>https://trasparenza.comune.cecina.li.it/pagina744_strutture-sanitarie-private-accreditate.html</t>
  </si>
  <si>
    <t>Strutture Sanitarie private - Autorizzate - anno 2023</t>
  </si>
  <si>
    <t>https://trasparenza.comune.cecina.li.it/contenuto15024_strutture-sanitarie-private-autorizzate-anno-2023_744.html</t>
  </si>
  <si>
    <t>Strutture Sanitarie private - Autorizzate - anno 2024</t>
  </si>
  <si>
    <t>https://trasparenza.comune.cecina.li.it/contenuto25201_strutture-sanitarie-private-autorizzate-anno-2024_744.html</t>
  </si>
  <si>
    <t>Strutture assistenziali - RSA</t>
  </si>
  <si>
    <t>https://trasparenza.comune.cecina.li.it/contenuto15025_strutture-assistenziali-rsa_744.html</t>
  </si>
  <si>
    <t>Termini temporali per i provvedimenti straordinari: 09-12-2020, Costo interventi stimato: 24668.01, Costo interventi effettivo: 24668.01</t>
  </si>
  <si>
    <t>https://trasparenza.comune.cecina.li.it/pagina745_interventi-straordinari-e-di-emergenza.html</t>
  </si>
  <si>
    <t>https://trasparenza.comune.cecina.li.it/pagina770_accesso-civico.html</t>
  </si>
  <si>
    <t>https://trasparenza.comune.cecina.li.it/index.php?id_sezione=770&amp;url=https%3A%2F%2Ftrasparenza.comune.cecina.li.it%2Fpagina771_accessibilit-e-catalogo-dei-dati-metadati-e-banche-dati.html</t>
  </si>
  <si>
    <t>https://trasparenza.comune.cecina.li.it/pagina25_articolazione-degli-uffici.html</t>
  </si>
  <si>
    <t>https://cecina.trasparenza-valutazione-merito.it/web/trasparenza/albo-pretorio</t>
  </si>
  <si>
    <t>Servizi di supporto al riuso erogati da ISWEB S.p.A.</t>
  </si>
  <si>
    <t>https://www.isweb.it/pagina642_amministrazione-trasparente-di-agid-servizi-annessi-al-riuso.html</t>
  </si>
  <si>
    <t>Assegnazione personale settore interno</t>
  </si>
  <si>
    <t>D.Lgs n. 267/2000; D.Lgs. 165/2001</t>
  </si>
  <si>
    <t>https://trasparenza.comune.cecina.li.it//../archiviofile/cecina/utente2207/Dotazione%20organica/set%202023/det_01174_05-10-2023_sett%20I.pdf</t>
  </si>
  <si>
    <t>Approvazione rinnovata assegnazione risorse umane</t>
  </si>
  <si>
    <t>Delib. Giunta Comunale n. 148/2023</t>
  </si>
  <si>
    <t>Dal giorno dell’approvazione</t>
  </si>
  <si>
    <t>Rinnovata assegnazione risorse umane</t>
  </si>
  <si>
    <t>https://trasparenza.comune.cecina.li.it//../archiviofile/cecina/utente2207/Dotazione%20organica/set%202023/Allegato%20A%201174_assegnazione%20personale_sett%20I.pdf</t>
  </si>
  <si>
    <t>Regolamento del Servizio di Gestione Rifiuti Urbani</t>
  </si>
  <si>
    <t>https://trasparenza.comune.cecina.li.it/archivio19_regolamenti_0_3203.html</t>
  </si>
  <si>
    <t>Regolamento comunale per la costituzione e la ripartizione del fondo incentivi per le funzioni tecniche di cui all\'art. 113 del D.Lgs. 50/2016</t>
  </si>
  <si>
    <t>https://trasparenza.comune.cecina.li.it/archivio19_regolamenti_0_3273.html</t>
  </si>
  <si>
    <t>Accesso agli atti e ai documenti amministrativi</t>
  </si>
  <si>
    <t>https://trasparenza.comune.cecina.li.it/archivio16_procedimenti_0_236422_25_1.html</t>
  </si>
  <si>
    <t>https://trasparenza.comune.cecina.li.it/index.php?id_sezione=770&amp;url=https%3A%2F%2Ftrasparenza.comune.cecina.li.it%2Findex.php%3Fid_cat%3D0%26id_doc%3D13282%26id_oggetto%3D13</t>
  </si>
  <si>
    <t>https://trasparenza.comune.cecina.li.it/pagina995_organi-politici-di-amministrazione-e-gestione.html</t>
  </si>
  <si>
    <t>Adozione programma triennale lavori pubblici</t>
  </si>
  <si>
    <t>VerbaIe di delibera commissariale n. 28 del 27/11/2023</t>
  </si>
  <si>
    <t>2024-2026</t>
  </si>
  <si>
    <t>https://trasparenza.comune.cecina.li.it//../archiviofile/cecina/utente2207/Dotazione%20organica/dlm_00028_27-11-2023.pdf</t>
  </si>
  <si>
    <t>Decreto Legislativo 31 marzo 2023, n. 36</t>
  </si>
  <si>
    <t>Art. 37</t>
  </si>
  <si>
    <t>Programma Triennale Lavori Pubblici 2024-2026</t>
  </si>
  <si>
    <t>Decreto del Presidente della Repubblica 15 novembre 2023</t>
  </si>
  <si>
    <t>Pubblicazione per 30 giorni consecutivi</t>
  </si>
  <si>
    <t>Approvazione programma triennale lavori pubblici</t>
  </si>
  <si>
    <t>Decreto Ministeriale n. 14/2018, art. 5, comma 5</t>
  </si>
  <si>
    <t>Entro 30 giorni dalla scadenza consultazioni, entro 60 giorni dalla pubblicazione</t>
  </si>
  <si>
    <t>Adozione programma triennale lavori pubblici 2024-2026</t>
  </si>
  <si>
    <t>Artt. 20-21-24 D. Lgs. 7/03/2005 n. 82</t>
  </si>
  <si>
    <t>https://trasparenza.comune.cecina.li.it//../archiviofile/cecina/utente2207/Dotazione%20organica/allegato_271120231441_signed.pdf</t>
  </si>
  <si>
    <t>Elenco opere incompiute</t>
  </si>
  <si>
    <t>Programma triennale lavori pubblici</t>
  </si>
  <si>
    <t>Art. 27 DL 201/2011, L. 214/2011</t>
  </si>
  <si>
    <t>2024/2026</t>
  </si>
  <si>
    <t>D.Lgs n. 267/2000, D.Lgs. 165/2001</t>
  </si>
  <si>
    <t>https://trasparenza.comune.cecina.li.it//../archiviofile/cecina/utente2207/Dotazione%20organica/set%202023/det_01172_05-10-2023_sett%20II.pdf</t>
  </si>
  <si>
    <t>RIORGANIZZAZIONE DELL’ENTE</t>
  </si>
  <si>
    <t>Delib. Giunta Comunale n. 146/2023, Delib. Giunta Comunale n. 148/2023, Delib. Giunta Comunale n. 152/2023</t>
  </si>
  <si>
    <t>https://trasparenza.comune.cecina.li.it//../archiviofile/cecina/utente2207/Dotazione%20organica/set%202023/allegato%20A%201172_settore%202%20PERSONALE%20PER%20UO.pdf</t>
  </si>
  <si>
    <t>https://trasparenza.comune.cecina.li.it/moduli/downloadFile.php?file=oggetto_allegati/246613102975763360O__Oallegato_271120231441_signed.pdf</t>
  </si>
  <si>
    <t>N. 28 del 27/11/2023</t>
  </si>
  <si>
    <t>https://trasparenza.comune.cecina.li.it/moduli/downloadFile.php?file=oggetto_allegati/246613094236113360O__Odlm_00028_27112023.pdf</t>
  </si>
  <si>
    <t>30 giorni consecutivi</t>
  </si>
  <si>
    <t>Decreto Ministeriale n. 14/2018</t>
  </si>
  <si>
    <t>https://trasparenza.comune.cecina.li.it/index.php?id_sezione=770&amp;url=https%3A%2F%2Ftrasparenza.comune.cecina.li.it%2Findex.php%3Fid_cat%3D0%26id_doc%3D16843%26id_oggetto%3D13</t>
  </si>
  <si>
    <t>Assegnazione personale ai servizi interni</t>
  </si>
  <si>
    <t>D.Lgs n. 267/2000, D.Lgs. 165/2001, Statuto Comunale</t>
  </si>
  <si>
    <t>https://trasparenza.comune.cecina.li.it//../archiviofile/cecina/utente2207/Dotazione%20organica/set%202023/det_01171_05-10-2023_sett%20III.pdf</t>
  </si>
  <si>
    <t>Quadro assegnazione organico e mobilità interna</t>
  </si>
  <si>
    <t>Delib. G.C. n. 237/2014, Delib. G.C. n. 40/2020</t>
  </si>
  <si>
    <t>https://trasparenza.comune.cecina.li.it//../archiviofile/cecina/utente2207/Dotazione%20organica/set%202023/All.%20A%201171_assegnazione%20personale%20SETTORE%20III.pdf</t>
  </si>
  <si>
    <t>U.O. Servizi Demografici elettorale e cimiteri</t>
  </si>
  <si>
    <t>https://trasparenza.comune.cecina.li.it/index.php?id_oggetto=13&amp;id_cat=0&amp;id_doc=13308</t>
  </si>
  <si>
    <t>Regolamento comunale per la concessione dei contributi</t>
  </si>
  <si>
    <t xml:space="preserve"> patrocini ed altri benefici economici</t>
  </si>
  <si>
    <t>Regolamento concessione contributi economici</t>
  </si>
  <si>
    <t>Dlgs 14 marzo 2013, n. 33 articolo 12</t>
  </si>
  <si>
    <t>Data emissione: 15-04-2024</t>
  </si>
  <si>
    <t>https://trasparenza.comune.cecina.li.it/archivio19_regolamenti_0_2231.html</t>
  </si>
  <si>
    <t>Regolamento per la gestione degli impianti sportivi comunali</t>
  </si>
  <si>
    <t>Delibera Consiglio Comunale n. 52 del 25/05/2000</t>
  </si>
  <si>
    <t>https://trasparenza.comune.cecina.li.it/archivio19_regolamenti_0_2668.html</t>
  </si>
  <si>
    <t>Regolamento per la concessione delle aree destinate alle attività dello spettacolo viaggiante e affini</t>
  </si>
  <si>
    <t>https://trasparenza.comune.cecina.li.it/archivio19_regolamenti_0_3557.html</t>
  </si>
  <si>
    <t>https://trasparenza.comune.cecina.li.it/index.php?id_sezione=770&amp;url=https%3A%2F%2Ftrasparenza.comune.cecina.li.it%2Findex.php%3Fid_cat%3D0%26id_doc%3D13287%26id_oggetto%3D13</t>
  </si>
  <si>
    <t>Incarico a tempo determinato dirigente settore V</t>
  </si>
  <si>
    <t>Art. 110, comma 1 D.Lgs 267/2000</t>
  </si>
  <si>
    <t>Tempo determinato</t>
  </si>
  <si>
    <t>https://trasparenza.comune.cecina.li.it//../archiviofile/cecina/utente2207/Concorsi/Dirigente%20110%20Rag%202025/decreto%20Sindaca%2053_28_05_2025.pdf</t>
  </si>
  <si>
    <t>Vacanza Direzione Settore V Servizi finanziari e sviluppo economico</t>
  </si>
  <si>
    <t>Comunicazione @pec ns prot. n. 11080 del 06/03/2025</t>
  </si>
  <si>
    <t>Dimissioni, assunzione altro Ente</t>
  </si>
  <si>
    <t>Procedura selettiva Settore V</t>
  </si>
  <si>
    <t>Delibera n. 64 del 13.03.2025, Art. 110 D.Lgs 267/2000</t>
  </si>
  <si>
    <t>Tempo determinato, fino fine mandato Sindaca</t>
  </si>
  <si>
    <t>Conferimento incarichi dirigenziali a tempo determinato</t>
  </si>
  <si>
    <t>Art. 110 D.Lgs 267/2000, D.L. 90/2014, Legge n. 114/2014, Art. 19 D.Lgs 165/2001</t>
  </si>
  <si>
    <t>Selezione pubblica incarico dirigenziale</t>
  </si>
  <si>
    <t>Art. 110 D.Lgs n. 267/2000</t>
  </si>
  <si>
    <t>Avviso pubblico scadenza 22/04/2025</t>
  </si>
  <si>
    <t>Albo pretorio, Portale Reclutamento INPA</t>
  </si>
  <si>
    <t>ore 23,59 del 22/04/2025</t>
  </si>
  <si>
    <t>Nomina Dirigente Comunale</t>
  </si>
  <si>
    <t>Art. 110, comma 1, D.Lgs. 267/2000</t>
  </si>
  <si>
    <t>Contratto a tempo determinato</t>
  </si>
  <si>
    <t>Nomina responsabili uffici e servizi</t>
  </si>
  <si>
    <t>D.Lgs. 267/2000, Art. 50, comma 10</t>
  </si>
  <si>
    <t>Attribuzione incarico Dirigente Settore V</t>
  </si>
  <si>
    <t>Art. 110 D.Lgs 267/2000</t>
  </si>
  <si>
    <t>tempo determinato</t>
  </si>
  <si>
    <t>Assunzione dirigente settore servizi finanziari</t>
  </si>
  <si>
    <t>Art. 110, comma 1, D.Lgs 267/2000</t>
  </si>
  <si>
    <t>https://trasparenza.comune.cecina.li.it//../archiviofile/cecina/utente2207/Concorsi/Dirigente%20110%20Rag%202025/det_00634_29-05-2025.pdf</t>
  </si>
  <si>
    <t>Approvazione atti amministrativi</t>
  </si>
  <si>
    <t>Delib. Consiglio Comunale n. 60/2024, Delib. Consiglio Comunale n. 61/2024, Delib. Giunta Comunale n. 1/2025, Delib. Giunta Comunale n. 32/2025</t>
  </si>
  <si>
    <t>Assunzione Dirigente Amministrativo</t>
  </si>
  <si>
    <t>Determinazione Dirigenziale n. 1134 del 22.09.2023; CCNL Comparto Regioni e Autonomie locali (Area II)</t>
  </si>
  <si>
    <t>Dimissioni dipendente Comune di Cecina</t>
  </si>
  <si>
    <t>1° aprile 2025, ultimo giorno servizio 31 marzo 2025</t>
  </si>
  <si>
    <t>Avvalimento art. 13</t>
  </si>
  <si>
    <t xml:space="preserve"> comma 11 C.C.N.L. Area Funzioni Locali</t>
  </si>
  <si>
    <t>Avvalimento art. 13, comma 11 C.C.N.L. Area Funzioni Locali</t>
  </si>
  <si>
    <t>Art. 13, comma 11 C.C.N.L. Area Funzioni Locali</t>
  </si>
  <si>
    <t>Data 16 luglio 2024</t>
  </si>
  <si>
    <t>Risoluzione rapporto di lavoro dipendente</t>
  </si>
  <si>
    <t>Determinazione Dirigenziale n. 269 del 10/03/2025, art. 13, comma 11 C.C.N.L. Area Funzioni Locali</t>
  </si>
  <si>
    <t>1° aprile 2025, 31 marzo 2025</t>
  </si>
  <si>
    <t>Fino alla fine del mandato elettivo della Sindaca</t>
  </si>
  <si>
    <t>Applicazione art. 13</t>
  </si>
  <si>
    <t xml:space="preserve"> comma 11 CCNL Area Funzioni Locali</t>
  </si>
  <si>
    <t>Applicazione art. 13, comma 11 CCNL Area Funzioni Locali</t>
  </si>
  <si>
    <t>Art. 13, comma 11 CCNL Area Funzioni Locali</t>
  </si>
  <si>
    <t>Gestione risorse PNRR enti locali</t>
  </si>
  <si>
    <t>Art. 8 D.L. n. 13/2023, Art. 110, comma 1, D.Lgs. 267/2000</t>
  </si>
  <si>
    <t>Fino al 31 dicembre 2026</t>
  </si>
  <si>
    <t>D.D. n. 335 del 26/03/2025, Art. 110 D.Lgs n. 267/2000</t>
  </si>
  <si>
    <t>Avviso pubblico concorso</t>
  </si>
  <si>
    <t>Approvazione atti procedura selettiva pubblica</t>
  </si>
  <si>
    <t>Determinazione n. 607 del 23/05/2025</t>
  </si>
  <si>
    <t>Incarico regolato da contratto</t>
  </si>
  <si>
    <t>Parte integrante e sostanziale</t>
  </si>
  <si>
    <t>Ricognizione annuale personale</t>
  </si>
  <si>
    <t>Art. 33 D.Lgs. 165/2001, Art. 6bis D.Lgs. 165/2001</t>
  </si>
  <si>
    <t>Approvazione PIAO 2025-2027</t>
  </si>
  <si>
    <t>Delib. Giunta Comunale n. 32 del 13/02/2025, Delib. Giunta Comunale n. 64 del 13/03/2025</t>
  </si>
  <si>
    <t>Limite di spesa personale 2024</t>
  </si>
  <si>
    <t>Co. 557-557 quater L. 296/2006</t>
  </si>
  <si>
    <t>Esercizio 2024, documenti Rendiconto gestione 2024</t>
  </si>
  <si>
    <t>Contenimento spesa personale</t>
  </si>
  <si>
    <t>Art. 1 comma 557 L. 296/2006; Art. 9 co. 28 D.L. 78/2010</t>
  </si>
  <si>
    <t>DM 17/03/2020, GU n. 108 del 27 aprile 2020</t>
  </si>
  <si>
    <t>Dichiarazione assenza conflitto</t>
  </si>
  <si>
    <t>Art. 6 bis Legge 241/1990</t>
  </si>
  <si>
    <t>Attribuzione funzioni dirigenziali</t>
  </si>
  <si>
    <t>Provvedimento Vice-Sindaco n. 192 del 26/09/2023</t>
  </si>
  <si>
    <t>Conferimento incarico dirigenziale ad interim</t>
  </si>
  <si>
    <t>Atto Sindacale n. 33 del 02/04/2025</t>
  </si>
  <si>
    <t>Regolamento sull’Ordinamento degli Uffici e dei Servizi</t>
  </si>
  <si>
    <t>Acquisizione parere regolarità tecnica e contabile</t>
  </si>
  <si>
    <t>Art. 107 e 169 D.Lgs. n. 267/2000, Art. 147 bis, comma 1 e Art. 183, comma 7</t>
  </si>
  <si>
    <t>Parere favorevole regolarità tecnica determinazione</t>
  </si>
  <si>
    <t>Art. 147 bis D.lgs. n. 267/2000</t>
  </si>
  <si>
    <t>Attestazione compatibilità monetaria</t>
  </si>
  <si>
    <t>https://trasparenza.comune.cecina.li.it//../archiviofile/cecina/utente2207/Concorsi/Dirigente%20110%20Rag%202025/DECRETO%2033_2025_INCARICO%20DIRIGENZIALE%20AD%20INTERIM.pdf</t>
  </si>
  <si>
    <t>Nomina Dirigente Settore V</t>
  </si>
  <si>
    <t>D.Lgs. 267/2000 art. 110</t>
  </si>
  <si>
    <t>Dal 1° aprile 2025</t>
  </si>
  <si>
    <t>Copertura temporanea Dirigente Settore V</t>
  </si>
  <si>
    <t>Art. 27 Regolamento uffici e servizi</t>
  </si>
  <si>
    <t>Fino alla data di copertura del conferimento</t>
  </si>
  <si>
    <t>Assegnazione personale settore V</t>
  </si>
  <si>
    <t>https://trasparenza.comune.cecina.li.it//../archiviofile/cecina/utente2207/Dotazione%20organica/set%202023/det_01173_05-10-2023_sett%20V.pdf</t>
  </si>
  <si>
    <t>Riorganizzazione Ente</t>
  </si>
  <si>
    <t>Delib. Giunta Comunale n. 146/2023, n. 148/2023, n. 152/2023</t>
  </si>
  <si>
    <t>Assegnazione risorse umane Uffici SETTORE V</t>
  </si>
  <si>
    <t>https://trasparenza.comune.cecina.li.it//../archiviofile/cecina/utente2207/Dotazione%20organica/set%202023/Allegato_A_1173_Assegnazione%20personale_Settore_V.pdf</t>
  </si>
  <si>
    <t>E.Q. Bilancio Tributi Commercio Suap Partecipate</t>
  </si>
  <si>
    <t>https://trasparenza.comune.cecina.li.it/index.php?id_oggetto=13&amp;id_cat=0&amp;id_doc=13270</t>
  </si>
  <si>
    <t>https://trasparenza.comune.cecina.li.it/index.php?id_sezione=770&amp;url=https%3A%2F%2Ftrasparenza.comune.cecina.li.it%2Findex.php%3Fid_cat%3D0%26id_doc%3D13269%26id_oggetto%3D13</t>
  </si>
  <si>
    <t>Assegnazione personale settore IV</t>
  </si>
  <si>
    <t>https://trasparenza.comune.cecina.li.it//../archiviofile/cecina/utente2207/Dotazione%20organica/set%202023/det_01183_09-10-2023_sett%20IV.pdf</t>
  </si>
  <si>
    <t>Misure gestione risorse umane</t>
  </si>
  <si>
    <t>Delib. Giunta Comunale n. 146/2023; Delib. Giunta Comunale n. 148/2023; Delib. Giunta Comunale n. 152/2023</t>
  </si>
  <si>
    <t>Dal giorno dell’approvazione della presente determinazione</t>
  </si>
  <si>
    <t>09/10/2023, 27.08.2023</t>
  </si>
  <si>
    <t>https://trasparenza.comune.cecina.li.it//../archiviofile/cecina/utente2207/Dotazione%20organica/set%202023/Allegato%20A_DD%201183_sett%20IV.pdf</t>
  </si>
  <si>
    <t>Gestione risorse umane Codice fatturazione OTQ415</t>
  </si>
  <si>
    <t>Ufficio contratti</t>
  </si>
  <si>
    <t>https://trasparenza.comune.cecina.li.it/index.php?id_oggetto=13&amp;id_cat=0&amp;id_doc=16851</t>
  </si>
  <si>
    <t>Ufficio del Patrimonio gestione giuridico-amministrativa</t>
  </si>
  <si>
    <t>https://trasparenza.comune.cecina.li.it/index.php?id_oggetto=13&amp;id_cat=0&amp;id_doc=14170</t>
  </si>
  <si>
    <t>U.O. Programmazione e gestione giuridica delle risorse umane</t>
  </si>
  <si>
    <t>https://trasparenza.comune.cecina.li.it/index.php?id_oggetto=13&amp;id_cat=0&amp;id_doc=13272</t>
  </si>
  <si>
    <t>Regolamento per l\'affidamento di mansioni di custodia con assegnazione di  alloggio di servizio</t>
  </si>
  <si>
    <t>https://trasparenza.comune.cecina.li.it/archivio19_regolamenti_0_4810.html</t>
  </si>
  <si>
    <t>https://trasparenza.comune.cecina.li.it/index.php?id_sezione=770&amp;url=https%3A%2F%2Ftrasparenza.comune.cecina.li.it%2Findex.php%3Fid_cat%3D0%26id_doc%3D16842%26id_oggetto%3D13</t>
  </si>
  <si>
    <t>Accertamento di Compatibilità Paesaggistica</t>
  </si>
  <si>
    <t>https://trasparenza.comune.cecina.li.it/archivio16_procedimenti_0_107329_22_1.html</t>
  </si>
  <si>
    <t>Accertamento di conformità in sanatoria (art.209 LRT.65/2014)</t>
  </si>
  <si>
    <t>https://trasparenza.comune.cecina.li.it/archivio16_procedimenti_0_69539_22_1.html</t>
  </si>
  <si>
    <t>https://trasparenza.comune.cecina.li.it/archivio16_procedimenti_0_236422_22_1.html</t>
  </si>
  <si>
    <t>Settore III - Affari generali e servizi alla collettività\'</t>
  </si>
  <si>
    <t>https://trasparenza.comune.cecina.li.it/index.php?id_oggetto=13&amp;id_cat=0&amp;id_doc=13287</t>
  </si>
  <si>
    <t>Settore V - Servizi finanziari e sviluppo economico</t>
  </si>
  <si>
    <t>https://trasparenza.comune.cecina.li.it/index.php?id_oggetto=13&amp;id_cat=0&amp;id_doc=13269</t>
  </si>
  <si>
    <t>Affidamento in gestione delle attività in area demaniale marittima</t>
  </si>
  <si>
    <t>https://trasparenza.comune.cecina.li.it/archivio16_procedimenti_0_178001_22_1.html</t>
  </si>
  <si>
    <t>Assegnazione contributi economici/finanziari</t>
  </si>
  <si>
    <t>https://trasparenza.comune.cecina.li.it/archivio16_procedimenti_0_186733_22_1.html</t>
  </si>
  <si>
    <t>https://trasparenza.comune.cecina.li.it/archivio16_procedimenti_0_69483_22_1.html</t>
  </si>
  <si>
    <t>Attestazione Asseverata di Agibilità</t>
  </si>
  <si>
    <t>https://trasparenza.comune.cecina.li.it/archivio16_procedimenti_0_69484_22_1.html</t>
  </si>
  <si>
    <t>Attività destinate all’assistenza sociale</t>
  </si>
  <si>
    <t>https://trasparenza.comune.cecina.li.it/archivio16_procedimenti_0_69588_22_1.html</t>
  </si>
  <si>
    <t>autorizzazione ad effettuare pubblici spettacoli/ pubblici trattenimenti</t>
  </si>
  <si>
    <t>https://trasparenza.comune.cecina.li.it/archivio16_procedimenti_0_186731_22_1.html</t>
  </si>
  <si>
    <t>Autorizzazione alla sepoltura</t>
  </si>
  <si>
    <t>https://trasparenza.comune.cecina.li.it/archivio16_procedimenti_0_236424_22_1.html</t>
  </si>
  <si>
    <t>Autorizzazione paesaggistica -procedimento oridinario</t>
  </si>
  <si>
    <t>https://trasparenza.comune.cecina.li.it/archivio16_procedimenti_0_107330_22_1.html</t>
  </si>
  <si>
    <t>Autorizzazione paesaggistica Semplificata</t>
  </si>
  <si>
    <t>https://trasparenza.comune.cecina.li.it/archivio16_procedimenti_0_107326_22_1.html</t>
  </si>
  <si>
    <t>Autorizzazione per trattenimenti musicali all’interno di attivita’ di somministrazione</t>
  </si>
  <si>
    <t>https://trasparenza.comune.cecina.li.it/archivio16_procedimenti_0_186732_22_1.html</t>
  </si>
  <si>
    <t>https://trasparenza.comune.cecina.li.it/archivio16_procedimenti_0_236943_22_1.html</t>
  </si>
  <si>
    <t>https://trasparenza.comune.cecina.li.it/archivio16_procedimenti_0_236942_22_1.html</t>
  </si>
  <si>
    <t>Certificato di Destinazione Urbanistica (C.D.U.)</t>
  </si>
  <si>
    <t>https://trasparenza.comune.cecina.li.it/archivio16_procedimenti_0_69542_22_1.html</t>
  </si>
  <si>
    <t>Certificato di nascita per cittadini europei</t>
  </si>
  <si>
    <t>https://trasparenza.comune.cecina.li.it/archivio16_procedimenti_0_236945_22_1.html</t>
  </si>
  <si>
    <t>Chiedere l\'assegnazione di alloggi di edilizia residenziale pubblica (E.R.P.)</t>
  </si>
  <si>
    <t>https://trasparenza.comune.cecina.li.it/archivio16_procedimenti_0_68413_22_1.html</t>
  </si>
  <si>
    <t>Concessione contributi ad associazioni di volontariato in ambito sociale</t>
  </si>
  <si>
    <t>https://trasparenza.comune.cecina.li.it/archivio16_procedimenti_0_68394_22_1.html</t>
  </si>
  <si>
    <t>https://trasparenza.comune.cecina.li.it/index.php?id_sezione=770&amp;url=https%3A%2F%2Ftrasparenza.comune.cecina.li.it%2Fpagina22_tipologie-di-procedimento.html</t>
  </si>
  <si>
    <t>richiesta atti sinistro stradale con soli danni</t>
  </si>
  <si>
    <t>https://trasparenza.comune.cecina.li.it/archivio16_procedimenti_0_69544_22_1.html</t>
  </si>
  <si>
    <t>Iscrizione ai nidi d\'infanzia comunali</t>
  </si>
  <si>
    <t>https://trasparenza.comune.cecina.li.it/archivio16_procedimenti_0_69589_22_1.html</t>
  </si>
  <si>
    <t>Richiesta accesso  atti sinistro stradale con feriti</t>
  </si>
  <si>
    <t>https://trasparenza.comune.cecina.li.it/archivio16_procedimenti_0_69543_22_1.html</t>
  </si>
  <si>
    <t>Domanda Voltura autorizzazione allo scarico fuori fognatura</t>
  </si>
  <si>
    <t>https://trasparenza.comune.cecina.li.it/archivio16_procedimenti_0_180222_22_1.html</t>
  </si>
  <si>
    <t>Manifestazione di interesse per la locazione di alloggi da destinare ad emergenza abitativa</t>
  </si>
  <si>
    <t>https://trasparenza.comune.cecina.li.it/archivio16_procedimenti_0_230857_22_1.html</t>
  </si>
  <si>
    <t>SCIA in alternativa al Permesso di costruire</t>
  </si>
  <si>
    <t>https://trasparenza.comune.cecina.li.it/archivio16_procedimenti_0_68412_22_1.html</t>
  </si>
  <si>
    <t>Segnalazione certificata inizio attività edilizia (SCIA)</t>
  </si>
  <si>
    <t>https://trasparenza.comune.cecina.li.it/archivio16_procedimenti_0_68414_22_1.html</t>
  </si>
  <si>
    <t>Il presente regolamento disciplina le attività correlate al ritrovamento di cose mobili nell’ambito del territorio comunale</t>
  </si>
  <si>
    <t>https://trasparenza.comune.cecina.li.it/archivio16_procedimenti_0_236421_22_1.html</t>
  </si>
  <si>
    <t>U.O. Servizi Interni</t>
  </si>
  <si>
    <t>https://trasparenza.comune.cecina.li.it/index.php?id_oggetto=13&amp;id_cat=0&amp;id_doc=13298</t>
  </si>
  <si>
    <t>Domanda Autorizzazione agli scarichi fuori fognatura</t>
  </si>
  <si>
    <t>https://trasparenza.comune.cecina.li.it/archivio16_procedimenti_0_180220_22_1.html</t>
  </si>
  <si>
    <t>Richiesta visura catastale</t>
  </si>
  <si>
    <t>https://trasparenza.comune.cecina.li.it/archivio16_procedimenti_0_234189_22_1.html</t>
  </si>
  <si>
    <t>https://trasparenza.comune.cecina.li.it/archivio16_procedimenti_0_236944_22_1.html</t>
  </si>
  <si>
    <t>https://trasparenza.comune.cecina.li.it/index.php?id_sezione=770&amp;url=https%3A%2F%2Ftrasparenza.comune.cecina.li.it%2Findex.php%3Fgtp%3D1%26id_cat%3D0%26id_sezione%3D22%26inizio%3D0%26limite%3D20%26ordina_oggetto%3D16%26ordine%3Ddescrizione%26senso%3Ddesc</t>
  </si>
  <si>
    <t>Richiesta autorizzazione manomissione del suolo pubblico</t>
  </si>
  <si>
    <t>https://trasparenza.comune.cecina.li.it/archivio16_procedimenti_0_230861_22_1.html</t>
  </si>
  <si>
    <t>U.O. Manutenzione decoro urbano</t>
  </si>
  <si>
    <t>https://trasparenza.comune.cecina.li.it/index.php?id_oggetto=13&amp;id_cat=0&amp;id_doc=16297</t>
  </si>
  <si>
    <t>Iscrizione Trasporto scolastico</t>
  </si>
  <si>
    <t>https://trasparenza.comune.cecina.li.it/archivio16_procedimenti_0_230859_22_1.html</t>
  </si>
  <si>
    <t>Concessione contributi per abbattimento barriere architettoniche in alloggi privati</t>
  </si>
  <si>
    <t>https://trasparenza.comune.cecina.li.it/archivio16_procedimenti_0_69581_22_1.html</t>
  </si>
  <si>
    <t>Manifestazione interesse per reperimento alloggi per emergenza umanitaria</t>
  </si>
  <si>
    <t>https://trasparenza.comune.cecina.li.it/archivio16_procedimenti_0_69615_22_1.html</t>
  </si>
  <si>
    <t>Richiedere agevolazioni scolastiche - Pacchetto scuola</t>
  </si>
  <si>
    <t>https://trasparenza.comune.cecina.li.it/archivio16_procedimenti_0_230855_22_1.html</t>
  </si>
  <si>
    <t>Iscrizione servizio di refezione scolastica</t>
  </si>
  <si>
    <t>https://trasparenza.comune.cecina.li.it/archivio16_procedimenti_0_230860_22_1.html</t>
  </si>
  <si>
    <t>Misure di intervento per Emergenza Abitativa</t>
  </si>
  <si>
    <t>https://trasparenza.comune.cecina.li.it/archivio16_procedimenti_0_68393_22_1.html</t>
  </si>
  <si>
    <t>Pubblicazione di matrimonio</t>
  </si>
  <si>
    <t>https://trasparenza.comune.cecina.li.it/archivio16_procedimenti_0_236423_22_1.html</t>
  </si>
  <si>
    <t>https://trasparenza.comune.cecina.li.it/index.php?id_sezione=770&amp;url=https%3A%2F%2Ftrasparenza.comune.cecina.li.it%2Findex.php%3Fgtp%3D1%26id_cat%3D0%26id_sezione%3D22%26inizio%3D0%26limite%3D20%26ordina_oggetto%3D16%26ordine%3Dufficio_def%26senso%3Ddesc</t>
  </si>
  <si>
    <t>Concessione di suolo pubblico</t>
  </si>
  <si>
    <t>https://trasparenza.comune.cecina.li.it/archivio16_procedimenti_0_69541_22_1.html</t>
  </si>
  <si>
    <t>Occupare suolo pubblico per l\'apertura di cantieri e per l\'attività di scarico merci e traslochi</t>
  </si>
  <si>
    <t>https://trasparenza.comune.cecina.li.it/archivio16_procedimenti_0_235301_22_1.html</t>
  </si>
  <si>
    <t>https://trasparenza.comune.cecina.li.it/index.php?id_sezione=770&amp;url=https%3A%2F%2Ftrasparenza.comune.cecina.li.it%2Findex.php%3Fgtp%3D1%26id_cat%3D0%26id_doc%3D0%26id_oggetto%3D0%26id_sezione%3D22%26inizio%3D20%26limite%3D20%26ordine%3Dnome%26senso%3D</t>
  </si>
  <si>
    <t>https://trasparenza.comune.cecina.li.it/index.php?id_sezione=770&amp;url=https%3A%2F%2Ftrasparenza.comune.cecina.li.it%2Farchivio16_procedimenti_0_236418_22_1.html</t>
  </si>
  <si>
    <t>https://trasparenza.comune.cecina.li.it/archivio16_procedimenti_0_68400_22_1.html</t>
  </si>
  <si>
    <t>Rendicontazione ed erogazione dei contributi finanziari assegnati</t>
  </si>
  <si>
    <t>https://trasparenza.comune.cecina.li.it/archivio16_procedimenti_0_186734_22_1.html</t>
  </si>
  <si>
    <t>Richiesta di autorizzazione in deroga ai limiti acustici</t>
  </si>
  <si>
    <t>https://trasparenza.comune.cecina.li.it/archivio16_procedimenti_0_180221_22_1.html</t>
  </si>
  <si>
    <t>Richiesta risarcimento danni</t>
  </si>
  <si>
    <t>https://trasparenza.comune.cecina.li.it/archivio16_procedimenti_0_235300_22_1.html</t>
  </si>
  <si>
    <t>rilascio autorizzazione contrassegno persone diversamente abili</t>
  </si>
  <si>
    <t>https://trasparenza.comune.cecina.li.it/archivio16_procedimenti_0_236419_22_1.html</t>
  </si>
  <si>
    <t>Rilascio licenza ex art. 68 t.u.l.p.s. agli operatori dello spettacolo viaggiante</t>
  </si>
  <si>
    <t>https://trasparenza.comune.cecina.li.it/archivio16_procedimenti_0_186736_22_1.html</t>
  </si>
  <si>
    <t>Rilascio licenza ex art. 69 t.u.l.p.s. agli operatori dello spettacolo viaggiante</t>
  </si>
  <si>
    <t>https://trasparenza.comune.cecina.li.it/archivio16_procedimenti_0_186735_22_1.html</t>
  </si>
  <si>
    <t>Scia per lo svolgimento di attività di pubblico spettacolo o trattenimento</t>
  </si>
  <si>
    <t>https://trasparenza.comune.cecina.li.it/archivio16_procedimenti_0_186730_22_1.html</t>
  </si>
  <si>
    <t>https://trasparenza.comune.cecina.li.it/index.php?id_sezione=770&amp;url=https%3A%2F%2Ftrasparenza.comune.cecina.li.it%2Findex.php%3Fgtp%3D1%26id_cat%3D0%26id_doc%3D0%26id_oggetto%3D0%26id_sezione%3D22%26inizio%3D40%26limite%3D20%26ordine%3Dnome%26senso%3D</t>
  </si>
  <si>
    <t>https://trasparenza.comune.cecina.li.it/index.php?id_sezione=770&amp;url=https%3A%2F%2Ftrasparenza.comune.cecina.li.it%2Findex.php%3Fgtp%3D1%26id_cat%3D0%26id_doc%3D0%26id_oggetto%3D0%26id_sezione%3D22%26inizio%3D60%26limite%3D20%26ordine%3Dnome%26senso%3D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</si>
  <si>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0%26limite%3D20%26limite%3D20%26ordina_oggetto%3D16%26ordina_oggetto%3D16%26ordina_oggetto%3D16%26ordine%3Ddescrizione%26purecontent%3D%26senso%3D%26senso%3D%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</si>
  <si>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0%26limite%3D20%26limite%3D20%26ordina_oggetto%3D16%26ordina_oggetto%3D16%26ordina_oggetto%3D16%26ordine%3Dufficio_def%26purecontent%3D%26senso%3D%26senso%3D%26template_ori%3D</t>
  </si>
  <si>
    <t>https://trasparenza.comune.cecina.li.it/index.php?id_sezione=770&amp;url=https%3A%2F%2Ftrasparenza.comune.cecina.li.it%2Findex.php%3Fesattamente%3D%26gtp%3D1%26id_cat%3D0%26id_criterio%3D%26id_doc%3D0%26id_ente%3D336%26id_oggetto%3D0%26id_sez_ori%3D%26id_sezione%3D22%26id_sond%3D%26inizio%3D20%26limite%3D20%26ordina_oggetto%3D16%26ordine%3Ddescrizione%26purecontent%3D%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</si>
  <si>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40%26limite%3D20%26ordina_oggetto%3D16%26ordine%3Ddescrizione%26purecontent%3D%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</si>
  <si>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60%26limite%3D20%26ordina_oggetto%3D16%26ordine%3Ddescrizione%26purecontent%3D%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</si>
  <si>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20%26limite%3D20%26ordina_oggetto%3D16%26ordine%3Dufficio_def%26purecontent%3D%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</si>
  <si>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40%26limite%3D20%26ordina_oggetto%3D16%26ordine%3Dufficio_def%26purecontent%3D%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</si>
  <si>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60%26limite%3D20%26ordina_oggetto%3D16%26ordine%3Dufficio_def%26purecontent%3D%26senso%3Ddesc%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</si>
  <si>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20%26limite%3D20%26limite%3D20%26ordina_oggetto%3D16%26ordina_oggetto%3D%26ordine%3Ddescrizione%26purecontent%3D%26senso%3Ddesc%26senso%3Ddesc%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</si>
  <si>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20%26limite%3D20%26limite%3D20%26ordina_oggetto%3D16%26ordina_oggetto%3D%26ordine%3Dufficio_def%26purecontent%3D%26senso%3Ddesc%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</si>
  <si>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0%26limite%3D20%26ordina_oggetto%3D%26ordine%3Dnome%26purecontent%3D%26senso%3D%26template_ori%3D</t>
  </si>
  <si>
    <t>https://trasparenza.comune.cecina.li.it/index.php?id_sezione=770&amp;url=https%3A%2F%2Ftrasparenza.comune.cecina.li.it%2Findex.php%3Fesattamente%3D%26gtp%3D1%26id_cat%3D0%26id_criterio%3D%26id_doc%3D0%26id_ente%3D336%26id_oggetto%3D0%26id_sez_ori%3D%26id_sezione%3D22%26id_sond%3D%26inizio%3D40%26limite%3D20%26ordina_oggetto%3D%26ordine%3Dnome%26purecontent%3D%26senso%3D%26template_ori%3D</t>
  </si>
  <si>
    <t>https://trasparenza.comune.cecina.li.it/index.php?id_sezione=770&amp;url=https%3A%2F%2Ftrasparenza.comune.cecina.li.it%2Findex.php%3Fesattamente%3D%26gtp%3D1%26id_cat%3D0%26id_criterio%3D%26id_doc%3D0%26id_ente%3D336%26id_oggetto%3D0%26id_sez_ori%3D%26id_sezione%3D22%26id_sond%3D%26inizio%3D60%26limite%3D20%26ordina_oggetto%3D%26ordine%3Dnome%26purecontent%3D%26senso%3D%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</si>
  <si>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40%26limite%3D20%26limite%3D20%26ordina_oggetto%3D16%26ordina_oggetto%3D%26ordine%3Ddescrizione%26purecontent%3D%26senso%3Ddesc%26senso%3Ddesc%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</si>
  <si>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40%26limite%3D20%26limite%3D20%26ordina_oggetto%3D16%26ordina_oggetto%3D%26ordine%3Dufficio_def%26purecontent%3D%26senso%3Ddesc%26senso%3Ddesc%26template_ori%3D</t>
  </si>
  <si>
    <t>https://trasparenza.comune.cecina.li.it/index.php?id_sezione=770&amp;url=https%3A%2F%2Ftrasparenza.comune.cecina.li.it%2Findex.php%3Fesattamente%3D%26gtp%3D1%26id_cat%3D0%26id_criterio%3D%26id_doc%3D0%26id_ente%3D336%26id_oggetto%3D0%26id_sez_ori%3D%26id_sezione%3D22%26id_sond%3D%26inizio%3D20%26limite%3D20%26ordina_oggetto%3D%26ordine%3Dnome%26purecontent%3D%26senso%3D%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</si>
  <si>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60%26limite%3D20%26limite%3D20%26ordina_oggetto%3D16%26ordina_oggetto%3D%26ordine%3Ddescrizione%26purecontent%3D%26senso%3Ddesc%26senso%3Ddesc%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</si>
  <si>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60%26limite%3D20%26limite%3D20%26ordina_oggetto%3D16%26ordina_oggetto%3D%26ordine%3Dufficio_def%26purecontent%3D%26senso%3Ddesc%26senso%3Ddesc%26template_ori%3D</t>
  </si>
  <si>
    <t>https://trasparenza.comune.cecina.li.it/index.php?id_sezione=770&amp;url=https%3A%2F%2Ftrasparenza.comune.cecina.li.it%2Findex.php%3Fesattamente%3D%26gtp%3D1%26gtp%3D1%26id_cat%3D%26id_cat%3D%26id_criterio%3D%26id_doc%3D%26id_ente%3D336%26id_oggetto%3D%26id_sez_ori%3D%26id_sezione%3D22%26id_sezione%3D22%26id_sond%3D%26inizio%3D0%26limite%3D20%26limite%3D20%26ordina_oggetto%3D16%26ordina_oggetto%3D16%26ordina_oggetto%3D16%26ordine%3Ddescrizione%26purecontent%3D%26senso%3Ddesc%26senso%3Ddesc%26template_ori%3D</t>
  </si>
  <si>
    <t>https://trasparenza.comune.cecina.li.it/index.php?id_sezione=770&amp;url=https%3A%2F%2Ftrasparenza.comune.cecina.li.it%2Findex.php%3Fesattamente%3D%26gtp%3D1%26gtp%3D1%26id_cat%3D%26id_cat%3D%26id_criterio%3D%26id_doc%3D%26id_ente%3D336%26id_oggetto%3D%26id_sez_ori%3D%26id_sezione%3D22%26id_sezione%3D22%26id_sond%3D%26inizio%3D0%26limite%3D20%26limite%3D20%26ordina_oggetto%3D16%26ordina_oggetto%3D16%26ordina_oggetto%3D16%26ordine%3Dufficio_def%26purecontent%3D%26senso%3Ddesc%26senso%3Ddesc%26template_ori%3D</t>
  </si>
  <si>
    <t>https://trasparenza.comune.cecina.li.it/index.php?id_sezione=770&amp;url=https%3A%2F%2Ftrasparenza.comune.cecina.li.it%2Findex.php%3Fesattamente%3D%26gtp%3D1%26id_cat%3D%26id_criterio%3D%26id_doc%3D0%26id_ente%3D336%26id_oggetto%3D0%26id_sez_ori%3D%26id_sezione%3D22%26id_sond%3D%26inizio%3D20%26limite%3D20%26ordina_oggetto%3D16%26ordine%3Ddescrizione%26purecontent%3D%26senso%3D%26template_ori%3D</t>
  </si>
  <si>
    <t>https://trasparenza.comune.cecina.li.it/index.php?id_sezione=770&amp;url=https%3A%2F%2Ftrasparenza.comune.cecina.li.it%2Findex.php%3Fesattamente%3D%26gtp%3D1%26id_cat%3D%26id_criterio%3D%26id_doc%3D0%26id_ente%3D336%26id_oggetto%3D0%26id_sez_ori%3D%26id_sezione%3D22%26id_sond%3D%26inizio%3D40%26limite%3D20%26ordina_oggetto%3D16%26ordine%3Ddescrizione%26purecontent%3D%26senso%3D%26template_ori%3D</t>
  </si>
  <si>
    <t>https://trasparenza.comune.cecina.li.it/index.php?id_sezione=770&amp;url=https%3A%2F%2Ftrasparenza.comune.cecina.li.it%2Findex.php%3Fesattamente%3D%26gtp%3D1%26id_cat%3D%26id_criterio%3D%26id_doc%3D0%26id_ente%3D336%26id_oggetto%3D0%26id_sez_ori%3D%26id_sezione%3D22%26id_sond%3D%26inizio%3D60%26limite%3D20%26ordina_oggetto%3D16%26ordine%3Ddescrizione%26purecontent%3D%26senso%3D%26template_ori%3D</t>
  </si>
  <si>
    <t>https://trasparenza.comune.cecina.li.it/index.php?id_sezione=770&amp;url=https%3A%2F%2Ftrasparenza.comune.cecina.li.it%2Findex.php%3Fesattamente%3D%26gtp%3D1%26id_cat%3D%26id_criterio%3D%26id_doc%3D0%26id_ente%3D336%26id_oggetto%3D0%26id_sez_ori%3D%26id_sezione%3D22%26id_sond%3D%26inizio%3D20%26limite%3D20%26ordina_oggetto%3D16%26ordine%3Dufficio_def%26purecontent%3D%26senso%3D%26template_ori%3D</t>
  </si>
  <si>
    <t>https://trasparenza.comune.cecina.li.it/index.php?id_sezione=770&amp;url=https%3A%2F%2Ftrasparenza.comune.cecina.li.it%2Findex.php%3Fesattamente%3D%26gtp%3D1%26id_cat%3D%26id_criterio%3D%26id_doc%3D0%26id_ente%3D336%26id_oggetto%3D0%26id_sez_ori%3D%26id_sezione%3D22%26id_sond%3D%26inizio%3D40%26limite%3D20%26ordina_oggetto%3D16%26ordine%3Dufficio_def%26purecontent%3D%26senso%3D%26template_ori%3D</t>
  </si>
  <si>
    <t>https://trasparenza.comune.cecina.li.it/index.php?id_sezione=770&amp;url=https%3A%2F%2Ftrasparenza.comune.cecina.li.it%2Findex.php%3Fesattamente%3D%26gtp%3D1%26id_cat%3D%26id_criterio%3D%26id_doc%3D0%26id_ente%3D336%26id_oggetto%3D0%26id_sez_ori%3D%26id_sezione%3D22%26id_sond%3D%26inizio%3D60%26limite%3D20%26ordina_oggetto%3D16%26ordine%3Dufficio_def%26purecontent%3D%26senso%3D%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</si>
  <si>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20%26limite%3D20%26limite%3D20%26ordina_oggetto%3D16%26ordina_oggetto%3D16%26ordina_oggetto%3D16%26ordine%3Ddescrizione%26purecontent%3D%26senso%3D%26senso%3D%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</si>
  <si>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20%26limite%3D20%26limite%3D20%26ordina_oggetto%3D16%26ordina_oggetto%3D16%26ordina_oggetto%3D16%26ordine%3Dufficio_def%26purecontent%3D%26senso%3D%26senso%3D%26template_ori%3D</t>
  </si>
  <si>
    <t>https://trasparenza.comune.cecina.li.it/index.php?id_sezione=770&amp;url=https%3A%2F%2Ftrasparenza.comune.cecina.li.it%2Findex.php%3Fesattamente%3D%26gtp%3D1%26id_cat%3D0%26id_criterio%3D%26id_doc%3D0%26id_ente%3D336%26id_oggetto%3D0%26id_sez_ori%3D%26id_sezione%3D22%26id_sond%3D%26inizio%3D0%26limite%3D20%26ordina_oggetto%3D16%26ordine%3Ddescrizione%26purecontent%3D%26senso%3Ddesc%26template_ori%3D</t>
  </si>
  <si>
    <t>https://trasparenza.comune.cecina.li.it/index.php?id_sezione=770&amp;url=https%3A%2F%2Ftrasparenza.comune.cecina.li.it%2Findex.php%3Fesattamente%3D%26gtp%3D1%26gtp%3D1%26id_cat%3D0%26id_cat%3D%26id_criterio%3D%26id_doc%3D%26id_ente%3D336%26id_oggetto%3D%26id_sez_ori%3D%26id_sezione%3D22%26id_sezione%3D22%26id_sond%3D%26inizio%3D40%26limite%3D20%26limite%3D20%26ordina_oggetto%3D16%26ordina_oggetto%3D16%26ordina_oggetto%3D16%26ordine%3Ddescrizione%26purecontent%3D%26senso%3D%26senso%3D%26template_ori%3D</t>
  </si>
  <si>
    <t>https://trasparenza.comune.nettuno.roma.it/staff</t>
  </si>
  <si>
    <t>https://trasparenza.comune.nettuno.roma.it/contenuto20934_piano-integrato-di-attivit-e-organizzazione_711.html</t>
  </si>
  <si>
    <t>https://trasparenza.comune.nettuno.roma.it/pagina712_organizzazione.html</t>
  </si>
  <si>
    <t>https://trasparenza.comune.nettuno.roma.it/pagina720_rappresentazione-grafica.html</t>
  </si>
  <si>
    <t>https://trasparenza.comune.nettuno.roma.it/pagina22_tipologie-di-procedimento.html</t>
  </si>
  <si>
    <t>https://trasparenza.comune.nettuno.roma.it/pagina723_dichiarazioni-sostitutive-e-acquisizione-dufficio-dei-dati.html</t>
  </si>
  <si>
    <t>https://trasparenza.comune.nettuno.roma.it/pagina566_bandi-di-gara-e-contratti.html</t>
  </si>
  <si>
    <t>https://trasparenza.comune.nettuno.roma.it/pagina48_atti-di-concessione.html</t>
  </si>
  <si>
    <t>https://trasparenza.comune.nettuno.roma.it/pagina733_beni-immobili-e-gestione-patrimonio.html</t>
  </si>
  <si>
    <t>https://trasparenza.comune.nettuno.roma.it/pagina737_servizi-erogati.html</t>
  </si>
  <si>
    <t>https://trasparenza.comune.nettuno.roma.it/pagina632_carta-dei-servizi-e-standard-di-qualit.html</t>
  </si>
  <si>
    <t>https://trasparenza.comune.nettuno.roma.it/pagina869_servizi-in-rete.html</t>
  </si>
  <si>
    <t>Servizi pubblici locali</t>
  </si>
  <si>
    <t>https://trasparenza.comune.nettuno.roma.it/contenuto24257_servizi-pubblici-locali_737.html</t>
  </si>
  <si>
    <t>https://trasparenza.comune.nettuno.roma.it/pagina870_dati-sui-pagamenti-del-servizio-sanitario-nazionale.html</t>
  </si>
  <si>
    <t>https://trasparenza.comune.nettuno.roma.it/pagina785_nuclei-di-valutazione-e-verifica-degli-investimenti-pubblici.html</t>
  </si>
  <si>
    <t>https://trasparenza.comune.nettuno.roma.it/pagina786_tempi-costi-e-indicatori-di-realizzazione-delle-opere-pubbliche.html</t>
  </si>
  <si>
    <t>Conferenze di Servizi</t>
  </si>
  <si>
    <t>Conferenza dei Servizi</t>
  </si>
  <si>
    <t>Legge 7 agosto 1990 n. 241</t>
  </si>
  <si>
    <t>https://trasparenza.comune.nettuno.roma.it/contenuto25444_conferenze-di-servizi_742.html</t>
  </si>
  <si>
    <t>https://trasparenza.comune.nettuno.roma.it/pagina744_strutture-sanitarie-private-accreditate.html</t>
  </si>
  <si>
    <t>Termini temporali per l'esercizio dei poteri di adozione dei provvedimenti straordinari</t>
  </si>
  <si>
    <t>https://trasparenza.comune.nettuno.roma.it/pagina745_interventi-straordinari-e-di-emergenza.html</t>
  </si>
  <si>
    <t>https://trasparenza.comune.nettuno.roma.it/pagina770_accesso-civico.html</t>
  </si>
  <si>
    <t>Dichiarazioni di Accessibilità dei siti WEB</t>
  </si>
  <si>
    <t>https://trasparenza.comune.nettuno.roma.it/contenuto22366_dichiarazioni-di-accessibilit-dei-siti-web_771.html</t>
  </si>
  <si>
    <t>https://trasparenza.comune.nettuno.roma.it/index.php?id_sezione=770&amp;url=https%3A%2F%2Ftrasparenza.comune.nettuno.roma.it%2Fpagina771_accessibilit-e-catalogo-dei-dati-metadati-e-banche-dati.html</t>
  </si>
  <si>
    <t>https://trasparenza.comune.nettuno.roma.it/pagina25_articolazione-degli-uffici.html</t>
  </si>
  <si>
    <t>https://servizionline.comune.nettuno.roma.it/cmsnettuno/portale/albopretorio/albopretorioconsultazione.aspx?P=400</t>
  </si>
  <si>
    <t>https://form.agid.gov.it/view/f9202c1b-ef5f-4847-9f78-85de6937f371</t>
  </si>
  <si>
    <t>Aggiornamento Albo dei Giudici popolari di Corte d\'Assise e di Corte d\'Assise di Appello</t>
  </si>
  <si>
    <t>https://trasparenza.comune.nettuno.roma.it/archivio16_procedimenti_0_38402_22_1.html</t>
  </si>
  <si>
    <t>Aggiornamento Albo Presidenti di Seggio Elettorale</t>
  </si>
  <si>
    <t>https://trasparenza.comune.nettuno.roma.it/archivio16_procedimenti_0_12036_22_1.html</t>
  </si>
  <si>
    <t>Aggiornamento Albo Scrutatori di Seggio Elettorale</t>
  </si>
  <si>
    <t>https://trasparenza.comune.nettuno.roma.it/archivio16_procedimenti_0_56740_22_1.html</t>
  </si>
  <si>
    <t>AIRE - gestione aire</t>
  </si>
  <si>
    <t>https://trasparenza.comune.nettuno.roma.it/archivio16_procedimenti_-1_11220_22_1.html</t>
  </si>
  <si>
    <t>ambiente e sanità - Gestione P.E.G. Area</t>
  </si>
  <si>
    <t>https://trasparenza.comune.nettuno.roma.it/archivio16_procedimenti_-1_11214_22_1.html</t>
  </si>
  <si>
    <t>Ufficio Controllo Esecuzione Contratti Igiene Ambientale e Urbana</t>
  </si>
  <si>
    <t>https://trasparenza.comune.nettuno.roma.it/index.php?id_oggetto=13&amp;id_cat=-1&amp;id_doc=2879</t>
  </si>
  <si>
    <t>Anagrafe- inserimento variazioni dati anagrafici</t>
  </si>
  <si>
    <t>https://trasparenza.comune.nettuno.roma.it/archivio16_procedimenti_-1_11228_22_1.html</t>
  </si>
  <si>
    <t>APERTURA DEI TERMINI PER LE ISCRIZIONI E CONFERME ALL’ASILO NIDO COMUNALE “IL GERMOGLIO” ANNO EDUCATIVO 2019-2020</t>
  </si>
  <si>
    <t>https://trasparenza.comune.nettuno.roma.it/archivio16_procedimenti_0_40621_22_1.html</t>
  </si>
  <si>
    <t>Ufficio Amministrativo</t>
  </si>
  <si>
    <t xml:space="preserve"> Servizi Sociali e Asilo Nido</t>
  </si>
  <si>
    <t>https://trasparenza.comune.nettuno.roma.it/index.php?id_oggetto=13&amp;id_cat=0&amp;id_doc=11577</t>
  </si>
  <si>
    <t>Assegnazione di alloggi di edilizia residenziale pubblica</t>
  </si>
  <si>
    <t>https://trasparenza.comune.nettuno.roma.it/archivio16_procedimenti_-1_11242_22_1.html</t>
  </si>
  <si>
    <t>Gestione graduatoria assegnazione alloggi ERP</t>
  </si>
  <si>
    <t>semestrale, art. 4 Reg. Regionale n. 2/2000, Legge Regionale n. 12/1999</t>
  </si>
  <si>
    <t>https://trasparenza.comune.nettuno.roma.it/index.php?id_oggetto=13&amp;id_cat=0&amp;id_doc=16118</t>
  </si>
  <si>
    <t>Assistenza per Emergenza Abitativa</t>
  </si>
  <si>
    <t>https://trasparenza.comune.nettuno.roma.it/archivio16_procedimenti_0_56763_22_1.html</t>
  </si>
  <si>
    <t>Ufficio Servizi Sociali</t>
  </si>
  <si>
    <t>https://trasparenza.comune.nettuno.roma.it/index.php?id_oggetto=13&amp;id_cat=0&amp;id_doc=18960</t>
  </si>
  <si>
    <t>Attestazione di soggiorno per cittadini UE</t>
  </si>
  <si>
    <t>https://trasparenza.comune.nettuno.roma.it/archivio16_procedimenti_0_56737_22_1.html</t>
  </si>
  <si>
    <t>Ufficio Residenze</t>
  </si>
  <si>
    <t>https://trasparenza.comune.nettuno.roma.it/index.php?id_oggetto=13&amp;id_cat=0&amp;id_doc=18961</t>
  </si>
  <si>
    <t>https://trasparenza.comune.nettuno.roma.it/index.php?id_sezione=770&amp;url=https%3A%2F%2Ftrasparenza.comune.nettuno.roma.it%2Fpagina22_tipologie-di-procedimento.html</t>
  </si>
  <si>
    <t>SERVIZIO INFORMATICO COMUNALE (S.I.C.)</t>
  </si>
  <si>
    <t>https://trasparenza.comune.nettuno.roma.it/index.php?id_oggetto=13&amp;id_cat=0&amp;id_doc=16112</t>
  </si>
  <si>
    <t>polizia locale - Richiesta di stallo di sosta personalizzato per persona diversamente abile</t>
  </si>
  <si>
    <t>https://trasparenza.comune.nettuno.roma.it/archivio16_procedimenti_-1_11279_22_1.html</t>
  </si>
  <si>
    <t>AREA V - POLIZIA LOCALE E PROTEZIONE CIVILE</t>
  </si>
  <si>
    <t>https://trasparenza.comune.nettuno.roma.it/index.php?id_oggetto=13&amp;id_cat=-1&amp;id_doc=2891</t>
  </si>
  <si>
    <t>manutenzione - rottura di suolo pubblico</t>
  </si>
  <si>
    <t>https://trasparenza.comune.nettuno.roma.it/archivio16_procedimenti_-1_11246_22_1.html</t>
  </si>
  <si>
    <t>Ufficio Manutenzione Strade Comunali</t>
  </si>
  <si>
    <t>https://trasparenza.comune.nettuno.roma.it/index.php?id_oggetto=13&amp;id_cat=-1&amp;id_doc=2868</t>
  </si>
  <si>
    <t>ragioneria - Certificazioni al bilancio preventivo</t>
  </si>
  <si>
    <t xml:space="preserve"> consuntivo ed altre certificazioni</t>
  </si>
  <si>
    <t>https://trasparenza.comune.nettuno.roma.it/archivio16_procedimenti_-1_11192_22_1.html</t>
  </si>
  <si>
    <t>ragioneria - Variazioni al bilancio di previsione</t>
  </si>
  <si>
    <t xml:space="preserve"> al P.E.G. e prelevamento dal fondo di riserva</t>
  </si>
  <si>
    <t>https://trasparenza.comune.nettuno.roma.it/archivio16_procedimenti_-1_11201_22_1.html</t>
  </si>
  <si>
    <t>URP - Richiesta informazioni</t>
  </si>
  <si>
    <t xml:space="preserve"> disservizi</t>
  </si>
  <si>
    <t>ragioneria - Patto di stabilità</t>
  </si>
  <si>
    <t>https://trasparenza.comune.nettuno.roma.it/archivio16_procedimenti_-1_11193_22_1.html</t>
  </si>
  <si>
    <t>Ufficio Legale - Gestione sinistri</t>
  </si>
  <si>
    <t>https://trasparenza.comune.nettuno.roma.it/archivio16_procedimenti_-1_11209_22_1.html</t>
  </si>
  <si>
    <t>ragioneria - Rendiconto della gestione</t>
  </si>
  <si>
    <t>https://trasparenza.comune.nettuno.roma.it/archivio16_procedimenti_-1_11200_22_1.html</t>
  </si>
  <si>
    <t>urbanistica - permesso a costruire</t>
  </si>
  <si>
    <t>https://trasparenza.comune.nettuno.roma.it/archivio16_procedimenti_0_16000_22_1.html</t>
  </si>
  <si>
    <t>Ufficio Edilizia Privata/SUE - Assistenza Demanio</t>
  </si>
  <si>
    <t>https://trasparenza.comune.nettuno.roma.it/index.php?id_oggetto=13&amp;id_cat=0&amp;id_doc=3934</t>
  </si>
  <si>
    <t>urbanistica permesso di costruzione sanatoria</t>
  </si>
  <si>
    <t>https://trasparenza.comune.nettuno.roma.it/archivio16_procedimenti_0_16004_22_1.html</t>
  </si>
  <si>
    <t>Ufficio Scuola e Diritto allo Studio</t>
  </si>
  <si>
    <t>Richiesta cedole librarie scuola primaria</t>
  </si>
  <si>
    <t>https://trasparenza.comune.nettuno.roma.it/index.php?id_oggetto=13&amp;id_cat=0&amp;id_doc=16114</t>
  </si>
  <si>
    <t>polizia locale - restituzione contrassegno disabili</t>
  </si>
  <si>
    <t>https://trasparenza.comune.nettuno.roma.it/archivio16_procedimenti_-1_11278_22_1.html</t>
  </si>
  <si>
    <t>https://trasparenza.comune.nettuno.roma.it/index.php?id_sezione=770&amp;url=https%3A%2F%2Ftrasparenza.comune.nettuno.roma.it%2Findex.php%3Fgtp%3D1%26id_cat%3D0%26id_sezione%3D22%26inizio%3D0%26limite%3D20%26ordina_oggetto%3D16%26ordine%3Ddescrizione%26senso%3Ddesc</t>
  </si>
  <si>
    <t>urbanistica - Rilascio attestazione di alloggio adeguato</t>
  </si>
  <si>
    <t>https://trasparenza.comune.nettuno.roma.it/archivio16_procedimenti_-1_11231_22_1.html</t>
  </si>
  <si>
    <t>urbanistica autorizzazione paesaggistica ambiente</t>
  </si>
  <si>
    <t>https://trasparenza.comune.nettuno.roma.it/archivio16_procedimenti_0_16005_22_1.html</t>
  </si>
  <si>
    <t>Trasporto Scolastico</t>
  </si>
  <si>
    <t>https://trasparenza.comune.nettuno.roma.it/archivio16_procedimenti_0_56781_22_1.html</t>
  </si>
  <si>
    <t>Contributi Libri di Testo</t>
  </si>
  <si>
    <t>https://trasparenza.comune.nettuno.roma.it/archivio16_procedimenti_0_56778_22_1.html</t>
  </si>
  <si>
    <t>polizia locale - richiesta servizio scorta</t>
  </si>
  <si>
    <t>https://trasparenza.comune.nettuno.roma.it/archivio16_procedimenti_-1_11294_22_1.html</t>
  </si>
  <si>
    <t>polizia locale - richiesta informazioni cartella esattoriale</t>
  </si>
  <si>
    <t>https://trasparenza.comune.nettuno.roma.it/archivio16_procedimenti_-1_11288_22_1.html</t>
  </si>
  <si>
    <t>polizia locale - richiesta discarico cartella esattoriale</t>
  </si>
  <si>
    <t>https://trasparenza.comune.nettuno.roma.it/archivio16_procedimenti_-1_11289_22_1.html</t>
  </si>
  <si>
    <t>polizia locale - richiesta rateizzazione verbale cds</t>
  </si>
  <si>
    <t>https://trasparenza.comune.nettuno.roma.it/archivio16_procedimenti_-1_11290_22_1.html</t>
  </si>
  <si>
    <t>polizia locale -  richiesta dissequestro/demolizione veicolo (art. 193 c.d.s.)</t>
  </si>
  <si>
    <t>https://trasparenza.comune.nettuno.roma.it/archivio16_procedimenti_-1_11291_22_1.html</t>
  </si>
  <si>
    <t>polizia locale - richiesta visione copia fotografia velox</t>
  </si>
  <si>
    <t>https://trasparenza.comune.nettuno.roma.it/archivio16_procedimenti_-1_11292_22_1.html</t>
  </si>
  <si>
    <t>polizia locale - richiesta servizio assistenza e viabilita\' (manifestazioni</t>
  </si>
  <si>
    <t xml:space="preserve"> gare ciclistiche/podistiche</t>
  </si>
  <si>
    <t xml:space="preserve"> interruzioni traffico)</t>
  </si>
  <si>
    <t>polizia locale - richiesta chiavi per l\'accesso in area pedonale urbana (disabili residenti all\'interno dell\'apu)</t>
  </si>
  <si>
    <t>https://trasparenza.comune.nettuno.roma.it/archivio16_procedimenti_-1_11287_22_1.html</t>
  </si>
  <si>
    <t>polizia locale - richiesta duplicato di contrassegno soste/circolazione (escl. disabili)</t>
  </si>
  <si>
    <t>https://trasparenza.comune.nettuno.roma.it/archivio16_procedimenti_-1_11286_22_1.html</t>
  </si>
  <si>
    <t>https://trasparenza.comune.nettuno.roma.it/index.php?id_sezione=770&amp;url=https%3A%2F%2Ftrasparenza.comune.nettuno.roma.it%2Findex.php%3Fgtp%3D1%26id_cat%3D0%26id_sezione%3D22%26inizio%3D0%26limite%3D20%26ordina_oggetto%3D16%26ordine%3Dufficio_def%26senso%3Ddesc</t>
  </si>
  <si>
    <t>Atti di matrimonio - Pubblicazioni di matrimonio</t>
  </si>
  <si>
    <t>https://trasparenza.comune.nettuno.roma.it/archivio16_procedimenti_0_56746_22_1.html</t>
  </si>
  <si>
    <t>Casa - Affitto Conveniente</t>
  </si>
  <si>
    <t>https://trasparenza.comune.nettuno.roma.it/archivio16_procedimenti_0_18477_22_1.html</t>
  </si>
  <si>
    <t>Centro di Facilitazione Digitale</t>
  </si>
  <si>
    <t>https://trasparenza.comune.nettuno.roma.it/archivio16_procedimenti_0_56789_22_1.html</t>
  </si>
  <si>
    <t>Compartecipazione Pagamento Retta per Strutture Riabilitative</t>
  </si>
  <si>
    <t>https://trasparenza.comune.nettuno.roma.it/archivio16_procedimenti_0_56764_22_1.html</t>
  </si>
  <si>
    <t>Compartecipazione Pagamento Retta per Strutture Socio Assistenziali</t>
  </si>
  <si>
    <t>https://trasparenza.comune.nettuno.roma.it/archivio16_procedimenti_0_56765_22_1.html</t>
  </si>
  <si>
    <t>Concessione di contributi integrativi per il pagamento dei canoni di locazione</t>
  </si>
  <si>
    <t>https://trasparenza.comune.nettuno.roma.it/archivio16_procedimenti_-1_11235_22_1.html</t>
  </si>
  <si>
    <t>Concessione di contributi per il superamento e l’abbattimento delle barriere architettoniche negli edifici privati</t>
  </si>
  <si>
    <t>https://trasparenza.comune.nettuno.roma.it/archivio16_procedimenti_-1_11243_22_1.html</t>
  </si>
  <si>
    <t>Concessione sterilizzazione gratuita di cani e gatti di proprietà di cittadini a basso reddito</t>
  </si>
  <si>
    <t>https://trasparenza.comune.nettuno.roma.it/archivio16_procedimenti_0_56782_22_1.html</t>
  </si>
  <si>
    <t>Contributi a cittadini laziali emigrati e rimpatriati</t>
  </si>
  <si>
    <t>https://trasparenza.comune.nettuno.roma.it/archivio16_procedimenti_-1_11244_22_1.html</t>
  </si>
  <si>
    <t>Contributo per l\'Affidamento Familiare</t>
  </si>
  <si>
    <t>https://trasparenza.comune.nettuno.roma.it/archivio16_procedimenti_0_56767_22_1.html</t>
  </si>
  <si>
    <t>Dichiarazione di residenza e variazione di indirizzo</t>
  </si>
  <si>
    <t>https://trasparenza.comune.nettuno.roma.it/archivio16_procedimenti_-1_11224_22_1.html</t>
  </si>
  <si>
    <t>Dichiarazione di residenza temporanea</t>
  </si>
  <si>
    <t>https://trasparenza.comune.nettuno.roma.it/archivio16_procedimenti_0_56752_22_1.html</t>
  </si>
  <si>
    <t>https://trasparenza.comune.nettuno.roma.it/index.php?id_sezione=770&amp;url=https%3A%2F%2Ftrasparenza.comune.nettuno.roma.it%2Findex.php%3Fgtp%3D1%26id_cat%3D0%26id_doc%3D0%26id_oggetto%3D0%26id_sezione%3D22%26inizio%3D20%26limite%3D20%26ordine%3Dnome%26senso%3D</t>
  </si>
  <si>
    <t>Dichiarazione per registrazione Convivenza di fatto - Carta di convivenza e Contratto di convivenza</t>
  </si>
  <si>
    <t>https://trasparenza.comune.nettuno.roma.it/archivio16_procedimenti_0_56753_22_1.html</t>
  </si>
  <si>
    <t>disabili - Accesso Istituto per la Famiglia</t>
  </si>
  <si>
    <t>https://trasparenza.comune.nettuno.roma.it/archivio16_procedimenti_-1_11230_22_1.html</t>
  </si>
  <si>
    <t>disabili - Rilevazione strutture e servizi per disabili</t>
  </si>
  <si>
    <t>https://trasparenza.comune.nettuno.roma.it/archivio16_procedimenti_-1_11245_22_1.html</t>
  </si>
  <si>
    <t>Disposizioni in materia di trasparenza nel servizio di gestione dei rifiuti urbani e assimilati</t>
  </si>
  <si>
    <t>https://trasparenza.comune.nettuno.roma.it/archivio16_procedimenti_0_56293_22_1.html</t>
  </si>
  <si>
    <t>Area IV - AMBIENTE</t>
  </si>
  <si>
    <t xml:space="preserve"> MOBILITÀ</t>
  </si>
  <si>
    <t>economato - gestione sosta  a pagamento</t>
  </si>
  <si>
    <t>https://trasparenza.comune.nettuno.roma.it/archivio16_procedimenti_-1_11211_22_1.html</t>
  </si>
  <si>
    <t>Emissioni ordinanze terreni privati incolti</t>
  </si>
  <si>
    <t>https://trasparenza.comune.nettuno.roma.it/archivio16_procedimenti_0_56783_22_1.html</t>
  </si>
  <si>
    <t>EROGAZIONE CONTRIBUTO PER LA FORNITURA GRATUITA</t>
  </si>
  <si>
    <t xml:space="preserve"> TOTALE O PARZIALE</t>
  </si>
  <si>
    <t xml:space="preserve"> DEI LIBRI DI TESTO</t>
  </si>
  <si>
    <t xml:space="preserve"> DIZIONARI</t>
  </si>
  <si>
    <t xml:space="preserve"> LIBRI DI LETTURA SCOLASTICI</t>
  </si>
  <si>
    <t xml:space="preserve"> SUSSIDI DIDATTICI DIGITALI O NOTEBOOK PER L’A.S. 2024/2025</t>
  </si>
  <si>
    <t>Gestione Impianti Sportivi Comunali</t>
  </si>
  <si>
    <t>https://trasparenza.comune.nettuno.roma.it/archivio16_procedimenti_0_56787_22_1.html</t>
  </si>
  <si>
    <t>Ufficio Sport</t>
  </si>
  <si>
    <t xml:space="preserve"> Impianti Sportivi e Gemellaggi</t>
  </si>
  <si>
    <t>https://trasparenza.comune.nettuno.roma.it/index.php?id_oggetto=13&amp;id_cat=0&amp;id_doc=17538</t>
  </si>
  <si>
    <t>Gestione raccolta e smaltimento rifiuti</t>
  </si>
  <si>
    <t>https://trasparenza.comune.nettuno.roma.it/archivio16_procedimenti_0_56784_22_1.html</t>
  </si>
  <si>
    <t>Interventi alle Famiglie e ai Minori</t>
  </si>
  <si>
    <t>https://trasparenza.comune.nettuno.roma.it/archivio16_procedimenti_0_56768_22_1.html</t>
  </si>
  <si>
    <t>Interventi di Sostegno Economico</t>
  </si>
  <si>
    <t>https://trasparenza.comune.nettuno.roma.it/archivio16_procedimenti_0_56770_22_1.html</t>
  </si>
  <si>
    <t>Iscrizione Albo Compostatori</t>
  </si>
  <si>
    <t>https://trasparenza.comune.nettuno.roma.it/archivio16_procedimenti_0_56785_22_1.html</t>
  </si>
  <si>
    <t>Iscrizione all’AIRE – Anagrafe degli italiani residenti all’estero</t>
  </si>
  <si>
    <t>https://trasparenza.comune.nettuno.roma.it/archivio16_procedimenti_0_56754_22_1.html</t>
  </si>
  <si>
    <t>https://trasparenza.comune.nettuno.roma.it/index.php?id_sezione=770&amp;url=https%3A%2F%2Ftrasparenza.comune.nettuno.roma.it%2Findex.php%3Fgtp%3D1%26id_cat%3D0%26id_doc%3D0%26id_oggetto%3D0%26id_sezione%3D22%26inizio%3D40%26limite%3D20%26ordine%3Dnome%26senso%3D</t>
  </si>
  <si>
    <t>ISCRIZIONE SERVIZIO TRASPORTO SCOLASTICO A.S. 2025/2026</t>
  </si>
  <si>
    <t>https://trasparenza.comune.nettuno.roma.it/archivio16_procedimenti_0_56574_22_1.html</t>
  </si>
  <si>
    <t>Ufficio Trasporto Scolastico</t>
  </si>
  <si>
    <t>https://trasparenza.comune.nettuno.roma.it/index.php?id_oggetto=13&amp;id_cat=0&amp;id_doc=16116</t>
  </si>
  <si>
    <t>ISCRIZIONI AL SERVIZIO REFEZIONE SCOLASTICA A.S. 2024/2025</t>
  </si>
  <si>
    <t>https://trasparenza.comune.nettuno.roma.it/archivio16_procedimenti_0_56573_22_1.html</t>
  </si>
  <si>
    <t>Iscrizioni</t>
  </si>
  <si>
    <t xml:space="preserve"> cancellazioni</t>
  </si>
  <si>
    <t xml:space="preserve"> variazioni liste elettorali</t>
  </si>
  <si>
    <t>Istanze di tumulazione salme</t>
  </si>
  <si>
    <t xml:space="preserve"> di ceneri e resti mortali</t>
  </si>
  <si>
    <t>https://trasparenza.comune.nettuno.roma.it/archivio16_procedimenti_-1_11213_22_1.html</t>
  </si>
  <si>
    <t>Patrocinio e autorizzazione eventi e manifestazioni</t>
  </si>
  <si>
    <t>https://trasparenza.comune.nettuno.roma.it/archivio16_procedimenti_0_56788_22_1.html</t>
  </si>
  <si>
    <t>PIANO ECONOMICO FINANZIARIO (PEF) DEL SERVIZIO DI GESTIONE DEI RIFIUTI URBANI</t>
  </si>
  <si>
    <t>https://trasparenza.comune.nettuno.roma.it/archivio16_procedimenti_0_56375_22_1.html</t>
  </si>
  <si>
    <t>polizia locale - richiesta accesso copia documento amministrativo</t>
  </si>
  <si>
    <t>https://trasparenza.comune.nettuno.roma.it/archivio16_procedimenti_-1_11273_22_1.html</t>
  </si>
  <si>
    <t>polizia locale - Richiesta accesso copia sinistro stradale</t>
  </si>
  <si>
    <t>https://trasparenza.comune.nettuno.roma.it/archivio16_procedimenti_-1_11271_22_1.html</t>
  </si>
  <si>
    <t>polizia locale - Richiesta accesso copia verbale accertamento danni e/o relazione di servizio</t>
  </si>
  <si>
    <t>https://trasparenza.comune.nettuno.roma.it/archivio16_procedimenti_-1_11272_22_1.html</t>
  </si>
  <si>
    <t>polizia locale - richiesta autentica firma a domicilio</t>
  </si>
  <si>
    <t>https://trasparenza.comune.nettuno.roma.it/archivio16_procedimenti_-1_11276_22_1.html</t>
  </si>
  <si>
    <t>polizia locale - Richiesta contrassegno europeo per la circolazione e la sosta disabili</t>
  </si>
  <si>
    <t>https://trasparenza.comune.nettuno.roma.it/archivio16_procedimenti_-1_11277_22_1.html</t>
  </si>
  <si>
    <t>polizia locale - richiesta contrassegno per accedere nell\'area pedonale urbana per esecuzione di lavori edili</t>
  </si>
  <si>
    <t>https://trasparenza.comune.nettuno.roma.it/archivio16_procedimenti_-1_11282_22_1.html</t>
  </si>
  <si>
    <t>https://trasparenza.comune.nettuno.roma.it/index.php?id_sezione=770&amp;url=https%3A%2F%2Ftrasparenza.comune.nettuno.roma.it%2Findex.php%3Fgtp%3D1%26id_cat%3D0%26id_doc%3D0%26id_oggetto%3D0%26id_sezione%3D22%26inizio%3D60%26limite%3D20%26ordine%3Dnome%26senso%3D</t>
  </si>
  <si>
    <t>polizia locale - richiesta contrassegno sosta in area riservata per i commercianti con esercizio all\'interno dell\'area pedonale urbana</t>
  </si>
  <si>
    <t>https://trasparenza.comune.nettuno.roma.it/archivio16_procedimenti_-1_11283_22_1.html</t>
  </si>
  <si>
    <t>polizia locale - richiesta contrassegno sosta in area riservata per i residenti/domiciliati in area pedonale urbana</t>
  </si>
  <si>
    <t>https://trasparenza.comune.nettuno.roma.it/archivio16_procedimenti_-1_11280_22_1.html</t>
  </si>
  <si>
    <t>polizia locale - richiesta contrassegno sosta per medici di base e pediatri</t>
  </si>
  <si>
    <t>https://trasparenza.comune.nettuno.roma.it/archivio16_procedimenti_-1_11284_22_1.html</t>
  </si>
  <si>
    <t>polizia locale - richiesta contrassegno transito nell\'area pedonale urbana (per possessori di autorimesse nelle apu)</t>
  </si>
  <si>
    <t>https://trasparenza.comune.nettuno.roma.it/archivio16_procedimenti_-1_11281_22_1.html</t>
  </si>
  <si>
    <t>polizia locale - richiesta di intervento - esposto</t>
  </si>
  <si>
    <t>https://trasparenza.comune.nettuno.roma.it/archivio16_procedimenti_-1_11274_22_1.html</t>
  </si>
  <si>
    <t>polizia locale - richiesta o rinnovo contrassegno transito area interdetta (ordinanza limitazioni alla circolazione)</t>
  </si>
  <si>
    <t>https://trasparenza.comune.nettuno.roma.it/archivio16_procedimenti_-1_11285_22_1.html</t>
  </si>
  <si>
    <t>polizia locale - Trasferimento proprieta\' veicolo</t>
  </si>
  <si>
    <t>https://trasparenza.comune.nettuno.roma.it/archivio16_procedimenti_-1_11269_22_1.html</t>
  </si>
  <si>
    <t>Prenotazione ambienti Forte Sangallo per matrimonio con rito civile</t>
  </si>
  <si>
    <t>https://trasparenza.comune.nettuno.roma.it/archivio16_procedimenti_0_56654_22_1.html</t>
  </si>
  <si>
    <t>https://trasparenza.comune.nettuno.roma.it/index.php?id_sezione=770&amp;url=https%3A%2F%2Ftrasparenza.comune.nettuno.roma.it%2Findex.php%3Fgtp%3D1%26id_cat%3D0%26id_doc%3D0%26id_oggetto%3D0%26id_sezione%3D22%26inizio%3D80%26limite%3D20%26ordine%3Dnome%26senso%3D</t>
  </si>
  <si>
    <t>Raccolta firme per proposte e progetti di legge e referendum</t>
  </si>
  <si>
    <t>https://trasparenza.comune.nettuno.roma.it/archivio16_procedimenti_0_56742_22_1.html</t>
  </si>
  <si>
    <t>ragioneria - Assistenza organo di revisione economico finanziario</t>
  </si>
  <si>
    <t>https://trasparenza.comune.nettuno.roma.it/archivio16_procedimenti_-1_11194_22_1.html</t>
  </si>
  <si>
    <t>ragioneria - Gestione rapporti con la Tesoreria</t>
  </si>
  <si>
    <t>https://trasparenza.comune.nettuno.roma.it/archivio16_procedimenti_-1_11197_22_1.html</t>
  </si>
  <si>
    <t>Richiesta attribuzione nuova numerazione civica</t>
  </si>
  <si>
    <t>https://trasparenza.comune.nettuno.roma.it/archivio16_procedimenti_0_56755_22_1.html</t>
  </si>
  <si>
    <t>Richiesta autorizzazione abbattimento alberi</t>
  </si>
  <si>
    <t>https://trasparenza.comune.nettuno.roma.it/archivio16_procedimenti_0_56786_22_1.html</t>
  </si>
  <si>
    <t>Richiesta di cancellazione per irreperibilità anagrafica</t>
  </si>
  <si>
    <t>https://trasparenza.comune.nettuno.roma.it/archivio16_procedimenti_0_56756_22_1.html</t>
  </si>
  <si>
    <t>Rilascio certificati anagrafici</t>
  </si>
  <si>
    <t>https://trasparenza.comune.nettuno.roma.it/archivio16_procedimenti_0_56757_22_1.html</t>
  </si>
  <si>
    <t>https://trasparenza.comune.nettuno.roma.it/index.php?id_sezione=770&amp;url=https%3A%2F%2Ftrasparenza.comune.nettuno.roma.it%2Findex.php%3Fgtp%3D1%26id_cat%3D0%26id_doc%3D0%26id_oggetto%3D0%26id_sezione%3D22%26inizio%3D100%26limite%3D20%26ordine%3Dnome%26senso%3D</t>
  </si>
  <si>
    <t>Rilascio concessioni cimiteriali</t>
  </si>
  <si>
    <t>https://trasparenza.comune.nettuno.roma.it/archivio16_procedimenti_0_56760_22_1.html</t>
  </si>
  <si>
    <t>Rilascio copia conforme all’originale</t>
  </si>
  <si>
    <t>https://trasparenza.comune.nettuno.roma.it/archivio16_procedimenti_0_56758_22_1.html</t>
  </si>
  <si>
    <t>Rilascio di certificati di iscrizione alle liste elettorali e godimento dei diritti politici</t>
  </si>
  <si>
    <t>https://trasparenza.comune.nettuno.roma.it/archivio16_procedimenti_0_56743_22_1.html</t>
  </si>
  <si>
    <t>Rilascio firma autentica</t>
  </si>
  <si>
    <t>https://trasparenza.comune.nettuno.roma.it/archivio16_procedimenti_0_56759_22_1.html</t>
  </si>
  <si>
    <t>Rilascio o rinnovo della Carta d’Identità Elettronica - CIE</t>
  </si>
  <si>
    <t>https://trasparenza.comune.nettuno.roma.it/archivio16_procedimenti_-1_11221_22_1.html</t>
  </si>
  <si>
    <t>https://trasparenza.comune.nettuno.roma.it/archivio16_procedimenti_0_56744_22_1.html</t>
  </si>
  <si>
    <t>Riscossione Canoni Servizi Cimiteriali</t>
  </si>
  <si>
    <t>https://trasparenza.comune.nettuno.roma.it/archivio16_procedimenti_0_56761_22_1.html</t>
  </si>
  <si>
    <t>Separazione e divorzio di fronte all’Ufficiale di Stato Civile</t>
  </si>
  <si>
    <t>https://trasparenza.comune.nettuno.roma.it/archivio16_procedimenti_0_56750_22_1.html</t>
  </si>
  <si>
    <t>servizi sociali - Apertura Centro Estivo</t>
  </si>
  <si>
    <t>https://trasparenza.comune.nettuno.roma.it/archivio16_procedimenti_0_18488_22_1.html</t>
  </si>
  <si>
    <t>servizi sociali - Assegno di maternità</t>
  </si>
  <si>
    <t>https://trasparenza.comune.nettuno.roma.it/archivio16_procedimenti_-1_11232_22_1.html</t>
  </si>
  <si>
    <t>servizi sociali - Iscrizione Asilo Nido anno 2018 - 2019</t>
  </si>
  <si>
    <t>https://trasparenza.comune.nettuno.roma.it/archivio16_procedimenti_0_39222_22_1.html</t>
  </si>
  <si>
    <t>servizi sociali - servizio A.E.C. 2021 - 2022</t>
  </si>
  <si>
    <t>https://trasparenza.comune.nettuno.roma.it/archivio16_procedimenti_0_55983_22_1.html</t>
  </si>
  <si>
    <t>Servizio C.A.A. (Comunicazione Aumentativa Alternativa)</t>
  </si>
  <si>
    <t>https://trasparenza.comune.nettuno.roma.it/archivio16_procedimenti_0_56771_22_1.html</t>
  </si>
  <si>
    <t>Servizio di Assistenza Specialistica Educativa (OEPAC/EX AEC)</t>
  </si>
  <si>
    <t>https://trasparenza.comune.nettuno.roma.it/archivio16_procedimenti_0_56772_22_1.html</t>
  </si>
  <si>
    <t>Servizio Distrettuale Assistenza Domiciliare Disabili e Anziani</t>
  </si>
  <si>
    <t>https://trasparenza.comune.nettuno.roma.it/archivio16_procedimenti_0_56773_22_1.html</t>
  </si>
  <si>
    <t>Servizio Distrettuale Centro Diurno Disabili Adulti</t>
  </si>
  <si>
    <t>https://trasparenza.comune.nettuno.roma.it/archivio16_procedimenti_0_56774_22_1.html</t>
  </si>
  <si>
    <t>Servizio Distrettuale Disabilità Gravissima</t>
  </si>
  <si>
    <t>https://trasparenza.comune.nettuno.roma.it/archivio16_procedimenti_0_56775_22_1.html</t>
  </si>
  <si>
    <t>Servizio Distrettuale Interventi a Sostegno delle Famiglie dei Minori nello Spettro Autistico fino ai dodici anni</t>
  </si>
  <si>
    <t>https://trasparenza.comune.nettuno.roma.it/archivio16_procedimenti_0_56776_22_1.html</t>
  </si>
  <si>
    <t>Servizio Distrettuale Percorsi per l\'Autonomia</t>
  </si>
  <si>
    <t>https://trasparenza.comune.nettuno.roma.it/archivio16_procedimenti_0_56777_22_1.html</t>
  </si>
  <si>
    <t>Servizio trasporto disabili</t>
  </si>
  <si>
    <t>https://trasparenza.comune.nettuno.roma.it/archivio16_procedimenti_-1_11236_22_1.html</t>
  </si>
  <si>
    <t>https://trasparenza.comune.nettuno.roma.it/index.php?id_sezione=770&amp;url=https%3A%2F%2Ftrasparenza.comune.nettuno.roma.it%2Findex.php%3Fgtp%3D1%26id_cat%3D0%26id_doc%3D0%26id_oggetto%3D0%26id_sezione%3D22%26inizio%3D120%26limite%3D20%26ordine%3Dnome%26senso%3D</t>
  </si>
  <si>
    <t>tributi - Accertamento con adesione per i tributi comunali</t>
  </si>
  <si>
    <t>https://trasparenza.comune.nettuno.roma.it/archivio16_procedimenti_-1_11255_22_1.html</t>
  </si>
  <si>
    <t>tributi - Autorizzazioni Occupazione Suolo Pubblico permanente</t>
  </si>
  <si>
    <t>https://trasparenza.comune.nettuno.roma.it/archivio16_procedimenti_-1_11252_22_1.html</t>
  </si>
  <si>
    <t>tributi - Autorizzazioni Occupazione Suolo Pubblico temporanea</t>
  </si>
  <si>
    <t>https://trasparenza.comune.nettuno.roma.it/archivio16_procedimenti_-1_11187_22_1.html</t>
  </si>
  <si>
    <t>tributi - C.O.S.A.P.(permanente e temporanea): accertamento per omessa o infedele denuncia</t>
  </si>
  <si>
    <t>https://trasparenza.comune.nettuno.roma.it/archivio16_procedimenti_-1_11189_22_1.html</t>
  </si>
  <si>
    <t>tributi - C.O.S.A.P.(permanente e temporanea): accertamento per omesso</t>
  </si>
  <si>
    <t xml:space="preserve"> incompleto</t>
  </si>
  <si>
    <t xml:space="preserve"> tardivo versamento</t>
  </si>
  <si>
    <t>tributi - Cancellazione/liberatoria fermo amministrativo</t>
  </si>
  <si>
    <t>https://trasparenza.comune.nettuno.roma.it/archivio16_procedimenti_-1_11266_22_1.html</t>
  </si>
  <si>
    <t>tributi - ICI: Accertamento d\'imposta per omesso</t>
  </si>
  <si>
    <t>tributi - ICI:Accertamento per omessa o infedele denuncia</t>
  </si>
  <si>
    <t>https://trasparenza.comune.nettuno.roma.it/archivio16_procedimenti_-1_11251_22_1.html</t>
  </si>
  <si>
    <t>tributi - Imu -Agevolazioni</t>
  </si>
  <si>
    <t>https://trasparenza.comune.nettuno.roma.it/archivio16_procedimenti_-1_11265_22_1.html</t>
  </si>
  <si>
    <t>https://trasparenza.comune.nettuno.roma.it/index.php?id_sezione=770&amp;url=https%3A%2F%2Ftrasparenza.comune.nettuno.roma.it%2Findex.php%3Fgtp%3D1%26id_cat%3D0%26id_doc%3D0%26id_oggetto%3D0%26id_sezione%3D22%26inizio%3D140%26limite%3D20%26ordine%3Dnome%26senso%3D</t>
  </si>
  <si>
    <t>tributi - Procedimenti connessi alla I.C.P e Pubbliche Affissioni: accertamento per omessa o infedele denuncia</t>
  </si>
  <si>
    <t>https://trasparenza.comune.nettuno.roma.it/archivio16_procedimenti_-1_11254_22_1.html</t>
  </si>
  <si>
    <t>tributi - Procedimenti connessi alla I.C.P. e Pubbliche Affissioni: accertamento per omesso</t>
  </si>
  <si>
    <t>tardivo versamento</t>
  </si>
  <si>
    <t>tributi - Rateizzazione di pagamento di tributi comunali</t>
  </si>
  <si>
    <t>https://trasparenza.comune.nettuno.roma.it/archivio16_procedimenti_-1_11260_22_1.html</t>
  </si>
  <si>
    <t>tributi - Servizio Affissione manifesti</t>
  </si>
  <si>
    <t>https://trasparenza.comune.nettuno.roma.it/archivio16_procedimenti_-1_11256_22_1.html</t>
  </si>
  <si>
    <t>tributi - Sgravio o discarico o sospensione delle entrate iscritte a ruolo</t>
  </si>
  <si>
    <t>https://trasparenza.comune.nettuno.roma.it/archivio16_procedimenti_-1_11263_22_1.html</t>
  </si>
  <si>
    <t>Ufficio Legale - Incarichi di patrocinio legale a professionisti esterni all\'Amministrazione</t>
  </si>
  <si>
    <t>https://trasparenza.comune.nettuno.roma.it/archivio16_procedimenti_0_55823_22_1.html</t>
  </si>
  <si>
    <t>urbanistica - Richiesta certificato di destinazione urbanistica</t>
  </si>
  <si>
    <t>https://trasparenza.comune.nettuno.roma.it/archivio16_procedimenti_0_39133_22_1.html</t>
  </si>
  <si>
    <t>URP - Consegna password provvisoria per l\'accesso ai servizi on line per i cittadini</t>
  </si>
  <si>
    <t>https://trasparenza.comune.nettuno.roma.it/archivio16_procedimenti_-1_11205_22_1.html</t>
  </si>
  <si>
    <t>https://trasparenza.comune.nettuno.roma.it/index.php?id_sezione=770&amp;url=https%3A%2F%2Ftrasparenza.comune.nettuno.roma.it%2Findex.php%3Fgtp%3D1%26id_cat%3D0%26id_doc%3D0%26id_oggetto%3D0%26id_sezione%3D22%26inizio%3D160%26limite%3D20%26ordine%3Dnome%26senso%3D</t>
  </si>
  <si>
    <t>URP - Domanda di accesso ai documenti/atti amministrativi</t>
  </si>
  <si>
    <t>https://trasparenza.comune.nettuno.roma.it/archivio16_procedimenti_-1_11267_22_1.html</t>
  </si>
  <si>
    <t>URP - Servizi offerti da Regione Lazio e/o Provincia di Roma</t>
  </si>
  <si>
    <t>https://trasparenza.comune.nettuno.roma.it/archivio16_procedimenti_-1_11206_22_1.html</t>
  </si>
  <si>
    <t>https://trasparenza.comune.nettuno.roma.it/index.php?id_sezione=770&amp;url=https%3A%2F%2Ftrasparenza.comune.nettuno.roma.it%2Findex.php%3Fgtp%3D1%26id_cat%3D0%26id_doc%3D0%26id_oggetto%3D0%26id_sezione%3D22%26inizio%3D180%26limite%3D20%26ordine%3Dnome%26senso%3D</t>
  </si>
  <si>
    <t>https://trasparenza.comune.nettuno.roma.it/index.php?id_sezione=770&amp;url=https%3A%2F%2Ftrasparenza.comune.nettuno.roma.it%2Findex.php%3Fesattamente%3D%26gtp%3D1%26gtp%3D1%26id_cat%3D0%26id_cat%3D%26id_criterio%3D%26id_doc%3D%26id_ente%3D25%26id_oggetto%3D%26id_sez_ori%3D%26id_sezione%3D22%26id_sezione%3D22%26id_sond%3D%26inizio%3D0%26limite%3D20%26limite%3D20%26ordina_oggetto%3D16%26ordina_oggetto%3D16%26ordina_oggetto%3D16%26ordine%3Ddescrizione%26purecontent%3D%26senso%3D%26senso%3D%26template_ori%3D</t>
  </si>
  <si>
    <t>https://trasparenza.comune.nettuno.roma.it/index.php?id_sezione=770&amp;url=https%3A%2F%2Ftrasparenza.comune.nettuno.roma.it%2Findex.php%3Fesattamente%3D%26gtp%3D1%26gtp%3D1%26id_cat%3D0%26id_cat%3D%26id_criterio%3D%26id_doc%3D%26id_ente%3D25%26id_oggetto%3D%26id_sez_ori%3D%26id_sezione%3D22%26id_sezione%3D22%26id_sond%3D%26inizio%3D0%26limite%3D20%26limite%3D20%26ordina_oggetto%3D16%26ordina_oggetto%3D16%26ordina_oggetto%3D16%26ordine%3Dufficio_def%26purecontent%3D%26senso%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</si>
  <si>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20%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</si>
  <si>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40%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</si>
  <si>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60%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</si>
  <si>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80%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</si>
  <si>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100%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</si>
  <si>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120%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</si>
  <si>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140%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</si>
  <si>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160%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</si>
  <si>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180%26limite%3D20%26ordina_oggetto%3D16%26ordine%3Ddescrizione%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</si>
  <si>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20%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</si>
  <si>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40%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</si>
  <si>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60%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</si>
  <si>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80%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</si>
  <si>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100%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</si>
  <si>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120%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</si>
  <si>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140%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</si>
  <si>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160%26limite%3D20%26ordina_oggetto%3D16%26ordine%3Dufficio_def%26purecontent%3D%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</si>
  <si>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180%26limite%3D20%26ordina_oggetto%3D16%26ordine%3Dufficio_def%26purecontent%3D%26senso%3Ddesc%26template_ori%3D</t>
  </si>
  <si>
    <t>https://trasparenza.comune.nettuno.roma.it/index.php?id_sezione=770&amp;url=https%3A%2F%2Ftrasparenza.comune.nettuno.roma.it%2Findex.php%3Fesattamente%3D%26gtp%3D1%26gtp%3D1%26id_cat%3D0%26id_cat%3D%26id_criterio%3D%26id_doc%3D%26id_ente%3D25%26id_oggetto%3D%26id_sez_ori%3D%26id_sezione%3D22%26id_sezione%3D22%26id_sond%3D%26inizio%3D20%26limite%3D20%26limite%3D20%26ordina_oggetto%3D16%26ordina_oggetto%3D%26ordine%3Ddescrizione%26purecontent%3D%26senso%3Ddesc%26senso%3Ddesc%26template_ori%3D</t>
  </si>
  <si>
    <t>https://trasparenza.comune.nettuno.roma.it/index.php?id_sezione=770&amp;url=https%3A%2F%2Ftrasparenza.comune.nettuno.roma.it%2Findex.php%3Fesattamente%3D%26gtp%3D1%26gtp%3D1%26id_cat%3D0%26id_cat%3D%26id_criterio%3D%26id_doc%3D%26id_ente%3D25%26id_oggetto%3D%26id_sez_ori%3D%26id_sezione%3D22%26id_sezione%3D22%26id_sond%3D%26inizio%3D20%26limite%3D20%26limite%3D20%26ordina_oggetto%3D16%26ordina_oggetto%3D%26ordine%3Dufficio_def%26purecontent%3D%26senso%3Ddesc%26senso%3Ddesc%26template_ori%3D</t>
  </si>
  <si>
    <t>https://trasparenza.comune.nettuno.roma.it/index.php?id_sezione=770&amp;url=https%3A%2F%2Ftrasparenza.comune.nettuno.roma.it%2Findex.php%3Fesattamente%3D%26gtp%3D1%26id_cat%3D0%26id_criterio%3D%26id_doc%3D0%26id_ente%3D25%26id_oggetto%3D0%26id_sez_ori%3D%26id_sezione%3D22%26id_sond%3D%26inizio%3D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</si>
  <si>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40%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</si>
  <si>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60%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</si>
  <si>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80%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</si>
  <si>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100%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</si>
  <si>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120%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</si>
  <si>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140%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</si>
  <si>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160%26limite%3D20%26ordina_oggetto%3D%26ordine%3Dnome%26purecontent%3D%26senso%3D%26template_ori%3D</t>
  </si>
  <si>
    <t>https://trasparenza.comune.nettuno.roma.it/index.php?id_sezione=770&amp;url=https%3A%2F%2Ftrasparenza.comune.nettuno.roma.it%2Findex.php%3Fesattamente%3D%26gtp%3D1%26id_cat%3D0%26id_criterio%3D%26id_doc%3D0%26id_ente%3D25%26id_oggetto%3D0%26id_sez_ori%3D%26id_sezione%3D22%26id_sond%3D%26inizio%3D180%26limite%3D20%26ordina_oggetto%3D%26ordine%3Dnome%26purecontent%3D%26senso%3D%26template_ori%3D</t>
  </si>
  <si>
    <t>Autorizzazioni comunali in deroga ai limiti normativi acustici</t>
  </si>
  <si>
    <t>https://amministrazionetrasparente.comune.firenze.it/system/files/2025-07/Elenco_Procedimenti_Comune_Firenze_2025_1.pdf</t>
  </si>
  <si>
    <t>CONTROLLO REQUISITI ASSEGNATARI</t>
  </si>
  <si>
    <t>Vendite temporanee in occasione di eventi</t>
  </si>
  <si>
    <t xml:space="preserve"> </t>
  </si>
  <si>
    <t>Conferenza servizi attività economiche e turismo</t>
  </si>
  <si>
    <t>CONCESSIONE DI POSTEGGIO PER FIERE</t>
  </si>
  <si>
    <t>Autorizzazione impianti pubblicitari su suolo privato e pareti cieche</t>
  </si>
  <si>
    <t>Approvazione graduatorie</t>
  </si>
  <si>
    <t>Concessione suolo pubblico spettacolo viaggiante</t>
  </si>
  <si>
    <t>Autorizzazione foto e riprese video</t>
  </si>
  <si>
    <t>Autorizzazione pubblicazione documenti grafici e testuali</t>
  </si>
  <si>
    <t>PREDISPOSIZIONE ATTI DI CONCESSIONE SALE MONUMENTALI E STRUTTURE</t>
  </si>
  <si>
    <t>Affidamento sponsorizzazioni iniziativa Le Chiavi della Città</t>
  </si>
  <si>
    <t>Iscrizione servizio centri estivi</t>
  </si>
  <si>
    <t>Procedimento di alienazione beni immobili</t>
  </si>
  <si>
    <t>Trasporto cadaveri</t>
  </si>
  <si>
    <t>RATEIZZAZIONE DEGLI AVVISI DI ACCERTAMENTO TARI</t>
  </si>
  <si>
    <t>Rilascio certificati di servizio</t>
  </si>
  <si>
    <t>Rilascio attestazione soggiorno permanente cittadini comunitari</t>
  </si>
  <si>
    <t>CONSEGNA-RITIRO TESSERINI VENATORI</t>
  </si>
  <si>
    <t>CANCELLAZIONE IPOTECA LEGALE ALLOGGI ERP</t>
  </si>
  <si>
    <t>Autorizzazione paesaggistica</t>
  </si>
  <si>
    <t>DIREZIONE PROCEDIMENTO Ambiente</t>
  </si>
  <si>
    <t>https://amministrazionetrasparente.comune.firenze.it/system/files/2025-01/Elenco-procedimenti-Comune-Firenze-9.1.2025.pdf</t>
  </si>
  <si>
    <t>ARCHIVIAZIONE VERBALI POLIZIA MUNICIPALE</t>
  </si>
  <si>
    <t>RIGETTO/ACCOGLIMENTO OPPOSIZIONE DEL SEQUESTRO</t>
  </si>
  <si>
    <t>Accesso atti e richiesta copie conformi</t>
  </si>
  <si>
    <t>SCIA manifestazioni fieristiche</t>
  </si>
  <si>
    <t>Concessione/Autorizzazione attività spettacolo viaggiante</t>
  </si>
  <si>
    <t>Procedura di assegnazione spazi estivi</t>
  </si>
  <si>
    <t>Accesso agli atti di gara</t>
  </si>
  <si>
    <t>Accesso atti di gara</t>
  </si>
  <si>
    <t>Affidamento progetti educativi "Le Chiavi della Città"</t>
  </si>
  <si>
    <t>Procedimento accreditamento servizi educativi privati</t>
  </si>
  <si>
    <t>Procedimento espropriativo</t>
  </si>
  <si>
    <t>Procedura locazione e concessione beni immobili</t>
  </si>
  <si>
    <t>Procedimento acquisizione beni immobili</t>
  </si>
  <si>
    <t>Emissione ordini di pagamento e incasso</t>
  </si>
  <si>
    <t>Emissione ordinativi di pagamento e di incasso</t>
  </si>
  <si>
    <t>Rilascio certificazioni contratti appalto</t>
  </si>
  <si>
    <t>Consegna tesserini venatori</t>
  </si>
  <si>
    <t>RICERCA PRATICHE EDILIZIE E CONDONO RESPONSABILE</t>
  </si>
  <si>
    <t>https://amministrazionetrasparente.comune.firenze.it/system/files/2023-04/Elenco-procedimenti-2023_pubblicato_al%2031.03.2023.pdf</t>
  </si>
  <si>
    <t>ACCESSO ATTI RICHIESTA COPIE CONFORMI</t>
  </si>
  <si>
    <t>RIPRODUZIONE DIGITALE DOCUMENTAZIONE E.Q. ARCHIVI E SDIAF</t>
  </si>
  <si>
    <t>Procedimento iscrizioni scuole dell'infanzia</t>
  </si>
  <si>
    <t>Concessione passi carrabili provvisori</t>
  </si>
  <si>
    <t>Autorizzazione servizio trasporto pubblico locale</t>
  </si>
  <si>
    <t>Espropriazione immobiliare</t>
  </si>
  <si>
    <t>PROCEDIMENTO PER ACQUISIZIONE BENI IMMOBILI</t>
  </si>
  <si>
    <t>RIVALUTAZIONE PRESTAZIONI SOCIALI AGEVOLATE</t>
  </si>
  <si>
    <t>Autorizzazione ampliamento/riduzione/trasformazione locali farmacia</t>
  </si>
  <si>
    <t>Attività cancelleria distaccata Tribunale civile Firenze</t>
  </si>
  <si>
    <t>VISURE DIRETTE PRATICHE EDILIZIE E CONDONO</t>
  </si>
  <si>
    <t>Richiesta parere cittadini</t>
  </si>
  <si>
    <t>https://amministrazionetrasparente.comune.firenze.it/system/files/2022-06/Elenco%20procedimenti%202022-pubblicato-08.06.2022.pdf</t>
  </si>
  <si>
    <t>Accesso atti</t>
  </si>
  <si>
    <t>30 gg dalla richiesta</t>
  </si>
  <si>
    <t>ISTANZE DI CAMBIO VEICOLO TAXI/NCC</t>
  </si>
  <si>
    <t>DOMANDA Esame fattibilità progetto</t>
  </si>
  <si>
    <t>Stime e valutazioni patrimonio immobiliare</t>
  </si>
  <si>
    <t>ACCERTAMENTI ESECUTIVI PATRIMONIALI</t>
  </si>
  <si>
    <t>Contributi familiari care-giver</t>
  </si>
  <si>
    <t>PERMESSO DI COSTRUIRE E RELATIVE VARIANTI</t>
  </si>
  <si>
    <t>DIREZIONE PROCEDIMENTO Consiglio Comunale</t>
  </si>
  <si>
    <t>https://amministrazionetrasparente.comune.firenze.it/system/files/2021-08/2021-08-02_Elenco%20procedimenti%20-%20Versione%20da%20pubblicare%20%28in%20nero%29_REV.pdf</t>
  </si>
  <si>
    <t>SCIA struttura temporanea</t>
  </si>
  <si>
    <t>Emissione ordinativi di incasso</t>
  </si>
  <si>
    <t>Concessione sale monumentali</t>
  </si>
  <si>
    <t>DISTRUZIONE OGGETTI SEQUESTRATI</t>
  </si>
  <si>
    <t>Concessione occupazione suolo pubblico per propaganda ideologica e raccolta fondi</t>
  </si>
  <si>
    <t>DOMANDA Esame fattibilità progetto PUBBLICO SPETTACOLO</t>
  </si>
  <si>
    <t>Attestazione servizio personale docente</t>
  </si>
  <si>
    <t>Visure pratiche edilizie e condono</t>
  </si>
  <si>
    <t>https://amministrazionetrasparente.comune.firenze.it/system/files/2021-02/procedimenti%202020_aggiornato_04.02.2021.pdf</t>
  </si>
  <si>
    <t>Assegnazione contributi triennali</t>
  </si>
  <si>
    <t>Procedimento espropriativo attività amministrativa</t>
  </si>
  <si>
    <t>Acquisizione forniture beni e servizi Autoparco</t>
  </si>
  <si>
    <t>Procedimento espropriativo attività tecnica</t>
  </si>
  <si>
    <t>Procedimento AUA (scarico- rumore- emissioni)</t>
  </si>
  <si>
    <t>Concessione contributi ad enti e associazioni</t>
  </si>
  <si>
    <t>Rivalutazione prestazioni sociali agevolate</t>
  </si>
  <si>
    <t>Intitolazione scuole</t>
  </si>
  <si>
    <t>Distruzione oggetti sequestrati a ignoti</t>
  </si>
  <si>
    <t>Concessione occupazione suolo pubblico temporanea</t>
  </si>
  <si>
    <t>Autorizzazioni e controlli impianti radio elettrici</t>
  </si>
  <si>
    <t>https://amministrazionetrasparente.comune.firenze.it/system/files/2020-01/PROCEDIMENTI%202019_aggiornato%20al%2020.01.2020.pdf</t>
  </si>
  <si>
    <t>Approvazione analisi di rischio</t>
  </si>
  <si>
    <t>Rilascio duplicati autorizzazioni suolo pubblico</t>
  </si>
  <si>
    <t>Concessione attività spettacolo viaggiante</t>
  </si>
  <si>
    <t>Variazione titolarietà locali pubblico spettacolo</t>
  </si>
  <si>
    <t>Cessazione attività senza titolo abilitante</t>
  </si>
  <si>
    <t>DIREZIONE PROCEDIMENTO UNITA’ ORGANIZZATIVA RESPONSABILE DELL’ISTRUTTORIA RESPONSABILE DEL PROCEDIMENTO TITOLARE POTERE SOSTITUVO TERMINE DI CONCLUSIONE EVENTUALI ALTRI TERMINI PROCEDIMENTALI COMPETENZA ATTO FINALE TEMPI MEDI</t>
  </si>
  <si>
    <t>Predisposizione atti concessione sale monumentali</t>
  </si>
  <si>
    <t>AVVISO DI DISPONIBILITA’ DI LIBRI E DOCUMENTI PRENOTATI</t>
  </si>
  <si>
    <t>Verifica rendicontazione feste tradizionali</t>
  </si>
  <si>
    <t>SVINCOLO INDENNITA DEPOSITATA</t>
  </si>
  <si>
    <t>Valutazione istanze trasformazione diritto di superficie</t>
  </si>
  <si>
    <t>Assegnazione alloggi ERP</t>
  </si>
  <si>
    <t>LIQUIDAZIONE CANONI DI LOCAZIONE</t>
  </si>
  <si>
    <t>Avviso accertamento mancato pagamento Imposta di soggiorno</t>
  </si>
  <si>
    <t>Ingiunzione di pagamento</t>
  </si>
  <si>
    <t>Affidamento diretto o ordine di acquisto per beni e servizi</t>
  </si>
  <si>
    <t>Segnalazione manutenzione ordinaria</t>
  </si>
  <si>
    <t>Attivazione carta sanitaria elettronica</t>
  </si>
  <si>
    <t>Approvazione avviso soggiorni estivi anziani</t>
  </si>
  <si>
    <t>Approvazione avviso pubblico concessioni trentennali per sepolture</t>
  </si>
  <si>
    <t>Concessione assegni maternità e nucleo familiare</t>
  </si>
  <si>
    <t>Autorizzazione deposito medicinali</t>
  </si>
  <si>
    <t>Verifica S.C.I.A. studi medici/odontoiatri</t>
  </si>
  <si>
    <t>Presa in carico adulti e famiglie fragili</t>
  </si>
  <si>
    <t>Inserimento in strutture comunali per rifugiati</t>
  </si>
  <si>
    <t>Iscrizioni scuole dell'infanzia</t>
  </si>
  <si>
    <t>Partecipazione bandi regionali buoni scuola</t>
  </si>
  <si>
    <t>Partecipazione bandi regionali buoni servizio educativi privati</t>
  </si>
  <si>
    <t>Acquisizione domande albo fornitori libri di testo</t>
  </si>
  <si>
    <t>Rimborsi somme già versate</t>
  </si>
  <si>
    <t>Iscrizione corsi per docenti</t>
  </si>
  <si>
    <t>Liquidazione contributi opere urbanizzazione secondaria</t>
  </si>
  <si>
    <t>Autorizzazioni e concessioni suolo pubblico</t>
  </si>
  <si>
    <t>DEROGHE ALLE NORME DI CIRCOLAZIONE STRADALE</t>
  </si>
  <si>
    <t>PROCEDURE NEGOZIATE EX ART. 36 D.LGS. 50/2016</t>
  </si>
  <si>
    <t>Presa visione e rilascio copie verbali accertamento violazioni amministrative</t>
  </si>
  <si>
    <t>Rilascio copie atti accesso agli atti</t>
  </si>
  <si>
    <t>CANCELLAZIONE ANAGRAFICA</t>
  </si>
  <si>
    <t>Rinnovo dichiarazione dimora abituale cittadini non comunitari</t>
  </si>
  <si>
    <t>Segnalazione presunti illeciti</t>
  </si>
  <si>
    <t>Trascrizione unioni civili o matrimoni</t>
  </si>
  <si>
    <t>INSERIMENTO NELL'ALBO DEGLI SCRUTATORI</t>
  </si>
  <si>
    <t>Verifiche proposte legge iniziativa popolare</t>
  </si>
  <si>
    <t>EMISSIONE ORDINATIVI DI PAGAMENTO E DI INCASSO</t>
  </si>
  <si>
    <t>https://amministrazionetrasparente.comune.firenze.it/system/files/2019-03/Elenco%20procedimenti%202018_12.3.2019.pdf</t>
  </si>
  <si>
    <t>FORMULAZIONE e GESTIONE GRADUATORIA CONTRIBUTO INTEGRAZIONE CANONE DI LOCAZIONE</t>
  </si>
  <si>
    <t>Rateizzazione importo sanzione</t>
  </si>
  <si>
    <t>ISTRUTTORI DI TIRO autoerizzazione e rinnovo</t>
  </si>
  <si>
    <t>Procedimenti tecnici su servizi/autormess e po commercio su aree pubbliche e servizi</t>
  </si>
  <si>
    <t>Sospensione attività commercio sede fissa e carburanti</t>
  </si>
  <si>
    <t>Cessazione attività somministrazione</t>
  </si>
  <si>
    <t>Concessione occupazione suolo pubblico temporanea per manifestazioni</t>
  </si>
  <si>
    <t>TINTOLAVANDERIA SCIA</t>
  </si>
  <si>
    <t>SCIA Gigantografia su ponteggi</t>
  </si>
  <si>
    <t>Notifica attività alimentare no profit</t>
  </si>
  <si>
    <t>Proposta provvedimento al Dirigente</t>
  </si>
  <si>
    <t>Rilascio concessioni occupazione suolo pubblico</t>
  </si>
  <si>
    <t>Certificato di collaudo</t>
  </si>
  <si>
    <t>Iscrizione asili nido e spazi gioco</t>
  </si>
  <si>
    <t>Autorizzazione servizi educativi privati</t>
  </si>
  <si>
    <t>Controllo presenze effettive alunni mensa scolastica</t>
  </si>
  <si>
    <t>Assegnazione/prenotazione cedole librarie</t>
  </si>
  <si>
    <t>Messa in mora inadempienti centri estivi</t>
  </si>
  <si>
    <t>DICH. CONVIVENZA DI FATTO</t>
  </si>
  <si>
    <t>Rilascio certificati storici antecedenti anno 1966</t>
  </si>
  <si>
    <t>Riconoscimento cittadinanza italiana</t>
  </si>
  <si>
    <t>Trascrizione provvedimenti giudiziali adozione</t>
  </si>
  <si>
    <t>TRASCRIZIONI DI ACCORDI DI NEGOZIAZIONE</t>
  </si>
  <si>
    <t>Iscrizione elettorale cittadini UE</t>
  </si>
  <si>
    <t>Attestazione numerazione civica e aree toponomastiche</t>
  </si>
  <si>
    <t>Rimborsi/compensazione TASI</t>
  </si>
  <si>
    <t>Abbattimento canone locazione immobili comunali</t>
  </si>
  <si>
    <t>Assegnazione locali in affitto impianti sportivi</t>
  </si>
  <si>
    <t>AFFIDAMENTO CONCESSIONE SERVIZI GESTIONE IMPIANTI SPORTIVI</t>
  </si>
  <si>
    <t>AUTORIZZAZIONE ALL'AMPLIAMENTO</t>
  </si>
  <si>
    <t>Concessione ornamento tombale</t>
  </si>
  <si>
    <t>Approvazione bando assegnazione orti</t>
  </si>
  <si>
    <t>https://amministrazionetrasparente.comune.firenze.it/system/files/2018-03/Procedimenti-Riepilogo-2017_0.pdf</t>
  </si>
  <si>
    <t>Imprenditori agricoli</t>
  </si>
  <si>
    <t>Autorizzazioni e comunicazioni distributori carburanti</t>
  </si>
  <si>
    <t>Cessazione attività abusiva</t>
  </si>
  <si>
    <t>Accesso atti e richiesta copie</t>
  </si>
  <si>
    <t>Attività somministrazione alimenti e bevande</t>
  </si>
  <si>
    <t>Chiusura attività somministrazione</t>
  </si>
  <si>
    <t>SCIA autorimesse</t>
  </si>
  <si>
    <t>Autorizzazioni suolo pubblico</t>
  </si>
  <si>
    <t>SCIA eventi pubblico spettacolo</t>
  </si>
  <si>
    <t>Autorizzazione locali pubblico spettacolo</t>
  </si>
  <si>
    <t>SCIA installazione insegne definitive</t>
  </si>
  <si>
    <t>Autorizzazione gigantografia su ponteggi</t>
  </si>
  <si>
    <t>Archiviazioni verbali</t>
  </si>
  <si>
    <t>Accesso agli atti per impugnazione ingiunzioni fiscali</t>
  </si>
  <si>
    <t>Richieste prestiti opere d'arte</t>
  </si>
  <si>
    <t>Controllo requisiti concorrenti per affidamento servizi/acquisizione beni</t>
  </si>
  <si>
    <t>Affidamento servizi tramite procedure aperte</t>
  </si>
  <si>
    <t>AGGIORNAMENTO SITO WEB BIBLIOTECHE</t>
  </si>
  <si>
    <t>RATEIZZAZIONI DEBITI</t>
  </si>
  <si>
    <t>Rilascio garanzie fidejussorie</t>
  </si>
  <si>
    <t>Richiesta rimborso consumi</t>
  </si>
  <si>
    <t>CONTROLLO REQUISITI CONCORRENTI PER AFFIDAMENTO SERVIZI/ACQUISIZIONE BENI</t>
  </si>
  <si>
    <t>Assegnazione spazi palestre scolastiche in orario extrascolastico</t>
  </si>
  <si>
    <t>Affidamento servizi mediante mercato elettronico</t>
  </si>
  <si>
    <t>Liquidazione fatture e notule stadio</t>
  </si>
  <si>
    <t>Assegnazione numeri civici</t>
  </si>
  <si>
    <t>Nulla osta trasferimento alunni</t>
  </si>
  <si>
    <t>Concessione agevolazioni tariffarie servizi</t>
  </si>
  <si>
    <t>Rateizzo morosità asili nido</t>
  </si>
  <si>
    <t>Cessazione attività servizi educativi privati</t>
  </si>
  <si>
    <t>Rimborso d'ufficio utenti per pagamenti in eccesso</t>
  </si>
  <si>
    <t>Iscrizione servizi prescuola/postscuola</t>
  </si>
  <si>
    <t>Interventi contrasto dispersione scolastica</t>
  </si>
  <si>
    <t>Iscrizioni corsi finanziati FSE</t>
  </si>
  <si>
    <t>Autorizzazioni transito e sosta in deroga su strade comunali</t>
  </si>
  <si>
    <t>REGOLARIZZAZIONE PASSO CARRABILE ESISTENTE</t>
  </si>
  <si>
    <t>RINUNCIA CONCESSIONE STALLI SOSTA RISERVATI</t>
  </si>
  <si>
    <t>Autorizzazione e concessioni occupazione suolo pubblico</t>
  </si>
  <si>
    <t>Conferimento incarichi professionali</t>
  </si>
  <si>
    <t>Rilascio atti incidenti stradali con lesioni</t>
  </si>
  <si>
    <t>Istanza rimborso verbali errati</t>
  </si>
  <si>
    <t>Direzione procedimento unita' organizzativa</t>
  </si>
  <si>
    <t>Ingiunzione pagamento recupero indennità</t>
  </si>
  <si>
    <t>Rimborso/compensazione ICI</t>
  </si>
  <si>
    <t>Rimborsi e solleciti di pagamento</t>
  </si>
  <si>
    <t>DISPENSA DAL SERVIZIO PER INABILITA' FISICA</t>
  </si>
  <si>
    <t>Certificazioni varie</t>
  </si>
  <si>
    <t>Stipula contratti diversi da appalto</t>
  </si>
  <si>
    <t>Gare di appalto/concessione di lavori servizi e forniture</t>
  </si>
  <si>
    <t>Acquisizione forniture beni e servizi</t>
  </si>
  <si>
    <t>Iscrizione anagrafica</t>
  </si>
  <si>
    <t>Cancellazione anagrafica per irreperibilità</t>
  </si>
  <si>
    <t>REGISTRAZIONE POPOLAZIONE TEMPORANEA</t>
  </si>
  <si>
    <t>Rilascio certificati storici antecedenti a novembre 1998</t>
  </si>
  <si>
    <t>REVISIONE ANAGRAFE A SEGUITO DI CENSIMENTO</t>
  </si>
  <si>
    <t>Acquisto cittadinanza italiana</t>
  </si>
  <si>
    <t>Dichiarazione nascita</t>
  </si>
  <si>
    <t>Dichiarazione di consenso o di assenso al riconoscimento</t>
  </si>
  <si>
    <t>Riconoscimento e trascrizione provvedimenti stranieri</t>
  </si>
  <si>
    <t>Matrimoni e unioni civili</t>
  </si>
  <si>
    <t>Rilascio libretti di famiglia internazionali</t>
  </si>
  <si>
    <t>Formazione atti di morte</t>
  </si>
  <si>
    <t>Certificati e correzioni stato civile</t>
  </si>
  <si>
    <t>Inserimento albi scrutatori</t>
  </si>
  <si>
    <t>Autorizzazioni farmacie</t>
  </si>
  <si>
    <t>Autorizzazioni strutture sanitarie private</t>
  </si>
  <si>
    <t>Autorizzazione trasporto sanitario ambulanze</t>
  </si>
  <si>
    <t>Concessione loculo ossario</t>
  </si>
  <si>
    <t>Contributi per vacanza disabili</t>
  </si>
  <si>
    <t>Rivalsa spese anticipate per prestazioni sociali</t>
  </si>
  <si>
    <t>Procedure negoziate per acquisizione beni e servizi</t>
  </si>
  <si>
    <t>Accertamento conformità edilizia</t>
  </si>
  <si>
    <t>SCIA installazione ed esercizio impianto radio elettrico</t>
  </si>
  <si>
    <t>SCIA attività produttive</t>
  </si>
  <si>
    <t>Controllo deposito attestato prestazione energetica</t>
  </si>
  <si>
    <t>Autorizzazione abbattimento alberi privati</t>
  </si>
  <si>
    <t>CESSIone bonaria immobili</t>
  </si>
  <si>
    <t>Autorizzazione trasformazione diritto di superficie</t>
  </si>
  <si>
    <t>Inserimento graduatoria emergenza abitativa</t>
  </si>
  <si>
    <t>AVVIO PROCEDIMENTO DECADENZA</t>
  </si>
  <si>
    <t>Liquidazione spese condominiali e corrispettivi</t>
  </si>
  <si>
    <t>https://amministrazionetrasparente.comune.firenze.it/system/files/2018-03/procedimenti-2016_0.pdf</t>
  </si>
  <si>
    <t>Autorizzazione attività di vendita</t>
  </si>
  <si>
    <t>Distributori carburanti</t>
  </si>
  <si>
    <t>Chiusura/decadenza attività commercio sede fissa e carburanti</t>
  </si>
  <si>
    <t>Attività TINTOLAVANDERIA</t>
  </si>
  <si>
    <t>Attività somministrazione nei circoli</t>
  </si>
  <si>
    <t>AUTORIZAZIONE INSTALLAZIONE TENDE SOLARI</t>
  </si>
  <si>
    <t>SCIA SUBINGRESSO/MODIFICA RAGIONE SOCIALE</t>
  </si>
  <si>
    <t>SCIA per pubblicità provvisoria su cantieri</t>
  </si>
  <si>
    <t>Atti opposizione ingiunzioni fiscali</t>
  </si>
  <si>
    <t>AFFIDAMENTO SERVIZI MEDIANTE MERCATO ELETTRONICO</t>
  </si>
  <si>
    <t>CONTROLLO REQUISITI CONCORRENTI</t>
  </si>
  <si>
    <t>Autorizzazione tirocinio/stage formativi</t>
  </si>
  <si>
    <t>Controllo attestazione ISEE</t>
  </si>
  <si>
    <t>Assegnazione contributi scuole progetti integrazione alunni disaggio</t>
  </si>
  <si>
    <t>RINUNCIA CONCESSIONE PASSO CARRABILE</t>
  </si>
  <si>
    <t>Rilascio permessi provvisori transito e sosta ZTL e Aree Pedonali</t>
  </si>
  <si>
    <t>Ingiunzione pagamento mancato riversamento Imposta di soggiorno</t>
  </si>
  <si>
    <t>Avviso accertamento liquidazione/evasione TASI</t>
  </si>
  <si>
    <t>MOBILITA' IN ENTRATA P.O. Acquisizione risorse e gestione del rapporto di lavoro</t>
  </si>
  <si>
    <t>Gare appalto/concessione lavori servizi</t>
  </si>
  <si>
    <t>Procedura acquisizione forniture e servizi</t>
  </si>
  <si>
    <t>Abilitazione ditte Mercato Elettronico Comune Firenze</t>
  </si>
  <si>
    <t>TRASCRIZIONE SUCCESSIVA DI CONTRATTO DI CONVIVENZA</t>
  </si>
  <si>
    <t>ANNOTAZIONE DI MORTE E MATRIMONIO ALL'ATTO DI NASCITA</t>
  </si>
  <si>
    <t>Inserimento nell'albo scrutatori</t>
  </si>
  <si>
    <t>Autorizzazione ampliamento/riduzione/trasformazione locali struttura sanitaria privata</t>
  </si>
  <si>
    <t>Trattamento sanitario obbligatorio</t>
  </si>
  <si>
    <t>Concessione sale Servizio Quartieri</t>
  </si>
  <si>
    <t>Sanatoria edilizia</t>
  </si>
  <si>
    <t>Procedure autorizzative ambientali</t>
  </si>
  <si>
    <t>Progetto bonifica</t>
  </si>
  <si>
    <t>Autorizzazione stipula contratto trasformazione diritto di superficie</t>
  </si>
  <si>
    <t>Pubblicazione e formazione graduatoria bando mobilità assegnatari alloggi ERP</t>
  </si>
  <si>
    <t>Autorizzazione comunale in deroga limiti acustici</t>
  </si>
  <si>
    <t>https://amministrazionetrasparente.comune.firenze.it/system/files/2018-03/Procedimenti31-marzo-2015_0.pdf</t>
  </si>
  <si>
    <t>Gestione inquinamento acustico attività commerciali e industriali</t>
  </si>
  <si>
    <t>Procedure installazione stazioni radio base</t>
  </si>
  <si>
    <t>Gestione autorizzazione attività produttive</t>
  </si>
  <si>
    <t>Gestione SCIA attività produttive</t>
  </si>
  <si>
    <t>Strutture veterinarie P.O.</t>
  </si>
  <si>
    <t>Nulla osta detenzione sorgenti ionizzanti</t>
  </si>
  <si>
    <t>Gestione esposti problematiche igienico-sanitarie</t>
  </si>
  <si>
    <t>Patente abilitazione impiego gas tossici</t>
  </si>
  <si>
    <t>Certificato abilitazione vendita prodotti fitosanitari</t>
  </si>
  <si>
    <t>Abbandono rifiuti</t>
  </si>
  <si>
    <t>Controllo a campione deposito APE</t>
  </si>
  <si>
    <t>Controllo a campione impianti tecnici</t>
  </si>
  <si>
    <t>Autorizzazione scarichi domestici fuori fognatura</t>
  </si>
  <si>
    <t>Piano caratterizzazione e bonifica</t>
  </si>
  <si>
    <t>Intimazione manutenzione alberi privati</t>
  </si>
  <si>
    <t>Autorizzazione paesaggistica alberature</t>
  </si>
  <si>
    <t>Autorizzazione commercio in sede fissa</t>
  </si>
  <si>
    <t>Attività esercizio di vicinato</t>
  </si>
  <si>
    <t>Autorizzazione proroga sospensione attività commerciale</t>
  </si>
  <si>
    <t>Attività forme speciali di vendita</t>
  </si>
  <si>
    <t>Vendite straordinarie commercio in sede fissa</t>
  </si>
  <si>
    <t>SCIA imprenditori agricoli</t>
  </si>
  <si>
    <t>Vendita cose usate/antiche e autovidimazione registri</t>
  </si>
  <si>
    <t>PO commercio in sede fissa e carburanti</t>
  </si>
  <si>
    <t>Autorizzazione attività medie strutture di vendita</t>
  </si>
  <si>
    <t>Autorizzazione attività MEDIE/GRANDI STRUTTURE DI VENDITA</t>
  </si>
  <si>
    <t>Modifica settore merceologico medie strutture vendita</t>
  </si>
  <si>
    <t>Autorizzazione attività grandi strutture vendita</t>
  </si>
  <si>
    <t>PO commercio sede fissa e carburanti</t>
  </si>
  <si>
    <t>Modifica attività grandi strutture vendita</t>
  </si>
  <si>
    <t>PO Commercio sede fissa e carburanti</t>
  </si>
  <si>
    <t>Cessazione</t>
  </si>
  <si>
    <t>Autorizzazione distributori carburanti</t>
  </si>
  <si>
    <t>Autorizzazione proroga sospensione distributori carburanti</t>
  </si>
  <si>
    <t>Modifiche distributori carburanti</t>
  </si>
  <si>
    <t>PO Commercio in sede fissa e carburanti</t>
  </si>
  <si>
    <t>Inefficacia SCIA PO commercio sede fissa e carburanti</t>
  </si>
  <si>
    <t>Diniego domanda autorizzazione commercio sede fissa e carburanti</t>
  </si>
  <si>
    <t>Ordine cessazione attività abusiva</t>
  </si>
  <si>
    <t>Chiusura/decadenza attività PO COMMERCIO IN SEDE FISSA E CARBURANTI</t>
  </si>
  <si>
    <t>SCIA attività strutture ricettive</t>
  </si>
  <si>
    <t>SCIA attività professioni turistiche</t>
  </si>
  <si>
    <t>Attività estetiche e P.O. strutture ricettive</t>
  </si>
  <si>
    <t>SCIA attività estetiche non alimentari</t>
  </si>
  <si>
    <t>Attività tintolavanderia</t>
  </si>
  <si>
    <t>Divieto prosecuzione attività abusiva</t>
  </si>
  <si>
    <t>P.O. Somministrazione</t>
  </si>
  <si>
    <t>Efficacia immediata SCIA somministrazione alimenti e bevande</t>
  </si>
  <si>
    <t>Efficacia immediata Attività somministrazione</t>
  </si>
  <si>
    <t>Attività somministrazione circoli</t>
  </si>
  <si>
    <t>SCIA apertura/modifica panifici</t>
  </si>
  <si>
    <t>Concessione/Diniego proroga sospensione attività somministrazione</t>
  </si>
  <si>
    <t>Servizio commercio aree pubbliche</t>
  </si>
  <si>
    <t>Autorizzazione posteggio fiere promozionali</t>
  </si>
  <si>
    <t>PO Commercio su aree pubbliche</t>
  </si>
  <si>
    <t>Autorizzazioni manifestazioni fieristiche su area pubblica</t>
  </si>
  <si>
    <t>Revoca autorizzazione commercio su aree pubbliche</t>
  </si>
  <si>
    <t>Decadenza concessione commercio su aree pubbliche</t>
  </si>
  <si>
    <t>Divieto proseguimento attività commercio su aree pubbliche</t>
  </si>
  <si>
    <t>Sospensione attività commercio su aree pubbliche</t>
  </si>
  <si>
    <t>SCIA operatori ambulanti itineranti</t>
  </si>
  <si>
    <t>Autorizzazione aperture/trasferimenti edicole su aree pubbliche</t>
  </si>
  <si>
    <t>Occupazione suolo pubblico per commercio</t>
  </si>
  <si>
    <t>P.O. Istruttorio Tiro Commercio Aree Pubbliche</t>
  </si>
  <si>
    <t>Comunicazione manifestazioni sorte locale</t>
  </si>
  <si>
    <t>SCIA giochi leciti po commercio su aree pubbliche</t>
  </si>
  <si>
    <t>Richiesta rilascio tabella giochi proibiti</t>
  </si>
  <si>
    <t>Autorizzazione SCIA subingresso operatori ambulanti</t>
  </si>
  <si>
    <t>SCIA manifestazioni fieristiche commercio su aree pubbliche</t>
  </si>
  <si>
    <t>SCIA agenzie d'affari su aree pubbliche</t>
  </si>
  <si>
    <t>Rilascio licenza taxi su aree pubbliche</t>
  </si>
  <si>
    <t>Rilascio autorizzazione NCC su aree pubbliche</t>
  </si>
  <si>
    <t>Trasferimento licenza taxi/NCC</t>
  </si>
  <si>
    <t>Istanze cambio turno taxi</t>
  </si>
  <si>
    <t>Procedura istanze sostituzione collaborazione famigliare</t>
  </si>
  <si>
    <t>Cambio veicolo Taxi/NCC</t>
  </si>
  <si>
    <t>Autorizzazioni commercio su aree pubbliche</t>
  </si>
  <si>
    <t>Rilascio licenza vetturino commercio su aree pubbliche</t>
  </si>
  <si>
    <t>Trasferimento licenze vetturini su aree pubbliche</t>
  </si>
  <si>
    <t>Autorizzazione commercio su aree pubbliche</t>
  </si>
  <si>
    <t>Autorizzazione SCIA autorimesse per commercio su aree pubbliche</t>
  </si>
  <si>
    <t>Autorizzazione sala giochi su aree pubbliche</t>
  </si>
  <si>
    <t>Procedimenti tecnici commercio su aree pubbliche</t>
  </si>
  <si>
    <t>Autorizzazione vendita strumenti punta e taglio</t>
  </si>
  <si>
    <t>Trasferimento licenze taxi merci</t>
  </si>
  <si>
    <t>Piombatura tassametri taxi</t>
  </si>
  <si>
    <t>Occupazione suolo pubblico e servizi innovativi</t>
  </si>
  <si>
    <t>Procedimento unità organizzativa responsabile</t>
  </si>
  <si>
    <t>Autorizzazione installazione tende solari su suolo pubblico</t>
  </si>
  <si>
    <t>Rilascio duplicati autorizzazioni e concessioni</t>
  </si>
  <si>
    <t>Occupazione suolo pubblico per Bagni Vania</t>
  </si>
  <si>
    <t>Autorizzazione SCIA subingresso cambio ragione sociale</t>
  </si>
  <si>
    <t>SCIA cessazione concessione e autorizzazione</t>
  </si>
  <si>
    <t>Revoca concessione suolo pubblico</t>
  </si>
  <si>
    <t>Decadenza concessione suolo pubblico</t>
  </si>
  <si>
    <t>Concessione occupazione suolo pubblico per riprese televisive/cinematografiche/fotografiche</t>
  </si>
  <si>
    <t>Comunicazione riprese televisive e fotografiche</t>
  </si>
  <si>
    <t>Concessione occupazione suolo pubblico propaganda ideologica</t>
  </si>
  <si>
    <t>Concessione occupazione suolo pubblico ristoro all'aperto</t>
  </si>
  <si>
    <t>P.O. Suolo pubblico e servizi innovativi</t>
  </si>
  <si>
    <t>Concessione occupazione suolo pubblico per manifestazioni</t>
  </si>
  <si>
    <t>Autorizzazione manifestazione pubblico spettacolo su suolo pubblico</t>
  </si>
  <si>
    <t>Concessione spettacoli viaggianti</t>
  </si>
  <si>
    <t>Concessione aree comunali per attrazioni</t>
  </si>
  <si>
    <t>Spettacoli viaggianti</t>
  </si>
  <si>
    <t>Concessione per esercizio arti di strada</t>
  </si>
  <si>
    <t>Divieto di prosecuzione attività P.O. suolo pubblico</t>
  </si>
  <si>
    <t>Sospensione attività suolo pubblico</t>
  </si>
  <si>
    <t>Autorizzazione apertura nuovo esercizio pubblico spettacolo</t>
  </si>
  <si>
    <t>Esame fattibilità progetto locali pubblico spettacolo</t>
  </si>
  <si>
    <t>Esame fattibilità progetto modifiche locali pubblico spettacolo</t>
  </si>
  <si>
    <t>Verifica agibilità locali pubblico spettacolo</t>
  </si>
  <si>
    <t>Variazione dati impresa locali pubblico spettacolo</t>
  </si>
  <si>
    <t>Autorizzazione manifestazioni pubbliche</t>
  </si>
  <si>
    <t>SCIA per inizio attività piscine senza spettatori</t>
  </si>
  <si>
    <t>SCIA manifestazioni temporanee</t>
  </si>
  <si>
    <t>P.O. Suolo Pubblico e SERVIZI INNOVATIVI Bagni Vania</t>
  </si>
  <si>
    <t>Richiesta assegnazione numero matricola ascensori</t>
  </si>
  <si>
    <t>Comunicazione impianto ascensore</t>
  </si>
  <si>
    <t>Revoca verifica straordinaria impianto ascensore</t>
  </si>
  <si>
    <t>Autorizzazione installazione insegne</t>
  </si>
  <si>
    <t>P.O. Insegne e Pubblicità</t>
  </si>
  <si>
    <t>Dirigente Servizio Commercio suolo pubblico e taxi</t>
  </si>
  <si>
    <t>Rilascio duplicati autorizzazioni pubblicità</t>
  </si>
  <si>
    <t>Autorizzazione SCIA subingresso/modifica ragione sociale</t>
  </si>
  <si>
    <t>SCIA insegne definitive</t>
  </si>
  <si>
    <t>Autorizzazione installazione cartelli pubblicitari</t>
  </si>
  <si>
    <t>SCIA pubblicità provvisoria</t>
  </si>
  <si>
    <t>SCIA/Comunicazione addobbi natalizi</t>
  </si>
  <si>
    <t>Revoca autorizzazione installazione insegne</t>
  </si>
  <si>
    <t>Rimozione impianti pubblicitari</t>
  </si>
  <si>
    <t>Autorizzazione impianti pubblicitari</t>
  </si>
  <si>
    <t>NULLA OSTA mezzi pubblicitari su pertinenze RFI</t>
  </si>
  <si>
    <t>Archiviazione procedura inammissibile</t>
  </si>
  <si>
    <t>Rilascio duplicati con o senza voltura di autorizzazioni per pubblicità</t>
  </si>
  <si>
    <t>Autorizzazione insegne definitive</t>
  </si>
  <si>
    <t>P.O. Insegne e Commercio su suolo pubblico</t>
  </si>
  <si>
    <t>Autorizzazione pubblicità provvisoria</t>
  </si>
  <si>
    <t>Autorizzazione addobbi natalizi</t>
  </si>
  <si>
    <t>Revoca autorizzazione installazione insegne/impianti pubblicitari</t>
  </si>
  <si>
    <t>Autorizzazione pubblicità su P.O.</t>
  </si>
  <si>
    <t>ARCHIVIAZIONE PER INAMMISSIBILITA’ DELLA PROCEDURA</t>
  </si>
  <si>
    <t>SCIA cessazione</t>
  </si>
  <si>
    <t>Affidamento incarichi legali o consulenti tecnici</t>
  </si>
  <si>
    <t>Affidamento servizi attività specialistiche</t>
  </si>
  <si>
    <t>Procedura aperta o ristretta per appalto servizi</t>
  </si>
  <si>
    <t>Richiesta prestito opere d'arte</t>
  </si>
  <si>
    <t>Assegnazione contributi manifestazioni cittadine</t>
  </si>
  <si>
    <t>Gestione arredo urbano eventi culturali</t>
  </si>
  <si>
    <t>Procedura acquisto in economia</t>
  </si>
  <si>
    <t>Gestione torneo di San Giovanni</t>
  </si>
  <si>
    <t>Autorizzazione prestito internazionale operatore front office</t>
  </si>
  <si>
    <t>Affidamento servizi bibliotecari</t>
  </si>
  <si>
    <t>Affidamento servizi tramite procedura negoziata</t>
  </si>
  <si>
    <t>Elaborazione progetti promozione lettura</t>
  </si>
  <si>
    <t>Promozione attività biblioteche</t>
  </si>
  <si>
    <t>Concessione sale conferenze biblioteche</t>
  </si>
  <si>
    <t>Iscrizione attività promozione biblioteche</t>
  </si>
  <si>
    <t>Visura progetti edilizi storici</t>
  </si>
  <si>
    <t>Autorizzazione pubblicazione P.O. Responsabile</t>
  </si>
  <si>
    <t>Richiesta sale eventi e mostre</t>
  </si>
  <si>
    <t>Recupero crediti P.O. Amministrativo Contabile Sport</t>
  </si>
  <si>
    <t>Liquidazione fatture e notule</t>
  </si>
  <si>
    <t>REVOCA CONCESSIONI</t>
  </si>
  <si>
    <t>Assegnazione</t>
  </si>
  <si>
    <t>Iscrizioni scuole dell'infanzia dopo termini</t>
  </si>
  <si>
    <t>Inserimento scuola infanzia procedura d'urgenza</t>
  </si>
  <si>
    <t>Cessazione diritto frequenza P.O. scuola infanzia</t>
  </si>
  <si>
    <t>Gestione graduatoria assunzioni tempo determinato</t>
  </si>
  <si>
    <t>Assunzioni docenti religione cattolica</t>
  </si>
  <si>
    <t>Autorizzazione tirocinio/stage Scuola dell'Infanzia</t>
  </si>
  <si>
    <t>P.O. Coordinamento Pedagogico Scuola dell'Infanzia</t>
  </si>
  <si>
    <t>Inserimenti socio-terapeutici scuola dell'infanzia</t>
  </si>
  <si>
    <t>Iscrizione asili nido o spazi gioco</t>
  </si>
  <si>
    <t>Concessione agevolazioni tariffarie servizi asili nido</t>
  </si>
  <si>
    <t>Solleciti pagamento morosità</t>
  </si>
  <si>
    <t>Sospensione frequenza per morosità</t>
  </si>
  <si>
    <t>Espulsione d'ufficio per assenza ingiustificata</t>
  </si>
  <si>
    <t>Autorizzazione tirocinio/stage formativi asili nido comunali</t>
  </si>
  <si>
    <t>Autorizzazione apertura servizi educativi privati</t>
  </si>
  <si>
    <t>Accreditamento servizi educativi privati</t>
  </si>
  <si>
    <t>Rinnovo triennale Autorizzazione/Accreditamento P.O. Servizi Educativi Privati</t>
  </si>
  <si>
    <t>Ampliamento capienza servizi educativi privati</t>
  </si>
  <si>
    <t>Cambio tipologia servizi educativi privati</t>
  </si>
  <si>
    <t>Variazione titolarità servizi educativi privati</t>
  </si>
  <si>
    <t>Rimborso baby sitter</t>
  </si>
  <si>
    <t>Partecipazione bandi regionali</t>
  </si>
  <si>
    <t>Rimborso somme per mancata erogazione servizio</t>
  </si>
  <si>
    <t>Recupero morosità centri estivi e corsi</t>
  </si>
  <si>
    <t>Iscrizione corsi educazione adulti</t>
  </si>
  <si>
    <t>Rilascio attestato frequenza corsi educazione adulti</t>
  </si>
  <si>
    <t>Partecipazione bandi finanziamenti formativi</t>
  </si>
  <si>
    <t>Rendicontazione spese progetti P.O.</t>
  </si>
  <si>
    <t>Approvazione rendiconto progetto "Le chiavi della città"</t>
  </si>
  <si>
    <t>Valutazione proposte progetto "Le chiavi della città"</t>
  </si>
  <si>
    <t>Iscrizione corsi per scuole</t>
  </si>
  <si>
    <t>Responsabile P.O. Prog. Etti Educativi</t>
  </si>
  <si>
    <t>Rimborso d'ufficio utenti</t>
  </si>
  <si>
    <t>Attività amministrativa supporto scuola</t>
  </si>
  <si>
    <t>Formulazione graduatoria contributi diritto studio</t>
  </si>
  <si>
    <t>Gestione graduatoria supplenti</t>
  </si>
  <si>
    <t>Iscrizioni servizio trasporto alunni</t>
  </si>
  <si>
    <t>Inserimento alunni stranieri laboratori linguistici</t>
  </si>
  <si>
    <t>Ammissione servizio assistenza scolastica specialistica</t>
  </si>
  <si>
    <t>Assegnazione contributi scuole progetti integrazione</t>
  </si>
  <si>
    <t>Servizi per l'inclusione scolastica</t>
  </si>
  <si>
    <t>Autorizzazione accesso area opera pubblica</t>
  </si>
  <si>
    <t>Estinzione diritto prelazione alloggi alluvionati</t>
  </si>
  <si>
    <t>Verifica confini proprietà comunali</t>
  </si>
  <si>
    <t>Vendita alloggi edilizia residenziale pubblica</t>
  </si>
  <si>
    <t>Approvazione Q.T.E. per interventi edilizia agevolata</t>
  </si>
  <si>
    <t>Trasformazione diritto di superficie</t>
  </si>
  <si>
    <t>Rimborso morosità fondo garanzia locazione concordata</t>
  </si>
  <si>
    <t>Rilascio attestazione idoneità alloggiativa</t>
  </si>
  <si>
    <t>Formulazione e gestione riserva sfrattati</t>
  </si>
  <si>
    <t>Formulazione graduatoria contributo integrazione canone locazione</t>
  </si>
  <si>
    <t>Procedimento erogazione contributo sostegno locazione</t>
  </si>
  <si>
    <t>Gestione cambi consensuali alloggi ERP</t>
  </si>
  <si>
    <t>Bando assegnazione alloggi ERP</t>
  </si>
  <si>
    <t>Bando mobilità assegnatari alloggi ERP</t>
  </si>
  <si>
    <t>Assegnazione alloggi ERP P.O. Sostegno</t>
  </si>
  <si>
    <t>Rilascio alloggio occupazione senza titolo</t>
  </si>
  <si>
    <t>Decadenza e revoca assegnazione alloggi ERP</t>
  </si>
  <si>
    <t>Procedimento alienazione beni immobili</t>
  </si>
  <si>
    <t>Locazione e concessione beni immobili</t>
  </si>
  <si>
    <t>Formulazione graduatoria locazione e concessione beni immobili</t>
  </si>
  <si>
    <t>Richiesta nulla osta proprietà progetti edilizi</t>
  </si>
  <si>
    <t>Attestazione iscrizione inventario beni immobili</t>
  </si>
  <si>
    <t>Autorizzazione transito/sosta in deroga su strade comunali</t>
  </si>
  <si>
    <t>Certificato regolare esecuzione P.O. tecniche</t>
  </si>
  <si>
    <t>Variazione sosta Z.C.S. P.O. parcheggi e bus turistici</t>
  </si>
  <si>
    <t>Sospensione o revoca permessi Z.T.L. autobus</t>
  </si>
  <si>
    <t>Realizzazione parcheggi pubblici</t>
  </si>
  <si>
    <t>Occupazione e alterazione suolo pubblico</t>
  </si>
  <si>
    <t>Rilascio atti incidenti stradali</t>
  </si>
  <si>
    <t>Richiesta presentabile dal 121° giorno</t>
  </si>
  <si>
    <t>Rilascio permessi transito e sosta ZTL e Aree Pedonali</t>
  </si>
  <si>
    <t>Rilascio copie atti richiesta accesso agli atti</t>
  </si>
  <si>
    <t>Presa visone verbali violazioni amministrative</t>
  </si>
  <si>
    <t>Istanza rateizzazione pagamento verbali</t>
  </si>
  <si>
    <t>Istanze rimborso verbali pagati errato</t>
  </si>
  <si>
    <t>Gestione Imposta di soggiorno</t>
  </si>
  <si>
    <t>Ingiunzione pagamento Imposta di soggiorno</t>
  </si>
  <si>
    <t>Avviso accertamento evasione ICI</t>
  </si>
  <si>
    <t>Avviso accertamento evasione IMU</t>
  </si>
  <si>
    <t>Ingiunzione pagamento recupero indennità COSAP</t>
  </si>
  <si>
    <t>Ingiunzione pagamento recupero indennità CIMP</t>
  </si>
  <si>
    <t>Emissione diffide CIMP e COSAP</t>
  </si>
  <si>
    <t>Rimborsi CIMP/COSAP passi carrabili</t>
  </si>
  <si>
    <t>Rimborsi COSAP temporaneo</t>
  </si>
  <si>
    <t>Annullamento Autotutela Diffide CIMP/COSAP</t>
  </si>
  <si>
    <t>Gestione IMU</t>
  </si>
  <si>
    <t>Avviso accertamento liquidazione ICI</t>
  </si>
  <si>
    <t>Avviso accertamento IMU</t>
  </si>
  <si>
    <t>Avviso accertamento liquidazione TASI</t>
  </si>
  <si>
    <t>Rimborso/compensazione IMU</t>
  </si>
  <si>
    <t>Certificazioni sostituto d'imposta CU</t>
  </si>
  <si>
    <t>Certificazioni fiscali e contributive</t>
  </si>
  <si>
    <t>Certificazioni per sistemazioni previdenziali</t>
  </si>
  <si>
    <t>Certificazioni trattamenti fine rapporto dipendenti</t>
  </si>
  <si>
    <t>Acquisizione risorse e gestione del rapporto di lavoro</t>
  </si>
  <si>
    <t>Acquisizione risorse e gestione rapporto di lavoro</t>
  </si>
  <si>
    <t>Certificazione apertura studio notarile</t>
  </si>
  <si>
    <t>Iscrizione Registro Unioni Civili</t>
  </si>
  <si>
    <t>Procedura contratti e appalti</t>
  </si>
  <si>
    <t>Espletamento aste immobiliari</t>
  </si>
  <si>
    <t>Stipula contratti appalto pubblica amministrazione</t>
  </si>
  <si>
    <t>Accesso atti contratti pubblici</t>
  </si>
  <si>
    <t>Svincolo polizze fideiussorie definitive</t>
  </si>
  <si>
    <t>Controlli requisiti concorrenti gare appalto</t>
  </si>
  <si>
    <t>Formazione elenco procedura ristretta</t>
  </si>
  <si>
    <t>Accesso agli atti di gara di appalto e concessione</t>
  </si>
  <si>
    <t>Procedura aperta forniture beni servizi</t>
  </si>
  <si>
    <t>Acquisizione beni e servizi generali</t>
  </si>
  <si>
    <t>Acquisizione forniture e servizi</t>
  </si>
  <si>
    <t>Procedura negoziata forniture beni servizi</t>
  </si>
  <si>
    <t>Cottimo fiduciario forniture beni servizi</t>
  </si>
  <si>
    <t>Acquisizione forniture beni servizi</t>
  </si>
  <si>
    <t>CERTIFICAZIONE ON LINE P.O. ANAGRAFE</t>
  </si>
  <si>
    <t>Autenticazione firme e copie</t>
  </si>
  <si>
    <t>Attestazione cittadinanza italiana</t>
  </si>
  <si>
    <t>Verifica giuramento e trascrizione cittadinanza</t>
  </si>
  <si>
    <t>Trascrizione attestazioni e accertamenti</t>
  </si>
  <si>
    <t>Trascrizione atto di nascita</t>
  </si>
  <si>
    <t>Trascrizione atto di nascita da altri comuni</t>
  </si>
  <si>
    <t>Dichiarazione scelta cognome maggiorenne</t>
  </si>
  <si>
    <t>Trascrizione provvedimenti giudiziali</t>
  </si>
  <si>
    <t>Iscrizioni accordi separazione o divorzio</t>
  </si>
  <si>
    <t>Annotazioni atti stato civile</t>
  </si>
  <si>
    <t>Certificati e iscrizioni elettorali</t>
  </si>
  <si>
    <t>Inserimento nell'albo giudici popolari</t>
  </si>
  <si>
    <t>Inserimento albo presidenti seggio elettorale</t>
  </si>
  <si>
    <t>Organizzazione amministrativa cimiteri</t>
  </si>
  <si>
    <t>Autorizzazione apertura ed esercizio farmacie</t>
  </si>
  <si>
    <t>Autorizzazione variazione orari farmacia</t>
  </si>
  <si>
    <t>Disciplina turni chiusura ferie farmacie</t>
  </si>
  <si>
    <t>Autorizzazione chiusura farmacie pubbliche e private</t>
  </si>
  <si>
    <t>Autorizzazione servizio notturno volontario</t>
  </si>
  <si>
    <t>Autorizzazione trasferimento farmacia interna sede pertinenza P.O.</t>
  </si>
  <si>
    <t>Autorizzazione trasferimento titolarità esercizio farmaceutico</t>
  </si>
  <si>
    <t>Presa d'atto variazioni organizzazione cimiteri</t>
  </si>
  <si>
    <t>Autorizzazione apertura deposito medicinali</t>
  </si>
  <si>
    <t>Autorizzazione apertura struttura sanitaria privata</t>
  </si>
  <si>
    <t>Autorizzazione ampliamento</t>
  </si>
  <si>
    <t>Autorizzazione trasferimento sede struttura sanitaria privata</t>
  </si>
  <si>
    <t>Autorizzazione apertura studi medici/odontoiatrici</t>
  </si>
  <si>
    <t>VERIFICA S.C.I.A. Studi Medici/Odontoiatrici</t>
  </si>
  <si>
    <t>Autorizzazione esercizio trasporto sanitario</t>
  </si>
  <si>
    <t>Modifiche autorizzazione autoambulanze</t>
  </si>
  <si>
    <t>Modifiche tipo trasporto sanitario</t>
  </si>
  <si>
    <t>Passaporto mortuario</t>
  </si>
  <si>
    <t>Affidamento ceneri in abitazione</t>
  </si>
  <si>
    <t>Concessione loculo cimiteriale</t>
  </si>
  <si>
    <t>Concessione lotto terreno cimiteriale</t>
  </si>
  <si>
    <t>Documento trasporto cadaveri</t>
  </si>
  <si>
    <t>Trasporto cadavere per dispersione post-cremazione</t>
  </si>
  <si>
    <t>Cambio destinazione urna cineraria</t>
  </si>
  <si>
    <t>Prolungamento trattamento sanitario obbligatorio</t>
  </si>
  <si>
    <t>Accertamento sanitario obbligatorio psichiatrico</t>
  </si>
  <si>
    <t>Ammissione Immigrati in pensionati</t>
  </si>
  <si>
    <t>Redazione progetti Servizio Civile</t>
  </si>
  <si>
    <t>Iscrizione associazioni volontariato</t>
  </si>
  <si>
    <t>Attestazione idoneità associazioni volontariato</t>
  </si>
  <si>
    <t>Promozione Sociale e Sussidiarietà</t>
  </si>
  <si>
    <t>Gestione volontari under 35 reti solidarietà cittadine</t>
  </si>
  <si>
    <t>Istruttoria manifestazione mercato natalizio solidarietà</t>
  </si>
  <si>
    <t>Concessione assegni maternità e nucleo familiare numeroso</t>
  </si>
  <si>
    <t>Inserimento aspiranti affidatari in banca dati</t>
  </si>
  <si>
    <t>Promozione Diritti e Tutela Minori</t>
  </si>
  <si>
    <t>Attivazione ricovero minori stranieri non accompagnati</t>
  </si>
  <si>
    <t>Attivazione Servizio Famiglia e Accoglienza</t>
  </si>
  <si>
    <t>Attività contributi trasporto anziani e disabili</t>
  </si>
  <si>
    <t>P.O. Organizzazione Amministrativa Territoriale</t>
  </si>
  <si>
    <t>Approvazione modifiche statutarie ASP</t>
  </si>
  <si>
    <t>Mancata approvazione rendiconto consuntivo e bilanci previsionali</t>
  </si>
  <si>
    <t>Rilascio parere fusione A.S.P.</t>
  </si>
  <si>
    <t>Rilascio parere estinzione A.S.P.</t>
  </si>
  <si>
    <t>Vigilanza/controllo aziende servizi alla persona</t>
  </si>
  <si>
    <t>Approvazione regolamento contabilità/organizzazione ASP</t>
  </si>
  <si>
    <t>Rilascio certificazioni P.O. Amm.va</t>
  </si>
  <si>
    <t>Erogazione contributi ABA Staff</t>
  </si>
  <si>
    <t>Richieste sponsorizzazioni P.O. Valorizzazione Complessi Monumentali</t>
  </si>
  <si>
    <t>Procedure negoziate acquisizione beni e servizi</t>
  </si>
  <si>
    <t>Acquisizione beni e servizi tramite cottimo fiduciario</t>
  </si>
  <si>
    <t>Certificato di regolare esecuzione servizio amministrativo</t>
  </si>
  <si>
    <t>Concessione patrocinio Comune Firenze</t>
  </si>
  <si>
    <t>Rettifiche concessioni in sanatoria</t>
  </si>
  <si>
    <t>Selezione beneficiari contributi opere urbanizzazione</t>
  </si>
  <si>
    <t>Richiesta certificati destinazione urbanistica</t>
  </si>
  <si>
    <t>Permesso di Costruire e varianti</t>
  </si>
  <si>
    <t>Permessi edilizia</t>
  </si>
  <si>
    <t>Proposta provvedimento edilizia sanatoria</t>
  </si>
  <si>
    <t>Proposta provvedimento edilizia</t>
  </si>
  <si>
    <t>Attività controllo depositi Agibilità/Abitabilità</t>
  </si>
  <si>
    <t>Aggiornamento dati titolare procedimento amministrativo</t>
  </si>
  <si>
    <t>https://amministrazionetrasparente.comune.firenze.it/system/files/2018-03/procedimenti2013-aggiornamento15.09.2014.pdf</t>
  </si>
  <si>
    <t>Visura progetti edilizi</t>
  </si>
  <si>
    <t>Visure pratiche di condono</t>
  </si>
  <si>
    <t>Ricerca condoni e visura P.O. Amministrativa</t>
  </si>
  <si>
    <t>Conguaglio indennità risarcitoria</t>
  </si>
  <si>
    <t>Permesso di Costruire edilizia privata</t>
  </si>
  <si>
    <t>Proposta provvedimento Permesso di Costruire</t>
  </si>
  <si>
    <t>Attività controllo Segnalazione Certificata Inizio Attività (S.C.I.A.)</t>
  </si>
  <si>
    <t>Autorizzazione Paesaggistica semplificata</t>
  </si>
  <si>
    <t>Autorizzazioni comunali in deroga limiti acustici</t>
  </si>
  <si>
    <t>Gestione esposti inquinamento acustico</t>
  </si>
  <si>
    <t>Installazione stazioni radio base</t>
  </si>
  <si>
    <t>Procedimento Unità Organizzativa Alimentare</t>
  </si>
  <si>
    <t>NULLA OSTA detenzione e impiego sorgenti ionizzanti</t>
  </si>
  <si>
    <t>SCIA detenzione animali uso alimentare</t>
  </si>
  <si>
    <t>Gestione esposti igienico-sanitari</t>
  </si>
  <si>
    <t>Autorizzazione derattizzazione aree pubbliche e private</t>
  </si>
  <si>
    <t>Piano caratterizzazione rischio bonifica</t>
  </si>
  <si>
    <t>Controllo a campione impianti termici</t>
  </si>
  <si>
    <t>Rimborso somme versate mancata erogazione servizio</t>
  </si>
  <si>
    <t>Conferimento incarichi professionali ad esperti</t>
  </si>
  <si>
    <t>Pubblicazione elenco ammessi</t>
  </si>
  <si>
    <t>Attestati corsi riconosciuti</t>
  </si>
  <si>
    <t>Cambio nome PO flussi documentali</t>
  </si>
  <si>
    <t>Stipula contratti appalto lavori</t>
  </si>
  <si>
    <t>Gare appalto lavori servizi forniture</t>
  </si>
  <si>
    <t>Formazione elenco procedura ristretta semplificata</t>
  </si>
  <si>
    <t>P.O. Appalti di Servizi</t>
  </si>
  <si>
    <t>Prestito interbibliotecario libri e documenti</t>
  </si>
  <si>
    <t>Affidamento servizi a trattativa privata con gara ufficiosa</t>
  </si>
  <si>
    <t>Progettazione manutenzione straordinaria musei</t>
  </si>
  <si>
    <t>Progettazione interventi sicurezza musei</t>
  </si>
  <si>
    <t>Affidamento lavori a trattativa privata</t>
  </si>
  <si>
    <t>Certificato di regolare esecuzione</t>
  </si>
  <si>
    <t>Liquidazione notule e fatture</t>
  </si>
  <si>
    <t>Richiesta nulla osta per insegne istituti di cultura</t>
  </si>
  <si>
    <t>Richiesta pareri e nulla osta enti sovraordinati</t>
  </si>
  <si>
    <t>Certificazioni anagrafiche storiche</t>
  </si>
  <si>
    <t>Autorizzazione pubblicazione responsabile P.O.</t>
  </si>
  <si>
    <t>Richiesta sale Eventi e Mostre</t>
  </si>
  <si>
    <t>Aggiornamento sito web biblioteche</t>
  </si>
  <si>
    <t>Atti di messa in mora e iscrizione a ruolo</t>
  </si>
  <si>
    <t>Autorizzazione attività ginniche</t>
  </si>
  <si>
    <t>Procedura negoziata gestione stadio</t>
  </si>
  <si>
    <t>Affidamento incarico gestione spazi sportivi</t>
  </si>
  <si>
    <t>Supporto organizzazione manifestazioni sportive</t>
  </si>
  <si>
    <t>Affidamento incarichi professionali gestione stadio</t>
  </si>
  <si>
    <t>Autorizzazioni transito e sosta in deroga</t>
  </si>
  <si>
    <t>Variazione sosta ZCS PO parcheggi e bus turistici</t>
  </si>
  <si>
    <t>Rilascio concessioni suolo pubblico</t>
  </si>
  <si>
    <t>30 giorni, 20 giorni</t>
  </si>
  <si>
    <t>Rilascio atti incidenti stradali danni alle cose</t>
  </si>
  <si>
    <t>Rilascio permessi provvisori ZTL e Aree Pedonali</t>
  </si>
  <si>
    <t>Convenzione accesso telematico dati anagrafici</t>
  </si>
  <si>
    <t>Iscrizione anagrafica d'ufficio</t>
  </si>
  <si>
    <t>Rilascio attestazione soggiorno cittadini comunitari</t>
  </si>
  <si>
    <t>Rilascio attestazione soggiorno permanente</t>
  </si>
  <si>
    <t>Variazioni anagrafiche d'ufficio</t>
  </si>
  <si>
    <t>Rilascio carta d'identità elettronica</t>
  </si>
  <si>
    <t>Dichiarazione cittadinanza italiana</t>
  </si>
  <si>
    <t>Atto dichiarazione di nascita</t>
  </si>
  <si>
    <t>Trascrizione atto di nascita da altri Comuni</t>
  </si>
  <si>
    <t>Trascrizione atti di nascita dall'estero</t>
  </si>
  <si>
    <t>Trascrizione decreti prefettizi cambio nome/cognome</t>
  </si>
  <si>
    <t>Trascrizione matrimoni civili e religiosi</t>
  </si>
  <si>
    <t>Autorizzazione dispersione ceneri</t>
  </si>
  <si>
    <t>Iscrizione anagrafe italiani residenti all'estero</t>
  </si>
  <si>
    <t>Certificato godimento diritti politici</t>
  </si>
  <si>
    <t>Inserimento nell'Albo Giudici Popolari</t>
  </si>
  <si>
    <t>Verifiche sottoscrizioni proposte legge iniziativa popolare</t>
  </si>
  <si>
    <t>Bandi assegnazioni decadenze ERP</t>
  </si>
  <si>
    <t>Cambi consensuali alloggi ERP</t>
  </si>
  <si>
    <t>Sanzioni mancata presentazione redditi per determinazione canone P.O.</t>
  </si>
  <si>
    <t>Attestazione idoneità accesso locazione concordata</t>
  </si>
  <si>
    <t>Attestazione idoneità locazione concordata</t>
  </si>
  <si>
    <t>Rimborso morosità su fondo di garanzia locazione concordata</t>
  </si>
  <si>
    <t>Liquidazione contributi rimborsi lavori alloggi ERP</t>
  </si>
  <si>
    <t>NULLA OSTA lavori in alloggi ERP</t>
  </si>
  <si>
    <t>Avvio procedimento dichiarazione pubblica utilità</t>
  </si>
  <si>
    <t>Liquidazione indennità di esproprio</t>
  </si>
  <si>
    <t>Occupazione di urgenza ex art. 22bis DPR 327/2001</t>
  </si>
  <si>
    <t>Accertamento entrata</t>
  </si>
  <si>
    <t>Descrizione procedimento non chiara</t>
  </si>
  <si>
    <t>Relazione tecnica verifica proprietà</t>
  </si>
  <si>
    <t>Determinazione prezzo massimo cessione alloggi E.R.P.</t>
  </si>
  <si>
    <t>Determinazione corrispettivo eliminazione diritto prelazione</t>
  </si>
  <si>
    <t>Piano sostegno abitazione</t>
  </si>
  <si>
    <t>Accettazione o diniego inserimento riserva sfrattati</t>
  </si>
  <si>
    <t>Inserimento/esclusione graduatoria provvisoria</t>
  </si>
  <si>
    <t>Concessione contributi locazione</t>
  </si>
  <si>
    <t>Aggiudicazione immobili da alienare</t>
  </si>
  <si>
    <t>Locazione e concessione beni immobili mediante gara</t>
  </si>
  <si>
    <t>Redazione graduatoria locazione e concessione beni immobili</t>
  </si>
  <si>
    <t>Liquidazione canoni di locazione</t>
  </si>
  <si>
    <t>Liquidazione spese condominiali e corrispettivi forniture servizi</t>
  </si>
  <si>
    <t>NULLA OSTA progetti edilizi</t>
  </si>
  <si>
    <t>Dispensa dal servizio per inabilità fisica</t>
  </si>
  <si>
    <t>Procedure concorsuali PO Acquisizione Risorse</t>
  </si>
  <si>
    <t>Autoimposto</t>
  </si>
  <si>
    <t>Acquisizione risorse umane</t>
  </si>
  <si>
    <t>Autorizzazione per l'apertura di un centro diurno per anziani</t>
  </si>
  <si>
    <t>DISCIPLINA Orari e Turni Farmacie</t>
  </si>
  <si>
    <t>Autorizzazione chiusura temporanea farmacie</t>
  </si>
  <si>
    <t>Autorizzazione trasferimento farmacia</t>
  </si>
  <si>
    <t>Autorizzazione ampliamento/riduzione/trasformazione locali</t>
  </si>
  <si>
    <t>Autorizzazione esecuzione ordinanza di convalida sfratto</t>
  </si>
  <si>
    <t>Autorizzazione ampliamento attività sanitaria privata</t>
  </si>
  <si>
    <t>Autorizzazione ampliamento/riduzione/trasformazione locali sanitari privati</t>
  </si>
  <si>
    <t>Autorizzazione S.C.I.A. studi medici/odontoiatrici</t>
  </si>
  <si>
    <t>Modifiche trasporto sanitario</t>
  </si>
  <si>
    <t>Rilascio autorizzazione funzionamento/ampliamento/trasferimento strutture residenziali</t>
  </si>
  <si>
    <t>Verifica requisiti inizio attività strutture residenziali</t>
  </si>
  <si>
    <t>Revoca trattamento sanitario obbligatorio</t>
  </si>
  <si>
    <t>Inserimento aspiranti affidatari banca dati Centro Affidi</t>
  </si>
  <si>
    <t>Interventi Minori e Famiglia</t>
  </si>
  <si>
    <t>Ricovero Minori Stranieri Non Accompagnati</t>
  </si>
  <si>
    <t>Interventi minori e famiglia</t>
  </si>
  <si>
    <t>Inserimento strutture comunali per rifugiati</t>
  </si>
  <si>
    <t>Contributi a sostegno del reddito</t>
  </si>
  <si>
    <t>Contributi trasporto anziani e disabili</t>
  </si>
  <si>
    <t>Affidamento ceneri per conservazione abitazione</t>
  </si>
  <si>
    <t>Concessione loculo dopo decesso</t>
  </si>
  <si>
    <t>Concessione lotto terreno lottizzazione area cimiteriale</t>
  </si>
  <si>
    <t>Autorizzazione costruzione sepoltura privata</t>
  </si>
  <si>
    <t>Riscossione tariffe servizi obitoriali</t>
  </si>
  <si>
    <t>Concessione assegni maternità</t>
  </si>
  <si>
    <t>Attività estetiche e acconciatori</t>
  </si>
  <si>
    <t>Comunicazione avvio attività piercing padiglione auricolare</t>
  </si>
  <si>
    <t>Procedimenti di secondo grado</t>
  </si>
  <si>
    <t>Inefficacia SCIA P.O. STRUTTURE TURISTICHE</t>
  </si>
  <si>
    <t>Divieto prosecuzione attività senza titolo abilitativo</t>
  </si>
  <si>
    <t>Diffida ad adempiere P.O. STRUTTURE TURISTICHE</t>
  </si>
  <si>
    <t>Autorizzazione attività commerciale</t>
  </si>
  <si>
    <t>Esercizio di vicinato</t>
  </si>
  <si>
    <t>Autorizzazione proroga sospensione attività commercio</t>
  </si>
  <si>
    <t>Forme speciali di vendita</t>
  </si>
  <si>
    <t>Vendite straordinarie (Comunicazione)</t>
  </si>
  <si>
    <t>Vendita cose usate/antiche</t>
  </si>
  <si>
    <t>SCIA 74 ZUCCHERO</t>
  </si>
  <si>
    <t>Autorizzazione medie strutture di vendita</t>
  </si>
  <si>
    <t>Autorizzazione proroga termini sospensione/attivazione</t>
  </si>
  <si>
    <t>Modifica settore merceologico medie strutture di vendita</t>
  </si>
  <si>
    <t>Autorizzazione grandi strutture di vendita</t>
  </si>
  <si>
    <t>SCIA modifica settore merceologico</t>
  </si>
  <si>
    <t>Comunicazioni cessazione attività grandi strutture vendita</t>
  </si>
  <si>
    <t>Diniego domanda autorizzazione commercio sede fissa</t>
  </si>
  <si>
    <t>Chiusura/decadenza attività commercio sede fissa</t>
  </si>
  <si>
    <t>Diffida ad adempiere PO commercio sede fissa e carburanti</t>
  </si>
  <si>
    <t>Somministrazione temporanea alimenti e bevande</t>
  </si>
  <si>
    <t>Somministrazione attività ai sensi art. 48</t>
  </si>
  <si>
    <t>Comunicazione voltura riconoscimenti comunitari</t>
  </si>
  <si>
    <t>SCIA per attività panificio</t>
  </si>
  <si>
    <t>Inefficacia SCIA PO somministrazione industria alimentare</t>
  </si>
  <si>
    <t>P.O. Commercio su aree pubbliche</t>
  </si>
  <si>
    <t>Revoca autorizzazione commercio</t>
  </si>
  <si>
    <t>Concessione su aree pubbliche e servizi commerciali</t>
  </si>
  <si>
    <t>Avvio procedura decadenza concessione commercio su aree pubbliche</t>
  </si>
  <si>
    <t>Divieto commercio su aree pubbliche</t>
  </si>
  <si>
    <t>Autorizzazione operatori ambulanti</t>
  </si>
  <si>
    <t>Autorizzazione aperture/trasferimenti edicole</t>
  </si>
  <si>
    <t>Istruttori tiro commercio aree pubbliche</t>
  </si>
  <si>
    <t>SCIA giochi leciti commercio su aree pubbliche</t>
  </si>
  <si>
    <t>SCIA subingressi operatori ambulanti</t>
  </si>
  <si>
    <t>SCIA agenzie d'affari commercio su aree pubbliche</t>
  </si>
  <si>
    <t>Rilascio licenza taxi PO commercio su aree pubbliche</t>
  </si>
  <si>
    <t>Rilascio autorizzazione NCC PO commercio su aree pubbliche</t>
  </si>
  <si>
    <t>Trasferimento licenza taxi/NCC su aree pubbliche</t>
  </si>
  <si>
    <t>Richiesta trasferimenti licenze vetturini po commercio</t>
  </si>
  <si>
    <t>Procedimenti tecnici servizi/autorimesse commercio su aree pubbliche</t>
  </si>
  <si>
    <t>Richiesta trasferimenti licenze taxi merci</t>
  </si>
  <si>
    <t>Procedura piombatura tassametri taxi</t>
  </si>
  <si>
    <t>Occupazione suolo pubblico e pubblicità</t>
  </si>
  <si>
    <t>SCIA subingresso/modifica ragione sociale insegne</t>
  </si>
  <si>
    <t>SCIA cessazione attività</t>
  </si>
  <si>
    <t>Autorizzazione installazione cartelli</t>
  </si>
  <si>
    <t>Iscrizioni su veicoli</t>
  </si>
  <si>
    <t>NULLA OSTA mezzi pubblicitari su pertinenze P.O.</t>
  </si>
  <si>
    <t>Archiviazione per inammissibilità procedura</t>
  </si>
  <si>
    <t>Occupazione suolo pubblico e taxi</t>
  </si>
  <si>
    <t>SCIA subingresso/modifica ragione sociale</t>
  </si>
  <si>
    <t>Concessione suolo pubblico per riprese televisive/cinematografiche/fotografiche</t>
  </si>
  <si>
    <t>Concessione occupazione suolo pubblico per ristoro all'aperto</t>
  </si>
  <si>
    <t>Concessione spettacolo viaggiante</t>
  </si>
  <si>
    <t>Spettacoli viaggianti e piccoli complessi di attrazioni</t>
  </si>
  <si>
    <t>Concessione arti di strada</t>
  </si>
  <si>
    <t>Domanda esame fattibilità progetto</t>
  </si>
  <si>
    <t>Verifica agibilità e autorizzazione locali pubblico spettacolo</t>
  </si>
  <si>
    <t>Comunicazione variazione titolarietà locali pubblico spettacolo</t>
  </si>
  <si>
    <t>Variazione dati impresa pubblico spettacolo</t>
  </si>
  <si>
    <t>Autorizzazione manifestazioni pubblico spettacolo</t>
  </si>
  <si>
    <t>SCIA inizio attività piscine senza spettatori</t>
  </si>
  <si>
    <t>Revoca blocco impianto ascensore</t>
  </si>
  <si>
    <t>Emissione mandato di pagamento</t>
  </si>
  <si>
    <t>Rilascio permesso di costruire</t>
  </si>
  <si>
    <t>Controllo e recupero tributi e canoni comunali</t>
  </si>
  <si>
    <t>Ingiunzione pagamento mancato Imposta di soggiorno</t>
  </si>
  <si>
    <t>Dirigente certificazioni esigibilità credito finanziario</t>
  </si>
  <si>
    <t>Presentazione istanza certificazione</t>
  </si>
  <si>
    <t>Ingiunzione pagamento recupero COSAP non autorizzata</t>
  </si>
  <si>
    <t>Ingiunzione pagamento recupero CIMP non autorizzata</t>
  </si>
  <si>
    <t>Acquisizione beni e servizi tipografia</t>
  </si>
  <si>
    <t>Acquisizione forniture e servizi Mercato Elettronico Comune Firenze</t>
  </si>
  <si>
    <t>Svincolo deposito cauzionale</t>
  </si>
  <si>
    <t>Richieste sponsorizzazioni P.O. Giuridica</t>
  </si>
  <si>
    <t>https://amministrazionetrasparente.comune.firenze.it/system/files/2018-03/PROCEDIMENTIi2013_0.pdf</t>
  </si>
  <si>
    <t>Visure pratiche edilizie</t>
  </si>
  <si>
    <t>Demolizione opere abusive</t>
  </si>
  <si>
    <t>Conguaglio indennità risarcitoria PO Amministrativa condono</t>
  </si>
  <si>
    <t>Autorizzazione in deroga limiti normativi acustici</t>
  </si>
  <si>
    <t>Gestione inquinamento acustico attività commerciali</t>
  </si>
  <si>
    <t>Installazione/modifica stazioni radio base</t>
  </si>
  <si>
    <t>Procedimento igiene pubblica</t>
  </si>
  <si>
    <t>Nulla osta detenzione e impiego sorgenti ionizzanti</t>
  </si>
  <si>
    <t>Gestione esposti igiene pubblica</t>
  </si>
  <si>
    <t>Piano caratterizzazione</t>
  </si>
  <si>
    <t>Art. 192 Dlgs 152/2006</t>
  </si>
  <si>
    <t>Controllo a campione energia e sostenibilità</t>
  </si>
  <si>
    <t>Attestato certificazione energetica (ACE)</t>
  </si>
  <si>
    <t>Costituzione albo docenti corsi CFP</t>
  </si>
  <si>
    <t>Predisposizione attestati corsi riconosciuti</t>
  </si>
  <si>
    <t>Rilascio attestato frequenza corsi adulti</t>
  </si>
  <si>
    <t>Rendicontazione spese progetti finanziati P.O.</t>
  </si>
  <si>
    <t>Approvazione rendiconto ente finanziatore</t>
  </si>
  <si>
    <t>Aggiudicazione definitiva contratti pubblici</t>
  </si>
  <si>
    <t>Elenco procedura ristretta appalto lavori</t>
  </si>
  <si>
    <t>Autorizzazione prestito internazionale operatori front office</t>
  </si>
  <si>
    <t>Funzionamento biblioteche e coordinamento SDIAF</t>
  </si>
  <si>
    <t>Affidamento servizi a trattativa privata</t>
  </si>
  <si>
    <t>Appalto servizi tramite procedura aperta o ristretta</t>
  </si>
  <si>
    <t>Fattibilità e coordinamento allestimenti immobili</t>
  </si>
  <si>
    <t>Autorizzazione pubblicazione P.O. Archivi e Collezioni bibliografiche storiche</t>
  </si>
  <si>
    <t>Richiesta sale Eventi e Mostre P.O.</t>
  </si>
  <si>
    <t>Programmazione attività promozione biblioteche</t>
  </si>
  <si>
    <t>Promozione biblioteche e progetti speciali</t>
  </si>
  <si>
    <t>COPROMOZIONE EVENTI</t>
  </si>
  <si>
    <t>Controllo impianti sportivi in concessione</t>
  </si>
  <si>
    <t>Procedura negoziata gestione stadio e manifestazioni sportive</t>
  </si>
  <si>
    <t>Procedure negoziate senza previa pubblicazione bando di gara</t>
  </si>
  <si>
    <t>Cancellazione residenza per trasferimento</t>
  </si>
  <si>
    <t>Rettifica dati anagrafici</t>
  </si>
  <si>
    <t>Rilascio carta d'identità</t>
  </si>
  <si>
    <t>Trascrizione atti di stato civile</t>
  </si>
  <si>
    <t>Trascrizione atti di nascita e certificazione sostitutiva</t>
  </si>
  <si>
    <t>Correzione atti di stato civile</t>
  </si>
  <si>
    <t>Concessione sale servizio quartieri</t>
  </si>
  <si>
    <t>Rilascio alloggio occupato senza titolo</t>
  </si>
  <si>
    <t>Sanzioni mancata presentazione redditi</t>
  </si>
  <si>
    <t>Piano Operativo ERP Agenzia per la Casa</t>
  </si>
  <si>
    <t>Attestazione idoneità locazione concordata proprietari</t>
  </si>
  <si>
    <t>Liquidazione contributi lavori alloggi ERP</t>
  </si>
  <si>
    <t>NULLA OSTA LAVORI ALLOGGI ERP</t>
  </si>
  <si>
    <t>Avviso avvio procedimento dichiarazione pubblica utilità</t>
  </si>
  <si>
    <t>Redazione verbale immissione possesso/occupazione</t>
  </si>
  <si>
    <t>Determinazione prezzo massimo cessione alloggi ERP</t>
  </si>
  <si>
    <t>Contributo integrazione Servizio Casa</t>
  </si>
  <si>
    <t>Inserimento/esclusione graduatoria provvisoria sostegno abitazione</t>
  </si>
  <si>
    <t>Certificazione sostituto d'imposta - CUD dirigente</t>
  </si>
  <si>
    <t>Dispensa per inabilità fisica</t>
  </si>
  <si>
    <t>Acquisizione risorse</t>
  </si>
  <si>
    <t>Disciplina orari e turni farmacie</t>
  </si>
  <si>
    <t>Presa d'atto variazioni non autorizzate</t>
  </si>
  <si>
    <t>Autorizzazione studi medici/odontoiatrici</t>
  </si>
  <si>
    <t>Verifica requisiti comunicazione inizio attività</t>
  </si>
  <si>
    <t>Inserimento strutture comunali rifugiati</t>
  </si>
  <si>
    <t>Determinazione prestazione sociale agevolata</t>
  </si>
  <si>
    <t>Contributi sostegno reddito</t>
  </si>
  <si>
    <t>Contributi vacanze disabili</t>
  </si>
  <si>
    <t>Concessione loculo a seguito di decesso</t>
  </si>
  <si>
    <t>Comunicazione avvio attività Piercing padiglione auricolare</t>
  </si>
  <si>
    <t>Vendite straordinarie</t>
  </si>
  <si>
    <t>Vendita cose usate/antiche e autovidimazione registro</t>
  </si>
  <si>
    <t>Autorizzazione apertura medie strutture vendita</t>
  </si>
  <si>
    <t>Trasferimento ampliamento superficie</t>
  </si>
  <si>
    <t>30 gg. dalla richiesta</t>
  </si>
  <si>
    <t>Somministrazione attività art. 48</t>
  </si>
  <si>
    <t>Somministrazione nei circoli</t>
  </si>
  <si>
    <t>Variazioni soggettive</t>
  </si>
  <si>
    <t>SCIA apertura/modifica panificio</t>
  </si>
  <si>
    <t>P.O. Commercio su aree pubbliche e servizi</t>
  </si>
  <si>
    <t>Autorizzazioni manifestazioni fieristiche</t>
  </si>
  <si>
    <t>Divieto di proseguimento attività commercio su aree pubbliche</t>
  </si>
  <si>
    <t>Autorizzazione operatori ambulanti itineranti</t>
  </si>
  <si>
    <t>Occupazione fuochini per commercio su aree pubbliche</t>
  </si>
  <si>
    <t>Istruttori di tiro po commercio su aree pubbliche</t>
  </si>
  <si>
    <t>Segnalazione SCIA giochi leciti commercio su aree pubbliche</t>
  </si>
  <si>
    <t>Cambio turno taxi</t>
  </si>
  <si>
    <t>Istanze sostituzione collaborazione famigliare</t>
  </si>
  <si>
    <t>Vidimazioni autorizzazioni NCC e licenze taxi</t>
  </si>
  <si>
    <t>Trasferimento licenze vetturini commercio su aree pubbliche</t>
  </si>
  <si>
    <t>Procedimenti tecnici su servizi/autorimesse</t>
  </si>
  <si>
    <t>Autorizzazione manifestazione pubblico spettacolo</t>
  </si>
  <si>
    <t>Autorizzazione pubblico spettacolo</t>
  </si>
  <si>
    <t>Procedimento unità organizzativa</t>
  </si>
  <si>
    <t>Emissione mandato di pagamento PO flussi documentali</t>
  </si>
  <si>
    <t>Rilascio certificazioni esigibilità credito</t>
  </si>
  <si>
    <t>Gestione imposta di soggiorno</t>
  </si>
  <si>
    <t>Ingiunzione pagamento recupero indennità sanzione CIMP</t>
  </si>
  <si>
    <t>Richieste sponsorizzazioni</t>
  </si>
  <si>
    <t>Accesso atti piani urbanistici attuativi</t>
  </si>
  <si>
    <t>https://amministrazionetrasparente.comune.firenze.it/system/files/2018-09/procedimenti-tipologia-2018.pdf</t>
  </si>
  <si>
    <t>Accesso agli atti procedimenti amministrativi</t>
  </si>
  <si>
    <t>Pagamento spese legali</t>
  </si>
  <si>
    <t>Rilascio e revisione patente abilitazione impiego gas tossici</t>
  </si>
  <si>
    <t>Certificazione esecuzione lavori</t>
  </si>
  <si>
    <t>SCIA AGENZIE D'AFFARI</t>
  </si>
  <si>
    <t>SCIA AUTORIMESSE subingresso PO COMMERCIO SU AREE PUBBLICHE E SERVIZI</t>
  </si>
  <si>
    <t>Attività somministrazione</t>
  </si>
  <si>
    <t>Sospensione attività somministrazione industria e artigianato alimentare</t>
  </si>
  <si>
    <t>COMUNICAZIONE Variazione titolarietà locali PUBBLICO SPETTACOLO</t>
  </si>
  <si>
    <t>PROFESSIONI TURISTICHE (SCIA di avvio</t>
  </si>
  <si>
    <t>Immediato, 30 giorni</t>
  </si>
  <si>
    <t>Gestione SCIA impianto radio elettrico</t>
  </si>
  <si>
    <t>DOMANDA autorizzazione manifestazioni pubbliche</t>
  </si>
  <si>
    <t>Autorizzazione procedimenti amministrativi farmaceutici</t>
  </si>
  <si>
    <t>Autorizzazione apertura studi medici/odontoiatri</t>
  </si>
  <si>
    <t>Selezione soggetti beneficiari contributi opere urbanizzazione secondaria</t>
  </si>
  <si>
    <t>SVOLGIMENTO PROGETTI ESTERNI</t>
  </si>
  <si>
    <t>Riconoscimento figlio nato fuori matrimonio</t>
  </si>
  <si>
    <t>TRASCRIZIONE DECRETI PREFETTIZI</t>
  </si>
  <si>
    <t>Matrimoni e unioni civili fuori dalla casa comunale</t>
  </si>
  <si>
    <t>TRASCRIZIONE SENTENZE DI DIVORZIO E DI SCIOLGIMENTO DI UNIONI CIVILI</t>
  </si>
  <si>
    <t>Rilascio carta d'identità cittadini AIRE altri comuni</t>
  </si>
  <si>
    <t>Procedimenti di urgenza ex art. 22 e 22bis DPR 327/2001</t>
  </si>
  <si>
    <t>VALUTAZIONE E ACCOGLIMENTO ISTANZE DI TRASFORMAZIONE DIRITTO DI SUPERFICIE IN PROPRIETA’ E/0 MODIFICA CONVENZIONE E/0 ELIMINAZIONE VINCOLI CONVENZIONALI</t>
  </si>
  <si>
    <t>SOSTEGNO ALLA LOCAZIONE: PROCEDIMENTO erogazione contributo morosità incolpevole</t>
  </si>
  <si>
    <t>ANNULLAMENTO PARZIALE O TOTALE SOLLECITI/INGIUNZIONI</t>
  </si>
  <si>
    <t>CERTIFICAZIONI PER SISTEMAZIONI PREVIDENZIALI</t>
  </si>
  <si>
    <t>Documento trasporto cadavere per cremazione</t>
  </si>
  <si>
    <t>Inserimento negli asili nido con procedura d'urgenza</t>
  </si>
  <si>
    <t>Messa in mora inadempimenti pagamento mensa scolastica</t>
  </si>
  <si>
    <t>Inserimento alunni stranieri in laboratori linguistici</t>
  </si>
  <si>
    <t>PREDISPOSIZIONE ATTI PER ATTIVITA' ED EVENTI</t>
  </si>
  <si>
    <t>Concessione passo carrabile provvisorio</t>
  </si>
  <si>
    <t>Occupazione suolo pubblico per manutenzione</t>
  </si>
  <si>
    <t>Rilascio concessioni alterazione suolo pubblico</t>
  </si>
  <si>
    <t>Accesso agli atti impugnazione ordinanze</t>
  </si>
  <si>
    <t>https://amministrazionetrasparente.comune.firenze.it/system/files/2018-03/Procedimenti-per-tipologia-2017_0.pdf</t>
  </si>
  <si>
    <t>Accesso agli atti procedimenti</t>
  </si>
  <si>
    <t>Accesso agli atti relativi a sinistri passivi</t>
  </si>
  <si>
    <t>Erogazione contributi a organismi partecipati</t>
  </si>
  <si>
    <t>Formulazione graduatoria contributi diritto allo studio</t>
  </si>
  <si>
    <t>Concessione sale</t>
  </si>
  <si>
    <t>Approvazione elenco contributo Famiglie con Figli Minori Disabili</t>
  </si>
  <si>
    <t>Accordo bonario</t>
  </si>
  <si>
    <t>Concessioni e/o affidamento di servizi e forniture</t>
  </si>
  <si>
    <t>Affidamento servizi contratti sotto soglia</t>
  </si>
  <si>
    <t>Controlli requisiti gare appalto e concessione</t>
  </si>
  <si>
    <t>Procedura acquisto beni e servizi</t>
  </si>
  <si>
    <t>Avvio procedimento decadenza</t>
  </si>
  <si>
    <t>Estinzione diritto di prelazione su alloggi assegnati agli alluvionati</t>
  </si>
  <si>
    <t>Liquidazione spese condominiali e forniture di servizi</t>
  </si>
  <si>
    <t>Rimborsi COSAP/CIMP/ Passi Carrabili permanente</t>
  </si>
  <si>
    <t>Ingiunzione pagamento recupero indennità sanzione CIMP non autorizzata</t>
  </si>
  <si>
    <t>Istanze rimborso verbali errati</t>
  </si>
  <si>
    <t>Invio solleciti recupero evasione tariffaria</t>
  </si>
  <si>
    <t>Certificazioni previdenziali dipendenti</t>
  </si>
  <si>
    <t>Autorizzazioni comunali in deroga ai limiti normativi acustici- semplificata</t>
  </si>
  <si>
    <t>Gestione autorizzazione impianto radio elettrico</t>
  </si>
  <si>
    <t>Comunicazione installazione impianti max 10 watt</t>
  </si>
  <si>
    <t>Rilascio certificato abilitazione vendita prodotti fitosanitari</t>
  </si>
  <si>
    <t>Richiesta sale monumentali per eventi/manifestazioni sportive</t>
  </si>
  <si>
    <t>Affidamento spazi impianti in gestione diretta</t>
  </si>
  <si>
    <t>Attestazioni anagrafiche storiche</t>
  </si>
  <si>
    <t>Ricerca progetti edilizi con eventuale visura</t>
  </si>
  <si>
    <t>Autorizzazioni urbanistiche semplificate</t>
  </si>
  <si>
    <t>Attività di controllo su Segnalazione Certificata di Inizio Attività (S.C.I.A.)</t>
  </si>
  <si>
    <t>VOLTURA PASSO CARRABILE</t>
  </si>
  <si>
    <t>Concessioni occupazione suolo pubblico</t>
  </si>
  <si>
    <t>Notifica infrazioni Leggi diverse CdS</t>
  </si>
  <si>
    <t>Affidamento incarichi professionali</t>
  </si>
  <si>
    <t>Costituzione albo per attività di docenza corsi CFP</t>
  </si>
  <si>
    <t>Autorizzazione variazione orari farmacie</t>
  </si>
  <si>
    <t>Autorizzazioni farmacia</t>
  </si>
  <si>
    <t>Autorizzazioni per apertura e esercizio di strutture sanitarie</t>
  </si>
  <si>
    <t>Affidamento ceneri per conservazione in abitazione</t>
  </si>
  <si>
    <t>Presa in carico adulti e anziani</t>
  </si>
  <si>
    <t>Attestazione prestazioni economiche per calcolo ISEE</t>
  </si>
  <si>
    <t>Iscrizione agli asili nido o agli spazi gioco</t>
  </si>
  <si>
    <t>Partecipazione bandi regionali per l'assegnazione di buoni servizio</t>
  </si>
  <si>
    <t>Iscrizioni anagrafiche per cambio di residenza</t>
  </si>
  <si>
    <t>REGISTRAZIONE QUALIFICA PENSIONATO</t>
  </si>
  <si>
    <t>Popolamento sistema INA-SAIA e archivi simili</t>
  </si>
  <si>
    <t>Legalizzazione di foto</t>
  </si>
  <si>
    <t>Trascrizione atti demografici</t>
  </si>
  <si>
    <t>Trascrizione matrimoni concordatari o altri culti ammessi</t>
  </si>
  <si>
    <t>Divorzio all'atto di matrimonio</t>
  </si>
  <si>
    <t>Rilascio copia liste elettorali</t>
  </si>
  <si>
    <t>Attività di distribuzione carburanti</t>
  </si>
  <si>
    <t>Ordine di cessazione attività abusiva</t>
  </si>
  <si>
    <t>Procedimento attività STRUTTURE RICETTIVE</t>
  </si>
  <si>
    <t>Attività di tintolavanderia</t>
  </si>
  <si>
    <t>Riconoscimenti comunitari (autorizzazioni/aggiornamenti)</t>
  </si>
  <si>
    <t>Ordine di cessazione attività condotta in difetto di titolo abilitante</t>
  </si>
  <si>
    <t>Autorizzazioni aperture/trasferimenti di sedi edicole</t>
  </si>
  <si>
    <t>Comunicazione subingresso operatori ambulanti</t>
  </si>
  <si>
    <t>Autorizzazioni attività commerciali</t>
  </si>
  <si>
    <t>Concessione per l'esercizio delle arti di strada</t>
  </si>
  <si>
    <t>Autorizzazione apertura esercizio pubblico spettacolo</t>
  </si>
  <si>
    <t>Accesso agli atti dei procedimenti di competenza degli uffici Servizi Demografici</t>
  </si>
  <si>
    <t>https://amministrazionetrasparente.comune.firenze.it/system/files/2018-03/procedimenti-tipologia-2016_0.pdf</t>
  </si>
  <si>
    <t>Abbattimento canone di locazione immobili comunali</t>
  </si>
  <si>
    <t>Sostegno locazione</t>
  </si>
  <si>
    <t>Concessione agevolazioni tariffarie servizi Istruzione</t>
  </si>
  <si>
    <t>Affidamento servizi con disciplinare attuativo</t>
  </si>
  <si>
    <t>Procedimento locazione e concessione beni immobili</t>
  </si>
  <si>
    <t>Istanze di rimborso per verbali pagati in modo errato</t>
  </si>
  <si>
    <t>Rimborso/compensazione TASI</t>
  </si>
  <si>
    <t>Rimborsi utenti per pagamenti in eccesso</t>
  </si>
  <si>
    <t>Procedure concorsuali</t>
  </si>
  <si>
    <t>Pagamenti spese legali</t>
  </si>
  <si>
    <t>Abbandono di rifiuti</t>
  </si>
  <si>
    <t>IMPRENDITORI AGRICOLI</t>
  </si>
  <si>
    <t>Chiusura/decadenza attività</t>
  </si>
  <si>
    <t>Riconoscimenti comuni tari (revoche)</t>
  </si>
  <si>
    <t>Autorizzazione e concessione posteggio fiere promozionali</t>
  </si>
  <si>
    <t>Richiesta trasferimenti licenze vetturini</t>
  </si>
  <si>
    <t>Concessione autorizzazione spettacolo viaggiante</t>
  </si>
  <si>
    <t>DIVIETO DI PROSECUZIONE DELL’ATTIVITA’</t>
  </si>
  <si>
    <t>Autorizzazione manifestazioni occasionali</t>
  </si>
  <si>
    <t>Atti in opposizione ingiunzioni fiscali</t>
  </si>
  <si>
    <t>Assegnazione spazi palestre scolastiche</t>
  </si>
  <si>
    <t>Sanzioni violazioni Regolamento Edilizio</t>
  </si>
  <si>
    <t>Concessione stalli sosta riservati alle strutture ricettive</t>
  </si>
  <si>
    <t>Autorizzazioni varie per attività farmaceutiche</t>
  </si>
  <si>
    <t>Autorizzazione ampliamento/riduzione/trasformazione locali in struttura sanitaria privata</t>
  </si>
  <si>
    <t>Inserimento scuola dell'infanzia</t>
  </si>
  <si>
    <t>Segnalazione presunti illeciti o errori</t>
  </si>
  <si>
    <t>TRASCRIZIONE ATTESTAZIONI</t>
  </si>
  <si>
    <t>Trascrizione provvedimenti stranieri</t>
  </si>
  <si>
    <t>ANNOTAZIONE REGIME PATRIMONIALE E SIMILARI</t>
  </si>
  <si>
    <t>CERTIFICATO DI ISCRIZIONE LISTE ELETTORALI</t>
  </si>
  <si>
    <t>Rinnovo/Duplicato tessera elettorale</t>
  </si>
  <si>
    <t>Accedi aiservizi</t>
  </si>
  <si>
    <t>https://www.comune.firenze.it/servizi</t>
  </si>
  <si>
    <t>https://amministrazionetrasparente.comune.firenze.it/pagina/amministrazione-trasparente/organizzazione</t>
  </si>
  <si>
    <t>https://amministrazionetrasparente.comune.firenze.it/pagina/amministrazione-trasparente-enti-controllati/rappresentazione-grafica</t>
  </si>
  <si>
    <t>https://amministrazionetrasparente.comune.firenze.it/pagina/amministrazione-trasparente-attivita-e-procedimenti/tipologie-di-procedimento</t>
  </si>
  <si>
    <t>https://amministrazionetrasparente.comune.firenze.it/pagina/amministrazione-trasparente-attivita-e-procedimenti/dichiarazioni-sostitutive-e-acquisizione</t>
  </si>
  <si>
    <t>https://amministrazionetrasparente.comune.firenze.it/pagina/amministrazione-trasparente/bandi-di-gara-e-contratti</t>
  </si>
  <si>
    <t>https://amministrazionetrasparente.comune.firenze.it/pagina/amministrazione-trasparente/sovvenzioni-contributi-sussidi-e-vantaggi-economici</t>
  </si>
  <si>
    <t>https://amministrazionetrasparente.comune.firenze.it/pagina/amministrazione-trasparente-sovvenzioni-contributi-sussidi-e-vantaggi-economici/atti-di</t>
  </si>
  <si>
    <t>https://amministrazionetrasparente.comune.firenze.it/pagina/amministrazione-trasparente/beni-immobili-e-gestione-patrimonio</t>
  </si>
  <si>
    <t>https://amministrazionetrasparente.comune.firenze.it/pagina/amministrazione-trasparente/servizi-erogati</t>
  </si>
  <si>
    <t>https://amministrazionetrasparente.comune.firenze.it/pagina/amministrazione-trasparente-servizi-erogati/carta-dei-servizi-e-standard-di-qualita</t>
  </si>
  <si>
    <t>https://amministrazionetrasparente.comune.firenze.it/pagina/amministrazione-trasparente-servizi-erogati/servizi-rete</t>
  </si>
  <si>
    <t>https://amministrazionetrasparente.comune.firenze.it/pagina/amministrazione-trasparente-opere-pubbliche/nuclei-di-valutazione-e-verifica-degli</t>
  </si>
  <si>
    <t>https://amministrazionetrasparente.comune.firenze.it/pagina/amministrazione-trasparente-opere-pubbliche/tempi-costi-e-indicatori-di-realizzazione-delle</t>
  </si>
  <si>
    <t>https://amministrazionetrasparente.comune.firenze.it/pagina/amministrazione-trasparente/interventi-straordinari-e-di-emergenza</t>
  </si>
  <si>
    <t>https://amministrazionetrasparente.comune.firenze.it/pagina/amministrazione-trasparente-altri-contenuti/accesso-civico</t>
  </si>
  <si>
    <t>Procedimenti con servizio online</t>
  </si>
  <si>
    <t>https://www.comune.firenze.it/servizi/elenco-servizionline</t>
  </si>
  <si>
    <t>https://www.comune.fi.it/pagina/albo-pretorio</t>
  </si>
  <si>
    <t>Firenze Patrimonio Mondiale - Centro storico di Firenze patrimonio dell’Umanità</t>
  </si>
  <si>
    <t>http://www.firenzepatrimoniomondiale.it/</t>
  </si>
  <si>
    <t>SENZA FILTRI</t>
  </si>
  <si>
    <t>LINK</t>
  </si>
  <si>
    <t>procedimento entro un termine pari alla metà di quello originariamente previsto</t>
  </si>
  <si>
    <t>https://www.comune.venezia.it/sites/comune.venezia.it/files/documenti/amministrazione_trasparente/Tabella%20procedimenti%20Ente.pdf</t>
  </si>
  <si>
    <t>procedimento"</t>
  </si>
  <si>
    <t>procedimento e normativa di riferimento</t>
  </si>
  <si>
    <t>Procedimento diretto al rilascio dell'accertamento di</t>
  </si>
  <si>
    <t>procedimento in generale possono essere</t>
  </si>
  <si>
    <t>Procedimento diretto al rilascio del Permesso di</t>
  </si>
  <si>
    <t>procedimento (vedi recapito telefonico).</t>
  </si>
  <si>
    <t>Procedimento diretto ad assicurare il diritto di accesso ai</t>
  </si>
  <si>
    <t>procedimento</t>
  </si>
  <si>
    <t>Procedimento diretto a garantire l'accesso ai documenti</t>
  </si>
  <si>
    <t>Procedimento diretto alla ricerca</t>
  </si>
  <si>
    <t>30 giorni dalla presentazione al protocollo</t>
  </si>
  <si>
    <t>procedimento di cui alla sezione III del capo I</t>
  </si>
  <si>
    <t>Procedimento diretto a garantire a chiunque l'accesso ai</t>
  </si>
  <si>
    <t>procedimento amministrativo che può</t>
  </si>
  <si>
    <t>Procedimento diretto al rilascio di accreditamento</t>
  </si>
  <si>
    <t>Procedimento diretto a garantire l'accesso alle relazioni</t>
  </si>
  <si>
    <t>Procedimento diretto al riconoscimento del possesso</t>
  </si>
  <si>
    <t>Procedimento diretto alla trascrizione</t>
  </si>
  <si>
    <t>180 giorni dalla notifica del decreto, 90 giorni per la conclusione</t>
  </si>
  <si>
    <t>Procedimento diretto all'affidamento della</t>
  </si>
  <si>
    <t>procedimento Nei confronti del provvedimento</t>
  </si>
  <si>
    <t>procedimento (attraverso le strutture competenti</t>
  </si>
  <si>
    <t>Procedimento diretto al rilascio di autorizzazione al</t>
  </si>
  <si>
    <t>Procedimento per l'affissione</t>
  </si>
  <si>
    <t>Entro 30 giorni dalla ricezione attestazione di pagamento</t>
  </si>
  <si>
    <t>Procedimento\</t>
  </si>
  <si>
    <t>Procedimento diretto all'aggiornamento dell'Albo degli</t>
  </si>
  <si>
    <t>Procedimento diretto all'aggiornamento</t>
  </si>
  <si>
    <t>Procedimento diretto ad aggiornare gli elenchi dei</t>
  </si>
  <si>
    <t>Procedimento diretto alla verifica della Segnalazione</t>
  </si>
  <si>
    <t>procedimento di rimozione degli effetti della</t>
  </si>
  <si>
    <t>Procedimento diretto al rilascio dell'autorizzazione</t>
  </si>
  <si>
    <t>procedimento diretto a concedere</t>
  </si>
  <si>
    <t>Procedimento diretto al rilascio dell'autorizzazione per</t>
  </si>
  <si>
    <t>Procedimento diretto alla verifica della Segnalazione di</t>
  </si>
  <si>
    <t>Procedimento diretto all'adozione dei provvedimenti</t>
  </si>
  <si>
    <t>Procedimento diretto all'approvazione di un Piano</t>
  </si>
  <si>
    <t>procedimento: Servizio Gestione Urbanistica</t>
  </si>
  <si>
    <t>Procedimento volto al collocamento in aspettativa non</t>
  </si>
  <si>
    <t>Procedimento diretto all'assegnazione alle scuole</t>
  </si>
  <si>
    <t>Procedimento diretto al riconoscimento di un anticipo di</t>
  </si>
  <si>
    <t>Procedimento diretto al rilascio di attestazione della</t>
  </si>
  <si>
    <t>Procedimento diretto al rilascio di atto abilitativo per</t>
  </si>
  <si>
    <t>Procedimento diretto all'attribuzione del numero civico</t>
  </si>
  <si>
    <t>Procedimento diretto al rilascio di autorizzazione</t>
  </si>
  <si>
    <t>procedimento\</t>
  </si>
  <si>
    <t>Procedimento diretto ad esentare dal pagamento del</t>
  </si>
  <si>
    <t>Procedimento diretto a consentire all'ente proprietario</t>
  </si>
  <si>
    <t>Procedimento diretto alla verifica dell'istanza di rilascio</t>
  </si>
  <si>
    <t>Procedimento diretto alla verifica dell'istanza di</t>
  </si>
  <si>
    <t>Procedimento diretto al rilascio di autorizzazione per</t>
  </si>
  <si>
    <t>Procedimento rivolto agli operatori di</t>
  </si>
  <si>
    <t>procedimento; COSAP presso l'ufficio</t>
  </si>
  <si>
    <t>Procedimento diretto a garantire la somministrazione di</t>
  </si>
  <si>
    <t>Procedimento diretto al rilascio dell'autorizzazione allo</t>
  </si>
  <si>
    <t>Procedimento diretto al rilascio di autorizzazione allo</t>
  </si>
  <si>
    <t>Procedimento diretto ad autorizzare i progetti di</t>
  </si>
  <si>
    <t>Procedimento diretto ad autorizzare</t>
  </si>
  <si>
    <t>60 giorni dalla protocollazione</t>
  </si>
  <si>
    <t>Procedimento diretto al rilascio di provvedimenti di</t>
  </si>
  <si>
    <t>procedimento. Nei confronti del provvedimento</t>
  </si>
  <si>
    <t>Procedimento diretto al rilascio di autorizzazioni per il</t>
  </si>
  <si>
    <t>Procedimento diretto alla realizzazione di infrastrutture</t>
  </si>
  <si>
    <t>Procedimento diretto al rilascio dell'autorizzazione al</t>
  </si>
  <si>
    <t>Procedimento diretto all'esame della richiesta di</t>
  </si>
  <si>
    <t>Procedimento di autorizzazione dell'attività di riprese</t>
  </si>
  <si>
    <t>Procedimento diretto al rilascio</t>
  </si>
  <si>
    <t>Procedimento diretto ad autorizzare la detenzione di</t>
  </si>
  <si>
    <t>procedimento dal lun al ven 9.30 - 12.30 pomeriggio su appuntamento.</t>
  </si>
  <si>
    <t>Procedimento diretto al rilascio di Autorizzazione</t>
  </si>
  <si>
    <t>Procedimento diretto al rilascio di apposita</t>
  </si>
  <si>
    <t>Procedimento diretto a comunicare l'inizio dell'attività</t>
  </si>
  <si>
    <t>Procedimento diretto al rilascio di nulla osta igienico-</t>
  </si>
  <si>
    <t>procedimento diretto all'autorizzazione di cambio</t>
  </si>
  <si>
    <t>procedimento diretto al cambio di alloggio per far fronte</t>
  </si>
  <si>
    <t>Procedimento diretto all'assegnazione nuova</t>
  </si>
  <si>
    <t>Procedimento diretto alla cancellazione dall' A.I.R.E.</t>
  </si>
  <si>
    <t>Procedimento diretto alla celebrazione del matrimonio</t>
  </si>
  <si>
    <t>Procedimento diretto al rilascio di certificato anzianità</t>
  </si>
  <si>
    <t>Procedimento finalizzato ad rilasciare il certificato di</t>
  </si>
  <si>
    <t>Procedimento diretto al rilascio di certificato di usabilità</t>
  </si>
  <si>
    <t>Procedimento diretto alla verifica della comunicazione</t>
  </si>
  <si>
    <t>Procedimento diretto all'accertamento della cessazione</t>
  </si>
  <si>
    <t>Procedimento diretto alla cessazione dell'autorizzazione</t>
  </si>
  <si>
    <t>Procedimento diretto alla verifica della Comunicazione</t>
  </si>
  <si>
    <t>Procedimento diretto a comunicare la cessazione di</t>
  </si>
  <si>
    <t>Procedimento diretto all'accertamento della</t>
  </si>
  <si>
    <t>Procedimento diretto alla cessazione di un'attività di</t>
  </si>
  <si>
    <t>Procedimento diretto all'autorizzazione di chiusura per</t>
  </si>
  <si>
    <t>procedimento sono espressamente indicate le</t>
  </si>
  <si>
    <t>procedimento\)</t>
  </si>
  <si>
    <t>Procedimento diretto alla verifica del possesso dei</t>
  </si>
  <si>
    <t>Procedimento diretto al riconoscimento in busta paga</t>
  </si>
  <si>
    <t>Procedimento diretto alla concessione d'uso di</t>
  </si>
  <si>
    <t>Procedimento diretto a concedere l'uso delle</t>
  </si>
  <si>
    <t>Procedimento diretto al rilascio di Concessione di</t>
  </si>
  <si>
    <t>Procedimento diretto alla concessione di contributi e di</t>
  </si>
  <si>
    <t>Procedimento diretto al rilascio di concessione per</t>
  </si>
  <si>
    <t>Procedimento diretto al rimborso parziale a titolo di</t>
  </si>
  <si>
    <t>Procedimento diretto alla concessione degli spazi che</t>
  </si>
  <si>
    <t>Procedimento diretto al rilascio di concessione spazi</t>
  </si>
  <si>
    <t>Procedimento diretto al rilascio di concessione</t>
  </si>
  <si>
    <t>Procedimento finalizzato a garantire ai dipendenti</t>
  </si>
  <si>
    <t>procedimento in caso di revoca dei distacchi e delle</t>
  </si>
  <si>
    <t>Procedimento diretto al rilascio di concessioni</t>
  </si>
  <si>
    <t>Procedimento diretto al riconoscimento allo studente</t>
  </si>
  <si>
    <t>Procedimento diretto all'accesso alle prestazioni</t>
  </si>
  <si>
    <t>Procedimento diretto al rilascio della dichiarazione di</t>
  </si>
  <si>
    <t>Procedimento diretto alla registrazione della</t>
  </si>
  <si>
    <t>Procedimento diretto alla gestione del discarico/sgravio</t>
  </si>
  <si>
    <t>Procedimento diretto alla liquidazione dell'importo</t>
  </si>
  <si>
    <t>Procedimento diretto all'erogazione di contributi a</t>
  </si>
  <si>
    <t>procedimento e in opposizione al</t>
  </si>
  <si>
    <t>Procedimento diretto a sanare la morosità nel</t>
  </si>
  <si>
    <t>Procedimento diretto all'erogazione di contributi</t>
  </si>
  <si>
    <t>Procedimento per il rilascio di</t>
  </si>
  <si>
    <t>Procedimento diretto alla formazione della graduatoria</t>
  </si>
  <si>
    <t>Procedimento diretto a garantire al cittadino e alle</t>
  </si>
  <si>
    <t>Procedimento diretto alla gestione delle segnalazioni da</t>
  </si>
  <si>
    <t>Procedimento diretto a rilasciare l'autorizzazione per</t>
  </si>
  <si>
    <t>Procedimento diretto all'iscrizione all'A.I.R.E.</t>
  </si>
  <si>
    <t>Procedimento diretto all'iscrizione anagrafica</t>
  </si>
  <si>
    <t>45 giorni, entro 20 giorni trasferimento effettivo di abitazione</t>
  </si>
  <si>
    <t>Procedimento diretto all'iscrizione all'Albo Comunale</t>
  </si>
  <si>
    <t>Procedimento diretto a fornire risposta ad una istanza</t>
  </si>
  <si>
    <t>Procedimento diretto a svolgere un percorso di</t>
  </si>
  <si>
    <t>Procedimento diretto al rilascio di nuova concessione su</t>
  </si>
  <si>
    <t>Procedimento diretto al rilascio di nulla osta alla</t>
  </si>
  <si>
    <t>Procedimento diretto al rilascio di nulla osta della</t>
  </si>
  <si>
    <t>Procedimento diretto al rilascio del nulla osta</t>
  </si>
  <si>
    <t>Procedimento diretto al rilascio di nulla osta per lavori</t>
  </si>
  <si>
    <t>Procedimento diretto al rilascio del nulla-osta alla</t>
  </si>
  <si>
    <t>procedimento diretto a concedere l'occupazione del</t>
  </si>
  <si>
    <t>Procedimento diretto ad assentire la concessione</t>
  </si>
  <si>
    <t>Procedimento diretto alla modifica temporanea della</t>
  </si>
  <si>
    <t>Procedimento diretto all'adeguamento della circolazione</t>
  </si>
  <si>
    <t>Procedimento diretto all'emanazione dell'ordinanza per</t>
  </si>
  <si>
    <t>Procedimento diretto alla modifica della circolazione</t>
  </si>
  <si>
    <t>Procedimento diretto al pagamento agli eredi dei crediti</t>
  </si>
  <si>
    <t>Procedimento diretto all'emissione di parere su relazione</t>
  </si>
  <si>
    <t>Procedimento diretto al rilascio di pareri obbligatori</t>
  </si>
  <si>
    <t>Procedimento diretto al rilascio di passaporto mortuario</t>
  </si>
  <si>
    <t>Procedimento diretto al rilascio di titolo abilitativo per</t>
  </si>
  <si>
    <t>90 gg - 75 gg - 120 gg - 30 gg - 60 gg - 90 gg</t>
  </si>
  <si>
    <t>DPR 06/06/2001 n. 380, L. 22/02/2001 n. 36, L. 09/01/1989 n. 13, D.M. 22/01/2008 n. 37, D.Lgs. 03/03/2011 n. 28, D.Lgs 04/07/2014 n. 102, DPR 01/08/2011 n. 151, D.Lgs 15/08/1991 n. 277, D.Lgs. 03/04/2006 n. 152, DM LLPP 11/03/1988, DM Ambiente 03/04/2000, DPR 08/09/1997 n. 357, L. 26/10/1995 n. 447, L. 07/08/1990 n. 241, R.D. 25/07/1904 N. 523, L. 24/03/1989 n.122, D.Lgs. 31/12/2012 n. 235, D.M. 02/04/1968 n.1444, LR 27/06/1985 n. 61, L.R. 23/04/2004 n.11, L.R. 10/05/1999 n. 21, L.R. 08/07/2009 n. 14, L.R. 14/06/2013 n.11, L.R. 10/08/2012 n.28, L.R. 16/08/2002 n.22, L.R. 28/12/2012 n.50, DGRV 06/09/2011 n. 1428, DGRV 31/01/2012 n.97, Circolare R.V. 01/07/1997 n.13, Regolamento Edilizio Comunale</t>
  </si>
  <si>
    <t>https://www.comune.venezia.it/</t>
  </si>
  <si>
    <t>Procedimento diretto al rilascio di permesso di transito</t>
  </si>
  <si>
    <t>Procedimento diretto al rilascio on line di permesso al</t>
  </si>
  <si>
    <t>Procedimento diretto a fornire risposta ad una petizione</t>
  </si>
  <si>
    <t>procedimento'</t>
  </si>
  <si>
    <t>Procedimento diretto a favorire il pieno adempimento</t>
  </si>
  <si>
    <t>Procedimento amministrativo di Sportello</t>
  </si>
  <si>
    <t>Procedimento finalizzato all'erogazione del</t>
  </si>
  <si>
    <t>Procedimento finalizzato all'erogazione del contributo</t>
  </si>
  <si>
    <t>Procedimento diretto a sottoporre all'Amministrazione</t>
  </si>
  <si>
    <t>Procedimento diretto ad accertare il possesso in capo ai</t>
  </si>
  <si>
    <t>Procedimento diretto alla concessione del pagamento</t>
  </si>
  <si>
    <t>Procedimento diretto alla registrazione di un decesso</t>
  </si>
  <si>
    <t>Procedimento diretto alla restituzione/compensazione</t>
  </si>
  <si>
    <t>Procedimento finalizzato all'emissione di</t>
  </si>
  <si>
    <t>Procedimento volto al riconoscimento dell'indennità di</t>
  </si>
  <si>
    <t>Procedimento diretto a riesaminare le istanze di accesso</t>
  </si>
  <si>
    <t>Procedimento diretto a concedere l'utilizzo temporaneo</t>
  </si>
  <si>
    <t>Procedimento diretto al rilascio della certificazione</t>
  </si>
  <si>
    <t>Procedimento diretto al rilascio del contrassegno</t>
  </si>
  <si>
    <t>Procedimento diretto al rilascio di copia semplice o</t>
  </si>
  <si>
    <t>Antecedenti il 2013, dati anagrafici, documento identità</t>
  </si>
  <si>
    <t>Procedimento diretto al rilascio del Nulla Osta Tecnico</t>
  </si>
  <si>
    <t>Procedimento diretto al rilascio dell'autorizzazione alla</t>
  </si>
  <si>
    <t>Procedimento diretto al rilascio dell'autorizzazione di</t>
  </si>
  <si>
    <t>Procedimento diretto al rilascio del provvedimento di</t>
  </si>
  <si>
    <t>Procedimento diretto al rilascio della voltura del</t>
  </si>
  <si>
    <t>Procedimento diretto al rilascio di certificazione di</t>
  </si>
  <si>
    <t>Procedimento diretto al rilascio di concessione o</t>
  </si>
  <si>
    <t>Procedimento diretto al rilascio di nulla osta finalizzato</t>
  </si>
  <si>
    <t>Procedimento diretto al rilascio o all'aggiornamento del</t>
  </si>
  <si>
    <t>Procedimento diretto a cittadini e soggetti terzi che</t>
  </si>
  <si>
    <t>Procedimento diretto al rilascio di licenza di taxi</t>
  </si>
  <si>
    <t>Procedimento diretto al rilascio di licenza taxi</t>
  </si>
  <si>
    <t>Conclusione del procedimento 60 giorni</t>
  </si>
  <si>
    <t>Procedimento finalizzato al rilascio del numero di</t>
  </si>
  <si>
    <t>Procedimento diretto al rilascio di pareri finalizzati alla</t>
  </si>
  <si>
    <t>Procedimento diretto al rilascio della presa d'atto per la</t>
  </si>
  <si>
    <t>Procedimento diretto all'attivazione del nuovo impianto</t>
  </si>
  <si>
    <t>Conclusione del procedimento 60 giorni prorogabili</t>
  </si>
  <si>
    <t>Procedimento diretto alla restituzione di somme</t>
  </si>
  <si>
    <t>Procedimento diretto al rimborso della quota di</t>
  </si>
  <si>
    <t>Procedimento diretto all'accertamento della rimozione</t>
  </si>
  <si>
    <t>Procedimento finalizzato al rilascio del rinnovo annuale</t>
  </si>
  <si>
    <t>Procedimento diretto al rilascio del rinnovo</t>
  </si>
  <si>
    <t>Procedimento diretto all'accettazione da parte del</t>
  </si>
  <si>
    <t>Procedimento diretto a selezionare i partecipanti al</t>
  </si>
  <si>
    <t>procedimento posso essere reperite sul sito</t>
  </si>
  <si>
    <t>Procedimento diretto all'iscrizione della persona non</t>
  </si>
  <si>
    <t>Procedimento diretto alla sostituzione definitiva del</t>
  </si>
  <si>
    <t>Procedimento per la sostituzione delle convenzioni di</t>
  </si>
  <si>
    <t>Procedimento finalizzato al subentro negli obblighi</t>
  </si>
  <si>
    <t>Procedimento diretto al subingresso nell'autorizzazione</t>
  </si>
  <si>
    <t>Procedimento diretto alla variazione della concessione</t>
  </si>
  <si>
    <t>Procedimento di verifica della segnalazione di</t>
  </si>
  <si>
    <t>Procedimento diretto alla cancellazione dei vincoli</t>
  </si>
  <si>
    <t>Procedimento finalizzato al trasferimento della licenza</t>
  </si>
  <si>
    <t>Procedimento diretto al trasferimento degli obblighi in</t>
  </si>
  <si>
    <t>Procedimento diretto al trasferimento della titolarità</t>
  </si>
  <si>
    <t>Procedimento diretto a trasferire le licenze</t>
  </si>
  <si>
    <t>Procedimento diretto al rilascio di nuove concessioni su</t>
  </si>
  <si>
    <t>Procedimento diretto all'ottenimento del riscatto</t>
  </si>
  <si>
    <t>Procedimento diretto alla trattenuta mensile sullo</t>
  </si>
  <si>
    <t>Procedimento diretto ad accertare i requisiti previsti</t>
  </si>
  <si>
    <t>Procedimento diretto all'integrazione della concessione</t>
  </si>
  <si>
    <t>Procedimento diretto al riconoscimento di un aumento</t>
  </si>
  <si>
    <t>Procedimento finalizzato alla comunicazione di:</t>
  </si>
  <si>
    <t>Procedimento diretto all'introito del canone per utilizzo</t>
  </si>
  <si>
    <t>Procedimento diretto alla vidimazione del registro e del</t>
  </si>
  <si>
    <t>Procedimento diretto alla vidimazione del registro di cui</t>
  </si>
  <si>
    <t>Procedimento diretto al rilascio della Voltura di</t>
  </si>
  <si>
    <t>Procedimento volto all'abbattimento di alberature</t>
  </si>
  <si>
    <t>Procedimento diretto alla definizione concordataria</t>
  </si>
  <si>
    <t>Procedimento diretto alla contestazione della situazione</t>
  </si>
  <si>
    <t>Procedimento diretto ad autorizzare l'ampliamento del</t>
  </si>
  <si>
    <t>Procedimento diretto all'assegnazione a titolo</t>
  </si>
  <si>
    <t>Procedimento diretto all'assegnazione a titolo locativo</t>
  </si>
  <si>
    <t>Procedimento diretto all'assegnazione di un Buono</t>
  </si>
  <si>
    <t>Procedimento diretto all'erogazione di un Buono</t>
  </si>
  <si>
    <t>Procedimento diretto alla cancellazione dall'Albo</t>
  </si>
  <si>
    <t>Procedimento diretto all'assegnazione</t>
  </si>
  <si>
    <t>Procedimento diretto al rilascio e/o decadenza di</t>
  </si>
  <si>
    <t>Procedimento diretto al rilascio e/o sospensione di</t>
  </si>
  <si>
    <t>Procedimento diretto ad effettuare l'esame di vari</t>
  </si>
  <si>
    <t>Procedimento comune a tutti gli uffici della</t>
  </si>
  <si>
    <t>Procedimento finalizzato alla riduzione</t>
  </si>
  <si>
    <t>Procedimento diretto alla decadenza o cessazione di</t>
  </si>
  <si>
    <t>Procedimento diretto a garantire il risanamento e/o il</t>
  </si>
  <si>
    <t>Procedimento diretto all'istituzione o mutazione di</t>
  </si>
  <si>
    <t>Procedimento diretto alla redazione e pubblicazione di</t>
  </si>
  <si>
    <t>Procedimento diretto all'emanazione di ordinanza</t>
  </si>
  <si>
    <t>Procedimento Violazioni Norme Diverse dal</t>
  </si>
  <si>
    <t>Procedimento diretto ad ottenere l'ospitalità temporanea</t>
  </si>
  <si>
    <t>Procedimento finalizzato a garantire le</t>
  </si>
  <si>
    <t>Procedimento finalizzato ad assicurare il rispetto delle</t>
  </si>
  <si>
    <t>Procedimento diretto alla restituzione agli aventi diritto</t>
  </si>
  <si>
    <t>Procedimento diretto al rinnovo dell'iscrizione all'Albo</t>
  </si>
  <si>
    <t>Procedimento diretto all'adozione di ordinanza di</t>
  </si>
  <si>
    <t>Procedimento diretto all'erogazione di risorse</t>
  </si>
  <si>
    <t>Procedimento diretto ad ottenere il subentro</t>
  </si>
  <si>
    <t>Procedimento diretto alla trascrizione nei Registri di</t>
  </si>
  <si>
    <t>Procedimento finalizzato alla decadenza dei benefici o</t>
  </si>
  <si>
    <t>Procedimento diretto alla gestione del processo</t>
  </si>
  <si>
    <t>Procedimento diretto all'accertamento dell'omesso</t>
  </si>
  <si>
    <t>Entro 31 dicembre dell'anno successivo</t>
  </si>
  <si>
    <t>Procedimento diretto ad emettere il verbale di</t>
  </si>
  <si>
    <t>Procedimento diretto ad ottenere l'accesso ai fondi da</t>
  </si>
  <si>
    <t>procedimento di 90 giorni</t>
  </si>
  <si>
    <t>procedimento di liquidazione fattura: entro 30 giorni</t>
  </si>
  <si>
    <t>Procedimento diretto ad acquisire la proprietà o altro</t>
  </si>
  <si>
    <t>procedimento in 120 giorni (al netto dei tempi per</t>
  </si>
  <si>
    <t>Procedimento diretto al ripristino delle condizioni</t>
  </si>
  <si>
    <t>Procedimento diretto all'attuazione degli interventi</t>
  </si>
  <si>
    <t>Procedimento diretto all'affido temporaneo del minore</t>
  </si>
  <si>
    <t>Procedimento diretto all'individuazione del soggetto al</t>
  </si>
  <si>
    <t>Procedimento diretto all'annullamento dell'assegnazione</t>
  </si>
  <si>
    <t>Procedimento diretto all'approvazione</t>
  </si>
  <si>
    <t>185 giorni, Tribunale Amministrativo Regionale 60 giorni, Presidente Repubblica 120 giorni</t>
  </si>
  <si>
    <t>Procedimento di Approvazione e Indizione bando per</t>
  </si>
  <si>
    <t>procedimento si conclude con l'approvazione della</t>
  </si>
  <si>
    <t>Procedimento amministrativo diretto all'approvazione di</t>
  </si>
  <si>
    <t>Procedimento diretto all'emanazione del bando di</t>
  </si>
  <si>
    <t>Procedimento diretto all'assegnazione di alloggi di</t>
  </si>
  <si>
    <t>procedimento diretto all'assegnazione di un alloggio per</t>
  </si>
  <si>
    <t>Procedimento diretto all'assegnazione dell'incarico di</t>
  </si>
  <si>
    <t>Procedimento diretto alla definizione dei contenuti dei</t>
  </si>
  <si>
    <t>Procedimento diretto all'aggiornamento della posizione</t>
  </si>
  <si>
    <t>Procedimento diretto alla cancellazione dall'anagrafe</t>
  </si>
  <si>
    <t>Procedimento finalizzato all'ottenimento del certificato</t>
  </si>
  <si>
    <t>Procedimento diretto all'emissione di ordinanza di</t>
  </si>
  <si>
    <t>Procedimento diretto alla Concessione a terzi della</t>
  </si>
  <si>
    <t>Procedimento diretto all'assegnazione concessione per</t>
  </si>
  <si>
    <t>Procedimento con bando di concorso utile</t>
  </si>
  <si>
    <t>Procedimento diretto ad effettuare l'esame contestuale di</t>
  </si>
  <si>
    <t>Procedimento diretto alla decadenza di concessioni</t>
  </si>
  <si>
    <t>procedimento diretto ad individuare i casi di inquilini</t>
  </si>
  <si>
    <t>Procedimento diretto alla dichiarazione di decadenza</t>
  </si>
  <si>
    <t>Procedimento diretto alla dichiarazione di decadenza del</t>
  </si>
  <si>
    <t>Procedimento diretto alla produzione della denuncia di</t>
  </si>
  <si>
    <t>Procedimento diretto alla determinazione dell'importo</t>
  </si>
  <si>
    <t>Procedimento diretto al rilascio della disposizione dei</t>
  </si>
  <si>
    <t>Procedimento finalizzato all'elezione dei rappresentanti</t>
  </si>
  <si>
    <t>Procedimento diretto all'individuazione del contraente a</t>
  </si>
  <si>
    <t>Procedimento diretto all'attuazione e rendicontazione</t>
  </si>
  <si>
    <t>Procedimento diretto alla ricezione</t>
  </si>
  <si>
    <t>Un anno dall'ultimo giorno di pubblicazione all'albo pretorio</t>
  </si>
  <si>
    <t>Procedimento diretto all'attivazione di interventi di</t>
  </si>
  <si>
    <t>Procedimento diretto alla valutazione dell'elemento</t>
  </si>
  <si>
    <t>Procedimento diretto all'iscrizione nell'Elenco dei</t>
  </si>
  <si>
    <t>procedimento diretto al trasferimento dei nuclei</t>
  </si>
  <si>
    <t>Procedimento diretto al trasferimento alle dipendenze</t>
  </si>
  <si>
    <t>procedimento diretto all'accertamento e al rilascio degli</t>
  </si>
  <si>
    <t>procedimento diretto al rilascio degli alloggi occupati</t>
  </si>
  <si>
    <t>Procedimento diretto ad ottenere la disponibilità</t>
  </si>
  <si>
    <t>120 giorni dalla notificazione</t>
  </si>
  <si>
    <t>Procedimento diretto alla redazione ed emanazione di</t>
  </si>
  <si>
    <t>Procedimento diretto alla redazione di Ordinanza</t>
  </si>
  <si>
    <t>Procedimento diretto all'approvazione di uno strumento</t>
  </si>
  <si>
    <t>Procedimento riguardante la redazione e approvazione</t>
  </si>
  <si>
    <t>Procedimento diretto al recupero coattivo dell'imposta</t>
  </si>
  <si>
    <t>Procedimento diretto al recupero coattivo dei crediti</t>
  </si>
  <si>
    <t>Procedimento diretto alla costituzione in mora ex art.</t>
  </si>
  <si>
    <t>Procedimento diretto al recupero delle posizioni</t>
  </si>
  <si>
    <t>Procedimento finalizzato al recupero delle somme</t>
  </si>
  <si>
    <t>Entro il 31 dicembre del secondo anno successivo</t>
  </si>
  <si>
    <t>Procedimento diretto al recupero dell'evasione</t>
  </si>
  <si>
    <t>Procedimento diretto all'aggiornamento delle liste</t>
  </si>
  <si>
    <t>Procedimento diretto alla revoca dell'autorizzazione</t>
  </si>
  <si>
    <t>Procedimento diretto a rientrare nel possesso del bene</t>
  </si>
  <si>
    <t>Procedimento diretto al riesame di istanza di accesso</t>
  </si>
  <si>
    <t>Procedimento diretto al rilascio di autorizzazioni per</t>
  </si>
  <si>
    <t>Procedimento diretto a produrre: 1) l'attestazione</t>
  </si>
  <si>
    <t>Procedimento diretto ai partecipanti al bando di</t>
  </si>
  <si>
    <t>Procedimento diretto all'adozione del provvedimento di</t>
  </si>
  <si>
    <t>Procedimento diretto al rinnovo quinquennale di licenze</t>
  </si>
  <si>
    <t>Procedimento diretto al recupero del possesso del bene</t>
  </si>
  <si>
    <t>Procedimento diretto alla verifica dell'inadempienza di</t>
  </si>
  <si>
    <t>Procedimento diretto alla sospensione o revoca di</t>
  </si>
  <si>
    <t>Procedimento diretto alla predisposizione degli atti</t>
  </si>
  <si>
    <t>Procedimento diretto alla predisposizione del</t>
  </si>
  <si>
    <t>Procedimento diretto alla variazione del numero civico</t>
  </si>
  <si>
    <t>Procedimento diretto al controllo del rispetto degli</t>
  </si>
  <si>
    <t>Procedimento diretto all'individuazione ed al</t>
  </si>
  <si>
    <t>Procedimento diretto alla gestione dei verbali di</t>
  </si>
  <si>
    <t>Istituzione Centri Soggiorno</t>
  </si>
  <si>
    <t>https://www.comune.venezia.it/it/content/istituzione-centri-soggiorno</t>
  </si>
  <si>
    <t>Centro Maree</t>
  </si>
  <si>
    <t>https://www.comune.venezia.it/maree</t>
  </si>
  <si>
    <t>Servizio Politiche Internazionali</t>
  </si>
  <si>
    <t>https://www.comune.venezia.it/it/go/servizi-online</t>
  </si>
  <si>
    <t>Casa comunale</t>
  </si>
  <si>
    <t>https://www.comune.venezia.it/it/content/casa-comunale</t>
  </si>
  <si>
    <t>Casa</t>
  </si>
  <si>
    <t>https://www.comune.venezia.it/it/content/casa</t>
  </si>
  <si>
    <t>Scuola</t>
  </si>
  <si>
    <t>https://www.comune.venezia.it/it/content/home-page-scuola</t>
  </si>
  <si>
    <t>Polizia locale</t>
  </si>
  <si>
    <t>Diritti  tutela e istituti della partecipazione</t>
  </si>
  <si>
    <t>https://www.comune.venezia.it/it/content/diritti-tutela-e-partecipazione</t>
  </si>
  <si>
    <t>\n\nAccedi ai servizi\n</t>
  </si>
  <si>
    <t>https://www.comune.venezia.it/content/servizi-spid</t>
  </si>
  <si>
    <t>http://www.comune.venezia.it/it/content/regolamento-sui-procedimenti-amministrativi-e-sullaccesso-ai-documenti-amministrativi</t>
  </si>
  <si>
    <t>https://form.agid.gov.it/view/3f96c12a-1c1f-40f5-8122-0a1708c7d276</t>
  </si>
  <si>
    <t>https://www.comune.genova.it/servizi</t>
  </si>
  <si>
    <t>Approvazione di piano di caratterizzazione di un sito potenzialmente contaminato</t>
  </si>
  <si>
    <t>Approvazione piano caratterizzazione sito contaminato</t>
  </si>
  <si>
    <t>D.Lgs. 152/2006 (parte IV - titolo V - art. 242 e seguenti con allegati) e smi - L.R. 10/2009 e smi</t>
  </si>
  <si>
    <t>Ad istanza di parte</t>
  </si>
  <si>
    <t>http://www2.comune.genova.it/content/approvazione-di-piano-di-caratterizzazione-di-un-sito-potenzialmente-contaminato</t>
  </si>
  <si>
    <t>Approvazione di documento analisi di rischio sito specifica</t>
  </si>
  <si>
    <t>Approvazione documento analisi di rischio</t>
  </si>
  <si>
    <t>D.Lgs. 152/2006 (parte IV - titolo V - art. 242) e smi - L.R. 10/2009 e smi</t>
  </si>
  <si>
    <t>http://www2.comune.genova.it/content/approvazione-di-documento-analisi-di-rischio-sito-specifica</t>
  </si>
  <si>
    <t>Approvazione di progetto di bonifica in procedura ordinaria</t>
  </si>
  <si>
    <t>Approvazione progetto bonifica</t>
  </si>
  <si>
    <t>D.Lgs. 152/2006 (parte IV - titolo V - art. 242) e smi - L.R. 10/2009</t>
  </si>
  <si>
    <t>http://www2.comune.genova.it/content/approvazione-di-progetto-di-bonifica-procedura-ordinaria</t>
  </si>
  <si>
    <t>Approvazione di progetto di bonifica in procedura semplificata</t>
  </si>
  <si>
    <t>Approvazione progetto bonifica procedura semplificata</t>
  </si>
  <si>
    <t>D.Lgs. 152/2006 (parte IV - titolo V - art. 242 e seguenti con allegato 4) e smi - L.R. 10/2009 e smi - Decreto MATTM n°31/2015</t>
  </si>
  <si>
    <t>http://www2.comune.genova.it/content/approvazione-di-progetto-di-bonifica-procedura-semplificata</t>
  </si>
  <si>
    <t>Autorizzazione sanitaria per installazione dispositivi di allontanamento fumi cucine nelle abitazioni in alternativa alle canne fumarie.</t>
  </si>
  <si>
    <t>Autorizzazione dispositivi allontanamento fumi cucine</t>
  </si>
  <si>
    <t>RD 1265/1934, L.833/1978, L.R. 23/81, L.241/90</t>
  </si>
  <si>
    <t>Su istruttoria tecnica, Ad istanza di parte</t>
  </si>
  <si>
    <t>http://www2.comune.genova.it/content/autorizzazione-sanitaria-installazione-dispositivi-di-allontanamento-fumi-cucine-nelle-abita</t>
  </si>
  <si>
    <t>Ordinanza Sanitaria di inabitabilità edifici/appartamenti.</t>
  </si>
  <si>
    <t>Ordinanza Sanitaria inabitabilità edifici/appartamenti</t>
  </si>
  <si>
    <t>RD 1265/1934, L. 833/1978, L.R. 23/81, L. 241/90, DPR 236/1988</t>
  </si>
  <si>
    <t>Su segnalazione terzi, revoca abitabilità, ASL</t>
  </si>
  <si>
    <t>http://www2.comune.genova.it/content/ordinanza-sanitaria-di-inabitabilit%C3%A0-edificiappartamenti</t>
  </si>
  <si>
    <t>Ordinanza di rimozione e avvio a smaltimento di rifiuti oggetto di abbandono o di deposito incontrollato</t>
  </si>
  <si>
    <t>Procedimento rimozione e smaltimento rifiuti</t>
  </si>
  <si>
    <t>D.Lgs. n. 152/2006 - art. 192 comma 3</t>
  </si>
  <si>
    <t>http://www2.comune.genova.it/content/ordinanza-di-rimozione-e-avvio-smaltimento-di-rifiuti-oggetto-di-abbandono-o-di-deposito-inc</t>
  </si>
  <si>
    <t>Autorizzazione al funzionamento di presidi sanitari, socio sanitari e sociali</t>
  </si>
  <si>
    <t>Autorizzazione presidi sanitari, socio sanitari e sociali</t>
  </si>
  <si>
    <t>RD 1265/1934, L. 833/1978, L.241/90, D.P.R. 14/1/1997, R.R. 4/1996, L.R. 66/94, D.P.R. 309/90, D.G.R. 245/2003, D.G.R. 277/2007, L.R. 12/2006, D.M. 308/2001, Legge Regionale n. 9/2017</t>
  </si>
  <si>
    <t>http://www2.comune.genova.it/content/autorizzazione-al-funzionamento-di-presidi-sanitari-socio-sanitari-e-sociali</t>
  </si>
  <si>
    <t>Autorizzazione a variazioni amministrative relative a presidi sanitari socio sanitari e sociali</t>
  </si>
  <si>
    <t>Autorizzazione variazioni presidi sanitari</t>
  </si>
  <si>
    <t>L.R. 9/2017; D.G.R. 1188/2017; D.G.R. 944/2018</t>
  </si>
  <si>
    <t>http://www2.comune.genova.it/content/autorizzazione-variazioni-amministrative-relative-presidi-sanitari-socio-sanitari-e-sociali</t>
  </si>
  <si>
    <t>Annullamento, decadenza o revoca di autorizzazioni a strutture sanitarie, socio sanitarie e sociali</t>
  </si>
  <si>
    <t>Annullamento, decadenza o revoca autorizzazioni strutture sanitarie</t>
  </si>
  <si>
    <t>R.D. 1265/1934, L. 833/1978, L.241/90, D.P.R. 14/1/1997, R.R. 4/1996, L.R. 66/94, D.P.R. 309/90, D.G.R. 245/2003, D.G.R. 277/2007, L.R. 12/2006, D.M. 308/2001, L.R. 9/2017</t>
  </si>
  <si>
    <t>http://www2.comune.genova.it/content/annullamento-decadenza-o-revoca-di-autorizzazioni-strutture-sanitarie-socio-sanitarie-e-soci</t>
  </si>
  <si>
    <t>Ingiunzione a strutture sanitarie, socio sanitarie e sociali</t>
  </si>
  <si>
    <t>R.D. 1265/1934 T.U. Leggi sanitarie - L. 833/1978 - L.241/90 smi - D.P.R. 14/1/1997 - R.R. 4/1996 - L.R. 66/94 e smi - D.P.R. 309/90 - D.G.R. 245/2003 e smi - D.G.R. 277/2007 - L.R. 12/2006 - D.M. 308/2001 - Legge Regionale 9/2017 e smi</t>
  </si>
  <si>
    <t>http://www2.comune.genova.it/content/ingiunzione-strutture-sanitarie-socio-sanitarie-e-sociali</t>
  </si>
  <si>
    <t>Autorizzazione igienico sanitaria al funzionamento delle farmacie</t>
  </si>
  <si>
    <t>Autorizzazione funzionamento farmacie</t>
  </si>
  <si>
    <t>T.U.LL.SS. 1265/1934 - L. 475/68 - L. 362/91 - D.Lgs. 196/2003 - L.R. 3/1991 - R.R. 3/1992</t>
  </si>
  <si>
    <t>http://www2.comune.genova.it/content/autorizzazione-igienico-sanitaria-al-funzionamento-delle-farmacie</t>
  </si>
  <si>
    <t>Autorizzazione igienico sanitaria usabilità locali destinati ad aule scolastiche / formazione</t>
  </si>
  <si>
    <t>Procedimento autorizzazione igienico sanitaria locali scolastici</t>
  </si>
  <si>
    <t>T.U.LL.SS. 1265/1934, D.M 18/12/1975, art. 34 D.C.C. 17/07/1969 n. 3493</t>
  </si>
  <si>
    <t>http://www2.comune.genova.it/content/autorizzazione-igienico-sanitaria-usabilit%C3%A0-locali-destinati-ad-aule-scolastiche-formazione</t>
  </si>
  <si>
    <t>Autorizzazione igienico sanitaria al funzionamento di asili nido e servizi integrativi</t>
  </si>
  <si>
    <t>Autorizzazione igienico sanitaria asili nido</t>
  </si>
  <si>
    <t>L.R. 9/2017, DGR 222/2015, D.G.R. 1188/2017, D.G.R. 944/2018</t>
  </si>
  <si>
    <t>Ad istanza di parte, domanda entro scadenza</t>
  </si>
  <si>
    <t>http://www2.comune.genova.it/content/autorizzazione-igienico-sanitaria-al-funzionamento-di-asili-nido-e-servizi-integrativi</t>
  </si>
  <si>
    <t>Autorizzazione alle variazioni amministrative Asili Nido e servizi integrativi</t>
  </si>
  <si>
    <t>Autorizzazione variazioni amministrative Asili Nido</t>
  </si>
  <si>
    <t>L.R. 9/2017, D.G.R. 222/2015, D.G.R. 1188/2017, D.G.R. 944/2018</t>
  </si>
  <si>
    <t>Ad istanza di parte, Modello V domanda variazioni admin.</t>
  </si>
  <si>
    <t>http://www2.comune.genova.it/content/autorizzazione-alle-variazioni-amministrative-asili-nido-e-servizi-integrativi</t>
  </si>
  <si>
    <t>Autorizzazione igienico sanitaria alla detenzione e vendita di prodotti fitosanitari e loro coadiuvanti.</t>
  </si>
  <si>
    <t>Autorizzazione igienico sanitaria prodotti fitosanitari</t>
  </si>
  <si>
    <t>D.P.R. 290/2001 - D.G.R. 160/2002 - D.Lgs. 194/1995 - Legge 833/1978</t>
  </si>
  <si>
    <t>http://www2.comune.genova.it/content/autorizzazione-igienico-sanitaria-alla-detenzione-e-vendita-di-prodotti-fitosanitari-e-loro-</t>
  </si>
  <si>
    <t>Autorizzazione igienico sanitaria all\'attività di deposito e distribuzione all\'ingrosso di farmaci ad uso umano, farmaci veterinari, gas medicali</t>
  </si>
  <si>
    <t>Autorizzazione deposito e distribuzione farmaci</t>
  </si>
  <si>
    <t>D.M. Salute 06/07/1999, D.Lgs. 219/2006, L.R. 3/1991</t>
  </si>
  <si>
    <t>http://www2.comune.genova.it/content/autorizzazione-igienico-sanitaria-allattivit%C3%A0-di-deposito-e-distribuzione-allingrosso-di-far</t>
  </si>
  <si>
    <t>Nulla osta alla detenzione di sorgenti ionizzanti a scopo medico</t>
  </si>
  <si>
    <t>Legge 833/1978 - D.Lgs. 230/1995 - L.R. 39/2002 - D.G.R. 1203/2003</t>
  </si>
  <si>
    <t>R.D. 1265/1934</t>
  </si>
  <si>
    <t>http://www2.comune.genova.it/content/nulla-osta-alla-detenzione-di-sorgenti-ionizzanti-scopo-medico</t>
  </si>
  <si>
    <t>Autorizzazione al trasporto sanitario di infermi ed infortunati (Ambulanze)</t>
  </si>
  <si>
    <t>Autorizzazione trasporto sanitario infermi ed infortunati</t>
  </si>
  <si>
    <t>L. 833/1978 - L.R. 24/1996</t>
  </si>
  <si>
    <t>60 giorni, 30 giorni, 90 giorni</t>
  </si>
  <si>
    <t>http://www2.comune.genova.it/content/autorizzazione-al-trasporto-sanitario-di-infermi-ed-infortunati-ambulanze</t>
  </si>
  <si>
    <t>Annullamento, decadenza, revoca di autorizzazioni rilasciate dall\'ufficio Vigilanza Sanitaria.</t>
  </si>
  <si>
    <t>Annullamento, decadenza, revoca autorizzazioni Vigilanza Sanitaria</t>
  </si>
  <si>
    <t>T.U.LL.SS. 1265/1934, L.475/68, L.362/91, D.Lgs. 196/2003, L.R.3/1991, R.R.3/1992</t>
  </si>
  <si>
    <t>http://www2.comune.genova.it/content/annullamento-decadenza-revoca-di-autorizzazioni-rilasciate-dallufficio-vigilanza-sanitaria</t>
  </si>
  <si>
    <t>Autorizzazione sanitaria per varie attività attinenti ad animali vivi</t>
  </si>
  <si>
    <t>Autorizzazione sanitaria attività animali vivi</t>
  </si>
  <si>
    <t>D.P.R. 320/1954; Regolamento Comunale</t>
  </si>
  <si>
    <t>http://www2.comune.genova.it/content/autorizzazione-sanitaria-varie-attivit%C3%A0-attinenti-ad-animali-vivi</t>
  </si>
  <si>
    <t>Autorizzazione sanitaria per stabilimenti di allevamento e stabilimenti fornitori di animali da laboratorio</t>
  </si>
  <si>
    <t>Autorizzazione sanitaria allevamento e fornitori animali da laboratorio</t>
  </si>
  <si>
    <t>D.P.R. 320/1954, D.Lgs 26/2014</t>
  </si>
  <si>
    <t>NESSUN TERMINE</t>
  </si>
  <si>
    <t>http://www2.comune.genova.it/content/autorizzazione-sanitaria-stabilimenti-di-allevamento-e-stabilimenti-fornitori-di-animali-da-</t>
  </si>
  <si>
    <t>Autorizzazione alla detenzione vendita e allevamento di animali tutelati dalla convenzione internazionale C.I.T.E.S. (commercio internazionale delle specie di fauna e flora selvatiche minacciate di estinzione)</t>
  </si>
  <si>
    <t>Autorizzazione detenzione vendita allevamento animali C.I.T.E.S.</t>
  </si>
  <si>
    <t>D.P.R. 320/1954; D.M. 31.12.1983; regolamento CEE 3626/1982; L.R. 25/1990</t>
  </si>
  <si>
    <t>http://www2.comune.genova.it/content/autorizzazione-alla-detenzione-vendita-e-allevamento-di-animali-tutelati-dalla-convenzione-i</t>
  </si>
  <si>
    <t>Annullamento, revoca e decadenza - previa diffida - delle autorizzazioni inerenti attività con animali svolte in modo difforme rispetto a quanto autorizzato</t>
  </si>
  <si>
    <t>Annullamento, revoca e decadenza attività con animali</t>
  </si>
  <si>
    <t>D.P.R. 320/1954, Regolamento Comunale, D.M. 31.12.1983</t>
  </si>
  <si>
    <t>http://www2.comune.genova.it/content/annullamento-revoca-e-decadenza-previa-diffida-delle-autorizzazioni-inerenti-attivit%C3%A0-con-an</t>
  </si>
  <si>
    <t>Autorizzazione sanitaria all\'esercizio di attività di albergo e locanda</t>
  </si>
  <si>
    <t>Autorizzazione sanitaria albergo e locanda</t>
  </si>
  <si>
    <t>Regolamento Comunale d’Igiene del Suolo e dell’Abitato - Testo Unico Leggi Sanitarie - D.P.R. 1437/1970 - L. R. 12.11.2014 n. 32</t>
  </si>
  <si>
    <t>http://www2.comune.genova.it/content/autorizzazione-sanitaria-allesercizio-di-attivit%C3%A0-di-albergo-e-locanda</t>
  </si>
  <si>
    <t>Autorizzazione sanitaria per la produzione e/o preparazione e confezionamento di detergenti sintetici</t>
  </si>
  <si>
    <t>Autorizzazione produzione detergenti sintetici</t>
  </si>
  <si>
    <t>L. 136/1983 - D.P.R. 205/1989 - Regolamento Comunale d’Igiene</t>
  </si>
  <si>
    <t>Ad istanza di parte, fac simile domanda, MOD IND 011, MOD IND 018</t>
  </si>
  <si>
    <t>http://www2.comune.genova.it/content/autorizzazione-sanitaria-la-produzione-eo-preparazione-e-confezionamento-di-detergenti-sin-0</t>
  </si>
  <si>
    <t>Autorizzazione provvisoria all\'installazione di sistemi di trattamento di acque reflue provenienti da insediamenti civili</t>
  </si>
  <si>
    <t>Autorizzazione sistemi trattamento acque reflue</t>
  </si>
  <si>
    <t>L.R. 43/1995 - L.R. 18/1999 - L.R. 12/2017 - D.Lgs. 152/2006 - Regolamento del Servizio Idrico Integrato</t>
  </si>
  <si>
    <t>Ad istanza di parte, Come da fac-simili disponibili sul sito internet.</t>
  </si>
  <si>
    <t>http://www2.comune.genova.it/content/autorizzazione-provvisoria-allinstallazione-di-sistemi-di-trattamento-di-acque-reflue-proven</t>
  </si>
  <si>
    <t>Autorizzazione definitiva allo scarico di acque reflue provenienti da insediamenti civili</t>
  </si>
  <si>
    <t>Autorizzazione scarico acque reflue civili</t>
  </si>
  <si>
    <t>http://www2.comune.genova.it/content/autorizzazione-definitiva-allo-scarico-di-acque-reflue-provenienti-da-insediamenti-civili</t>
  </si>
  <si>
    <t>Autorizzazione all\'allaccio in pubblica fognatura</t>
  </si>
  <si>
    <t>Autorizzazione all'allaccio in pubblica fognatura</t>
  </si>
  <si>
    <t>L.R. 43/1995 - L.R. 18/1999 - D.Lgs. 152/2006 - Regolamento del Servizio Idrico Integrato</t>
  </si>
  <si>
    <t>40 gg.</t>
  </si>
  <si>
    <t>http://www2.comune.genova.it/content/autorizzazione-allallaccio-pubblica-fognatura</t>
  </si>
  <si>
    <t>Revoca dell\'autorizzazione allo scarico delle acque reflue civili.</t>
  </si>
  <si>
    <t>Revoca autorizzazione scarico acque reflue civili</t>
  </si>
  <si>
    <t>L.R. 43/1995 - L.R. 18/1999 - L.R. 12/2017 - D.Lgs. 152/2006 - Regolamento Servizio Idrico Integrato</t>
  </si>
  <si>
    <t>http://www2.comune.genova.it/content/revoca-dellautorizzazione-allo-scarico-delle-acque-reflue-civili</t>
  </si>
  <si>
    <t>Autorizzazione a modifiche delle caratteristiche di emissione degli impianti di radiotelecomunicazioni</t>
  </si>
  <si>
    <t>Autorizzazione modifiche impianti radiotelecomunicazioni</t>
  </si>
  <si>
    <t>90 gg.</t>
  </si>
  <si>
    <t>http://www2.comune.genova.it/content/autorizzazione-modifiche-delle-caratteristiche-di-emissione-degli-impianti-di-radiotelecomun</t>
  </si>
  <si>
    <t>Autorizzazione per attività rumorose temporanee.</t>
  </si>
  <si>
    <t>Autorizzazione attività rumorose temporanee</t>
  </si>
  <si>
    <t>L. 447/1995 - L.R. 12/1998</t>
  </si>
  <si>
    <t>Ad istanza di parte, entro i termini previsti</t>
  </si>
  <si>
    <t>http://www2.comune.genova.it/content/autorizzazione-attivit%C3%A0-rumorose-temporanee</t>
  </si>
  <si>
    <t>Autorizzazione per attività rumorose per manifestazioni di vario genere.</t>
  </si>
  <si>
    <t>Autorizzazione attività rumorose manifestazioni</t>
  </si>
  <si>
    <t>http://www2.comune.genova.it/content/autorizzazione-attivit%C3%A0-rumorose-manifestazioni-di-vario-genere-0</t>
  </si>
  <si>
    <t>Nulla Osta Acustico</t>
  </si>
  <si>
    <t>Nulla osta acustico</t>
  </si>
  <si>
    <t>http://www2.comune.genova.it/content/nulla-osta-acustico</t>
  </si>
  <si>
    <t>Autorizzazione generale, su istanza di parte, alle emissioni in atmosfera.</t>
  </si>
  <si>
    <t>Autorizzazione emissioni in atmosfera</t>
  </si>
  <si>
    <t>D.Lgs 152/2006 - L.R. 18/1999 - L.R. 12/2017 - DPR 59/2013 - Delibera regionale 808/2020</t>
  </si>
  <si>
    <t>http://www2.comune.genova.it/content/autorizzazione-generale-su-istanza-di-parte-alle-emissioni-atmosfera</t>
  </si>
  <si>
    <t>Autorizzazione Unica Ambientale (A.U.A.).</t>
  </si>
  <si>
    <t>Autorizzazione Unica Ambientale (A.U.A.)</t>
  </si>
  <si>
    <t>D.Lgs 152/2006 - L.R. 18/1999 - L.R. 12/2017 - D.P.R. 59/2013 - Delibera regionale n. 808/2020 - Delibera di Consiglio Comunale n° 140/2000</t>
  </si>
  <si>
    <t>http://www2.comune.genova.it/content/autorizzazione-unica-ambientale-aua</t>
  </si>
  <si>
    <t>Verifica impianti termici</t>
  </si>
  <si>
    <t>http://www2.comune.genova.it/content/verifica-impianti-termici</t>
  </si>
  <si>
    <t>Autorizzazione igienico sanitaria al trasferimento di attività di asili nido e servizi integrativi</t>
  </si>
  <si>
    <t>Autorizzazione trasferimento attività asili nido</t>
  </si>
  <si>
    <t>Ad istanza di parte, Modello A domanda autorizzazione, Direzione Ambiente - Ufficio Vigilanza sanitaria</t>
  </si>
  <si>
    <t>http://www2.comune.genova.it/content/autorizzazione-igienico-sanitaria-al-trasferimento-di-attivit%C3%A0-di-asili-nido-e-servizi-integ</t>
  </si>
  <si>
    <t>Autorizzazione per apertura locali di pubblico spettacolo</t>
  </si>
  <si>
    <t>Autorizzazione apertura locali pubblico spettacolo</t>
  </si>
  <si>
    <t>Regio Decreto n.773/1931; DPR n.311/2001</t>
  </si>
  <si>
    <t>http://www2.comune.genova.it/content/autorizzazione-apertura-locali-di-pubblico-spettacolo</t>
  </si>
  <si>
    <t>Autorizzazione per attività di fochino</t>
  </si>
  <si>
    <t>Procedimento autorizzazione attività fochino</t>
  </si>
  <si>
    <t>D.P.R. n. 302/1956, D.L. n. 144/2005, D.Lgs. n.06/09/2011, D.L. n.5/2012 n. 5</t>
  </si>
  <si>
    <t>Validità di tre anni</t>
  </si>
  <si>
    <t>http://www2.comune.genova.it/content/autorizzazione-attivit%C3%A0-di-fochino</t>
  </si>
  <si>
    <t>Autorizzazione allo svolgimento dell\'attività di Direttore o Istruttore di tiro</t>
  </si>
  <si>
    <t>Autorizzazione istruttore/direttore di tiro</t>
  </si>
  <si>
    <t>Art. 31 Legge 18.04.1975 n. 110</t>
  </si>
  <si>
    <t>Validità triennale, 22 febbraio 2012</t>
  </si>
  <si>
    <t>http://www2.comune.genova.it/content/autorizzazione-allo-svolgimento-dellattivit%C3%A0-di-direttore-o-istruttore-di-tiro-0</t>
  </si>
  <si>
    <t>Autorizzazione al transito in deroga in zone o vie soggette a limitazioni</t>
  </si>
  <si>
    <t>Autorizzazione transito in deroga</t>
  </si>
  <si>
    <t>D.Lgs. n. 285/1992, art. 7</t>
  </si>
  <si>
    <t>http://www2.comune.genova.it/content/autorizzazione-al-transito-deroga-zone-o-vie-soggette-limitazioni</t>
  </si>
  <si>
    <t>Autorizzazione per trasporti e veicoli in condizioni di eccezionalità</t>
  </si>
  <si>
    <t>Autorizzazione trasporti veicoli eccezionali</t>
  </si>
  <si>
    <t>D.Lgs. n. 285/1992 (art. 10), D.P.R. n. 495/1992, D.P.R. n. 31/2013</t>
  </si>
  <si>
    <t>http://www2.comune.genova.it/content/autorizzazione-trasporti-e-veicoli-condizioni-di-eccezionalit%C3%A0</t>
  </si>
  <si>
    <t>Nulla osta per occupazione temporanea suolo pubblico con tavolini o gazebo non a scopo di lucro.</t>
  </si>
  <si>
    <t>Nulla osta occupazione suolo pubblico</t>
  </si>
  <si>
    <t>D.Lgs. n. 285/1992 (art. 20), Delib. Cons. Com. n. 39/2021</t>
  </si>
  <si>
    <t>http://www2.comune.genova.it/content/nulla-osta-occupazione-temporanea-suolo-pubblico-con-tavolini-o-gazebo-non-scopo-di-lucro</t>
  </si>
  <si>
    <t>Autorizzazione per "soste operative" di veicoli eccezionali</t>
  </si>
  <si>
    <t>Autorizzazione sosta veicoli eccezionali</t>
  </si>
  <si>
    <t>D.Lgs. n. 285/1992, art. 10; DPR. n. 495/1992; Delibera CC n. 39/2021</t>
  </si>
  <si>
    <t>http://www2.comune.genova.it/content/autorizzazione-soste-operative-di-veicoli-eccezionali</t>
  </si>
  <si>
    <t>Autorizzazione per apertura chiusini in orario diurno o notturno</t>
  </si>
  <si>
    <t>Autorizzazione apertura chiusini</t>
  </si>
  <si>
    <t>D.Lgs. n. 285/92; D.P.R. n. 495/1992</t>
  </si>
  <si>
    <t>Ad istanza di parte, Distretto di Polizia Municipale</t>
  </si>
  <si>
    <t>http://www2.comune.genova.it/content/autorizzazione-apertura-chiusini-orario-diurno-o-notturno</t>
  </si>
  <si>
    <t>Autorizzazione per attività di spettacolo viaggiante</t>
  </si>
  <si>
    <t>Regio Decreto n.773/1931; Legge n.337/1968; DPR n. 311/2001; D.M. 18/5/2007</t>
  </si>
  <si>
    <t>Autorizzazione temporanea, istanza alla Direzione Sviluppo del Commercio</t>
  </si>
  <si>
    <t>http://www2.comune.genova.it/content/autorizzazione-attivit%C3%A0-di-spettacolo-viaggiante</t>
  </si>
  <si>
    <t>Autorizzazione per competizioni e manifestazioni podistiche e ciclistiche</t>
  </si>
  <si>
    <t>Autorizzazione competizioni podistiche e ciclistiche</t>
  </si>
  <si>
    <t>T.U.L.P.S., Codice della Strada, Regolamento C.d.S.</t>
  </si>
  <si>
    <t>http://www2.comune.genova.it/content/autorizzazione-competizioni-e-manifestazioni-podistiche-e-ciclistiche</t>
  </si>
  <si>
    <t>Autorizzazione per trasporto di persone a scopo turistico</t>
  </si>
  <si>
    <t>Autorizzazione trasporto persone turistiche</t>
  </si>
  <si>
    <t>D.Lgs n. 285/1992, Legge Regionale n. 25/2007, D.M. n. 55/2007</t>
  </si>
  <si>
    <t>http://www2.comune.genova.it/content/autorizzazione-trasporto-di-persone-scopo-turistico</t>
  </si>
  <si>
    <t>Concessione spazi nei Civici Musei e nelle Biblioteche Berio e De Amicis</t>
  </si>
  <si>
    <t>Concessione spazi Musei e Biblioteche</t>
  </si>
  <si>
    <t>Delibera Consiglio Comunale n. 8/2003, n. 40/2009, n.141/2014</t>
  </si>
  <si>
    <t>http://www2.comune.genova.it/content/concessione-spazi-nei-civici-musei-e-nelle-biblioteche-berio-e-de-amicis</t>
  </si>
  <si>
    <t>Concessione per l\'occupazione del sottosuolo pubblico</t>
  </si>
  <si>
    <t>Concessione occupazione sottosuolo pubblico</t>
  </si>
  <si>
    <t>Ad istanza di parte, n° 2 marche da bollo da € 16,00</t>
  </si>
  <si>
    <t>http://www2.comune.genova.it/content/concessione-loccupazione-del-sottosuolo-pubblico</t>
  </si>
  <si>
    <t>Permesso di rottura del suolo pubblico per cosiddetti Grandi Utenti per lavori di natura "ordinaria"</t>
  </si>
  <si>
    <t>Permesso rottura suolo pubblico</t>
  </si>
  <si>
    <t>Regolamento vigente L241/90</t>
  </si>
  <si>
    <t>PROCEDURA ON LINE</t>
  </si>
  <si>
    <t>http://www2.comune.genova.it/content/permesso-di-rottura-del-suolo-pubblico-cosiddetti-grandi-utenti-lavori-di-natura-ordinaria</t>
  </si>
  <si>
    <t>Istituzione e assegnazione di spazio sosta personalizzato per persona con disabilità</t>
  </si>
  <si>
    <t>http://www2.comune.genova.it/content/istituzione-e-assegnazione-di-spazio-sosta-personalizzato-persona-con-disabilit%C3%A0</t>
  </si>
  <si>
    <t>Ordinanza di regolazione provvisoria del traffico per cantieri o manifestazioni</t>
  </si>
  <si>
    <t>Procedimento regolazione traffico cantieri o manifestazioni</t>
  </si>
  <si>
    <t>Codice della Strada; Decreto Ministero Infrastrutture e Trasporti 10/07/2002</t>
  </si>
  <si>
    <t>http://www2.comune.genova.it/content/ordinanza-di-regolazione-provvisoria-del-traffico-cantieri-o-manifestazioni</t>
  </si>
  <si>
    <t>Recupero coattivo locali e terreni appartenenti al patrimonio indisponibile o in regime di concessione condotti irregolarmente</t>
  </si>
  <si>
    <t>Recupero coattivo locali e terreni</t>
  </si>
  <si>
    <t>Legge n.241/90</t>
  </si>
  <si>
    <t>D'ufficio</t>
  </si>
  <si>
    <t>http://www2.comune.genova.it/content/recupero-coattivo-locali-e-terreni-appartenenti-al-patrimonio-indisponibile-o-regime-di-conc</t>
  </si>
  <si>
    <t>Recupero coattivo somme dovute a titolo di canoni/indennità di occupazione /spese relativi ad immobili di proprietà civica</t>
  </si>
  <si>
    <t>Procedimento recupero coattivo somme</t>
  </si>
  <si>
    <t>R.D. 639/1910; D.P.R. 43/88; D.L.lgs.46/99; L.288/12; Legge stabilità 2013</t>
  </si>
  <si>
    <t>Dopo oltre due mensilità non pagate</t>
  </si>
  <si>
    <t>http://www2.comune.genova.it/content/recupero-coattivo-somme-dovute-titolo-di-canoniindennit%C3%A0-di-occupazione-spese-relativi-ad-im</t>
  </si>
  <si>
    <t>Rimborso depositi cauzionali derivanti da contratti di locazione/concessione di beni di civica proprietà</t>
  </si>
  <si>
    <t>Rimborso depositi cauzionali</t>
  </si>
  <si>
    <t>Art. 11 LEGGE 27 luglio 1978, n. 392 codice civile</t>
  </si>
  <si>
    <t>http://www2.comune.genova.it/content/rimborso-depositi-cauzionali-derivanti-da-contratti-di-locazioneconcessione-di-beni-di-civic</t>
  </si>
  <si>
    <t>Concessione demaniale marittima</t>
  </si>
  <si>
    <t>Art. 36 Codice della Navigazione, ART. 18 Regolamento di attuazione del Codice della Navigazione</t>
  </si>
  <si>
    <t>http://www2.comune.genova.it/content/concessione-demaniale-marittima</t>
  </si>
  <si>
    <t>Art. 18 Regolamento di attuazione del Codice della Navigazione ’art. 34-duodecies Legge 17 dicembre 2012, n. 221</t>
  </si>
  <si>
    <t>http://www2.comune.genova.it/content/rinnovo-concessione-demaniale-marittima</t>
  </si>
  <si>
    <t>Subingresso nella concessione demaniale marittima</t>
  </si>
  <si>
    <t>Subingresso concessione demaniale marittima</t>
  </si>
  <si>
    <t>Art. 46 Codice della Navigazione</t>
  </si>
  <si>
    <t>http://www2.comune.genova.it/content/subingresso-nella-concessione-demaniale-marittima</t>
  </si>
  <si>
    <t>Variazione al contenuto della concessione demaniale marittima</t>
  </si>
  <si>
    <t>Variazione concessione demaniale marittima</t>
  </si>
  <si>
    <t>Art. 24 Regolamento per l’esecuzione codice della navigazione</t>
  </si>
  <si>
    <t>http://www2.comune.genova.it/content/variazione-al-contenuto-della-concessione-demaniale-marittima</t>
  </si>
  <si>
    <t>Affidamento della gestione della concessione demaniale marittima</t>
  </si>
  <si>
    <t>Affidamento gestione concessione demaniale marittima</t>
  </si>
  <si>
    <t>Art. 45 bis Codice della Navigazione</t>
  </si>
  <si>
    <t>http://www2.comune.genova.it/content/affidamento-della-gestione-della-concessione-demaniale-marittima</t>
  </si>
  <si>
    <t>Autorizzazione all\'attività di noleggio attrezzature a supporto della balneazione.</t>
  </si>
  <si>
    <t>Autorizzazione noleggio attrezzature balneazione</t>
  </si>
  <si>
    <t>Legge Regione Liguria 29 maggio 2012, n. 21</t>
  </si>
  <si>
    <t>Ad istanza di parte lunedì-venerdì 9,00/12,30</t>
  </si>
  <si>
    <t>http://www2.comune.genova.it/content/autorizzazione-allattivit%C3%A0-di-noleggio-attrezzature-supporto-della-balneazione</t>
  </si>
  <si>
    <t>Decadenza da concessione demaniale marittima</t>
  </si>
  <si>
    <t>Decadenza concessione demaniale marittima</t>
  </si>
  <si>
    <t>Art. 47 Codice della Navigazione</t>
  </si>
  <si>
    <t>Lunedì a venerdì ore 9,00 / 12,30</t>
  </si>
  <si>
    <t>http://www2.comune.genova.it/content/decadenza-da-concessione-demaniale-marittima</t>
  </si>
  <si>
    <t>Revoca concessione demaniale marittima</t>
  </si>
  <si>
    <t>ARTT. 42 e 44 del Codice della Navigazione</t>
  </si>
  <si>
    <t>http://www2.comune.genova.it/content/revoca-concessione-demaniale-marittima</t>
  </si>
  <si>
    <t>Recupero coattivo somme dovute a titolo di canoni/indennità di superficie e di occupazione/spese relative a impianti sportivi di proprietà civica.</t>
  </si>
  <si>
    <t>R.D. 639/1910 - D.P.R. 43/88 - D.L.lgs.46/99 - L.288/12</t>
  </si>
  <si>
    <t>http://www2.comune.genova.it/content/recupero-coattivo-somme-dovute-titolo-di-canoniindennit%C3%A0-di-superficie-e-di-occupazionespese</t>
  </si>
  <si>
    <t>Rimborso depositi cauzionali derivanti da contratti di locazione/concessione di impianti sportivi di civica proprietà</t>
  </si>
  <si>
    <t>Art. 113 D.Lgs. 163/2006, art. 117 D.Lgs. 36/2023, Delibera C.C. 53/2016</t>
  </si>
  <si>
    <t>http://www2.comune.genova.it/content/rimborso-depositi-cauzionali-derivanti-da-contratti-di-locazioneconcessione-di-impianti-spor</t>
  </si>
  <si>
    <t>Autorizzazione ad effettuare occupazioni di breve durata (non superiori a 30 giorni)</t>
  </si>
  <si>
    <t>Autorizzazione occupazioni breve durata</t>
  </si>
  <si>
    <t>Circ.n.90/1999 Ministero Trasporti e Navigazione</t>
  </si>
  <si>
    <t>Non superiore a 30 giorni</t>
  </si>
  <si>
    <t>http://www2.comune.genova.it/content/autorizzazione-ad-effettuare-occupazioni-di-breve-durata-non-superiori-30-giorni</t>
  </si>
  <si>
    <t>Pubbliche affissioni: Rimborso</t>
  </si>
  <si>
    <t>Procedimento rimborso affissioni</t>
  </si>
  <si>
    <t>Ad istanza di parte, fotocopia documento identità, fotocopia attestante versamento</t>
  </si>
  <si>
    <t>http://www2.comune.genova.it/content/pubbliche-affissioni-rimborso</t>
  </si>
  <si>
    <t>Pubbliche affissioni: Interpello - FINO 31.12.2020 - SITO IN CORSO DI MODIFICA</t>
  </si>
  <si>
    <t>Procedimento interpello pubbliche affissioni</t>
  </si>
  <si>
    <t>Regolamento pubbliche affissioni (art. 16), Piano Generale degli Impianti Pubblicitari, D. Lgs. n. 156/2015, D.L. n. 262/2006</t>
  </si>
  <si>
    <t>FINO 31.12.2020</t>
  </si>
  <si>
    <t>http://www2.comune.genova.it/content/pubbliche-affissioni-interpello-fino-31122020-sito-corso-di-modifica</t>
  </si>
  <si>
    <t>Canone Unico - Pubblicità: Autorizzazione per la diffusione di messaggi pubblicitari</t>
  </si>
  <si>
    <t>Autorizzazione diffusione messaggi pubblicitari</t>
  </si>
  <si>
    <t>Regolamento Canone Pubblicità, Piano Generale Impianti Pubblicitari</t>
  </si>
  <si>
    <t>http://www2.comune.genova.it/content/canone-unico-pubblicit%C3%A0-autorizzazione-la-diffusione-di-messaggi-pubblicitari</t>
  </si>
  <si>
    <t>Canone Unico - Pubblicità: Rimborso</t>
  </si>
  <si>
    <t>Procedimento rimborso canone unico pubblicità</t>
  </si>
  <si>
    <t>Regolamento Pubblicità</t>
  </si>
  <si>
    <t>Ad istanza di parte, entro scadenza indicata</t>
  </si>
  <si>
    <t>http://www2.comune.genova.it/content/canone-unico-pubblicit%C3%A0-rimborso</t>
  </si>
  <si>
    <t>Canone Unico - Pubblicità: Rettifica o annullamento di un atto finalizzato alla riscossione, sgravio parziale o totale di una cartella di pagamento</t>
  </si>
  <si>
    <t>Rettifica o annullamento di un atto finalizzato alla riscossione</t>
  </si>
  <si>
    <t>Regolamento Canone Pubblicità</t>
  </si>
  <si>
    <t>http://www2.comune.genova.it/content/canone-unico-pubblicit%C3%A0-rettifica-o-annullamento-di-un-atto-finalizzato-alla-riscossione-sgr</t>
  </si>
  <si>
    <t>Canone Unico - Pubblicità: procedimento sanzionatorio</t>
  </si>
  <si>
    <t>Procedimento sanzionatorio Canone Unico - Pubblicità</t>
  </si>
  <si>
    <t>L. 27.12.2019, n. 160, art. 1, comma 821</t>
  </si>
  <si>
    <t>http://www2.comune.genova.it/content/canone-unico-pubblicit%C3%A0-procedimento-sanzionatorio</t>
  </si>
  <si>
    <t>Imposta comunale sulla pubblicità: Interpello - FINO 31.12.2020 - SITO IN CORSO DI MODIFICA</t>
  </si>
  <si>
    <t>Procedimento interpello ICP</t>
  </si>
  <si>
    <t>Regolamento Comunale art. 45, L. 212/2000</t>
  </si>
  <si>
    <t>http://www2.comune.genova.it/content/imposta-comunale-sulla-pubblicit%C3%A0-interpello-fino-31122020-sito-corso-di-modifica</t>
  </si>
  <si>
    <t>Canone Unico - occupazione spazi e aree pubbliche-: Rimborso</t>
  </si>
  <si>
    <t>Procedimento rimborso Canone Unico occupazione spazi pubblici</t>
  </si>
  <si>
    <t>Regolamento Canone Patrimoniale, Regolamento entrate tributarie</t>
  </si>
  <si>
    <t>http://www2.comune.genova.it/content/canone-unico-occupazione-spazi-e-aree-pubbliche-rimborso</t>
  </si>
  <si>
    <t>Canone Unico - Occupazione spazi e aree pubbliche: Esenzione per persona con disabilità</t>
  </si>
  <si>
    <t>Procedimento esenzione per portatore di handicap</t>
  </si>
  <si>
    <t>Regolamento Canone occupazione spazi e aree pubbliche, Art. 4 D.L. n. 5 del 2012</t>
  </si>
  <si>
    <t>Ad istanza di parte, Documentazione entro scadenza</t>
  </si>
  <si>
    <t>http://www2.comune.genova.it/content/canone-unico-occupazione-spazi-e-aree-pubbliche-esenzione-persona-con-disabilit%C3%A0</t>
  </si>
  <si>
    <t>Imposta municipale propria: Rimborso</t>
  </si>
  <si>
    <t>Procedimento rimborso IMU</t>
  </si>
  <si>
    <t>Regolamento comunale Imposta Municipale Propria; D.Lsg. 23/2011; Art. 13 D.L. 201/2011 e s.m.i; L 160 del 27/12/2019 commi da 739 a 783; Art. 1, comma 164 della legge 296 del 27.12.2006; D.Lgs. 546/92; D.Lgs. 220/2023</t>
  </si>
  <si>
    <t>Almeno 30 giorni per presentare la richiesta</t>
  </si>
  <si>
    <t>http://www2.comune.genova.it/content/imposta-municipale-propria-rimborso</t>
  </si>
  <si>
    <t>Imposta comunale sugli immobili: Rimborso</t>
  </si>
  <si>
    <t>Rimborso Imposta Comunale sugli Immobili</t>
  </si>
  <si>
    <t>Regolamento Imposta Comunale sugli Immobili (ICI) art. 11; D.Lgs 504/92; Legge 296 del 27.12.2006 art. 1, comma 164</t>
  </si>
  <si>
    <t>http://www2.comune.genova.it/content/imposta-comunale-sugli-immobili-rimborso</t>
  </si>
  <si>
    <t>Imposta comunale sugli immobili: Rettifica od annullamento di un avviso di accertamento, rateazione di un avviso di accertamento, sgravio parziale o totale di una cartella/ingiunzione di pagamento</t>
  </si>
  <si>
    <t>D.L. 30 settembre 1994, n. 564, Legge 18 febbraio 1999, n. 28, Regolamento ICI, titolo III, art. 12 bis</t>
  </si>
  <si>
    <t>http://www2.comune.genova.it/content/imposta-comunale-sugli-immobili-rettifica-od-annullamento-di-un-avviso-di-accertamento-ratea</t>
  </si>
  <si>
    <t>Canone Unico - Pubblicità: Rateizzazione somme richieste con atti finalizzati alla riscossione</t>
  </si>
  <si>
    <t>Rateizzazione somme richieste</t>
  </si>
  <si>
    <t>http://www2.comune.genova.it/content/canone-unico-pubblicit%C3%A0-rateizzazione-somme-richieste-con-atti-finalizzati-alla-riscossione</t>
  </si>
  <si>
    <t>Tributo comunale sui rifiuti e sui servizi/Tassa sui rifiuti: sgravio parziale o totale di una cartella di pagamento.</t>
  </si>
  <si>
    <t>Procedimento sgravio cartella di pagamento</t>
  </si>
  <si>
    <t>D.P.R. 602/73, Legge 212/2000, D.L. 201/2011</t>
  </si>
  <si>
    <t>http://www2.comune.genova.it/content/tributo-comunale-sui-rifiuti-e-sui-servizitassa-sui-rifiuti-sgravio-parziale-o-totale-di-una</t>
  </si>
  <si>
    <t>Tassa sui rifiuti: Rettifica o annullamento di un avviso di accertamento - intimazione ad adempiere, rateazione di un avviso di accertamento</t>
  </si>
  <si>
    <t>Rettifica o annullamento di un avviso di accertamento</t>
  </si>
  <si>
    <t>Legge 27.12.2019 n.160, Legge 18 febbraio 1999 n. 28, Legge 212 del 27.07.2000, D. Lgs. 472/97</t>
  </si>
  <si>
    <t>http://www2.comune.genova.it/content/tassa-sui-rifiuti-rettifica-o-annullamento-di-un-avviso-di-accertamento-intimazione-ad-ademp</t>
  </si>
  <si>
    <t>Tributo per i servizi comunali indivisibili: rettifica od annullamento di un avviso di accertamento-intimazione ad adempiere, rateazione di un avviso di accertamento-intimazione ad adempiere, sgravio parziale/totale di un accertamento divenuto esecutivo</t>
  </si>
  <si>
    <t>Rettifica o annullamento avviso accertamento-intimazione, rateazione avviso accertamento-intimazione, sgravio totale parziale accertamento esecutivo</t>
  </si>
  <si>
    <t>Decreto-legge 30/09/1994 n. 564, Legge 18/02/1999 n. 28, Legge 212/2000, Regolamento IUC, Regolamento Tributo Servizi Indivisibili, Regolamento Entrate Tributarie, Legge 160/2019</t>
  </si>
  <si>
    <t>http://www2.comune.genova.it/content/tributo-i-servizi-comunali-indivisibili-rettifica-od-annullamento-di-un-avviso-di-accertamen</t>
  </si>
  <si>
    <t>Tributo per i servizi comunali indivisibili: Interpello</t>
  </si>
  <si>
    <t>Procedimento Interpello Tributo Servizi Indivisibili</t>
  </si>
  <si>
    <t>Regolamento Tributo Servizi Indivisibili, Legge 27.12.2013 n. 147, Legge 27.7.2000 n. 212 art. 11, D.Lgs. 24 settembre 2015 n. 156, Legge 160/2019 art. 1, comma 738</t>
  </si>
  <si>
    <t>http://www2.comune.genova.it/content/tributo-i-servizi-comunali-indivisibili-interpello</t>
  </si>
  <si>
    <t>Tributo per i servizi comunali indivisibili: Rimborso</t>
  </si>
  <si>
    <t>Procedimento rimborso tributo servizi comunali</t>
  </si>
  <si>
    <t>Regolamento comunale TASI (art. 10); Legge 27.12.2013 n. 147 e s.m.i ; Art. 1, Legge 160/2019 art. 1, comma 738, Comma 164 della legge 296 del 27.12.2006 ; D.Lgs. 542/1996</t>
  </si>
  <si>
    <t>http://www2.comune.genova.it/content/tributo-i-servizi-comunali-indivisibili-rimborso</t>
  </si>
  <si>
    <t>Tariffa igiene ambientale/Tributo comunale sui rifiuti e sui servizi/Tassa sui rifiuti: Rimborso</t>
  </si>
  <si>
    <t>Procedimento rimborso TARI</t>
  </si>
  <si>
    <t>D.Lgs. 22/97 e s.m.i., art. 49; D.L. 201/2011, art.14; Legge 147/2013, art. 1, commi 639 e ss. aggiornato da ultimo dall’art.1, comma 780, Legge 160/2019</t>
  </si>
  <si>
    <t>http://www2.comune.genova.it/content/tariffa-igiene-ambientaletributo-comunale-sui-rifiuti-e-sui-servizitassa-sui-rifiuti-rimbors</t>
  </si>
  <si>
    <t>Imposta Municipale Propria: rettifica od annullamento di un avviso di accertamento ed irrogazione delle sanzioni - intimazione ad adempiere, rateazione e provvedimento di sgravio.</t>
  </si>
  <si>
    <t>Procedimento rettifica avviso accertamento</t>
  </si>
  <si>
    <t>D.L.30 settembre 1994, n. 564; Legge 18 febbraio 1999, n. 28; Legge n. 212 del 27.07.2000; Legge n.160 del 27.12.2019; Regolamento Generale delle Entrate Tributarie e non Tributarie (DCC 2020/6 del 24.02.2020); Regolamento per la disciplina dell’Imposta Municipale Propria (DCC 2020/8 del 24.02.2020)</t>
  </si>
  <si>
    <t>http://www2.comune.genova.it/content/imposta-municipale-propria-rettifica-od-annullamento-di-un-avviso-di-accertamento-ed-irrogaz</t>
  </si>
  <si>
    <t>Canone Unico - occupazione spazi e aree pubbliche -: Rettifica o annullamento di un avviso di accertamento-, rateazione di un avviso di accertamento, sgravio parziale o totale di una cartella di pagamento</t>
  </si>
  <si>
    <t>Procedimento occupazione spazi pubblici</t>
  </si>
  <si>
    <t>Regolamento Canone Patrimoniale, Legge 212/2000, Legge 27.12.2019 n.160</t>
  </si>
  <si>
    <t>Prevista istanza del contribuente</t>
  </si>
  <si>
    <t>http://www2.comune.genova.it/content/canone-unico-occupazione-spazi-e-aree-pubbliche-rettifica-o-annullamento-di-un-avviso-di-acc</t>
  </si>
  <si>
    <t>Tassa sui rifiuti: Dichiarazioni (iscrizioni, variazioni, cessazioni)</t>
  </si>
  <si>
    <t>Procedimento Dichiarazione TARI</t>
  </si>
  <si>
    <t>L.147/2013, art. 1, Regolamento C.C. n. 34/2014</t>
  </si>
  <si>
    <t>http://www2.comune.genova.it/content/tassa-sui-rifiuti-dichiarazioni-iscrizioni-variazioni-cessazioni</t>
  </si>
  <si>
    <t>Definizione di Progetto individuale di intervento su istanza di parte: persone senza dimora e straniere non residenti</t>
  </si>
  <si>
    <t>Definizione Progetto individuale intervento</t>
  </si>
  <si>
    <t>Legge 8/2000, n. 328; Legge Regionale 12/2006</t>
  </si>
  <si>
    <t>http://www2.comune.genova.it/content/definizione-di-progetto-individuale-di-intervento-su-istanza-di-parte-persone-senza-dimora-0</t>
  </si>
  <si>
    <t>Definizione di progetto individuale di intervento su provvedimento dell\'Autorità Giudiziaria o negli altri casi previsti dalla legge con procedimento d\'ufficio: persone senza dimora e straniere non residenti</t>
  </si>
  <si>
    <t>Definizione progetto individuale intervento</t>
  </si>
  <si>
    <t>Legge 8 novembre 2000 n. 328; art. 403 c.c.; D.G.R. n. 535/2015; DPCM 21 maggio 2001 n. 308</t>
  </si>
  <si>
    <t>http://www2.comune.genova.it/content/definizione-di-progetto-individuale-di-intervento-su-provvedimento-dellautorit%C3%A0-giudiziaria-</t>
  </si>
  <si>
    <t>Agevolazione tariffaria per servizi educativi</t>
  </si>
  <si>
    <t>Agevolazione tariffaria servizi educativi</t>
  </si>
  <si>
    <t>Delibera CC n. 115/2010, Delibera GC n. 27/2016 e 138/2018, Determinazioni Dirigenziali n°144/2018 e n° 17/2021</t>
  </si>
  <si>
    <t>http://www2.comune.genova.it/content/agevolazione-tariffaria-servizi-educativi</t>
  </si>
  <si>
    <t>Iscrizione ai servizi educativi 0/6 anni comunali</t>
  </si>
  <si>
    <t>Iscrizione servizi educativi 0/6 anni comunali</t>
  </si>
  <si>
    <t>DPR 445/2000; Dlgs 196/2003; L. 241/1990; L. 104/1992; L. 121/1985; L. 62/2000; L. 119/2017; Delibera CC n.3/2020; Delibera GC n. 7/2020</t>
  </si>
  <si>
    <t>Domanda on line, Ad istanza di parte</t>
  </si>
  <si>
    <t>http://www2.comune.genova.it/content/iscrizione-ai-servizi-educativi-06-anni-comunali</t>
  </si>
  <si>
    <t>Riconoscimento benefici economici alle famiglie (concessione assegno di maternità)</t>
  </si>
  <si>
    <t>http://www2.comune.genova.it/content/riconoscimento-benefici-economici-alle-famiglie-concessione-assegno-di-maternit%C3%A0</t>
  </si>
  <si>
    <t>Acquisto o riacquisto della cittadinanza italiana di diritto</t>
  </si>
  <si>
    <t>Acquisto o riacquisto cittadinanza italiana</t>
  </si>
  <si>
    <t>L. 91/1992 Nuove norme sulla cittadinanza</t>
  </si>
  <si>
    <t>http://www2.comune.genova.it/content/acquisto-o-riacquisto-della-cittadinanza-italiana-di-diritto</t>
  </si>
  <si>
    <t>Riconoscimento di cittadinanza jure sanguinis</t>
  </si>
  <si>
    <t>Riconoscimento cittadinanza jure sanguinis</t>
  </si>
  <si>
    <t>L. 98/2013, D.P.R. 396/2000, L. 127/1997, DPR 572/1993, L. 91/1992, L. 555/1912, L. 151/75</t>
  </si>
  <si>
    <t>http://www2.comune.genova.it/content/riconoscimento-di-cittadinanza-jure-sanguinis</t>
  </si>
  <si>
    <t>Cambio di abitazione</t>
  </si>
  <si>
    <t>LEGGE 24 dicembre 1954, n. 1228; D.P.R. 30 maggio 1989, n. 223; D.P.R. 223/1989 art. 33; D.L. 47/2014; D. Lgs 286/98</t>
  </si>
  <si>
    <t>Entro 20 giorni dal trasferimento</t>
  </si>
  <si>
    <t>http://www2.comune.genova.it/content/cambio-di-abitazione</t>
  </si>
  <si>
    <t>Rilascio attestato di soggiorno indeterminato e permanente ai cittadini dell’unione europea già residenti</t>
  </si>
  <si>
    <t>Rilascio attestato soggiorno UE</t>
  </si>
  <si>
    <t>Legge 24/1954, DPR 30/1989, L.35/2012 art.5</t>
  </si>
  <si>
    <t>http://www2.comune.genova.it/content/rilascio-attestato-di-soggiorno-indeterminato-e-permanente-ai-cittadini-dell%E2%80%99unione-europea-</t>
  </si>
  <si>
    <t>Concessioni e rinnovi di sepolture private</t>
  </si>
  <si>
    <t>Concessione sepoltura privata</t>
  </si>
  <si>
    <t>DPR 285/90 e s.m.i. DCC n. 36/2009</t>
  </si>
  <si>
    <t>http://www2.comune.genova.it/content/concessioni-e-rinnovi-di-sepolture-private</t>
  </si>
  <si>
    <t>Autorizzazione all\'esumazione straordinaria</t>
  </si>
  <si>
    <t>Autorizzazione esumazione straordinaria</t>
  </si>
  <si>
    <t>DPR 285/90 e s.m.i., DCC n. 98/2011, Legge Regione Liguria n. 15/2020</t>
  </si>
  <si>
    <t>Prima della scadenza del turno di inumazione</t>
  </si>
  <si>
    <t>http://www2.comune.genova.it/content/autorizzazione-allesumazione-straordinaria</t>
  </si>
  <si>
    <t>Rimborso di somme a seguito di retrocessione di sepolture private</t>
  </si>
  <si>
    <t>Rimborso somme retrocessione sepolture private</t>
  </si>
  <si>
    <t>DCC n. 39/2009 Regolamento polizia mortuaria</t>
  </si>
  <si>
    <t>http://www2.comune.genova.it/content/rimborso-di-somme-seguito-di-retrocessione-di-sepolture-private</t>
  </si>
  <si>
    <t>Rimborso di somme a seguito di retrocessione di tombe di famiglia</t>
  </si>
  <si>
    <t>Rimborso retrocessione tombe famiglia</t>
  </si>
  <si>
    <t>http://www2.comune.genova.it/content/rimborso-di-somme-seguito-di-retrocessione-di-tombe-di-famiglia</t>
  </si>
  <si>
    <t>Autorizzazione alla costruzione/manutenzione tombe di famiglia e relative decorazioni funerarie</t>
  </si>
  <si>
    <t>Autorizzazione costruzione/manutenzione tombe famiglia</t>
  </si>
  <si>
    <t>DPR 285/90, Regolamento comunale</t>
  </si>
  <si>
    <t>http://www2.comune.genova.it/content/autorizzazione-alla-costruzionemanutenzione-tombe-di-famiglia-e-relative-decorazioni-funerar</t>
  </si>
  <si>
    <t>Concessione di suolo pubblico per eventi di animazione e promozione commerciale turistica</t>
  </si>
  <si>
    <t>Concessione suolo pubblico eventi animazione</t>
  </si>
  <si>
    <t>L.R. 1/2007</t>
  </si>
  <si>
    <t>http://www2.comune.genova.it/content/concessione-di-suolo-pubblico-eventi-di-animazione-e-promozione-commerciale-turistica</t>
  </si>
  <si>
    <t>Autorizzazione/concessione nei posteggi fuori mercato o su fiera</t>
  </si>
  <si>
    <t>Art. 29 L.R. 1/2007</t>
  </si>
  <si>
    <t>Decennale, bando pubblico, posteggio fuori mercato</t>
  </si>
  <si>
    <t>http://www2.comune.genova.it/content/autorizzazioneconcessione-nei-posteggi-fuori-mercato-o-su-fiera</t>
  </si>
  <si>
    <t>Autorizzazione al commercio itinerante</t>
  </si>
  <si>
    <t>Autorizzazione commercio itinerante</t>
  </si>
  <si>
    <t>L.R. Liguria 1/2007 e s.m.i.</t>
  </si>
  <si>
    <t>Ad istanza di parte, copia carta d'identità, ricevuta versamento tariffa</t>
  </si>
  <si>
    <t>http://www2.comune.genova.it/content/autorizzazione-al-commercio-itinerante</t>
  </si>
  <si>
    <t>Autorizzazione per il commercio sulle Aree pubbliche (subentro)</t>
  </si>
  <si>
    <t>Autorizzazione commercio su aree pubbliche (subentro)</t>
  </si>
  <si>
    <t>Dlgs 114/98 - L.R. 1/2007 e s.m.i. - Delibera C.C. n. 57/2010</t>
  </si>
  <si>
    <t>http://www2.comune.genova.it/content/autorizzazione-il-commercio-sulle-aree-pubbliche-subentro</t>
  </si>
  <si>
    <t>Concessione suolo pubblico per circhi</t>
  </si>
  <si>
    <t>L. 337/68 - L. 549/95 - T.U.L.P.S. - Delib. C.C. 22/2009</t>
  </si>
  <si>
    <t>http://www2.comune.genova.it/content/concessione-suolo-pubblico-circhi</t>
  </si>
  <si>
    <t>Concessione Suolo Spettacolo Viaggiante Piazze cittadine</t>
  </si>
  <si>
    <t>Concessione Suolo Spettacolo Viaggiante</t>
  </si>
  <si>
    <t>L.R. 01/07 e successive modifiche</t>
  </si>
  <si>
    <t>Ad istanza di parte, Licenza di Spettacolo Viaggiante, Collaudo Attrazione, Assicurazione, Loog Book dell'Attrazione, Planimetria dell'attrazione, Copia carta identità</t>
  </si>
  <si>
    <t>http://www2.comune.genova.it/content/concessione-suolo-spettacolo-viaggiante-piazze-cittadine</t>
  </si>
  <si>
    <t>Autorizzazione per nuova apertura di media struttura di vendita</t>
  </si>
  <si>
    <t>D.Lgs.114/98 - L.R. n.1 del 02/01/2007 e s.m.i - D.C.R. N.31 DEL 17.12.2012</t>
  </si>
  <si>
    <t>Ad istanza di parte, Delega per invio telematico, Documenti di identità/permessi di soggiorno, Planimetria del locale e dei parcheggi, Dichiarazione di un professionista abilitato, Attestato pagamento rimborso spese</t>
  </si>
  <si>
    <t>http://www2.comune.genova.it/content/autorizzazione-nuova-apertura-di-media-struttura-di-vendita</t>
  </si>
  <si>
    <t>Autorizzazione all\'installazione ed esercizio di impianto distribuzione carburanti ad uso privato</t>
  </si>
  <si>
    <t>Autorizzazione impianto distribuzione carburanti privato</t>
  </si>
  <si>
    <t>Art. 84 Legge regionale 2/01/2007 n. 1; Delib. Consiglio regionale n. 27/10/2009</t>
  </si>
  <si>
    <t>http://www2.comune.genova.it/content/autorizzazione-allinstallazione-ed-esercizio-di-impianto-distribuzione-carburanti-ad-uso-pri</t>
  </si>
  <si>
    <t>Autorizzazione alla modifica composizione petrolifera con aggiunta prodotto impianto di distribuzione carburanti</t>
  </si>
  <si>
    <t>Autorizzazione modifica composizione petrolifera</t>
  </si>
  <si>
    <t>Art. 81 Legge regionale 2 Gennaio 2007 n. 1; Delib. Consiglio regionale n. 27/2009</t>
  </si>
  <si>
    <t>http://www2.comune.genova.it/content/autorizzazione-alla-modifica-composizione-petrolifera-con-aggiunta-prodotto-impianto-di-dist</t>
  </si>
  <si>
    <t>Autorizzazione alla ristrutturazione totale di impianto di distribuzione carburanti mediante il mutamento della dislocazione di tutte le parti costitutive</t>
  </si>
  <si>
    <t>Autorizzazione ristrutturazione impianto distribuzione carburanti</t>
  </si>
  <si>
    <t>Art. 81 Legge regionale 2/01/2007 n. 1 e s.m.i.; Delib. Consiglio regionale n. 27/2009</t>
  </si>
  <si>
    <t>http://www2.comune.genova.it/content/autorizzazione-alla-ristrutturazione-totale-di-impianto-di-distribuzione-carburanti-mediante</t>
  </si>
  <si>
    <t>Autorizzazione esercizio provvisorio impianto distribuzione carburanti</t>
  </si>
  <si>
    <t>Autorizzazione esercizio provvisorio distribuzione carburanti</t>
  </si>
  <si>
    <t>Art. 87 Legge regionale 2/01/2007 n. 1; Delib. Consiglio regionale n. 27/2009</t>
  </si>
  <si>
    <t>Ad istanza di parte, Attestazione versamento, Fotocopia documento identità, Attestazione tecnico, Segnalazione Inizio Attività</t>
  </si>
  <si>
    <t>http://www2.comune.genova.it/content/autorizzazione-esercizio-provvisorio-impianto-distribuzione-carburanti</t>
  </si>
  <si>
    <t>Autorizzazione all\'esercizio di attività di somministrazione alimenti e bevande</t>
  </si>
  <si>
    <t>Autorizzazione somministrazione alimenti e bevande</t>
  </si>
  <si>
    <t>Tulps R.D. 773/31 ART. 86 - D.leg.59/2010 - L.R. n.1/2007 s.m.i. - DCC 14/2014</t>
  </si>
  <si>
    <t>http://www2.comune.genova.it/content/autorizzazione-allesercizio-di-attivit%C3%A0-di-somministrazione-alimenti-e-bevande</t>
  </si>
  <si>
    <t>Autorizzazione al trasferimento di sede di attività di somministrazione alimenti e bevande in zona 1</t>
  </si>
  <si>
    <t>Autorizzazione trasferimento sede attività somministrazione alimenti e bevande</t>
  </si>
  <si>
    <t>Tulps R.D. 773/31 art. 86 - D.Lgs.59/2010 - L.R.n.1/2007 art.55 - DCC 14/2014</t>
  </si>
  <si>
    <t>http://www2.comune.genova.it/content/autorizzazione-al-trasferimento-di-sede-di-attivit%C3%A0-di-somministrazione-alimenti-e-bevande-0</t>
  </si>
  <si>
    <t>Concessione di occupazione suolo pubblico con distributore carburanti</t>
  </si>
  <si>
    <t>Concessione occupazione suolo pubblico con distributore carburanti</t>
  </si>
  <si>
    <t>Regolamento COSAP</t>
  </si>
  <si>
    <t>Ad istanza di parte, Euro 409,00, documento identità, planimetria, rilievi fotografici, ricevute pagamenti</t>
  </si>
  <si>
    <t>http://www2.comune.genova.it/content/concessione-di-occupazione-suolo-pubblico-con-distributore-carburanti</t>
  </si>
  <si>
    <t>Autorizzazione per l\'esercizio di rivendita di quotidiani e periodici</t>
  </si>
  <si>
    <t>Autorizzazione rivendita quotidiani e periodici</t>
  </si>
  <si>
    <t>D.Lgs.170/2001 - L.R.1/2007 Capo VIII art. 65</t>
  </si>
  <si>
    <t>Ad istanza di parte, 409,00 euro</t>
  </si>
  <si>
    <t>http://www2.comune.genova.it/content/autorizzazione-lesercizio-di-rivendita-di-quotidiani-e-periodici</t>
  </si>
  <si>
    <t>Concessione occupazione suolo per vendita straordinaria in occasione di specifici periodi e festività</t>
  </si>
  <si>
    <t>Concessione occupazione suolo per vendita straordinaria</t>
  </si>
  <si>
    <t>Regolamento Cosap - Legge Regionale 1/2007 e s.m. - Del. C.C. 57/2010</t>
  </si>
  <si>
    <t>http://www2.comune.genova.it/content/concessione-occupazione-suolo-vendita-straordinaria-occasione-di-specifici-periodi-e-festivi</t>
  </si>
  <si>
    <t>Concessione di occupazione suolo pubblico per esposizione merci</t>
  </si>
  <si>
    <t>Concessione occupazione suolo pubblico esposizione merci</t>
  </si>
  <si>
    <t>Regolamento Cosap</t>
  </si>
  <si>
    <t>http://www2.comune.genova.it/content/concessione-di-occupazione-suolo-pubblico-esposizione-merci</t>
  </si>
  <si>
    <t>Concessione di occupazione suolo pubblico per piante ornamentali</t>
  </si>
  <si>
    <t>Concessione occupazione suolo pubblico piante ornamentali</t>
  </si>
  <si>
    <t>Regolamento Cosap - D.C.C. n. 21 del 26/04/2016</t>
  </si>
  <si>
    <t>http://www2.comune.genova.it/content/concessione-di-occupazione-suolo-pubblico-piante-ornamentali</t>
  </si>
  <si>
    <t>Concessione di occupazioni suolo pubblico per manifestazioni</t>
  </si>
  <si>
    <t>Concessione occupazioni suolo pubblico</t>
  </si>
  <si>
    <t>Regolamento Cosap - Legge Regionale 1/2007 - D.C.C. n. 57/2010</t>
  </si>
  <si>
    <t>http://www2.comune.genova.it/content/concessione-di-occupazioni-suolo-pubblico-manifestazioni</t>
  </si>
  <si>
    <t>Concessione di occupazione suolo pubblico per chioschi</t>
  </si>
  <si>
    <t>Concessione occupazione suolo pubblico chioschi</t>
  </si>
  <si>
    <t>Regolamento Cosap - Legge Regionale 1/2007</t>
  </si>
  <si>
    <t>http://www2.comune.genova.it/content/concessione-di-occupazione-suolo-pubblico-chioschi</t>
  </si>
  <si>
    <t>Autorizzazione/concessione posteggi nei mercati comunali rionali al minuto</t>
  </si>
  <si>
    <t>Autorizzazione posteggi mercati comunali rionali</t>
  </si>
  <si>
    <t>LR 1/2007 art. 29</t>
  </si>
  <si>
    <t>http://www2.comune.genova.it/content/autorizzazioneconcessione-posteggi-nei-mercati-comunali-rionali-al-minuto</t>
  </si>
  <si>
    <t>Autorizzazione/concessione posteggi nei mercati comunali rionali al minuto (subingresso)</t>
  </si>
  <si>
    <t>http://www2.comune.genova.it/content/autorizzazioneconcessione-posteggi-nei-mercati-comunali-rionali-al-minuto-subingresso</t>
  </si>
  <si>
    <t>Autorizzazione all\'installazione di giochi leciti di cui all\'art. 110 c. 6 RD 773/1931 TULPS</t>
  </si>
  <si>
    <t>Autorizzazione installazione giochi leciti</t>
  </si>
  <si>
    <t>RD 773/1931 TULPS art. 86-88-110; LR 17/2012</t>
  </si>
  <si>
    <t>http://www2.comune.genova.it/content/autorizzazione-allinstallazione-di-giochi-leciti-di-cui-allart-110-c-6-rd-7731931-tulps</t>
  </si>
  <si>
    <t>Ordinanza disciplinare per attività economiche</t>
  </si>
  <si>
    <t>Procedimento sanzionatorio abuso licenza</t>
  </si>
  <si>
    <t>TULPS, LR 1/2007</t>
  </si>
  <si>
    <t>http://www2.comune.genova.it/content/ordinanza-disciplinare-attivit%C3%A0-economiche</t>
  </si>
  <si>
    <t>Autorizzazione al trasferimento di Media Struttura di Vendita</t>
  </si>
  <si>
    <t>Autorizzazione trasferimento Media Struttura Vendita</t>
  </si>
  <si>
    <t>L.R-2.1.2007 n.1 smi art.19; D.C.R. n.31 del 17/12/2012</t>
  </si>
  <si>
    <t>Ad istanza di parte, euro 409,00</t>
  </si>
  <si>
    <t>http://www2.comune.genova.it/content/autorizzazione-al-trasferimento-di-media-struttura-di-vendita</t>
  </si>
  <si>
    <t>Autorizzazione all\'ampliamento di  Media Struttura di Vendita</t>
  </si>
  <si>
    <t>Autorizzazione ampliamento Media Struttura di Vendita</t>
  </si>
  <si>
    <t>L.R.2.1.2007 n.1 smi art.19; D.C.R. n.31 del 17/12/2012</t>
  </si>
  <si>
    <t>http://www2.comune.genova.it/content/autorizzazione-allampliamento-di-media-struttura-di-vendita</t>
  </si>
  <si>
    <t>Concessione di occupazione suolo pubblico per consorzi di operatori (CIV)</t>
  </si>
  <si>
    <t>Concessione occupazione suolo pubblico CIV</t>
  </si>
  <si>
    <t>Regolamento COSAP art. 35</t>
  </si>
  <si>
    <t>Calendario annuale</t>
  </si>
  <si>
    <t>http://www2.comune.genova.it/content/concessione-di-occupazione-suolo-pubblico-consorzi-di-operatori-civ</t>
  </si>
  <si>
    <t>Autorizzazione all\'installazione ed esercizio di impianto stradale di distribuzione carburanti</t>
  </si>
  <si>
    <t>Autorizzazione impianto distribuzione carburanti</t>
  </si>
  <si>
    <t>Artt. 79-80 Legge regionale 2 Gennaio 2007 n. 1 e s.m.i.; Deliberazione di Consiglio regionale n. 27 del 29 Ottobre 2009</t>
  </si>
  <si>
    <t>http://www2.comune.genova.it/content/autorizzazione-allinstallazione-ed-esercizio-di-impianto-stradale-di-distribuzione-carburant</t>
  </si>
  <si>
    <t>Concessione occupazione suolo Luna Park</t>
  </si>
  <si>
    <t>L. n. 337/1968 - Delib. C.C. 22/2009 Regolamento Comunale Spettacolo Viaggiante</t>
  </si>
  <si>
    <t>http://www2.comune.genova.it/content/concessione-occupazione-suolo-luna-park</t>
  </si>
  <si>
    <t>Concessione di occupazione suolo per dehors</t>
  </si>
  <si>
    <t>Concessione occupazione suolo per dehors</t>
  </si>
  <si>
    <t>Regolamento Cosap - Legge Regionale 1/2007 artt. 28-30</t>
  </si>
  <si>
    <t>Ad istanza di parte, entro 30 giorni</t>
  </si>
  <si>
    <t>http://www2.comune.genova.it/content/concessione-di-occupazione-suolo-dehors</t>
  </si>
  <si>
    <t>D.Lgs. 42/2004 e s.m.i.- art. 146, D.P.R. 31/2017, L.R. 13/2014</t>
  </si>
  <si>
    <t>Ad istanza di parte, compilazione online, link: https://smart.comune.genova.it/node/7801</t>
  </si>
  <si>
    <t>http://www2.comune.genova.it/content/autorizzazione-paesaggistica</t>
  </si>
  <si>
    <t>Accertamento di compatibilità Paesaggistica</t>
  </si>
  <si>
    <t>D.Lgs. 42/2004 e s.m.i.- art. 167 - comma 4 e art. 181 comma 1 ter</t>
  </si>
  <si>
    <t>Ad istanza di parte, on line, link: https://smart.comune.genova.it/node/7801</t>
  </si>
  <si>
    <t>http://www2.comune.genova.it/content/accertamento-di-compatibilit%C3%A0-paesaggistica</t>
  </si>
  <si>
    <t>Approvazione Progetto Urbanistico Operativo (P.U.O.) conforme al Piano Urbanistico Comunale</t>
  </si>
  <si>
    <t>Approvazione Progetto Urbanistico Operativo (P.U.O.)</t>
  </si>
  <si>
    <t>Art. 50 e 51 Legge Regione Liguria n. 36/1997</t>
  </si>
  <si>
    <t>http://www2.comune.genova.it/content/approvazione-progetto-urbanistico-operativo-puo-conforme-al-piano-urbanistico-comunale</t>
  </si>
  <si>
    <t>Permesso di costruire - Conferenza di Servizi</t>
  </si>
  <si>
    <t>Permesso di costruire tramite Conferenza di Servizi</t>
  </si>
  <si>
    <t>Art. 14 e seguenti legge n. 241/90 - D.P.R. 380/2001</t>
  </si>
  <si>
    <t>http://www2.comune.genova.it/content/permesso-di-costruire-conferenza-di-servizi</t>
  </si>
  <si>
    <t>Permesso di costruire - Sportello Unico per le Imprese</t>
  </si>
  <si>
    <t>Art. 10 L.R. 10/2012 e s.m.i. - D.P.R. 380/2001 s.m.i. - L.R. 16/2008 e s.m.i. Legge regione Liguria n. 36/1997</t>
  </si>
  <si>
    <t>http://www2.comune.genova.it/content/permesso-di-costruire-sportello-unico-le-imprese</t>
  </si>
  <si>
    <t>Permesso di Costruire - Sportello Unico dell\'Edilizia</t>
  </si>
  <si>
    <t>Art. 20 D.P.R. 380/2001</t>
  </si>
  <si>
    <t>http://www2.comune.genova.it/content/permesso-di-costruire-sportello-unico-delledilizia-0</t>
  </si>
  <si>
    <t>Permesso di costruire in sanatoria - Sportello Unico dell\'Edilizia</t>
  </si>
  <si>
    <t>Permesso di costruire in sanatoria</t>
  </si>
  <si>
    <t>Art. 36 D.P.R. 380/2001</t>
  </si>
  <si>
    <t>http://www2.comune.genova.it/content/permesso-di-costruire-sanatoria-sportello-unico-delledilizia</t>
  </si>
  <si>
    <t>Permesso di costruire in sanatoria - Conferenza di Servizi</t>
  </si>
  <si>
    <t>Art. 14 e seguenti legge n. 241/90 - art.36 D.P.R. 380/2001</t>
  </si>
  <si>
    <t>http://www2.comune.genova.it/content/permesso-di-costruire-sanatoria-conferenza-di-servizi</t>
  </si>
  <si>
    <t>Proroga inizio/fine lavori - Sportello Unico dell\'Edilizia</t>
  </si>
  <si>
    <t>http://www2.comune.genova.it/content/proroga-iniziofine-lavori-sportello-unico-delledilizia</t>
  </si>
  <si>
    <t>Proroga inizio/fine lavori  Conferenza di Servizi</t>
  </si>
  <si>
    <t>Proroga inizio/fine lavori Conferenza di Servizi</t>
  </si>
  <si>
    <t>Art. 15 D.P.R. 380/2001</t>
  </si>
  <si>
    <t>http://www2.comune.genova.it/content/proroga-iniziofine-lavori-conferenza-di-servizi</t>
  </si>
  <si>
    <t>Proroga inizio/fine lavori Sportello Unico per le Imprese</t>
  </si>
  <si>
    <t>Art. 15 D.P.R. 380/2001 s.m.i.</t>
  </si>
  <si>
    <t>http://www2.comune.genova.it/content/proroga-iniziofine-lavori-sportello-unico-le-imprese</t>
  </si>
  <si>
    <t>Voltura titolo edilizio abilitativo  Conferenza di Servizi</t>
  </si>
  <si>
    <t>Voltura titolo edilizio abilitativo</t>
  </si>
  <si>
    <t>Art. 11 D.P.R. 380/2001</t>
  </si>
  <si>
    <t>Fine dei lavori</t>
  </si>
  <si>
    <t>http://www2.comune.genova.it/content/voltura-titolo-edilizio-abilitativo-conferenza-di-servizi</t>
  </si>
  <si>
    <t>Autorizzazione svincolo parcheggi pertinenziali</t>
  </si>
  <si>
    <t>Art. 19, comma 6 L.R. 16/2008 - Norme di Conformità del P.U.C. - L. n. 122/1989</t>
  </si>
  <si>
    <t>http://www2.comune.genova.it/content/autorizzazione-svincolo-parcheggi-pertinenziali-0</t>
  </si>
  <si>
    <t>Certificato di agibilità per opere approvate con condono edilizio</t>
  </si>
  <si>
    <t>Art. 35 Legge 47/85</t>
  </si>
  <si>
    <t>http://www2.comune.genova.it/content/certificato-di-agibilit%C3%A0-opere-approvate-con-condono-edilizio-0</t>
  </si>
  <si>
    <t>Certificato di destinazione Urbanistica</t>
  </si>
  <si>
    <t>Ad istanza di parte, entro scadenza specificata sul sito web.</t>
  </si>
  <si>
    <t>http://www2.comune.genova.it/content/certificato-di-destinazione-urbanistica</t>
  </si>
  <si>
    <t>Autorizzazione ai movimenti di terra in aree sottoposte a  vincolo idrogeologico</t>
  </si>
  <si>
    <t>Autorizzazione movimenti terra vincolo idrogeologico</t>
  </si>
  <si>
    <t>Art. 35-comma 1 L.R. 4/99</t>
  </si>
  <si>
    <t>http://www2.comune.genova.it/content/autorizzazione-ai-movimenti-di-terra-aree-sottoposte-vincolo-idrogeologico</t>
  </si>
  <si>
    <t>Restituzione somme versate a titolo di contributi di costruzione, sanzioni, tariffe istruttorie e diritti di segreteria</t>
  </si>
  <si>
    <t>Restituzione somme versate</t>
  </si>
  <si>
    <t>D.P.R. 380/2001 - L.R. 16/2008 - L.R. 25/1995 - D. Lgs. 267/2000 - L 241/1990 - D.C.C. 29/1996</t>
  </si>
  <si>
    <t>http://www2.comune.genova.it/content/restituzione-somme-versate-titolo-di-contributi-di-costruzione-sanzioni-tariffe-istruttorie-</t>
  </si>
  <si>
    <t>Irrogazione sanzioni amministrative pecuniarie per violazioni alle disposizioni del Regolamento Edilizio Comunale, in materia di agibilità e di vincolo idrogeologico</t>
  </si>
  <si>
    <t>Procedimento irrogazione sanzioni amministrative</t>
  </si>
  <si>
    <t>L. 689/81 - Regolamento Edilizio Comunale - L.R. 16/2008 - L.R. 4/1999 - D.P.R. 380/2001</t>
  </si>
  <si>
    <t>http://www2.comune.genova.it/content/irrogazione-sanzioni-amministrative-pecuniarie-violazioni-alle-disposizioni-del-regolament-0</t>
  </si>
  <si>
    <t>Irrogazione sanzioni amministrative ripristinatorie o pecuniarie a seguito di accertamenti di illeciti edilizi o paesaggistici</t>
  </si>
  <si>
    <t>T.U. Edilizia n. 380/2001 - L.R. n. 16/2008 - D.Lgs 42/2004 - art. 167</t>
  </si>
  <si>
    <t>30 gg dalla segnalazione da Organi di P.G. - 60 gg dalla segnalazione di privati o Enti - adozione provvedimenti entro 45gg dalla sospensione lavori</t>
  </si>
  <si>
    <t>http://www2.comune.genova.it/content/irrogazione-sanzioni-amministrative-ripristinatorie-o-pecuniarie-seguito-di-accertamenti-d-0</t>
  </si>
  <si>
    <t>Autorizzazione alla cessione di parcheggi privati realizzati in diritto di superficie in aree comunali</t>
  </si>
  <si>
    <t>Autorizzazione cessione parcheggi privati</t>
  </si>
  <si>
    <t>Art. 9, comma 4 Legge n. 122/89 - Legge Regione Liguria n. 25/2008 - Legge n. 35/2012 - DCC n. 2/2014</t>
  </si>
  <si>
    <t>http://www2.comune.genova.it/content/autorizzazione-alla-cessione-di-parcheggi-privati-realizzati-diritto-di-superficie-aree-comu</t>
  </si>
  <si>
    <t>Autorizzazione di Passo Carrabile</t>
  </si>
  <si>
    <t>Legge 241/1990, Regolamento attuazione legge 241/90, Nuovo codice della strada, Regolamento rottura suolo, Regolamento Edilizio Comunale, Disciplinare tecnico segnaletici, Codice protezione dati personali, Regolamento canone patrimoniale</t>
  </si>
  <si>
    <t>http://www2.comune.genova.it/content/autorizzazione-di-passo-carrabile-0</t>
  </si>
  <si>
    <t>Concessione di passo carrabile</t>
  </si>
  <si>
    <t>Concessione passo carrabile</t>
  </si>
  <si>
    <t>Legge 241/1990, Regolamento attuazione legge 241/90 - Delibera Consiglio Comunale n. 39 del 26/07/2016, Nuovo codice della strada, Regolamento rottura suolo, Regolamento Edilizio Comunale, Disciplinare tecnico D.M. 10 luglio 2002, Codice protezione dati personali D.lgs. 196/2003, Regolamento canone patrimoniale</t>
  </si>
  <si>
    <t>http://www2.comune.genova.it/content/concessione-di-passo-carrabile-0</t>
  </si>
  <si>
    <t>Autorizzazione alla posa in opera di dissuasori di sosta a servizio del passo carrabile</t>
  </si>
  <si>
    <t>Autorizzazione posa dissuasori sosta passo carrabile</t>
  </si>
  <si>
    <t>Legge 241/1990, Regolamento attuazione legge 241/90, Nuovo codice della strada, Regolamento rottura suolo, Regolamento canone patrimoniale, Regolamento Edilizio Comunale, Disciplinare tecnico segnaletici, Codice protezione dati personali, Determinazioni dirigenziali, Linee guida dissuasori</t>
  </si>
  <si>
    <t>http://www2.comune.genova.it/content/autorizzazione-alla-posa-opera-di-dissuasori-di-sosta-servizio-del-passo-carrabile</t>
  </si>
  <si>
    <t>Voltura concessione di passo carrabile</t>
  </si>
  <si>
    <t>Voltura concessione passo carrabile</t>
  </si>
  <si>
    <t>http://www2.comune.genova.it/content/voltura-concessione-di-passo-carrabile-0</t>
  </si>
  <si>
    <t>Voltura autorizzazione di passo carrabile</t>
  </si>
  <si>
    <t>Voltura autorizzazione passo carrabile</t>
  </si>
  <si>
    <t>Legge 241/1990, Regolamento attuazione legge 241/90 - Delibera Consiglio Comunale n. 39 del 26/07/2016, Nuovo codice della strada, Regolamento rottura suolo, Regolamento Edilizio Comunale, Disciplinare tecnico D.M. 10 luglio 2002, Codice protezione dati personali D.lgs. 196/2003</t>
  </si>
  <si>
    <t>http://www2.comune.genova.it/content/voltura-autorizzazione-di-passo-carrabile-0</t>
  </si>
  <si>
    <t>Trasformazione di passo carrabile (da autorizzazione a concessione)</t>
  </si>
  <si>
    <t>Trasformazione passo carrabile</t>
  </si>
  <si>
    <t>http://www2.comune.genova.it/content/trasformazione-di-passo-carrabile-da-autorizzazione-concessione</t>
  </si>
  <si>
    <t>Trasformazione di passo carrabile (da concessione ad autorizzazione)</t>
  </si>
  <si>
    <t>http://www2.comune.genova.it/content/trasformazione-di-passo-carrabile-da-concessione-ad-autorizzazione</t>
  </si>
  <si>
    <t>Autorizzazione/concessione occupazione temporanea del suolo pubblico</t>
  </si>
  <si>
    <t>Legge 241/1990, Regolamento attuazione legge 241/90, Nuovo codice della strada, Regolamento Edilizio Comunale, Disciplinare tecnico segnaletici, Codice protezione dati personali, Regolamento canone patrimoniale</t>
  </si>
  <si>
    <t>http://www2.comune.genova.it/content/autorizzazioneconcessione-occupazione-temporanea-del-suolo-pubblico</t>
  </si>
  <si>
    <t>Autorizzazione alla rottura ordinaria del suolo pubblico - Piccoli utenti</t>
  </si>
  <si>
    <t>Autorizzazione rottura suolo pubblico Piccoli Utenti</t>
  </si>
  <si>
    <t>http://www2.comune.genova.it/content/autorizzazione-alla-rottura-ordinaria-del-suolo-pubblico-piccoli-utenti</t>
  </si>
  <si>
    <t>Restituzione delle somme depositate a titolo di cauzione per esecuzione lavori</t>
  </si>
  <si>
    <t>Restituzione cauzione per lavori</t>
  </si>
  <si>
    <t>http://www2.comune.genova.it/content/restituzione-delle-somme-depositate-titolo-di-cauzione-esecuzione-lavori-5</t>
  </si>
  <si>
    <t>Cancellazione di passo carrabile</t>
  </si>
  <si>
    <t>Cancellazione passo carrabile</t>
  </si>
  <si>
    <t>Legge 241/1990, Regolamento attuazione legge 241/90, Nuovo codice della strada</t>
  </si>
  <si>
    <t>http://www2.comune.genova.it/content/cancellazione-di-passo-carrabile-0</t>
  </si>
  <si>
    <t>Concessione contributi culturali, sportivi, ricreativi</t>
  </si>
  <si>
    <t>Regolamento sovvenzioni e contributi</t>
  </si>
  <si>
    <t>http://www2.comune.genova.it/content/concessione-di-contributi</t>
  </si>
  <si>
    <t>Rimborso a titolo di conguaglio delle somme versate per rottura suolo</t>
  </si>
  <si>
    <t>Rimborso conguagli suolo pubblico</t>
  </si>
  <si>
    <t>Regolamento rottura suolo e per uso del sottosuolo</t>
  </si>
  <si>
    <t>http://www2.comune.genova.it/content/rimborso-titolo-di-conguaglio-delle-somme-versate-rottura-suolo</t>
  </si>
  <si>
    <t>Toponomastica  - Assegnazione numerazione civica</t>
  </si>
  <si>
    <t>Procedimento Assegnazione numerazione civica</t>
  </si>
  <si>
    <t>Regio Decreto n° 1158 del 10.05.1923, Legge n° 473 del 17.04.1925, Legge n° 1188 del 23.06.1927, Decreto del Podestà n° 765 del 13.05.1937, Legge n° 1228 del 24.12.1954, D.P.R. N°223 del 30.05.1989, Circolare Ministero Interno n° 4 del 10.02.1996, Decreto Legislativo n° 267/2000, Statuto del Comune di Genova</t>
  </si>
  <si>
    <t>http://www2.comune.genova.it/content/toponomastica-assegnazione-numerazione-civica-0</t>
  </si>
  <si>
    <t>Definizione di Progetto individuale di intervento su istanza di parte</t>
  </si>
  <si>
    <t>Legge 8 novembre 2000, n. 328; Legge Regionale 12/2006</t>
  </si>
  <si>
    <t>Colloquio presa in carico, valutazione caso, formulazione Progetto</t>
  </si>
  <si>
    <t>http://www2.comune.genova.it/content/definizione-di-progetto-individuale-di-intervento-su-istanza-di-parte</t>
  </si>
  <si>
    <t>Definizione di progetto individuale di intervento su provvedimento dell\'Autorità Giudiziaria o negli altri casi previsti dalla legge con procedimento d\'ufficio</t>
  </si>
  <si>
    <t>http://www2.comune.genova.it/content/definizione-di-progetto-individuale-di-intervento-su-provvedimento-dellautorit%C3%A0-giudiziari-0</t>
  </si>
  <si>
    <t>Autorizzazione alla posa in opera di specchi parabolici a servizio del passo carrabile</t>
  </si>
  <si>
    <t>Autorizzazione posa specchi parabolici passo carrabile</t>
  </si>
  <si>
    <t>Legge 241/1990, Regolamento comunale, Nuovo codice della strada</t>
  </si>
  <si>
    <t>http://www2.comune.genova.it/content/autorizzazione-alla-posa-opera-di-specchi-parabolici-servizio-del-passo-carrabile</t>
  </si>
  <si>
    <t>Autorizzazione all\'intervento stagionale di ripascimento</t>
  </si>
  <si>
    <t>Autorizzazione ripascimento arenili</t>
  </si>
  <si>
    <t>Legge regionale n.n. 13/99</t>
  </si>
  <si>
    <t>http://www2.comune.genova.it/content/autorizzazione-allintervento-stagionale-di-ripascimento</t>
  </si>
  <si>
    <t>Autorizzazione alla riprofilatura stagionale</t>
  </si>
  <si>
    <t>Autorizzazione riprofilatura arenili</t>
  </si>
  <si>
    <t>http://www2.comune.genova.it/content/autorizzazione-alla-riprofilatura-stagionale</t>
  </si>
  <si>
    <t>Casa Digitale del Cittadino</t>
  </si>
  <si>
    <t>https://www.comune.roma.it/mypa/</t>
  </si>
  <si>
    <t>https://www.comune.roma.it/web/it/area-riservata.page</t>
  </si>
  <si>
    <t>https://www.comune.roma.it/web/it/albo-pretorio-online.page</t>
  </si>
  <si>
    <t>Pubblicazioni matrimoni</t>
  </si>
  <si>
    <t>https://www.comune.roma.it/web/it/pubblicazione-matrimoni.page</t>
  </si>
  <si>
    <t>Servizio notificazione, deposito e pubblicità legale degli atti</t>
  </si>
  <si>
    <t>Servizio deposito atti</t>
  </si>
  <si>
    <t>Artt. 140 e seguenti c.p.c.</t>
  </si>
  <si>
    <t>1° luglio al 31 agosto</t>
  </si>
  <si>
    <t>https://www.comune.roma.it/web/it/servizio-notificazione-deposito-e-pubblicit-legale-degli-atti.page</t>
  </si>
  <si>
    <t>https://www.comune.roma.it/web/it/scheda-servizi.page?contentId=INF47043</t>
  </si>
  <si>
    <t>Progetti PNRR e altri Fondi straordinari</t>
  </si>
  <si>
    <t>https://www.comune.roma.it/web/it/progetti-pnrr-e-altri-fondi-straordinari.page</t>
  </si>
  <si>
    <t>Albo delle Onorificenze</t>
  </si>
  <si>
    <t>https://www.comune.roma.it/web/it/trasparenza-albo-onorificenze.page</t>
  </si>
  <si>
    <t>Pubblicazioni</t>
  </si>
  <si>
    <t>https://www.comune.roma.it/web/it/pubblicazioni-dati-e-statistiche.page</t>
  </si>
  <si>
    <t>Informazioni di servizio</t>
  </si>
  <si>
    <t>https://www.comune.roma.it/web/it/dati-e-statistiche-comunicazione-eventi-aggiornamenti.page</t>
  </si>
  <si>
    <t>\n                                        Servizi</t>
  </si>
  <si>
    <t>https://www.comune.roma.it/web/it/servizi.page</t>
  </si>
  <si>
    <t>Tutte le informazioni di servizio</t>
  </si>
  <si>
    <t>https://www.comune.roma.it/web/it/informazioni-di-servizio.page</t>
  </si>
  <si>
    <t>Progetti Partecipati</t>
  </si>
  <si>
    <t>https://www.comune.roma.it/web/it/partecipa-progetti-partecipati.page</t>
  </si>
  <si>
    <t>Albo della cittadinanza attiva</t>
  </si>
  <si>
    <t>https://www.comune.roma.it/web/it/partecipa-albo-cittadinanza-attiva.page</t>
  </si>
  <si>
    <t>Scuola Diffusa</t>
  </si>
  <si>
    <t>https://www.comune.roma.it/web/it/partecipa-scuola-diffusa.page</t>
  </si>
  <si>
    <t>URP online - FAQ servizi e attività</t>
  </si>
  <si>
    <t>https://www.comune.roma.it/web/it/urp-online-faq-servizi-e-attivita.page</t>
  </si>
  <si>
    <t>Centri Antiviolenza</t>
  </si>
  <si>
    <t>https://www.comune.roma.it/web/it/centri-antiviolenza.page</t>
  </si>
  <si>
    <t>https://www.comune.roma.it/web/it/servizi.page?tipo=onl</t>
  </si>
  <si>
    <t>https://www.comune.roma.it/web/it/amministrazione-trasparente-tipologie-di-procedimento.page</t>
  </si>
  <si>
    <t>\n                                                                Dipartimento Governance Società Partecipate e Servizi Pubblici Locali (1)\n</t>
  </si>
  <si>
    <t>https://www.comune.roma.it/web/it/amministrazione-trasparente-procedimenti-ad-istanza-di-parte-strutture-centrali.page?struttura=dipsq</t>
  </si>
  <si>
    <t>\n                                                                Dipartimento Organizzazione e Risorse Umane (1)\n</t>
  </si>
  <si>
    <t>https://www.comune.roma.it/web/it/amministrazione-trasparente-procedimenti-ad-istanza-di-parte-strutture-centrali.page?struttura=dip_sa</t>
  </si>
  <si>
    <t>\n                                                                Dipartimento Decentramento e Servizi Delegati (69)\n</t>
  </si>
  <si>
    <t>https://www.comune.roma.it/web/it/amministrazione-trasparente-procedimenti-ad-istanza-di-parte-strutture-centrali.page?struttura=dip_nc</t>
  </si>
  <si>
    <t>\n                                                                Dipartimento Infrastrutture e Lavori Pubblici (2)\n</t>
  </si>
  <si>
    <t>https://www.comune.roma.it/web/it/amministrazione-trasparente-procedimenti-ad-istanza-di-parte-strutture-centrali.page?struttura=dip_lg</t>
  </si>
  <si>
    <t>\n                                                                Dipartimento Scuola, Lavoro e Formazione Professionale (3)\n</t>
  </si>
  <si>
    <t>https://www.comune.roma.it/web/it/amministrazione-trasparente-procedimenti-ad-istanza-di-parte-strutture-centrali.page?struttura=dip_le</t>
  </si>
  <si>
    <t>\n                                                                Istituzione Sistema Biblioteche Centri Culturali (1)\n</t>
  </si>
  <si>
    <t>https://www.comune.roma.it/web/it/amministrazione-trasparente-procedimenti-ad-istanza-di-parte-strutture-centrali.page?struttura=str_ia</t>
  </si>
  <si>
    <t>Abbandono di residenza da parte degli stranieri</t>
  </si>
  <si>
    <t>Abbandono residenza stranieri</t>
  </si>
  <si>
    <t>D.L. 9 febbraio 2012, n. 5</t>
  </si>
  <si>
    <t>https://www.comune.roma.it/web/it/amministrazione-trasparente-procedimenti-ad-istanza-di-parte-strutture-centrali.page?contentId=PRC276028</t>
  </si>
  <si>
    <t>Accertamento Patrimoniale</t>
  </si>
  <si>
    <t>Deliberazione di Giunta Capitolina n. 524/2024</t>
  </si>
  <si>
    <t>Tempo di risposta fino a 30 giorni</t>
  </si>
  <si>
    <t>https://www.comune.roma.it/web/it/amministrazione-trasparente-procedimenti-ad-istanza-di-parte-strutture-centrali.page?contentId=PRC475432</t>
  </si>
  <si>
    <t>Accertamento di conformità per la sanatoria degli abusi edilizi</t>
  </si>
  <si>
    <t>Accertamento conformità sanatoria abusi edilizi</t>
  </si>
  <si>
    <t>D.P.R. 380/01 (art. 36) L.R. 15/08 (art. 22)</t>
  </si>
  <si>
    <t>https://www.comune.roma.it/web/it/amministrazione-trasparente-procedimenti-ad-istanza-di-parte-strutture-centrali.page?contentId=PRC276091</t>
  </si>
  <si>
    <t>Accesso Civico</t>
  </si>
  <si>
    <t>https://www.comune.roma.it/web/it/amministrazione-trasparente-procedimenti-ad-istanza-di-parte-strutture-centrali.page?contentId=PRC457201</t>
  </si>
  <si>
    <t>Accesso Civico Generalizzato</t>
  </si>
  <si>
    <t>Procedimento accesso civico generalizzato</t>
  </si>
  <si>
    <t>D.lgs. n. 33/2013 e ss.mm.ii.; Linee guida A.N.AC., Delibera n. 1309/2016; Regolamento A.C. n.6/2019</t>
  </si>
  <si>
    <t>https://www.comune.roma.it/web/it/amministrazione-trasparente-procedimenti-ad-istanza-di-parte-strutture-centrali.page?contentId=PRC457192</t>
  </si>
  <si>
    <t>Accesso agli atti e documenti amministrativi da parte degli amministratori</t>
  </si>
  <si>
    <t>D.Lgs. n. 267/2000; Regolamento A.C. n.6/2019; Circolare n.RC/2019/11299</t>
  </si>
  <si>
    <t>Immediato, salvo diverso termine concordato</t>
  </si>
  <si>
    <t>https://www.comune.roma.it/web/it/amministrazione-trasparente-procedimenti-ad-istanza-di-parte-strutture-centrali.page?contentId=PRC457309</t>
  </si>
  <si>
    <t>Accesso agli atti e documenti amministrativi da parte dei cittadini</t>
  </si>
  <si>
    <t>L. n. 241/1990 e ss.mm.ii.; D.P.R. n. 184/2006; Deliberazione n.6/2019</t>
  </si>
  <si>
    <t>https://www.comune.roma.it/web/it/amministrazione-trasparente-procedimenti-ad-istanza-di-parte-strutture-centrali.page?contentId=PRC273910</t>
  </si>
  <si>
    <t>Accesso alla Conservatoria</t>
  </si>
  <si>
    <t>Tempo di risposta fino a 30 giorni e oltre</t>
  </si>
  <si>
    <t>https://www.comune.roma.it/web/it/amministrazione-trasparente-procedimenti-ad-istanza-di-parte-strutture-centrali.page?contentId=PRC1423932</t>
  </si>
  <si>
    <t>Acquisizione della cittadinanza italiana per adozione di minori stranieri da parte di coniugi italiani</t>
  </si>
  <si>
    <t>Acquisizione cittadinanza per adozione minori stranieri</t>
  </si>
  <si>
    <t>Art. 3 Legge 05.02.1992 n. 91- D.P.R. 12.10.1993 n. 572</t>
  </si>
  <si>
    <t>https://www.comune.roma.it/web/it/amministrazione-trasparente-procedimenti-ad-istanza-di-parte-strutture-centrali.page?contentId=PRC273913</t>
  </si>
  <si>
    <t>Acquisizione della cittadinanza italiana per naturalizzazione</t>
  </si>
  <si>
    <t>https://www.comune.roma.it/web/it/amministrazione-trasparente-procedimenti-ad-istanza-di-parte-strutture-centrali.page?contentId=PRC276247</t>
  </si>
  <si>
    <t>Acquisizione della cittadinanza italiana per riconoscimento o dichiarazione giudiziale della filiazione... (maggiore straniero)</t>
  </si>
  <si>
    <t>Acquisizione cittadinanza italiana maggiore straniero</t>
  </si>
  <si>
    <t>Art. 2 Legge 05.02.1992 n. 91 - D.P.R. 12.10.1993 n. 572</t>
  </si>
  <si>
    <t>https://www.comune.roma.it/web/it/amministrazione-trasparente-procedimenti-ad-istanza-di-parte-strutture-centrali.page?contentId=PRC276301</t>
  </si>
  <si>
    <t>Acquisizione della cittadinanza italiana per riconoscimento o dichiarazione giudiziale della filiazione... (minore straniero)</t>
  </si>
  <si>
    <t>Acquisizione cittadinanza italiana minore straniero</t>
  </si>
  <si>
    <t>Art. 2 legge 05.02.1992 Dpr. 12.10.1993 n. 572</t>
  </si>
  <si>
    <t>https://www.comune.roma.it/web/it/amministrazione-trasparente-procedimenti-ad-istanza-di-parte-strutture-centrali.page?contentId=PRC276252</t>
  </si>
  <si>
    <t>Acquisto della cittadinanza per matrimonio</t>
  </si>
  <si>
    <t>Acquisto cittadinanza per matrimonio</t>
  </si>
  <si>
    <t>Art. 5 e 14 Legge 05.02.1992 n. 91- D.P.R. 12.10.1993 n. 572 - L.94/2009</t>
  </si>
  <si>
    <t>https://www.comune.roma.it/web/it/amministrazione-trasparente-procedimenti-ad-istanza-di-parte-strutture-centrali.page?contentId=PRC276064</t>
  </si>
  <si>
    <t>Adozione di maggiorenne</t>
  </si>
  <si>
    <t>Art. 291 e segg. C. C.</t>
  </si>
  <si>
    <t>Entro 30 giorni dalla ricezione del provvedimento definitivo</t>
  </si>
  <si>
    <t>https://www.comune.roma.it/web/it/amministrazione-trasparente-procedimenti-ad-istanza-di-parte-strutture-centrali.page?contentId=PRC276029</t>
  </si>
  <si>
    <t>Adozione di minorenne</t>
  </si>
  <si>
    <t>Adozione minorenne</t>
  </si>
  <si>
    <t>Legge n. 184 del 04.05.1983</t>
  </si>
  <si>
    <t>Entro 30 giorni dalla ricezione del provvedimento</t>
  </si>
  <si>
    <t>https://www.comune.roma.it/web/it/amministrazione-trasparente-procedimenti-ad-istanza-di-parte-strutture-centrali.page?contentId=PRC276277</t>
  </si>
  <si>
    <t>Agevolazioni fiscali e rilascio del libretto per assegnazione di gasolio agricolo</t>
  </si>
  <si>
    <t>Procedimento assegnazione gasolio agricolo</t>
  </si>
  <si>
    <t>L.R. 6/8/1999, n.14; D.M. 454 del 14/12/2001; Delibera di Giunta Regionale n. 843 del 5/9/2003</t>
  </si>
  <si>
    <t>https://www.comune.roma.it/web/it/amministrazione-trasparente-procedimenti-ad-istanza-di-parte-strutture-centrali.page?contentId=PRC276006</t>
  </si>
  <si>
    <t>Ampliamento del Nucleo Familiare</t>
  </si>
  <si>
    <t>Ampliamento nucleo familiare</t>
  </si>
  <si>
    <t>L.R.N. 12/1999 Regolamento Regione Lazio n. 2/2000</t>
  </si>
  <si>
    <t>Termine: nei termini di legge</t>
  </si>
  <si>
    <t>https://www.comune.roma.it/web/it/amministrazione-trasparente-procedimenti-ad-istanza-di-parte-strutture-centrali.page?contentId=PRC1090449</t>
  </si>
  <si>
    <t>Animali esotici: autorizzazione detenzione, vendita o allevamento</t>
  </si>
  <si>
    <t>Autorizzazione detenzione/vendita animali esotici</t>
  </si>
  <si>
    <t>L.R.6.6.1980 n. 55; L.R.14/12/1990 n. 89; L. 7/02/1992 n. 150 e s.m.i.; D.M.19/04/1996; R.R. 27/01/1997 n. 1; D.Lgs. 26.03.2001 n. 146; art.50 D.Lgs. 18.08.2000 n. 267 T.U.E.L.</t>
  </si>
  <si>
    <t>Entro 60 giorni dall'acquisizione del parere favorevole della ASL e della apposita Commissione Regionale</t>
  </si>
  <si>
    <t>https://www.comune.roma.it/web/it/amministrazione-trasparente-procedimenti-ad-istanza-di-parte-strutture-centrali.page?contentId=PRC276319</t>
  </si>
  <si>
    <t>Annotazione sentenze di scioglimento del matrimonio civile, di cessazione degli effetti civili del matrimonio religioso (concordatario) o di delibazione sentenze ecclesiastiche di annullamento di matrimonio pronunciate in Italia</t>
  </si>
  <si>
    <t>https://www.comune.roma.it/web/it/amministrazione-trasparente-procedimenti-ad-istanza-di-parte-strutture-centrali.page?contentId=PRC276073</t>
  </si>
  <si>
    <t>Annotazioni di sentenze di cessazione degli effetti civili, scioglimento o nullità, provenienti dai tribunali italiani, di matrimoni celebrati a Roma, o esteri, trascritti nei registri di Stato civile di Roma</t>
  </si>
  <si>
    <t>https://www.comune.roma.it/web/it/amministrazione-trasparente-procedimenti-ad-istanza-di-parte-strutture-centrali.page?contentId=PRC275988</t>
  </si>
  <si>
    <t>Annotazioni su atti di stato civile</t>
  </si>
  <si>
    <t>Apposizione annotazioni atti stato civile</t>
  </si>
  <si>
    <t>Legge n.218/1995; D.P.R. n. 396/2000; D.L. n.196/2003; Codice Civile</t>
  </si>
  <si>
    <t>https://www.comune.roma.it/web/it/amministrazione-trasparente-procedimenti-ad-istanza-di-parte-strutture-centrali.page?contentId=PRC273908</t>
  </si>
  <si>
    <t>Apertura, Trasferimento, Ampliamento di Grandi Strutture di Vendita</t>
  </si>
  <si>
    <t>Apertura, Trasferimento, Ampliamento Grandi Strutture di Vendita</t>
  </si>
  <si>
    <t>D. lgs n. 114/1998, Testo Unico del Commercio L.R. Lazio n. 22 del 6/11/2019, D.P.R. n. 160/2010, L. 241/90 ss.mm.ii., D.C.R.L. n. 131/2002; D.G.R.L. n. 190/2013</t>
  </si>
  <si>
    <t>https://www.comune.roma.it/web/it/amministrazione-trasparente-procedimenti-ad-istanza-di-parte-strutture-centrali.page?contentId=PRC273915</t>
  </si>
  <si>
    <t>Apertura, Trasferimento, Ampliamento di Medie Strutture di Vendita</t>
  </si>
  <si>
    <t>Apertura, Trasferimento, Ampliamento Medie Strutture di Vendita</t>
  </si>
  <si>
    <t>D. lgs n. 114/1998, L.R. Lazio n. 33/1999, D.P.R. n. 160/2010, L. 241/90 ss.mm.ii., D.G.R.L. n. 190/2013, D.lgs 222/2016</t>
  </si>
  <si>
    <t>https://www.comune.roma.it/web/it/amministrazione-trasparente-procedimenti-ad-istanza-di-parte-strutture-centrali.page?contentId=PRC273861</t>
  </si>
  <si>
    <t>Approvazione di progetti di Recupero Ambientale di ex cave.</t>
  </si>
  <si>
    <t>Approvazione progetti Recupero Ambientale cave dismesse</t>
  </si>
  <si>
    <t>Del. G.C. 572/2003; D.Lgs. 152/2006; D.M. 05/02/1998; D.M. 161/2012; Del. C.R. 529/1999; Del. G.C. 785/2004 (PSAE Galeria-Magliana); Del. C.R. 7/2011 (PRAE)</t>
  </si>
  <si>
    <t>https://www.comune.roma.it/web/it/amministrazione-trasparente-procedimenti-ad-istanza-di-parte-strutture-centrali.page?contentId=PRC576798</t>
  </si>
  <si>
    <t>Assegnazione di aree per l\'edilizia residenziale pubblica</t>
  </si>
  <si>
    <t>Assegnazione aree edilizia residenziale pubblica</t>
  </si>
  <si>
    <t>L. 167/62 L. 865/71 (art. 35)</t>
  </si>
  <si>
    <t>https://www.comune.roma.it/web/it/amministrazione-trasparente-procedimenti-ad-istanza-di-parte-strutture-centrali.page?contentId=PRC276316</t>
  </si>
  <si>
    <t>Assegnazione posteggi stagionali all\'interno del Mercato dei fiori e delle piante ornamentali</t>
  </si>
  <si>
    <t>Assegnazione posteggi mercato fiori</t>
  </si>
  <si>
    <t>Delib. Cons. Comunale 88/1991</t>
  </si>
  <si>
    <t>https://www.comune.roma.it/web/it/amministrazione-trasparente-procedimenti-ad-istanza-di-parte-strutture-centrali.page?contentId=PRC276241</t>
  </si>
  <si>
    <t>Assegnazione, variazione e soppressione numeri civici</t>
  </si>
  <si>
    <t>Legge n. 1228/54, D.P.R. n. 223/1989, Regolamento Edilizio</t>
  </si>
  <si>
    <t>https://www.comune.roma.it/web/it/amministrazione-trasparente-procedimenti-ad-istanza-di-parte-strutture-centrali.page?contentId=PRC276225</t>
  </si>
  <si>
    <t>Assistenza alloggiativa temporanea</t>
  </si>
  <si>
    <t>Delibera Consiglio Comunale n. 110/2005, Determinazione Dirigenziale n. 698/2012, Delibera Giunta Capitolina n. 150/2014, Delibera Commissario Straordinario n. 4/2015 e n. 9/2015, Delibera Giunta Capitolina n. 13/2017, Delibera Giunta Capitolina n. 164/2017, Delibera Giunta Capitolina n. 110/2018, Delibera Giunta Capitolina n. 235/2021, Delibera Giunta Capitolina n. 378/2022, Delibera Assemblea Capitolina n. 140/2023</t>
  </si>
  <si>
    <t>https://www.comune.roma.it/web/it/amministrazione-trasparente-procedimenti-ad-istanza-di-parte-strutture-centrali.page?contentId=PRC273890</t>
  </si>
  <si>
    <t>Assistenza domiciliare per motivi di salute dell’assegnatario dell’immobile ERP o di componenti del nucleo familiare mediante soggetti terzi (badanti)</t>
  </si>
  <si>
    <t>https://www.comune.roma.it/web/it/amministrazione-trasparente-procedimenti-ad-istanza-di-parte-strutture-centrali.page?contentId=PRC1090406</t>
  </si>
  <si>
    <t>Attestazione Zona acustica.</t>
  </si>
  <si>
    <t>Attestazione Zona acustica</t>
  </si>
  <si>
    <t>Legge 26.10.1995, n. 447; L.R. Lazio 3.08.2001, n. 18</t>
  </si>
  <si>
    <t>https://www.comune.roma.it/web/it/amministrazione-trasparente-procedimenti-ad-istanza-di-parte-strutture-centrali.page?contentId=PRC592288</t>
  </si>
  <si>
    <t>Attestazione di frequenza corsi allievi</t>
  </si>
  <si>
    <t>Attestazione frequenza corsi Formazione Professionale</t>
  </si>
  <si>
    <t>L. n. 845/1978, L. R. Lazio n.23/1992</t>
  </si>
  <si>
    <t>https://www.comune.roma.it/web/it/amministrazione-trasparente-procedimenti-ad-istanza-di-parte-strutture-centrali.page?contentId=PRC416972</t>
  </si>
  <si>
    <t>Attestazione e Certificato di Imprenditore Agricolo Professionale (I.A.P.) e Coltivatore Diretto (C.D.)</t>
  </si>
  <si>
    <t>https://www.comune.roma.it/web/it/amministrazione-trasparente-procedimenti-ad-istanza-di-parte-strutture-centrali.page?contentId=PRC275989</t>
  </si>
  <si>
    <t>Attestazioni area di circolazione</t>
  </si>
  <si>
    <t>https://www.comune.roma.it/web/it/amministrazione-trasparente-procedimenti-ad-istanza-di-parte-strutture-centrali.page?contentId=PRC273901</t>
  </si>
  <si>
    <t>Attestazioni numero civico</t>
  </si>
  <si>
    <t>https://www.comune.roma.it/web/it/amministrazione-trasparente-procedimenti-ad-istanza-di-parte-strutture-centrali.page?contentId=PRC276254</t>
  </si>
  <si>
    <t>Attribuzione della cittadinanza per diritto di luogo “ius soli”.</t>
  </si>
  <si>
    <t>https://www.comune.roma.it/web/it/amministrazione-trasparente-procedimenti-ad-istanza-di-parte-strutture-centrali.page?contentId=PRC276251</t>
  </si>
  <si>
    <t>Autorizzazione Unica Attività Agricole</t>
  </si>
  <si>
    <t>https://www.comune.roma.it/web/it/amministrazione-trasparente-procedimenti-ad-istanza-di-parte-strutture-centrali.page?contentId=PRC273917</t>
  </si>
  <si>
    <t>Autorizzazione al voto fuori sezione</t>
  </si>
  <si>
    <t>https://www.comune.roma.it/web/it/amministrazione-trasparente-procedimenti-ad-istanza-di-parte-strutture-centrali.page?contentId=PRC276236</t>
  </si>
  <si>
    <t>Autorizzazione all\' esercizio di trasporto di linea scolastico/speciale</t>
  </si>
  <si>
    <t>https://www.comune.roma.it/web/it/amministrazione-trasparente-procedimenti-ad-istanza-di-parte-strutture-centrali.page?contentId=PRC273905</t>
  </si>
  <si>
    <t>Autorizzazione all\'esercizio di trasporto di linea commerciale</t>
  </si>
  <si>
    <t>https://www.comune.roma.it/web/it/amministrazione-trasparente-procedimenti-ad-istanza-di-parte-strutture-centrali.page?contentId=PRC980981</t>
  </si>
  <si>
    <t>Autorizzazione all\'estradizione della salma all\'estero</t>
  </si>
  <si>
    <t>https://www.comune.roma.it/web/it/amministrazione-trasparente-procedimenti-ad-istanza-di-parte-strutture-centrali.page?contentId=PRC410593</t>
  </si>
  <si>
    <t>Autorizzazione all\'introduzione della salma dall\'estero</t>
  </si>
  <si>
    <t>https://www.comune.roma.it/web/it/amministrazione-trasparente-procedimenti-ad-istanza-di-parte-strutture-centrali.page?contentId=PRC276215</t>
  </si>
  <si>
    <t>Autorizzazione alle riprese cinematografiche e fotografiche e concessione di suolo pubblico</t>
  </si>
  <si>
    <t>https://www.comune.roma.it/web/it/amministrazione-trasparente-procedimenti-ad-istanza-di-parte-strutture-centrali.page?contentId=PRC276313</t>
  </si>
  <si>
    <t>Autorizzazione allo scarico di acque reflue domestiche e industriali</t>
  </si>
  <si>
    <t>https://www.comune.roma.it/web/it/amministrazione-trasparente-procedimenti-ad-istanza-di-parte-strutture-centrali.page?contentId=PRC577444</t>
  </si>
  <si>
    <t>Autorizzazione di Attività Estrattive.</t>
  </si>
  <si>
    <t>https://www.comune.roma.it/web/it/amministrazione-trasparente-procedimenti-ad-istanza-di-parte-strutture-centrali.page?contentId=PRC592465</t>
  </si>
  <si>
    <t>Autorizzazione di occupazione suolo pubblico temporanea per manifestazioni di rilevanza cittadina o nazionale e per manifestazioni che interessano contemporaneamente il territorio di più Municipi</t>
  </si>
  <si>
    <t>https://www.comune.roma.it/web/it/amministrazione-trasparente-procedimenti-ad-istanza-di-parte-strutture-centrali.page?contentId=PRC276295</t>
  </si>
  <si>
    <t>Autorizzazione di pubblico spettacolo e SCIA per attività di pubblico spettacolo nel caso di eventi fino a un massimo di 200 partecipanti e che si svolgono entro le ore 24 del giorno di inizio</t>
  </si>
  <si>
    <t>https://www.comune.roma.it/web/it/amministrazione-trasparente-procedimenti-ad-istanza-di-parte-strutture-centrali.page?contentId=PRC276008</t>
  </si>
  <si>
    <t>Autorizzazione funerale dignitoso per persone indigenti.</t>
  </si>
  <si>
    <t>https://www.comune.roma.it/web/it/amministrazione-trasparente-procedimenti-ad-istanza-di-parte-strutture-centrali.page?contentId=PRC592453</t>
  </si>
  <si>
    <t>Autorizzazione modifica percorsi, fermate e stalli capolinea</t>
  </si>
  <si>
    <t>https://www.comune.roma.it/web/it/amministrazione-trasparente-procedimenti-ad-istanza-di-parte-strutture-centrali.page?contentId=PRC276308</t>
  </si>
  <si>
    <t>https://www.comune.roma.it/web/it/amministrazione-trasparente-procedimenti-ad-istanza-di-parte-strutture-centrali.page?contentId=PRC275973</t>
  </si>
  <si>
    <t>Autorizzazione paesaggistica all’abbattimento di alberature</t>
  </si>
  <si>
    <t>https://www.comune.roma.it/web/it/amministrazione-trasparente-procedimenti-ad-istanza-di-parte-strutture-centrali.page?contentId=PRC592381</t>
  </si>
  <si>
    <t>Autorizzazione per la cessione del diritto di superficie di box pertinenziali realizzati ai sensi dell’art. 6 e art. 9 comma 4 della legge 122/89</t>
  </si>
  <si>
    <t>https://www.comune.roma.it/web/it/amministrazione-trasparente-procedimenti-ad-istanza-di-parte-strutture-centrali.page?contentId=PRC993832</t>
  </si>
  <si>
    <t>Autorizzazione per la cremazione della salma, dei resti mortali o dei resti ossei</t>
  </si>
  <si>
    <t>https://www.comune.roma.it/web/it/amministrazione-trasparente-procedimenti-ad-istanza-di-parte-strutture-centrali.page?contentId=PRC276324</t>
  </si>
  <si>
    <t>Autorizzazione per: 1) L\'affido dell\'urna cineraria 2) La dispersione delle ceneri</t>
  </si>
  <si>
    <t>https://www.comune.roma.it/web/it/amministrazione-trasparente-procedimenti-ad-istanza-di-parte-strutture-centrali.page?contentId=PRC276068</t>
  </si>
  <si>
    <t>Bando Generale ERP 2012</t>
  </si>
  <si>
    <t>https://www.comune.roma.it/web/it/amministrazione-trasparente-procedimenti-ad-istanza-di-parte-strutture-centrali.page?contentId=PRC276222</t>
  </si>
  <si>
    <t>Buono casa</t>
  </si>
  <si>
    <t>https://www.comune.roma.it/web/it/amministrazione-trasparente-procedimenti-ad-istanza-di-parte-strutture-centrali.page?contentId=PRC276082</t>
  </si>
  <si>
    <t>Cambio consensuale di alloggi Edilizia Residenziale Pubblica (E.R.P.) di proprietà capitolina con alloggi di proprietà dell\'A.T.E.R.</t>
  </si>
  <si>
    <t>https://www.comune.roma.it/web/it/amministrazione-trasparente-procedimenti-ad-istanza-di-parte-strutture-centrali.page?contentId=PRC273899</t>
  </si>
  <si>
    <t>Cambio individuale di alloggi Edilizia Residenziale Pubblica (E.R.P.) di proprietà capitolina o di proprietà dell\' A.T.E.R.</t>
  </si>
  <si>
    <t>https://www.comune.roma.it/web/it/amministrazione-trasparente-procedimenti-ad-istanza-di-parte-strutture-centrali.page?contentId=PRC273900</t>
  </si>
  <si>
    <t>Cancellazione d’ipoteca iscritta su alloggi ERP</t>
  </si>
  <si>
    <t>https://www.comune.roma.it/web/it/amministrazione-trasparente-procedimenti-ad-istanza-di-parte-strutture-centrali.page?contentId=PRC1075072</t>
  </si>
  <si>
    <t>Celebrazione di matrimonio civile</t>
  </si>
  <si>
    <t>https://www.comune.roma.it/web/it/amministrazione-trasparente-procedimenti-ad-istanza-di-parte-strutture-centrali.page?contentId=PRC276062</t>
  </si>
  <si>
    <t>Celebrazione giuramenti personale FFSS</t>
  </si>
  <si>
    <t>https://www.comune.roma.it/web/it/amministrazione-trasparente-procedimenti-ad-istanza-di-parte-strutture-centrali.page?contentId=PRC276223</t>
  </si>
  <si>
    <t>Centri diurni dipartimentali Alzheimer e altre demenze</t>
  </si>
  <si>
    <t>https://www.comune.roma.it/web/it/amministrazione-trasparente-procedimenti-ad-istanza-di-parte-strutture-centrali.page?contentId=PRC404041</t>
  </si>
  <si>
    <t>Certificati di leva</t>
  </si>
  <si>
    <t>https://www.comune.roma.it/web/it/amministrazione-trasparente-procedimenti-ad-istanza-di-parte-strutture-centrali.page?contentId=PRC276071</t>
  </si>
  <si>
    <t>Certificato di agibilità degli immobili condonati</t>
  </si>
  <si>
    <t>https://www.comune.roma.it/web/it/amministrazione-trasparente-procedimenti-ad-istanza-di-parte-strutture-centrali.page?contentId=PRC276243</t>
  </si>
  <si>
    <t>Certificato di agibilità degli immobili conformi al titolo abilitativo</t>
  </si>
  <si>
    <t>https://www.comune.roma.it/web/it/amministrazione-trasparente-procedimenti-ad-istanza-di-parte-strutture-centrali.page?contentId=PRC276318</t>
  </si>
  <si>
    <t>Certificato di agibilità degli immobili conformi al titolo abilitativo ante riforma D.Lgs. 222/2016</t>
  </si>
  <si>
    <t>https://www.comune.roma.it/web/it/amministrazione-trasparente-procedimenti-ad-istanza-di-parte-strutture-centrali.page?contentId=PRC276051</t>
  </si>
  <si>
    <t>Certificazioni di iscrizione nelle liste elettorali</t>
  </si>
  <si>
    <t>https://www.comune.roma.it/web/it/amministrazione-trasparente-procedimenti-ad-istanza-di-parte-strutture-centrali.page?contentId=PRC276253</t>
  </si>
  <si>
    <t>Concessione Spazi Sociali</t>
  </si>
  <si>
    <t>https://www.comune.roma.it/web/it/amministrazione-trasparente-procedimenti-ad-istanza-di-parte-strutture-centrali.page?contentId=PRC276289</t>
  </si>
  <si>
    <t>Concessione area all\'interno dei cimiteri capitolini (ad esclusione del cimitero monumentale del Verano)</t>
  </si>
  <si>
    <t>https://www.comune.roma.it/web/it/amministrazione-trasparente-procedimenti-ad-istanza-di-parte-strutture-centrali.page?contentId=PRC592412</t>
  </si>
  <si>
    <t>Concessione contributi finalizzati alla promozione sportiva tramite eventi e attività di interesse</t>
  </si>
  <si>
    <t>https://www.comune.roma.it/web/it/amministrazione-trasparente-procedimenti-ad-istanza-di-parte-strutture-centrali.page?contentId=PRC1034613</t>
  </si>
  <si>
    <t>Concessione contributi per iniziative di interesse dell\'Assemblea Capitolina</t>
  </si>
  <si>
    <t>https://www.comune.roma.it/web/it/amministrazione-trasparente-procedimenti-ad-istanza-di-parte-strutture-centrali.page?contentId=PRC273864</t>
  </si>
  <si>
    <t>Concessione contributi per interventi di solidarietà</t>
  </si>
  <si>
    <t>https://www.comune.roma.it/web/it/amministrazione-trasparente-procedimenti-ad-istanza-di-parte-strutture-centrali.page?contentId=PRC473520</t>
  </si>
  <si>
    <t>Concessione dell’uso delle sale capitoline</t>
  </si>
  <si>
    <t>https://www.comune.roma.it/web/it/amministrazione-trasparente-procedimenti-ad-istanza-di-parte-strutture-centrali.page?contentId=PRC276305</t>
  </si>
  <si>
    <t>Concessione di un contributo economico integrativo per il sostegno alla locazione</t>
  </si>
  <si>
    <t>https://www.comune.roma.it/web/it/amministrazione-trasparente-procedimenti-ad-istanza-di-parte-strutture-centrali.page?contentId=PRC276065</t>
  </si>
  <si>
    <t>Concessione in uso strumentale e precario dei beni culturali della Sovrintendenza Capitolina</t>
  </si>
  <si>
    <t>https://www.comune.roma.it/web/it/amministrazione-trasparente-procedimenti-ad-istanza-di-parte-strutture-centrali.page?contentId=PRC276314</t>
  </si>
  <si>
    <t>Concessione loculi presso i cimiteri capitolini (ad esclusione del cimitero monumentale del Verano).</t>
  </si>
  <si>
    <t>https://www.comune.roma.it/web/it/amministrazione-trasparente-procedimenti-ad-istanza-di-parte-strutture-centrali.page?contentId=PRC577423</t>
  </si>
  <si>
    <t>Concessione per il diritto di superficie per la realizzazione dei parcheggi privati ricadenti nel PUP (legge 122/89)</t>
  </si>
  <si>
    <t>https://www.comune.roma.it/web/it/amministrazione-trasparente-procedimenti-ad-istanza-di-parte-strutture-centrali.page?contentId=PRC993926</t>
  </si>
  <si>
    <t>https://www.comune.roma.it/web/it/amministrazione-trasparente-procedimenti-ad-istanza-di-parte-strutture-centrali.page?contentId=PRC276285</t>
  </si>
  <si>
    <t>Contributi economici in favore di cittadini italiani emigrati all\'estero, rimpatriati e residenti a Roma</t>
  </si>
  <si>
    <t>https://www.comune.roma.it/web/it/amministrazione-trasparente-procedimenti-ad-istanza-di-parte-strutture-centrali.page?contentId=PRC275974</t>
  </si>
  <si>
    <t>Contributi per l\'abbattimento delle barriere architettoniche</t>
  </si>
  <si>
    <t>https://www.comune.roma.it/web/it/amministrazione-trasparente-procedimenti-ad-istanza-di-parte-strutture-centrali.page?contentId=PRC276244</t>
  </si>
  <si>
    <t>Convivenze solidali in alloggi di Edilizia Residenziale Pubblica di proprietà di Roma Capitale</t>
  </si>
  <si>
    <t>https://www.comune.roma.it/web/it/amministrazione-trasparente-procedimenti-ad-istanza-di-parte-strutture-centrali.page?contentId=PRC1361485</t>
  </si>
  <si>
    <t>Costituzione del diritto di superficie e di servitù</t>
  </si>
  <si>
    <t>https://www.comune.roma.it/web/it/amministrazione-trasparente-procedimenti-ad-istanza-di-parte-strutture-centrali.page?contentId=PRC276280</t>
  </si>
  <si>
    <t>Costituzione delle Unioni civili</t>
  </si>
  <si>
    <t>https://www.comune.roma.it/web/it/amministrazione-trasparente-procedimenti-ad-istanza-di-parte-strutture-centrali.page?contentId=PRC276299</t>
  </si>
  <si>
    <t>Decesso avvenuto in abitazione o in casa di cura/ospedale</t>
  </si>
  <si>
    <t>https://www.comune.roma.it/web/it/amministrazione-trasparente-procedimenti-ad-istanza-di-parte-strutture-centrali.page?contentId=PRC276249</t>
  </si>
  <si>
    <t>Denominazione di nuove aree di pubblica circolazione ed estensioni, soppressioni, rettifiche e/o precisazioni di aree già denominate</t>
  </si>
  <si>
    <t>https://www.comune.roma.it/web/it/amministrazione-trasparente-procedimenti-ad-istanza-di-parte-strutture-centrali.page?contentId=PRC276084</t>
  </si>
  <si>
    <t>Dichiarazione sostitutiva di attestato</t>
  </si>
  <si>
    <t>https://www.comune.roma.it/web/it/amministrazione-trasparente-procedimenti-ad-istanza-di-parte-strutture-centrali.page?contentId=PRC419973</t>
  </si>
  <si>
    <t>Dichiarazioni di nascita</t>
  </si>
  <si>
    <t>https://www.comune.roma.it/web/it/amministrazione-trasparente-procedimenti-ad-istanza-di-parte-strutture-centrali.page?contentId=PRC276310</t>
  </si>
  <si>
    <t>Dichiarazioni di nascita di bambini nati morti o morti prima della denuncia di nascita</t>
  </si>
  <si>
    <t>https://www.comune.roma.it/web/it/amministrazione-trasparente-procedimenti-ad-istanza-di-parte-strutture-centrali.page?contentId=PRC276014</t>
  </si>
  <si>
    <t>Dichiarazioni di nascita tardive</t>
  </si>
  <si>
    <t>https://www.comune.roma.it/web/it/amministrazione-trasparente-procedimenti-ad-istanza-di-parte-strutture-centrali.page?contentId=PRC276363</t>
  </si>
  <si>
    <t>Disciplina provvisoria / definitiva di traffico</t>
  </si>
  <si>
    <t>https://www.comune.roma.it/web/it/amministrazione-trasparente-procedimenti-ad-istanza-di-parte-strutture-centrali.page?contentId=PRC276059</t>
  </si>
  <si>
    <t>Estinzione anticipata del finanziamento rateale del prezzo di vendita degli alloggi di ERP</t>
  </si>
  <si>
    <t>https://www.comune.roma.it/web/it/amministrazione-trasparente-procedimenti-ad-istanza-di-parte-strutture-centrali.page?contentId=PRC275993</t>
  </si>
  <si>
    <t>Estinzione del diritto di prelazione</t>
  </si>
  <si>
    <t>https://www.comune.roma.it/web/it/amministrazione-trasparente-procedimenti-ad-istanza-di-parte-strutture-centrali.page?contentId=PRC276025</t>
  </si>
  <si>
    <t>Farmacia: rilascio autorizzazioni</t>
  </si>
  <si>
    <t>https://www.comune.roma.it/web/it/amministrazione-trasparente-procedimenti-ad-istanza-di-parte-strutture-centrali.page?contentId=PRC276320</t>
  </si>
  <si>
    <t>Interventi di finanza di progetto ad iniziativa dei privati ad oggetto parcheggi per la realizzazione di aree di sosta da destinare alla cittadinanza, non presenti negli strumenti di programmazione approvati dall\'amministrazione aggiudicatrice</t>
  </si>
  <si>
    <t>https://www.comune.roma.it/web/it/amministrazione-trasparente-procedimenti-ad-istanza-di-parte-strutture-centrali.page?contentId=PRC276296</t>
  </si>
  <si>
    <t>Iscrizione AIRE dei cittadini italiani per trasferimento da AIRE o APR di altro Comune</t>
  </si>
  <si>
    <t>https://www.comune.roma.it/web/it/amministrazione-trasparente-procedimenti-ad-istanza-di-parte-strutture-centrali.page?contentId=PRC273891</t>
  </si>
  <si>
    <t>Iscrizione liste aggiunte cittadini comunitari</t>
  </si>
  <si>
    <t>https://www.comune.roma.it/web/it/amministrazione-trasparente-procedimenti-ad-istanza-di-parte-strutture-centrali.page?contentId=PRC273902</t>
  </si>
  <si>
    <t>Iscrizione nell\'Albo degli scrutatori</t>
  </si>
  <si>
    <t>https://www.comune.roma.it/web/it/amministrazione-trasparente-procedimenti-ad-istanza-di-parte-strutture-centrali.page?contentId=PRC276072</t>
  </si>
  <si>
    <t>Iscrizione nell\'Albo dei giudici popolari</t>
  </si>
  <si>
    <t>https://www.comune.roma.it/web/it/amministrazione-trasparente-procedimenti-ad-istanza-di-parte-strutture-centrali.page?contentId=PRC273897</t>
  </si>
  <si>
    <t>Iscrizione nell\'Albo dei presidenti di seggio</t>
  </si>
  <si>
    <t>https://www.comune.roma.it/web/it/amministrazione-trasparente-procedimenti-ad-istanza-di-parte-strutture-centrali.page?contentId=PRC276237</t>
  </si>
  <si>
    <t>Istanza di Conciliazione</t>
  </si>
  <si>
    <t>https://www.comune.roma.it/web/it/amministrazione-trasparente-procedimenti-ad-istanza-di-parte-strutture-centrali.page?contentId=PRC273911</t>
  </si>
  <si>
    <t>Istanza di compensazione in materia di tributi locali ( ICI, IMU, TASI ) in alternativa alla richiesta di rimborso dell\'imposta versata in eccedenza</t>
  </si>
  <si>
    <t>https://www.comune.roma.it/web/it/amministrazione-trasparente-procedimenti-ad-istanza-di-parte-strutture-centrali.page?contentId=PRC347182</t>
  </si>
  <si>
    <t>Istanza di interpello concernente l’applicazione di tributi locali.</t>
  </si>
  <si>
    <t>https://www.comune.roma.it/web/it/amministrazione-trasparente-procedimenti-ad-istanza-di-parte-strutture-centrali.page?contentId=PRC347064</t>
  </si>
  <si>
    <t>Istanza di rateizzazione delle somme dovute per sanzioni amministrative pecuniarie relativamente a violazioni del Codice della Strada, Leggi Speciali, Regolamenti Comunali.</t>
  </si>
  <si>
    <t>https://www.comune.roma.it/web/it/amministrazione-trasparente-procedimenti-ad-istanza-di-parte-strutture-centrali.page?contentId=PRC346972</t>
  </si>
  <si>
    <t>Istanza di rateizzazione di importi richiesti con avvisi di accertamento emessi da Roma Capitale relativamente alle entrate tributarie di competenza del Dipartimento Risorse Economiche.</t>
  </si>
  <si>
    <t>https://www.comune.roma.it/web/it/amministrazione-trasparente-procedimenti-ad-istanza-di-parte-strutture-centrali.page?contentId=PRC451758</t>
  </si>
  <si>
    <t>Istanza di rimborso delle somme versate e non dovute a titolo di Contributo di Soggiorno o, in alternativa, istanza di compensazione del contributo versato in eccedenza con i pagamenti da effettuare, per il medesimo titolo, alle scadenze successive.</t>
  </si>
  <si>
    <t>https://www.comune.roma.it/web/it/amministrazione-trasparente-procedimenti-ad-istanza-di-parte-strutture-centrali.page?contentId=PRC347215</t>
  </si>
  <si>
    <t>Istanza di rimborso di somme indebitamente versate per sanzioni amministrative pecuniarie relativamente a violazioni del Codice della Strada,  Leggi Speciali e Regolamenti Comunali o, in alternativa, istanza di compensazione delle somme versate</t>
  </si>
  <si>
    <t>https://www.comune.roma.it/web/it/amministrazione-trasparente-procedimenti-ad-istanza-di-parte-strutture-centrali.page?contentId=PRC346950</t>
  </si>
  <si>
    <t>Istanza di rimborso relativamente ai tributi locali ( ICI, IMU, TASI )</t>
  </si>
  <si>
    <t>https://www.comune.roma.it/web/it/amministrazione-trasparente-procedimenti-ad-istanza-di-parte-strutture-centrali.page?contentId=PRC347565</t>
  </si>
  <si>
    <t>Istanza di riversamento ad altro Comune di somme erroneamente versate dal contribuente a Roma Capitale a titolo di tributo locale (ICI, IMU, TASI)</t>
  </si>
  <si>
    <t>https://www.comune.roma.it/web/it/amministrazione-trasparente-procedimenti-ad-istanza-di-parte-strutture-centrali.page?contentId=PRC451707</t>
  </si>
  <si>
    <t>Istanza per il rilascio di certificazioni ed attestazioni di regolarità fiscale per i tributi locali</t>
  </si>
  <si>
    <t>https://www.comune.roma.it/web/it/amministrazione-trasparente-procedimenti-ad-istanza-di-parte-strutture-centrali.page?contentId=PRC347405</t>
  </si>
  <si>
    <t>Matrimoni celebrati fuori della casa comunale: in imminente pericolo di vita, presso istituti carcerari o con soggetti non deambulanti.</t>
  </si>
  <si>
    <t>https://www.comune.roma.it/web/it/amministrazione-trasparente-procedimenti-ad-istanza-di-parte-strutture-centrali.page?contentId=PRC276276</t>
  </si>
  <si>
    <t>Modifica regime patrimoniale</t>
  </si>
  <si>
    <t>https://www.comune.roma.it/web/it/amministrazione-trasparente-procedimenti-ad-istanza-di-parte-strutture-centrali.page?contentId=PRC276063</t>
  </si>
  <si>
    <t>Morosità incolpevole</t>
  </si>
  <si>
    <t>https://www.comune.roma.it/web/it/amministrazione-trasparente-procedimenti-ad-istanza-di-parte-strutture-centrali.page?contentId=PRC276203</t>
  </si>
  <si>
    <t>Nulla Osta Patrimoniale per lavori di manutenzione ordinaria</t>
  </si>
  <si>
    <t>https://www.comune.roma.it/web/it/amministrazione-trasparente-procedimenti-ad-istanza-di-parte-strutture-centrali.page?contentId=PRC276288</t>
  </si>
  <si>
    <t>Nulla osta all\' immatricolazione ovvero dismissione o distrazione mezzi da servizio di trasporto di linea a servizio di noleggio con conducente</t>
  </si>
  <si>
    <t>https://www.comune.roma.it/web/it/amministrazione-trasparente-procedimenti-ad-istanza-di-parte-strutture-centrali.page?contentId=PRC276066</t>
  </si>
  <si>
    <t>Ospitalità temporanea per assistenza domiciliare anche notturna da parte di famigliari dell’assegnatario o dei componenti del nucleo familiare presso alloggi di Edilizia Residenziale Pubblica ERP</t>
  </si>
  <si>
    <t>https://www.comune.roma.it/web/it/amministrazione-trasparente-procedimenti-ad-istanza-di-parte-strutture-centrali.page?contentId=PRC1090410</t>
  </si>
  <si>
    <t>https://www.comune.roma.it/web/it/amministrazione-trasparente-procedimenti-ad-istanza-di-parte-strutture-centrali.page?contentId=PRC276246</t>
  </si>
  <si>
    <t>Permesso di costruire in deroga agli strumenti urbanistici</t>
  </si>
  <si>
    <t>https://www.comune.roma.it/web/it/amministrazione-trasparente-procedimenti-ad-istanza-di-parte-strutture-centrali.page?contentId=PRC276205</t>
  </si>
  <si>
    <t>Petizioni popolari di appartenenti alla comunità cittadina rivolte al Sindaco</t>
  </si>
  <si>
    <t>https://www.comune.roma.it/web/it/amministrazione-trasparente-procedimenti-ad-istanza-di-parte-strutture-centrali.page?contentId=PRC473471</t>
  </si>
  <si>
    <t>Presentazione Comunicazione per la modifica delle attività di AGENZIA DI VIAGGI E TURISMO</t>
  </si>
  <si>
    <t>https://www.comune.roma.it/web/it/amministrazione-trasparente-procedimenti-ad-istanza-di-parte-strutture-centrali.page?contentId=PRC1034635</t>
  </si>
  <si>
    <t>Presentazione Segnalazione Certificata Inizio Attività (SCIA) per l’apertura e l’esercizio di ATTIVITA\' RICETTIVA</t>
  </si>
  <si>
    <t>https://www.comune.roma.it/web/it/amministrazione-trasparente-procedimenti-ad-istanza-di-parte-strutture-centrali.page?contentId=PRC421169</t>
  </si>
  <si>
    <t>Presentazione Segnalazione Certificata Inizio attività (SCIA) per l’apertura e l’esercizio delle attività di AGENZIA DI VIAGGI E TURISMO</t>
  </si>
  <si>
    <t>https://www.comune.roma.it/web/it/amministrazione-trasparente-procedimenti-ad-istanza-di-parte-strutture-centrali.page?contentId=PRC1034629</t>
  </si>
  <si>
    <t>Procedimento Unico per l\'apertura di impianto produttivo (industriale o artigianale)</t>
  </si>
  <si>
    <t>https://www.comune.roma.it/web/it/amministrazione-trasparente-procedimenti-ad-istanza-di-parte-strutture-centrali.page?contentId=PRC276000</t>
  </si>
  <si>
    <t>Procedimento unico per il rilascio dell\'autorizzazione amministrativa degli impianti per la distribuzione dei carburanti</t>
  </si>
  <si>
    <t>https://www.comune.roma.it/web/it/amministrazione-trasparente-procedimenti-ad-istanza-di-parte-strutture-centrali.page?contentId=PRC273904</t>
  </si>
  <si>
    <t>Progetti di mobilità alternativa o di tipo collettivo redatti dai Mobility Manager aziendali che incentivano una modalità sostenibile di spostamento per raggiungere il posto di lavoro o la destinazione.</t>
  </si>
  <si>
    <t>https://www.comune.roma.it/web/it/amministrazione-trasparente-procedimenti-ad-istanza-di-parte-strutture-centrali.page?contentId=PRC276085</t>
  </si>
  <si>
    <t>Proroga del permesso di costruire</t>
  </si>
  <si>
    <t>https://www.comune.roma.it/web/it/amministrazione-trasparente-procedimenti-ad-istanza-di-parte-strutture-centrali.page?contentId=PRC276052</t>
  </si>
  <si>
    <t>https://www.comune.roma.it/web/it/amministrazione-trasparente-procedimenti-ad-istanza-di-parte-strutture-centrali.page?contentId=PRC276221</t>
  </si>
  <si>
    <t>Rateizzazione di crediti derivanti da spese di lite</t>
  </si>
  <si>
    <t>https://www.comune.roma.it/web/it/amministrazione-trasparente-procedimenti-ad-istanza-di-parte-strutture-centrali.page?contentId=PRC273912</t>
  </si>
  <si>
    <t>Registrazione e rilascio codici identificativi delle attrazioni di spettacolo viaggiante</t>
  </si>
  <si>
    <t>https://www.comune.roma.it/web/it/amministrazione-trasparente-procedimenti-ad-istanza-di-parte-strutture-centrali.page?contentId=PRC276042</t>
  </si>
  <si>
    <t>Registro Assistenti alla Persona</t>
  </si>
  <si>
    <t>https://www.comune.roma.it/web/it/amministrazione-trasparente-procedimenti-ad-istanza-di-parte-strutture-centrali.page?contentId=PRC275976</t>
  </si>
  <si>
    <t>Registro cittadino strutture residenziali accreditate per donne in difficoltà anche con figli minori</t>
  </si>
  <si>
    <t>https://www.comune.roma.it/web/it/amministrazione-trasparente-procedimenti-ad-istanza-di-parte-strutture-centrali.page?contentId=PRC1002565</t>
  </si>
  <si>
    <t>Registro cittadino strutture residenziali e semiresidenziali accreditate per persone anziane</t>
  </si>
  <si>
    <t>https://www.comune.roma.it/web/it/amministrazione-trasparente-procedimenti-ad-istanza-di-parte-strutture-centrali.page?contentId=PRC276228</t>
  </si>
  <si>
    <t>Registro cittadino strutture residenziali e semiresidenziali accreditate per persone con disabilità</t>
  </si>
  <si>
    <t>https://www.comune.roma.it/web/it/amministrazione-trasparente-procedimenti-ad-istanza-di-parte-strutture-centrali.page?contentId=PRC610167</t>
  </si>
  <si>
    <t>Registro cittadino strutture residenziali e semiresidenziali accreditate per persone di minore età</t>
  </si>
  <si>
    <t>https://www.comune.roma.it/web/it/amministrazione-trasparente-procedimenti-ad-istanza-di-parte-strutture-centrali.page?contentId=PRC275981</t>
  </si>
  <si>
    <t>Registro organismi che operano nei servizi alla persona (RUC)</t>
  </si>
  <si>
    <t>https://www.comune.roma.it/web/it/amministrazione-trasparente-procedimenti-ad-istanza-di-parte-strutture-centrali.page?contentId=PRC276283</t>
  </si>
  <si>
    <t>Restituzione acconto versato per acquisto alloggio E.R.P.</t>
  </si>
  <si>
    <t>https://www.comune.roma.it/web/it/amministrazione-trasparente-procedimenti-ad-istanza-di-parte-strutture-centrali.page?contentId=PRC275977</t>
  </si>
  <si>
    <t>Restituzione deposito cauzionale a garanzia degli obblighi assunti per la locazione degli immobili</t>
  </si>
  <si>
    <t>https://www.comune.roma.it/web/it/amministrazione-trasparente-procedimenti-ad-istanza-di-parte-strutture-centrali.page?contentId=PRC273877</t>
  </si>
  <si>
    <t>Retrocessione di immobili pervenuti a seguito di esproprio</t>
  </si>
  <si>
    <t>https://www.comune.roma.it/web/it/amministrazione-trasparente-procedimenti-ad-istanza-di-parte-strutture-centrali.page?contentId=PRC276281</t>
  </si>
  <si>
    <t>Rettifica e correzione dati registri stato civile</t>
  </si>
  <si>
    <t>https://www.comune.roma.it/web/it/amministrazione-trasparente-procedimenti-ad-istanza-di-parte-strutture-centrali.page?contentId=PRC276307</t>
  </si>
  <si>
    <t>Rettificazione di attribuzione di sesso.</t>
  </si>
  <si>
    <t>https://www.comune.roma.it/web/it/amministrazione-trasparente-procedimenti-ad-istanza-di-parte-strutture-centrali.page?contentId=PRC276230</t>
  </si>
  <si>
    <t>Revoca acquisizioni al Patrimonio Comunale</t>
  </si>
  <si>
    <t>https://www.comune.roma.it/web/it/amministrazione-trasparente-procedimenti-ad-istanza-di-parte-strutture-centrali.page?contentId=PRC273898</t>
  </si>
  <si>
    <t>Ricevimento dichiarazione di voler contrarre matrimonio civile a Roma per stranieri non residenti non soggetti all\'obbligo di pubblicazioni matrimoniali</t>
  </si>
  <si>
    <t>https://www.comune.roma.it/web/it/amministrazione-trasparente-procedimenti-ad-istanza-di-parte-strutture-centrali.page?contentId=PRC276273</t>
  </si>
  <si>
    <t>Richiesta di attribuzione numero di matricola per la messa in esercizio degli ascensori privati</t>
  </si>
  <si>
    <t>https://www.comune.roma.it/web/it/amministrazione-trasparente-procedimenti-ad-istanza-di-parte-strutture-centrali.page?contentId=PRC581829</t>
  </si>
  <si>
    <t>Riconciliazione di matrimonio</t>
  </si>
  <si>
    <t>https://www.comune.roma.it/web/it/amministrazione-trasparente-procedimenti-ad-istanza-di-parte-strutture-centrali.page?contentId=PRC276265</t>
  </si>
  <si>
    <t>Riconoscimento del possesso “jure sanguinis” della cittadinanza a stranieri di ceppo italiano</t>
  </si>
  <si>
    <t>https://www.comune.roma.it/web/it/amministrazione-trasparente-procedimenti-ad-istanza-di-parte-strutture-centrali.page?contentId=PRC276214</t>
  </si>
  <si>
    <t>Riconoscimento della cittadinanza per beneficio di legge al discendente in linea retta</t>
  </si>
  <si>
    <t>https://www.comune.roma.it/web/it/amministrazione-trasparente-procedimenti-ad-istanza-di-parte-strutture-centrali.page?contentId=PRC276322</t>
  </si>
  <si>
    <t>Riconoscimento della cittadinanza per beneficio di legge, al cittadino straniero nato sul territorio italiano e residente legalmente e ininterrottamente fino al raggiungimento della maggiore età</t>
  </si>
  <si>
    <t>https://www.comune.roma.it/web/it/amministrazione-trasparente-procedimenti-ad-istanza-di-parte-strutture-centrali.page?contentId=PRC273907</t>
  </si>
  <si>
    <t>Riconoscimento dell’acquisto automatico della cittadinanza italiana alle donne straniere sposate con un nostro connazionale</t>
  </si>
  <si>
    <t>https://www.comune.roma.it/web/it/amministrazione-trasparente-procedimenti-ad-istanza-di-parte-strutture-centrali.page?contentId=PRC276090</t>
  </si>
  <si>
    <t>Riconoscimento di figlio nascituro</t>
  </si>
  <si>
    <t>https://www.comune.roma.it/web/it/amministrazione-trasparente-procedimenti-ad-istanza-di-parte-strutture-centrali.page?contentId=PRC276298</t>
  </si>
  <si>
    <t>Riconoscimento di figlio nato fuori dal matrimonio</t>
  </si>
  <si>
    <t>https://www.comune.roma.it/web/it/amministrazione-trasparente-procedimenti-ad-istanza-di-parte-strutture-centrali.page?contentId=PRC276218</t>
  </si>
  <si>
    <t>Riconsegna chiavi alloggi ERP</t>
  </si>
  <si>
    <t>https://www.comune.roma.it/web/it/amministrazione-trasparente-procedimenti-ad-istanza-di-parte-strutture-centrali.page?contentId=PRC1074009</t>
  </si>
  <si>
    <t>Rilascio  per corrispondenza di certificati anagrafici e di stato civile a favore di soggetti richiedenti non residenti a Roma.</t>
  </si>
  <si>
    <t>https://www.comune.roma.it/web/it/amministrazione-trasparente-procedimenti-ad-istanza-di-parte-strutture-centrali.page?contentId=PRC276083</t>
  </si>
  <si>
    <t>Rilascio autorizzazione o nulla osta (a seconda del rito) al ministro di culto, per celebrazione del matrimonio con rito acattolico di stranieri non residenti nel Comune di Roma</t>
  </si>
  <si>
    <t>https://www.comune.roma.it/web/it/amministrazione-trasparente-procedimenti-ad-istanza-di-parte-strutture-centrali.page?contentId=PRC276272</t>
  </si>
  <si>
    <t>Rilascio autorizzazioni celebrazioni matrimoni ai ministri di culto su richiesta di un altro comune</t>
  </si>
  <si>
    <t>https://www.comune.roma.it/web/it/amministrazione-trasparente-procedimenti-ad-istanza-di-parte-strutture-centrali.page?contentId=PRC276306</t>
  </si>
  <si>
    <t>Rilascio autorizzazioni per gli impianti pubblicitari temporanei da installare su ponteggi e/o recinzioni di cantiere</t>
  </si>
  <si>
    <t>https://www.comune.roma.it/web/it/amministrazione-trasparente-procedimenti-ad-istanza-di-parte-strutture-centrali.page?contentId=PRC273884</t>
  </si>
  <si>
    <t>Rilascio dell\'autorizzazione in deroga ai limiti acustici ambientali per l\'esercizio di attività temporanee.</t>
  </si>
  <si>
    <t>https://www.comune.roma.it/web/it/amministrazione-trasparente-procedimenti-ad-istanza-di-parte-strutture-centrali.page?contentId=PRC576357</t>
  </si>
  <si>
    <t>Rilascio licenza noleggio con conducente tipologia di trazione ambulanze per trasporto infermi</t>
  </si>
  <si>
    <t>https://www.comune.roma.it/web/it/amministrazione-trasparente-procedimenti-ad-istanza-di-parte-strutture-centrali.page?contentId=PRC972005</t>
  </si>
  <si>
    <t>Rilascio licenza noleggio con conducente: tipologia di trazione autobus</t>
  </si>
  <si>
    <t>https://www.comune.roma.it/web/it/amministrazione-trasparente-procedimenti-ad-istanza-di-parte-strutture-centrali.page?contentId=PRC972075</t>
  </si>
  <si>
    <t>Rilascio parere per la realizzazione di impianti di trattamento acque reflue domestiche o industriali</t>
  </si>
  <si>
    <t>https://www.comune.roma.it/web/it/amministrazione-trasparente-procedimenti-ad-istanza-di-parte-strutture-centrali.page?contentId=PRC592219</t>
  </si>
  <si>
    <t>Rilascio patrocinio Roma Capitale</t>
  </si>
  <si>
    <t>https://www.comune.roma.it/web/it/amministrazione-trasparente-procedimenti-ad-istanza-di-parte-strutture-centrali.page?contentId=PRC276081</t>
  </si>
  <si>
    <t>Rilascio su richiesta del libretto internazionale di famiglia</t>
  </si>
  <si>
    <t>https://www.comune.roma.it/web/it/amministrazione-trasparente-procedimenti-ad-istanza-di-parte-strutture-centrali.page?contentId=PRC276271</t>
  </si>
  <si>
    <t>https://www.comune.roma.it/web/it/amministrazione-trasparente-procedimenti-ad-istanza-di-parte-strutture-centrali.page?contentId=PRC273888</t>
  </si>
  <si>
    <t>SCIA per Agibilità ai sensi del D.Lvo 222/2016</t>
  </si>
  <si>
    <t>https://www.comune.roma.it/web/it/amministrazione-trasparente-procedimenti-ad-istanza-di-parte-strutture-centrali.page?contentId=PRC276003</t>
  </si>
  <si>
    <t>Separazione consensuale, divorzio congiunto e modifica delle condizioni di separazione o di divorzio innanzi all\'Ufficiale di Stato civile</t>
  </si>
  <si>
    <t>https://www.comune.roma.it/web/it/amministrazione-trasparente-procedimenti-ad-istanza-di-parte-strutture-centrali.page?contentId=PRC275991</t>
  </si>
  <si>
    <t>Servizi a domanda</t>
  </si>
  <si>
    <t>https://www.comune.roma.it/web/it/amministrazione-trasparente-procedimenti-ad-istanza-di-parte-strutture-centrali.page?contentId=PRC276182</t>
  </si>
  <si>
    <t>Sicurezza Statica Edifici Privati</t>
  </si>
  <si>
    <t>https://www.comune.roma.it/web/it/amministrazione-trasparente-procedimenti-ad-istanza-di-parte-strutture-centrali.page?contentId=PRC948883</t>
  </si>
  <si>
    <t>Sostituzione caldaia alloggio ERP a cure e spese del locatario</t>
  </si>
  <si>
    <t>https://www.comune.roma.it/web/it/amministrazione-trasparente-procedimenti-ad-istanza-di-parte-strutture-centrali.page?contentId=PRC1090433</t>
  </si>
  <si>
    <t>Sostituzione caldaia alloggio ERP da parte della proprietà</t>
  </si>
  <si>
    <t>https://www.comune.roma.it/web/it/amministrazione-trasparente-procedimenti-ad-istanza-di-parte-strutture-centrali.page?contentId=PRC1090432</t>
  </si>
  <si>
    <t>Strutture residenziali capitoline per persone anziane</t>
  </si>
  <si>
    <t>https://www.comune.roma.it/web/it/amministrazione-trasparente-procedimenti-ad-istanza-di-parte-strutture-centrali.page?contentId=PRC275999</t>
  </si>
  <si>
    <t>Strutture residenziali per adulti con disabilità</t>
  </si>
  <si>
    <t>https://www.comune.roma.it/web/it/amministrazione-trasparente-procedimenti-ad-istanza-di-parte-strutture-centrali.page?contentId=PRC275975</t>
  </si>
  <si>
    <t>Strutture veterinarie: autorizzazione all\'apertura</t>
  </si>
  <si>
    <t>https://www.comune.roma.it/web/it/amministrazione-trasparente-procedimenti-ad-istanza-di-parte-strutture-centrali.page?contentId=PRC276302</t>
  </si>
  <si>
    <t>Subentro nella titolarità dell’autorizzazione al trasporto di linea non soggetto ad oneri di servizio pubblico, per cessione/affitto/conferimento di ramo d’azienda</t>
  </si>
  <si>
    <t>https://www.comune.roma.it/web/it/amministrazione-trasparente-procedimenti-ad-istanza-di-parte-strutture-centrali.page?contentId=PRC971929</t>
  </si>
  <si>
    <t>Subentro nell’assegnazione degli immobili di Edilizia Residenziale Pubblica (ERP)</t>
  </si>
  <si>
    <t>https://www.comune.roma.it/web/it/amministrazione-trasparente-procedimenti-ad-istanza-di-parte-strutture-centrali.page?contentId=PRC1090422</t>
  </si>
  <si>
    <t>Subentro, gestione, reintestazione autorizzazioni operatori ascritti alle rotazioni per il commercio su aree pubbliche</t>
  </si>
  <si>
    <t>https://www.comune.roma.it/web/it/amministrazione-trasparente-procedimenti-ad-istanza-di-parte-strutture-centrali.page?contentId=PRC273892</t>
  </si>
  <si>
    <t>Trascrizione atti di matrimonio</t>
  </si>
  <si>
    <t>https://www.comune.roma.it/web/it/amministrazione-trasparente-procedimenti-ad-istanza-di-parte-strutture-centrali.page?contentId=PRC275987</t>
  </si>
  <si>
    <t>Trascrizione atti di morte per decessi avvenuti all\'estero.</t>
  </si>
  <si>
    <t>https://www.comune.roma.it/web/it/amministrazione-trasparente-procedimenti-ad-istanza-di-parte-strutture-centrali.page?contentId=PRC273914</t>
  </si>
  <si>
    <t>Trascrizione atti di nascita</t>
  </si>
  <si>
    <t>https://www.comune.roma.it/web/it/amministrazione-trasparente-procedimenti-ad-istanza-di-parte-strutture-centrali.page?contentId=PRC276007</t>
  </si>
  <si>
    <t>Trascrizione atti di stato civile provenienti dall’estero (A.I.R.E) tramite P.E.C.</t>
  </si>
  <si>
    <t>https://www.comune.roma.it/web/it/amministrazione-trasparente-procedimenti-ad-istanza-di-parte-strutture-centrali.page?contentId=PRC276250</t>
  </si>
  <si>
    <t>Trascrizione decreto di autorizzazione al cambiamento o modificazione di nome/cognome</t>
  </si>
  <si>
    <t>https://www.comune.roma.it/web/it/amministrazione-trasparente-procedimenti-ad-istanza-di-parte-strutture-centrali.page?contentId=PRC273876</t>
  </si>
  <si>
    <t>Trascrizione degli accordi raggiunti a seguito di negoziazione assistita</t>
  </si>
  <si>
    <t>https://www.comune.roma.it/web/it/amministrazione-trasparente-procedimenti-ad-istanza-di-parte-strutture-centrali.page?contentId=PRC276312</t>
  </si>
  <si>
    <t>Trascrizione sentenza di divorzio passata in giudicato pronunciata all’estero.</t>
  </si>
  <si>
    <t>https://www.comune.roma.it/web/it/amministrazione-trasparente-procedimenti-ad-istanza-di-parte-strutture-centrali.page?contentId=PRC276257</t>
  </si>
  <si>
    <t>Trascrizione sentenza estera di cambiamento di sesso</t>
  </si>
  <si>
    <t>https://www.comune.roma.it/web/it/amministrazione-trasparente-procedimenti-ad-istanza-di-parte-strutture-centrali.page?contentId=PRC273889</t>
  </si>
  <si>
    <t>Trascrizione sentenze di riconoscimento o di disconoscimento della filiazione</t>
  </si>
  <si>
    <t>https://www.comune.roma.it/web/it/amministrazione-trasparente-procedimenti-ad-istanza-di-parte-strutture-centrali.page?contentId=PRC276201</t>
  </si>
  <si>
    <t>Trasferimento delle cubature assegnate su aree destinate all\'edilizia residenziale pubblica</t>
  </si>
  <si>
    <t>https://www.comune.roma.it/web/it/amministrazione-trasparente-procedimenti-ad-istanza-di-parte-strutture-centrali.page?contentId=PRC276002</t>
  </si>
  <si>
    <t>Tumulazione salma fuori del cimitero</t>
  </si>
  <si>
    <t>https://www.comune.roma.it/web/it/amministrazione-trasparente-procedimenti-ad-istanza-di-parte-strutture-centrali.page?contentId=PRC276248</t>
  </si>
  <si>
    <t>https://www.comune.roma.it/web/it/amministrazione-trasparente-procedimenti-ad-istanza-di-parte-strutture-centrali.page?contentId=PRC273860</t>
  </si>
  <si>
    <t>Variazioni anagrafiche AIRE (Anagrafe Italiani Residenti all’Estero)</t>
  </si>
  <si>
    <t>https://www.comune.roma.it/web/it/amministrazione-trasparente-procedimenti-ad-istanza-di-parte-strutture-centrali.page?contentId=PRC273885</t>
  </si>
  <si>
    <t>Verifiche per la Pubblica Amministrazione</t>
  </si>
  <si>
    <t>https://www.comune.roma.it/web/it/amministrazione-trasparente-procedimenti-ad-istanza-di-parte-strutture-centrali.page?contentId=PRC276325</t>
  </si>
  <si>
    <t>Voto assistito</t>
  </si>
  <si>
    <t>https://www.comune.roma.it/web/it/amministrazione-trasparente-procedimenti-ad-istanza-di-parte-strutture-centrali.page?contentId=PRC276210</t>
  </si>
  <si>
    <t>Voto domiciliare</t>
  </si>
  <si>
    <t>https://www.comune.roma.it/web/it/amministrazione-trasparente-procedimenti-ad-istanza-di-parte-strutture-centrali.page?contentId=PRC276226</t>
  </si>
  <si>
    <t>Gestione commissariale</t>
  </si>
  <si>
    <t>https://www.comune.roma.it/web/it/gestione-commissariale.page</t>
  </si>
  <si>
    <t>https://www.comune.roma.it/web/it/scheda-servizi.page?contentId=INF39687</t>
  </si>
  <si>
    <t>https://form.agid.gov.it/view/08a98430-deec-11ef-a8a0-2f238a9eab13</t>
  </si>
  <si>
    <t>https://www.comune.roma.it/web/it/amministrazione-trasparente-procedimenti-amministrativi-municipi.page?contentId=PRC276004</t>
  </si>
  <si>
    <t>https://www.comune.roma.it/web/it/amministrazione-trasparente-procedimenti-amministrativi-municipi.page?contentId=PRC270033</t>
  </si>
  <si>
    <t>Accesso civico "generalizzato"</t>
  </si>
  <si>
    <t>https://www.comune.roma.it/web/it/amministrazione-trasparente-procedimenti-amministrativi-municipi.page?contentId=PRC276076</t>
  </si>
  <si>
    <t>Accesso civico "semplice"</t>
  </si>
  <si>
    <t>https://www.comune.roma.it/web/it/amministrazione-trasparente-procedimenti-amministrativi-municipi.page?contentId=PRC275982</t>
  </si>
  <si>
    <t>Affidamento di opere/lavori pubblici</t>
  </si>
  <si>
    <t>https://www.comune.roma.it/web/it/amministrazione-trasparente-procedimenti-amministrativi-municipi.page?contentId=PRC276258</t>
  </si>
  <si>
    <t>https://www.comune.roma.it/web/it/amministrazione-trasparente-procedimenti-amministrativi-municipi.page?contentId=PRC273894</t>
  </si>
  <si>
    <t>Apertura e funzionamento di strutture educative private - Autorizzazione</t>
  </si>
  <si>
    <t>https://www.comune.roma.it/web/it/amministrazione-trasparente-procedimenti-amministrativi-municipi.page?contentId=PRC276294</t>
  </si>
  <si>
    <t>Apertura e funzionamento di strutture educative private. Sospensione/Revoca dell’autorizzazione</t>
  </si>
  <si>
    <t>https://www.comune.roma.it/web/it/amministrazione-trasparente-procedimenti-amministrativi-municipi.page?contentId=PRC276001</t>
  </si>
  <si>
    <t>Aree musicali di prova per i giovani</t>
  </si>
  <si>
    <t>https://www.comune.roma.it/web/it/amministrazione-trasparente-procedimenti-amministrativi-municipi.page?contentId=PRC467884</t>
  </si>
  <si>
    <t>Aree musicali per i giovani</t>
  </si>
  <si>
    <t>https://www.comune.roma.it/web/it/amministrazione-trasparente-procedimenti-amministrativi-municipi.page?contentId=PRC461588</t>
  </si>
  <si>
    <t>Assegnazione di locali scolastici in orario extrascolastico</t>
  </si>
  <si>
    <t>https://www.comune.roma.it/web/it/amministrazione-trasparente-procedimenti-amministrativi-municipi.page?contentId=PRC276049</t>
  </si>
  <si>
    <t>https://www.comune.roma.it/web/it/amministrazione-trasparente-procedimenti-amministrativi-municipi.page?contentId=PRC273895</t>
  </si>
  <si>
    <t>Assistenza educativa per l’autonomia degli alunni con disabilità</t>
  </si>
  <si>
    <t>https://www.comune.roma.it/web/it/amministrazione-trasparente-procedimenti-amministrativi-municipi.page?contentId=PRC276255</t>
  </si>
  <si>
    <t>Attestazione di regolarità del soggiorno temporaneo e di soggiorno permanente</t>
  </si>
  <si>
    <t>https://www.comune.roma.it/web/it/amministrazione-trasparente-procedimenti-amministrativi-municipi.page?contentId=PRC276279</t>
  </si>
  <si>
    <t>Attivita\' di somministrazione all\'interno degli ambiti di tutela: Trasferimento di sede all\'interno del medesimo ambito di tutela, nelle stesse vie e piazze del medesimo ambito</t>
  </si>
  <si>
    <t>https://www.comune.roma.it/web/it/amministrazione-trasparente-procedimenti-amministrativi-municipi.page?contentId=PRC424968</t>
  </si>
  <si>
    <t>Autorizzazione all\'apertura, al funzionamento (e vigilanza) delle strutture residenziali e semiresidenziali</t>
  </si>
  <si>
    <t>https://www.comune.roma.it/web/it/amministrazione-trasparente-procedimenti-amministrativi-municipi.page?contentId=PRC276261</t>
  </si>
  <si>
    <t>Autorizzazione alla consumazione del pasto e/o al pernottamento presso le mense sociali e centri di accoglienza convenzionati</t>
  </si>
  <si>
    <t>https://www.comune.roma.it/web/it/amministrazione-trasparente-procedimenti-amministrativi-municipi.page?contentId=PRC273916</t>
  </si>
  <si>
    <t>Cambio di messaggio pubblicitario</t>
  </si>
  <si>
    <t>https://www.comune.roma.it/web/it/amministrazione-trasparente-procedimenti-amministrativi-municipi.page?contentId=PRC276267</t>
  </si>
  <si>
    <t>https://www.comune.roma.it/web/it/amministrazione-trasparente-procedimenti-amministrativi-municipi.page?contentId=PRC276216</t>
  </si>
  <si>
    <t>Carta di identità elettronica (Rilascio - rinnovo - duplicato)</t>
  </si>
  <si>
    <t>https://www.comune.roma.it/web/it/amministrazione-trasparente-procedimenti-amministrativi-municipi.page?contentId=PRC276206</t>
  </si>
  <si>
    <t>Case Sociali delle Persone Anziane e del Quartiere - Iscrizione</t>
  </si>
  <si>
    <t>https://www.comune.roma.it/web/it/amministrazione-trasparente-procedimenti-amministrativi-municipi.page?contentId=PRC276183</t>
  </si>
  <si>
    <t>Case di Riposo- Comunità alloggio-erogazione contributo alla spesa della retta</t>
  </si>
  <si>
    <t>https://www.comune.roma.it/web/it/amministrazione-trasparente-procedimenti-amministrativi-municipi.page?contentId=PRC276274</t>
  </si>
  <si>
    <t>https://www.comune.roma.it/web/it/amministrazione-trasparente-procedimenti-amministrativi-municipi.page?contentId=PRC276278</t>
  </si>
  <si>
    <t>Centri Diurni per Anziani Fragili/Malati di Alzheimer</t>
  </si>
  <si>
    <t>https://www.comune.roma.it/web/it/amministrazione-trasparente-procedimenti-amministrativi-municipi.page?contentId=PRC276260</t>
  </si>
  <si>
    <t>Centri diurni per disabili</t>
  </si>
  <si>
    <t>https://www.comune.roma.it/web/it/amministrazione-trasparente-procedimenti-amministrativi-municipi.page?contentId=PRC276050</t>
  </si>
  <si>
    <t>Certificato storico - (Commercio in sede fissa, Medie strutture di vendita, attività di somministrazione alimenti e bevande, vendita quotidiani e periodici)</t>
  </si>
  <si>
    <t>https://www.comune.roma.it/web/it/amministrazione-trasparente-procedimenti-amministrativi-municipi.page?contentId=PRC275997</t>
  </si>
  <si>
    <t>Commercio al dettaglio in sede fissa - Medie strutture di vendita: Ampliamento/Trasferimento</t>
  </si>
  <si>
    <t>https://www.comune.roma.it/web/it/amministrazione-trasparente-procedimenti-amministrativi-municipi.page?contentId=PRC276195</t>
  </si>
  <si>
    <t>Commercio al dettaglio in sede fissa – Medie strutture di vendita: Apertura</t>
  </si>
  <si>
    <t>https://www.comune.roma.it/web/it/amministrazione-trasparente-procedimenti-amministrativi-municipi.page?contentId=PRC276043</t>
  </si>
  <si>
    <t>Commercio su aree pubbliche con posteggio: Autorizzazione</t>
  </si>
  <si>
    <t>https://www.comune.roma.it/web/it/amministrazione-trasparente-procedimenti-amministrativi-municipi.page?contentId=PRC276262</t>
  </si>
  <si>
    <t>Commercio su aree pubbliche con posteggio: Cambio/aggiunta di settore merceologico</t>
  </si>
  <si>
    <t>https://www.comune.roma.it/web/it/amministrazione-trasparente-procedimenti-amministrativi-municipi.page?contentId=PRC275984</t>
  </si>
  <si>
    <t>Commercio su aree pubbliche con posteggio: Trasformazione in attività artigianale o di servizi</t>
  </si>
  <si>
    <t>https://www.comune.roma.it/web/it/amministrazione-trasparente-procedimenti-amministrativi-municipi.page?contentId=PRC276220</t>
  </si>
  <si>
    <t>Commercio su aree pubbliche in forma itinerante: Cambio/aggiunta di settore merceologico</t>
  </si>
  <si>
    <t>https://www.comune.roma.it/web/it/amministrazione-trasparente-procedimenti-amministrativi-municipi.page?contentId=PRC276198</t>
  </si>
  <si>
    <t>Commercio su aree pubbliche in forma itinerante: Trasformazione in attività artigianale o di servizi</t>
  </si>
  <si>
    <t>https://www.comune.roma.it/web/it/amministrazione-trasparente-procedimenti-amministrativi-municipi.page?contentId=PRC276070</t>
  </si>
  <si>
    <t>Concessione di uno spazio sosta personalizzato riservato a persone con disabilità</t>
  </si>
  <si>
    <t>https://www.comune.roma.it/web/it/amministrazione-trasparente-procedimenti-amministrativi-municipi.page?contentId=PRC273881</t>
  </si>
  <si>
    <t>Contratto di convivenza</t>
  </si>
  <si>
    <t>https://www.comune.roma.it/web/it/amministrazione-trasparente-procedimenti-amministrativi-municipi.page?contentId=PRC276224</t>
  </si>
  <si>
    <t>Dichiarazione anagrafica di costituzione convivenza di fatto</t>
  </si>
  <si>
    <t>https://www.comune.roma.it/web/it/amministrazione-trasparente-procedimenti-amministrativi-municipi.page?contentId=PRC276284</t>
  </si>
  <si>
    <t>https://www.comune.roma.it/web/it/amministrazione-trasparente-procedimenti-amministrativi-municipi.page?contentId=PRC414596</t>
  </si>
  <si>
    <t>https://www.comune.roma.it/web/it/amministrazione-trasparente-procedimenti-amministrativi-municipi.page?contentId=PRC414216</t>
  </si>
  <si>
    <t>Dichiarazione di residenza ai fini dell’iscrizione anagrafica</t>
  </si>
  <si>
    <t>https://www.comune.roma.it/web/it/amministrazione-trasparente-procedimenti-amministrativi-municipi.page?contentId=PRC276079</t>
  </si>
  <si>
    <t>Dichiarazione di residenza di cittadini provenienti dall\'estero</t>
  </si>
  <si>
    <t>https://www.comune.roma.it/web/it/amministrazione-trasparente-procedimenti-amministrativi-municipi.page?contentId=PRC276184</t>
  </si>
  <si>
    <t>Dimissioni protette</t>
  </si>
  <si>
    <t>https://www.comune.roma.it/web/it/amministrazione-trasparente-procedimenti-amministrativi-municipi.page?contentId=PRC273886</t>
  </si>
  <si>
    <t>Direttore o Istruttore di tiro: Autorizzazione</t>
  </si>
  <si>
    <t>https://www.comune.roma.it/web/it/amministrazione-trasparente-procedimenti-amministrativi-municipi.page?contentId=PRC276196</t>
  </si>
  <si>
    <t>Discarico somme iscritte a ruolo per attività produttive</t>
  </si>
  <si>
    <t>https://www.comune.roma.it/web/it/amministrazione-trasparente-procedimenti-amministrativi-municipi.page?contentId=PRC459774</t>
  </si>
  <si>
    <t>Discarico somme iscritte a ruolo per i servizi socio-educativi</t>
  </si>
  <si>
    <t>https://www.comune.roma.it/web/it/amministrazione-trasparente-procedimenti-amministrativi-municipi.page?contentId=PRC459765</t>
  </si>
  <si>
    <t>Discarico somme iscritte a ruolo per i servizi tecnici</t>
  </si>
  <si>
    <t>https://www.comune.roma.it/web/it/amministrazione-trasparente-procedimenti-amministrativi-municipi.page?contentId=PRC273903</t>
  </si>
  <si>
    <t>Erogazione sostegno economico</t>
  </si>
  <si>
    <t>https://www.comune.roma.it/web/it/amministrazione-trasparente-procedimenti-amministrativi-municipi.page?contentId=PRC275978</t>
  </si>
  <si>
    <t>Esistenza Opere di Urbanizzazione primaria - Rilascio Certificazione</t>
  </si>
  <si>
    <t>https://www.comune.roma.it/web/it/amministrazione-trasparente-procedimenti-amministrativi-municipi.page?contentId=PRC276088</t>
  </si>
  <si>
    <t>Fochino: Autorizzazione</t>
  </si>
  <si>
    <t>https://www.comune.roma.it/web/it/amministrazione-trasparente-procedimenti-amministrativi-municipi.page?contentId=PRC275994</t>
  </si>
  <si>
    <t>Gestione Centri sportivi municipali</t>
  </si>
  <si>
    <t>https://www.comune.roma.it/web/it/amministrazione-trasparente-procedimenti-amministrativi-municipi.page?contentId=PRC273906</t>
  </si>
  <si>
    <t>Gestione Impianti sportivi di rilevanza municipale</t>
  </si>
  <si>
    <t>https://www.comune.roma.it/web/it/amministrazione-trasparente-procedimenti-amministrativi-municipi.page?contentId=PRC276245</t>
  </si>
  <si>
    <t>Gestione e trattamento dei reclami presentati dall\'utenza</t>
  </si>
  <si>
    <t>https://www.comune.roma.it/web/it/amministrazione-trasparente-procedimenti-amministrativi-municipi.page?contentId=PRC273887</t>
  </si>
  <si>
    <t>Impianti Pubblicitari - Modifica dell\'autorizzazione</t>
  </si>
  <si>
    <t>https://www.comune.roma.it/web/it/amministrazione-trasparente-procedimenti-amministrativi-municipi.page?contentId=PRC276238</t>
  </si>
  <si>
    <t>Impianti pubblicitari (procedimento normale): Autorizzazione</t>
  </si>
  <si>
    <t>https://www.comune.roma.it/web/it/amministrazione-trasparente-procedimenti-amministrativi-municipi.page?contentId=PRC276263</t>
  </si>
  <si>
    <t>Impianti pubblicitari (procedimento semplificato): Autorizzazione</t>
  </si>
  <si>
    <t>https://www.comune.roma.it/web/it/amministrazione-trasparente-procedimenti-amministrativi-municipi.page?contentId=PRC275995</t>
  </si>
  <si>
    <t>Irrogazione sanzioni  per opere abusive</t>
  </si>
  <si>
    <t>https://www.comune.roma.it/web/it/amministrazione-trasparente-procedimenti-amministrativi-municipi.page?contentId=PRC276264</t>
  </si>
  <si>
    <t>Iscrizione all\'Albo municipale Sport-Cultura</t>
  </si>
  <si>
    <t>https://www.comune.roma.it/web/it/amministrazione-trasparente-procedimenti-amministrativi-municipi.page?contentId=PRC276211</t>
  </si>
  <si>
    <t>Iscrizione anagrafica delle persone senza fissa dimora</t>
  </si>
  <si>
    <t>https://www.comune.roma.it/web/it/amministrazione-trasparente-procedimenti-amministrativi-municipi.page?contentId=PRC276197</t>
  </si>
  <si>
    <t>Manutenzione del Verde</t>
  </si>
  <si>
    <t>https://www.comune.roma.it/web/it/amministrazione-trasparente-procedimenti-amministrativi-municipi.page?contentId=PRC418759</t>
  </si>
  <si>
    <t>Manutenzione del Verde per il Municipio X</t>
  </si>
  <si>
    <t>https://www.comune.roma.it/web/it/amministrazione-trasparente-procedimenti-amministrativi-municipi.page?contentId=PRC418769</t>
  </si>
  <si>
    <t>Manutenzione edilizia (edifici scolastici, Centri Anziani e sedi municipali)</t>
  </si>
  <si>
    <t>https://www.comune.roma.it/web/it/amministrazione-trasparente-procedimenti-amministrativi-municipi.page?contentId=PRC273883</t>
  </si>
  <si>
    <t>Occupazione abusiva di suolo pubblico- Applicazione indennità e irrogazione sanzione (attività commerciali)</t>
  </si>
  <si>
    <t>https://www.comune.roma.it/web/it/amministrazione-trasparente-procedimenti-amministrativi-municipi.page?contentId=PRC276300</t>
  </si>
  <si>
    <t>Occupazione abusiva di suolo pubblico- Applicazione indennità e irrogazione sanzione (servizi tecnici)</t>
  </si>
  <si>
    <t>https://www.comune.roma.it/web/it/amministrazione-trasparente-procedimenti-amministrativi-municipi.page?contentId=PRC459720</t>
  </si>
  <si>
    <t>Occupazione abusiva di suolo pubblico- Rimozione (attività commerciali)</t>
  </si>
  <si>
    <t>https://www.comune.roma.it/web/it/amministrazione-trasparente-procedimenti-amministrativi-municipi.page?contentId=PRC276317</t>
  </si>
  <si>
    <t>Occupazione abusiva di suolo pubblico-Rimozione (servizi tecnici)</t>
  </si>
  <si>
    <t>https://www.comune.roma.it/web/it/amministrazione-trasparente-procedimenti-amministrativi-municipi.page?contentId=PRC459691</t>
  </si>
  <si>
    <t>Occupazione di suolo pubblico delle attività commerciali e di somministrazione di alimenti e bevande - Concessione</t>
  </si>
  <si>
    <t>https://www.comune.roma.it/web/it/amministrazione-trasparente-procedimenti-amministrativi-municipi.page?contentId=PRC276056</t>
  </si>
  <si>
    <t>Occupazione di suolo pubblico per l’esecuzione di lavori- Sanatoria</t>
  </si>
  <si>
    <t>https://www.comune.roma.it/web/it/amministrazione-trasparente-procedimenti-amministrativi-municipi.page?contentId=PRC276287</t>
  </si>
  <si>
    <t>Occupazione di suolo pubblico per l’esecuzione di lavori-Concessione</t>
  </si>
  <si>
    <t>https://www.comune.roma.it/web/it/amministrazione-trasparente-procedimenti-amministrativi-municipi.page?contentId=PRC276286</t>
  </si>
  <si>
    <t>Organizzazione di Centri ricreativi estivi, anche sportivi</t>
  </si>
  <si>
    <t>https://www.comune.roma.it/web/it/amministrazione-trasparente-procedimenti-amministrativi-municipi.page?contentId=PRC276057</t>
  </si>
  <si>
    <t>Parere consultivo monetizzazione standard urbanistici e parcheggi privati non reperiti</t>
  </si>
  <si>
    <t>https://www.comune.roma.it/web/it/amministrazione-trasparente-procedimenti-amministrativi-municipi.page?contentId=PRC276269</t>
  </si>
  <si>
    <t>Passi carrabili : apertura</t>
  </si>
  <si>
    <t>https://www.comune.roma.it/web/it/amministrazione-trasparente-procedimenti-amministrativi-municipi.page?contentId=PRC276077</t>
  </si>
  <si>
    <t>Passi carrabili : regolarizzazione</t>
  </si>
  <si>
    <t>https://www.comune.roma.it/web/it/amministrazione-trasparente-procedimenti-amministrativi-municipi.page?contentId=PRC276069</t>
  </si>
  <si>
    <t>Passi carrabili : revoca /chiusura</t>
  </si>
  <si>
    <t>https://www.comune.roma.it/web/it/amministrazione-trasparente-procedimenti-amministrativi-municipi.page?contentId=PRC276087</t>
  </si>
  <si>
    <t>Passi carrabili : variazione/voltura</t>
  </si>
  <si>
    <t>https://www.comune.roma.it/web/it/amministrazione-trasparente-procedimenti-amministrativi-municipi.page?contentId=PRC276233</t>
  </si>
  <si>
    <t>Patto per l’inclusione sociale dell’ADI - Assegno di Inclusione</t>
  </si>
  <si>
    <t>https://www.comune.roma.it/web/it/amministrazione-trasparente-procedimenti-amministrativi-municipi.page?contentId=PRC1286445</t>
  </si>
  <si>
    <t>Permesso di Costruire fino a 3.000 metri cubi</t>
  </si>
  <si>
    <t>https://www.comune.roma.it/web/it/amministrazione-trasparente-procedimenti-amministrativi-municipi.page?contentId=PRC749333</t>
  </si>
  <si>
    <t>https://www.comune.roma.it/web/it/amministrazione-trasparente-procedimenti-amministrativi-municipi.page?contentId=PRC276240</t>
  </si>
  <si>
    <t>Rateizzazioni degli importi dovuti per servizi socio-educativi</t>
  </si>
  <si>
    <t>https://www.comune.roma.it/web/it/amministrazione-trasparente-procedimenti-amministrativi-municipi.page?contentId=PRC454618</t>
  </si>
  <si>
    <t>Rateizzazioni degli importi dovuti per servizi tecnici</t>
  </si>
  <si>
    <t>https://www.comune.roma.it/web/it/amministrazione-trasparente-procedimenti-amministrativi-municipi.page?contentId=PRC276290</t>
  </si>
  <si>
    <t>Realizzazione di attività/manifestazioni culturali e sportive</t>
  </si>
  <si>
    <t>https://www.comune.roma.it/web/it/amministrazione-trasparente-procedimenti-amministrativi-municipi.page?contentId=PRC276058</t>
  </si>
  <si>
    <t>Realizzazione di soggiorni di vacanza per anziani</t>
  </si>
  <si>
    <t>https://www.comune.roma.it/web/it/amministrazione-trasparente-procedimenti-amministrativi-municipi.page?contentId=PRC276323</t>
  </si>
  <si>
    <t>Recupero delle somme/quote non versate per attività produttive</t>
  </si>
  <si>
    <t>https://www.comune.roma.it/web/it/amministrazione-trasparente-procedimenti-amministrativi-municipi.page?contentId=PRC454656</t>
  </si>
  <si>
    <t>Recupero delle somme/quote non versate per servizi socio-educativi</t>
  </si>
  <si>
    <t>https://www.comune.roma.it/web/it/amministrazione-trasparente-procedimenti-amministrativi-municipi.page?contentId=PRC276234</t>
  </si>
  <si>
    <t>Recupero delle somme/quote non versate per servizi tecnici</t>
  </si>
  <si>
    <t>https://www.comune.roma.it/web/it/amministrazione-trasparente-procedimenti-amministrativi-municipi.page?contentId=PRC454630</t>
  </si>
  <si>
    <t>Repressione abusivismo edilizio - regolarizzazione</t>
  </si>
  <si>
    <t>https://www.comune.roma.it/web/it/amministrazione-trasparente-procedimenti-amministrativi-municipi.page?contentId=PRC273880</t>
  </si>
  <si>
    <t>Repressione abusivismo edilizio – provvedimenti di disciplina edilizia (rimozione-demolizione-riduzione in pristino)</t>
  </si>
  <si>
    <t>https://www.comune.roma.it/web/it/amministrazione-trasparente-procedimenti-amministrativi-municipi.page?contentId=PRC273862</t>
  </si>
  <si>
    <t>Repressione abusivismo edilizio – provvedimenti di disciplina edilizia (sospensione)</t>
  </si>
  <si>
    <t>https://www.comune.roma.it/web/it/amministrazione-trasparente-procedimenti-amministrativi-municipi.page?contentId=PRC276256</t>
  </si>
  <si>
    <t>Residenza Sanitaria Assistita (RSA) Compartecipazione alla spesa della retta di ricovero</t>
  </si>
  <si>
    <t>https://www.comune.roma.it/web/it/amministrazione-trasparente-procedimenti-amministrativi-municipi.page?contentId=PRC276270</t>
  </si>
  <si>
    <t>Residenze psichiatriche-Compartecipazione alla spesa sociale della retta di ricovero</t>
  </si>
  <si>
    <t>https://www.comune.roma.it/web/it/amministrazione-trasparente-procedimenti-amministrativi-municipi.page?contentId=PRC276212</t>
  </si>
  <si>
    <t>Ricoveri per attività riabilitativa.  Compartecipazione alla spesa</t>
  </si>
  <si>
    <t>https://www.comune.roma.it/web/it/amministrazione-trasparente-procedimenti-amministrativi-municipi.page?contentId=PRC276343</t>
  </si>
  <si>
    <t>Rilascio Tessera elettorale</t>
  </si>
  <si>
    <t>https://www.comune.roma.it/web/it/amministrazione-trasparente-procedimenti-amministrativi-municipi.page?contentId=PRC276291</t>
  </si>
  <si>
    <t>Rilascio certificati anagrafici e di stato civile (differito)</t>
  </si>
  <si>
    <t>https://www.comune.roma.it/web/it/amministrazione-trasparente-procedimenti-amministrativi-municipi.page?contentId=PRC276217</t>
  </si>
  <si>
    <t>Rilascio certificati anagrafici e di stato civile (immediato)</t>
  </si>
  <si>
    <t>https://www.comune.roma.it/web/it/amministrazione-trasparente-procedimenti-amministrativi-municipi.page?contentId=PRC276303</t>
  </si>
  <si>
    <t>Rilascio dell\'attestazione di idoneità alloggiativa</t>
  </si>
  <si>
    <t>https://www.comune.roma.it/web/it/amministrazione-trasparente-procedimenti-amministrativi-municipi.page?contentId=PRC275979</t>
  </si>
  <si>
    <t>Rimborso o compensazione quote non dovute per altri servizi (ad es., demografici, accesso)</t>
  </si>
  <si>
    <t>https://www.comune.roma.it/web/it/amministrazione-trasparente-procedimenti-amministrativi-municipi.page?contentId=PRC454668</t>
  </si>
  <si>
    <t>Rimborso o compensazione quote non dovute per attività produttive</t>
  </si>
  <si>
    <t>https://www.comune.roma.it/web/it/amministrazione-trasparente-procedimenti-amministrativi-municipi.page?contentId=PRC454666</t>
  </si>
  <si>
    <t>Rimborso o compensazione quote non dovute per servizi socio-educativi</t>
  </si>
  <si>
    <t>https://www.comune.roma.it/web/it/amministrazione-trasparente-procedimenti-amministrativi-municipi.page?contentId=PRC276026</t>
  </si>
  <si>
    <t>Rimborso o compensazione quote non dovute per servizi tecnici</t>
  </si>
  <si>
    <t>https://www.comune.roma.it/web/it/amministrazione-trasparente-procedimenti-amministrativi-municipi.page?contentId=PRC454663</t>
  </si>
  <si>
    <t>Ristorazione  scolastica in appalto centralizzato - Fruizione del servizio</t>
  </si>
  <si>
    <t>https://www.comune.roma.it/web/it/amministrazione-trasparente-procedimenti-amministrativi-municipi.page?contentId=PRC431089</t>
  </si>
  <si>
    <t>Ristorazione scolastica - Richiesta di dieta speciale</t>
  </si>
  <si>
    <t>https://www.comune.roma.it/web/it/amministrazione-trasparente-procedimenti-amministrativi-municipi.page?contentId=PRC434739</t>
  </si>
  <si>
    <t>Sale da gioco: Autorizzazione</t>
  </si>
  <si>
    <t>https://www.comune.roma.it/web/it/amministrazione-trasparente-procedimenti-amministrativi-municipi.page?contentId=PRC273879</t>
  </si>
  <si>
    <t>Scavi - Apertura da parte delle Società di pubblici servizi</t>
  </si>
  <si>
    <t>https://www.comune.roma.it/web/it/amministrazione-trasparente-procedimenti-amministrativi-municipi.page?contentId=PRC276259</t>
  </si>
  <si>
    <t>Scavi - Apertura da parte di Privati o Soggetti attuatori diversi dalle Società di pubblici servizi</t>
  </si>
  <si>
    <t>https://www.comune.roma.it/web/it/amministrazione-trasparente-procedimenti-amministrativi-municipi.page?contentId=PRC276011</t>
  </si>
  <si>
    <t>Scavi - Ripristino in danno dello stato dei luoghi</t>
  </si>
  <si>
    <t>https://www.comune.roma.it/web/it/amministrazione-trasparente-procedimenti-amministrativi-municipi.page?contentId=PRC276027</t>
  </si>
  <si>
    <t>Scuola Capitolina dell\'Infanzia - Nomina organi collegiali</t>
  </si>
  <si>
    <t>https://www.comune.roma.it/web/it/amministrazione-trasparente-procedimenti-amministrativi-municipi.page?contentId=PRC275980</t>
  </si>
  <si>
    <t>Scuola Capitolina dell\'Infanzia-Iscrizione</t>
  </si>
  <si>
    <t>https://www.comune.roma.it/web/it/amministrazione-trasparente-procedimenti-amministrativi-municipi.page?contentId=PRC276086</t>
  </si>
  <si>
    <t>Servizi educativi 0-3 anni-Iscrizione</t>
  </si>
  <si>
    <t>https://www.comune.roma.it/web/it/amministrazione-trasparente-procedimenti-amministrativi-municipi.page?contentId=PRC276089</t>
  </si>
  <si>
    <t>Sicurezza Stabili Privati</t>
  </si>
  <si>
    <t>https://www.comune.roma.it/web/it/amministrazione-trasparente-procedimenti-amministrativi-municipi.page?contentId=PRC275983</t>
  </si>
  <si>
    <t>Soggiorni di vacanza per persone anziane</t>
  </si>
  <si>
    <t>https://www.comune.roma.it/web/it/amministrazione-trasparente-procedimenti-amministrativi-municipi.page?contentId=PRC276275</t>
  </si>
  <si>
    <t>Soggiorni diurni per anziani</t>
  </si>
  <si>
    <t>https://www.comune.roma.it/web/it/amministrazione-trasparente-procedimenti-amministrativi-municipi.page?contentId=PRC276010</t>
  </si>
  <si>
    <t>Spettacolo viaggiante: Autorizzazione</t>
  </si>
  <si>
    <t>https://www.comune.roma.it/web/it/amministrazione-trasparente-procedimenti-amministrativi-municipi.page?contentId=PRC276239</t>
  </si>
  <si>
    <t>Targhe professionali</t>
  </si>
  <si>
    <t>https://www.comune.roma.it/web/it/amministrazione-trasparente-procedimenti-amministrativi-municipi.page?contentId=PRC275996</t>
  </si>
  <si>
    <t>Trasporto scolastico - Fruizione del servizio</t>
  </si>
  <si>
    <t>https://www.comune.roma.it/web/it/amministrazione-trasparente-procedimenti-amministrativi-municipi.page?contentId=PRC276009</t>
  </si>
  <si>
    <t>Variazione anagrafica e di stato civile</t>
  </si>
  <si>
    <t>https://www.comune.roma.it/web/it/amministrazione-trasparente-procedimenti-amministrativi-municipi.page?contentId=PRC431009</t>
  </si>
  <si>
    <t>Vendita di quotidiani e periodici stagionali</t>
  </si>
  <si>
    <t>https://www.comune.roma.it/web/it/amministrazione-trasparente-procedimenti-amministrativi-municipi.page?contentId=PRC275964</t>
  </si>
  <si>
    <t>Vendita di quotidiani e periodici: Sospensione temporanea dell\'attività</t>
  </si>
  <si>
    <t>https://www.comune.roma.it/web/it/amministrazione-trasparente-procedimenti-amministrativi-municipi.page?contentId=PRC273882</t>
  </si>
  <si>
    <t>Vendite stagionali su area pubblica</t>
  </si>
  <si>
    <t>https://www.comune.roma.it/web/it/amministrazione-trasparente-procedimenti-amministrativi-municipi.page?contentId=PRC276268</t>
  </si>
  <si>
    <t>Procedimenti amministrativi - Strutture Centrali</t>
  </si>
  <si>
    <t>https://www.comune.roma.it/web/it/amministrazione-trasparente-procedimenti-ad-istanza-di-parte-strutture-centrali.page</t>
  </si>
  <si>
    <t>Procedimenti amministrativi - Strutture Territoriali</t>
  </si>
  <si>
    <t>https://www.comune.roma.it/web/it/amministrazione-trasparente-procedimenti-amministrativi-municipi.page</t>
  </si>
  <si>
    <t>\n\t\t\t\t\t\t\t\t\n\t\t\t\t\t\t\t\tAccedi ai servizi\n\t\t\t\t\t\t\t</t>
  </si>
  <si>
    <t>https://www.comune.cagliari.it/portale/it/accedi_servizi.page</t>
  </si>
  <si>
    <t>\n        Servizi</t>
  </si>
  <si>
    <t>https://www.comune.cagliari.it/portale/page/it/servizi</t>
  </si>
  <si>
    <t>\n                        Tipologie di procedimento</t>
  </si>
  <si>
    <t>https://www.comune.cagliari.it/portale/it/ammtrasp_08_01.page</t>
  </si>
  <si>
    <t>\n                        Dichiarazioni sostitutive e acquisizione d\'ufficio dei dati</t>
  </si>
  <si>
    <t>Gestione acquisizione dati e controlli</t>
  </si>
  <si>
    <t>Art. 43 Dpr 445/2000</t>
  </si>
  <si>
    <t>https://www.comune.cagliari.it/portale/it/ammtrasp_08_02.page</t>
  </si>
  <si>
    <t>\n                                                        Accertamento per omesso/parziale versamento e omessa dichiarazione ici/imu</t>
  </si>
  <si>
    <t>Attività accertamento d’ufficio ICI/IMU</t>
  </si>
  <si>
    <t>Data scadenza entro 31 dicembre quinto anno</t>
  </si>
  <si>
    <t>https://www.comune.cagliari.it/portale/page/it/dettagliio_procedimenti?prev=https%3A%2F%2Fwww.comune.cagliari.it%2Fportale%2Fit%2Fammtrasp_08_01.page&amp;codice=185</t>
  </si>
  <si>
    <t>\n                                                        Accesso agli atti</t>
  </si>
  <si>
    <t>Accesso agli atti del procedimento</t>
  </si>
  <si>
    <t>https://www.comune.cagliari.it/portale/page/it/dettagliio_procedimenti?prev=https%3A%2F%2Fwww.comune.cagliari.it%2Fportale%2Fit%2Fammtrasp_08_01.page&amp;codice=200</t>
  </si>
  <si>
    <t>Dalla data di ricevimento della istanza di accesso, 30 giorni dalla richiesta</t>
  </si>
  <si>
    <t>https://www.comune.cagliari.it/portale/page/it/dettagliio_procedimenti?prev=https%3A%2F%2Fwww.comune.cagliari.it%2Fportale%2Fit%2Fammtrasp_08_01.page&amp;codice=87</t>
  </si>
  <si>
    <t>\n                                                        Accesso agli Atti</t>
  </si>
  <si>
    <t>Visione e rilascio documentazione pratiche edilizie</t>
  </si>
  <si>
    <t>Legge 241/90, art. 22, 25</t>
  </si>
  <si>
    <t>30 giorni dalla presentazione dell'istanza</t>
  </si>
  <si>
    <t>https://www.comune.cagliari.it/portale/page/it/dettagliio_procedimenti?prev=https%3A%2F%2Fwww.comune.cagliari.it%2Fportale%2Fit%2Fammtrasp_08_01.page&amp;codice=71</t>
  </si>
  <si>
    <t>\n                                                        Accesso agli atti del procedimento mediante presa visione e/o estrazione di copia</t>
  </si>
  <si>
    <t>https://www.comune.cagliari.it/portale/page/it/dettagliio_procedimenti?prev=https%3A%2F%2Fwww.comune.cagliari.it%2Fportale%2Fit%2Fammtrasp_08_01.page&amp;codice=34143</t>
  </si>
  <si>
    <t>\n                                                        Accesso agli atti tramite URP</t>
  </si>
  <si>
    <t>Art. 22 L.241/1990</t>
  </si>
  <si>
    <t>Motivata</t>
  </si>
  <si>
    <t>https://www.comune.cagliari.it/portale/page/it/dettagliio_procedimenti?prev=https%3A%2F%2Fwww.comune.cagliari.it%2Fportale%2Fit%2Fammtrasp_08_01.page&amp;codice=83</t>
  </si>
  <si>
    <t>\n                                                        Acquisto cittadinanza Iure sanguinis</t>
  </si>
  <si>
    <t>Riconoscimento cittadinanza italiana jure sanguinis</t>
  </si>
  <si>
    <t>Circolare Ministero dell'interno n. K 28.1 dell'8 aprile 1991</t>
  </si>
  <si>
    <t>Decorrenza termine: Ricezione istanza di riconoscimento di cittadinanza italiana, Fine termine: 24 mesi, Tempo medio: 10 mesi</t>
  </si>
  <si>
    <t>https://www.comune.cagliari.it/portale/page/it/dettagliio_procedimenti?prev=https%3A%2F%2Fwww.comune.cagliari.it%2Fportale%2Fit%2Fammtrasp_08_01.page&amp;codice=172</t>
  </si>
  <si>
    <t>\n                                                        Acquisto di beni e servizi.</t>
  </si>
  <si>
    <t>Procedimento acquisizione beni e servizi</t>
  </si>
  <si>
    <t>Tempi previsti dalla normativa</t>
  </si>
  <si>
    <t>https://www.comune.cagliari.it/portale/page/it/dettagliio_procedimenti?prev=https%3A%2F%2Fwww.comune.cagliari.it%2Fportale%2Fit%2Fammtrasp_08_01.page&amp;codice=6127</t>
  </si>
  <si>
    <t>\n                                                        Adozione dei cani presenti nella struttura di gestione faunistica comunale</t>
  </si>
  <si>
    <t>Adozione cani ospiti struttura comunale</t>
  </si>
  <si>
    <t>Richiesta - 1 giorno dalla scelta del cane - Tempo medio 1 ora</t>
  </si>
  <si>
    <t>https://www.comune.cagliari.it/portale/page/it/dettagliio_procedimenti?prev=https%3A%2F%2Fwww.comune.cagliari.it%2Fportale%2Fit%2Fammtrasp_08_01.page&amp;codice=59435</t>
  </si>
  <si>
    <t>\n                                                        Affidamento dei Servizi integrati di igiene urbana della città di Cagliari</t>
  </si>
  <si>
    <t>https://www.comune.cagliari.it/portale/page/it/dettagliio_procedimenti?prev=https%3A%2F%2Fwww.comune.cagliari.it%2Fportale%2Fit%2Fammtrasp_08_01.page&amp;codice=84</t>
  </si>
  <si>
    <t>https://www.comune.cagliari.it/portale/page/it/aree_amministrative</t>
  </si>
  <si>
    <t>Attività produttive e commercio</t>
  </si>
  <si>
    <t>https://www.comune.cagliari.it/portale/page/it/servizi_commercio</t>
  </si>
  <si>
    <t>https://www.comune.cagliari.it/portale/page/it/servizi_giustizia</t>
  </si>
  <si>
    <t>Salute, benessere e assistenza</t>
  </si>
  <si>
    <t>https://www.comune.cagliari.it/portale/page/it/servizi_salute</t>
  </si>
  <si>
    <t>Autorizzazioni e concessioni</t>
  </si>
  <si>
    <t>https://www.comune.cagliari.it/portale/page/it/servizi_autorizzazioni_concessioni</t>
  </si>
  <si>
    <t>Documenti albo pretorio</t>
  </si>
  <si>
    <t>https://www.comune.cagliari.it/portale/page/it/albo_pretorio</t>
  </si>
  <si>
    <t>https://www.comune.cagliari.it/portale/page/it/ordinanze</t>
  </si>
  <si>
    <t>https://form.agid.gov.it/view/098a48b0-364b-11f0-9c1f-9777374c882d</t>
  </si>
  <si>
    <t>Il progetto</t>
  </si>
  <si>
    <t>https://www.comune.cagliari.it/portale/page/it/progetto</t>
  </si>
  <si>
    <t>Norme regolamentari</t>
  </si>
  <si>
    <t>https://archivio-otranto.contrasparenza.it/files/TABELLA_PROCEDIMENTI_AMMINISTRAT-bcd2314d8d68297c19a39800b639e1f0.pdf</t>
  </si>
  <si>
    <t>https://comune.otranto.le.it/</t>
  </si>
  <si>
    <t>FALSI  NEGATIVI</t>
  </si>
  <si>
    <t>PROC TROVATI</t>
  </si>
  <si>
    <t>Accesso agli atti con rilascio di copie</t>
  </si>
  <si>
    <t>Legge 07/08/1990 n. 241, art. 25 comma 4, D.lgs. 196/2003</t>
  </si>
  <si>
    <t>Procedure assunzione personale</t>
  </si>
  <si>
    <t>D.Lgs. n. 165/2001, Regolamento comunale</t>
  </si>
  <si>
    <t>Autorizzazione fruizione permessi e congedi</t>
  </si>
  <si>
    <t>30 giorni dalla data di protocollazione</t>
  </si>
  <si>
    <t>Aspettativa contratto nazionale comparto regioni enti locali</t>
  </si>
  <si>
    <t>Trasformazione rapporto di lavoro</t>
  </si>
  <si>
    <t>Legge n. 183/2010</t>
  </si>
  <si>
    <t>Protocollazione richiesta mobilità</t>
  </si>
  <si>
    <t>Autorizzazione fruizione permessi retribuiti legge 104/92</t>
  </si>
  <si>
    <t>Legge 104/92</t>
  </si>
  <si>
    <t>30 giorni dalla protocollazione</t>
  </si>
  <si>
    <t>Autorizzazione incarichi esterni</t>
  </si>
  <si>
    <t>Termine decorre da data protocollazione atto autorizzazione</t>
  </si>
  <si>
    <t>data di protocollazione</t>
  </si>
  <si>
    <t>Richiesta visita accertamento idoneità al lavoro</t>
  </si>
  <si>
    <t>Invio richiesta visita commissione medica</t>
  </si>
  <si>
    <t>Tempi di legge</t>
  </si>
  <si>
    <t>30 gg dalla data di protocollazione</t>
  </si>
  <si>
    <t>Riconoscimento infermità causa servizio</t>
  </si>
  <si>
    <t>entro 30 giorni</t>
  </si>
  <si>
    <t>Risposte istanze</t>
  </si>
  <si>
    <t xml:space="preserve"> comunicazioni</t>
  </si>
  <si>
    <t xml:space="preserve"> richieste informazioni tributi comunali</t>
  </si>
  <si>
    <t>Risposte istanze, comunicazioni, richieste informazioni tributi comunali</t>
  </si>
  <si>
    <t>30 giorni dalla data presentazione domanda</t>
  </si>
  <si>
    <t>Interpello istanze</t>
  </si>
  <si>
    <t>120 giorni dalla presentazione</t>
  </si>
  <si>
    <t>Risposte accertamento con adesione</t>
  </si>
  <si>
    <t>15 gg dalla data presentazione domanda</t>
  </si>
  <si>
    <t>Provvedimento in autotutela</t>
  </si>
  <si>
    <t>30 giorni dalla data di presentazione della domanda</t>
  </si>
  <si>
    <t>Riversamento ICI-IMU ai Comuni competenti</t>
  </si>
  <si>
    <t>180 giorni dalla presentazione della domanda</t>
  </si>
  <si>
    <t>Rateizzazione tributi comunali</t>
  </si>
  <si>
    <t>30 giorni dalla data di presentazione</t>
  </si>
  <si>
    <t>Rimborsi quote indebite tributi comunali ICI/IMU</t>
  </si>
  <si>
    <t>180 giorni dalla data presentazione domanda</t>
  </si>
  <si>
    <t>Rimborsi quote indebite tributi comunali TARSU</t>
  </si>
  <si>
    <t>180 gg dalla data presentazione domanda</t>
  </si>
  <si>
    <t>Richiesta autorizzazione occupazione suolo pubblico</t>
  </si>
  <si>
    <t>Trasmissione SCIA telematica</t>
  </si>
  <si>
    <t>Apertura</t>
  </si>
  <si>
    <t xml:space="preserve"> ampliamento</t>
  </si>
  <si>
    <t xml:space="preserve"> riduzione vicinato</t>
  </si>
  <si>
    <t>Apertura, trasferimento, ampliamento, riduzione vicinato</t>
  </si>
  <si>
    <t>Avvio attività con SCIA</t>
  </si>
  <si>
    <t>dalla data di presentazione della SCIA</t>
  </si>
  <si>
    <t xml:space="preserve"> trasferimento e ampliamento struttura M1</t>
  </si>
  <si>
    <t>Apertura, trasferimento e ampliamento struttura M1</t>
  </si>
  <si>
    <t>Conclusione procedimento autorizzativo</t>
  </si>
  <si>
    <t>Rilascio titolo autorizzativo</t>
  </si>
  <si>
    <t>SCIA mq 241/90</t>
  </si>
  <si>
    <t xml:space="preserve"> subingresso attività commercio elettronico</t>
  </si>
  <si>
    <t>Apertura, trasferimento, subingresso attività commercio elettronico</t>
  </si>
  <si>
    <t>Normativa da definire</t>
  </si>
  <si>
    <t>Da concordare con l'ente competente</t>
  </si>
  <si>
    <t>Avvio attività dalla presentazione SCIA</t>
  </si>
  <si>
    <t>Dalla data di presentazione della SCIA</t>
  </si>
  <si>
    <t>Apertura trasferimento esercizio somministrazione alimenti bevande</t>
  </si>
  <si>
    <t>Subingresso e chiusura esercizio somministrazione alimenti e bevande</t>
  </si>
  <si>
    <t>Data presentazione SCIA</t>
  </si>
  <si>
    <t xml:space="preserve"> subingresso esercizio somministrazione alimenti e bevande</t>
  </si>
  <si>
    <t>Apertura, trasferimento, subingresso esercizio somministrazione alimenti e bevande</t>
  </si>
  <si>
    <t xml:space="preserve"> subingresso</t>
  </si>
  <si>
    <t xml:space="preserve"> chiusura struttura ricettiva</t>
  </si>
  <si>
    <t>Apertura, trasferimento, subingresso, ampliamento, chiusura struttura ricettiva</t>
  </si>
  <si>
    <t>Data di presentazione</t>
  </si>
  <si>
    <t>SCIA attività ricettiva turistica</t>
  </si>
  <si>
    <t>Requisiti soggettivi e oggettivi da verificare</t>
  </si>
  <si>
    <t xml:space="preserve"> chiusura attività agrituristica</t>
  </si>
  <si>
    <t>Apertura, subingresso, ampliamento, chiusura attività agrituristica</t>
  </si>
  <si>
    <t>Vendita prodotti agricoli itinerante</t>
  </si>
  <si>
    <t xml:space="preserve"> subingresso e chiusura sala giochi</t>
  </si>
  <si>
    <t>Apertura, trasferimento, subingresso e chiusura sala giochi</t>
  </si>
  <si>
    <t>Certificazione credito per cessione</t>
  </si>
  <si>
    <t>30 gg Dalla data di presentazione</t>
  </si>
  <si>
    <t>Autorizzazione cessione del credito</t>
  </si>
  <si>
    <t>Autorizzazione svincolo somme depositi cauzionali</t>
  </si>
  <si>
    <t>Attestazioni regolare esecuzione fornitura/servizio</t>
  </si>
  <si>
    <t>Cessione del quinto stipendio e piccolo prestito</t>
  </si>
  <si>
    <t>Rilascio certificazioni servizio personale</t>
  </si>
  <si>
    <t>Domande riscatto</t>
  </si>
  <si>
    <t xml:space="preserve"> ricongiunzione</t>
  </si>
  <si>
    <t xml:space="preserve"> totalizzazione</t>
  </si>
  <si>
    <t>Domande riscatto, ricongiunzione, totalizzazione</t>
  </si>
  <si>
    <t>Richiesta assegno nucleo familiare</t>
  </si>
  <si>
    <t>Accesso atti e documenti amministrativi</t>
  </si>
  <si>
    <t>L. 241/90, Regolamento comunale, art. 7 legge n. 69/2009, DPR 184/06</t>
  </si>
  <si>
    <t>30 giorni Dalla data di presentazione della richiesta</t>
  </si>
  <si>
    <t>Regolamentazione temporanea traffico lavori stradali</t>
  </si>
  <si>
    <t>D.Lgs. 285/1992, artt. 6 e 7</t>
  </si>
  <si>
    <t>Dalla data di protocollo dell'istanza</t>
  </si>
  <si>
    <t>Autorizzazioni trasporti eccezionali</t>
  </si>
  <si>
    <t>D.Lgs. 285/1992, art. 10 15</t>
  </si>
  <si>
    <t>Autorizzazione nuovo passo carrabile</t>
  </si>
  <si>
    <t>D.Lgs. 285/92, art. 22</t>
  </si>
  <si>
    <t>Rilascio copie rapporto sinistro stradale</t>
  </si>
  <si>
    <t>D.Lgs. 285/92, art. 11 c.4</t>
  </si>
  <si>
    <t>Rilascio informazioni incidenti stradali</t>
  </si>
  <si>
    <t>Rilascio autorizzazioni circolazione-sosta veicoli</t>
  </si>
  <si>
    <t>D.Lgs. 285/92 art. 188 c. 2</t>
  </si>
  <si>
    <t>Autorizzazione posteggio disabili personalizzato</t>
  </si>
  <si>
    <t>D.Lgs. 285/92</t>
  </si>
  <si>
    <t>Rilascio autorizzazioni circolazione zone traffico limitato</t>
  </si>
  <si>
    <t>D.Lgs. 285/1992, art. 7</t>
  </si>
  <si>
    <t>Istr. Amministrativo presso P.M. Responsabile dell’Area</t>
  </si>
  <si>
    <t>Rilascio autorizzazioni temporanee circolazione e sosta</t>
  </si>
  <si>
    <t>Rilascio autorizzazioni competizioni sportive comunali</t>
  </si>
  <si>
    <t>D.Lgs. 285/1992, art. 9</t>
  </si>
  <si>
    <t>Pareri cartelli pubblicità stradale</t>
  </si>
  <si>
    <t>D.Lgs. 285/92, art. 23</t>
  </si>
  <si>
    <t>30 giorni dalla data di richiesta</t>
  </si>
  <si>
    <t>Rilascio provvedimento finale</t>
  </si>
  <si>
    <t>D.Lgs. 285/1992, art. 20</t>
  </si>
  <si>
    <t>Dalla data di richiesta al rilascio</t>
  </si>
  <si>
    <t>Pareri occupazioni suolo pubblico edilizia</t>
  </si>
  <si>
    <t>Regolamento TOSAP e D.Lgs. 285/1992, art. 20</t>
  </si>
  <si>
    <t>Dalla data di richiesta al rilascio del provvedimento</t>
  </si>
  <si>
    <t>Accertamenti anagrafici</t>
  </si>
  <si>
    <t>D.P.R. 30/05/1989 n. 223, art. 19</t>
  </si>
  <si>
    <t>Dalla data di richiesta</t>
  </si>
  <si>
    <t>Rilascio autorizzazioni artisti di strada</t>
  </si>
  <si>
    <t>Regolamento comunale espressioni artistiche di strada</t>
  </si>
  <si>
    <t>Accertamenti commercio e pubblici esercizi</t>
  </si>
  <si>
    <t>Art. 19 legge 241/90, L.R. n. 11/2003, D.lgs n. 59/10, D.L.vo 70/2001</t>
  </si>
  <si>
    <t>Dalla data di richiesta, 30 giorni</t>
  </si>
  <si>
    <t>Pratiche licenze n.c.c.</t>
  </si>
  <si>
    <t xml:space="preserve"> n.s.c. e taxi</t>
  </si>
  <si>
    <t>Pratiche licenze n.c.c., n.s.c. e taxi</t>
  </si>
  <si>
    <t>Legge 15/01/1992 n. 21, Legge Regionale 15/01/1992 n. 21, Regolamento comunale</t>
  </si>
  <si>
    <t>Rilascio autorizzazioni sagre</t>
  </si>
  <si>
    <t xml:space="preserve"> fiere</t>
  </si>
  <si>
    <t xml:space="preserve"> feste</t>
  </si>
  <si>
    <t xml:space="preserve"> mercati</t>
  </si>
  <si>
    <t>Rilascio autorizzazioni sagre, fiere, feste, mercati</t>
  </si>
  <si>
    <t>L.R. 18/2001, Reg. comunale 90</t>
  </si>
  <si>
    <t>Ultimo giorno utile presentazione domanda</t>
  </si>
  <si>
    <t>Legge 07/08/1990 n. 241, art. 25 comma 4. D.lgs. 196/2003</t>
  </si>
  <si>
    <t>Collaborazione manifestazioni culturali</t>
  </si>
  <si>
    <t>Assegnazione contributi ordinari attività culturali</t>
  </si>
  <si>
    <t>Assegnazione contributi culturali</t>
  </si>
  <si>
    <t>Dalla data di presentazione della richiesta</t>
  </si>
  <si>
    <t>Accesso atti e documenti amministrativi consiglieri comunali</t>
  </si>
  <si>
    <t>Autenticazioni sottoscrizioni</t>
  </si>
  <si>
    <t xml:space="preserve"> copie</t>
  </si>
  <si>
    <t xml:space="preserve"> dichiarazioni sostitutive</t>
  </si>
  <si>
    <t>Autenticazioni sottoscrizioni, copie, dichiarazioni sostitutive</t>
  </si>
  <si>
    <t>Rilascio Tessera Elettorale</t>
  </si>
  <si>
    <t>Certificazione iscrizione liste elettorali</t>
  </si>
  <si>
    <t>Iscrizione con certificazioni mancanti</t>
  </si>
  <si>
    <t>qualche giorno</t>
  </si>
  <si>
    <t>Ammissione al voto</t>
  </si>
  <si>
    <t>D.P.R. n. 570/1960</t>
  </si>
  <si>
    <t>Erogazione fondo affitto regionale e comunale</t>
  </si>
  <si>
    <t>Erogazione contributo Regionale Libri di testo</t>
  </si>
  <si>
    <t>Erogazione Contributo Borse di studio</t>
  </si>
  <si>
    <t>Organizzazione soggiorni climatici anziani</t>
  </si>
  <si>
    <t>Assegnazione Borse di Studio</t>
  </si>
  <si>
    <t>Normativa interna scuola</t>
  </si>
  <si>
    <t>Entro fine anno scolastico</t>
  </si>
  <si>
    <t>Determina di assegnazione contributo</t>
  </si>
  <si>
    <t>data di presentazione delle domande</t>
  </si>
  <si>
    <t>Gestione segnalazione reclami</t>
  </si>
  <si>
    <t>Regolamento Comunale e Gestione segnalazioni reclami</t>
  </si>
  <si>
    <t>Pubblicazione atti all'albo pretorio online</t>
  </si>
  <si>
    <t>Ritiro atti depositati presso casa comunale</t>
  </si>
  <si>
    <t>Servizio Notifiche Ritiro atti depositati</t>
  </si>
  <si>
    <t>Rilascio Permessi caccia e funghi</t>
  </si>
  <si>
    <t>Rilascio permessi Disabili c.d.s. 30</t>
  </si>
  <si>
    <t>Assegnazione contributo economico comunale straordinario</t>
  </si>
  <si>
    <t>Progetto socio assistenziale</t>
  </si>
  <si>
    <t>L 328/2000</t>
  </si>
  <si>
    <t>Date previste</t>
  </si>
  <si>
    <t>Autorizzazione erogazione assegno maternità</t>
  </si>
  <si>
    <t>Liquidazione forniture beni e servizi</t>
  </si>
  <si>
    <t>Pubblicazione fac simile modelli richiesta</t>
  </si>
  <si>
    <t>L. 241/90 D.P.R. 352/92</t>
  </si>
  <si>
    <t>Certificazioni interventi</t>
  </si>
  <si>
    <t>3 giorni entro la richiesta</t>
  </si>
  <si>
    <t>Rilascio certificato Responsabile Area</t>
  </si>
  <si>
    <t>Il termine</t>
  </si>
  <si>
    <t>Controllo territorio siti inquinati</t>
  </si>
  <si>
    <t>D.lgs n. 152/2006</t>
  </si>
  <si>
    <t>Il termine si conclude con il verbale di accertamento</t>
  </si>
  <si>
    <t>Controllo e verifica gestione servizio RSU</t>
  </si>
  <si>
    <t>Il termine si conclude con verbale di accertamento</t>
  </si>
  <si>
    <t>Potere sostitutivo Segretario Generale</t>
  </si>
  <si>
    <t>Area Protocollo</t>
  </si>
  <si>
    <t>Residenza e cambio abitazione</t>
  </si>
  <si>
    <t>Codice Civile L.n. 1228/1954 D.P.R. n. 223/1989 D.Lgs. n. 30/2007 L.n. 35/2012</t>
  </si>
  <si>
    <t>D.P.R. n. 396/2000</t>
  </si>
  <si>
    <t>Tempo reale</t>
  </si>
  <si>
    <t>Pubblicazioni matrimonio</t>
  </si>
  <si>
    <t>D.P.R. n.3967/2000 Artt.93-101 Codice Civile</t>
  </si>
  <si>
    <t>12 giorni</t>
  </si>
  <si>
    <t>D.P.R. N. 396/2000 ARTT. 109-110 Codice Civile</t>
  </si>
  <si>
    <t>180 giorni da eseguite pubblicazioni Ufficiale di Stato Civile Altri comuni</t>
  </si>
  <si>
    <t>Indicazione nome D.P.R. n. 396/2000</t>
  </si>
  <si>
    <t>Art. 36 D.P.R. n. 396/2000</t>
  </si>
  <si>
    <t>Rilascio copia atti stato civile</t>
  </si>
  <si>
    <t>D.P.R. n. 396/2000 Art. 450 Codice Civile</t>
  </si>
  <si>
    <t>Acquisto cittadinanza italiana e trascrizioni</t>
  </si>
  <si>
    <t>L.n. 555/1912 L.n. 91/1992 D.P.R. n.572/1993</t>
  </si>
  <si>
    <t>D.P.R. n. 285/1990, L.n. 130/2001</t>
  </si>
  <si>
    <t>Contestualmente alla presentazione della dichiarazione di volontà</t>
  </si>
  <si>
    <t>Leva militare</t>
  </si>
  <si>
    <t>L.n. 226/2004</t>
  </si>
  <si>
    <t>Entro 31 marzo</t>
  </si>
  <si>
    <t>D.P.R. n. 649/1974, L.n. 133/2008, D.L. n.79/2011, D.L. n. 1/2012, D.L. n.5/2012, Circolari Ministero Interno n.2 e 7/2012</t>
  </si>
  <si>
    <t>Rilascio certificazioni servizi demografici</t>
  </si>
  <si>
    <t>D.P.R. n. 223/1989 L.n.241/1990 D.P.R. n.396/2000 D.P.R. n.445/2000</t>
  </si>
  <si>
    <t>30 giorni ufficiale anagrafe/ Stato Civile</t>
  </si>
  <si>
    <t>Gestione Segnalazioni e Reclami</t>
  </si>
  <si>
    <t>Regolamento Comunale gestione segnalazioni e reclami</t>
  </si>
  <si>
    <t>Concessione loculi e ossari</t>
  </si>
  <si>
    <t>Codice Civile art. 823 e segg., D.P.R. n. 285/1990, Regolamento Comunale di Polizia Mortuaria</t>
  </si>
  <si>
    <t>Autorizzazione sepoltura</t>
  </si>
  <si>
    <t>D.P.R. n. 285/1990 Regolamento Comunale di Polizia Mortuaria</t>
  </si>
  <si>
    <t>Manuale di gestione del protocollo informatico pec</t>
  </si>
  <si>
    <t>Entro il termine della giornata lavorativa</t>
  </si>
  <si>
    <t>Concessione suolo pubblico per installazione impianto fotovoltaico</t>
  </si>
  <si>
    <t>Autorizzazione immissione condotta bianca</t>
  </si>
  <si>
    <t>D. Lgs. N. 152/2006</t>
  </si>
  <si>
    <t>Regolamento edilizio 15</t>
  </si>
  <si>
    <t>Termine si conclude con rilascio certificato</t>
  </si>
  <si>
    <t>D.P.R. n. 380/2001</t>
  </si>
  <si>
    <t>30/60 giorni, rilascio titolo autorizzativo</t>
  </si>
  <si>
    <t>Certificato idoneità alloggiativa</t>
  </si>
  <si>
    <t>D. L.vo n. 286/98 L. n. 40/98</t>
  </si>
  <si>
    <t>Permessi costruire in sanatoria</t>
  </si>
  <si>
    <t>L. n. 47/85, L. n. 724/94, L. n. 326/03</t>
  </si>
  <si>
    <t>Messa in esercizio ascensori e montacarichi privati</t>
  </si>
  <si>
    <t>D.P.R. 162/1999, Legge 241/90</t>
  </si>
  <si>
    <t>Termine si conclude con rilascio titolo autorizzativo</t>
  </si>
  <si>
    <t>D.P.R. 380/01, D.lgs. 301/2002, L. 241/90, D.P.R. 352/92</t>
  </si>
  <si>
    <t>30 giorni (previa acquisizione pareri e nulla osta)</t>
  </si>
  <si>
    <t>L.R. 17/2006</t>
  </si>
  <si>
    <t>Termine si conclude con il rilascio del titolo autorizzativo</t>
  </si>
  <si>
    <t>Variazione concessione L.R. 17/2006</t>
  </si>
  <si>
    <t>Affidamento in gestione</t>
  </si>
  <si>
    <t>Art. 45 bis Codice della Navigazione, L.R. 17/2006</t>
  </si>
  <si>
    <t>si conclude con il rilascio del titolo autorizzativo</t>
  </si>
  <si>
    <t>Il termine si conclude con il rilascio del titolo autorizzativo</t>
  </si>
  <si>
    <t>Occupazione area manifestazioni breve durata</t>
  </si>
  <si>
    <t>Anticipata o posticipata apertura balneazione</t>
  </si>
  <si>
    <t>Ordinanza Balneare Regione Puglia</t>
  </si>
  <si>
    <t>Collaborazione organizzazione manifestazioni spettacolo</t>
  </si>
  <si>
    <t>Assegnazione contributi straordinari iniziative turistiche</t>
  </si>
  <si>
    <t>https://archivio-otranto.contrasparenza.it/files/tipologie-di-procedimento-2-01f3597df8bcdbb88368a9f98a08668d.html</t>
  </si>
  <si>
    <t>Iscrizione al modulo di iscrizione</t>
  </si>
  <si>
    <t>https://municipium-images-production.s3-eu-west-1.amazonaws.com/s3/7253/allegati/Amministrazione trasparente/enti controllati/utenti-2011.pdf</t>
  </si>
  <si>
    <t>Segreteria Richiesta di accesso agli atti e ai documenti amministrativi</t>
  </si>
  <si>
    <t>Segreteria Richiesta di annullamento e archiviazione istanza presentata</t>
  </si>
  <si>
    <t>Documento d'identità</t>
  </si>
  <si>
    <t>minori di 15 anni</t>
  </si>
  <si>
    <t>Segreteria Trasmissione di comunicazioni o documenti generici dal cittadino alla pubblica amministrazione</t>
  </si>
  <si>
    <t>Segreteria Trasmissione di comunicazioni o documenti generici tra enti</t>
  </si>
  <si>
    <t>Segreteria Ospitalità cittadino straniero e/o assunzione alle dipendenze di straniero o di apolide</t>
  </si>
  <si>
    <t>Segreteria Comunicazione cessione fabbricato</t>
  </si>
  <si>
    <t>Autorizzazione per minori</t>
  </si>
  <si>
    <t>Firma genitore/tutore</t>
  </si>
  <si>
    <t>Segreteria Diritto di accesso agli atti</t>
  </si>
  <si>
    <t>\n\n\n\n\n\nAccedi all\'area personale\n</t>
  </si>
  <si>
    <t>https://www.comune.tirano.so.it/it/private</t>
  </si>
  <si>
    <t>Segreteria Autorizzazione alla circolazione di motoslitte nel territorio comunale montano</t>
  </si>
  <si>
    <t>\nServizi\n</t>
  </si>
  <si>
    <t>Abbattimento di alberi</t>
  </si>
  <si>
    <t>https://www.comune.tirano.so.it/it/menu/servizi-244215</t>
  </si>
  <si>
    <t>Richiesta di accesso agli atti e ai documenti amministrativi</t>
  </si>
  <si>
    <t>http://www.pst.so.it/richiesta-di-accesso-agli-atti-e-ai-documenti-amministrativi</t>
  </si>
  <si>
    <t>Richiesta di annullamento e archiviazione istanza presentata</t>
  </si>
  <si>
    <t>http://www.pst.so.it/modulistica/moduli/Rinuncia</t>
  </si>
  <si>
    <t>Polizia Municipale Autorizzazione alla circolazione e alla sosta dei veicoli al servizio delle persone invalide</t>
  </si>
  <si>
    <t>Ospitalità cittadino straniero e/o assunzione alle dipendenze di straniero o di apolide</t>
  </si>
  <si>
    <t>Ospitalità cittadino straniero</t>
  </si>
  <si>
    <t>21 luglio 2022, 10:10</t>
  </si>
  <si>
    <t>https://www.comune.tirano.so.it/it/page/ospitalita-cittadino-straniero-e-o-assunzione-alle-dipendenze-di-straniero-o-di-apolide</t>
  </si>
  <si>
    <t>Polizia Municipale Pagamento violazioni al Codice della Strada</t>
  </si>
  <si>
    <t>Diritto di accesso agli atti</t>
  </si>
  <si>
    <t>https://www.comune.tirano.so.it/it/page/diritto-di-accesso-agli-atti-1</t>
  </si>
  <si>
    <t>Polizia Municipale Richiesta partecipazione manifestazione fieristica</t>
  </si>
  <si>
    <t>Autorizzazione alla circolazione di motoslitte nel territorio comunale montano</t>
  </si>
  <si>
    <t>Circolazione motoslitte</t>
  </si>
  <si>
    <t>https://www.comune.tirano.so.it/it/page/autorizzazione-alla-circolazione-di-motoslitte-nel-territorio-comunale-montano</t>
  </si>
  <si>
    <t>Autorizzazione alla circolazione e alla sosta dei veicoli al servizio delle persone invalide</t>
  </si>
  <si>
    <t>Autorizzazione circolazione veicoli persone invalide</t>
  </si>
  <si>
    <t>https://www.comune.tirano.so.it/it/page/autorizzazione-alla-circolazione-e-alla-sosta-dei-veicoli-al-servizio-delle-persone-invalide</t>
  </si>
  <si>
    <t>Area servizi alla persona</t>
  </si>
  <si>
    <t>Richiesta partecipazione manifestazione fieristica</t>
  </si>
  <si>
    <t>Ultimo aggiornamento : 22 marzo 2024, 12:28</t>
  </si>
  <si>
    <t>https://www.comune.tirano.so.it/it/page/richiesta-partecipazione-manifestazione-fieristica</t>
  </si>
  <si>
    <t>Biblioteca </t>
  </si>
  <si>
    <t>Servizio Media library on line</t>
  </si>
  <si>
    <t>https://www.comune.tirano.so.it/it/page/quotidiani-e-riviste</t>
  </si>
  <si>
    <t>Biblioteca Iscrizione alla biblioteca</t>
  </si>
  <si>
    <t>Servizio Internet e Servizi multimediali</t>
  </si>
  <si>
    <t>https://www.comune.tirano.so.it/it/page/servizio-internet-e-servizi-multimediali</t>
  </si>
  <si>
    <t>Biblioteca Servizio Media library on line</t>
  </si>
  <si>
    <t>Servizio Prestito Interbibliotecario</t>
  </si>
  <si>
    <t>https://www.comune.tirano.so.it/it/page/servizio-prestito-interbibliotecario</t>
  </si>
  <si>
    <t>Biblioteca Servizio Internet e Servizi multimediali</t>
  </si>
  <si>
    <t>Servizio Prestito</t>
  </si>
  <si>
    <t>https://www.comune.tirano.so.it/it/page/servizio-prestito-1</t>
  </si>
  <si>
    <t>Biblioteca Servizio Prestito Interbibliotecario</t>
  </si>
  <si>
    <t>Riconoscimento del figlio naturale</t>
  </si>
  <si>
    <t>https://www.comune.tirano.so.it/it/page/riconoscimento-del-figlio-nato-fuori-dal-matrimonio-1</t>
  </si>
  <si>
    <t>Biblioteca Servizio Prestito</t>
  </si>
  <si>
    <t>Certificato di nascita</t>
  </si>
  <si>
    <t>https://www.comune.tirano.so.it/it/page/certificato-di-nascita-6</t>
  </si>
  <si>
    <t>Carta d\'identità</t>
  </si>
  <si>
    <t>https://www.comune.tirano.so.it/it/page/carta-d-identita-elettornica-cie</t>
  </si>
  <si>
    <t>Servizio Demografico </t>
  </si>
  <si>
    <t>https://www.comune.tirano.so.it/it/page/autocertificazione-14</t>
  </si>
  <si>
    <t>Nascita Riconoscimento del figlio naturale</t>
  </si>
  <si>
    <t>Dichiarazione sostitutiva dell\'atto di notorietà</t>
  </si>
  <si>
    <t>https://www.comune.tirano.so.it/it/page/dichiarazione-sostitutiva-dell-atto-di-notorieta-5</t>
  </si>
  <si>
    <t>Nascita Come denunciare la nascita di un figlio</t>
  </si>
  <si>
    <t>Certificato di Stato di Famiglia Storico</t>
  </si>
  <si>
    <t>Certificato Stato Famiglia Storico</t>
  </si>
  <si>
    <t>Art. 33 d.p.r. 2</t>
  </si>
  <si>
    <t>Ultimo aggiornamento: 6 luglio 2022, 09:39</t>
  </si>
  <si>
    <t>https://www.comune.tirano.so.it/it/page/certificato-di-stato-di-famiglia-storico-1</t>
  </si>
  <si>
    <t>Nascita Estratto di nascita</t>
  </si>
  <si>
    <t>Consultazione e rilascio copie liste elettorali</t>
  </si>
  <si>
    <t>https://www.comune.tirano.so.it/it/page/consultazione-e-rilascio-copie-liste-elettorali-1</t>
  </si>
  <si>
    <t>Nascita Copia integrale atto di nascita</t>
  </si>
  <si>
    <t>Iscrizione nell\'elenco dei giudici popolari</t>
  </si>
  <si>
    <t>Iscrizione giudici popolari</t>
  </si>
  <si>
    <t>https://www.comune.tirano.so.it/it/page/iscrizione-nell-elenco-dei-giudici-popolari-2</t>
  </si>
  <si>
    <t>Nascita Certificato di nascita</t>
  </si>
  <si>
    <t>Iscrizione nell\'elenco dei presidenti e scrutatori di sezione</t>
  </si>
  <si>
    <t>Iscrizione presidenti e scrutatori di sezione</t>
  </si>
  <si>
    <t>6 luglio 2022, 09:35</t>
  </si>
  <si>
    <t>https://www.comune.tirano.so.it/it/page/iscrizione-nell-elenco-dei-presidenti-e-scrutatori-di-sezione</t>
  </si>
  <si>
    <t>Documenti personali Carta d'identità</t>
  </si>
  <si>
    <t>Iscrizione nelle liste elettorali</t>
  </si>
  <si>
    <t>6 luglio 2022, 09:39</t>
  </si>
  <si>
    <t>https://www.comune.tirano.so.it/it/page/certificato-di-iscrizione-nelle-liste-elettorali-4</t>
  </si>
  <si>
    <t>Documenti personali Codice fiscale</t>
  </si>
  <si>
    <t>Certificato di matrimonio</t>
  </si>
  <si>
    <t>https://www.comune.tirano.so.it/it/page/certificato-di-matrimonio-3</t>
  </si>
  <si>
    <t>Documenti personali Passaporto</t>
  </si>
  <si>
    <t>Copia integrale dell\'atto di matrimonio</t>
  </si>
  <si>
    <t>Copia integrale atto matrimonio</t>
  </si>
  <si>
    <t>https://www.comune.tirano.so.it/it/page/copia-integrale-dell-atto-di-matrimonio</t>
  </si>
  <si>
    <t>Certificazione e Autenticazione Autocertificazione</t>
  </si>
  <si>
    <t>Estratto di matrimonio</t>
  </si>
  <si>
    <t>2 febbraio 2023, 12:59</t>
  </si>
  <si>
    <t>https://www.comune.tirano.so.it/it/page/estratto-di-matrimonio</t>
  </si>
  <si>
    <t>Certificazione e Autenticazione Dichiarazione sostitutiva dell'atto di notorietà</t>
  </si>
  <si>
    <t>Dichiarazione di residenza</t>
  </si>
  <si>
    <t>Convivenze di Fatto</t>
  </si>
  <si>
    <t>6 luglio 2022, 09:59</t>
  </si>
  <si>
    <t>https://www.comune.tirano.so.it/it/page/convivenze-di-fatto-7</t>
  </si>
  <si>
    <t>Certificazione e Autenticazione Autenticazione della firma</t>
  </si>
  <si>
    <t>Trasferimento di residenza all’estero: iscrizione all\'Anagrafe Italiani Residenti all\'Estero (AIRE)</t>
  </si>
  <si>
    <t>Trasferimento residenza all'estero</t>
  </si>
  <si>
    <t>Ultimo aggiornamento : 6 luglio 2022, 10:03</t>
  </si>
  <si>
    <t>https://www.comune.tirano.so.it/it/page/trasferimento-di-residenza-allestero-iscrizione-all-anagrafe-italiani-residenti-all-estero-aire</t>
  </si>
  <si>
    <t>Certificazione e Autenticazione Autenticazione delle copie</t>
  </si>
  <si>
    <t>Decesso di cittadini stranieri in Italia</t>
  </si>
  <si>
    <t>Decesso cittadini stranieri in Italia</t>
  </si>
  <si>
    <t>Ultimo aggiornamento : 2 febbraio 2023, 12:58</t>
  </si>
  <si>
    <t>https://www.comune.tirano.so.it/it/page/decesso-di-cittadini-stranieri-in-italia</t>
  </si>
  <si>
    <t>Certificazione e Autenticazione Autenticazione di foto</t>
  </si>
  <si>
    <t>Certificato di morte</t>
  </si>
  <si>
    <t>Ultimo aggiornamento : 2 febbraio 2023, 12:56</t>
  </si>
  <si>
    <t>https://www.comune.tirano.so.it/it/page/certificato-di-morte-5</t>
  </si>
  <si>
    <t>Certificazione e Autenticazione Autenticazione firme elettorali</t>
  </si>
  <si>
    <t>Affidamento dell\'urna cineraria</t>
  </si>
  <si>
    <t>Affidamento urna cineraria</t>
  </si>
  <si>
    <t>https://www.comune.tirano.so.it/it/page/affidamento-dell-urna-cineraria</t>
  </si>
  <si>
    <t>Certificazione e Autenticazione Certificato di Stato di Famiglia Storico</t>
  </si>
  <si>
    <t>Trasporto di cadaveri, ceneri e resti mortali</t>
  </si>
  <si>
    <t>Trasporto cadaveri, ceneri e resti mortali</t>
  </si>
  <si>
    <t>Autorizzazione Comune di decesso</t>
  </si>
  <si>
    <t>https://www.comune.tirano.so.it/it/page/trasporto-di-cadaveri-ceneri-e-resti-mortali</t>
  </si>
  <si>
    <t>Documenti elettorali Consultazione e rilascio copie liste elettorali</t>
  </si>
  <si>
    <t>Servizio di trasporto per radioterapia</t>
  </si>
  <si>
    <t>http://www.comune.tirano.so.it/index.php/servizi-sociali/324-avviso-prenotazione-trasporto-per-radioterapia</t>
  </si>
  <si>
    <t>Documenti elettorali Iscrizione nell'elenco dei giudici popolari</t>
  </si>
  <si>
    <t>Sportello Affitto Grave Disagio Economico e Morosità Incolpevole</t>
  </si>
  <si>
    <t>http://www.comune.tirano.so.it/index.php/servizi-sociali/507-sportello-affitto-grave-disagio-economico-e-morosita-incolpevole</t>
  </si>
  <si>
    <t>Documenti elettorali Iscrizione nell'elenco dei presidenti e scrutatori di sezione</t>
  </si>
  <si>
    <t>Contributi per abbattimento barriere architettoniche</t>
  </si>
  <si>
    <t>https://www.comune.tirano.so.it/it/page/abbattimento-barriere-architettoniche-1</t>
  </si>
  <si>
    <t>Documenti elettorali Iscrizione nelle liste elettorali</t>
  </si>
  <si>
    <t>Servizio Assistenza Domiciliare</t>
  </si>
  <si>
    <t>https://www.comune.tirano.so.it/it/page/servizio-assistenza-domiciliare-delegato-all-ufficio-di-piano-di-tirano</t>
  </si>
  <si>
    <t>Documenti elettorali Tessera elettorale</t>
  </si>
  <si>
    <t>Assistenza domiciliare ai minori</t>
  </si>
  <si>
    <t>https://www.comune.tirano.so.it/it/page/assistenza-domiciliare-ai-minori</t>
  </si>
  <si>
    <t>Matrimonio Certificato di matrimonio</t>
  </si>
  <si>
    <t>Interventi economici</t>
  </si>
  <si>
    <t>http://www.comune.tirano.so.it/index.php/servizi-sociali/228-interventi-economici</t>
  </si>
  <si>
    <t>Matrimonio Come sposarsi</t>
  </si>
  <si>
    <t>Dote Scuola</t>
  </si>
  <si>
    <t>http://www.comune.tirano.so.it/index.php/servizi-sociali/225-dote-scuola</t>
  </si>
  <si>
    <t>Matrimonio Copia integrale dell'atto di matrimonio</t>
  </si>
  <si>
    <t>Servizio di assistenza scolastica alunni diversamente abili</t>
  </si>
  <si>
    <t>Servizio assistenza scolastica alunni diversamente abili</t>
  </si>
  <si>
    <t>Ultimo aggiornamento : 28 gennaio 2023, 00:38</t>
  </si>
  <si>
    <t>https://www.comune.tirano.so.it/it/page/servizio-di-assistenza-scolastica-alunni-diversamente-abili</t>
  </si>
  <si>
    <t>Matrimonio Estratto di matrimonio</t>
  </si>
  <si>
    <t>Autorizzazione congiunta paesaggistica, idrogeologica, forestale</t>
  </si>
  <si>
    <t>http://www.pst.so.it/autorizzazione-congiunta-paesaggistica-idrogeologica-forestale</t>
  </si>
  <si>
    <t>Residenza e cittadinanza Dichiarazione di residenza</t>
  </si>
  <si>
    <t>Cambio dei soggetti coinvolti nel procedimento edilizio</t>
  </si>
  <si>
    <t>http://www.pst.so.it/cambio-dei-soggetti-coinvolti-nel-procedimento-edilizio</t>
  </si>
  <si>
    <t>Residenza e cittadinanza Trasferimento di residenza all’estero: iscrizione all'Anagrafe Italiani Residenti all'Estero (AIRE)</t>
  </si>
  <si>
    <t>http://www.pst.so.it/modulistica/moduli/STU-EDI-CDU</t>
  </si>
  <si>
    <t>Residenza e cittadinanza Cittadinanza a cittadino straniero nato in Italia</t>
  </si>
  <si>
    <t>Certificazione energetica</t>
  </si>
  <si>
    <t>http://www.pst.so.it/certificazione-energetica</t>
  </si>
  <si>
    <t>Morte Decesso di cittadini stranieri in Italia</t>
  </si>
  <si>
    <t>Comunicazione di cambio di intestazione del titolo abilitativo edilizio</t>
  </si>
  <si>
    <t>http://www.pst.so.it/comunicazione-di-cambio-di-intestazione-del-titolo-abilitativo-edilizio</t>
  </si>
  <si>
    <t>Morte Introduzione/Estradizione di cadaveri da e per l'esperto</t>
  </si>
  <si>
    <t>Interventi edilizi liberi</t>
  </si>
  <si>
    <t>http://www.pst.so.it/interventi-edilizi-liberi-manutenzione-ordinaria-eliminazione-barriere-architettoniche-ecc</t>
  </si>
  <si>
    <t>Morte Certificato di morte</t>
  </si>
  <si>
    <t>Parere o atto d’assenso preliminare</t>
  </si>
  <si>
    <t>http://www.pst.so.it/parere-o-atto-d%E2%80%99assenso-preliminare</t>
  </si>
  <si>
    <t>Morte Copia integrale dell'atto di morte</t>
  </si>
  <si>
    <t>Permesso di costruire (PDC)</t>
  </si>
  <si>
    <t>http://www.pst.so.it/permesso-di-costruire-pdc</t>
  </si>
  <si>
    <t>Morte Cremazione</t>
  </si>
  <si>
    <t>Proroga di due anni della data di inizio o fine lavori per titolo abilitativo efficace prima del 22/06/2013</t>
  </si>
  <si>
    <t>http://www.pst.so.it/proroga-di-due-anni-della-data-di-inizio-o-fine-lavori-per-titolo-abilitativo-efficace-prima-del-220</t>
  </si>
  <si>
    <t>Morte Affidamento dell'urna cineraria</t>
  </si>
  <si>
    <t>Proroga inizio o fine lavori relativi ad un permesso di costruire (PDC)</t>
  </si>
  <si>
    <t>http://www.pst.so.it/proroga-inizio-o-fine-lavori-relativi-ad-un-permesso-di-costruire-pdc</t>
  </si>
  <si>
    <t>Morte Dispersione delle ceneri</t>
  </si>
  <si>
    <t>Richiesta certificato di agibilità</t>
  </si>
  <si>
    <t>http://www.pst.so.it/certificato-di-agibilita</t>
  </si>
  <si>
    <t>Morte Denuncia di morte</t>
  </si>
  <si>
    <t>Segnalazione certificata di inizio attività (SCIA)</t>
  </si>
  <si>
    <t>http://www.pst.so.it/segnalazione-certificata-di-inizio-attivita-scia-0</t>
  </si>
  <si>
    <t>Morte Estratto di morte</t>
  </si>
  <si>
    <t>Terre e rocce da scavo, approvazione piano di utilizzo di materiali non contaminati provenienti da opere soggette a VIA o AIA</t>
  </si>
  <si>
    <t>http://www.pst.so.it/terre-e-rocce-da-scavo-provenienti-da-opere-soggette-a-via-o-aia</t>
  </si>
  <si>
    <t>Morte Trasporto di cadaveri, ceneri e resti mortali</t>
  </si>
  <si>
    <t>Terre e rocce da scavo, dichiarazione di utilizzo dei materiali da scavo non contaminati provenienti da opere non soggette a VIA o AIA</t>
  </si>
  <si>
    <t>http://www.pst.so.it/terre-e-rocce-da-scavo-provenienti-da-opere-non-soggette-a-via-o-aia</t>
  </si>
  <si>
    <t>Carta sconto benzina Carta sconto benzina</t>
  </si>
  <si>
    <t>Volturazione del permesso di costruire</t>
  </si>
  <si>
    <t>http://www.pst.so.it/volturazione-del-permesso-di-costruire</t>
  </si>
  <si>
    <t>Numerazione civica Attribuzione Numerazione Civica</t>
  </si>
  <si>
    <t>Autorizzazione Unica Ambientale (AUA)</t>
  </si>
  <si>
    <t>http://www.pst.so.it/autorizzazione-unica-ambientale-aua</t>
  </si>
  <si>
    <t>Commercio al dettaglio in sede fissa, medie strutture di vendita</t>
  </si>
  <si>
    <t>http://www.pst.so.it/attivita-economica/commercio-al-dettaglio-in-sede-fissa-medie-strutture-di-vendita-0</t>
  </si>
  <si>
    <t>Servizi Sociali </t>
  </si>
  <si>
    <t>Commercio al dettaglio in sede fissa, esercizi di vicinato</t>
  </si>
  <si>
    <t>http://www.pst.so.it/attivita-economica/commercio-al-dettaglio-in-sede-fissa-esercizi-di-vicinato-0</t>
  </si>
  <si>
    <t>Colonia Iscrizioni alla colonia marina</t>
  </si>
  <si>
    <t>Commercio al dettaglio in sede fissa, grandi strutture di vendita</t>
  </si>
  <si>
    <t>http://www.pst.so.it/attivita-economica/commercio-al-dettaglio-in-sede-fissa-grandi-strutture-di-vendita-0</t>
  </si>
  <si>
    <t>Aiuti diversi Servizio di trasporto per radioterapia</t>
  </si>
  <si>
    <t>http://www.pst.so.it/attivita-economica/commercio-allingrosso</t>
  </si>
  <si>
    <t>Aiuti diversi Isee</t>
  </si>
  <si>
    <t>http://www.pst.so.it/attivita-economica/commercio-elettronico-0</t>
  </si>
  <si>
    <t>Aiuti diversi Sportello Affitto Grave Disagio Economico e Morosità Incolpevole</t>
  </si>
  <si>
    <t>Commercio in sede fissa, spacci interni</t>
  </si>
  <si>
    <t>http://www.pst.so.it/attivita-economica/commercio-in-sede-fissa-spacci-interni-0</t>
  </si>
  <si>
    <t>Aiuti diversi Contributi per abbattimento barriere architettoniche</t>
  </si>
  <si>
    <t>Commercio su aree pubbliche in forma itinerante</t>
  </si>
  <si>
    <t>http://www.pst.so.it/attivita-economica/commercio-su-aree-pubbliche-in-forma-itinerante-0</t>
  </si>
  <si>
    <t>Aiuti diversi Servizio Assistenza Domiciliare</t>
  </si>
  <si>
    <t>Commercio su aree pubbliche in posteggio di mercato</t>
  </si>
  <si>
    <t>http://www.pst.so.it/attivita-economica/commercio-su-aree-pubbliche-in-posteggio-di-mercato</t>
  </si>
  <si>
    <t>Aiuti diversi Assistenza domiciliare ai minori</t>
  </si>
  <si>
    <t>Commercio su aree pubbliche, partecipazione a fiere organizzate dal Comune</t>
  </si>
  <si>
    <t>http://www.pst.so.it/attivita-economica/commercio-su-aree-pubbliche-partecipazione-a-fiere-organizzate-dal-comune</t>
  </si>
  <si>
    <t>Aiuti diversi Interventi economici</t>
  </si>
  <si>
    <t>Commercio su aree pubbliche, partecipazione alla spunta</t>
  </si>
  <si>
    <t>http://www.pst.so.it/attivita-economica/commercio-su-aree-pubbliche-partecipazione-alla-spunta-0</t>
  </si>
  <si>
    <t>Aiuti diversi Assegni maternità e nucleo familiare</t>
  </si>
  <si>
    <t>Detenzione e vendita animali</t>
  </si>
  <si>
    <t>http://www.pst.so.it/detenzione-e-vendita-animali</t>
  </si>
  <si>
    <t>Aiuti diversi Bonus Elettrico – Gas (Sgate)</t>
  </si>
  <si>
    <t>Dichiarazione di agibilità per attività economiche</t>
  </si>
  <si>
    <t>http://www.pst.so.it/dichiarazione-di-agibilita-per-attivita-economiche</t>
  </si>
  <si>
    <t>Scuola Dote Scuola</t>
  </si>
  <si>
    <t>Estetisti, massaggiatori, centri abbronzatura, centri benessere, saune, onicotecnica</t>
  </si>
  <si>
    <t>http://www.pst.so.it/attivita-economica/estetisti-massaggiatori-centri-abbronzatura-centri-benessere-saune-onicotecnica-0</t>
  </si>
  <si>
    <t>Scuola Servizio di assistenza scolastica alunni diversamente abili</t>
  </si>
  <si>
    <t>Impianti per teleradiocomunicazioni ad uso radioamatoriale</t>
  </si>
  <si>
    <t>http://www.pst.so.it/impianti-per-teleradiocomunicazioni-ad-uso-radioamatoriale</t>
  </si>
  <si>
    <t>Scuola Trasporti scolastici</t>
  </si>
  <si>
    <t>Impianti per teleradiocomunicazioni con potenza in antenna sino a 20 Watt e apparati UMTS su infrastrutture preesistenti</t>
  </si>
  <si>
    <t>http://www.pst.so.it/attivita-economica/impianti-per-teleradiocomunicazioni-con-potenza-in-antenna-sino-a-20-watt-e-app-0</t>
  </si>
  <si>
    <t>Scuola Sezione Primavera</t>
  </si>
  <si>
    <t>Impianti per teleradiocomunicazioni con potenza in antenna superiore a 20 Watt</t>
  </si>
  <si>
    <t>http://www.pst.so.it/attivita-economica/impianti-per-teleradiocomunicazioni-con-potenza-in-antenna-superiore-a-20-watt</t>
  </si>
  <si>
    <t>Scuola Micro Nido</t>
  </si>
  <si>
    <t>Impianti per teleradiocomunicazioni con potenza limitata</t>
  </si>
  <si>
    <t>http://www.pst.so.it/attivita-economica/impianti-per-teleradiocomunicazioni-con-potenza-limitata</t>
  </si>
  <si>
    <t>Scuola Settimana Blu</t>
  </si>
  <si>
    <t>Organizzazione di manifestazioni fieristiche locali</t>
  </si>
  <si>
    <t>http://www.pst.so.it/attivita-economica/organizzazione-di-manifestazioni-fieristiche-locali</t>
  </si>
  <si>
    <t>Mezzi pubblicitari (insegne, targhe professionali, vetrofanie, ecc.)</t>
  </si>
  <si>
    <t>http://www.pst.so.it/attivita-economica/mezzi-pubblicitari-insegne-targhe-professionali-vetrofanie-ecc</t>
  </si>
  <si>
    <t>Occupazione di suolo pubblico (attività produttive, associazioni, tende parasole, dehors)</t>
  </si>
  <si>
    <t>http://www.pst.so.it/occupazione-di-suolo-pubblico-attivita-produttive-associazioni-tende-parasole-dehors</t>
  </si>
  <si>
    <t>Settore Edilizia/Urbanistica </t>
  </si>
  <si>
    <t>Prodotti fitosanitari, commercio</t>
  </si>
  <si>
    <t>http://www.pst.so.it/attivita-economica/prodotti-fitosanitari-commercio</t>
  </si>
  <si>
    <t>Edilizia Autorizzazione congiunta paesaggistica, idrogeologica, forestale</t>
  </si>
  <si>
    <t>Richiesta certificato di agibilità per attività di pubblico spettacolo</t>
  </si>
  <si>
    <t>http://www.pst.so.it/richiesta-certificato-di-agibilita-per-attivita-di-pubblico-spettacolo</t>
  </si>
  <si>
    <t>Edilizia Cambio dei soggetti coinvolti nel procedimento edilizio</t>
  </si>
  <si>
    <t>Rifugi per animali d\'affezione (canili, gattili, strutture zoofile, pensioni, allevamenti animali, strutture amatoriali, ricovero animali presso strutture commerciali)</t>
  </si>
  <si>
    <t>http://www.pst.so.it/attivita-economica/rifugi-per-animali-daffezione-canili-gattili-strutture-zoofile-pensioni-allevamen</t>
  </si>
  <si>
    <t>Edilizia Certificato di destinazione urbanistica</t>
  </si>
  <si>
    <t>Rivendita di giornali e riviste (edicole)</t>
  </si>
  <si>
    <t>http://www.pst.so.it/attivita-economica/rivendita-di-giornali-e-riviste-edicole</t>
  </si>
  <si>
    <t>Edilizia Certificazione energetica</t>
  </si>
  <si>
    <t>Somministrazione di alimenti e bevande in aree non soggette a programmazione territoriale</t>
  </si>
  <si>
    <t>http://www.pst.so.it/attivita-economica/somministrazione-di-alimenti-e-bevande-in-aree-non-soggette-a-programmazione-te-0</t>
  </si>
  <si>
    <t>Edilizia Comunicazione di cambio di intestazione del titolo abilitativo edilizio</t>
  </si>
  <si>
    <t>Somministrazione di alimenti e bevande in aree soggette a programmazione territoriale</t>
  </si>
  <si>
    <t>http://www.pst.so.it/attivita-economica/somministrazione-di-alimenti-e-bevande-in-aree-soggette-a-programmazione-territ-0</t>
  </si>
  <si>
    <t>Edilizia Comunicazione di eseguita attività (CEA)</t>
  </si>
  <si>
    <t>Spettacoli viaggianti, registrazione delle attrazioni</t>
  </si>
  <si>
    <t>http://www.pst.so.it/attivita-economica/spettacoli-viaggianti-registrazione-delle-attrazioni</t>
  </si>
  <si>
    <t>Edilizia Comunicazione di fine lavori</t>
  </si>
  <si>
    <t>Strutture ricettive alberghiere (alberghi o residenze turistico alberghiere)</t>
  </si>
  <si>
    <t>http://www.pst.so.it/attivita-economica/strutture-ricettive-alberghiere-alberghi-residenze-turistico-alberghiere-alberghi</t>
  </si>
  <si>
    <t>Edilizia Comunicazione di inizio attività edilizia libera (CEL) e Procedura abilitativa semplificata (PAS) per fonti energetiche rinnovabili (FER)</t>
  </si>
  <si>
    <t>Strutture ricettive all\'aria aperta (campeggi, villaggi turistici, aree di sosta)</t>
  </si>
  <si>
    <t>http://www.pst.so.it/attivita-economica/strutture-ricettive-allaria-aperta-campeggi-villaggi-turistici-aree-di-sosta</t>
  </si>
  <si>
    <t>Edilizia Comunicazione di inizio attività edilizia libera (CIA o CIL)</t>
  </si>
  <si>
    <t>Strutture ricettive non alberghiere (bed &amp; breakfast, affittacamere, case vacanze, case ferie, ostelli, rifugi alpini, rifugi escursionistici)</t>
  </si>
  <si>
    <t>http://www.pst.so.it/attivita-economica/strutture-ricettive-non-alberghiere-ostelli-per-la-gioventu-foresterie-lombarde-locande-bed-breakfashttp://www.pst.so.it/attivita-economica/strutture-ricettive-non-alberghiere-ostelli-per-la-gioventu-foresterie-lombarde-locande-bed-breakfas</t>
  </si>
  <si>
    <t>Edilizia Comunicazione di inizio lavori</t>
  </si>
  <si>
    <t>Trasporto merci o alimenti</t>
  </si>
  <si>
    <t>http://www.pst.so.it/attivita-economica/trasporto-merci-o-alimenti-0</t>
  </si>
  <si>
    <t>Edilizia Denuncia di opere strutturali e in cemento armato</t>
  </si>
  <si>
    <t>Unità d’offerta sociale (asilo nido, micronido, centro per la prima infanzia, nido famiglia, comunità familiare, comunità alloggio, centro socio educativo, ecc.)</t>
  </si>
  <si>
    <t>http://www.pst.so.it/attivita-economica/unita-d%E2%80%99offerta-sociale</t>
  </si>
  <si>
    <t>Edilizia Interventi edilizi liberi</t>
  </si>
  <si>
    <t>Vendita ambulante di oggetti da punta e da taglio ad offendere</t>
  </si>
  <si>
    <t>http://www.pst.so.it/vendita-ambulante-di-oggetti-da-punta-e-da-taglio-ad-offendere</t>
  </si>
  <si>
    <t>Edilizia Mutamento di destinazione d'uso senza opere edili</t>
  </si>
  <si>
    <t>Vendita e commercio di cose antiche ed usate</t>
  </si>
  <si>
    <t>http://www.pst.so.it/attivita-economica/vendita-e-commercio-di-cose-antiche-ed-usate</t>
  </si>
  <si>
    <t>Edilizia Parere o atto d’assenso preliminare</t>
  </si>
  <si>
    <t>Vendita di funghi epigei freschi spontanei</t>
  </si>
  <si>
    <t>http://www.pst.so.it/vendita-di-funghi-epigei-freschi-spontanei</t>
  </si>
  <si>
    <t>Edilizia Passo carrabile o passo carraio</t>
  </si>
  <si>
    <t>Vendita di sigarette elettroniche</t>
  </si>
  <si>
    <t>http://www.pst.so.it/vendita-di-sigarette-elettroniche</t>
  </si>
  <si>
    <t>Edilizia Permesso di costruire (PDC)</t>
  </si>
  <si>
    <t>Vendita diretta di alimenti coltivati in proprio da agricoltori</t>
  </si>
  <si>
    <t>http://www.pst.so.it/attivita-economica/vendita-diretta-di-prodotti-coltivati-in-proprio-da-agricoltori-0</t>
  </si>
  <si>
    <t>Edilizia Proroga di due anni della data di inizio o fine lavori per titolo abilitativo efficace prima del 22/06/2013</t>
  </si>
  <si>
    <t>http://www.pst.so.it/attivita-economica/vendita-per-corrispondenza-0</t>
  </si>
  <si>
    <t>Edilizia Proroga inizio o fine lavori relativi ad un permesso di costruire (PDC)</t>
  </si>
  <si>
    <t>http://www.pst.so.it/attivita-economica/vendita-presso-il-domicilio-dei-consumatori-0</t>
  </si>
  <si>
    <t>Edilizia Richiesta certificato di agibilità</t>
  </si>
  <si>
    <t>Vendite straordinarie (saldi, di fine stagione, promozionali, di liquidazione)</t>
  </si>
  <si>
    <t>http://www.pst.so.it/attivita-economica/vendite-straordinarie-saldi-di-fine-stagione-promozionali-di-liquidazione</t>
  </si>
  <si>
    <t>Edilizia Segnalazione certificata di inizio attività (SCIA)</t>
  </si>
  <si>
    <t>Vidimazione e autovidimazione dei registri e tariffari</t>
  </si>
  <si>
    <t>http://www.pst.so.it/attivita-economica/vidimazione-e-autovidimazione-dei-registri-e-tariffari</t>
  </si>
  <si>
    <t>Edilizia Terre e rocce da scavo, approvazione piano di utilizzo di materiali non contaminati provenienti da opere soggette a VIA o AIA</t>
  </si>
  <si>
    <t>Segnalazioni/Richieste d\'intervento sulla proprietà comunale</t>
  </si>
  <si>
    <t>http://www.comune.tirano.so.it/index.php/component/contact/12-comune-di-tirano-amministrazione/1-segnalazione-manutenzioni</t>
  </si>
  <si>
    <t>Edilizia Terre e rocce da scavo, dichiarazione di utilizzo dei materiali da scavo non contaminati provenienti da opere non soggette a VIA o AIA</t>
  </si>
  <si>
    <t>Servizio di distribuzione sacchi per la spazzatura</t>
  </si>
  <si>
    <t>http://www.comune.tirano.so.it/index.php/servizi-tecnici-1-lavori-pubblici/183-servizio-di-raccolta-rifiuti/630-raccolta-rifiuti-e-distribuzione-sacchi-della-spazzatura-per-il-2015</t>
  </si>
  <si>
    <t>Edilizia Volturazione del permesso di costruire</t>
  </si>
  <si>
    <t>Servizio di raccolta rifiuti tramite area attrezzata</t>
  </si>
  <si>
    <t>http://www.comune.tirano.so.it/index.php/servizi-tecnici/183-servizio-di-raccolta-rifiuti/204-servizio-di-raccolta-rifiuti-tramite-area-attrezzata</t>
  </si>
  <si>
    <t>Servizio di raccolta del vetro mediante campane</t>
  </si>
  <si>
    <t>Servizio raccolta vetro con campane</t>
  </si>
  <si>
    <t>Ultimo aggiornamento: 18 marzo 2024, 15:16</t>
  </si>
  <si>
    <t>https://www.comune.tirano.so.it/it/page/servizio-di-raccolta-del-vetro-mediante-campane</t>
  </si>
  <si>
    <t>Settore Commercio ed attività produttive</t>
  </si>
  <si>
    <t>Servizio di raccolta porta a porta</t>
  </si>
  <si>
    <t>https://www.comune.tirano.so.it/it/page/servizio-di-raccolta-porta-a-porta-1</t>
  </si>
  <si>
    <t>Attività produttive Acconciatori, barbieri, parrucchieri</t>
  </si>
  <si>
    <t>Contributi per la realizzazione e/o manutenzione di opere ed impianti agricoli, di bonifica e di difesa del territorio di interesse collettivo</t>
  </si>
  <si>
    <t>https://www.comune.tirano.so.it/it/page/contributi-agricoli</t>
  </si>
  <si>
    <t>Attività produttive Agenzie d'affari</t>
  </si>
  <si>
    <t>Tassa Occupazione Spazio Aree Pubbliche</t>
  </si>
  <si>
    <t>Tassa occupazione spazi ed aree pubbliche</t>
  </si>
  <si>
    <t>https://www.comune.tirano.so.it/it/page/tassa-occupazione-spazio-aree-pubbliche</t>
  </si>
  <si>
    <t>Attività produttive Agenzie funebri</t>
  </si>
  <si>
    <t>Occupazioni temporanee di spazi ed aree pubbliche</t>
  </si>
  <si>
    <t>Occupazioni temporanee suolo pubblico</t>
  </si>
  <si>
    <t>Occupazioni inferiori all’anno</t>
  </si>
  <si>
    <t>https://www.comune.tirano.so.it/it/page/occupazioni-temporanee-di-spazi-ed-aree-pubbliche-1</t>
  </si>
  <si>
    <t>Attività produttive Agriturismi</t>
  </si>
  <si>
    <t>\n                            Tipologie di procedimento\n</t>
  </si>
  <si>
    <t>https://www.comune.tirano.so.it/it/page/tipologie-di-procedimento-8</t>
  </si>
  <si>
    <t>Attività produttive Artigiani alimentari (kebab, pizzerie d'asporto, rosticcerie, pasticcerie, gastronomie)</t>
  </si>
  <si>
    <t>\n\n\nRichiedi Assistenza</t>
  </si>
  <si>
    <t>https://www.comune.tirano.so.it/it/help</t>
  </si>
  <si>
    <t>Attività produttive Ascensori e montacarichi (immatricolazione e aggiornamento messa in esercizio)</t>
  </si>
  <si>
    <t>\n\n\nSegnala disservizio</t>
  </si>
  <si>
    <t>https://www.comune.tirano.so.it/it/new-issue</t>
  </si>
  <si>
    <t>Attività produttive Attività circense</t>
  </si>
  <si>
    <t>https://www.comune.tirano.so.it/it/page/aree-amministrative</t>
  </si>
  <si>
    <t>Attività produttive Attività produttiva (industriale, manifatturiera, artigianale non alimentare, ecc.)</t>
  </si>
  <si>
    <t>https://www.comune.tirano.so.it/it/page/110325?fromService=1</t>
  </si>
  <si>
    <t>Attività produttive Autolavaggio</t>
  </si>
  <si>
    <t>https://www.comune.tirano.so.it/it/page/110330?fromService=1</t>
  </si>
  <si>
    <t>Attività produttive Autoriparatori, elettrauto, carrozzieri, gommisti</t>
  </si>
  <si>
    <t>https://www.comune.tirano.so.it/it/page/110333?fromService=1</t>
  </si>
  <si>
    <t>Attività produttive Autorizzazione Unica Ambientale (AUA)</t>
  </si>
  <si>
    <t>https://form.agid.gov.it/view/d4ace630-3c70-11f0-9084-73c39ce70def</t>
  </si>
  <si>
    <t>Attività produttive Commercio al dettaglio in sede fissa, medie strutture di vendita</t>
  </si>
  <si>
    <t>Attività produttive Commercio al dettaglio in sede fissa, esercizi di vicinato</t>
  </si>
  <si>
    <t>Attività produttiveCommercio al dettaglio in sede fissa, grandi strutture di vendita</t>
  </si>
  <si>
    <t>Attività produttive Commercio all'ingrosso</t>
  </si>
  <si>
    <t>Attività produttive Commercio elettronico</t>
  </si>
  <si>
    <t>Attività produttive Commercio in sede fissa, spacci interni</t>
  </si>
  <si>
    <t>Attività produttive Commercio su aree pubbliche in forma itinerante</t>
  </si>
  <si>
    <t>Attività produttive Commercio su aree pubbliche in posteggio di mercato</t>
  </si>
  <si>
    <t>Attività produttive Commercio su aree pubbliche, partecipazione a fiere organizzate dal Comune</t>
  </si>
  <si>
    <t>Attività produttive Commercio su aree pubbliche, partecipazione alla spunta</t>
  </si>
  <si>
    <t>Attività produttive Comunicazioni in materia ambientale (AUA)</t>
  </si>
  <si>
    <t>Attività produttive Consumo sul posto di alimenti prodotti dall'azienda artigiana</t>
  </si>
  <si>
    <t>Attività produttive Depositi merci o alimenti</t>
  </si>
  <si>
    <t>Attività produttive Detenzione e vendita animali</t>
  </si>
  <si>
    <t>Attività produttive Dichiarazione di agibilità per attività economiche</t>
  </si>
  <si>
    <t>Attività produttive Direttore o istruttore di tiro</t>
  </si>
  <si>
    <t>Attività produttive Discipline bio-naturali</t>
  </si>
  <si>
    <t>Attività produttive Distributori automatici</t>
  </si>
  <si>
    <t>Attività produttive Distributori di carburanti privati</t>
  </si>
  <si>
    <t>Attività produttive Estetisti, massaggiatori, centri abbronzatura, centri benessere, saune, onicotecnica</t>
  </si>
  <si>
    <t>Attività produttive Farmacie</t>
  </si>
  <si>
    <t>Attività produttive Fochini</t>
  </si>
  <si>
    <t>Attività produttive Grotte del sale o haloterapia</t>
  </si>
  <si>
    <t>Attività produttive Impianti per teleradiocomunicazioni ad uso radioamatoriale</t>
  </si>
  <si>
    <t>Attività produttive Impianti per teleradiocomunicazioni con potenza in antenna sino a 20 Watt e apparati UMTS su infrastrutture preesistenti</t>
  </si>
  <si>
    <t>Attività produttive Impianti per teleradiocomunicazioni con potenza in antenna superiore a 20 Watt</t>
  </si>
  <si>
    <t>Attività produttive Impianti per teleradiocomunicazioni con potenza limitata</t>
  </si>
  <si>
    <t>Attività produttive Installazione videogiochi o apparecchi per il gioco lecito</t>
  </si>
  <si>
    <t>Attività produttive Lavanderie, tintolavanderie, stirerie</t>
  </si>
  <si>
    <t>Attività produttive Manifestazioni di sorte locale (tombole, lotterie, pesche di beneficenza)</t>
  </si>
  <si>
    <t>Attività produttive Organizzazione di manifestazioni fieristiche locali</t>
  </si>
  <si>
    <t>Attività produttive Manifestazioni temporanee in luogo aperto</t>
  </si>
  <si>
    <t>Attività produttive Manifestazioni temporanee in luogo chiuso</t>
  </si>
  <si>
    <t>Attività produttive Mezzi pubblicitari (insegne, targhe professionali, vetrofanie, ecc.)</t>
  </si>
  <si>
    <t>Attività produttive Noleggio con conducente - autobus</t>
  </si>
  <si>
    <t>Attività produttive Noleggio con conducente - autonoleggio o natanti</t>
  </si>
  <si>
    <t>Attività produttive Noleggio senza conducente</t>
  </si>
  <si>
    <t>Attività produttive Occupazione di suolo pubblico (attività produttive, associazioni, tende parasole, dehors)</t>
  </si>
  <si>
    <t>Attività produttive Orari di esercizio e chiusura temporanea</t>
  </si>
  <si>
    <t>Attività produttive Palestre private</t>
  </si>
  <si>
    <t>Attività produttive Panificatori, panifici</t>
  </si>
  <si>
    <t>Attività produttive Parafarmacie</t>
  </si>
  <si>
    <t>Attività produttive Phone center, Internet point</t>
  </si>
  <si>
    <t>Attività produttive Piccoli trattenimenti</t>
  </si>
  <si>
    <t>Attività produttive Preziosi, gioiellerie</t>
  </si>
  <si>
    <t>Attività produttive Prodotti fitosanitari, commercio</t>
  </si>
  <si>
    <t>Attività produttive Produzione primaria di alimenti (produzione, allevamento e coltivazione)</t>
  </si>
  <si>
    <t>Attività produttive Produzione, importazione o distribuzione videogiochi o apparecchi per il gioco lecito</t>
  </si>
  <si>
    <t>Attività produttive Richiesta certificato di agibilità per attività di pubblico spettacolo</t>
  </si>
  <si>
    <t>Attività produttive Rifugi per animali d'affezione (canili, gattili, strutture zoofile, pensioni, allevamenti animali, strutture amatoriali, ricovero animali presso strutture commerciali)</t>
  </si>
  <si>
    <t>Attività produttive Rimesse, parcheggi a cielo aperto</t>
  </si>
  <si>
    <t>Attività produttive Riproduzione animale</t>
  </si>
  <si>
    <t>Attività produttive Rivendita di giornali e riviste (edicole)</t>
  </si>
  <si>
    <t>Attività produttive Sale giochi</t>
  </si>
  <si>
    <t>Attività produttive Somministrazione di alimenti e bevande in aree non soggette a programmazione territoriale</t>
  </si>
  <si>
    <t>Attività produttive Somministrazione di alimenti e bevande in aree soggette a programmazione territoriale</t>
  </si>
  <si>
    <t>Attività produttive Somministrazione di alimenti e bevande in circoli privati o associazioni</t>
  </si>
  <si>
    <t>Attività produttive Somministrazione di alimenti e bevande svolta congiuntamente ad altre attività</t>
  </si>
  <si>
    <t>Attività produttive Sottoprodotti di origine animale/prodotti derivati</t>
  </si>
  <si>
    <t>Attività produttive Spettacoli pirotecnici, fuochi d'artificio</t>
  </si>
  <si>
    <t>Attività produttive Spettacoli viaggianti, esercizio attività</t>
  </si>
  <si>
    <t>Attività produttive Spettacoli viaggianti, partecipazione a parchi divertimento</t>
  </si>
  <si>
    <t>Attività produttive Spettacoli viaggianti, registrazione delle attrazioni</t>
  </si>
  <si>
    <t>Attività produttive Strutture ricettive alberghiere (alberghi o residenze turistico alberghiere)</t>
  </si>
  <si>
    <t>Attività produttive Strutture ricettive all'aria aperta (campeggi, villaggi turistici, aree di sosta)</t>
  </si>
  <si>
    <t>Attività produttive Strutture ricettive non alberghiere (bed &amp; breakfast, affittacamere, case vacanze, case ferie, ostelli, rifugi alpini, rifugi escursionistici)</t>
  </si>
  <si>
    <t>Attività produttive Tatuaggi, piercing</t>
  </si>
  <si>
    <t>Attività produttive Toelettatura animali</t>
  </si>
  <si>
    <t>Attività produttive Trasporto merci o alimenti</t>
  </si>
  <si>
    <t>Attività produttive Unità d’offerta sociale (asilo nido, micronido, centro per la prima infanzia, nido famiglia, comunità familiare, comunità alloggio, centro socio educativo, ecc.)</t>
  </si>
  <si>
    <t>Attività produttive Variante allo strumento urbanistico</t>
  </si>
  <si>
    <t>Attività produttive Vendita ambulante di oggetti da punta e da taglio ad offendere</t>
  </si>
  <si>
    <t>Attività produttive Vendita e commercio di cose antiche ed usate</t>
  </si>
  <si>
    <t>Attività produttive Vendita di funghi epigei freschi spontanei</t>
  </si>
  <si>
    <t>Attività produttive Vendita di sigarette elettroniche</t>
  </si>
  <si>
    <t>Attività produttive Vendita diretta di alimenti coltivati in proprio da agricoltori</t>
  </si>
  <si>
    <t>Attività produttive Vendita per corrispondenza</t>
  </si>
  <si>
    <t>Attività produttive Vendita presso il domicilio dei consumatori</t>
  </si>
  <si>
    <t>Attività produttive Vendite sottocosto</t>
  </si>
  <si>
    <t>Attività produttive Vendite straordinarie (saldi, di fine stagione, promozionali, di liquidazione)</t>
  </si>
  <si>
    <t>Attività produttive Vidimazione e autovidimazione dei registri e tariffari</t>
  </si>
  <si>
    <t>Settore Manutentivo/Servizi pubblici territoriali</t>
  </si>
  <si>
    <t>manutenzione proprietà Segnalazioni/Richieste d'intervento sulla proprietà comunale</t>
  </si>
  <si>
    <t>rifiuti Distribuzione sacchi della spazzatura</t>
  </si>
  <si>
    <t>rifiuti Elenco dei materiali recuperabili</t>
  </si>
  <si>
    <t>rifiuti Servizio di distribuzione sacchi per la spazzatura</t>
  </si>
  <si>
    <t>rifiuti Servizio di raccolta rifiuti tramite area attrezzata</t>
  </si>
  <si>
    <t>rifiuti Servizio di raccolta del vetro mediante campane</t>
  </si>
  <si>
    <t>rifiuti Servizio di raccolta porta a porta</t>
  </si>
  <si>
    <t>contributi Contributi per la realizzazione e/o manutenzione di opere ed impianti agricoli, di bonifica e di difesa del territorio di interesse collettivo</t>
  </si>
  <si>
    <t>Area economico finanziaria</t>
  </si>
  <si>
    <t>Cimitero Tariffe cimiteriali</t>
  </si>
  <si>
    <t>Tributi Imu 2013</t>
  </si>
  <si>
    <t>Tributi Nota Informativa Tares 2013</t>
  </si>
  <si>
    <t>Tributi Tares 2013</t>
  </si>
  <si>
    <t>Tributi Imposta Comunale Immobili (ici)</t>
  </si>
  <si>
    <t>Tributi Tassa Rifiuti Solidi Urbani</t>
  </si>
  <si>
    <t>Tributi Imposta sulla pubblicità e pubbliche affissioni</t>
  </si>
  <si>
    <t>occupazione spazi Tassa Occupazione Spazio Aree Pubbliche</t>
  </si>
  <si>
    <t>occupazione spazi Occupazioni temporanee di spazi ed aree pubbliche</t>
  </si>
  <si>
    <t>Oggetti smarriti Oggetti smarriti</t>
  </si>
  <si>
    <t>https://trasparenza.comune.sanremo.im.it/archiviofile/sanremo/Altri_Contenuti/Delibera_GC_37_del_20_02_2015.pdf</t>
  </si>
  <si>
    <t>Proposta di deliberazione n. 59 del 13.02.2015</t>
  </si>
  <si>
    <t>Art. 49, comma 1 e Art. 147 bis, comma 1 del D. Lgs. n. 267/2000</t>
  </si>
  <si>
    <t>Modifica articolo 2 legge 241/1990</t>
  </si>
  <si>
    <t>Decreto legge n. 5/2012, Legge n. 35/2012</t>
  </si>
  <si>
    <t>Individuazione ai sensi art. 2 legge n. 241/1990</t>
  </si>
  <si>
    <t>Comma 9 bis legge n. 241/1990, Decreto legge n. 5/2012, Legge n. 35/</t>
  </si>
  <si>
    <t>Potere sostitutivo in procedimenti amministrativi</t>
  </si>
  <si>
    <t>04/04/2012, termine metà di quello originariamente previsto</t>
  </si>
  <si>
    <t>Poteri sostitutivi e provvedimenti sanzionatori</t>
  </si>
  <si>
    <t>Norme di legge e contratto collettivo vigenti</t>
  </si>
  <si>
    <t>Rinvio trattazione proposta di deliberazione</t>
  </si>
  <si>
    <t>Attestato pubblicazione ed esecutività</t>
  </si>
  <si>
    <t>Deliberazione n. 37 del 20/02/2015</t>
  </si>
  <si>
    <t>15 giorni consecutivi dal 03/03/2015 al 18/03/2015</t>
  </si>
  <si>
    <t>Intervento sostitutivo richiesto</t>
  </si>
  <si>
    <t>Art. 2, comma 9 bis, legge n. 241/90</t>
  </si>
  <si>
    <t>https://trasparenza.comune.sanremo.im.it/archiviofile/sanremo/Altri_Contenuti/Modello_richiesta_intervento_sostitutivo.pdf</t>
  </si>
  <si>
    <t>https://trasparenza.comune.sanremo.im.it/archiviofile/sanremo/Importati/7f4cea2c-8f22-4bd5-ab9c-53f76d6b8f34.pdf</t>
  </si>
  <si>
    <t>Descrizione procedimento non identificata</t>
  </si>
  <si>
    <t>Richiesta intervento via mail</t>
  </si>
  <si>
    <t>Domanda ammissione Residenza Protetta Casa Serena</t>
  </si>
  <si>
    <t>Regolamento Interno Delibera n. 939/1995</t>
  </si>
  <si>
    <t>Entro 5 giorni lavorativi</t>
  </si>
  <si>
    <t>FONDO REGIONALE PER LA NON AUTOSUFFICIENZA (FRNA)</t>
  </si>
  <si>
    <t>DGR N. 1106/2006 E S.M.I.</t>
  </si>
  <si>
    <t>90 gg (AI SENSI DELLA L.241/90)</t>
  </si>
  <si>
    <t>Rilascio copia atti e rapporti incidenti stradali</t>
  </si>
  <si>
    <t>Legge n. 241/90, D.P.R. n. 184/2006, Delib. G.C. n. 99/2012 e n. 383/2013, Art. 21 Reg. Codice della Strada</t>
  </si>
  <si>
    <t>30 giorni per incidenti senza lesioni, 90 giorni per incidenti con lesioni, autorizzazione Procura Imperia</t>
  </si>
  <si>
    <t>Idoneità alloggio per ricongiungimento familiare</t>
  </si>
  <si>
    <t>D.Lgs. n. 286/1998</t>
  </si>
  <si>
    <t>Rateizzazione pagamento sanzioni amministrative</t>
  </si>
  <si>
    <t>Art. 202 bis Codice della Strada - D.Lgs. n. 495/92, Art. 26 legge n. 689/81</t>
  </si>
  <si>
    <t>Piano localizzazione Medie Grandi Strutture Vendita</t>
  </si>
  <si>
    <t>Delibera CP n. 12 del 12.11.2008</t>
  </si>
  <si>
    <t>28.12.2008; Delibera n. 31 del 17.12.2012; 120 giorni dal ricevimento dell'istanza art.28 D.L. 69/2013</t>
  </si>
  <si>
    <t>Procedimento per grandi strutture di vendita</t>
  </si>
  <si>
    <t>D.lgs 31/03/1998 n. 114, Legge Regionale 2.07.1999 n. 19, L.R. n. 23/2011, L.R. n. 47/2012, L.R. n. 36/2014</t>
  </si>
  <si>
    <t>Concessioni occupazioni temporanee suolo pubblico</t>
  </si>
  <si>
    <t>Regolamento Comunale T.O.S.A.P., Regolamento Comunale di Commercio e Polizia Amministrativa, D.Lgs.285/92</t>
  </si>
  <si>
    <t>120 giorni dalla convocazione della conferenza servizi art.28 D.L. 69/2013</t>
  </si>
  <si>
    <t>Collaudo impianto distribuzione carburanti</t>
  </si>
  <si>
    <t>D. Lgs. 32/1998, Legge Regionale 1/2007, Delibera CR 27/2009, Legge Regionale 53/2009</t>
  </si>
  <si>
    <t>60 giorni dal ricevimento dell'istanza</t>
  </si>
  <si>
    <t>Pagamento oneri utenza</t>
  </si>
  <si>
    <t>L.R. 20/99</t>
  </si>
  <si>
    <t>Modalità istanza: invio mail, istanza in bollo, trasmissione pratica all'ASL, acquisizione parere ASL, rilascio autorizzazione</t>
  </si>
  <si>
    <t>Responsabile procedimento AA.GG./Artigianato</t>
  </si>
  <si>
    <t>Art. 28 D.L. 69/2013</t>
  </si>
  <si>
    <t>90 giorni dal ricevimento dell'istanza</t>
  </si>
  <si>
    <t>Rilascio licenza TAXI su cessione d'azienda</t>
  </si>
  <si>
    <t>Regolamento unificato per la gestione del servizio di taxi in ambito comprensoriale, Legge n.21 del 14.01.1992, Legge Regionale n.25 del 4.07.2007</t>
  </si>
  <si>
    <t>30 giorni dal ricevimento dell'istanza art.28 D.L. 69/2013</t>
  </si>
  <si>
    <t>Rilascio licenza NOLEGGIO CON CONDUCENTE</t>
  </si>
  <si>
    <t>Regolamento comunale per il trasporto di persone mediante autoservizi pubblici non di linea. Servizio di taxi, servizio di noleggio con conducente Legge n.21 del 14.01.1992 Legge Regionale n.25 del 4.07.2007</t>
  </si>
  <si>
    <t>l'interessato presenta istanza trasferimento autorizzazione</t>
  </si>
  <si>
    <t>30 giorni dal ricevimento dell'istanza</t>
  </si>
  <si>
    <t>Regolamento spettacolo viaggiante</t>
  </si>
  <si>
    <t>Legge n°337 del 18 marzo 1968, D.M. 23.04.1969</t>
  </si>
  <si>
    <t>Attività rumorose</t>
  </si>
  <si>
    <t>Regolamento comunale di Polizia Urbana</t>
  </si>
  <si>
    <t>Su istanza di parte</t>
  </si>
  <si>
    <t>l'istanza in bollo</t>
  </si>
  <si>
    <t>Presentazione istanza in bollo</t>
  </si>
  <si>
    <t>Pubblicità sonora</t>
  </si>
  <si>
    <t>Regolamento di Polizia Urbana</t>
  </si>
  <si>
    <t>istanza in bollo, rilascio dell'autorizzazione</t>
  </si>
  <si>
    <t>Art. 28 D.L. 69/2013 Legge 98/2013</t>
  </si>
  <si>
    <t>Esercizio vigilanza attività urbanistico-edilizia</t>
  </si>
  <si>
    <t>L.R. 16/2998 - D.P.R. n° 380/2001</t>
  </si>
  <si>
    <t>Termine fissato in sede disciplina normativa</t>
  </si>
  <si>
    <t>Art. 65 D.P.R. n. 396/2000, Artt. 109 - 110 Codice Civile</t>
  </si>
  <si>
    <t>180 giorni da eseguite pubblicazioni</t>
  </si>
  <si>
    <t>Provvedimento concessione passo carraio</t>
  </si>
  <si>
    <t>D.Lgs. 285/1992 - DPR 495/1992 - D.Lgs. 507/1993 - Delibera G.M. 630/1969 - Deliberazione C.C. 98/2013</t>
  </si>
  <si>
    <t>Accesso atti Servizio Edilizia Residenziale Pubblica</t>
  </si>
  <si>
    <t>Delib. GC. n. 99/2012</t>
  </si>
  <si>
    <t>30 giorni dal ricevimento autorizzazione</t>
  </si>
  <si>
    <t>Delib. GC n. 99/2012</t>
  </si>
  <si>
    <t>60 giorni per varie fasi, 30 giorni trasmissione documentazione, 3 mesi esecuzione provvedimento</t>
  </si>
  <si>
    <t>Predisposizione e pubblicazione bando</t>
  </si>
  <si>
    <t>DPR 1199/1971 - Legge 241/1990 - Legge 205/2000</t>
  </si>
  <si>
    <t>Termini non previsti dalla legge, integrazioni documentali, opposizioni, accoglimento/rigetto</t>
  </si>
  <si>
    <t>Voltura atto convenzionale di locazione</t>
  </si>
  <si>
    <t>Art. 12 L.R. 10/2004 e s.m.i. Art. 12 Regolamento Comunale</t>
  </si>
  <si>
    <t>30 giorni dal ricevimento della documentazione da parte dell’assegnatario</t>
  </si>
  <si>
    <t>30 giorni, 30 giorni dal ricevimento documentazione</t>
  </si>
  <si>
    <t>https://trasparenza.comune.sanremo.im.it/staff</t>
  </si>
  <si>
    <t>Accesso Rapido - Aree Tematiche</t>
  </si>
  <si>
    <t>https://www.comune.sanremo.im.it/pagina11_aree-tematiche.html</t>
  </si>
  <si>
    <t>https://servizi.comune.sanremo.im.it/cmssanremo/listaservizi.aspx?U=1&amp;S=200</t>
  </si>
  <si>
    <t>https://servizi.comune.sanremo.im.it/cmssanremo/servizionline.aspx</t>
  </si>
  <si>
    <t>https://trasparenza.comune.sanremo.im.it/pagina712_organizzazione.html</t>
  </si>
  <si>
    <t>Disciplinare per l\'utilizzo della dotazione informatica</t>
  </si>
  <si>
    <t>Disciplinare utilizzo dotazione informatica</t>
  </si>
  <si>
    <t>Dlgs 14 marzo 2013, n. 33 articolo 16 commi 1, 2</t>
  </si>
  <si>
    <t>https://trasparenza.comune.sanremo.im.it/contenuto22074_disciplinare-per-lutilizzo-della-dotazione-informatica_713.html</t>
  </si>
  <si>
    <t>https://trasparenza.comune.sanremo.im.it/pagina720_rappresentazione-grafica.html</t>
  </si>
  <si>
    <t>https://trasparenza.comune.sanremo.im.it/pagina22_tipologie-di-procedimento.html</t>
  </si>
  <si>
    <t>Art.35, c.3 - Nessuna informazione temporale specificata</t>
  </si>
  <si>
    <t>https://trasparenza.comune.sanremo.im.it/pagina723_dichiarazioni-sostitutive-e-acquisizione-dufficio-dei-dati.html</t>
  </si>
  <si>
    <t>https://trasparenza.comune.sanremo.im.it/pagina566_bandi-di-gara-e-contratti.html</t>
  </si>
  <si>
    <t>Atti relativi alla programmazione di lavori, opere, servizi e forniture</t>
  </si>
  <si>
    <t>https://trasparenza.comune.sanremo.im.it/pagina837_atti-relativi-alla-programmazione-di-lavori-opere-servizi-e-forniture.html</t>
  </si>
  <si>
    <t>https://trasparenza.comune.sanremo.im.it/pagina728_sovvenzioni-contributi-sussidi-vantaggi-economici.html</t>
  </si>
  <si>
    <t>https://trasparenza.comune.sanremo.im.it/pagina48_atti-di-concessione.html</t>
  </si>
  <si>
    <t>https://trasparenza.comune.sanremo.im.it/contenuto18279_contributi_728.html</t>
  </si>
  <si>
    <t>https://trasparenza.comune.sanremo.im.it/pagina733_beni-immobili-e-gestione-patrimonio.html</t>
  </si>
  <si>
    <t>https://trasparenza.comune.sanremo.im.it/pagina737_servizi-erogati.html</t>
  </si>
  <si>
    <t>https://trasparenza.comune.sanremo.im.it/pagina632_carta-dei-servizi-e-standard-di-qualit.html</t>
  </si>
  <si>
    <t>https://trasparenza.comune.sanremo.im.it/pagina869_servizi-in-rete.html</t>
  </si>
  <si>
    <t>https://trasparenza.comune.sanremo.im.it/pagina870_dati-sui-pagamenti-del-servizio-sanitario-nazionale.html</t>
  </si>
  <si>
    <t>https://trasparenza.comune.sanremo.im.it/pagina785_nuclei-di-valutazione-e-verifica-degli-investimenti-pubblici.html</t>
  </si>
  <si>
    <t>https://trasparenza.comune.sanremo.im.it/pagina786_tempi-costi-e-indicatori-di-realizzazione-delle-opere-pubbliche.html</t>
  </si>
  <si>
    <t>https://trasparenza.comune.sanremo.im.it/pagina744_strutture-sanitarie-private-accreditate.html</t>
  </si>
  <si>
    <t>Nessuna informazione da visualizzare</t>
  </si>
  <si>
    <t>https://trasparenza.comune.sanremo.im.it/pagina745_interventi-straordinari-e-di-emergenza.html</t>
  </si>
  <si>
    <t>A FAR DATA DAL 1° DICEMBRE 2021 VERRA' ATTIVATO IL PORTALE</t>
  </si>
  <si>
    <t>https://trasparenza.comune.sanremo.im.it/pagina770_accesso-civico.html</t>
  </si>
  <si>
    <t>Trasparenza nei Servizi Pubblici Locali</t>
  </si>
  <si>
    <t>https://trasparenza.comune.sanremo.im.it/contenuto24318_trasparenza-nei-servizi-pubblici-locali_746.html</t>
  </si>
  <si>
    <t>ACCERTAMENTO CON ADESIONE TRIBUTI LOCALI</t>
  </si>
  <si>
    <t>https://trasparenza.comune.sanremo.im.it/archivio16_procedimenti_0_39415_22_1.html</t>
  </si>
  <si>
    <t>Servizio Tributi e Contenzioso</t>
  </si>
  <si>
    <t>https://trasparenza.comune.sanremo.im.it/index.php?id_oggetto=13&amp;id_cat=-1&amp;id_doc=11517</t>
  </si>
  <si>
    <t>ACCERTAMENTO DI COMPATIBILITA\' PAESAGGISTICA</t>
  </si>
  <si>
    <t>https://trasparenza.comune.sanremo.im.it/archivio16_procedimenti_0_39928_22_1.html</t>
  </si>
  <si>
    <t>ACCERTAMENTO DI CONFORMITA\' (Art. 36, D.P.R. 380/2001)</t>
  </si>
  <si>
    <t>https://trasparenza.comune.sanremo.im.it/archivio16_procedimenti_0_39509_22_1.html</t>
  </si>
  <si>
    <t>ACCERTAMENTO DI CONFORMITA\' (SCIA IN SANATORIA - art. 36-bis D.P.R. 380/2001)</t>
  </si>
  <si>
    <t>https://trasparenza.comune.sanremo.im.it/archivio16_procedimenti_0_39510_22_1.html</t>
  </si>
  <si>
    <t>ACCERTAMENTO OMESSA E/O INFEDELE DENUNCIA E/O PARZIALE/OMESSO VERSAMENTO TRIBUTI LOCALI</t>
  </si>
  <si>
    <t>https://trasparenza.comune.sanremo.im.it/archivio16_procedimenti_0_39416_22_1.html</t>
  </si>
  <si>
    <t>https://trasparenza.comune.sanremo.im.it/archivio16_procedimenti_0_39453_22_1.html</t>
  </si>
  <si>
    <t>Accesso ai nidi d\'infanzia comunali</t>
  </si>
  <si>
    <t>https://trasparenza.comune.sanremo.im.it/archivio16_procedimenti_0_40417_22_1.html</t>
  </si>
  <si>
    <t>Servizio Nidi d\'infanzia</t>
  </si>
  <si>
    <t>https://trasparenza.comune.sanremo.im.it/index.php?id_oggetto=13&amp;id_cat=-1&amp;id_doc=11526</t>
  </si>
  <si>
    <t>ACCESSO AUTO CIMITERO ARMEA</t>
  </si>
  <si>
    <t>https://trasparenza.comune.sanremo.im.it/archivio16_procedimenti_0_38870_22_1.html</t>
  </si>
  <si>
    <t>Accesso civico (accesso ai documenti oggetto degli obblighi di pubblicazione previsto dall\'art. 5, comma 1, del decreto legislativo 14 marzo 2013, n. 33)</t>
  </si>
  <si>
    <t>https://trasparenza.comune.sanremo.im.it/archivio16_procedimenti_0_39455_22_1.html</t>
  </si>
  <si>
    <t>ACCESSO DOCUMENTALE AGLI ATTI (EDILIZIA)</t>
  </si>
  <si>
    <t>https://trasparenza.comune.sanremo.im.it/archivio16_procedimenti_0_40792_22_1.html</t>
  </si>
  <si>
    <t>Servizio Pianificazione Territoriale e Interventi a Rilevanza Urbanistica</t>
  </si>
  <si>
    <t>https://trasparenza.comune.sanremo.im.it/index.php?id_oggetto=13&amp;id_cat=0&amp;id_doc=11670</t>
  </si>
  <si>
    <t>ACQUISTO DELLA CITTADINANZA ITALIANA PER I MINORENNI</t>
  </si>
  <si>
    <t>https://trasparenza.comune.sanremo.im.it/archivio16_procedimenti_0_39373_22_1.html</t>
  </si>
  <si>
    <t>Stato Civile, Carte d\'identità, Cimiteriali</t>
  </si>
  <si>
    <t>https://trasparenza.comune.sanremo.im.it/index.php?id_oggetto=13&amp;id_cat=-1&amp;id_doc=11529</t>
  </si>
  <si>
    <t>Servizio Ambiente</t>
  </si>
  <si>
    <t>https://trasparenza.comune.sanremo.im.it/index.php?id_oggetto=13&amp;id_cat=-1&amp;id_doc=11539</t>
  </si>
  <si>
    <t>Affrancazione e/o trasformazione diritto di superficie in piena proprietà - ALLOGGI DI EDILIZIA CONVENZIONATA (PEEP)</t>
  </si>
  <si>
    <t>https://trasparenza.comune.sanremo.im.it/archivio16_procedimenti_0_56130_22_1.html</t>
  </si>
  <si>
    <t>Servizio Supporto Giuridico</t>
  </si>
  <si>
    <t>https://trasparenza.comune.sanremo.im.it/index.php?id_oggetto=13&amp;id_cat=0&amp;id_doc=11668</t>
  </si>
  <si>
    <t>AIRE - CAMBIO DI INDIRIZZO ALL\'ESTERO (su comunicazione consolare)</t>
  </si>
  <si>
    <t>https://trasparenza.comune.sanremo.im.it/archivio16_procedimenti_0_39634_22_1.html</t>
  </si>
  <si>
    <t>Servizio Anagrafe, AIRE, Elettorale, Leva e Statistica</t>
  </si>
  <si>
    <t>https://trasparenza.comune.sanremo.im.it/index.php?id_oggetto=13&amp;id_cat=-1&amp;id_doc=11532</t>
  </si>
  <si>
    <t>AIRE - CANCELLAZIONE DALL\'ARCHIVIO AIRE</t>
  </si>
  <si>
    <t>https://trasparenza.comune.sanremo.im.it/archivio16_procedimenti_0_39632_22_1.html</t>
  </si>
  <si>
    <t>https://trasparenza.comune.sanremo.im.it/pagina25_articolazione-degli-uffici.html</t>
  </si>
  <si>
    <t>https://form.agid.gov.it/view/b3258370-6a9b-11ef-b18f-95d7d8bd3f3d</t>
  </si>
  <si>
    <t>Riordino obblighi pubblicità e trasparenza</t>
  </si>
  <si>
    <t>D.Lgs. 33/2013</t>
  </si>
  <si>
    <t>https://www.comune.campobasso.it/campobasso2/images/Articolo%2035%20c1%20e%202.pdf</t>
  </si>
  <si>
    <t>Art. 35</t>
  </si>
  <si>
    <t>Pubblicazione dati tipologie procedimento</t>
  </si>
  <si>
    <t>Avvio procedimenti senza moduli pubblicati</t>
  </si>
  <si>
    <t>termine congruo</t>
  </si>
  <si>
    <t>Protocollo generale della corrispondenza e degli atti</t>
  </si>
  <si>
    <t>http://www.comune.campobasso.it/campobasso2/images/Tempi%20procedimentali.pdf</t>
  </si>
  <si>
    <t>Gestione e riscossione del diritto sulle pubbliche affissioni</t>
  </si>
  <si>
    <t>1 giorno dalla richiesta di inizio affissione</t>
  </si>
  <si>
    <t>Stipula contratti pubblici e privati</t>
  </si>
  <si>
    <t>30 giorni registrazione - 45 giorni archiviazione - 60 giorni conclusione</t>
  </si>
  <si>
    <t>Valutazione programmi progetti finanziamenti</t>
  </si>
  <si>
    <t>Termini di durata previsti dai bandi</t>
  </si>
  <si>
    <t>Rilascio modello 770 Semplificato e Ordinario</t>
  </si>
  <si>
    <t>31 luglio dell’anno successivo</t>
  </si>
  <si>
    <t>Gestione spese di investimento</t>
  </si>
  <si>
    <t>Autorizzazione all’allaccio privato alla rete comunale</t>
  </si>
  <si>
    <t>Apertura, subingresso, variazioni, sospensione e cessazione di attività produttive</t>
  </si>
  <si>
    <t>Rilascio autorizzazioni suolo pubblico</t>
  </si>
  <si>
    <t>https://www.comune.campobasso.it/campobasso2/images/Pagamenti%20in%20favore%20del%20comune.pdf</t>
  </si>
  <si>
    <t>https://www.comune.campobasso.it/campobasso2/mc/mc_p_ricerca.php</t>
  </si>
  <si>
    <t>https://www.comune.campobasso.it/campobasso2/mc/mc_matri_p_ricerca.php</t>
  </si>
  <si>
    <t>https://www.comune.campobasso.it/campobasso2/zf/index.php/atti-amministrativi/ordinanze</t>
  </si>
  <si>
    <t>Casa, Scuola, Famiglia</t>
  </si>
  <si>
    <t>https://www.comune.campobasso.it/zf/index.php/servizi-aggiuntivi/index/index/idtesto/20139</t>
  </si>
  <si>
    <t>Servizi Cimiteriali</t>
  </si>
  <si>
    <t>https://www.comune.campobasso.it/zf/index.php/servizi-aggiuntivi/index/index/idtesto/20243</t>
  </si>
  <si>
    <t>Servizi on line</t>
  </si>
  <si>
    <t>javascript:void(0)</t>
  </si>
  <si>
    <t>Prenotazione Carta d\'identità</t>
  </si>
  <si>
    <t>https://www.prenotazionicie.interno.gov.it/cittadino/n/sc/wizardAppuntamentoCittadino/sceltaComune</t>
  </si>
  <si>
    <t>Servizi anagrafici (sito ministeriale)</t>
  </si>
  <si>
    <t>https://www.anagrafenazionale.interno.it/servizi-al-cittadino/</t>
  </si>
  <si>
    <t>Servizi anagrafici (sito comunale)</t>
  </si>
  <si>
    <t>https://www.comune.campobasso.it/po/po_login.php</t>
  </si>
  <si>
    <t>Servizi anagrafici per le Pubbliche Amministrazioni</t>
  </si>
  <si>
    <t>Convenzione accesso dati anagrafici</t>
  </si>
  <si>
    <t>Art. 5 comma 4 DPCM n. 194/2014</t>
  </si>
  <si>
    <t>Dal 21 ottobre 2020 - 31 ottobre 2020</t>
  </si>
  <si>
    <t>https://www.comune.campobasso.it/po/po_exlogin.php</t>
  </si>
  <si>
    <t>Servizi scolastici (cedole libri, asilo nido, trasporto)</t>
  </si>
  <si>
    <t>https://campobasso.simeal.it/sicare/benvenuto.php</t>
  </si>
  <si>
    <t>https://www1.itcloudweb.com/campobassoportalegen</t>
  </si>
  <si>
    <t>Aree Tematiche</t>
  </si>
  <si>
    <t>https://www.comune.campobasso.it/campobasso2/zf/index.php/servizi-aggiuntivi/index/index/idtesto/20173</t>
  </si>
  <si>
    <t>https://www.comune.campobasso.it/campobasso2/zf/index.php/bandi-di-gara/atti-programmazione</t>
  </si>
  <si>
    <t>\n\t\t\t\t\t\t\t\t\t\t\t\tAssistenza personal computer e periferiche\n\t\t\t\t\t\t\t\t\t\t\t</t>
  </si>
  <si>
    <t>https://www.comune.campobasso.it/campobasso2/zf/index.php/bandi-di-gara/bandi-di-gara/bando/serialBando/328</t>
  </si>
  <si>
    <t>\n\t\t\t\t\t\t\t\t\t\t\t\tServizi di gestione e manutenzione full risk della rete wireless di interconnessione delle sedi comunali\t\t\t\t\t\t\t\t\t\t\t</t>
  </si>
  <si>
    <t>https://www.comune.campobasso.it/campobasso2/zf/index.php/bandi-di-gara/bandi-di-gara/bando/serialBando/308</t>
  </si>
  <si>
    <t>\n\t\t\t\t\t\t\t\t\t\t\t\tServizio di trasporto pubblico locale per il periodo 2018/2027 (9 anni)\t\t\t\t\t\t\t\t\t\t\t</t>
  </si>
  <si>
    <t>https://www.comune.campobasso.it/campobasso2/zf/index.php/bandi-di-gara/bandi-di-gara/bando/serialBando/237</t>
  </si>
  <si>
    <t>\n\t\t\t\t\t\t\t\t\t\t\t\tAffidamento dell\'incarico di "Responsabile della protezione dei dati (DPO) del Comune di Campobasso per 36 mesi, mediante nuova Richiesta di Offerta sul Mercato elettronico della Pubblica Amministrazione (Me.Pa.)\t\t\t\t\t\t\t\t\t\t\t</t>
  </si>
  <si>
    <t>https://www.comune.campobasso.it/campobasso2/zf/index.php/bandi-di-gara/bandi-di-gara/bando/serialBando/302</t>
  </si>
  <si>
    <t>\n\t\t\t\t\t\t\t\t\t\t\t\tAffidamento dell’appalto dei servizi per la Redazione del Piano Urbano della Mobilità Sostenibile (PUMS) dell’area urbana di Campobasso, dei relativi piani di settore e delle attività connesse di Valutazione Ambientale Strategica (VAS\t\t\t\t\t\t\t\t\t\t\t</t>
  </si>
  <si>
    <t>Affidamento servizi Redazione PUMS area urbana Campobasso</t>
  </si>
  <si>
    <t>CIG 8212864DC3</t>
  </si>
  <si>
    <t>https://www.comune.campobasso.it/campobasso2/zf/index.php/bandi-di-gara/bandi-di-gara/bando/serialBando/327</t>
  </si>
  <si>
    <t>\n\t\t\t\t\t\t\t\t\t\t\t\tManutenzione veicoli del Comando di P.L. per il triennio 2022-2024.\t\t\t\t\t\t\t\t\t\t\t</t>
  </si>
  <si>
    <t>https://www.comune.campobasso.it/campobasso2/zf/index.php/bandi-di-gara/bandi-di-gara/bando/serialBando/439</t>
  </si>
  <si>
    <t>\n\t\t\t\t\t\t\t\t\t\t\t\tADESIONE CONVENZIONE CONSIP ENERGIA ELETTRICA19- UTENZE DI ILLUMINAZIONE SERVIZI PUBBLICI E ATTIVAZIONE NUOVA UTENZA PRESSO IL TERMINAL BUS IN VIA G.B. VICO\n\t\t\t\t\t\t\t\t\t\t\t</t>
  </si>
  <si>
    <t>https://www.comune.campobasso.it/campobasso2/zf/index.php/bandi-di-gara/bandi-di-gara/bando/serialBando/456</t>
  </si>
  <si>
    <t>\n\t\t\t\t\t\t\t\t\t\t\t\tServizio tecnico di progettazione delle rotatorie R2-R3-R5 del PUMS. \t\t\t\t\t\t\t\t\t\t\t</t>
  </si>
  <si>
    <t>https://www.comune.campobasso.it/campobasso2/zf/index.php/bandi-di-gara/bandi-di-gara/bando/serialBando/477</t>
  </si>
  <si>
    <t>\n\t\t\t\t\t\t\t\t\t\t\t\tServizio tecnico di progettazione di un sistema ettometrico per accesso alla collina Monforte. \t\t\t\t\t\t\t\t\t\t\t</t>
  </si>
  <si>
    <t>Servizio tecnico progettazione sistema ettometrico</t>
  </si>
  <si>
    <t>https://www.comune.campobasso.it/campobasso2/zf/index.php/bandi-di-gara/bandi-di-gara/bando/serialBando/478</t>
  </si>
  <si>
    <t>https://www.comune.campobasso.it/campobasso2/zf/index.php/servizi-aggiuntivi/index/index/idtesto/20139</t>
  </si>
  <si>
    <t>https://www.comune.campobasso.it/campobasso2/zf/index.php/servizi-aggiuntivi/index/index/idtesto/20243</t>
  </si>
  <si>
    <t>Portale di trasparenza per la gestione rifiuti</t>
  </si>
  <si>
    <t>https://www.trasparenzatari.it/trasparenzatari/?COMUNE=B519</t>
  </si>
  <si>
    <t>Accessibilità digitale</t>
  </si>
  <si>
    <t>Legge n. 4 del 9 gennaio 2004, Decreto legislativo n. 106/2018, Linee Guida AGID 10 gennaio 2020</t>
  </si>
  <si>
    <t>Procedura di attuazione, Meccanismo di feedback</t>
  </si>
  <si>
    <t>https://www.comune.campobasso.it/zf/index.php/servizi-aggiuntivi/index/index/idtesto/20224</t>
  </si>
  <si>
    <t>https://www.comune.campobasso.it/campobasso2/zf/index.php/trasparenza/index/index/categoria/101/page/2</t>
  </si>
  <si>
    <t>Disciplinare</t>
  </si>
  <si>
    <t>https://www.comune.campobasso.it/campobasso2/zf/index.php/trasparenza/index/index/categoria/337</t>
  </si>
  <si>
    <t>Manuale di  Gestione del Protocollo Informatico del Servizio Archivistico Comunale e della conservazione dei documenti</t>
  </si>
  <si>
    <t>https://www.comune.campobasso.it/campobasso2/zf/index.php/trasparenza/index/index/categoria/413</t>
  </si>
  <si>
    <t>Albo Comunale degli Avvocati</t>
  </si>
  <si>
    <t>https://www.comune.campobasso.it/campobasso2/zf/index.php/trasparenza/index/index/categoria/333</t>
  </si>
  <si>
    <t>Attestazioni OIV o di struttura analoga</t>
  </si>
  <si>
    <t>https://www.comune.campobasso.it/campobasso2/zf/index.php/trasparenza/index/index/categoria/171</t>
  </si>
  <si>
    <t>https://www.comune.campobasso.it/campobasso2/zf/index.php/trasparenza/index/index/categoria/118</t>
  </si>
  <si>
    <t>https://www.comune.campobasso.it/campobasso2/zf/index.php/trasparenza/index/index/categoria/121</t>
  </si>
  <si>
    <t>https://www.comune.campobasso.it/campobasso2/zf/index.php/trasparenza/index/index/categoria/123</t>
  </si>
  <si>
    <t>Ordinanze Sindacali 2025</t>
  </si>
  <si>
    <t>https://www.comune.campobasso.it/campobasso2/zf/index.php/trasparenza/index/index/categoria/395</t>
  </si>
  <si>
    <t>Ordinanze Sindacali 2024</t>
  </si>
  <si>
    <t>https://www.comune.campobasso.it/campobasso2/zf/index.php/trasparenza/index/index/categoria/366</t>
  </si>
  <si>
    <t>Ordinanze Sindacali 2023</t>
  </si>
  <si>
    <t>https://www.comune.campobasso.it/campobasso2/zf/index.php/trasparenza/index/index/categoria/355</t>
  </si>
  <si>
    <t>Ordinanze Sindacali 2022</t>
  </si>
  <si>
    <t>https://www.comune.campobasso.it/campobasso2/zf/index.php/trasparenza/index/index/categoria/327</t>
  </si>
  <si>
    <t>Ordinanze Sindacali 2021</t>
  </si>
  <si>
    <t>https://www.comune.campobasso.it/campobasso2/zf/index.php/trasparenza/index/index/categoria/319</t>
  </si>
  <si>
    <t>Ordinanze Sindacali 2020</t>
  </si>
  <si>
    <t>https://www.comune.campobasso.it/campobasso2/zf/index.php/trasparenza/index/index/categoria/312</t>
  </si>
  <si>
    <t>Ordinanze sindacali 2019</t>
  </si>
  <si>
    <t>https://www.comune.campobasso.it/campobasso2/zf/index.php/trasparenza/index/index/categoria/292</t>
  </si>
  <si>
    <t>Ordinanze sindacali 2018</t>
  </si>
  <si>
    <t>https://www.comune.campobasso.it/campobasso2/zf/index.php/trasparenza/index/index/categoria/287</t>
  </si>
  <si>
    <t>Ordinanze sindacali 2017</t>
  </si>
  <si>
    <t>https://www.comune.campobasso.it/campobasso2/zf/index.php/trasparenza/index/index/categoria/259</t>
  </si>
  <si>
    <t>Ordinanze sindacali 2016</t>
  </si>
  <si>
    <t>https://www.comune.campobasso.it/campobasso2/zf/index.php/trasparenza/index/index/categoria/257</t>
  </si>
  <si>
    <t>Ordinanze sindacali 2015</t>
  </si>
  <si>
    <t>https://www.comune.campobasso.it/campobasso2/zf/index.php/trasparenza/index/index/categoria/264</t>
  </si>
  <si>
    <t>https://www.comune.campobasso.it/campobasso2/zf/index.php/bandi-gara/atti-programmazione/atti</t>
  </si>
  <si>
    <t>Pubblicazione</t>
  </si>
  <si>
    <t>https://www.comune.campobasso.it/campobasso2/zf/index.php/bandi-gara/bandi-gara/bandi-fas/sez/1</t>
  </si>
  <si>
    <t>Affidamento</t>
  </si>
  <si>
    <t>https://www.comune.campobasso.it/campobasso2/zf/index.php/bandi-gara/bandi-gara/bandi-fas/sez/2</t>
  </si>
  <si>
    <t>https://www.comune.campobasso.it/campobasso2/zf/index.php/bandi-gara/bandi-gara/bandi-fas/sez/6</t>
  </si>
  <si>
    <t>Atti relativi alle procedure per l\'affidamento di appalti pubblici di servizi, forniture, lavori e opere, di concorsi pubblici di progettazione, di concorsi di idee e di concessioni, compresi quelli tra enti nell\'ambito del settore pubblico di cui all\'art. 5 del dlgs n. 50/2016</t>
  </si>
  <si>
    <t>https://www.comune.campobasso.it/campobasso2/zf/index.php/bandi-di-gara/bandi-di-gara/tabelle-riassuntive</t>
  </si>
  <si>
    <t>Bandi di gara e contratti attivi</t>
  </si>
  <si>
    <t>https://www.comune.campobasso.it/campobasso2/zf/index.php/bandi-di-gara/bandi-di-gara/elenco/sezione/attivi</t>
  </si>
  <si>
    <t>Bandi di gara e contratti scaduti ed esiti</t>
  </si>
  <si>
    <t>Procedura aperta per l’individuazione di un soggetto attuatore dei servizi di inclusione s</t>
  </si>
  <si>
    <t>CIG B22C7E2913</t>
  </si>
  <si>
    <t>Dal 24/06/2024 al 12/08/2024</t>
  </si>
  <si>
    <t>https://www.comune.campobasso.it/campobasso2/zf/index.php/bandi-di-gara/bandi-di-gara/elenco/sezione/scaduti</t>
  </si>
  <si>
    <t>Bandi di gara e contratti archiviati</t>
  </si>
  <si>
    <t>https://www.comune.campobasso.it/campobasso2/zf/index.php/bandi-di-gara/bandi-di-gara/elenco/sezione/archivio</t>
  </si>
  <si>
    <t>Elenco dei contratti stipulati</t>
  </si>
  <si>
    <t>https://www.comune.campobasso.it/campobasso2/zf/index.php/trasparenza/index/index/categoria/214</t>
  </si>
  <si>
    <t>Conferenze di servizi</t>
  </si>
  <si>
    <t>https://www.comune.campobasso.it/campobasso2/zf/index.php/trasparenza/index/index/categoria/385</t>
  </si>
  <si>
    <t>Progetti PNRR</t>
  </si>
  <si>
    <t>https://www.comune.campobasso.it/campobasso2/zf/index.php/trasparenza/index/index/categoria/398</t>
  </si>
  <si>
    <t>https://www.comune.campobasso.it/campobasso2/zf/index.php/trasparenza/index/index/categoria/63</t>
  </si>
  <si>
    <t>https://www.comune.campobasso.it/campobasso2/zf/index.php/trasparenza/index/index/categoria/139</t>
  </si>
  <si>
    <t>Carta dei Servizi Sociali ATS</t>
  </si>
  <si>
    <t>https://www.comune.campobasso.it/campobasso2/zf/index.php/trasparenza/index/index/categoria/381</t>
  </si>
  <si>
    <t>https://www.comune.campobasso.it/campobasso2/zf/index.php/trasparenza/index/index/categoria/276</t>
  </si>
  <si>
    <t>https://www.comune.campobasso.it/campobasso2/zf/index.php/trasparenza/index/index/categoria/279</t>
  </si>
  <si>
    <t>https://www.comune.campobasso.it/campobasso2/zf/index.php/trasparenza/index/index/categoria/281</t>
  </si>
  <si>
    <t>Schemi di provvedimento ante-approvazione</t>
  </si>
  <si>
    <t>https://www.comune.campobasso.it/campobasso2/zf/index.php/trasparenza/index/index/categoria/256</t>
  </si>
  <si>
    <t>Deliberazioni di adozione e approvazione</t>
  </si>
  <si>
    <t>https://www.comune.campobasso.it/campobasso2/zf/index.php/trasparenza/index/index/categoria/255</t>
  </si>
  <si>
    <t>Ordinanze contingibili e urgenti</t>
  </si>
  <si>
    <t>https://www.comune.campobasso.it/campobasso2/zf/index.php/trasparenza/index/index/categoria/226</t>
  </si>
  <si>
    <t>https://www.comune.campobasso.it/campobasso2/zf/index.php/trasparenza/index/index/categoria/397</t>
  </si>
  <si>
    <t>Ordinanze sindacali 2024</t>
  </si>
  <si>
    <t>https://www.comune.campobasso.it/campobasso2/zf/index.php/trasparenza/index/index/categoria/390</t>
  </si>
  <si>
    <t>Ordinanze sindacali 2023</t>
  </si>
  <si>
    <t>https://www.comune.campobasso.it/campobasso2/zf/index.php/trasparenza/index/index/categoria/356</t>
  </si>
  <si>
    <t>https://www.comune.campobasso.it/campobasso2/zf/index.php/trasparenza/index/index/categoria/329</t>
  </si>
  <si>
    <t>Ordinanze sindacali 2021</t>
  </si>
  <si>
    <t>https://www.comune.campobasso.it/campobasso2/zf/index.php/trasparenza/index/index/categoria/321</t>
  </si>
  <si>
    <t>Ordinanze sindacali 2020</t>
  </si>
  <si>
    <t>https://www.comune.campobasso.it/campobasso2/zf/index.php/trasparenza/index/index/categoria/313</t>
  </si>
  <si>
    <t>https://www.comune.campobasso.it/campobasso2/zf/index.php/trasparenza/index/index/categoria/293</t>
  </si>
  <si>
    <t>https://www.comune.campobasso.it/campobasso2/zf/index.php/trasparenza/index/index/categoria/288</t>
  </si>
  <si>
    <t>https://www.comune.campobasso.it/campobasso2/zf/index.php/trasparenza/index/index/categoria/261</t>
  </si>
  <si>
    <t>https://www.comune.campobasso.it/campobasso2/zf/index.php/trasparenza/index/index/categoria/260</t>
  </si>
  <si>
    <t>https://www.comune.campobasso.it/campobasso2/zf/index.php/trasparenza/index/index/categoria/265</t>
  </si>
  <si>
    <t>Atti di accertamento delle violazioni</t>
  </si>
  <si>
    <t>https://www.comune.campobasso.it/campobasso2/zf/index.php/trasparenza/index/index/categoria/379</t>
  </si>
  <si>
    <t>Modello di domanda Accesso Civico per ottenere i dati</t>
  </si>
  <si>
    <t>https://www.comune.campobasso.it/campobasso2/zf/index.php/trasparenza/index/index/categoria/362</t>
  </si>
  <si>
    <t>Registro Accesso agli Atti</t>
  </si>
  <si>
    <t>https://www.comune.campobasso.it/campobasso2/zf/index.php/trasparenza/index/index/categoria/169</t>
  </si>
  <si>
    <t>https://www.comune.campobasso.it/campobasso2/zf/index.php/trasparenza/index/index/categoria/229</t>
  </si>
  <si>
    <t>Atti di accertamento delle violazioni D. Lgs. 39/2013</t>
  </si>
  <si>
    <t>https://www.comune.campobasso.it/campobasso2/zf/index.php/trasparenza/index/index/categoria/234</t>
  </si>
  <si>
    <t>https://trasparenza.comune.barletta.bt.it/staff</t>
  </si>
  <si>
    <t>https://trasparenza.comune.barletta.bt.it/pagina712_organizzazione.html</t>
  </si>
  <si>
    <t>Dlgs 14 marzo 2013, n. 33 articolo 47</t>
  </si>
  <si>
    <t>https://trasparenza.comune.barletta.bt.it/pagina709_sanzioni-per-mancata-comunicazione-dei-dati.html</t>
  </si>
  <si>
    <t>https://trasparenza.comune.barletta.bt.it/pagina871_sanzioni-per-mancata-comunicazione-dei-dati.html</t>
  </si>
  <si>
    <t>https://trasparenza.comune.barletta.bt.it/pagina720_rappresentazione-grafica.html</t>
  </si>
  <si>
    <t>https://trasparenza.comune.barletta.bt.it/pagina22_tipologie-di-procedimento.html</t>
  </si>
  <si>
    <t>https://trasparenza.comune.barletta.bt.it/pagina723_dichiarazioni-sostitutive-e-acquisizione-dufficio-dei-dati.html</t>
  </si>
  <si>
    <t>https://trasparenza.comune.barletta.bt.it/pagina566_bandi-di-gara-e-contratti.html</t>
  </si>
  <si>
    <t>https://trasparenza.comune.barletta.bt.it/pagina837_atti-relativi-alla-programmazione-di-lavori-opere-servizi-e-forniture.html</t>
  </si>
  <si>
    <t>https://trasparenza.comune.barletta.bt.it/pagina48_atti-di-concessione.html</t>
  </si>
  <si>
    <t>https://trasparenza.comune.barletta.bt.it/pagina730_bilanci.html</t>
  </si>
  <si>
    <t>Dlgs 14 marzo 2013, n. 33 articolo 29 commi 1, 1-bis</t>
  </si>
  <si>
    <t>Entro trenta giorni dalla adozione</t>
  </si>
  <si>
    <t>https://trasparenza.comune.barletta.bt.it/pagina731_bilancio-preventivo-e-consuntivo.html</t>
  </si>
  <si>
    <t>Piano degli indicatori e dei risultati attesi di bilancio</t>
  </si>
  <si>
    <t>https://trasparenza.comune.barletta.bt.it/pagina732_piano-degli-indicatori-e-dei-risultati-attesi-di-bilancio.html</t>
  </si>
  <si>
    <t>https://trasparenza.comune.barletta.bt.it/pagina733_beni-immobili-e-gestione-patrimonio.html</t>
  </si>
  <si>
    <t>https://trasparenza.comune.barletta.bt.it/pagina737_servizi-erogati.html</t>
  </si>
  <si>
    <t>https://trasparenza.comune.barletta.bt.it/pagina632_carta-dei-servizi-e-standard-di-qualit.html</t>
  </si>
  <si>
    <t>https://trasparenza.comune.barletta.bt.it/pagina869_servizi-in-rete.html</t>
  </si>
  <si>
    <t>https://trasparenza.comune.barletta.bt.it/pagina870_dati-sui-pagamenti-del-servizio-sanitario-nazionale.html</t>
  </si>
  <si>
    <t>https://trasparenza.comune.barletta.bt.it/pagina785_nuclei-di-valutazione-e-verifica-degli-investimenti-pubblici.html</t>
  </si>
  <si>
    <t>https://trasparenza.comune.barletta.bt.it/pagina786_tempi-costi-e-indicatori-di-realizzazione-delle-opere-pubbliche.html</t>
  </si>
  <si>
    <t>Misure incidenti sull\'ambiente e relative analisi di impatto</t>
  </si>
  <si>
    <t>https://trasparenza.comune.barletta.bt.it/contenuto14150_misure-incidenti-sullambiente-e-relative-analisi-di-impatto_743.html</t>
  </si>
  <si>
    <t>Misure a protezione dell\'ambiente e relative analisi di impatto</t>
  </si>
  <si>
    <t>Misure protezione ambiente e analisi impatto</t>
  </si>
  <si>
    <t>DLgs 14 marzo 2013, n. 33 articolo 40</t>
  </si>
  <si>
    <t>https://trasparenza.comune.barletta.bt.it/contenuto14151_misure-a-protezione-dellambiente-e-relative-analisi-di-impatto_743.html</t>
  </si>
  <si>
    <t>https://trasparenza.comune.barletta.bt.it/contenuto14153_stato-della-salute-e-della-sicurezza-umana_743.html</t>
  </si>
  <si>
    <t>https://trasparenza.comune.barletta.bt.it/pagina744_strutture-sanitarie-private-accreditate.html</t>
  </si>
  <si>
    <t>https://trasparenza.comune.barletta.bt.it/pagina745_interventi-straordinari-e-di-emergenza.html</t>
  </si>
  <si>
    <t>https://trasparenza.comune.barletta.bt.it/pagina770_accesso-civico.html</t>
  </si>
  <si>
    <t>https://trasparenza.comune.barletta.bt.it/pagina25_articolazione-degli-uffici.html</t>
  </si>
  <si>
    <t>Albo Pretorio Comune di Barletta</t>
  </si>
  <si>
    <t>Delibera di Consiglio Comunale n. 37 del 07/11/11</t>
  </si>
  <si>
    <t>https://www3.comune.barletta.bt.it/retecivica/albopretorio/</t>
  </si>
  <si>
    <t>https://form.agid.gov.it/view/e4e4b3e0-799b-11ef-ac80-23e42fd9d21e</t>
  </si>
  <si>
    <t>AREA V - Appalti e Contratti - Servizi Istituzionali e Demografici - Sviluppo Economico</t>
  </si>
  <si>
    <t>https://trasparenza.comune.barletta.bt.it/index.php?id_oggetto=13&amp;id_cat=0&amp;id_doc=16564</t>
  </si>
  <si>
    <t>5.1.1 - Servizio Programmazione Gare e Appalti</t>
  </si>
  <si>
    <t>https://trasparenza.comune.barletta.bt.it/index.php?id_oggetto=13&amp;id_cat=0&amp;id_doc=16567</t>
  </si>
  <si>
    <t>5.1.2 - Servizio Contratti</t>
  </si>
  <si>
    <t xml:space="preserve"> Assicurazioni e Sinistri</t>
  </si>
  <si>
    <t>https://trasparenza.comune.barletta.bt.it/index.php?id_oggetto=13&amp;id_cat=0&amp;id_doc=16566</t>
  </si>
  <si>
    <t>COMMISSIONE/SEGGIO DI GARA</t>
  </si>
  <si>
    <t xml:space="preserve"> COMMISSIONE GIUDICATRICE: CRITERI PER LA NOMINA DEI COMPONENTI DELLE COMMISSIONI GIUDICATRICI NELLE PROCEDURE DI GARA PER L’AGGIUDICAZIONE DEI CONTRATTI PUBBLICI DI APPALTO CON IL CRITERIO DELL’OFFERTA ECONOMICAMENTE PIÙ VANTAGGIOSA</t>
  </si>
  <si>
    <t>https://trasparenza.comune.barletta.bt.it/archivio19_regolamenti_0_2749.html</t>
  </si>
  <si>
    <t>Regolamento per l’affidamento dei lavori in economia e per la costituzione e tenuta dell’elenco degli operatori economici</t>
  </si>
  <si>
    <t>https://trasparenza.comune.barletta.bt.it/archivio19_regolamenti_0_2751.html</t>
  </si>
  <si>
    <t>Regolamento affidamento incarichi a professionisti di importo inferiore a € 100.000</t>
  </si>
  <si>
    <t>00 attinenti i servizi di architettura e ingegneria</t>
  </si>
  <si>
    <t>https://trasparenza.comune.barletta.bt.it/archivio19_regolamenti_0_2752.html</t>
  </si>
  <si>
    <t>PROCEDIMENTI AD ISTANZA DI PARTE ANNO 2023</t>
  </si>
  <si>
    <t>https://trasparenza.comune.barletta.bt.it/archivio16_procedimenti_0_120965_25_1.html</t>
  </si>
  <si>
    <t>PROCEDIMENTI NON AD ISTANZA DI PARTE ANNO 2023</t>
  </si>
  <si>
    <t>https://trasparenza.comune.barletta.bt.it/archivio16_procedimenti_0_120966_25_1.html</t>
  </si>
  <si>
    <t>https://trasparenza.comune.barletta.bt.it/pagina995_organi-politici-di-amministrazione-e-gestione.html</t>
  </si>
  <si>
    <t>CONTRIBUTO FORNITURA LIBRI DI TESTO SCUOLE SECONDARIE DI 1 E 2 GRADO  RIMBORSO PER STUDENTI BENEFICIARI FREQUENTANTI LE CLASSI DIGITALI  A.S.2023/2024</t>
  </si>
  <si>
    <t>https://trasparenza.comune.barletta.bt.it/archivio16_procedimenti_0_242665_22_1.html</t>
  </si>
  <si>
    <t>3.2.1 - Servizio Pubblica Istruzione</t>
  </si>
  <si>
    <t>https://trasparenza.comune.barletta.bt.it/index.php?id_oggetto=13&amp;id_cat=0&amp;id_doc=18424</t>
  </si>
  <si>
    <t>COORDINAMENTO POLITICHE EUROPEE - SERVIZIO DI SUPPORTO DEL PATTO TERRITORIALE NORD BARESE OFANTINO</t>
  </si>
  <si>
    <t>https://trasparenza.comune.barletta.bt.it/archivio16_procedimenti_0_200842_22_1.html</t>
  </si>
  <si>
    <t>B.1 - Coordinamento Politiche Europee e Progetti Eterofinanziati</t>
  </si>
  <si>
    <t>https://trasparenza.comune.barletta.bt.it/index.php?id_oggetto=13&amp;id_cat=0&amp;id_doc=18411</t>
  </si>
  <si>
    <t>Determina 2166 del 12.12.2024 - INCARICO PROFESSIONALE AD ESPERTI PNRR TECNICI JUNIOR E PNRR - ACCERTAMENTO ED IMPEGNO DI SPESA.</t>
  </si>
  <si>
    <t>https://trasparenza.comune.barletta.bt.it/archivio16_procedimenti_0_221631_22_1.html</t>
  </si>
  <si>
    <t>PROCEDIMENTI AD ISTANZA DI PARTE ANNO 2022</t>
  </si>
  <si>
    <t>https://trasparenza.comune.barletta.bt.it/archivio16_procedimenti_0_100958_22_1.html</t>
  </si>
  <si>
    <t>https://trasparenza.comune.barletta.bt.it/archivio16_procedimenti_0_120965_22_1.html</t>
  </si>
  <si>
    <t>5.1.0 - Settore gare</t>
  </si>
  <si>
    <t xml:space="preserve"> appalti e contratti</t>
  </si>
  <si>
    <t>https://trasparenza.comune.barletta.bt.it/index.php?id_oggetto=13&amp;id_cat=0&amp;id_doc=13361</t>
  </si>
  <si>
    <t>https://trasparenza.comune.barletta.bt.it/archivio16_procedimenti_0_167182_22_1.html</t>
  </si>
  <si>
    <t>PROCEDIMENTI AD ISTANZA DI PARTE ANNO 2024</t>
  </si>
  <si>
    <t>https://trasparenza.comune.barletta.bt.it/archivio16_procedimenti_0_234187_22_1.html</t>
  </si>
  <si>
    <t>PROCEDIMENTI NON AD ISTANZA DI PARTE ANNO 2022</t>
  </si>
  <si>
    <t>https://trasparenza.comune.barletta.bt.it/archivio16_procedimenti_0_100959_22_1.html</t>
  </si>
  <si>
    <t>https://trasparenza.comune.barletta.bt.it/archivio16_procedimenti_0_120966_22_1.html</t>
  </si>
  <si>
    <t>https://trasparenza.comune.barletta.bt.it/archivio16_procedimenti_0_167181_22_1.html</t>
  </si>
  <si>
    <t>PROCEDIMENTI NON AD ISTANZA DI PARTE ANNO 2024</t>
  </si>
  <si>
    <t>https://trasparenza.comune.barletta.bt.it/archivio16_procedimenti_0_234188_22_1.html</t>
  </si>
  <si>
    <t>PROGETTO EFFECTS NR. 475 CUP H99D20000220006 - PROGRAMMA INTERREG IPA CBC ITALIA ALBANIA MONTENEGRO 2014- 2020. RISCOSSIONE E IMPEGNO SOMME; PAGAMENTO E LIQUIDAZIONE IN FAVORE DEL PARTNER ENEA MINISTERO DELL’EDUCAZIONE DEL MONTENEGRO.</t>
  </si>
  <si>
    <t>https://trasparenza.comune.barletta.bt.it/archivio16_procedimenti_0_166076_22_1.html</t>
  </si>
  <si>
    <t>PROGETTO EFFECTS NR. 475 CUP H99D20000220006 - PROGRAMMA INTERREG IPA CBC ITALIA ALBANIA MONTENEGRO 2014- 2020. VERIFICA RISCOSSIONE SOMME DA REGIONE PUGLIA. LIQUIDAZIONE SALDO IN FAVORE DEI PARTNER COMUNE DI TERMOLI E VLORA (ALBANIA)- CUP H99D20000220006.</t>
  </si>
  <si>
    <t>https://trasparenza.comune.barletta.bt.it/archivio16_procedimenti_0_257355_22_1.html</t>
  </si>
  <si>
    <t>TOT</t>
  </si>
  <si>
    <t>https://www.comune.pesaro.pu.it/fileadmin/user_upload/COMUNE_PESARO/AREE_TEMATICHE/POLITICHE_SOCIALI/Pagine/Elenchi_aperti/ELENCO_APERTO_COOPERATIVE_TIPO_B_ANNO_2025/Avviso_Ricerca_Aziende_Ospitanti_2025_signed.pdf</t>
  </si>
  <si>
    <t>Manifestazione interesse inserimento elenco cooperative sociali</t>
  </si>
  <si>
    <t>Lege n. 381/1991, D.G.R. Marche n. 593/2018</t>
  </si>
  <si>
    <t>Tirocini inclusione sociale</t>
  </si>
  <si>
    <t>D.G.R. Marche 7 maggio 2018 n. 593, Accordo 7/CSR 22 gennaio 2015, DGR. Marche n.1086 17/07/2023</t>
  </si>
  <si>
    <t>Legge 328/2000, L.R. 32/2014, progetto personalizzato</t>
  </si>
  <si>
    <t>Reperimento sedi lavorative per tirocini inclusione sociale</t>
  </si>
  <si>
    <t>Legge 8.11.1991 n. 381</t>
  </si>
  <si>
    <t>DGR. n. 593/2018, Decreto Dirigente Servizio Politiche Sociali e Sport Regione Marche, n. 93 del 23 maggio 2018, D.G.R. Marche 7 maggio 2018 n. 593</t>
  </si>
  <si>
    <t>Inserimento persone disabili in contesti aziendali protetti</t>
  </si>
  <si>
    <t>Dichiarazione interesse inserimento cooperative sociali</t>
  </si>
  <si>
    <t>D.G.R. Marche n. 593/2018</t>
  </si>
  <si>
    <t>A partire dalla data di pubblicazione del presente Avviso</t>
  </si>
  <si>
    <t>Elenco pubblicato online</t>
  </si>
  <si>
    <t>Formazione Elenco operatori</t>
  </si>
  <si>
    <t>30 giugno 2025, entro il 15/06/2025, entro il 30 giugno 2027</t>
  </si>
  <si>
    <t>Aggiornamento Elenco Iscritti</t>
  </si>
  <si>
    <t>Paragrafo 6</t>
  </si>
  <si>
    <t>Entro 30 gg dal ricevimento dell'istanza</t>
  </si>
  <si>
    <t>Rete di sedi aziendali per tirocini</t>
  </si>
  <si>
    <t>Paragrafo 5 "Precisazioni sulla Procedura - Limiti"</t>
  </si>
  <si>
    <t>Invio informativa ai Servizi Specialistici AST - PESARO URBINO</t>
  </si>
  <si>
    <t>Attivazione tirocini Cooperative Sociali</t>
  </si>
  <si>
    <t>Legge 8/11/1991 n. 381</t>
  </si>
  <si>
    <t>Termini sopra precisati</t>
  </si>
  <si>
    <t>Messa a disposizione sedi lavorative</t>
  </si>
  <si>
    <t>Artt. 36 e 37 D.lgs. 81/2008</t>
  </si>
  <si>
    <t>Tirocini di inclusione sociale</t>
  </si>
  <si>
    <t>Durata e orario stabiliti dal Progetto TIS</t>
  </si>
  <si>
    <t>Ubicazione sede aziendale per utenza con difficoltà di mobilità</t>
  </si>
  <si>
    <t>Comune di Pesaro o limitrofi, zona facilmente raggiungibile</t>
  </si>
  <si>
    <t>Attivazione tirocinio</t>
  </si>
  <si>
    <t>Valutazione positiva, idoneità sede lavorativa, Case Manager</t>
  </si>
  <si>
    <t>Precisazioni procedura tirocinio inclusione sociale</t>
  </si>
  <si>
    <t>Avviso in corso</t>
  </si>
  <si>
    <t>Proposta tirocini in Imprese Sociali</t>
  </si>
  <si>
    <t>Cofinanziamento rimborso indennità</t>
  </si>
  <si>
    <t>D.G.R. n. 593/2018</t>
  </si>
  <si>
    <t>mensile, soglia del 75%, 40% disabilità, chiusura attività, Fondi PR Marche FSE+2021-2027</t>
  </si>
  <si>
    <t>Requisiti cooperative sociali</t>
  </si>
  <si>
    <t>Legge 8 novembre 1991 n. 381</t>
  </si>
  <si>
    <t>Essere in regola con normativa lavoro</t>
  </si>
  <si>
    <t>L. 68/1999</t>
  </si>
  <si>
    <t>Contratti Collettivi Nazionale di Lavoro</t>
  </si>
  <si>
    <t>Impegni Cooperativa Sociale</t>
  </si>
  <si>
    <t>Legge n. 68/1999; D.lgs. 81/2008</t>
  </si>
  <si>
    <t>Data di scadenza o cessazione percorsi, comunicazioni obbligatorie, attivazione polizze assicurative</t>
  </si>
  <si>
    <t>Stipula polizze assicurative</t>
  </si>
  <si>
    <t>30 giorni dalle scadenze contrattuali annuali</t>
  </si>
  <si>
    <t>Tutela dati personali</t>
  </si>
  <si>
    <t>D. Lgs 196/2003</t>
  </si>
  <si>
    <t>Comunicazione avvio procedimento ricerca Imprese sociali</t>
  </si>
  <si>
    <t>Art. 8 L. 241/90</t>
  </si>
  <si>
    <t>Decorrenza dalla data di scadenza Avviso pubblico</t>
  </si>
  <si>
    <t>https://www.comune.pesaro.pu.it/fileadmin/user_upload/COMUNE_PESARO/AREE_TEMATICHE/POLITICHE_SOCIALI/Pagine/Elenchi_aperti/ELENCO_APERTO_COOPERATIVE_TIPO_B_ANNO_2025/ManifestazioneInteresseAvvisoCoopSociali2025.pdf</t>
  </si>
  <si>
    <t>Manifestazione interesse e autocertificazione</t>
  </si>
  <si>
    <t>01/07/2025-30/06/2027</t>
  </si>
  <si>
    <t>Iscrizione Elenco Cooperative Sociali tipo B</t>
  </si>
  <si>
    <t>Avviso Pubblico</t>
  </si>
  <si>
    <t>Atti e dichiarazioni mendaci</t>
  </si>
  <si>
    <t>Art. 46 e 47 DPR n. 445/2000</t>
  </si>
  <si>
    <t>Disponibilità sedi per tirocini inclusione sociale</t>
  </si>
  <si>
    <t>Messa in disponibilità sede aziendale per tirocini inclusione sociale</t>
  </si>
  <si>
    <t>Essere in regola con normativa cooperazione sociale, salute e sicurezza, lavoro disabili</t>
  </si>
  <si>
    <t>Legge 12.03.1999, n. 68</t>
  </si>
  <si>
    <t>Iscrizione Albo Società Cooperative</t>
  </si>
  <si>
    <t>Legge n. 381/1991 art. 9</t>
  </si>
  <si>
    <t>D.lgs. 117/2017 nr... del...</t>
  </si>
  <si>
    <t>Iscrizione registro imprese</t>
  </si>
  <si>
    <t>Applicazione Contratto Collettivo Nazionale</t>
  </si>
  <si>
    <t>Impegni tracciabilità flussi finanziari</t>
  </si>
  <si>
    <t>Legge 13.08.2010, n. 136</t>
  </si>
  <si>
    <t>Redazione modello DGUE</t>
  </si>
  <si>
    <t>Art. 13 Regolamento UE 2016/679</t>
  </si>
  <si>
    <t>Paragrafo 9 Avviso pubblico</t>
  </si>
  <si>
    <t>30 giorni dalla scadenza dell'Avviso</t>
  </si>
  <si>
    <t>Convenzione inserimento in tirocinio inclusione sociale</t>
  </si>
  <si>
    <t>https://www.comune.pesaro.pu.it/fileadmin/user_upload/COMUNE_PESARO/AREE_TEMATICHE/POLITICHE_SOCIALI/Pagine/Elenchi_aperti/ELENCO_APERTO_COOPERATIVE_TIPO_B_ANNO_2025/Conv_Coop_Soc_B_Tir_Lug2025_giu2027.pdf</t>
  </si>
  <si>
    <t>Tirocini inclusione sociale e riabilitazione</t>
  </si>
  <si>
    <t>Accordo Stato Regioni 7/CSR 22/01/2015, Accordo 86/CSR 25/05/2017</t>
  </si>
  <si>
    <t>Tirocini orientamento e formazione</t>
  </si>
  <si>
    <t>D.G.R. Marche 7 maggio 2018 n. 593</t>
  </si>
  <si>
    <t>Formazione Elenco Cooperative Sociali tipo B</t>
  </si>
  <si>
    <t>Legge 8 novembre 1991 n. 381, D.G.R. Marche n. 593/2018</t>
  </si>
  <si>
    <t>Convenzione Tirocini Inclusione Sociale</t>
  </si>
  <si>
    <t>Art. 2</t>
  </si>
  <si>
    <t>Normativa vigente, artt. 36 e 37 del D.lgs.</t>
  </si>
  <si>
    <t>Presidio e monitoraggio Progetti Personalizzati TIS</t>
  </si>
  <si>
    <t>Art. 14 Linee Guida D.G.R. Marche 7 maggio 2018, n. 593</t>
  </si>
  <si>
    <t>mensile, termini e limiti stabiliti, normativa di riferimento</t>
  </si>
  <si>
    <t>Tirocini</t>
  </si>
  <si>
    <t>Vigente normativa</t>
  </si>
  <si>
    <t>Durata, orario, Progetto Personalizzato</t>
  </si>
  <si>
    <t>Convenzione per tirocini inclusione sociale</t>
  </si>
  <si>
    <t>DGR. n. 593/2018</t>
  </si>
  <si>
    <t>Previo sottoscrizione Progetto Personalizzato</t>
  </si>
  <si>
    <t>Dichiarazioni e impegni Cooperativa</t>
  </si>
  <si>
    <t>D.Lgs. 81/2008</t>
  </si>
  <si>
    <t>Adeguata informazione e formazione salute e sicurezza lavoro</t>
  </si>
  <si>
    <t>D.Lgs. n. 81/2008</t>
  </si>
  <si>
    <t>Assicurazione responsabilità civile</t>
  </si>
  <si>
    <t>Avviso pubblico</t>
  </si>
  <si>
    <t>Contratto, massimale €2.500.000,00, clausole specifiche</t>
  </si>
  <si>
    <t>Durata convenzione tirocinio inclusione sociale</t>
  </si>
  <si>
    <t>Art. 4 D.G.R. n. 593/2018</t>
  </si>
  <si>
    <t>Risoluzione contratto con Cooperativa</t>
  </si>
  <si>
    <t>Art. 5</t>
  </si>
  <si>
    <t>Risoluzione convenzione</t>
  </si>
  <si>
    <t>Art. 3 Legge 136/2010</t>
  </si>
  <si>
    <t>Provvedimento notificato alla Cooperativa</t>
  </si>
  <si>
    <t>Contratto allegato</t>
  </si>
  <si>
    <t>Spese contrattuali e registrazioni</t>
  </si>
  <si>
    <t>Art. 1, Art. 27 bis D.P.R. 26.10.1972, n. 642, Art. 17 DPR 4 dicembre 1997 n. 460</t>
  </si>
  <si>
    <t>Rinvio normativo integrazione persone disabili</t>
  </si>
  <si>
    <t>Approvazione articoli aziendali</t>
  </si>
  <si>
    <t>Art. 2, Art. 3, Art. 4, Art. 5, Art. 6, Art. 7</t>
  </si>
  <si>
    <t>Artt. 1341 e 1342 Codice Civile</t>
  </si>
  <si>
    <t>Contratto titolare e responsabile trattamento</t>
  </si>
  <si>
    <t>Art. 28 Regolamento UE 2016/679</t>
  </si>
  <si>
    <t>https://www.comune.pesaro.pu.it/fileadmin/user_upload/COMUNE_PESARO/AREE_TEMATICHE/POLITICHE_SOCIALI/Pagine/Elenchi_aperti/ELENCO_APERTO_COOPERATIVE_TIPO_B_ANNO_2025/Contratto_Privacy_TIS_2025.pdf</t>
  </si>
  <si>
    <t>Convenzione per messa a disposizione sedi aziendali</t>
  </si>
  <si>
    <t>Definizione modalità trattamento dati personali</t>
  </si>
  <si>
    <t>Reg. (UE) 2016/679, D.Lgs. n. 196/2003</t>
  </si>
  <si>
    <t>Trattamenti contrattuali</t>
  </si>
  <si>
    <t>Integrazione sociale disabili</t>
  </si>
  <si>
    <t>Interventi per persone disabili</t>
  </si>
  <si>
    <t>Operazioni su dati personali</t>
  </si>
  <si>
    <t>Assistenza Titolare Trattamento</t>
  </si>
  <si>
    <t>Entro 72 ore dalla conoscenza</t>
  </si>
  <si>
    <t>Comunicazione dati personali al responsabile</t>
  </si>
  <si>
    <t>Cessazione incarico collegato al Contratto principale</t>
  </si>
  <si>
    <t>Nessuna normativa citata</t>
  </si>
  <si>
    <t>Durata del Contratto principale</t>
  </si>
  <si>
    <t>https://www.comune.pesaro.pu.it/fileadmin/user_upload/COMUNE_PESARO/AREE_TEMATICHE/POLITICHE_SOCIALI/Pagine/Elenchi_aperti/coop_B/All_6_dgr_593_2018.pdf</t>
  </si>
  <si>
    <t>Revoca DGR 293/2016 Linee guida tirocini inclusione sociale</t>
  </si>
  <si>
    <t>Art. 16 Legge regionale 15 ottobre 2001, n. 20</t>
  </si>
  <si>
    <t>Linee guida tirocini orientamento e formazione</t>
  </si>
  <si>
    <t>Accordo Conferenza permanente Stato-Regioni</t>
  </si>
  <si>
    <t>Accordo 22/01/2015, Accordo 25/05/2017</t>
  </si>
  <si>
    <t>Proroga Progetto TIS</t>
  </si>
  <si>
    <t>Ripartizione costi garanzie assicurative e tirocinio</t>
  </si>
  <si>
    <t>DGR n. 1474 del 11/12/2017</t>
  </si>
  <si>
    <t>Collaborazione per tirocini formativi</t>
  </si>
  <si>
    <t>redazione Dossier individuale e Attestazione finale</t>
  </si>
  <si>
    <t>DL n. 150/1996, D.lgs. 81/2008</t>
  </si>
  <si>
    <t>salvo diversamente stabilito nella Convenzione</t>
  </si>
  <si>
    <t>Elenco cooperative sociali tipo B</t>
  </si>
  <si>
    <t>Legge n. 381/1991, Decreto Albo Regionale Cooperative Sociali</t>
  </si>
  <si>
    <t>https://www.comune.pesaro.pu.it/fileadmin/user_upload/COMUNE_PESARO/AREE_TEMATICHE/POLITICHE_SOCIALI/Pagine/Elenchi_aperti/ELENCO_APERTO_COOPERATIVE_TIPO_B_ANNO_2025/elenco_coop_al_30_giugno_2025.pdf</t>
  </si>
  <si>
    <t>\n\n      Accedi ai Servizi\n</t>
  </si>
  <si>
    <t>https://www.comune.pesaro.pu.it/informagiovani/opportunita-allestero/campi-di-lavoro-volontario/settore-ambientale/index.php?id=245</t>
  </si>
  <si>
    <t>\n          Aree Tematiche\n</t>
  </si>
  <si>
    <t>https://www.comune.pesaro.pu.it/aree-tematiche/</t>
  </si>
  <si>
    <t>Contatti e Orari d\'Apertura</t>
  </si>
  <si>
    <t>https://www.comune.pesaro.pu.it/informagiovani/contatti-e-orari-dapertura/</t>
  </si>
  <si>
    <t>Scuola e Formazione non universitaria</t>
  </si>
  <si>
    <t>https://www.comune.pesaro.pu.it/informagiovani/scuola-e-formazione-non-universitaria/</t>
  </si>
  <si>
    <t>Servizio Civile Universale</t>
  </si>
  <si>
    <t>https://www.comune.pesaro.pu.it/informagiovani/servizio-civile-universale/</t>
  </si>
  <si>
    <t>Soggiorni linguistici</t>
  </si>
  <si>
    <t>https://www.comune.pesaro.pu.it/informagiovani/opportunita-allestero/soggiorni-linguistici/</t>
  </si>
  <si>
    <t>Richiesta sale e patrocinio</t>
  </si>
  <si>
    <t>Come richiedere una Sala del Comune e il Patrocinio</t>
  </si>
  <si>
    <t>Regolamento e modello di domanda</t>
  </si>
  <si>
    <t>https://www.comune.pesaro.pu.it/il-comune/richiesta-sale-e-patrocinio/</t>
  </si>
  <si>
    <t>https://www.comune.pesaro.pu.it/albopretorio/</t>
  </si>
  <si>
    <t>Organizzazione Comunale</t>
  </si>
  <si>
    <t>https://www.comune.pesaro.pu.it/il-comune/organizzazione-comunale/</t>
  </si>
  <si>
    <t>https://form.agid.gov.it/view/d3e8ddc0-6918-11ef-be59-4d6695f6f68d</t>
  </si>
  <si>
    <t>Richiesta di patrocinio</t>
  </si>
  <si>
    <t>https://www.comune.pesaro.pu.it/il-comune/giunta-comunale/richiesta-di-patrocinio/</t>
  </si>
  <si>
    <t>Quartiere 1 - Centro Storico</t>
  </si>
  <si>
    <t>https://www.comune.pesaro.pu.it/il-comune/quartieri/quartiere-1-centro-storico/</t>
  </si>
  <si>
    <t>Accesso documentale e civico</t>
  </si>
  <si>
    <t>Capo V L. 241/90, D.P.R. 184/2006, artt. 3-13 Regolamento comunale</t>
  </si>
  <si>
    <t>https://www.comune.pesaro.pu.it/il-comune/urp-ufficio-relazioni-con-il-pubblico/accesso-agli-atti/</t>
  </si>
  <si>
    <t>Cambio nome</t>
  </si>
  <si>
    <t>https://www.comune.pesaro.pu.it/il-comune/urp-ufficio-relazioni-con-il-pubblico/cambio-nome/</t>
  </si>
  <si>
    <t>Case dell\'acqua</t>
  </si>
  <si>
    <t>https://www.comune.pesaro.pu.it/ambiente/acqua/case-dellacqua/</t>
  </si>
  <si>
    <t>Bando Amianto</t>
  </si>
  <si>
    <t>Contributo smaltimento amianto</t>
  </si>
  <si>
    <t>Delibera n.128/2025</t>
  </si>
  <si>
    <t>Data di pubblicazione del Bando</t>
  </si>
  <si>
    <t>https://www.comune.pesaro.pu.it/ambiente/amianto/bando-amianto/</t>
  </si>
  <si>
    <t>Impianti termici</t>
  </si>
  <si>
    <t>https://www.comune.pesaro.pu.it/ambiente/energia/impianti-termici/</t>
  </si>
  <si>
    <t>Progetti europei</t>
  </si>
  <si>
    <t>https://www.comune.pesaro.pu.it/ambiente/progetti-europei/</t>
  </si>
  <si>
    <t>Carta qualità del servizio</t>
  </si>
  <si>
    <t>Carta qualità servizio rifiuti urbani</t>
  </si>
  <si>
    <t>https://www.comune.pesaro.pu.it/ambiente/rifiuti/carta-qualita-del-servizio/</t>
  </si>
  <si>
    <t>Sicurezza alimentare</t>
  </si>
  <si>
    <t>https://www.comune.pesaro.pu.it/ambiente/sicurezza-alimentare/</t>
  </si>
  <si>
    <t>Area floristica</t>
  </si>
  <si>
    <t>https://www.comune.pesaro.pu.it/ambiente/verde/area-floristica/</t>
  </si>
  <si>
    <t>PUA-Punto Unico di Accesso</t>
  </si>
  <si>
    <t>https://www.comune.pesaro.pu.it/ambitoterritorialesociale/anziani-e-non-autosufficienza/pua-punto-unico-di-accesso/</t>
  </si>
  <si>
    <t>Servizi residenziali e semiresidenziali per Anziani</t>
  </si>
  <si>
    <t>Servizi residenziali per anziani</t>
  </si>
  <si>
    <t>https://www.comune.pesaro.pu.it/ambitoterritorialesociale/anziani-e-non-autosufficienza/servizi-residenziali-e-semiresidenziali-per-anziani/</t>
  </si>
  <si>
    <t>Residenza protetta per anziani Casa Aura</t>
  </si>
  <si>
    <t>Struttura per anziani</t>
  </si>
  <si>
    <t>https://www.comune.pesaro.pu.it/ambitoterritorialesociale/anziani-e-non-autosufficienza/servizi-residenziali-e-semiresidenziali-per-anziani/residenza-protetta-per-anziani-casa-aura/</t>
  </si>
  <si>
    <t>Centro Diurno "Aura"</t>
  </si>
  <si>
    <t>https://www.comune.pesaro.pu.it/ambitoterritorialesociale/anziani-e-non-autosufficienza/servizi-residenziali-e-semiresidenziali-per-anziani/centro-diurno-aura/</t>
  </si>
  <si>
    <t>Centro per le Famiglie</t>
  </si>
  <si>
    <t>https://www.comune.pesaro.pu.it/ambitoterritorialesociale/centro-per-le-famiglie/</t>
  </si>
  <si>
    <t>Altre iniziative del Centro</t>
  </si>
  <si>
    <t>https://www.comune.pesaro.pu.it/ambitoterritorialesociale/centro-per-le-famiglie/altre-iniziative-del-centro/</t>
  </si>
  <si>
    <t>Centro Antiviolenza Parla con Noi</t>
  </si>
  <si>
    <t>https://www.comune.pesaro.pu.it/ambitoterritorialesociale/contrasto-alla-violenza-di-genere/centro-antiviolenza-parla-con-noi/</t>
  </si>
  <si>
    <t>Casa di emergenza</t>
  </si>
  <si>
    <t>Casa di emergenza per donne in pericolo</t>
  </si>
  <si>
    <t>Progetto ministeriale</t>
  </si>
  <si>
    <t>4 giorni di permanenza</t>
  </si>
  <si>
    <t>https://www.comune.pesaro.pu.it/ambitoterritorialesociale/contrasto-alla-violenza-di-genere/casa-di-emergenza/</t>
  </si>
  <si>
    <t>Progetti di potenziamento degli ATS</t>
  </si>
  <si>
    <t>https://www.comune.pesaro.pu.it/ambitoterritorialesociale/progetti-di-potenziamento-degli-ats/</t>
  </si>
  <si>
    <t>Servizio Protezione Giuridica</t>
  </si>
  <si>
    <t>https://www.comune.pesaro.pu.it/ambitoterritorialesociale/servizio-protezione-giuridica/</t>
  </si>
  <si>
    <t>Progetti di Fragilità Sociale</t>
  </si>
  <si>
    <t>https://www.comune.pesaro.pu.it/ambitoterritorialesociale/progetti-di-fragilita-sociale/</t>
  </si>
  <si>
    <t>Centro di Ascolto Passaparola</t>
  </si>
  <si>
    <t>https://www.comune.pesaro.pu.it/ambitoterritorialesociale/progetti-di-fragilita-sociale/centro-di-ascolto-passaparola/</t>
  </si>
  <si>
    <t>https://www.comune.pesaro.pu.it/ambitoterritorialesociale/progetti-di-fragilita-sociale/progetti-europei/</t>
  </si>
  <si>
    <t>https://www.comune.pesaro.pu.it/beneficieconomici/scuola/</t>
  </si>
  <si>
    <t>Servizi e spazi</t>
  </si>
  <si>
    <t>https://www.comune.pesaro.pu.it/cultura/biblioteche/biblioteca-san-giovanni/servizi-e-spazi/</t>
  </si>
  <si>
    <t>Il Patto per la lettura</t>
  </si>
  <si>
    <t>https://www.comune.pesaro.pu.it/cultura/pesaro-citta-che-legge/il-patto-per-la-lettura/</t>
  </si>
  <si>
    <t>Progetto \'Patente e libretto: favorisca la lettura!\'</t>
  </si>
  <si>
    <t>https://www.comune.pesaro.pu.it/cultura/pesaro-citta-che-legge/il-percorso-della-citta/progetto-patente-e-libretto-favorisca-la-lettura/</t>
  </si>
  <si>
    <t>Contributi Nuove Imprese</t>
  </si>
  <si>
    <t>Promozione sviluppo socio-economico</t>
  </si>
  <si>
    <t>Titolo IV bis Regolamento comunale</t>
  </si>
  <si>
    <t>https://www.comune.pesaro.pu.it/contributinuoveimprese/</t>
  </si>
  <si>
    <t>Contributi altri enti</t>
  </si>
  <si>
    <t>https://www.comune.pesaro.pu.it/contributinuoveimprese/contributi-altri-enti/</t>
  </si>
  <si>
    <t>Notizie Contributi Nuove Imprese</t>
  </si>
  <si>
    <t>https://www.comune.pesaro.pu.it/contributinuoveimprese/notizie-contributi-nuove-imprese/</t>
  </si>
  <si>
    <t>Eventi Contributi Nuove Imprese</t>
  </si>
  <si>
    <t>https://www.comune.pesaro.pu.it/contributinuoveimprese/eventi-contributi-nuove-imprese/</t>
  </si>
  <si>
    <t>Modalità di ricevimento</t>
  </si>
  <si>
    <t>https://www.comune.pesaro.pu.it/aree-tematiche/edilizia-privata/contatti/modalita-di-ricevimento/</t>
  </si>
  <si>
    <t>Presentazione pratiche edilizie</t>
  </si>
  <si>
    <t>Dal 1 gennaio 2017</t>
  </si>
  <si>
    <t>https://www.comune.pesaro.pu.it/aree-tematiche/edilizia-privata/servizi-on-line/</t>
  </si>
  <si>
    <t>Guida agli interventi</t>
  </si>
  <si>
    <t>https://www.comune.pesaro.pu.it/aree-tematiche/edilizia-privata/guida-agli-interventi/</t>
  </si>
  <si>
    <t>Piano Casa - LR n. 22/2009 e smi</t>
  </si>
  <si>
    <t>https://www.comune.pesaro.pu.it/aree-tematiche/edilizia-privata/modulistica/piano-casa-lr-n-222009-e-smi/</t>
  </si>
  <si>
    <t>Condono Edilizio 2004 - L 326/2003</t>
  </si>
  <si>
    <t>https://www.comune.pesaro.pu.it/aree-tematiche/edilizia-privata/modulistica/condono-edilizio-2004-l-3262003/</t>
  </si>
  <si>
    <t>Piano del Colore Centro storico</t>
  </si>
  <si>
    <t>Delibera di Consiglio Comunale n. 211 del 20/05/1991</t>
  </si>
  <si>
    <t>1990, attuazione richiesta tinteggiature</t>
  </si>
  <si>
    <t>https://www.comune.pesaro.pu.it/aree-tematiche/edilizia-privata/normativa/piano-del-colore-centro-storico/</t>
  </si>
  <si>
    <t>Centri di Aggregazione e Centri Giovani</t>
  </si>
  <si>
    <t>https://www.comune.pesaro.pu.it/informagiovani/politiche-giovanili/centri-di-aggregazione-e-centri-giovani/</t>
  </si>
  <si>
    <t>Centri Giovani</t>
  </si>
  <si>
    <t>https://www.comune.pesaro.pu.it/informagiovani/politiche-giovanili/centri-di-aggregazione-e-centri-giovani/centri-giovani/</t>
  </si>
  <si>
    <t>Centri di Aggregazione (CAG)</t>
  </si>
  <si>
    <t>https://www.comune.pesaro.pu.it/informagiovani/politiche-giovanili/centri-di-aggregazione-e-centri-giovani/centri-di-aggregazione-cag/</t>
  </si>
  <si>
    <t>Istituti superiori a Pesaro e provincia</t>
  </si>
  <si>
    <t>https://www.comune.pesaro.pu.it/informagiovani/scuola-e-formazione-non-universitaria/istituti-superiori-a-pesaro-e-provincia/</t>
  </si>
  <si>
    <t>Alternanza scuola lavoro</t>
  </si>
  <si>
    <t>Legge 107/2015</t>
  </si>
  <si>
    <t>Obbligatoria per gli studenti dell'ultimo triennio</t>
  </si>
  <si>
    <t>https://www.comune.pesaro.pu.it/informagiovani/scuola-e-formazione-non-universitaria/alternanza-scuola-lavoro/</t>
  </si>
  <si>
    <t>ITS - Istituti Tecnici Superiori</t>
  </si>
  <si>
    <t>https://www.comune.pesaro.pu.it/informagiovani/scuola-e-formazione-non-universitaria/its-istituti-tecnici-superiori/</t>
  </si>
  <si>
    <t>Dove Alloggiare e Mezzi di Trasporto</t>
  </si>
  <si>
    <t>https://www.comune.pesaro.pu.it/informagiovani/viaggiare/dove-alloggiare-e-mezzi-di-trasporto/</t>
  </si>
  <si>
    <t>Cercare casa</t>
  </si>
  <si>
    <t>https://www.comune.pesaro.pu.it/informagiovani/vivere-in-affitto/cercare-casa/</t>
  </si>
  <si>
    <t>Residenza e utenze</t>
  </si>
  <si>
    <t>Residenza</t>
  </si>
  <si>
    <t>Trasloco, documento di identità, codice fiscale</t>
  </si>
  <si>
    <t>https://www.comune.pesaro.pu.it/informagiovani/vivere-in-affitto/residenza-e-utenze/</t>
  </si>
  <si>
    <t>Contributi per l\'affitto</t>
  </si>
  <si>
    <t>Contributo per affitto</t>
  </si>
  <si>
    <t>Fasce reddito ISEE, bando annuale</t>
  </si>
  <si>
    <t>Domanda periodo stabilito, erogato annualmente</t>
  </si>
  <si>
    <t>https://www.comune.pesaro.pu.it/informagiovani/vivere-in-affitto/contributi-per-laffitto/</t>
  </si>
  <si>
    <t>Microprogetti</t>
  </si>
  <si>
    <t>Microprogetti arredo urbano</t>
  </si>
  <si>
    <t>Art. 23 L. n. 2 del 28.01.2009</t>
  </si>
  <si>
    <t>https://www.comune.pesaro.pu.it/operepubbliche/opere-pubbliche/microprogetti/</t>
  </si>
  <si>
    <t>Attività e progetti</t>
  </si>
  <si>
    <t>https://www.comune.pesaro.pu.it/pariopportunita/attivita-e-progetti/</t>
  </si>
  <si>
    <t>Legislazione e pubblicazioni</t>
  </si>
  <si>
    <t>https://www.comune.pesaro.pu.it/pariopportunita/legislazione-e-pubblicazioni/</t>
  </si>
  <si>
    <t>Ex casa colonica strada Valcelli 6</t>
  </si>
  <si>
    <t>https://www.comune.pesaro.pu.it/patrimonioedemanio/aste-e-valorizzazioni-immobili-comunali/ex-casa-colonica-strada-valcelli-6/</t>
  </si>
  <si>
    <t>Ex casa colonica strada Valcelli 9</t>
  </si>
  <si>
    <t>https://www.comune.pesaro.pu.it/patrimonioedemanio/aste-e-valorizzazioni-immobili-comunali/ex-casa-colonica-strada-valcelli-9/</t>
  </si>
  <si>
    <t>Ex scuola di Candelara</t>
  </si>
  <si>
    <t>https://www.comune.pesaro.pu.it/patrimonioedemanio/aste-e-valorizzazioni-immobili-comunali/ex-scuola-di-candelara/</t>
  </si>
  <si>
    <t>Ex scuola via Salandra</t>
  </si>
  <si>
    <t>https://www.comune.pesaro.pu.it/patrimonioedemanio/aste-e-valorizzazioni-immobili-comunali/ex-scuola-via-salandra/</t>
  </si>
  <si>
    <t>Casa delle associazioni</t>
  </si>
  <si>
    <t>https://www.comune.pesaro.pu.it/patrimonioedemanio/casa-delle-associazioni/</t>
  </si>
  <si>
    <t>https://www.comune.pesaro.pu.it/servizisociali/</t>
  </si>
  <si>
    <t>Aree di intervento</t>
  </si>
  <si>
    <t>https://www.comune.pesaro.pu.it/servizisociali/aree-di-intervento/</t>
  </si>
  <si>
    <t>https://www.comune.pesaro.pu.it/servizisociali/aree-di-intervento/famiglia-di-adulti-anziani/servizio-assistenza-domiciliare/</t>
  </si>
  <si>
    <t>Centri Socio culturali per anziani</t>
  </si>
  <si>
    <t>https://www.comune.pesaro.pu.it/servizisociali/aree-di-intervento/famiglia-di-adulti-anziani/centri-socio-culturali-per-anziani/</t>
  </si>
  <si>
    <t>Formazione graduatorie assegnazione E.R.P.</t>
  </si>
  <si>
    <t>L.R. n. 36/2005, Regolamento Comunale</t>
  </si>
  <si>
    <t>https://www.comune.pesaro.pu.it/servizisociali/aree-di-intervento/casa/</t>
  </si>
  <si>
    <t>Fondo inquilini morosi incolpevoli</t>
  </si>
  <si>
    <t>Delibera di Giunta nr 67 del 29 maggio 2017</t>
  </si>
  <si>
    <t>Procedura aperta fino all'esaurimento delle risorse</t>
  </si>
  <si>
    <t>https://www.comune.pesaro.pu.it/servizisociali/aree-di-intervento/casa/morosita-incolpevole/</t>
  </si>
  <si>
    <t>Altri Servizi e benefici</t>
  </si>
  <si>
    <t>https://www.comune.pesaro.pu.it/servizisociali/altri-servizi-e-benefici/</t>
  </si>
  <si>
    <t>Agevolazioni Trasporto pubblico locale</t>
  </si>
  <si>
    <t>Agevolazioni trasporto pubblico locale</t>
  </si>
  <si>
    <t>https://www.comune.pesaro.pu.it/servizisociali/altri-servizi-e-benefici/agevolazioni-trasporto-pubblico-locale/</t>
  </si>
  <si>
    <t>Strutture Residenziali di Accoglienza</t>
  </si>
  <si>
    <t>Inserimento elenco operatori Strutture Residenziali</t>
  </si>
  <si>
    <t>Determinazione n. 2369 del 22 settembre 2023</t>
  </si>
  <si>
    <t>Periodo ottobre 2023</t>
  </si>
  <si>
    <t>https://www.comune.pesaro.pu.it/servizisociali/inserimento-in-elenchi-aperti/strutture-residenziali-di-accoglienza/</t>
  </si>
  <si>
    <t>Centri Diurni per Minori</t>
  </si>
  <si>
    <t>https://www.comune.pesaro.pu.it/servizisociali/inserimento-in-elenchi-aperti/centri-diurni-per-minori/</t>
  </si>
  <si>
    <t>Cooperative Sociali tipologia B per realizzazione Tirocini di Inclusione Sociale</t>
  </si>
  <si>
    <t>Manifestazione interesse inserimento elenco cooperative sociali tipo B</t>
  </si>
  <si>
    <t>30 giugno 2025 - 30 giugno 2027</t>
  </si>
  <si>
    <t>https://www.comune.pesaro.pu.it/servizisociali/inserimento-in-elenchi-aperti/cooperative-sociali-tipologia-b-per-realizzazione-tirocini-di-inclusione-sociale/</t>
  </si>
  <si>
    <t>Elenco aperto alloggi e/o strutture temporanee di emergenza ad utenti in carico ai Servizi Sociali</t>
  </si>
  <si>
    <t>Elenco alloggi e strutture temporanee</t>
  </si>
  <si>
    <t>https://www.comune.pesaro.pu.it/servizisociali/inserimento-in-elenchi-aperti/elenco-aperto-alloggi-eo-strutture-temporanee-di-emergenza-ad-utenti-in-carico-ai-servizi-sociali/</t>
  </si>
  <si>
    <t>Notizie Servizi Sociali</t>
  </si>
  <si>
    <t>https://www.comune.pesaro.pu.it/servizisociali/notizie-servizi-sociali/</t>
  </si>
  <si>
    <t>Eventi Servizi Sociali</t>
  </si>
  <si>
    <t>https://www.comune.pesaro.pu.it/servizisociali/eventi-servizi-sociali/</t>
  </si>
  <si>
    <t>Accesso agli atti Polizia Locale</t>
  </si>
  <si>
    <t>https://www.comune.pesaro.pu.it/polizialocale/accesso-agli-atti/</t>
  </si>
  <si>
    <t>Muoversi in centro</t>
  </si>
  <si>
    <t>https://www.comune.pesaro.pu.it/polizialocale/circolazione/muoversi-in-centro/</t>
  </si>
  <si>
    <t>Accesso in ZTL</t>
  </si>
  <si>
    <t>Comunicazione accesso ZTL</t>
  </si>
  <si>
    <t>scadenza contrassegno disabili</t>
  </si>
  <si>
    <t>https://www.comune.pesaro.pu.it/polizialocale/disabili-circ-e-sosta/accesso-in-ztl/</t>
  </si>
  <si>
    <t>Occ Suolo Pup - Ordinanze Provv</t>
  </si>
  <si>
    <t>Occupazioni suolo pubblico</t>
  </si>
  <si>
    <t>Pagamento diritti segreteria</t>
  </si>
  <si>
    <t>Durante presentazione pratica telematica</t>
  </si>
  <si>
    <t>https://www.comune.pesaro.pu.it/polizialocale/occ-suolo-pup-ordinanze-provv/</t>
  </si>
  <si>
    <t>Sicurezza e prevenzione</t>
  </si>
  <si>
    <t>https://www.comune.pesaro.pu.it/polizialocale/sicurezza-e-prevenzione/</t>
  </si>
  <si>
    <t>ZTL Centro Storico</t>
  </si>
  <si>
    <t>Segnalazione accesso abusivo ZTL Centro Storico</t>
  </si>
  <si>
    <t>Art. 7 commi 9° e 14° Codice della Strada</t>
  </si>
  <si>
    <t>Dal 1° ottobre 2009</t>
  </si>
  <si>
    <t>https://www.comune.pesaro.pu.it/polizialocale/ztl-e-apu/ztl-centro-storico/</t>
  </si>
  <si>
    <t>APU Centro Storico</t>
  </si>
  <si>
    <t>Area Pedonale Urbana Centro Storico</t>
  </si>
  <si>
    <t>Piano particolareggiato zona traffico limitato</t>
  </si>
  <si>
    <t>Attiva tutti i giorni dalle 10:00 alle 06:00</t>
  </si>
  <si>
    <t>https://www.comune.pesaro.pu.it/polizialocale/ztl-e-apu/apu-centro-storico/</t>
  </si>
  <si>
    <t>Notizie Polizia Locale e sicurezza</t>
  </si>
  <si>
    <t>Limitazioni utilizzo acqua potabile</t>
  </si>
  <si>
    <t>https://www.comune.pesaro.pu.it/polizialocale/notizie-polizia-locale-e-sicurezza/</t>
  </si>
  <si>
    <t>Eventi Polizia Locale e sicurezza</t>
  </si>
  <si>
    <t>https://www.comune.pesaro.pu.it/polizialocale/eventi-polizia-locale-e-sicurezza/</t>
  </si>
  <si>
    <t>Organizzazione e storia</t>
  </si>
  <si>
    <t>https://www.comune.pesaro.pu.it/protezionecivile/organizzazione-e-storia/</t>
  </si>
  <si>
    <t>Servizio nazionale</t>
  </si>
  <si>
    <t>Il sistema si basa sul principio di sussidiarietà</t>
  </si>
  <si>
    <t>https://www.comune.pesaro.pu.it/protezionecivile/organizzazione-e-storia/servizio-nazionale/</t>
  </si>
  <si>
    <t>Attribuzione Comuni</t>
  </si>
  <si>
    <t>https://www.comune.pesaro.pu.it/protezionecivile/organizzazione-e-storia/attribuzione-comuni/</t>
  </si>
  <si>
    <t>Servizi Anagrafici</t>
  </si>
  <si>
    <t>https://www.comune.pesaro.pu.it/servizianagrafici/</t>
  </si>
  <si>
    <t>Prenotazioni online - carte di identità - certificazioni</t>
  </si>
  <si>
    <t>https://www.comune.pesaro.pu.it/servizianagrafici/prenotazioni-online-carte-di-identita-certificazioni/</t>
  </si>
  <si>
    <t>Certificati on line</t>
  </si>
  <si>
    <t>Certificati anagrafici online</t>
  </si>
  <si>
    <t>https://www.comune.pesaro.pu.it/servizianagrafici/certificati-on-line/</t>
  </si>
  <si>
    <t>cambi di indirizzo/residenza</t>
  </si>
  <si>
    <t>Dichiarazione di residenza online</t>
  </si>
  <si>
    <t>ANPR</t>
  </si>
  <si>
    <t>https://www.comune.pesaro.pu.it/servizianagrafici/anagrafe/cambi-di-indirizzoresidenza/</t>
  </si>
  <si>
    <t>carta di identità</t>
  </si>
  <si>
    <t>Rilascio carta di identità elettronica</t>
  </si>
  <si>
    <t>Art. 36 DPR 445/2000</t>
  </si>
  <si>
    <t>ENTRO 6 giorni lavorativi</t>
  </si>
  <si>
    <t>https://www.comune.pesaro.pu.it/servizianagrafici/anagrafe/carta-di-identita/</t>
  </si>
  <si>
    <t>iscrizione all\'albo</t>
  </si>
  <si>
    <t>Iscrizione albo Presidenti di seggio</t>
  </si>
  <si>
    <t>D.P.R. 16 maggio 1960, n. 570; D.P.R. 30 marzo 1957, n. 361</t>
  </si>
  <si>
    <t>Età inferiore a 70 anni</t>
  </si>
  <si>
    <t>https://www.comune.pesaro.pu.it/servizianagrafici/elettorale/presidenti-e-scrutatori/iscrizione-allalbo/</t>
  </si>
  <si>
    <t>matrimonio/unione civile</t>
  </si>
  <si>
    <t>8 giorni, entro 180 giorni</t>
  </si>
  <si>
    <t>https://www.comune.pesaro.pu.it/servizianagrafici/stato-civile/matrimoniounione-civile/</t>
  </si>
  <si>
    <t>separazione e divorzio</t>
  </si>
  <si>
    <t>Art. 6 d.l 132/2014, legge 162/2014</t>
  </si>
  <si>
    <t>La legge 162/2014</t>
  </si>
  <si>
    <t>https://www.comune.pesaro.pu.it/servizianagrafici/stato-civile/separazione-e-divorzio/</t>
  </si>
  <si>
    <t>Riconoscimento cittadinanza italiana "iure sanguinis"</t>
  </si>
  <si>
    <t>https://www.comune.pesaro.pu.it/servizianagrafici/stato-civile/prenotazione-giuramento-cittadinanza/riconoscimento-cittadinanza-italiana-iure-sanguinis/</t>
  </si>
  <si>
    <t>Indagine "Benessere e Sicurezza delle persone"</t>
  </si>
  <si>
    <t>https://www.comune.pesaro.pu.it/servizianagrafici/statistica/rilevazioni-istat-presso-le-famiglie/indagine-benessere-e-sicurezza-delle-persone/</t>
  </si>
  <si>
    <t>Notizie Servizi anagrafici</t>
  </si>
  <si>
    <t>https://www.comune.pesaro.pu.it/servizianagrafici/notizie-servizi-anagrafici/</t>
  </si>
  <si>
    <t>Eventi Servizi anagrafici</t>
  </si>
  <si>
    <t>https://www.comune.pesaro.pu.it/servizianagrafici/eventi-servizi-anagrafici/</t>
  </si>
  <si>
    <t>https://www.comune.pesaro.pu.it/servizieducativi/</t>
  </si>
  <si>
    <t>Trasferimento e Rinuncia</t>
  </si>
  <si>
    <t>Richiesta trasferimento nido d'infanzia</t>
  </si>
  <si>
    <t>Anno scolastico 2023/24</t>
  </si>
  <si>
    <t>Modulo online con SPID</t>
  </si>
  <si>
    <t>https://www.comune.pesaro.pu.it/servizieducativi/nido-dinfanzia/trasferimento-e-rinuncia/</t>
  </si>
  <si>
    <t>Scuola dell\'infanzia</t>
  </si>
  <si>
    <t>https://www.comune.pesaro.pu.it/servizieducativi/scuola-dellinfanzia/</t>
  </si>
  <si>
    <t>Scuola Infanzia - iscrizioni 2025</t>
  </si>
  <si>
    <t>Iscrizioni scuole dell'infanzia 2025/2026</t>
  </si>
  <si>
    <t>Entro la prima settimana di settembre</t>
  </si>
  <si>
    <t>https://www.comune.pesaro.pu.it/servizieducativi/scuola-dellinfanzia/scuola-infanzia-iscrizioni-2025/</t>
  </si>
  <si>
    <t>Scuola Infanzia - sezione Primavera</t>
  </si>
  <si>
    <t>Sezione Primavera scuola dell'infanzia</t>
  </si>
  <si>
    <t>31 dicembre dell’anno scolastico di iscrizione</t>
  </si>
  <si>
    <t>https://www.comune.pesaro.pu.it/servizieducativi/scuola-dellinfanzia/scuola-infanzia-sezione-primavera/</t>
  </si>
  <si>
    <t>Elenco scuole dell\'infanzia</t>
  </si>
  <si>
    <t>https://www.comune.pesaro.pu.it/servizieducativi/scuola-dellinfanzia/elenco-scuole-dellinfanzia/</t>
  </si>
  <si>
    <t>Scuola Infanzia estiva</t>
  </si>
  <si>
    <t>Scuola estiva dell'infanzia</t>
  </si>
  <si>
    <t>3 al 30 luglio 2025</t>
  </si>
  <si>
    <t>https://www.comune.pesaro.pu.it/servizieducativi/scuola-dellinfanzia/scuola-infanzia-estiva/</t>
  </si>
  <si>
    <t>Altri servizi 0 -19 anni</t>
  </si>
  <si>
    <t>https://www.comune.pesaro.pu.it/servizieducativi/altri-servizi-0-19-anni/</t>
  </si>
  <si>
    <t>https://www.comune.pesaro.pu.it/servizieducativi/progetti/</t>
  </si>
  <si>
    <t>Promozione della lettura nei Nidi e nelle Scuole dell’Infanzia</t>
  </si>
  <si>
    <t>https://www.comune.pesaro.pu.it/servizieducativi/progetti/promozione-della-lettura-nei-nidi-e-nelle-scuole-dellinfanzia/</t>
  </si>
  <si>
    <t>Ampliamento P.T.O.F.</t>
  </si>
  <si>
    <t>https://www.comune.pesaro.pu.it/servizieducativi/progetti/ampliamento-ptof/</t>
  </si>
  <si>
    <t>https://www.comune.pesaro.pu.it/servizieducativi/progetti/ampliamento-ptof/scuola-dellinfanzia/</t>
  </si>
  <si>
    <t>Scuola primaria</t>
  </si>
  <si>
    <t>https://www.comune.pesaro.pu.it/servizieducativi/progetti/ampliamento-ptof/scuola-primaria/</t>
  </si>
  <si>
    <t>Scuola secondaria di 1° grado</t>
  </si>
  <si>
    <t>https://www.comune.pesaro.pu.it/servizieducativi/progetti/ampliamento-ptof/scuola-secondaria-di-1-grado/</t>
  </si>
  <si>
    <t>Scuola secondaria di 2° grado</t>
  </si>
  <si>
    <t>https://www.comune.pesaro.pu.it/servizieducativi/progetti/ampliamento-ptof/scuola-secondaria-di-2-grado/</t>
  </si>
  <si>
    <t>Notizie Servizi Educativi</t>
  </si>
  <si>
    <t>https://www.comune.pesaro.pu.it/servizieducativi/notizie-servizi-educativi/</t>
  </si>
  <si>
    <t>Eventi Servizi Educativi</t>
  </si>
  <si>
    <t>KUM! Festival di Massimo Recalcati</t>
  </si>
  <si>
    <t>17/10/2025 - 19/10/2025</t>
  </si>
  <si>
    <t>https://www.comune.pesaro.pu.it/servizieducativi/eventi-servizi-educativi/</t>
  </si>
  <si>
    <t>https://www.comune.pesaro.pu.it/sport/impianti-sportivi/</t>
  </si>
  <si>
    <t>Organizzazione SUAP associato</t>
  </si>
  <si>
    <t>https://www.comune.pesaro.pu.it/suap/organizzazione-suap-associato/</t>
  </si>
  <si>
    <t>Presentazione pratiche on-line</t>
  </si>
  <si>
    <t>https://www.comune.pesaro.pu.it/suap/suap-edilizia-produttiva/presentazione-pratiche-on-line/</t>
  </si>
  <si>
    <t>Pubblicazione Titoli Unici</t>
  </si>
  <si>
    <t>https://www.comune.pesaro.pu.it/suap/suap-edilizia-produttiva/pubblicazione-titoli-unici/</t>
  </si>
  <si>
    <t>Modulistica e modalità di presentazione istanze</t>
  </si>
  <si>
    <t>Modulistica SUAP</t>
  </si>
  <si>
    <t>D.P.R. n° 160 del 7/9/2010</t>
  </si>
  <si>
    <t>1 Ottobre 2011, modalità telematica</t>
  </si>
  <si>
    <t>https://www.comune.pesaro.pu.it/suap/modulistica-e-modalita-di-presentazione-istanze/</t>
  </si>
  <si>
    <t>https://www.comune.pesaro.pu.it/sviluppoeopportunita/progetti/</t>
  </si>
  <si>
    <t>Bando Imprese - Atti liquidazione</t>
  </si>
  <si>
    <t>https://www.comune.pesaro.pu.it/sviluppoeopportunita/progetti/iti-pesaro-fano/bando-imprese-atti-liquidazione/</t>
  </si>
  <si>
    <t>Aree edificabili</t>
  </si>
  <si>
    <t>Perizia valutativa aree edificabili</t>
  </si>
  <si>
    <t>1° gennaio dell'anno di imposizione</t>
  </si>
  <si>
    <t>https://www.comune.pesaro.pu.it/tributilocali/imu/aree-edificabili/</t>
  </si>
  <si>
    <t>Archivio valori aree</t>
  </si>
  <si>
    <t>https://www.comune.pesaro.pu.it/tributilocali/imu/aree-edificabili/archivio-valori-aree/</t>
  </si>
  <si>
    <t>Rateizzazione di un avviso di accertamento</t>
  </si>
  <si>
    <t>Rateizzazione avvisi di accertamento</t>
  </si>
  <si>
    <t>Regolamento generale delle entrate tributarie</t>
  </si>
  <si>
    <t>scadenza del versamento</t>
  </si>
  <si>
    <t>https://www.comune.pesaro.pu.it/tributilocali/imu/rateizzazione-di-un-avviso-di-accertamento/</t>
  </si>
  <si>
    <t>Accertamento con adesione</t>
  </si>
  <si>
    <t>D. Lgs. 218/1997, art. 50 Legge 449/1997</t>
  </si>
  <si>
    <t>https://www.comune.pesaro.pu.it/tributilocali/imu/accertamento-con-adesione/</t>
  </si>
  <si>
    <t>Tari - Trasparenza gestione rifiuti</t>
  </si>
  <si>
    <t>https://www.comune.pesaro.pu.it/tributilocali/tari-trasparenza-gestione-rifiuti/</t>
  </si>
  <si>
    <t>Gestori del servizio</t>
  </si>
  <si>
    <t>https://www.comune.pesaro.pu.it/tributilocali/tari-trasparenza-gestione-rifiuti/gestori-del-servizio/</t>
  </si>
  <si>
    <t>Carta della qualità del servizio</t>
  </si>
  <si>
    <t>https://www.comune.pesaro.pu.it/tributilocali/tari-trasparenza-gestione-rifiuti/carta-della-qualita-del-servizio/</t>
  </si>
  <si>
    <t>Dichiarazione Annuale – Agenzia delle Entrate</t>
  </si>
  <si>
    <t>Dichiarazione annuale imposta di soggiorno</t>
  </si>
  <si>
    <t>Decreto 29 aprile 2022</t>
  </si>
  <si>
    <t>https://www.comune.pesaro.pu.it/tributilocali/imposta-di-soggiorno/dichiarazione-annuale-agenzia-delle-entrate/</t>
  </si>
  <si>
    <t>Presentazione "Modello 21" - resa del conto della gestione</t>
  </si>
  <si>
    <t>Presentazione Modello 21 resa conto gestione</t>
  </si>
  <si>
    <t>D.P.R. 194/1996</t>
  </si>
  <si>
    <t>30 gennaio, entro 60 giorni</t>
  </si>
  <si>
    <t>https://www.comune.pesaro.pu.it/tributilocali/imposta-di-soggiorno/presentazione-modello-21-resa-del-conto-della-gestione/</t>
  </si>
  <si>
    <t>Canone unico di concessione, autorizzazione o esposizione pubblicitaria</t>
  </si>
  <si>
    <t>https://www.comune.pesaro.pu.it/tributilocali/canone-unico-di-concessione-autorizzazione-o-esposizione-pubblicitaria/</t>
  </si>
  <si>
    <t>Canone di concessione mercati</t>
  </si>
  <si>
    <t>Delibera Consiglio comunale n. 106 del 30.11.2020</t>
  </si>
  <si>
    <t>Dal 01.01.2021</t>
  </si>
  <si>
    <t>https://www.comune.pesaro.pu.it/tributilocali/canone-di-concessione-mercati/</t>
  </si>
  <si>
    <t>Notizie Servizi e utenze - Tributi locali</t>
  </si>
  <si>
    <t>https://www.comune.pesaro.pu.it/tributilocali/notizie-servizi-e-utenze-tributi-locali/</t>
  </si>
  <si>
    <t>Eventi Servizi e utenze - Tributi locali</t>
  </si>
  <si>
    <t>https://www.comune.pesaro.pu.it/tributilocali/eventi-servizi-e-utenze-tributi-locali/</t>
  </si>
  <si>
    <t>Ospitalità</t>
  </si>
  <si>
    <t>https://www.comune.pesaro.pu.it/turismo/ospitalita/</t>
  </si>
  <si>
    <t>Rilascio Certificato di Destinazione Urbanistica</t>
  </si>
  <si>
    <t>https://www.comune.pesaro.pu.it/urbanistica/documentazione-scaricabile/certificato-di-destinazione-urbanistica/</t>
  </si>
  <si>
    <t>Richieste per immobili ricadenti in aree PEEP</t>
  </si>
  <si>
    <t>Richiesta certificati processo edilizio</t>
  </si>
  <si>
    <t>https://www.comune.pesaro.pu.it/urbanistica/documentazione-scaricabile/richieste-per-immobili-ricadenti-in-aree-peep/</t>
  </si>
  <si>
    <t>Progetti Esecutivi Opere di Urbanizzazione</t>
  </si>
  <si>
    <t>https://www.comune.pesaro.pu.it/urbanistica/documentazione-scaricabile/progetti-esecutivi-opere-di-urbanizzazione/</t>
  </si>
  <si>
    <t>Richieste di accesso civico e documentale</t>
  </si>
  <si>
    <t>L. 241/90, D.P.R. 184/2006, Regolamento comunale</t>
  </si>
  <si>
    <t>https://www.comune.pesaro.pu.it/urbanistica/documentazione-scaricabile/richieste-di-accesso-civico-e-documentale/</t>
  </si>
  <si>
    <t>Verifiche di assoggettabilità</t>
  </si>
  <si>
    <t>https://www.comune.pesaro.pu.it/urbanistica/vas-valutazione-ambientale-strategica/procedimenti-vas/verifiche-di-assoggettabilita/</t>
  </si>
  <si>
    <t>Verifiche di assoggettabilità semplificate</t>
  </si>
  <si>
    <t>Normativa VAS</t>
  </si>
  <si>
    <t>https://www.comune.pesaro.pu.it/urbanistica/vas-valutazione-ambientale-strategica/procedimenti-vas/verifiche-di-assoggettabilita-semplificate/</t>
  </si>
  <si>
    <t>Punti di Servizio</t>
  </si>
  <si>
    <t>https://www.comune.pesaro.pu.it/viabilitaemobilita/citta-della-bicicletta/punti-di-servizio/</t>
  </si>
  <si>
    <t>Servizi OnLine</t>
  </si>
  <si>
    <t>https://www.comune.pesaro.pu.it/viabilitaemobilita/servizi-online/</t>
  </si>
  <si>
    <t>https://www.comune.pesaro.pu.it/informagiovani/opportunita-allestero/campi-di-lavoro-volontario/settore-archeologico/index.php?id=245</t>
  </si>
  <si>
    <t>Progetto Kalat</t>
  </si>
  <si>
    <t>http://www.kalat.org/</t>
  </si>
  <si>
    <t>https://www.comune.pesaro.pu.it/informagiovani/opportunita-allestero/campi-di-lavoro-volontario/settore-umanitario/index.php?id=245</t>
  </si>
  <si>
    <t>SERVIZIO CIVILE INTERNAZIONALE</t>
  </si>
  <si>
    <t>https://sci-italia.it/</t>
  </si>
  <si>
    <t>Agape - Centro Ecumenico</t>
  </si>
  <si>
    <t>https://agapecentroecumenico.org/</t>
  </si>
  <si>
    <t>https://www.comune.pesaro.pu.it/servizisociali/inserimento-in-elenchi-aperti/cooperative-sociali-tipologia-b-per-realizzazione-tirocini-di-inclusione-sociale/index.php?id=245</t>
  </si>
  <si>
    <t>PROC TOT</t>
  </si>
  <si>
    <t>Sportello autonomo concessioni edilizie</t>
  </si>
  <si>
    <t>https://repository.comune.palermo.it/amministrazione-trasparente.php?grp=3&amp;lev=3&amp;id=61&amp;area=139</t>
  </si>
  <si>
    <t>PROCEDURE RELATIVE A INDENNITÀ PREMIO DI SERVIZIO E T.F.R. DIPENDENTI COMUNALI.</t>
  </si>
  <si>
    <t>https://repository.comune.palermo.it/amministrazione-trasparente.php?grp=3&amp;lev=3&amp;id=61&amp;area=146&amp;procedimento=2464</t>
  </si>
  <si>
    <t>PROCEDURA PER RICONOSCIMENTO SERVIZIO MILITARE</t>
  </si>
  <si>
    <t>PROCEDURE RELATIVE A INDENNITÀ TFR NEL CASO DI DECESSO (PERSONALE EX D.L. 24/86)</t>
  </si>
  <si>
    <t>https://repository.comune.palermo.it/amministrazione-trasparente.php?grp=3&amp;lev=3&amp;id=61&amp;area=146&amp;procedimento=2469</t>
  </si>
  <si>
    <t>PROCEDIMENTO DI CONCESSIONE BENI CONFISCATI</t>
  </si>
  <si>
    <t>https://repository.comune.palermo.it/amministrazione-trasparente.php?grp=3&amp;lev=3&amp;id=61&amp;area=130&amp;procedimento=2211</t>
  </si>
  <si>
    <t>CONCESSIONI DI BENI DEMANIALI</t>
  </si>
  <si>
    <t>https://repository.comune.palermo.it/amministrazione-trasparente.php?grp=3&amp;lev=3&amp;id=61&amp;area=130&amp;procedimento=2215</t>
  </si>
  <si>
    <t>PROCEDIMENTO DISCIPLINARE- RIMPROVERO VERBALE \n</t>
  </si>
  <si>
    <t>https://repository.comune.palermo.it/amministrazione-trasparente.php?grp=3&amp;lev=3&amp;id=61&amp;area=132&amp;procedimento=2350</t>
  </si>
  <si>
    <t>PROCEDIMENTO DISCIPLINARE- RIMPROVERO VERBALE</t>
  </si>
  <si>
    <t>https://repository.comune.palermo.it/amministrazione-trasparente.php?grp=3&amp;lev=3&amp;id=61&amp;area=132&amp;procedimento=2353</t>
  </si>
  <si>
    <t>Procedure per l’acquisizione delle forniture necessarie al funzionamento degli asili nido</t>
  </si>
  <si>
    <t>https://repository.comune.palermo.it/amministrazione-trasparente.php?grp=3&amp;lev=3&amp;id=61&amp;area=132&amp;procedimento=2348</t>
  </si>
  <si>
    <t>Procedimento disciplinare</t>
  </si>
  <si>
    <t>https://repository.comune.palermo.it/amministrazione-trasparente.php?grp=3&amp;lev=3&amp;id=61&amp;area=132&amp;procedimento=2334</t>
  </si>
  <si>
    <t>GESTIONE PROCEDIMENTI DI ARCHIVIAZIONE IN AUTOTUTELA DEL VERBALI DEL CODICE DELLA STRADA</t>
  </si>
  <si>
    <t>https://repository.comune.palermo.it/amministrazione-trasparente.php?grp=3&amp;lev=3&amp;id=61&amp;area=138&amp;procedimento=2514</t>
  </si>
  <si>
    <t>GESTIONE PROCEDURA SI.VE.S. PER I VEICOLI SEQUESTRATI O SOTTOPOSTI A FERMO AMMINISTRATIVO</t>
  </si>
  <si>
    <t>https://repository.comune.palermo.it/amministrazione-trasparente.php?grp=3&amp;lev=3&amp;id=61&amp;area=138&amp;procedimento=2509</t>
  </si>
  <si>
    <t>https://repository.comune.palermo.it/servizi/</t>
  </si>
  <si>
    <t>Area SocietÃ  Partecipate</t>
  </si>
  <si>
    <t>https://repository.comune.palermo.it/amministrazione-trasparente.php?grp=3&amp;lev=3&amp;id=61&amp;area=145</t>
  </si>
  <si>
    <t>https://repository.comune.palermo.it/amministrazione-trasparente.php?grp=3&amp;lev=3&amp;id=61&amp;area=146</t>
  </si>
  <si>
    <t>Area Programmazione Fondi Extracomunali</t>
  </si>
  <si>
    <t>https://repository.comune.palermo.it/amministrazione-trasparente.php?grp=3&amp;lev=3&amp;id=61&amp;area=124</t>
  </si>
  <si>
    <t>Area della Vice Segreteria Generale</t>
  </si>
  <si>
    <t>https://repository.comune.palermo.it/amministrazione-trasparente.php?grp=3&amp;lev=3&amp;id=61&amp;area=147</t>
  </si>
  <si>
    <t>Area Servizi Demografici e Decentramento</t>
  </si>
  <si>
    <t>https://repository.comune.palermo.it/amministrazione-trasparente.php?grp=3&amp;lev=3&amp;id=61&amp;area=126</t>
  </si>
  <si>
    <t>Area dell\'Avvocatura Comunale</t>
  </si>
  <si>
    <t>https://repository.comune.palermo.it/amministrazione-trasparente.php?grp=3&amp;lev=3&amp;id=61&amp;area=127</t>
  </si>
  <si>
    <t>Area delle Entrate e dei Tributi Comunali</t>
  </si>
  <si>
    <t>https://repository.comune.palermo.it/amministrazione-trasparente.php?grp=3&amp;lev=3&amp;id=61&amp;area=129</t>
  </si>
  <si>
    <t>Area del Patrimonio</t>
  </si>
  <si>
    <t>https://repository.comune.palermo.it/amministrazione-trasparente.php?grp=3&amp;lev=3&amp;id=61&amp;area=130</t>
  </si>
  <si>
    <t>Area delle Politiche Ambientali</t>
  </si>
  <si>
    <t>Area della cultura</t>
  </si>
  <si>
    <t>Area della Istruzione e Formazione</t>
  </si>
  <si>
    <t>https://repository.comune.palermo.it/amministrazione-trasparente.php?grp=3&amp;lev=3&amp;id=61&amp;area=132</t>
  </si>
  <si>
    <t>Area delle Politiche Socio Sanitarie</t>
  </si>
  <si>
    <t>https://repository.comune.palermo.it/amministrazione-trasparente.php?grp=3&amp;lev=3&amp;id=61&amp;area=134</t>
  </si>
  <si>
    <t>Area dell\'Igiene e Salute</t>
  </si>
  <si>
    <t>Area SUAP</t>
  </si>
  <si>
    <t>https://repository.comune.palermo.it/amministrazione-trasparente.php?grp=3&amp;lev=3&amp;id=61&amp;area=135</t>
  </si>
  <si>
    <t>Area dei Lavori Pubblici e Manutenzioni</t>
  </si>
  <si>
    <t>https://repository.comune.palermo.it/amministrazione-trasparente.php?grp=3&amp;lev=3&amp;id=61&amp;area=136</t>
  </si>
  <si>
    <t>Area Urbanistica della rigenerazione urbana</t>
  </si>
  <si>
    <t>Area della Polizia municipale</t>
  </si>
  <si>
    <t>https://repository.comune.palermo.it/amministrazione-trasparente.php?grp=3&amp;lev=3&amp;id=61&amp;area=138</t>
  </si>
  <si>
    <t>Area dei servizi cimiteriali Protezione Civile e Sicurezza</t>
  </si>
  <si>
    <t>https://repository.comune.palermo.it/amministrazione-trasparente.php?grp=3&amp;lev=3&amp;id=61&amp;area=144</t>
  </si>
  <si>
    <t>Bandi di Gara e Contratti</t>
  </si>
  <si>
    <t>https://repository.comune.palermo.it/amministrazione-trasparente.php?grp=3&amp;lev=2&amp;id=11</t>
  </si>
  <si>
    <t>Albo Pretorio on Line</t>
  </si>
  <si>
    <t>http://albopretorio.comune.palermo.it/albopretorio/jsp/home.jsp?modo=info&amp;info=servizi.jsp&amp;ARECOD=70&amp;SERCOD=-1&amp;sportello=albopretorio</t>
  </si>
  <si>
    <t>https://albopretorio.comune.palermo.it/albopretorio/pu/push-tabella-delibere.do?nomeTabella=FO_SCEDELIBEREAP&amp;AP=AP&amp;TD=2014&amp;TDDES=Matrimoni</t>
  </si>
  <si>
    <t>https://repository.comune.palermo.it/amministrazione-trasparente.php?grp=3&amp;lev=2&amp;id=2</t>
  </si>
  <si>
    <t>https://repository.comune.palermo.it/amministrazione-trasparente.php?grp=3&amp;lev=2&amp;id=14</t>
  </si>
  <si>
    <t>https://repository.comune.palermo.it/amministrazione-trasparente.php?grp=3&amp;lev=2&amp;id=16</t>
  </si>
  <si>
    <t>https://repository.comune.palermo.it/amministrazione-trasparente.php?grp=3&amp;lev=2&amp;id=21</t>
  </si>
  <si>
    <t>https://repository.comune.palermo.it/amministrazione-trasparente.php?grp=3&amp;lev=3&amp;id=61</t>
  </si>
  <si>
    <t>https://repository.comune.palermo.it/amministrazione-trasparente.php?grp=3&amp;lev=3&amp;id=63</t>
  </si>
  <si>
    <t>LIQUIDAZIONE EQUO INDENNIZZO (D.P.R. 461/2001)</t>
  </si>
  <si>
    <t>https://repository.comune.palermo.it/amministrazione-trasparente.php?grp=3&amp;lev=3&amp;id=61&amp;area=146&amp;procedimento=2438</t>
  </si>
  <si>
    <t>RICONOSCIMENTO INFERMITA\' PER CAUSA DI SERVIZIO SENZA LIQUIDAZIONE EQUO INDENNIZZO</t>
  </si>
  <si>
    <t>https://repository.comune.palermo.it/amministrazione-trasparente.php?grp=3&amp;lev=3&amp;id=61&amp;area=146&amp;procedimento=2447</t>
  </si>
  <si>
    <t>LIQUIDAZIONE INDENNITA\' DI MANCATO PREAVVISO E FERIE NON GODUTE A FAVORE EREDI DIPENDENTI COMUNALI E EX D.L. 24/86 E DECEDUTI IN SERVIZIO O DISPENSATI DAL SERVIZIO.</t>
  </si>
  <si>
    <t>https://repository.comune.palermo.it/amministrazione-trasparente.php?grp=3&amp;lev=3&amp;id=61&amp;area=146&amp;procedimento=2445</t>
  </si>
  <si>
    <t>PROVVEDIMENTI DI COLLOCAMENTO IN DISTACCO ED ASPETTATIVA SINDACALE E DI REVOCA DELLO STESSO DEI DIPENDENTI COMUNALI E COIME \t\t\t\t\t\n\t\t\t\t\t\n\t\t\t\t\t\n</t>
  </si>
  <si>
    <t>https://repository.comune.palermo.it/amministrazione-trasparente.php?grp=3&amp;lev=3&amp;id=61&amp;area=146&amp;procedimento=2444</t>
  </si>
  <si>
    <t>LIQUIDAZIONE INDENNITA\' DI RESPONSABILITA\' A FAVORE DEL PERSONALE DEL COMPARTO.</t>
  </si>
  <si>
    <t>https://repository.comune.palermo.it/amministrazione-trasparente.php?grp=3&amp;lev=3&amp;id=61&amp;area=146&amp;procedimento=2443</t>
  </si>
  <si>
    <t>LIQUIDAZIONE ANTICIPAZIONE T.F.R. DIPENDENTI EX D.L. 24/86.</t>
  </si>
  <si>
    <t>https://repository.comune.palermo.it/amministrazione-trasparente.php?grp=3&amp;lev=3&amp;id=61&amp;area=146&amp;procedimento=2442</t>
  </si>
  <si>
    <t>ATTRIBUZIONE BENEFICI ECONOMICI AI SENSI ART. 1 E 2 LEGGE N° 336/70</t>
  </si>
  <si>
    <t>https://repository.comune.palermo.it/amministrazione-trasparente.php?grp=3&amp;lev=3&amp;id=61&amp;area=146&amp;procedimento=2441</t>
  </si>
  <si>
    <t>ESECUZIONE DI PROVVEDIMENTI GIURISDIZIONALI ATTINENTI A COMPETENZE DEL SERVIZIO GESTIONE RISORSE UMANE.</t>
  </si>
  <si>
    <t>https://repository.comune.palermo.it/amministrazione-trasparente.php?grp=3&amp;lev=3&amp;id=61&amp;area=146&amp;procedimento=2439</t>
  </si>
  <si>
    <t>RILASCIO TESSERINI DI RICONOSCIMENTO PER IL PERSONALE DIPENDENTE COMUNALE</t>
  </si>
  <si>
    <t>https://repository.comune.palermo.it/amministrazione-trasparente.php?grp=3&amp;lev=3&amp;id=61&amp;area=146&amp;procedimento=2474</t>
  </si>
  <si>
    <t>ATTESTATI DI SERVIZIO E CERTIFICATI STORICI PER I DIPENDENTI ASSUNTI AI SENSI DEL D.L.24/86 IN SERVIZIO E CESSATO.</t>
  </si>
  <si>
    <t>https://repository.comune.palermo.it/amministrazione-trasparente.php?grp=3&amp;lev=3&amp;id=61&amp;area=146&amp;procedimento=2450</t>
  </si>
  <si>
    <t>ATTESTATI DI SERVIZIO E CERTIFICAZIONI STORICHE DIPENDENTI COMUNALI IN SERVIZIO E CESSATI</t>
  </si>
  <si>
    <t>https://repository.comune.palermo.it/amministrazione-trasparente.php?grp=3&amp;lev=3&amp;id=61&amp;area=146&amp;procedimento=2451</t>
  </si>
  <si>
    <t>PROVVEDIMENTI CONSEGUENTI A DIMISSIONI SENZA DIRITTO A PENSIONE DEL PERSONALE COMUNALE E DI REVOCA/MODIFICA DETERMINAZIONI DIRIGENZIALI.</t>
  </si>
  <si>
    <t>https://repository.comune.palermo.it/amministrazione-trasparente.php?grp=3&amp;lev=3&amp;id=61&amp;area=146&amp;procedimento=2461</t>
  </si>
  <si>
    <t>COMUNICAZIONI OBBLIGATORIE (ON-LINE) AL MINISTERO DEL LAVORO PER CESSAZIONI DAL SERVIZIO PER LIMITI DI ETÀ</t>
  </si>
  <si>
    <t>PROVVEDIMENTI PER COLLOCAMENTO A RIPOSO PER RAGGIUNTI LIMITI D\'ETÀ E PER DIMISSIONI DAL SERVIZIO CON DIRITTO A PENSIONE DEL PERSONALE COMUNALE.</t>
  </si>
  <si>
    <t>https://repository.comune.palermo.it/amministrazione-trasparente.php?grp=3&amp;lev=3&amp;id=61&amp;area=146&amp;procedimento=2455</t>
  </si>
  <si>
    <t>DISPENSA DAL SERVIZIO A SEGUITO DI INABILITA\' ASSOLUTA E PERMANENTE ALLO SVOLGIMENTO DI QUALSIASI ATTIVITA\' LAVORATIVA. EX ART. 2 LEGGE 335/1995</t>
  </si>
  <si>
    <t>PRESA D\'ATTO DECESSO DEI DIPENDENTI COMUNALI.</t>
  </si>
  <si>
    <t>https://repository.comune.palermo.it/amministrazione-trasparente.php?grp=3&amp;lev=3&amp;id=61&amp;area=146&amp;procedimento=2465</t>
  </si>
  <si>
    <t>PROVVEDIMENTI DI TRATTENIMENTO IN SERVIZIO DIPENDENTI COMUNALI</t>
  </si>
  <si>
    <t>https://repository.comune.palermo.it/amministrazione-trasparente.php?grp=3&amp;lev=3&amp;id=61&amp;area=146&amp;procedimento=2485</t>
  </si>
  <si>
    <t>PROVVEDIMENTI CONSEGUENTI A DIMISSIONI CON E SENZA DIRITTO A PENSIONE PERSONALE EX D.L. 24/86 E DI REVOCA/MODIFICA DETERMINAZIONI DIRIGENZIALI</t>
  </si>
  <si>
    <t>https://repository.comune.palermo.it/amministrazione-trasparente.php?grp=3&amp;lev=3&amp;id=61&amp;area=146&amp;procedimento=2468</t>
  </si>
  <si>
    <t>LIQUIDAZIONE TFR PER LIMITI D\'ETÀ</t>
  </si>
  <si>
    <t>PRESA D\'ATTO DECESSO DEI DIPENDENTI EX D.L. 24/86.</t>
  </si>
  <si>
    <t>https://repository.comune.palermo.it/amministrazione-trasparente.php?grp=3&amp;lev=3&amp;id=61&amp;area=146&amp;procedimento=2472</t>
  </si>
  <si>
    <t>RIMBORSO SPESE LEGALI</t>
  </si>
  <si>
    <t>https://repository.comune.palermo.it/amministrazione-trasparente.php?grp=3&amp;lev=3&amp;id=61&amp;area=147&amp;procedimento=2490</t>
  </si>
  <si>
    <t>ISCRIZIONE REGISTRO UNIONI CIVILI</t>
  </si>
  <si>
    <t>https://repository.comune.palermo.it/amministrazione-trasparente.php?grp=3&amp;lev=3&amp;id=61&amp;area=147&amp;procedimento=2489</t>
  </si>
  <si>
    <t>PUBBLICAZIONE ALL\'ALBO</t>
  </si>
  <si>
    <t>CONSEGNA ATTI DEPOSITATI ALLA CASA COMUNALE</t>
  </si>
  <si>
    <t>https://repository.comune.palermo.it/amministrazione-trasparente.php?grp=3&amp;lev=3&amp;id=61&amp;area=147&amp;procedimento=2493</t>
  </si>
  <si>
    <t>PUBBLICAZIONE ATTI ALL\'ALBO PRETORIO ON-LINE</t>
  </si>
  <si>
    <t>https://repository.comune.palermo.it/amministrazione-trasparente.php?grp=3&amp;lev=3&amp;id=61&amp;area=147&amp;procedimento=2491</t>
  </si>
  <si>
    <t>TRASFERIMENTO DELLA RESIDENZA ALL\'ESTERO E ISCRIZIONE A.I.R.E. PER CITTADINI ITALIANI</t>
  </si>
  <si>
    <t>https://repository.comune.palermo.it/amministrazione-trasparente.php?grp=3&amp;lev=3&amp;id=61&amp;area=126&amp;procedimento=2431</t>
  </si>
  <si>
    <t>CERTIFICAZIONE STORICA E CORRISPONDENZA</t>
  </si>
  <si>
    <t>https://repository.comune.palermo.it/amministrazione-trasparente.php?grp=3&amp;lev=3&amp;id=61&amp;area=126&amp;procedimento=2426</t>
  </si>
  <si>
    <t>RESIDENZA TEMPORANEA CITTADINI ITALIANI</t>
  </si>
  <si>
    <t>https://repository.comune.palermo.it/amministrazione-trasparente.php?grp=3&amp;lev=3&amp;id=61&amp;area=126&amp;procedimento=2427</t>
  </si>
  <si>
    <t>CANCELLAZIONE PER IRREPERIBILITA\' ANAGRAFICA CITTADINI ITALIANI</t>
  </si>
  <si>
    <t>https://repository.comune.palermo.it/amministrazione-trasparente.php?grp=3&amp;lev=3&amp;id=61&amp;area=126&amp;procedimento=2429</t>
  </si>
  <si>
    <t>CAMBIO DI RESIDENZA CITTADINI ITALIANI</t>
  </si>
  <si>
    <t>https://repository.comune.palermo.it/amministrazione-trasparente.php?grp=3&amp;lev=3&amp;id=61&amp;area=126&amp;procedimento=2428</t>
  </si>
  <si>
    <t>CANCELLAZIONE PER IRREPERIBILITA\' ANAGRAFICA CITTADINI STRANIERI</t>
  </si>
  <si>
    <t>https://repository.comune.palermo.it/amministrazione-trasparente.php?grp=3&amp;lev=3&amp;id=61&amp;area=126&amp;procedimento=2420</t>
  </si>
  <si>
    <t>RINNOVO DELLA DICHIARAZIONE DI DIMORA ABITUALE</t>
  </si>
  <si>
    <t>https://repository.comune.palermo.it/amministrazione-trasparente.php?grp=3&amp;lev=3&amp;id=61&amp;area=126&amp;procedimento=2422</t>
  </si>
  <si>
    <t>CAMBIO DI RESIDENZA CITTADINI COMUNITARI (UE)</t>
  </si>
  <si>
    <t>https://repository.comune.palermo.it/amministrazione-trasparente.php?grp=3&amp;lev=3&amp;id=61&amp;area=126&amp;procedimento=2423</t>
  </si>
  <si>
    <t>ATTESTAZIONE DI ISCRIZIONE ANAGRAFICA PER CITTADINI COMUNITARI</t>
  </si>
  <si>
    <t>https://repository.comune.palermo.it/amministrazione-trasparente.php?grp=3&amp;lev=3&amp;id=61&amp;area=126&amp;procedimento=2417</t>
  </si>
  <si>
    <t>ATTESTAZIONE SOGGIORNO PERMANENTE PER CITTADINI COMUNITARI</t>
  </si>
  <si>
    <t>https://repository.comune.palermo.it/amministrazione-trasparente.php?grp=3&amp;lev=3&amp;id=61&amp;area=126&amp;procedimento=2418</t>
  </si>
  <si>
    <t>CAMBIO DI RESIDENZA CITTADINI STRANIERI EXTRACOMUNITARI</t>
  </si>
  <si>
    <t>https://repository.comune.palermo.it/amministrazione-trasparente.php?grp=3&amp;lev=3&amp;id=61&amp;area=126&amp;procedimento=2419</t>
  </si>
  <si>
    <t>REVOCA ASSEGNAZIONE BENI CONFISCATI</t>
  </si>
  <si>
    <t>https://repository.comune.palermo.it/amministrazione-trasparente.php?grp=3&amp;lev=3&amp;id=61&amp;area=130&amp;procedimento=2212</t>
  </si>
  <si>
    <t>Gestione della posta cartacea ed elettronica</t>
  </si>
  <si>
    <t>https://repository.comune.palermo.it/amministrazione-trasparente.php?grp=3&amp;lev=3&amp;id=61&amp;area=130&amp;procedimento=2204</t>
  </si>
  <si>
    <t>gestione del personale</t>
  </si>
  <si>
    <t>https://repository.comune.palermo.it/amministrazione-trasparente.php?grp=3&amp;lev=3&amp;id=61&amp;area=130&amp;procedimento=2205</t>
  </si>
  <si>
    <t>verifica titolarità comunale dei beni immobili</t>
  </si>
  <si>
    <t>https://repository.comune.palermo.it/amministrazione-trasparente.php?grp=3&amp;lev=3&amp;id=61&amp;area=130&amp;procedimento=2213</t>
  </si>
  <si>
    <t>rilascio dati catastali/planimetria e/o visura catastale</t>
  </si>
  <si>
    <t>https://repository.comune.palermo.it/amministrazione-trasparente.php?grp=3&amp;lev=3&amp;id=61&amp;area=130&amp;procedimento=2214</t>
  </si>
  <si>
    <t>Rilascio parere al funzionamento Sezioni Primavera \n</t>
  </si>
  <si>
    <t>https://repository.comune.palermo.it/amministrazione-trasparente.php?grp=3&amp;lev=3&amp;id=61&amp;area=132&amp;procedimento=2347</t>
  </si>
  <si>
    <t>Contributi 0/6</t>
  </si>
  <si>
    <t>https://repository.comune.palermo.it/amministrazione-trasparente.php?grp=3&amp;lev=3&amp;id=61&amp;area=132&amp;procedimento=2342</t>
  </si>
  <si>
    <t>ISCRIZIONI SCUOLE DELL’INFANZIA</t>
  </si>
  <si>
    <t>https://repository.comune.palermo.it/amministrazione-trasparente.php?grp=3&amp;lev=3&amp;id=61&amp;area=132&amp;procedimento=2354</t>
  </si>
  <si>
    <t>CALENDARIO SCUOLA DELL\'INFANZIA</t>
  </si>
  <si>
    <t>https://repository.comune.palermo.it/amministrazione-trasparente.php?grp=3&amp;lev=3&amp;id=61&amp;area=132&amp;procedimento=2355</t>
  </si>
  <si>
    <t>Verifiche organizzative e pedagogiche dei servizi educativi 0-3 che richiedono l’iscrizione all’Albo Regionale ai sensi dell’art. 26 della L.R. 22/86</t>
  </si>
  <si>
    <t>https://repository.comune.palermo.it/amministrazione-trasparente.php?grp=3&amp;lev=3&amp;id=61&amp;area=132&amp;procedimento=2346</t>
  </si>
  <si>
    <t>Erogazione buoni servizio (voucher) presso nidi/micronidi privati convenzionati finanziati con fondi extra-comunali.</t>
  </si>
  <si>
    <t>https://repository.comune.palermo.it/amministrazione-trasparente.php?grp=3&amp;lev=3&amp;id=61&amp;area=132&amp;procedimento=2345</t>
  </si>
  <si>
    <t>Predisposizione graduatoria per l\'assegnazione alle istituzioni scolastiche statali dell\'assistente specializzato per i minori disabili</t>
  </si>
  <si>
    <t>https://repository.comune.palermo.it/amministrazione-trasparente.php?grp=3&amp;lev=3&amp;id=61&amp;area=132&amp;procedimento=2325</t>
  </si>
  <si>
    <t>Erogazione contributi alle istituzioni scolastiche statali per il servizio di assistenza specialistica ai minoro disabili</t>
  </si>
  <si>
    <t>https://repository.comune.palermo.it/amministrazione-trasparente.php?grp=3&amp;lev=3&amp;id=61&amp;area=132&amp;procedimento=2328</t>
  </si>
  <si>
    <t>Erogazione cedole librarie</t>
  </si>
  <si>
    <t>https://repository.comune.palermo.it/amministrazione-trasparente.php?grp=3&amp;lev=3&amp;id=61&amp;area=132&amp;procedimento=2484</t>
  </si>
  <si>
    <t>Assegnazione straordinaria alle scuole per interventi di manutenzione straordinaria sugli impianti tecnici</t>
  </si>
  <si>
    <t>https://repository.comune.palermo.it/amministrazione-trasparente.php?grp=3&amp;lev=3&amp;id=61&amp;area=132&amp;procedimento=2483</t>
  </si>
  <si>
    <t>Erogazione contributi agli istituti penali</t>
  </si>
  <si>
    <t>https://repository.comune.palermo.it/amministrazione-trasparente.php?grp=3&amp;lev=3&amp;id=61&amp;area=132&amp;procedimento=2479</t>
  </si>
  <si>
    <t>Erogazione contributi obbligatori alle scuole cittadine</t>
  </si>
  <si>
    <t>https://repository.comune.palermo.it/amministrazione-trasparente.php?grp=3&amp;lev=3&amp;id=61&amp;area=132&amp;procedimento=2480</t>
  </si>
  <si>
    <t>Servizio di scuolabus</t>
  </si>
  <si>
    <t>https://repository.comune.palermo.it/amministrazione-trasparente.php?grp=3&amp;lev=3&amp;id=61&amp;area=132&amp;procedimento=2295</t>
  </si>
  <si>
    <t>Destinazione dell\'introito del cinque per mille dell\'Irpef ai servizi socio -scolastici.</t>
  </si>
  <si>
    <t>https://repository.comune.palermo.it/amministrazione-trasparente.php?grp=3&amp;lev=3&amp;id=61&amp;area=132&amp;procedimento=2478</t>
  </si>
  <si>
    <t>Contributi obbligatori alle scuole per la socializzazione e scolarizzazione degli alunni disabili frequentanti o ospedalizzati</t>
  </si>
  <si>
    <t>https://repository.comune.palermo.it/amministrazione-trasparente.php?grp=3&amp;lev=3&amp;id=61&amp;area=132&amp;procedimento=2482</t>
  </si>
  <si>
    <t>GESTIONE DEI LOCATARI E DELLE RINOTIFICHE</t>
  </si>
  <si>
    <t>https://repository.comune.palermo.it/amministrazione-trasparente.php?grp=3&amp;lev=3&amp;id=61&amp;area=138&amp;procedimento=2517</t>
  </si>
  <si>
    <t>GESTIONE RICORSI AMMINISTRATIVI AL PREFETTO PER VIOLAZIONI AL CODICE DELLA STRADA</t>
  </si>
  <si>
    <t>https://repository.comune.palermo.it/amministrazione-trasparente.php?grp=3&amp;lev=3&amp;id=61&amp;area=138&amp;procedimento=2512</t>
  </si>
  <si>
    <t>PREDISPOSIZIONE DEGLI ATTI RECUPERO SOMME PER SPESE DI LITE SENTENZE A FAVORE DELL\'AMMINISTRAZIONE COMUNALE E RELATIVE DETERMINE DIRIGENZIALI D\'ACCERTAMENTO D\'ENTRATA</t>
  </si>
  <si>
    <t>https://repository.comune.palermo.it/amministrazione-trasparente.php?grp=3&amp;lev=3&amp;id=61&amp;area=138&amp;procedimento=2149</t>
  </si>
  <si>
    <t>PREDISPOSIZIONE DEGLI ATTI DI RICONOSCIMENTO DI DEBITO FUORI BILANCIO PER PAGAMENTO IMPOSTA DI REGISTRO SCATURENTE DA SENTENZE DI CONDANNA DELL\'AMMINISTRAZIONE ED EMISSIONE DEL PROVVEDIMENTO DI LIQUIDAZIONE</t>
  </si>
  <si>
    <t>https://repository.comune.palermo.it/amministrazione-trasparente.php?grp=3&amp;lev=3&amp;id=61&amp;area=138&amp;procedimento=2152</t>
  </si>
  <si>
    <t>PREDISPOSIZIONE DEGLI ATTI RELATIVI ALLA LIQUIDAZIONE E PAGAMENTO CONDANNE IN SOLIDO CON ALTRI ENTI</t>
  </si>
  <si>
    <t>https://repository.comune.palermo.it/amministrazione-trasparente.php?grp=3&amp;lev=3&amp;id=61&amp;area=138&amp;procedimento=2151</t>
  </si>
  <si>
    <t>ESECUZIONE DELLE SENTENZE ATTRAVERSO EMISSIONE DEI PROVVEDIMENTI DI PAGAMENTO E RELATIVI ATTI DI RICONOSCIMENTO DEBITO FUORI BILANCIO</t>
  </si>
  <si>
    <t>https://repository.comune.palermo.it/amministrazione-trasparente.php?grp=3&amp;lev=3&amp;id=61&amp;area=138&amp;procedimento=2150</t>
  </si>
  <si>
    <t>https://repository.comune.palermo.it/amministrazione-trasparente.php?grp=3&amp;lev=3&amp;id=61&amp;area=138&amp;procedimento=2147</t>
  </si>
  <si>
    <t>RICEZIONE DI TARGHE E DOCUMENTI SMARRITI</t>
  </si>
  <si>
    <t>https://repository.comune.palermo.it/amministrazione-trasparente.php?grp=3&amp;lev=3&amp;id=61&amp;area=138&amp;procedimento=2148</t>
  </si>
  <si>
    <t>RIMBORSO SPESE PER NOTIFICHE EFFETTUATE DA ALTRI ENTI LOCALI PER CONTO DEL COMANDO</t>
  </si>
  <si>
    <t>https://repository.comune.palermo.it/amministrazione-trasparente.php?grp=3&amp;lev=3&amp;id=61&amp;area=138&amp;procedimento=2239</t>
  </si>
  <si>
    <t>ACCERTAMENTO SOMME IN ENTRATA A SEGUITO DI EMISSIONE DI RUOLI E ADEMPIMENTI CONSEQUENZIALI</t>
  </si>
  <si>
    <t>https://repository.comune.palermo.it/amministrazione-trasparente.php?grp=3&amp;lev=3&amp;id=61&amp;area=138&amp;procedimento=2166</t>
  </si>
  <si>
    <t>PREDISPOSIZIONE DEI PROVVEDIMENTI PER L\'ACQUISIZIONE DI BENI E DI SERVIZI E ADEMPIMENTI CONSEQUENZIALI</t>
  </si>
  <si>
    <t>https://repository.comune.palermo.it/amministrazione-trasparente.php?grp=3&amp;lev=3&amp;id=61&amp;area=138&amp;procedimento=2164</t>
  </si>
  <si>
    <t>GESTIONE BILANCIO E P.E.G.</t>
  </si>
  <si>
    <t>https://repository.comune.palermo.it/amministrazione-trasparente.php?grp=3&amp;lev=3&amp;id=61&amp;area=138&amp;procedimento=2162</t>
  </si>
  <si>
    <t>GESTIONE BUONI CARBURANTI</t>
  </si>
  <si>
    <t>https://repository.comune.palermo.it/amministrazione-trasparente.php?grp=3&amp;lev=3&amp;id=61&amp;area=138&amp;procedimento=2161</t>
  </si>
  <si>
    <t>OPERAZIONI DI RIACCERTAMENTO RESIDUI ATTIVI E PASSIVI</t>
  </si>
  <si>
    <t>https://repository.comune.palermo.it/amministrazione-trasparente.php?grp=3&amp;lev=3&amp;id=61&amp;area=138&amp;procedimento=2160</t>
  </si>
  <si>
    <t>RESTITUZIONE SOMME INDEBITAMENTE INTROITATE</t>
  </si>
  <si>
    <t>https://repository.comune.palermo.it/amministrazione-trasparente.php?grp=3&amp;lev=3&amp;id=61&amp;area=138&amp;procedimento=2133</t>
  </si>
  <si>
    <t>VERIFICHE E CONTABILIZZAZIONI DEI PAGAMENTI SU VIOLAZIONI CODICE DELLA STRADA E ALTRI ILLECITI AMMINISTRATIVI.</t>
  </si>
  <si>
    <t>https://repository.comune.palermo.it/amministrazione-trasparente.php?grp=3&amp;lev=3&amp;id=61&amp;area=138&amp;procedimento=2136</t>
  </si>
  <si>
    <t>ESPLETAMENTO PRATICHE DI RATEIZZAZIONE PER VIOLAZIONE AL C.D.S.</t>
  </si>
  <si>
    <t>https://repository.comune.palermo.it/amministrazione-trasparente.php?grp=3&amp;lev=3&amp;id=61&amp;area=138&amp;procedimento=2134</t>
  </si>
  <si>
    <t>RICHIESTA ACCERTAMENTI DA PARTE DI UU.OO DEL COMUNE DI PALERMO</t>
  </si>
  <si>
    <t>https://repository.comune.palermo.it/amministrazione-trasparente.php?grp=3&amp;lev=3&amp;id=61&amp;area=138&amp;procedimento=2495</t>
  </si>
  <si>
    <t>RICHIESTA DI ACCERTAMENTI DA PARTE DI ALTRI ENTI PUBBLICI</t>
  </si>
  <si>
    <t>https://repository.comune.palermo.it/amministrazione-trasparente.php?grp=3&amp;lev=3&amp;id=61&amp;area=138&amp;procedimento=2494</t>
  </si>
  <si>
    <t>RICHIESTA ACCERTAMENTI  DA PARTE DI UU.OO. DEL COMUNE DI PALERMO</t>
  </si>
  <si>
    <t>https://repository.comune.palermo.it/amministrazione-trasparente.php?grp=3&amp;lev=3&amp;id=61&amp;area=138&amp;procedimento=2220</t>
  </si>
  <si>
    <t>https://repository.comune.palermo.it/amministrazione-trasparente.php?grp=3&amp;lev=3&amp;id=61&amp;area=138&amp;procedimento=2217</t>
  </si>
  <si>
    <t>https://repository.comune.palermo.it/amministrazione-trasparente.php?grp=3&amp;lev=3&amp;id=61&amp;area=138&amp;procedimento=2219</t>
  </si>
  <si>
    <t>https://repository.comune.palermo.it/amministrazione-trasparente.php?grp=3&amp;lev=3&amp;id=61&amp;area=138&amp;procedimento=2218</t>
  </si>
  <si>
    <t>https://repository.comune.palermo.it/amministrazione-trasparente.php?grp=3&amp;lev=3&amp;id=61&amp;area=138&amp;procedimento=2222</t>
  </si>
  <si>
    <t>https://repository.comune.palermo.it/amministrazione-trasparente.php?grp=3&amp;lev=3&amp;id=61&amp;area=138&amp;procedimento=2216</t>
  </si>
  <si>
    <t>RECUPERO ONERI DI CUSTODIA</t>
  </si>
  <si>
    <t>https://repository.comune.palermo.it/amministrazione-trasparente.php?grp=3&amp;lev=3&amp;id=61&amp;area=138&amp;procedimento=2283</t>
  </si>
  <si>
    <t>GESTIONE DELLE SANZIONI RIGUARDANTI I TRASGRESSORI AI FINI DELL\'APPLICAZIONE DELLA SANZIONE ACCESSORIA DECURTAZIONE PUNTI EX ART. 126/BIS\n</t>
  </si>
  <si>
    <t>https://repository.comune.palermo.it/amministrazione-trasparente.php?grp=3&amp;lev=3&amp;id=61&amp;area=138&amp;procedimento=2505</t>
  </si>
  <si>
    <t>ESIBIZIONE DOCUMENTI PER INFRAZIONI AL CODICE DELLA STRADA ED IRROGAZIONE EVENTUALI SANZIONI</t>
  </si>
  <si>
    <t>https://repository.comune.palermo.it/amministrazione-trasparente.php?grp=3&amp;lev=3&amp;id=61&amp;area=138&amp;procedimento=2510</t>
  </si>
  <si>
    <t>GESTIONE DEI VERBALI DEGLI ILLECITI AMMINISTRATIVI</t>
  </si>
  <si>
    <t>https://repository.comune.palermo.it/amministrazione-trasparente.php?grp=3&amp;lev=3&amp;id=61&amp;area=138&amp;procedimento=2503</t>
  </si>
  <si>
    <t>GESTIONE DEGLI SCRITTI DIFENSIVI E DELLE RICHIESTE DI RATEIZZAZIONE PERVENUTE</t>
  </si>
  <si>
    <t>https://repository.comune.palermo.it/amministrazione-trasparente.php?grp=3&amp;lev=3&amp;id=61&amp;area=138&amp;procedimento=2502</t>
  </si>
  <si>
    <t>GESTIONE DEGLI ILLECITI AMMINISTRATIVI</t>
  </si>
  <si>
    <t>https://repository.comune.palermo.it/amministrazione-trasparente.php?grp=3&amp;lev=3&amp;id=61&amp;area=138&amp;procedimento=2501</t>
  </si>
  <si>
    <t>GESTIONE DEGLI SCRITTI DIFENSIVI E DELLE RICHIESTE DI RATEIZZAZIONE PERVENUTE (altri enti)</t>
  </si>
  <si>
    <t>https://repository.comune.palermo.it/amministrazione-trasparente.php?grp=3&amp;lev=3&amp;id=61&amp;area=138&amp;procedimento=2504</t>
  </si>
  <si>
    <t>Bandi di gara e contratti dal 1 gennaio 2024</t>
  </si>
  <si>
    <t>https://repository.comune.palermo.it/amministrazione-trasparente.php?grp=3&amp;lev=3&amp;id=270</t>
  </si>
  <si>
    <t>Contratti con bandi e avvisi pubblicati prima o dopo il 1 luglio 2023 ed esecuzione conclusa entro il 31 dicembre 2023</t>
  </si>
  <si>
    <t>https://repository.comune.palermo.it/amministrazione-trasparente.php?grp=3&amp;lev=3&amp;id=290</t>
  </si>
  <si>
    <t>Direttive sulla organizzazione del lavoro nel periodo emergenziale COVID-19</t>
  </si>
  <si>
    <t>https://repository.comune.palermo.it/amministrazione-trasparente.php?grp=3&amp;lev=3&amp;id=232</t>
  </si>
  <si>
    <t>Attestazioni di OIV o struttura analoga</t>
  </si>
  <si>
    <t>https://repository.comune.palermo.it/amministrazione-trasparente.php?grp=3&amp;lev=3&amp;id=97</t>
  </si>
  <si>
    <t>https://repository.comune.palermo.it/amministrazione-trasparente.php?grp=3&amp;lev=3&amp;id=59</t>
  </si>
  <si>
    <t>https://repository.comune.palermo.it/amministrazione-trasparente.php?grp=3&amp;lev=3&amp;id=172</t>
  </si>
  <si>
    <t>Albo dei Beneficiari</t>
  </si>
  <si>
    <t>https://repository.comune.palermo.it/amministrazione-trasparente.php?grp=3&amp;lev=3&amp;id=170</t>
  </si>
  <si>
    <t>https://repository.comune.palermo.it/amministrazione-trasparente.php?grp=3&amp;lev=3&amp;id=72</t>
  </si>
  <si>
    <t>https://repository.comune.palermo.it/amministrazione-trasparente.php?grp=3&amp;lev=3&amp;id=75</t>
  </si>
  <si>
    <t>https://repository.comune.palermo.it/amministrazione-trasparente.php?grp=3&amp;lev=3&amp;id=200</t>
  </si>
  <si>
    <t>https://repository.comune.palermo.it/amministrazione-trasparente.php?grp=3&amp;lev=3&amp;id=177</t>
  </si>
  <si>
    <t>https://repository.comune.palermo.it/amministrazione-trasparente.php?grp=3&amp;lev=3&amp;id=199</t>
  </si>
  <si>
    <t>Finanza di progetto e interventi in P.P.P.</t>
  </si>
  <si>
    <t>https://repository.comune.palermo.it/amministrazione-trasparente.php?grp=3&amp;lev=3&amp;id=109</t>
  </si>
  <si>
    <t>Aree di trasformazione urbana</t>
  </si>
  <si>
    <t>https://repository.comune.palermo.it/amministrazione-trasparente.php?grp=3&amp;lev=3&amp;id=110</t>
  </si>
  <si>
    <t>Elaborati Centro Storico</t>
  </si>
  <si>
    <t>https://repository.comune.palermo.it/amministrazione-trasparente.php?grp=3&amp;lev=3&amp;id=171</t>
  </si>
  <si>
    <t>Riqualificazione Urbana</t>
  </si>
  <si>
    <t>Patto per lo Sviluppo della città di Palermo</t>
  </si>
  <si>
    <t>https://repository.comune.palermo.it/amministrazione-trasparente.php?grp=3&amp;lev=3&amp;id=194</t>
  </si>
  <si>
    <t>Contributi ex LR 25/93 per il Recupero del Centro Storico</t>
  </si>
  <si>
    <t>https://repository.comune.palermo.it/amministrazione-trasparente.php?grp=3&amp;lev=3&amp;id=220</t>
  </si>
  <si>
    <t>Modalità di accesso agli atti</t>
  </si>
  <si>
    <t>https://repository.comune.palermo.it/amministrazione-trasparente.php?grp=3&amp;lev=3&amp;id=226</t>
  </si>
  <si>
    <t>Biodiversità</t>
  </si>
  <si>
    <t xml:space="preserve"> SIC</t>
  </si>
  <si>
    <t>Biodiversità, verde, aree agricole, riserve, ZPS, SIC</t>
  </si>
  <si>
    <t>https://repository.comune.palermo.it/amministrazione-trasparente.php?grp=3&amp;lev=3&amp;id=143</t>
  </si>
  <si>
    <t>https://repository.comune.palermo.it/amministrazione-trasparente.php?grp=3&amp;lev=3&amp;id=23</t>
  </si>
  <si>
    <t>Valutazione di impatto sulla protezione dei dati</t>
  </si>
  <si>
    <t>https://repository.comune.palermo.it/amministrazione-trasparente.php?grp=3&amp;lev=3&amp;id=231</t>
  </si>
  <si>
    <t>Procedura mobilità volontaria esterna</t>
  </si>
  <si>
    <t>https://docs.comune.palermo.it/js/server/uploads/trasparenza_all/_21082025110639.pdf</t>
  </si>
  <si>
    <t>Adozione Piano Triennale Fabbisogno Personale</t>
  </si>
  <si>
    <t>Costituzione Commissioni esaminatrici</t>
  </si>
  <si>
    <t>Componente Commissione selezione mobilità volontaria esterna</t>
  </si>
  <si>
    <t>https://docs.comune.palermo.it/js/server/uploads/trasparenza_all/_21082025111227.pdf</t>
  </si>
  <si>
    <t>Selezione mobilità volontaria esterna Funzionari</t>
  </si>
  <si>
    <t>Procedura mobilità volontaria esterna Funzionari</t>
  </si>
  <si>
    <t>https://docs.comune.palermo.it/js/server/uploads/trasparenza_all/_21082025110915.pdf</t>
  </si>
  <si>
    <t>Selezione mobilità volontaria esterna</t>
  </si>
  <si>
    <t>https://docs.comune.palermo.it/js/server/uploads/trasparenza_all/_21082025103819.pdf</t>
  </si>
  <si>
    <t>Assunzioni funzionari tecnici anno 2025</t>
  </si>
  <si>
    <t>Istituzione nuovi profili professionali</t>
  </si>
  <si>
    <t>Modalità assunzione Funzionari e Dirigente Tecnico</t>
  </si>
  <si>
    <t>Integrazione assetto organizzativo uffici e servizi</t>
  </si>
  <si>
    <t>Procedura mobilità volontaria tra Enti</t>
  </si>
  <si>
    <t>Procedura selezione Funzionari</t>
  </si>
  <si>
    <t>Avviso mobilità assunzione funzionari</t>
  </si>
  <si>
    <t>Avviso mobilità assunzione funzionari tecnici</t>
  </si>
  <si>
    <t>Ammissione candidati Avviso mobilità</t>
  </si>
  <si>
    <t>Attestazione in adempimento nota Segretario Generale</t>
  </si>
  <si>
    <t>Esclusione candidati mobilità</t>
  </si>
  <si>
    <t>AMMISSIONE candidati Avviso mobilità Dirigente Tecnico edilizia scolastica</t>
  </si>
  <si>
    <t>Esclusione dal concorso per difetto requisiti</t>
  </si>
  <si>
    <t>https://docs.comune.palermo.it/js/server/uploads/trasparenza_all/_01072025114908.pdf</t>
  </si>
  <si>
    <t>Mobilità volontaria funzionari ed dirigente tecnico</t>
  </si>
  <si>
    <t>Assunzione personale 2025</t>
  </si>
  <si>
    <t>Procedura mobilità volontaria Funzionari e Dirigente Tecnico</t>
  </si>
  <si>
    <t>Avvio procedura selettiva mobilità volontaria</t>
  </si>
  <si>
    <t>Approvazione Avvisi di mobilità volontaria</t>
  </si>
  <si>
    <t>Pubblicazione Avvisi sul Portale Reclutamento</t>
  </si>
  <si>
    <t>Assunzione candidati selezionati</t>
  </si>
  <si>
    <t>Ricorso avverso provvedimento</t>
  </si>
  <si>
    <t>Reclutamento risorse umane</t>
  </si>
  <si>
    <t>https://docs.comune.palermo.it/js/server/uploads/trasparenza_all/_01072025114652.pdf</t>
  </si>
  <si>
    <t>Integrazione assetto organizzativo Uffici e Servizi</t>
  </si>
  <si>
    <t>Attuazione direttiva UE in materia dati personali</t>
  </si>
  <si>
    <t>Dirigente Tecnico Pubblica Amministrazione</t>
  </si>
  <si>
    <t>Valutazione curriculum e colloquio interdisciplinare</t>
  </si>
  <si>
    <t>Requisiti mobilità Comune Palermo</t>
  </si>
  <si>
    <t>Pubblicazione bando mobilità</t>
  </si>
  <si>
    <t>Avviso pubblicato per concorso</t>
  </si>
  <si>
    <t>Dichiarazione candidati selezione</t>
  </si>
  <si>
    <t>Ammessi con riserva alla prova d’esame</t>
  </si>
  <si>
    <t>Procedura selettiva Commissione esaminatrice</t>
  </si>
  <si>
    <t>Componenti Commissione</t>
  </si>
  <si>
    <t>Esame candidati selezione</t>
  </si>
  <si>
    <t>Graduatoria merito mobilità volontaria</t>
  </si>
  <si>
    <t>Assunzione in servizio</t>
  </si>
  <si>
    <t>Subordinata procedura assunzione candidato</t>
  </si>
  <si>
    <t>Conservazione trattamento economico dipendente</t>
  </si>
  <si>
    <t>Presentazione manifestazione interesse graduatorie</t>
  </si>
  <si>
    <t>Manifestazioni interesse graduatoria</t>
  </si>
  <si>
    <t>Manifestazioni interesse</t>
  </si>
  <si>
    <t>Presentazione manifestazione d'interesse</t>
  </si>
  <si>
    <t>Procedimento individuazione graduatoria concorsuale</t>
  </si>
  <si>
    <t>Copertura posti mediante mobilità</t>
  </si>
  <si>
    <t>Contatto enti pubblici per utilizzo graduatorie</t>
  </si>
  <si>
    <t>Ammmissione colloquio candidati graduatorie</t>
  </si>
  <si>
    <t>Colloquio idonei graduatoria</t>
  </si>
  <si>
    <t>Colloquio selezione candidati</t>
  </si>
  <si>
    <t>Elenco idonei selezionati procedura selettiva</t>
  </si>
  <si>
    <t>Trattamento dati personali procedura selezione</t>
  </si>
  <si>
    <t>Avviso procedura concorsuale</t>
  </si>
  <si>
    <t>https://docs.comune.palermo.it/js/server/uploads/trasparenza_all/_01072025114513.pdf</t>
  </si>
  <si>
    <t>Adozione Piano Triennale Fabbisogno Personale 2025/2027</t>
  </si>
  <si>
    <t>Mobilità fra PA personale non dirigenziale</t>
  </si>
  <si>
    <t>Approvazione Contratto Collettivo Nazionale Lavoro</t>
  </si>
  <si>
    <t>Requisiti dipendente Pubblica Amministrazione</t>
  </si>
  <si>
    <t>Requisiti titolo di studio per mobilità</t>
  </si>
  <si>
    <t>Pari opportunità accesso al lavoro</t>
  </si>
  <si>
    <t>Autocertificazione candidati</t>
  </si>
  <si>
    <t>Espletamento procedura selettiva</t>
  </si>
  <si>
    <t>Mobilità candidati selezionati</t>
  </si>
  <si>
    <t>Conservazione posizione giuridica e trattamento economico</t>
  </si>
  <si>
    <t>Trattamento economico contratti collettivi</t>
  </si>
  <si>
    <t>Presentazione domanda partecipazione procedimento</t>
  </si>
  <si>
    <t>Copertura posti tramite mobilità</t>
  </si>
  <si>
    <t>Ammessi colloquio graduatorie</t>
  </si>
  <si>
    <t>Elenco idonei selezionati</t>
  </si>
  <si>
    <t>https://docs.comune.palermo.it/js/server/uploads/trasparenza_all/_01072025114342.pdf</t>
  </si>
  <si>
    <t>Mobilità volontaria esterna</t>
  </si>
  <si>
    <t>Dipendente Pubblica Amministrazione</t>
  </si>
  <si>
    <t>Contenuto domanda mobilità</t>
  </si>
  <si>
    <t>Subordinata procedura assunzione candidati</t>
  </si>
  <si>
    <t>Trasferimento presso Ente</t>
  </si>
  <si>
    <t>Manifestazione interesse con modulo Allegato A</t>
  </si>
  <si>
    <t>Posizionamento graduatoria idonei non assunti</t>
  </si>
  <si>
    <t>Manifestazione interesse assunzione Funzionari</t>
  </si>
  <si>
    <t>https://docs.comune.palermo.it/js/server/uploads/trasparenza_all/_01072025114147.pdf</t>
  </si>
  <si>
    <t>Partecipazione manifestazione interesse assunzione</t>
  </si>
  <si>
    <t>Dichiarazione ai sensi DPR 445/2000</t>
  </si>
  <si>
    <t>Condanne e misure di prevenzione</t>
  </si>
  <si>
    <t>Abilitazione professionale</t>
  </si>
  <si>
    <t>https://docs.comune.palermo.it/js/server/uploads/trasparenza_all/_01072025113713.pdf</t>
  </si>
  <si>
    <t>Concorso pubblico non vincitore</t>
  </si>
  <si>
    <t>https://docs.comune.palermo.it/js/server/uploads/trasparenza_all/_23062025081559.pdf</t>
  </si>
  <si>
    <t>Mobilità volontaria funzionari</t>
  </si>
  <si>
    <t>Condivisione Capo Area Responsabile</t>
  </si>
  <si>
    <t>Mobilità volontaria</t>
  </si>
  <si>
    <t>Visto Regolamento sull’Ordinamento uffici e servizi</t>
  </si>
  <si>
    <t>Attestazione spesa finanziata Fondo speciale equità servizi</t>
  </si>
  <si>
    <t>Manifestazione interesse assunzione Agenti P.M.</t>
  </si>
  <si>
    <t>https://docs.comune.palermo.it/js/server/uploads/trasparenza_all/_21072025112034.pdf</t>
  </si>
  <si>
    <t>Partecipazione manifestazione interesse assunzione Agenti di P.M.</t>
  </si>
  <si>
    <t>https://docs.comune.palermo.it/js/server/uploads/trasparenza_all/_21072025111706.pdf</t>
  </si>
  <si>
    <t>Assunzioni personale polizia locale</t>
  </si>
  <si>
    <t>Indizione procedura D.D. Area n. 10509 21/07/2025</t>
  </si>
  <si>
    <t>Aggiornamento Regolamento Uffici e Servizi</t>
  </si>
  <si>
    <t>Variazione di bilancio</t>
  </si>
  <si>
    <t>Copertura posti Agenti Polizia Municipale</t>
  </si>
  <si>
    <t>Trattamento economico contratti collettivi Comparto Funzioni Locali</t>
  </si>
  <si>
    <t>Manifestazioni di interesse per graduatoria</t>
  </si>
  <si>
    <t>Procedimento di individuazione graduatoria concorsuale</t>
  </si>
  <si>
    <t>Utilizzo graduatorie concorsuali</t>
  </si>
  <si>
    <t>Contatto enti pubblici per graduatorie</t>
  </si>
  <si>
    <t>Approvazione graduatoria concorso</t>
  </si>
  <si>
    <t>https://docs.comune.palermo.it/js/server/uploads/trasparenza_all/_21072025105801.pdf</t>
  </si>
  <si>
    <t>Preso atto contenuti narrativa</t>
  </si>
  <si>
    <t>Domanda manifestazione interesse assunzione</t>
  </si>
  <si>
    <t>https://docs.comune.palermo.it/js/server/uploads/trasparenza_all/_24022025081152.pdf</t>
  </si>
  <si>
    <t>Selezione componenti O.I.V. Comune di Palermo</t>
  </si>
  <si>
    <t>Avviso procedura selettiva O.I.V. Comune Palermo</t>
  </si>
  <si>
    <t>Indizione procedura selettiva comparativa</t>
  </si>
  <si>
    <t>Monitoraggio sistemi valutazione e controlli interni</t>
  </si>
  <si>
    <t>Garanzia correttezza processi misurazione e valutazione</t>
  </si>
  <si>
    <t>Requisiti partecipazione selezione</t>
  </si>
  <si>
    <t>Divieto di nomina e conflitti di interesse</t>
  </si>
  <si>
    <t>Non ammissione alla procedura di selezione</t>
  </si>
  <si>
    <t>Esclusività rapporto Elenco Nazionale</t>
  </si>
  <si>
    <t>Autorizzazione incarico O.I.V.</t>
  </si>
  <si>
    <t>Domanda di partecipazione procedura selettiva</t>
  </si>
  <si>
    <t>Non verranno prese in considerazione le candidature</t>
  </si>
  <si>
    <t>Selezione e nomina componenti OIV</t>
  </si>
  <si>
    <t>Durata incarichi triennale</t>
  </si>
  <si>
    <t>Avviso procedura selettiva O.I.V. Comune di Palermo</t>
  </si>
  <si>
    <t>https://docs.comune.palermo.it/js/server/uploads/trasparenza_all/_24022025081304.pdf</t>
  </si>
  <si>
    <t>Procedura selettiva per O.I.V. Comune di Palermo</t>
  </si>
  <si>
    <t>Compensi Presidente e Componenti OIV</t>
  </si>
  <si>
    <t>Avviso procedura selettiva pubblica</t>
  </si>
  <si>
    <t>Avviso mobilità volontaria</t>
  </si>
  <si>
    <t>https://docs.comune.palermo.it/js/server/uploads/trasparenza_all/_28022025100741.pdf</t>
  </si>
  <si>
    <t>Adozione Piano Triennale fabbisogni personale</t>
  </si>
  <si>
    <t>Impegnare somme per assunzione Funzionari</t>
  </si>
  <si>
    <t>Avviso mobilità volontaria funzionari</t>
  </si>
  <si>
    <t>https://docs.comune.palermo.it/js/server/uploads/trasparenza_all/_25072025073123.pdf</t>
  </si>
  <si>
    <t>Avviso mobilità volontaria tra enti</t>
  </si>
  <si>
    <t>https://docs.comune.palermo.it/js/server/uploads/trasparenza_all/_24012025101631.pdf</t>
  </si>
  <si>
    <t>Prendere atto esito procedura mobilità volontaria</t>
  </si>
  <si>
    <t>https://docs.comune.palermo.it/js/server/uploads/trasparenza_all/_11122024102352.pdf</t>
  </si>
  <si>
    <t>Mobilità volontaria tra enti</t>
  </si>
  <si>
    <t>Riconoscimento candidati</t>
  </si>
  <si>
    <t>https://docs.comune.palermo.it/js/server/uploads/trasparenza_all/_09122024102821.pdf</t>
  </si>
  <si>
    <t>Costituzione Commissione avviso mobilità volontaria</t>
  </si>
  <si>
    <t>https://docs.comune.palermo.it/js/server/uploads/trasparenza_all/_05122024111056.pdf</t>
  </si>
  <si>
    <t>NOMINA Commissione Esaminatrice mobilità esterna</t>
  </si>
  <si>
    <t>https://docs.comune.palermo.it/js/server/uploads/trasparenza_all/_21102024061154.pdf</t>
  </si>
  <si>
    <t>Mobilità volontaria tra Enti</t>
  </si>
  <si>
    <t>Adozione Piano azioni positive Comune Palermo 2024/2026</t>
  </si>
  <si>
    <t>Piano integrato attività e organizzazione Comune Palermo</t>
  </si>
  <si>
    <t>Bilancio di previsione 2024/2026</t>
  </si>
  <si>
    <t>Mobilità personale non dirigenziale</t>
  </si>
  <si>
    <t>Attuazione direttiva UE su protezione dati personali</t>
  </si>
  <si>
    <t>Mobilità volontaria esterna dipendenti pubblici</t>
  </si>
  <si>
    <t>R.O.U.S. Parte II profili professionali</t>
  </si>
  <si>
    <t>Pubblicazione bando e presentazione domanda</t>
  </si>
  <si>
    <t>Proroga scadenza domanda</t>
  </si>
  <si>
    <t>Autocertificazione requisiti concorso pubblico</t>
  </si>
  <si>
    <t>Approvazione graduatoria mobilità volontaria</t>
  </si>
  <si>
    <t>Procedura selezione pubblica</t>
  </si>
  <si>
    <t>Ausili per personale disabile</t>
  </si>
  <si>
    <t>https://docs.comune.palermo.it/js/server/uploads/trasparenza_all/_21102024061852.pdf</t>
  </si>
  <si>
    <t>Approvazione mobilità volontaria tra enti</t>
  </si>
  <si>
    <t>Assunzione funzionari a tempo pieno</t>
  </si>
  <si>
    <t>https://docs.comune.palermo.it/js/server/uploads/trasparenza_all/_21102024080305.pdf</t>
  </si>
  <si>
    <t>Mobilità volontaria personale</t>
  </si>
  <si>
    <t>https://docs.comune.palermo.it/js/server/uploads/trasparenza_all/_21102024062021.pdf</t>
  </si>
  <si>
    <t>Accesso pubblici concorsi</t>
  </si>
  <si>
    <t>CANDIDATI INTERNI Area di Attività Classificazione</t>
  </si>
  <si>
    <t>Ascrizione Area istruttori</t>
  </si>
  <si>
    <t>https://docs.comune.palermo.it/js/server/uploads/trasparenza_all/_11072025071658.pdf</t>
  </si>
  <si>
    <t>Impegno spesa Concorso Coesione Sud</t>
  </si>
  <si>
    <t>Assegnazione unità personale non dirigenziale</t>
  </si>
  <si>
    <t>Stabilizzazione personale assunto con concorso pubblico</t>
  </si>
  <si>
    <t>Approvazione rendiconto gestione anno 2023</t>
  </si>
  <si>
    <t>Approvazione Piano esecutivo di Gestione 2025/2027</t>
  </si>
  <si>
    <t>Impegno spesa per contratto lavoro n°2 Funzionari</t>
  </si>
  <si>
    <t>Impegno spesa per contratto lavoro Funzionari</t>
  </si>
  <si>
    <t>https://docs.comune.palermo.it/js/server/uploads/trasparenza_all/_11072025070535.pdf</t>
  </si>
  <si>
    <t>Procedura stabilizzazione personale non dirigente</t>
  </si>
  <si>
    <t>Stabilizzazione personale a tempo determinato</t>
  </si>
  <si>
    <t>Rideterminazione dotazione organica e assunzioni</t>
  </si>
  <si>
    <t>Costituzione Commissione per stabilizzazione posti Funzionari Coesione Sud</t>
  </si>
  <si>
    <t>Stabilizzazione vincitori</t>
  </si>
  <si>
    <t>Attestazione regolarità amministrativa</t>
  </si>
  <si>
    <t>https://docs.comune.palermo.it/js/server/uploads/trasparenza_all/_07072025081101.pdf</t>
  </si>
  <si>
    <t>Procedura stabilizzazione personale non dirigenziale</t>
  </si>
  <si>
    <t>https://docs.comune.palermo.it/js/server/uploads/trasparenza_all/_05062025070403.pdf</t>
  </si>
  <si>
    <t>Componenti Commissione esaminatrice selezione stabilizzazione personale non dirigenziale</t>
  </si>
  <si>
    <t>https://docs.comune.palermo.it/js/server/uploads/trasparenza_all/_20052025115221.pdf</t>
  </si>
  <si>
    <t>Selezione per stabilizzazione personale</t>
  </si>
  <si>
    <t>Indizione selezione personale</t>
  </si>
  <si>
    <t>Elenco allegati Determinazione Dirigenziale</t>
  </si>
  <si>
    <t>Partecipazione interventi Piano Nazionale Ripresa e Resilienza</t>
  </si>
  <si>
    <t>https://docs.comune.palermo.it/js/server/uploads/trasparenza_all/_26052025085947.pdf</t>
  </si>
  <si>
    <t>Stabilizzazione personale non dirigenziale</t>
  </si>
  <si>
    <t>Assunzione personale non dirigenziale</t>
  </si>
  <si>
    <t>Stabilizzazione personale enti locali</t>
  </si>
  <si>
    <t>Stabilizzazione Funzionari Comune Palermo</t>
  </si>
  <si>
    <t>Assunzione n. 4 Funzionari</t>
  </si>
  <si>
    <t>Adozione PIAO 2025/2027 Comune Palermo</t>
  </si>
  <si>
    <t>Stabilizzazione personale Comune Palermo</t>
  </si>
  <si>
    <t>Requisiti mobilità interna dipendenti Comune Palermo</t>
  </si>
  <si>
    <t>Colloquio interdisciplinare per accertamento professionalità</t>
  </si>
  <si>
    <t>Prenotazione spesa stabilizzazione personale non dirigenziale</t>
  </si>
  <si>
    <t>Avviso pubblico stabilizzazione personale</t>
  </si>
  <si>
    <t>Procedura stabilizzazione personale</t>
  </si>
  <si>
    <t>Requisiti ammissione selezione</t>
  </si>
  <si>
    <t>Requisiti cittadinanza e diritti</t>
  </si>
  <si>
    <t>Selezione personale pubblica amministrazione</t>
  </si>
  <si>
    <t>Essere in servizio per interventi PNR</t>
  </si>
  <si>
    <t>Pubblicazione bando concorso</t>
  </si>
  <si>
    <t>Contenuto domanda concorso pubblico</t>
  </si>
  <si>
    <t>Ammissione candidati selezione</t>
  </si>
  <si>
    <t>Commissione esaminatrice</t>
  </si>
  <si>
    <t>Colloquio interdisciplinare per profilo professionale</t>
  </si>
  <si>
    <t>Trasmissione istanze candidati</t>
  </si>
  <si>
    <t>Formazione graduatoria selezione personale</t>
  </si>
  <si>
    <t>Assunzione in servizio Comune di Palermo</t>
  </si>
  <si>
    <t>Comunicazione dati personali</t>
  </si>
  <si>
    <t>Modifica termini presentazione domande</t>
  </si>
  <si>
    <t>Selezione personale Comune di Palermo</t>
  </si>
  <si>
    <t>Stabilizzazione funzionari</t>
  </si>
  <si>
    <t>https://docs.comune.palermo.it/js/server/uploads/trasparenza_all/_26052025090209.pdf</t>
  </si>
  <si>
    <t>Partecipazione selezione colloquio Funzionari</t>
  </si>
  <si>
    <t>Assunzione a tempo determinato Comune di Palermo</t>
  </si>
  <si>
    <t>Trasformazione prenotazione spesa per stabilizzazione funzionari</t>
  </si>
  <si>
    <t>https://docs.comune.palermo.it/js/server/uploads/trasparenza_all/_12122024065405.pdf</t>
  </si>
  <si>
    <t>Stabilizzazione personale assunto</t>
  </si>
  <si>
    <t>Trasformazione impegno di spesa</t>
  </si>
  <si>
    <t>Prenotazione spesa stabilizzazione personale non dirigente</t>
  </si>
  <si>
    <t>https://docs.comune.palermo.it/js/server/uploads/trasparenza_all/_13052025080455.pdf</t>
  </si>
  <si>
    <t>Prenotazione somme per stabilizzazione funzionari</t>
  </si>
  <si>
    <t>Stabilizzazione tempo pieno personale non dirigenziale</t>
  </si>
  <si>
    <t>https://docs.comune.palermo.it/js/server/uploads/trasparenza_all/_06122024131251.pdf</t>
  </si>
  <si>
    <t>Prendere atto esito procedure stabilizzazione e concorso</t>
  </si>
  <si>
    <t>Stabilizzazione vincitori concorso</t>
  </si>
  <si>
    <t>Stabilizzazione personale non dirigente</t>
  </si>
  <si>
    <t>https://docs.comune.palermo.it/js/server/uploads/trasparenza_all/_14112024064720.pdf</t>
  </si>
  <si>
    <t>Colloqui per stabilizzazione funzionari</t>
  </si>
  <si>
    <t>Stabilizzazione personale non dirigente Comune Palermo</t>
  </si>
  <si>
    <t>https://docs.comune.palermo.it/js/server/uploads/trasparenza_all/_20112024140121.pdf</t>
  </si>
  <si>
    <t>Colloqui stabilizzazione funzionari tecnici</t>
  </si>
  <si>
    <t>Costituzione Commissione Stabilizzazione</t>
  </si>
  <si>
    <t>https://docs.comune.palermo.it/js/server/uploads/trasparenza_all/_05112024093114.pdf</t>
  </si>
  <si>
    <t>Avviso pubblico stabilizzazione personale non dirigenziale</t>
  </si>
  <si>
    <t>Componente Commissione selezione stabilizzazione</t>
  </si>
  <si>
    <t>https://docs.comune.palermo.it/js/server/uploads/trasparenza_all/_05112024092949.pdf</t>
  </si>
  <si>
    <t>Nomina componenti Commissione esaminatrice selezione</t>
  </si>
  <si>
    <t>Costituzione Commissione Stabilizzazione Funzionari Tecnici</t>
  </si>
  <si>
    <t>https://docs.comune.palermo.it/js/server/uploads/trasparenza_all/_05112024092741.pdf</t>
  </si>
  <si>
    <t>Nomina Commissione esaminatrice selezione</t>
  </si>
  <si>
    <t>https://docs.comune.palermo.it/js/server/uploads/trasparenza_all/_09082024075451.pdf</t>
  </si>
  <si>
    <t>Stabilizzazione personale assunto a tempo determinato</t>
  </si>
  <si>
    <t>Ammessi selezione stabilizzazione funzionari</t>
  </si>
  <si>
    <t>Avviso pubblico stabilizzazione personale non dirigente</t>
  </si>
  <si>
    <t>https://docs.comune.palermo.it/js/server/uploads/trasparenza_all/_18072024120317.pdf</t>
  </si>
  <si>
    <t>Prenotazione spesa per stabilizzazione personale</t>
  </si>
  <si>
    <t>Attestazione pubblicazione Avviso</t>
  </si>
  <si>
    <t>https://docs.comune.palermo.it/js/server/uploads/trasparenza_all/_19072024083941.pdf</t>
  </si>
  <si>
    <t>Indizione procedura mobilità interna</t>
  </si>
  <si>
    <t>Emanazione Avviso pubblico stabilizzazione personale</t>
  </si>
  <si>
    <t>Requisiti generali selezione personale</t>
  </si>
  <si>
    <t>Trattamento giuridico ed economico contratti collettivi</t>
  </si>
  <si>
    <t>https://docs.comune.palermo.it/js/server/uploads/trasparenza_all/_18072024120722.pdf</t>
  </si>
  <si>
    <t>https://docs.comune.palermo.it/js/server/uploads/trasparenza_all/_19072024090156.pdf</t>
  </si>
  <si>
    <t>Concorso pubblico esperti area socio assistenziale</t>
  </si>
  <si>
    <t>https://docs.comune.palermo.it/js/server/uploads/trasparenza_all/_19082025104326.pdf</t>
  </si>
  <si>
    <t>Prova orale concorso pubblico Esperti Area Socio Assistenziale</t>
  </si>
  <si>
    <t>Avviso pubblicazione bando concorso</t>
  </si>
  <si>
    <t>https://docs.comune.palermo.it/js/server/uploads/trasparenza_all/_18082025062458.pdf</t>
  </si>
  <si>
    <t>Concorso pubblico per assunzione esperti EASA</t>
  </si>
  <si>
    <t>https://docs.comune.palermo.it/js/server/uploads/trasparenza_all/_18082025062115.pdf</t>
  </si>
  <si>
    <t>Dimissioni consigliere comunale</t>
  </si>
  <si>
    <t>https://docs.comune.palermo.it/js/server/uploads/trasparenza_all/_12082025080841.pdf</t>
  </si>
  <si>
    <t>Selezione quesiti prova scritta</t>
  </si>
  <si>
    <t>https://docs.comune.palermo.it/js/server/uploads/trasparenza_all/_12082025080658.pdf</t>
  </si>
  <si>
    <t>Apertura seduta Commissione</t>
  </si>
  <si>
    <t>Estrazione busta QUESTIONARIO 5</t>
  </si>
  <si>
    <t>AMMISSIONE</t>
  </si>
  <si>
    <t>AMMISSIONE procedura concorso pubblico</t>
  </si>
  <si>
    <t>Concorso pubblico funzionario psicologo</t>
  </si>
  <si>
    <t>https://docs.comune.palermo.it/js/server/uploads/trasparenza_all/_11072025104730.pdf</t>
  </si>
  <si>
    <t>Prova scritta concorso pubblico Funzionario Psicologo</t>
  </si>
  <si>
    <t>https://docs.comune.palermo.it/js/server/uploads/trasparenza_all/_07072025103912.pdf</t>
  </si>
  <si>
    <t>Prova scritta concorso pubblico Esperti Area Socio Assistenziale</t>
  </si>
  <si>
    <t>https://docs.comune.palermo.it/js/server/uploads/trasparenza_all/_07072025081726.pdf</t>
  </si>
  <si>
    <t>Concorso pubblico Assistenti Sociali</t>
  </si>
  <si>
    <t>Concorso pubblico Assistente Sociale</t>
  </si>
  <si>
    <t>https://docs.comune.palermo.it/js/server/uploads/trasparenza_all/_27062025074045.pdf</t>
  </si>
  <si>
    <t>Supporto organizzazione e gestione procedure concorsuali</t>
  </si>
  <si>
    <t>Graduatoria finale concorso</t>
  </si>
  <si>
    <t>Verifica punteggi candidati</t>
  </si>
  <si>
    <t>Concorsi reclutamento personale amministrazioni pubbliche</t>
  </si>
  <si>
    <t>Applicazione graduatoria concorso</t>
  </si>
  <si>
    <t>Assunzione candidata graduatoria concorsuale</t>
  </si>
  <si>
    <t>Assunzione D.ssa Sara Infurna</t>
  </si>
  <si>
    <t>Pubblicazione provvedimento albo pretorio</t>
  </si>
  <si>
    <t>Visto regolarità tecnica determinazione</t>
  </si>
  <si>
    <t>Documento informatico firmato digitalmente</t>
  </si>
  <si>
    <t>Attestazione pubblicazione Determina</t>
  </si>
  <si>
    <t>https://docs.comune.palermo.it/js/server/uploads/trasparenza_all/_26062025054622.pdf</t>
  </si>
  <si>
    <t>Insediamento commissione esaminatrice selezione pubblica</t>
  </si>
  <si>
    <t>Prove selettive per candidati</t>
  </si>
  <si>
    <t>Insediamento Commissione concorso</t>
  </si>
  <si>
    <t>Esame istanze ricusazione e incompatibilità</t>
  </si>
  <si>
    <t>Pubblicità avviso di selezione</t>
  </si>
  <si>
    <t>Presa d’atto ammissibilità istanze partecipazione</t>
  </si>
  <si>
    <t>Esame richieste ausili e tempi aggiuntivi</t>
  </si>
  <si>
    <t>Tempi e modalità prove concorsuali</t>
  </si>
  <si>
    <t>Prova scritta concorso</t>
  </si>
  <si>
    <t>Istanze misure organizzative candidate gravidanza/allattamento</t>
  </si>
  <si>
    <t>https://docs.comune.palermo.it/js/server/uploads/trasparenza_all/_19062025105954.pdf</t>
  </si>
  <si>
    <t>Risultati concorso pubblico</t>
  </si>
  <si>
    <t>Graduatoria finale di merito</t>
  </si>
  <si>
    <t>Graduatoria concorso</t>
  </si>
  <si>
    <t>Modifica autotutela determinazione dirigenziale</t>
  </si>
  <si>
    <t>Provvedimento rettifica graduatoria concorso pubblico</t>
  </si>
  <si>
    <t>https://docs.comune.palermo.it/js/server/uploads/trasparenza_all/_19062025105520.pdf</t>
  </si>
  <si>
    <t>Accordo di Collaborazione Comune di Palermo e Comune di Monreale</t>
  </si>
  <si>
    <t>https://docs.comune.palermo.it/js/server/uploads/trasparenza_all/_05062025064011.pdf</t>
  </si>
  <si>
    <t>Approvazione Accordo di collaborazione</t>
  </si>
  <si>
    <t>Gestione procedure concorsuali</t>
  </si>
  <si>
    <t>Concorso Esperti Area Socio Assistenziale</t>
  </si>
  <si>
    <t>Componenti Commissione Esaminatrice concorso pubblico</t>
  </si>
  <si>
    <t>Componente supplente Commissione esaminatrice concorso pubblico</t>
  </si>
  <si>
    <t>Bando concorso pubblico Pedagogista</t>
  </si>
  <si>
    <t>https://docs.comune.palermo.it/js/server/uploads/trasparenza_all/_19052025094309.pdf</t>
  </si>
  <si>
    <t>Avvio procedura concorsuale per assunzione Pedagogista</t>
  </si>
  <si>
    <t>Individuazione componenti commissione concorso</t>
  </si>
  <si>
    <t>Nomina commissione esaminatrice concorso</t>
  </si>
  <si>
    <t>Procedura concorsuale per reclutamento personale</t>
  </si>
  <si>
    <t>NOMINA componenti commissione concorso</t>
  </si>
  <si>
    <t>Trasmissione provvedimento enti esterni</t>
  </si>
  <si>
    <t>https://docs.comune.palermo.it/js/server/uploads/trasparenza_all/_16052025093118.pdf</t>
  </si>
  <si>
    <t>Modifica graduatoria concorso pubblico</t>
  </si>
  <si>
    <t>Modifica graduatoria concorso</t>
  </si>
  <si>
    <t>https://docs.comune.palermo.it/js/server/uploads/trasparenza_all/_16052025093458.pdf</t>
  </si>
  <si>
    <t>https://docs.comune.palermo.it/js/server/uploads/trasparenza_all/_12052025062950.pdf</t>
  </si>
  <si>
    <t>Procedura concorsuale</t>
  </si>
  <si>
    <t>Pubblicazione graduatoria finale concorso</t>
  </si>
  <si>
    <t>Assunzione Assistenti Sociali</t>
  </si>
  <si>
    <t>Assunzione vincitrici concorso Assistente Sociale</t>
  </si>
  <si>
    <t>Assunzione terzo vincitore</t>
  </si>
  <si>
    <t>Bando concorso pubblico Esperto Area Socio Assistenziale</t>
  </si>
  <si>
    <t>https://docs.comune.palermo.it/js/server/uploads/trasparenza_all/_12052025062433.pdf</t>
  </si>
  <si>
    <t>Assunzione personale "Esperto Area Socio Assistenziale"</t>
  </si>
  <si>
    <t>Composizione commissione concorso pubblico</t>
  </si>
  <si>
    <t>Scelta componenti commissioni giudicatrici concorso</t>
  </si>
  <si>
    <t>Modifica regolamento reclutamento personale PA</t>
  </si>
  <si>
    <t>Individuazione commissione concorso EASA</t>
  </si>
  <si>
    <t>Riconoscimento compensi commissioni esaminatrici</t>
  </si>
  <si>
    <t>Bando concorso pubblico Funzionario Psicologo</t>
  </si>
  <si>
    <t>https://docs.comune.palermo.it/js/server/uploads/trasparenza_all/_12052025054857.pdf</t>
  </si>
  <si>
    <t>Comunicazione ex art. 34 bis D.lgs. 165/2001</t>
  </si>
  <si>
    <t>Organizzazione procedura concorsuale</t>
  </si>
  <si>
    <t>Formazione graduatoria concorso Funzionario Psicologo</t>
  </si>
  <si>
    <t>Bando concorso Funzionario Psicologo</t>
  </si>
  <si>
    <t>Concorso pubblico assistente sociale</t>
  </si>
  <si>
    <t>https://docs.comune.palermo.it/js/server/uploads/trasparenza_all/_29042025062339.pdf</t>
  </si>
  <si>
    <t>Assunzioni personale Fondo Solidarietà Comunale</t>
  </si>
  <si>
    <t>Verifica compatibilità pagamenti</t>
  </si>
  <si>
    <t>https://docs.comune.palermo.it/js/server/uploads/trasparenza_all/_08042025063735.pdf</t>
  </si>
  <si>
    <t>Procedura concorsuale graduatoria finale</t>
  </si>
  <si>
    <t>Parere Commissione graduatoria</t>
  </si>
  <si>
    <t>https://docs.comune.palermo.it/js/server/uploads/trasparenza_all/_08042025064012.pdf</t>
  </si>
  <si>
    <t>https://docs.comune.palermo.it/js/server/uploads/trasparenza_all/_08042025064223.pdf</t>
  </si>
  <si>
    <t>https://docs.comune.palermo.it/js/server/uploads/trasparenza_all/_04042025095843.pdf</t>
  </si>
  <si>
    <t>Accordo Collaborazione Comune Palermo e Monreale</t>
  </si>
  <si>
    <t>https://docs.comune.palermo.it/js/server/uploads/trasparenza_all/_04042025095541.pdf</t>
  </si>
  <si>
    <t>Assunzione Educatore Prima Infanzia</t>
  </si>
  <si>
    <t>https://docs.comune.palermo.it/js/server/uploads/trasparenza_all/_25022025064706.pdf</t>
  </si>
  <si>
    <t>Bando concorso Educatore Prima Infanzia</t>
  </si>
  <si>
    <t>Assunzione candidata vincitrice concorso</t>
  </si>
  <si>
    <t>Assunzione personale Area Funzionari</t>
  </si>
  <si>
    <t>Bando concorso pubblico assistente sociale</t>
  </si>
  <si>
    <t>https://docs.comune.palermo.it/js/server/uploads/trasparenza_all/_21022025104132.pdf</t>
  </si>
  <si>
    <t>Assunzioni personale Fondo di Solidarietà Comunale</t>
  </si>
  <si>
    <t>Bando concorso pubblico Educatore Prima Infanzia</t>
  </si>
  <si>
    <t>https://docs.comune.palermo.it/js/server/uploads/trasparenza_all/_16012025065841.pdf</t>
  </si>
  <si>
    <t>Accordo collaborazione Comune di Monreale e Dipartimento di Scienze Psicologiche</t>
  </si>
  <si>
    <t>Procedure concorsuali Dipartimento SPPEFF Università di Palermo</t>
  </si>
  <si>
    <t>Nomina Commissione Concorso Educatore Prima Infanzia</t>
  </si>
  <si>
    <t>Condizioni ammissibilità candidati</t>
  </si>
  <si>
    <t>https://docs.comune.palermo.it/js/server/uploads/trasparenza_all/_13012025143852.pdf</t>
  </si>
  <si>
    <t>Formulazione graduatoria concorso pubblico</t>
  </si>
  <si>
    <t>https://docs.comune.palermo.it/js/server/uploads/trasparenza_all/_15112024112850.pdf</t>
  </si>
  <si>
    <t>Analisi richieste spostamento prova orale</t>
  </si>
  <si>
    <t>Candidata sostenere prova</t>
  </si>
  <si>
    <t>Concorso pubblico Educatore Prima Infanzia</t>
  </si>
  <si>
    <t>https://docs.comune.palermo.it/js/server/uploads/trasparenza_all/_14112024091046.pdf</t>
  </si>
  <si>
    <t>Accesso agli atti online</t>
  </si>
  <si>
    <t>https://docs.comune.palermo.it/js/server/uploads/trasparenza_all/_14112024090807.pdf</t>
  </si>
  <si>
    <t>https://docs.comune.palermo.it/js/server/uploads/trasparenza_all/_14112024090556.pdf</t>
  </si>
  <si>
    <t>https://docs.comune.palermo.it/js/server/uploads/trasparenza_all/_08112024085317.pdf</t>
  </si>
  <si>
    <t>Insediamento commissione</t>
  </si>
  <si>
    <t>Presa d'atto adempimenti prova scritta concorso</t>
  </si>
  <si>
    <t>Trasmissione verbale e documenti al responsabile</t>
  </si>
  <si>
    <t>https://docs.comune.palermo.it/js/server/uploads/trasparenza_all/_14112024090329.pdf</t>
  </si>
  <si>
    <t>https://docs.comune.palermo.it/js/server/uploads/trasparenza_all/_07112024110531.pdf</t>
  </si>
  <si>
    <t>https://docs.comune.palermo.it/js/server/uploads/trasparenza_all/_07112024103533.pdf</t>
  </si>
  <si>
    <t>https://docs.comune.palermo.it/js/server/uploads/trasparenza_all/_07112024102705.pdf</t>
  </si>
  <si>
    <t>https://docs.comune.palermo.it/js/server/uploads/trasparenza_all/_07112024102529.pdf</t>
  </si>
  <si>
    <t>https://docs.comune.palermo.it/js/server/uploads/trasparenza_all/_07112024082157.pdf</t>
  </si>
  <si>
    <t>https://docs.comune.palermo.it/js/server/uploads/trasparenza_all/_30102024065633.pdf</t>
  </si>
  <si>
    <t>https://docs.comune.palermo.it/js/server/uploads/trasparenza_all/_30102024065405.pdf</t>
  </si>
  <si>
    <t>Bando concorso Assistente Sociale</t>
  </si>
  <si>
    <t>https://docs.comune.palermo.it/js/server/uploads/trasparenza_all/_30102024065134.pdf</t>
  </si>
  <si>
    <t>Nomina segretario commissione esaminatrice concorso Assistenti Sociali</t>
  </si>
  <si>
    <t>Approvazione bando concorso pubblico</t>
  </si>
  <si>
    <t>Bando concorso pubblico Assistente Sociale</t>
  </si>
  <si>
    <t>https://docs.comune.palermo.it/js/server/uploads/trasparenza_all/_21102024111718.pdf</t>
  </si>
  <si>
    <t>Nomina componenti commissioni esaminatrici</t>
  </si>
  <si>
    <t>Prevenzione corruzione commissioni esaminatrici</t>
  </si>
  <si>
    <t>Individuazione commissione concorso Assistenti Sociali</t>
  </si>
  <si>
    <t>https://docs.comune.palermo.it/js/server/uploads/trasparenza_all/_21102024111415.pdf</t>
  </si>
  <si>
    <t>Constituzione commissione esaminatrice concorso Educatore Prima Infanzia</t>
  </si>
  <si>
    <t>Formale individuazione commissione concorso Educatore Prima Infanzia</t>
  </si>
  <si>
    <t>NOMINA commissione concorso Educatore Prima Infanzia</t>
  </si>
  <si>
    <t>DARE ATTO compensi commissioni esaminatrici</t>
  </si>
  <si>
    <t>Impegni assunti</t>
  </si>
  <si>
    <t>https://docs.comune.palermo.it/js/server/uploads/trasparenza_all/_17102024120501.pdf</t>
  </si>
  <si>
    <t>https://docs.comune.palermo.it/js/server/uploads/trasparenza_all/_17102024120158.pdf</t>
  </si>
  <si>
    <t>https://docs.comune.palermo.it/js/server/uploads/trasparenza_all/_11102024080118.pdf</t>
  </si>
  <si>
    <t>Bando concorso pubblico Psicologo</t>
  </si>
  <si>
    <t>https://docs.comune.palermo.it/js/server/uploads/trasparenza_all/_11102024075341.pdf</t>
  </si>
  <si>
    <t>Comunicazione art. 34 bis D.lgs. 165/2001</t>
  </si>
  <si>
    <t>Gestione procedura concorsuale</t>
  </si>
  <si>
    <t>Approvazione istanze concorso Funzionario Psicologo</t>
  </si>
  <si>
    <t>Accordo collaborazione Comune Palermo e Monreale</t>
  </si>
  <si>
    <t>https://docs.comune.palermo.it/js/server/uploads/trasparenza_all/_11102024074105.pdf</t>
  </si>
  <si>
    <t>Indizione concorso pubblico</t>
  </si>
  <si>
    <t>https://docs.comune.palermo.it/js/server/uploads/trasparenza_all/_16092024061118.pdf</t>
  </si>
  <si>
    <t>Copertura posti Esperto Area Socio Assistenziale</t>
  </si>
  <si>
    <t>Partecipazione procedura concorsuale</t>
  </si>
  <si>
    <t>Formale ammissione concorrenti concorso</t>
  </si>
  <si>
    <t>Approvazione concorso Esperti Area Socio Assistenziale</t>
  </si>
  <si>
    <t>https://docs.comune.palermo.it/js/server/uploads/trasparenza_all/_30082024083400.pdf</t>
  </si>
  <si>
    <t>Concorso Assistenti Sociali</t>
  </si>
  <si>
    <t>Approvazione rendiconto 2023</t>
  </si>
  <si>
    <t>https://docs.comune.palermo.it/js/server/uploads/trasparenza_all/_30082024083715.pdf</t>
  </si>
  <si>
    <t>Indizione concorso pubblico "Pedagogista"</t>
  </si>
  <si>
    <t>https://docs.comune.palermo.it/js/server/uploads/trasparenza_all/_30082024082721.pdf</t>
  </si>
  <si>
    <t>Bando pubblico per assunzioni</t>
  </si>
  <si>
    <t>Approvazione e ammissione concorso Pedagogisti</t>
  </si>
  <si>
    <t>https://docs.comune.palermo.it/js/server/uploads/trasparenza_all/_30082024081528.pdf</t>
  </si>
  <si>
    <t>Accordo collaborazione concorsuale</t>
  </si>
  <si>
    <t>https://docs.comune.palermo.it/js/server/uploads/trasparenza_all/_09082024075138.pdf</t>
  </si>
  <si>
    <t>https://docs.comune.palermo.it/js/server/uploads/trasparenza_all/_23072024055211.pdf</t>
  </si>
  <si>
    <t>Modifica determinazione concorso Educatore Prima Infanzia</t>
  </si>
  <si>
    <t>Trasmissione candidature bando concorso</t>
  </si>
  <si>
    <t>Concorso pubblico assunzione Pedagogisti</t>
  </si>
  <si>
    <t>https://docs.comune.palermo.it/js/server/uploads/trasparenza_all/_03072024065129.pdf</t>
  </si>
  <si>
    <t>Accordo Collaborazione Gestione Procedure Concorsuali</t>
  </si>
  <si>
    <t>Concorso pubblico per assunzione Pedagogisti</t>
  </si>
  <si>
    <t>Frazione riserva posti operatori volontari</t>
  </si>
  <si>
    <t>Ammissione al concorso</t>
  </si>
  <si>
    <t>Ammisione titoli di studio Paesi UE</t>
  </si>
  <si>
    <t>Partecipazione concorso online</t>
  </si>
  <si>
    <t>Autorizzazione trattamento dati sensibili</t>
  </si>
  <si>
    <t>Esame obiettivo casi</t>
  </si>
  <si>
    <t>Espletamento procedura concorsuale</t>
  </si>
  <si>
    <t>Ammessi con riserva alle prove d’esame</t>
  </si>
  <si>
    <t>Prova scritta selezione profilo professionale</t>
  </si>
  <si>
    <t>Prova orale concorso pubblico</t>
  </si>
  <si>
    <t>Valutazione titoli</t>
  </si>
  <si>
    <t>Valutazione titoli di studio</t>
  </si>
  <si>
    <t>Attività lavorativa dipendente Pubblica Amministrazione</t>
  </si>
  <si>
    <t>Servizio presso enti pubblici o privati</t>
  </si>
  <si>
    <t>Graduatoria di merito concorrenti</t>
  </si>
  <si>
    <t>Utilizzo graduatorie finali Comuni Monreale e Palermo</t>
  </si>
  <si>
    <t>Comunicazione esito concorso</t>
  </si>
  <si>
    <t>Diritto di accesso atti procedura selettiva</t>
  </si>
  <si>
    <t>Trattamento dati selezione personale</t>
  </si>
  <si>
    <t>Diritti dell'interessato GDPR</t>
  </si>
  <si>
    <t>Ricorso bando concorso</t>
  </si>
  <si>
    <t>https://docs.comune.palermo.it/js/server/uploads/trasparenza_all/_03072024065459.pdf</t>
  </si>
  <si>
    <t>Concorso pubblico Assistenti sociali</t>
  </si>
  <si>
    <t>Riserva posti operatori volontari servizio civile</t>
  </si>
  <si>
    <t>Predisposizione posti a riserva</t>
  </si>
  <si>
    <t>Partecipazione concorso pubblico</t>
  </si>
  <si>
    <t>Accesso procedura candidatura</t>
  </si>
  <si>
    <t>Prova scritta</t>
  </si>
  <si>
    <t>Art. 7, 8, 9 presente bando</t>
  </si>
  <si>
    <t>Domanda partecipazione concorso pubblico</t>
  </si>
  <si>
    <t>Valutazione titolo di accesso</t>
  </si>
  <si>
    <t>Titoli preferenza per prove concorsuali</t>
  </si>
  <si>
    <t>Utilizzo graduatoria per assunzioni</t>
  </si>
  <si>
    <t>Trattamento dati domanda selezione</t>
  </si>
  <si>
    <t>Inserimento dati selezione pubblica</t>
  </si>
  <si>
    <t>Normativa concorsuale</t>
  </si>
  <si>
    <t>Richiesta chiarimenti bando concorso</t>
  </si>
  <si>
    <t>Concorso pubblico assunzione Esperti Area Socio Assistenziale</t>
  </si>
  <si>
    <t>https://docs.comune.palermo.it/js/server/uploads/trasparenza_all/_03072024065633.pdf</t>
  </si>
  <si>
    <t>Concorso pubblico per assunzione Esperti Area Socio Assistenziale</t>
  </si>
  <si>
    <t>Determinazione frazione riserva posti</t>
  </si>
  <si>
    <t>Ammisione con titolo estero</t>
  </si>
  <si>
    <t>Requisiti per concorso pubblico</t>
  </si>
  <si>
    <t>Inoltro documentazione concorso</t>
  </si>
  <si>
    <t>Non è prevista la pubblicazione di una banca dati di quesiti prima dello svolgimento della prova</t>
  </si>
  <si>
    <t>Titoli di servizio Tecnico di Psicologia</t>
  </si>
  <si>
    <t>Utilizzo graduatoria</t>
  </si>
  <si>
    <t>Decorrenza effetti economici per giustificato motivo</t>
  </si>
  <si>
    <t>Trattamento dati selezione pubblica</t>
  </si>
  <si>
    <t>Proposta esito selezione</t>
  </si>
  <si>
    <t>Selezione professionisti esperti junior</t>
  </si>
  <si>
    <t>https://docs.comune.palermo.it/js/server/uploads/trasparenza_all/_13062024084707.pdf</t>
  </si>
  <si>
    <t>Partecipazione selezione professionisti esperti</t>
  </si>
  <si>
    <t>Richiesta comunicazioni selezione</t>
  </si>
  <si>
    <t>Applicazione art. 11 D.L. 30/04/2022 n. 36 PNRR</t>
  </si>
  <si>
    <t>https://docs.comune.palermo.it/js/server/uploads/trasparenza_all/_13062024084628.pdf</t>
  </si>
  <si>
    <t>Selezione esperti JUNIOR</t>
  </si>
  <si>
    <t>Potenziamento attività gestione PNRR e politica coesione</t>
  </si>
  <si>
    <t>Approvazione avviso selezione professionisti</t>
  </si>
  <si>
    <t>Pubblicazione provvedimento all'Albo Pretorio</t>
  </si>
  <si>
    <t>Schema contratto collaborazione</t>
  </si>
  <si>
    <t>https://docs.comune.palermo.it/js/server/uploads/trasparenza_all/_13062024084805.pdf</t>
  </si>
  <si>
    <t>Contratto lavoro autonomo</t>
  </si>
  <si>
    <t>Contratto di collaborazione professionale</t>
  </si>
  <si>
    <t>Compensi giornalieri per profili Junior e Middle</t>
  </si>
  <si>
    <t>https://docs.comune.palermo.it/js/server/uploads/trasparenza_all/_01072024053955.pdf</t>
  </si>
  <si>
    <t>Nomina responsabile procedimento selezione professionisti</t>
  </si>
  <si>
    <t>Applicazione art. 11 D.L. 30/04/2022</t>
  </si>
  <si>
    <t>https://docs.comune.palermo.it/js/server/uploads/trasparenza_all/_02072024115954.pdf</t>
  </si>
  <si>
    <t>Responsabile Unico del Procedimento selezione professionisti esperti</t>
  </si>
  <si>
    <t>Nomina commissione esaminatrice</t>
  </si>
  <si>
    <t>https://docs.comune.palermo.it/js/server/uploads/trasparenza_all/_24062024060620.pdf</t>
  </si>
  <si>
    <t>Applicazione art. 11 D.L. 36/2022</t>
  </si>
  <si>
    <t>Colloquio per n° 6 candidati ammessi</t>
  </si>
  <si>
    <t>Applicazione art. 11 D.L. 36/2022 PNRR</t>
  </si>
  <si>
    <t>https://docs.comune.palermo.it/js/server/uploads/trasparenza_all/_02072024114931.pdf</t>
  </si>
  <si>
    <t>Prendere atto della riformulazione della graduatoria</t>
  </si>
  <si>
    <t>https://docs.comune.palermo.it/js/server/uploads/trasparenza_all/_21062024061850.pdf</t>
  </si>
  <si>
    <t>Selezione professionisti esperti JUNIOR</t>
  </si>
  <si>
    <t>https://docs.comune.palermo.it/js/server/uploads/trasparenza_all/_21062024073331.pdf</t>
  </si>
  <si>
    <t>https://docs.comune.palermo.it/js/server/uploads/trasparenza_all/_26062024054319.pdf</t>
  </si>
  <si>
    <t>Convocazione colloquio Procedura selettiva professionisti esperti JUNIOR</t>
  </si>
  <si>
    <t>Responsabile procedimento Dott.ssa Rosalba Lodato</t>
  </si>
  <si>
    <t>https://docs.comune.palermo.it/js/server/uploads/trasparenza_all/_25062024054134.pdf</t>
  </si>
  <si>
    <t>Nominare Commissioni Esaminatrici</t>
  </si>
  <si>
    <t>Esame istanze Esperto analista informatico JUNIOR</t>
  </si>
  <si>
    <t>https://docs.comune.palermo.it/js/server/uploads/trasparenza_all/_28062024082909.pdf</t>
  </si>
  <si>
    <t>Responsabile Unico Procedimento selezione professionisti</t>
  </si>
  <si>
    <t>Selezione funzionari esperti</t>
  </si>
  <si>
    <t>Approvazione graduatoria selezione personale</t>
  </si>
  <si>
    <t>https://docs.comune.palermo.it/js/server/uploads/trasparenza_all/_13062024084528.pdf</t>
  </si>
  <si>
    <t>Selezione risorse umane Comune di Palermo</t>
  </si>
  <si>
    <t>Pubblicazione avviso ricerca esperti</t>
  </si>
  <si>
    <t>Modalità partecipazione selezione</t>
  </si>
  <si>
    <t>Progettazione e animazione territoriale JUNIOR</t>
  </si>
  <si>
    <t>Titoli di studio equipollenti</t>
  </si>
  <si>
    <t>Domanda partecipazione professionisti esperti JUNIOR</t>
  </si>
  <si>
    <t>Esclusione domande selezione</t>
  </si>
  <si>
    <t>Contenuti domanda partecipazione</t>
  </si>
  <si>
    <t>Richiesta ausilio candidati disabilità</t>
  </si>
  <si>
    <t>Nomina Commissioni Giudicatrici</t>
  </si>
  <si>
    <t>Commissione esaminatrice valutativa candidati</t>
  </si>
  <si>
    <t>Progettazione e animazione territoriale</t>
  </si>
  <si>
    <t>Supporto progettazione percorsi animazione sociale</t>
  </si>
  <si>
    <t>Progettazione ed esecuzione lavori pubblici</t>
  </si>
  <si>
    <t>Requisiti minimi accesso selezione</t>
  </si>
  <si>
    <t>Analista informatico junior</t>
  </si>
  <si>
    <t>Analisi sistemi e progettazione dati logici</t>
  </si>
  <si>
    <t>Prova colloquio esame</t>
  </si>
  <si>
    <t>Progettazione e animazione territoriale (JUNIOR)</t>
  </si>
  <si>
    <t>Procedimenti amministrativi e normativa</t>
  </si>
  <si>
    <t>Analisi sistemi esistenti</t>
  </si>
  <si>
    <t>Valutazione titoli concorso pubblico</t>
  </si>
  <si>
    <t>Invito al colloquio candidati</t>
  </si>
  <si>
    <t>Graduatoria merito selezione collaboratori</t>
  </si>
  <si>
    <t>Preferenza a parità di merito e titoli</t>
  </si>
  <si>
    <t>Durata contratto lavoro autonomo</t>
  </si>
  <si>
    <t>Estensione/proroga monte ore incarico</t>
  </si>
  <si>
    <t>Conferimento incarico professionale</t>
  </si>
  <si>
    <t>Informativa dati personali procedura selezione</t>
  </si>
  <si>
    <t>https://docs.comune.palermo.it/js/server/uploads/trasparenza_all/_11062024093944.pdf</t>
  </si>
  <si>
    <t>Selezione professionista esperto in Gestione PNRR</t>
  </si>
  <si>
    <t>Destinazione risorse finanziarie PNRR</t>
  </si>
  <si>
    <t>Trasferimento importo contratto collaborazione</t>
  </si>
  <si>
    <t>Pubblicazione avviso ricerca esperto</t>
  </si>
  <si>
    <t>Funzionario esperto Gestione</t>
  </si>
  <si>
    <t>Selezione esperto Gestione JUNIOR</t>
  </si>
  <si>
    <t>Domanda partecipazione professionista esperto</t>
  </si>
  <si>
    <t>Domanda partecipazione selezione</t>
  </si>
  <si>
    <t>Nomina Commissione Giudicatrice</t>
  </si>
  <si>
    <t>Selezione candidati</t>
  </si>
  <si>
    <t>Commissione esaminatrice valuta candidati</t>
  </si>
  <si>
    <t>Supporto programmazione interventi</t>
  </si>
  <si>
    <t>Metodi e tecniche di progettazione sociale</t>
  </si>
  <si>
    <t>Valutazione titoli e colloquio</t>
  </si>
  <si>
    <t>Graduatoria merito candidati</t>
  </si>
  <si>
    <t>Estensione o proroga dell'incarico</t>
  </si>
  <si>
    <t>https://docs.comune.palermo.it/js/server/uploads/trasparenza_all/_11062024093825.pdf</t>
  </si>
  <si>
    <t>Selezione professionista esperto in Gestione</t>
  </si>
  <si>
    <t>07/06/2024, 03/06/2024, 4/06/2024</t>
  </si>
  <si>
    <t>Partecipazione selezione professionista esperto</t>
  </si>
  <si>
    <t>https://docs.comune.palermo.it/js/server/uploads/trasparenza_all/_11062024094034.pdf</t>
  </si>
  <si>
    <t>https://docs.comune.palermo.it/js/server/uploads/trasparenza_all/_11062024094127.pdf</t>
  </si>
  <si>
    <t>Contratto collaborazione professionale</t>
  </si>
  <si>
    <t>Dichiarazioni ai sensi D.P.R. 445/2000 e D. Lgs. 39/2013</t>
  </si>
  <si>
    <t>Attuazione contratto pubblico</t>
  </si>
  <si>
    <t>https://docs.comune.palermo.it/js/server/uploads/trasparenza_all/_11072024122539.pdf</t>
  </si>
  <si>
    <t>Convocazione colloquio professionista esperto</t>
  </si>
  <si>
    <t>https://docs.comune.palermo.it/js/server/uploads/trasparenza_all/_26062024092436.pdf</t>
  </si>
  <si>
    <t>07/06/2024, 03/06/2024, 11/06/2024</t>
  </si>
  <si>
    <t>Nominare Commissione Giudicatrice valutazione candidature</t>
  </si>
  <si>
    <t>https://docs.comune.palermo.it/js/server/uploads/trasparenza_all/_01072024071427.pdf</t>
  </si>
  <si>
    <t>Ulteriori misure per attuazione PNRR</t>
  </si>
  <si>
    <t>Approvazione graduatoria Esperto in Gestione</t>
  </si>
  <si>
    <t>Prendere atto verbali Commissione selezione profilo FG Esperto Gestione</t>
  </si>
  <si>
    <t>24/07/2024</t>
  </si>
  <si>
    <t>https://docs.comune.palermo.it/js/server/uploads/trasparenza_all/_25072024081915.pdf</t>
  </si>
  <si>
    <t>Selezione esperto in Gestione</t>
  </si>
  <si>
    <t>Estrazione graduatoria Esperto in Gestione</t>
  </si>
  <si>
    <t>Approvazione graduatoria selezione</t>
  </si>
  <si>
    <t>Attestazione regolarità atto</t>
  </si>
  <si>
    <t>https://docs.comune.palermo.it/js/server/uploads/trasparenza_all/_26062024092657.pdf</t>
  </si>
  <si>
    <t>Convocazione colloquio selezione professionista</t>
  </si>
  <si>
    <t>Avviso stabilizzazione funzionari amministrativi</t>
  </si>
  <si>
    <t>https://docs.comune.palermo.it/js/server/uploads/trasparenza_all/_18032025121154.pdf</t>
  </si>
  <si>
    <t>Atto di approvazione graduatoria concorsuale</t>
  </si>
  <si>
    <t>Avviso pubblico stabilizzazione funzionari amministrativi</t>
  </si>
  <si>
    <t>https://docs.comune.palermo.it/js/server/uploads/trasparenza_all/_17022025101905.pdf</t>
  </si>
  <si>
    <t>Pubblicazione provvedimento all'albo pretorio</t>
  </si>
  <si>
    <t>Costituzione Commissione Stabilizzazione Funzionari</t>
  </si>
  <si>
    <t>https://docs.comune.palermo.it/js/server/uploads/trasparenza_all/_06022025120410.pdf</t>
  </si>
  <si>
    <t>https://docs.comune.palermo.it/js/server/uploads/trasparenza_all/_29012025160114.pdf</t>
  </si>
  <si>
    <t>Stabilizzazione Funzionari amministrativi</t>
  </si>
  <si>
    <t>Indizione selezione per stabilizzazione funzionari amministrativi</t>
  </si>
  <si>
    <t>https://docs.comune.palermo.it/js/server/uploads/trasparenza_all/_29012025162034.pdf</t>
  </si>
  <si>
    <t>Procedura assunzione personale qualifica non dirigenziale</t>
  </si>
  <si>
    <t>Adozione Piano Triennale Fabbisogni Personale</t>
  </si>
  <si>
    <t>Programmazione spesa 2023/2031</t>
  </si>
  <si>
    <t>Avvio percorso di stabilizzazione</t>
  </si>
  <si>
    <t>Stabilizzazione Funzionari Amministrativi</t>
  </si>
  <si>
    <t>Idoneità prove e colloquio interdisciplinare</t>
  </si>
  <si>
    <t>Avviso pubblico stabilizzazione Funzionari amministrativi</t>
  </si>
  <si>
    <t>Stabilizzazione personale</t>
  </si>
  <si>
    <t>Completamento procedura di stabilizzazione</t>
  </si>
  <si>
    <t>Emanazione Avviso stabilizzazione personale non dirigenziale</t>
  </si>
  <si>
    <t>Requisiti per selezione personale</t>
  </si>
  <si>
    <t>Essere in servizio presso Comune di Palermo</t>
  </si>
  <si>
    <t>Prova d'esame per concorso</t>
  </si>
  <si>
    <t>Project work Accordo Stato-Comune</t>
  </si>
  <si>
    <t>Definizione graduatoria vincitori concorso</t>
  </si>
  <si>
    <t>Stabilizzazione funzionari amministrativi</t>
  </si>
  <si>
    <t>https://docs.comune.palermo.it/js/server/uploads/trasparenza_all/_29012025162228.pdf</t>
  </si>
  <si>
    <t>Partecipazione selezione Funzionari Amministrativi</t>
  </si>
  <si>
    <t>https://docs.comune.palermo.it/js/server/uploads/trasparenza_all/_12092024083009.pdf</t>
  </si>
  <si>
    <t>Criteri stabilizzazione tempo indeterminato</t>
  </si>
  <si>
    <t>Disimpegno spesa rapporto tempo indeterminato</t>
  </si>
  <si>
    <t>https://docs.comune.palermo.it/js/server/uploads/trasparenza_all/_03072024120020.pdf</t>
  </si>
  <si>
    <t>Assunzione Funzionari Amministrativi</t>
  </si>
  <si>
    <t>Atto di incompatibilità e conflitto di interessi</t>
  </si>
  <si>
    <t>https://docs.comune.palermo.it/js/server/uploads/trasparenza_all/_03072024121520.pdf</t>
  </si>
  <si>
    <t>Piano integrato attività e organizzazione 2024/2026</t>
  </si>
  <si>
    <t>Prendere atto esito procedura concorsuale</t>
  </si>
  <si>
    <t>Atto di attestazione in adempimento nota prot. n. 6538 del 04/01/2024</t>
  </si>
  <si>
    <t>Convocazione prova orale</t>
  </si>
  <si>
    <t>https://docs.comune.palermo.it/js/server/uploads/trasparenza_all/_06062024120958.pdf</t>
  </si>
  <si>
    <t>https://docs.comune.palermo.it/js/server/uploads/trasparenza_all/_30052024065128.pdf</t>
  </si>
  <si>
    <t>Avviso pubblico stabilizzazione funzionari</t>
  </si>
  <si>
    <t>Procedura stabilizzazione Funzionari amministrativi</t>
  </si>
  <si>
    <t>https://docs.comune.palermo.it/js/server/uploads/trasparenza_all/_27052024072611.pdf</t>
  </si>
  <si>
    <t>https://docs.comune.palermo.it/js/server/uploads/trasparenza_all/_06052024110940.pdf</t>
  </si>
  <si>
    <t>Selezione per stabilizzazione funzionari amministrativi</t>
  </si>
  <si>
    <t>Attestazione spesa anni 2024-2026</t>
  </si>
  <si>
    <t>https://docs.comune.palermo.it/js/server/uploads/trasparenza_all/_06052024111307.pdf</t>
  </si>
  <si>
    <t>Procedura assunzione personale non dirigenziale</t>
  </si>
  <si>
    <t>Assunzione 20 Funzionari amministrativi</t>
  </si>
  <si>
    <t>Adozione Piano azioni positive Palermo 2024/2026</t>
  </si>
  <si>
    <t>Idoneità prove concorso</t>
  </si>
  <si>
    <t>Requisiti selezione personale</t>
  </si>
  <si>
    <t>Prova d'esame concorso</t>
  </si>
  <si>
    <t>Project work e colloquio interdisciplinare</t>
  </si>
  <si>
    <t>Modifica termini procedura concorsuale</t>
  </si>
  <si>
    <t>https://docs.comune.palermo.it/js/server/uploads/trasparenza_all/_06052024112000.pdf</t>
  </si>
  <si>
    <t>Essere assunto a tempo pieno e determinato</t>
  </si>
  <si>
    <t>https://docs.comune.palermo.it/js/server/uploads/trasparenza_all/_17062024081902.pdf</t>
  </si>
  <si>
    <t>Avviso selezione professionisti esperti</t>
  </si>
  <si>
    <t>Nomina commissioni valutazione professionisti</t>
  </si>
  <si>
    <t>Selezione professionisti per PNRR</t>
  </si>
  <si>
    <t>https://docs.comune.palermo.it/js/server/uploads/trasparenza_all/_16022024111111.pdf</t>
  </si>
  <si>
    <t>Ricognizione professionisti alta specializzazione</t>
  </si>
  <si>
    <t>Avviso pubblico ricerca esperti PNRR</t>
  </si>
  <si>
    <t>Selezione pubblica esperti Comune di Palermo</t>
  </si>
  <si>
    <t>Giuridico amministrativo</t>
  </si>
  <si>
    <t>Capacità coordinamento e team building</t>
  </si>
  <si>
    <t>Domanda partecipazione</t>
  </si>
  <si>
    <t>Domanda partecipazione professionisti</t>
  </si>
  <si>
    <t>Ammissione selezione personale</t>
  </si>
  <si>
    <t>Nomina commissioni giudicatrici</t>
  </si>
  <si>
    <t>Espletamento attività valutativa curricula</t>
  </si>
  <si>
    <t>Valutazione titoli candidati</t>
  </si>
  <si>
    <t>Progettazione tecnica ed esecuzione opere pubbliche</t>
  </si>
  <si>
    <t>Voti di laurea</t>
  </si>
  <si>
    <t>Esperienza professionale valutata sul curriculum</t>
  </si>
  <si>
    <t>Partecipazione ai bandi progettazione PNRR</t>
  </si>
  <si>
    <t>Esperienza contrattualistica pubblica</t>
  </si>
  <si>
    <t>Predisposizione documenti di gara</t>
  </si>
  <si>
    <t>Opere pubbliche edilizia</t>
  </si>
  <si>
    <t>Valutazione titoli e colloquio per assunzioni</t>
  </si>
  <si>
    <t>Esame preferenze candidati graduatoria</t>
  </si>
  <si>
    <t>Programma Operativo Complementare al PON</t>
  </si>
  <si>
    <t>https://docs.comune.palermo.it/js/server/uploads/trasparenza_all/_07022024130351.pdf</t>
  </si>
  <si>
    <t>Avviso selezione professionisti</t>
  </si>
  <si>
    <t>Programma Operativo PON 2014-2020</t>
  </si>
  <si>
    <t>https://docs.comune.palermo.it/js/server/uploads/trasparenza_all/_16022024085108.pdf</t>
  </si>
  <si>
    <t>Rettifica avviso selezione professionisti</t>
  </si>
  <si>
    <t>https://docs.comune.palermo.it/js/server/uploads/trasparenza_all/_16022024085923.pdf</t>
  </si>
  <si>
    <t>Supporto partecipazione bandi progettazione</t>
  </si>
  <si>
    <t>Elaborazione avvisi di selezione e documenti di gara</t>
  </si>
  <si>
    <t>Accertamento obblighi di legge e condizionalità</t>
  </si>
  <si>
    <t>Durata incarico</t>
  </si>
  <si>
    <t>Compensazione incarico professionale</t>
  </si>
  <si>
    <t>Limite massimo gg/pp professionista contrattualizzato</t>
  </si>
  <si>
    <t>https://docs.comune.palermo.it/js/server/uploads/trasparenza_all/_16022024085747.pdf</t>
  </si>
  <si>
    <t>Supporto alla progettazione di opere pubbliche</t>
  </si>
  <si>
    <t>Elaborazione provvedimenti amministrativi</t>
  </si>
  <si>
    <t>https://docs.comune.palermo.it/js/server/uploads/trasparenza_all/_11112024102923.pdf</t>
  </si>
  <si>
    <t>Selezione professionisti esperti</t>
  </si>
  <si>
    <t>https://docs.comune.palermo.it/js/server/uploads/trasparenza_all/_21032024123820.pdf</t>
  </si>
  <si>
    <t>Nomina Commissioni Esaminatrici</t>
  </si>
  <si>
    <t>Esame istanze Esperto tematico</t>
  </si>
  <si>
    <t>Esame istanze Esperto progettazione tecnica</t>
  </si>
  <si>
    <t>Redazione graduatoria selezione candidati</t>
  </si>
  <si>
    <t>https://docs.comune.palermo.it/js/server/uploads/trasparenza_all/_28052024085233.pdf</t>
  </si>
  <si>
    <t>Selezione Esperto tematico</t>
  </si>
  <si>
    <t>Richiesta osservazioni esperienza professionale</t>
  </si>
  <si>
    <t>Esame domande partecipazione Commissione di valutazione</t>
  </si>
  <si>
    <t>Elenco candidati per colloquio</t>
  </si>
  <si>
    <t>Iscrizione Albo GA.3</t>
  </si>
  <si>
    <t>Selezione professionisti esperti per PNRR</t>
  </si>
  <si>
    <t>https://docs.comune.palermo.it/js/server/uploads/trasparenza_all/_21052024075119.pdf</t>
  </si>
  <si>
    <t>Selezione Esperto tematico giuridico-amministrativo</t>
  </si>
  <si>
    <t>Richiesta osservazioni candidati</t>
  </si>
  <si>
    <t>Richiesta chiarimenti requisito esperienza professionale</t>
  </si>
  <si>
    <t>Trasformazione prenotazione spesa in impegno assunzione</t>
  </si>
  <si>
    <t>https://docs.comune.palermo.it/js/server/uploads/trasparenza_all/_18012024105334.pdf</t>
  </si>
  <si>
    <t>Rimodulazione Piano Riequilibrio Finanziario</t>
  </si>
  <si>
    <t>Individuazione candidati incarichi dirigenziali</t>
  </si>
  <si>
    <t>Selezione Dirigente Ufficio Pianificazione Mobilità</t>
  </si>
  <si>
    <t>https://docs.comune.palermo.it/js/server/uploads/trasparenza_all/_28122023130523.pdf</t>
  </si>
  <si>
    <t>Ammissione candidature</t>
  </si>
  <si>
    <t>Indizione selezioni pubbliche dirigenti</t>
  </si>
  <si>
    <t>https://docs.comune.palermo.it/js/server/uploads/trasparenza_all/_24112023134908.pdf</t>
  </si>
  <si>
    <t>Prenotazione spesa e selezioni pubbliche</t>
  </si>
  <si>
    <t>Indire selezioni pubbliche per conferimento incarichi dirigenziali</t>
  </si>
  <si>
    <t>Approvazione Avvisi candidature</t>
  </si>
  <si>
    <t>Assunzione dirigenti a tempo pieno</t>
  </si>
  <si>
    <t>https://docs.comune.palermo.it/js/server/uploads/trasparenza_all/_24112023135001.pdf</t>
  </si>
  <si>
    <t>Prenotazione spesa per incarichi Dirigenziali</t>
  </si>
  <si>
    <t>Selezione dirigente ufficio mobilità sostenibile</t>
  </si>
  <si>
    <t>https://docs.comune.palermo.it/js/server/uploads/trasparenza_all/_24112023135126.pdf</t>
  </si>
  <si>
    <t>Piano riequilibrio politiche personale</t>
  </si>
  <si>
    <t>Integrazione Piano Fabbisogno del personale</t>
  </si>
  <si>
    <t>Avviso selezione dirigente ufficio mobilità sostenibile</t>
  </si>
  <si>
    <t>Requisiti candidati</t>
  </si>
  <si>
    <t>Idoneità fisica all’impiego</t>
  </si>
  <si>
    <t>Esperienza professionale specifica</t>
  </si>
  <si>
    <t>Ammissione ed esclusione candidati procedura</t>
  </si>
  <si>
    <t>Esclusione domanda partecipazione</t>
  </si>
  <si>
    <t>Verifica requisiti ammissibilità bandi</t>
  </si>
  <si>
    <t>Procedimento selezione contraente</t>
  </si>
  <si>
    <t>Assunzione contratto individuale lavoro</t>
  </si>
  <si>
    <t>Trattamento economico personale dirigente</t>
  </si>
  <si>
    <t>Trattamento dati per procedimento di assunzione</t>
  </si>
  <si>
    <t>Responsabile trattamento dati personali</t>
  </si>
  <si>
    <t>Avviso selezione personale</t>
  </si>
  <si>
    <t>Ricorso avviso</t>
  </si>
  <si>
    <t>Scheda requisiti Dirigenza</t>
  </si>
  <si>
    <t>Partecipazione selezione incarico dirigente</t>
  </si>
  <si>
    <t>https://docs.comune.palermo.it/js/server/uploads/trasparenza_all/_24112023135312.pdf</t>
  </si>
  <si>
    <t>Partecipazione selezione pubblica</t>
  </si>
  <si>
    <t>Dipendente pubblica amministrazione requisiti</t>
  </si>
  <si>
    <t>Dottorato di ricerca e Master di II livello</t>
  </si>
  <si>
    <t>Anzianità servizio eccedente requisito partecipazione</t>
  </si>
  <si>
    <t>Eventuale certificazione linguistica</t>
  </si>
  <si>
    <t>Trattamento dati personali procedimento RGPD</t>
  </si>
  <si>
    <t>Consenso trattamento dati personali</t>
  </si>
  <si>
    <t>https://docs.comune.palermo.it/js/server/uploads/trasparenza_all/_18012024105201.pdf</t>
  </si>
  <si>
    <t>Selezione Dirigente Ufficio Mercati</t>
  </si>
  <si>
    <t>https://docs.comune.palermo.it/js/server/uploads/trasparenza_all/_28122023130259.pdf</t>
  </si>
  <si>
    <t>Proposta nomina Dirigente Ufficio Mercati</t>
  </si>
  <si>
    <t>https://docs.comune.palermo.it/js/server/uploads/trasparenza_all/_24112023133925.pdf</t>
  </si>
  <si>
    <t>https://docs.comune.palermo.it/js/server/uploads/trasparenza_all/_24112023134041.pdf</t>
  </si>
  <si>
    <t>Selezione dirigente ufficio mercati generali</t>
  </si>
  <si>
    <t>https://docs.comune.palermo.it/js/server/uploads/trasparenza_all/_24112023134229.pdf</t>
  </si>
  <si>
    <t>Integrazione Piano Fabbisogno del personale 2023/2025</t>
  </si>
  <si>
    <t>Avviso selezione dirigente ufficio mercati</t>
  </si>
  <si>
    <t>Trattamento dati per procedimento assunzione</t>
  </si>
  <si>
    <t>https://docs.comune.palermo.it/js/server/uploads/trasparenza_all/_24112023134354.pdf</t>
  </si>
  <si>
    <t>Aspiranti candidati interni</t>
  </si>
  <si>
    <t>Dottorato di ricerca o Master di II livello</t>
  </si>
  <si>
    <t>Esperienza professionale settore specifico</t>
  </si>
  <si>
    <t>Certificazione linguistica</t>
  </si>
  <si>
    <t>https://docs.comune.palermo.it/js/server/uploads/trasparenza_all/_18012024105107.pdf</t>
  </si>
  <si>
    <t>Selezione Vice Ragioniere Generale</t>
  </si>
  <si>
    <t>https://docs.comune.palermo.it/js/server/uploads/trasparenza_all/_28122023130014.pdf</t>
  </si>
  <si>
    <t>Nomina Vice Ragioniere Generale Comune Palermo</t>
  </si>
  <si>
    <t>https://docs.comune.palermo.it/js/server/uploads/trasparenza_all/_24112023125802.pdf</t>
  </si>
  <si>
    <t>https://docs.comune.palermo.it/js/server/uploads/trasparenza_all/_24112023125918.pdf</t>
  </si>
  <si>
    <t>https://docs.comune.palermo.it/js/server/uploads/trasparenza_all/_24112023130052.pdf</t>
  </si>
  <si>
    <t>Avviso pubblico selezione VICE RAGIONIERE GENERALE</t>
  </si>
  <si>
    <t>Controlli veridicità dichiarazioni candidato</t>
  </si>
  <si>
    <t>Individuazione parte contraente contratto lavoro subordinato</t>
  </si>
  <si>
    <t>https://docs.comune.palermo.it/js/server/uploads/trasparenza_all/_24112023130510.pdf</t>
  </si>
  <si>
    <t>Dipendente pubblica amministrazione requisiti accesso posizioni funzionali</t>
  </si>
  <si>
    <t>Anzianità di servizio (parte eccedente requisito partecipazione)</t>
  </si>
  <si>
    <t>Selezione Dirigente Ufficio Servizi educativi</t>
  </si>
  <si>
    <t>https://docs.comune.palermo.it/js/server/uploads/trasparenza_all/_11032024091713.pdf</t>
  </si>
  <si>
    <t>Piano fabbisogno personale</t>
  </si>
  <si>
    <t>Proposta nomina Dirigente Ufficio Servizi Educativi</t>
  </si>
  <si>
    <t>Assunzione personale enti in riequilibrio finanziario</t>
  </si>
  <si>
    <t>Selezione Dirigente Servizi Educativi</t>
  </si>
  <si>
    <t>https://docs.comune.palermo.it/js/server/uploads/trasparenza_all/_01022024100110.pdf</t>
  </si>
  <si>
    <t>Piano del fabbisogno del personale</t>
  </si>
  <si>
    <t>Annullamento fasi procedura Selezione Dirigente Ufficio Servizi Educativi</t>
  </si>
  <si>
    <t>https://docs.comune.palermo.it/js/server/uploads/trasparenza_all/_18012024105006.pdf</t>
  </si>
  <si>
    <t>https://docs.comune.palermo.it/js/server/uploads/trasparenza_all/_28122023125439.pdf</t>
  </si>
  <si>
    <t>Indizione selezioni pubbliche assunzioni dirigenti</t>
  </si>
  <si>
    <t>https://docs.comune.palermo.it/js/server/uploads/trasparenza_all/_24112023124830.pdf</t>
  </si>
  <si>
    <t>Approvazione avvisi candidature</t>
  </si>
  <si>
    <t>https://docs.comune.palermo.it/js/server/uploads/trasparenza_all/_24112023124924.pdf</t>
  </si>
  <si>
    <t>Selezione dirigente ufficio servizi educativi</t>
  </si>
  <si>
    <t>https://docs.comune.palermo.it/js/server/uploads/trasparenza_all/_24112023125106.pdf</t>
  </si>
  <si>
    <t>Avviso selezione dirigente ufficio servizi educativi</t>
  </si>
  <si>
    <t>Requisiti candidati selezione</t>
  </si>
  <si>
    <t>Identificazione parte contraente contratto lavoro subordinato</t>
  </si>
  <si>
    <t>Decadenza rapporto di lavoro</t>
  </si>
  <si>
    <t>Partecipazione selezione personale enti locali</t>
  </si>
  <si>
    <t>https://docs.comune.palermo.it/js/server/uploads/trasparenza_all/_24112023125308.pdf</t>
  </si>
  <si>
    <t>Dipendente pubblica amministrazione requisiti accesso</t>
  </si>
  <si>
    <t>https://docs.comune.palermo.it/js/server/uploads/trasparenza_all/_18012024104842.pdf</t>
  </si>
  <si>
    <t>Selezione Dirigente Ufficio Autonomo SACE</t>
  </si>
  <si>
    <t>https://docs.comune.palermo.it/js/server/uploads/trasparenza_all/_28122023125251.pdf</t>
  </si>
  <si>
    <t>https://docs.comune.palermo.it/js/server/uploads/trasparenza_all/_24112023122806.pdf</t>
  </si>
  <si>
    <t>https://docs.comune.palermo.it/js/server/uploads/trasparenza_all/_24112023122914.pdf</t>
  </si>
  <si>
    <t>https://docs.comune.palermo.it/js/server/uploads/trasparenza_all/_24112023124440.pdf</t>
  </si>
  <si>
    <t>Avviso selezione pubblica dirigente ufficio autonomo SACE</t>
  </si>
  <si>
    <t>Selezione contraente contratto lavoro determinato</t>
  </si>
  <si>
    <t>https://docs.comune.palermo.it/js/server/uploads/trasparenza_all/_24112023123535.pdf</t>
  </si>
  <si>
    <t>https://docs.comune.palermo.it/js/server/uploads/trasparenza_all/_18012024104703.pdf</t>
  </si>
  <si>
    <t>Selezione Dirigente Ufficio Teatri</t>
  </si>
  <si>
    <t>https://docs.comune.palermo.it/js/server/uploads/trasparenza_all/_28122023125002.pdf</t>
  </si>
  <si>
    <t>https://docs.comune.palermo.it/js/server/uploads/trasparenza_all/_24112023131210.pdf</t>
  </si>
  <si>
    <t>https://docs.comune.palermo.it/js/server/uploads/trasparenza_all/_24112023115942.pdf</t>
  </si>
  <si>
    <t>https://docs.comune.palermo.it/js/server/uploads/trasparenza_all/_24112023121912.pdf</t>
  </si>
  <si>
    <t>Avviso selezione dirigente ufficio teatri</t>
  </si>
  <si>
    <t>Requisiti per candidati</t>
  </si>
  <si>
    <t>Modalità presentazione domande selezione</t>
  </si>
  <si>
    <t>Verifica dichiarazioni candidato</t>
  </si>
  <si>
    <t>Mancata presentazione documenti richiesti</t>
  </si>
  <si>
    <t>Comunicazione avvio procedimento</t>
  </si>
  <si>
    <t>https://docs.comune.palermo.it/js/server/uploads/trasparenza_all/_24112023122156.pdf</t>
  </si>
  <si>
    <t>Convocazione per stipula contratto lavoro</t>
  </si>
  <si>
    <t>https://docs.comune.palermo.it/js/server/uploads/trasparenza_all/_29122023112138.pdf</t>
  </si>
  <si>
    <t>Procedura stabilizzazione lavoratori ASU "Palermo lavoro"</t>
  </si>
  <si>
    <t>https://docs.comune.palermo.it/js/server/uploads/trasparenza_all/_27122023133327.pdf</t>
  </si>
  <si>
    <t>Modifiche al ROUS e variazioni di PEG</t>
  </si>
  <si>
    <t>Graduatorie selezioni operatori</t>
  </si>
  <si>
    <t>Approvazione graduatoria selezione Collaboratori Professionali Servizi Generali</t>
  </si>
  <si>
    <t>Approvazione graduatoria selezione Collaboratori Professionali Autisti</t>
  </si>
  <si>
    <t>Approvazione graduatoria stabilizzazione lavoratori ASU "Palermo lavoro"</t>
  </si>
  <si>
    <t>https://docs.comune.palermo.it/js/server/uploads/trasparenza_all/_14122023175433.pdf</t>
  </si>
  <si>
    <t>Approvazione graduatoria stabilizzazione lavoratori ASU</t>
  </si>
  <si>
    <t>Approvazione graduatoria stabilizzazione Operatori Servizi Generali</t>
  </si>
  <si>
    <t>https://docs.comune.palermo.it/js/server/uploads/trasparenza_all/_14122023175023.pdf</t>
  </si>
  <si>
    <t>Approvazione verbale Commissione Esaminatrice</t>
  </si>
  <si>
    <t>https://docs.comune.palermo.it/js/server/uploads/trasparenza_all/_14122023174541.pdf</t>
  </si>
  <si>
    <t>Vincitori procedura stabilizzazione ASU</t>
  </si>
  <si>
    <t>https://docs.comune.palermo.it/js/server/uploads/trasparenza_all/_11122023092041.pdf</t>
  </si>
  <si>
    <t>Procedure stabilizzazione e competenze residuali</t>
  </si>
  <si>
    <t>Convocazione prova pratica selezione personale</t>
  </si>
  <si>
    <t>https://docs.comune.palermo.it/js/server/uploads/trasparenza_all/_07122023122629.pdf</t>
  </si>
  <si>
    <t>Esame proposta determinazione</t>
  </si>
  <si>
    <t>Selezione Collaboratori Professionali Autisti</t>
  </si>
  <si>
    <t>https://docs.comune.palermo.it/js/server/uploads/trasparenza_all/_07122023122336.pdf</t>
  </si>
  <si>
    <t>Selezione Collaboratori Professionali Servizi Generali</t>
  </si>
  <si>
    <t>https://docs.comune.palermo.it/js/server/uploads/trasparenza_all/_07122023122108.pdf</t>
  </si>
  <si>
    <t>Costituzione Commissione selezione personale</t>
  </si>
  <si>
    <t>https://docs.comune.palermo.it/js/server/uploads/trasparenza_all/_07122023075007.pdf</t>
  </si>
  <si>
    <t>Avvio procedura stabilizzazione lavoratori ASU "Palermo lavoro"</t>
  </si>
  <si>
    <t>https://docs.comune.palermo.it/js/server/uploads/trasparenza_all/_14112023115202.pdf</t>
  </si>
  <si>
    <t>Politica attiva del lavoro</t>
  </si>
  <si>
    <t>Stabilizzazione Operatori e Collaboratori</t>
  </si>
  <si>
    <t>Assunzione personale Comune di Palermo</t>
  </si>
  <si>
    <t>Stabilizzazione lavoratori Bacino ASU "Palermo Lavoro"</t>
  </si>
  <si>
    <t>Stabilizzazione lavoratori ASU Palermo Lavoro</t>
  </si>
  <si>
    <t>Efficacia procedura selezione</t>
  </si>
  <si>
    <t>Selezione personale ASU Palermo Lavoro</t>
  </si>
  <si>
    <t>Domanda di partecipazione selezione</t>
  </si>
  <si>
    <t>Partecipazione procedure stabilizzazione personale ASU</t>
  </si>
  <si>
    <t>Ammissione candidati procedura selezione</t>
  </si>
  <si>
    <t>Selezione per stabilizzazione</t>
  </si>
  <si>
    <t>Calendario prove selezione</t>
  </si>
  <si>
    <t>Adempimenti post graduatoria</t>
  </si>
  <si>
    <t>Controlli dichiarazioni candidati</t>
  </si>
  <si>
    <t>Stipula contratto individuale lavoro</t>
  </si>
  <si>
    <t>Assunzione a tempo parziale</t>
  </si>
  <si>
    <t>Ricerca personale enti locali</t>
  </si>
  <si>
    <t>Ammissione selezione Operatori Servizi Generali</t>
  </si>
  <si>
    <t>Non riportare condanne passate</t>
  </si>
  <si>
    <t>Procedura selezione personale ASU Palermo Lavoro</t>
  </si>
  <si>
    <t>Domanda partecipazione selezione collaboratori</t>
  </si>
  <si>
    <t>Ammissione selezione Collaboratori Professionali Servizi Generali</t>
  </si>
  <si>
    <t>Procedura di stabilizzazione lavoratori ASU</t>
  </si>
  <si>
    <t>Allegato documento identità per candidatura</t>
  </si>
  <si>
    <t>Selezione stabilizzazione per prova pratica</t>
  </si>
  <si>
    <t>Prova pratica selezione personale</t>
  </si>
  <si>
    <t>Ammissione selezione collaboratori professionali autisti</t>
  </si>
  <si>
    <t>Verbalizzazioni inadempienze</t>
  </si>
  <si>
    <t>Selezione Pubblica operatori servizi generali</t>
  </si>
  <si>
    <t>Prova pratica attitudinale per Collaboratore Professionale</t>
  </si>
  <si>
    <t>Anzianità servizio e requisiti partecipazione</t>
  </si>
  <si>
    <t>Preferenze a parità di merito</t>
  </si>
  <si>
    <t>https://docs.comune.palermo.it/js/server/uploads/trasparenza_all/_14112023114930.pdf</t>
  </si>
  <si>
    <t>Ammissione candidati</t>
  </si>
  <si>
    <t>Riferimenti normativi e procedura concorsuale</t>
  </si>
  <si>
    <t>Stabilizzazione lavoratori ASU "Palermo Lavoro"</t>
  </si>
  <si>
    <t>https://docs.comune.palermo.it/js/server/uploads/trasparenza_all/_14112023114615.pdf</t>
  </si>
  <si>
    <t>Motivi di esclusione procedura selezione</t>
  </si>
  <si>
    <t>Ricerca personale Comune di Palermo</t>
  </si>
  <si>
    <t>Ammissione selezione Collaboratori Servizi Generali</t>
  </si>
  <si>
    <t>Selezione con disposizioni di servizio</t>
  </si>
  <si>
    <t>https://docs.comune.palermo.it/js/server/uploads/trasparenza_all/_14112023114010.pdf</t>
  </si>
  <si>
    <t>Individuazione candidato Dirigente Supporto Amministrativo</t>
  </si>
  <si>
    <t>https://docs.comune.palermo.it/js/server/uploads/trasparenza_all/_03102023082627.pdf</t>
  </si>
  <si>
    <t>Valutazione comparativa curricula candidati</t>
  </si>
  <si>
    <t>Proposta incarico Dirigente Supporto Amministrativo</t>
  </si>
  <si>
    <t>https://docs.comune.palermo.it/js/server/uploads/trasparenza_all/_28072023102503.pdf</t>
  </si>
  <si>
    <t>Adozione Piano triennale fabbisogni personale</t>
  </si>
  <si>
    <t>Incarico Avvocato Dirigente</t>
  </si>
  <si>
    <t>Supporto amministrativo partenariato pubblico-privato</t>
  </si>
  <si>
    <t>Indire selezioni pubbliche per incarichi dirigenziali</t>
  </si>
  <si>
    <t>Programmazione strategica</t>
  </si>
  <si>
    <t>Durata incarico tre anni rinnovabili</t>
  </si>
  <si>
    <t>Avviso selezione dirigente supporto amministrativo</t>
  </si>
  <si>
    <t>https://docs.comune.palermo.it/js/server/uploads/trasparenza_all/_28072023102539.pdf</t>
  </si>
  <si>
    <t>Avvio procedura copertura incarico DIRIGENTE</t>
  </si>
  <si>
    <t>Titoli preferenziali per procedura comparativa</t>
  </si>
  <si>
    <t>Disposizioni inconferibilità e incompatibilità incarichi dirigenziali</t>
  </si>
  <si>
    <t>Mancata autorizzazione trattamento dati</t>
  </si>
  <si>
    <t>Comunicazione assunzione candidato</t>
  </si>
  <si>
    <t>Trattamento economico</t>
  </si>
  <si>
    <t>Diritti GDPR</t>
  </si>
  <si>
    <t>Partecipazione selezione dirigente</t>
  </si>
  <si>
    <t>https://docs.comune.palermo.it/js/server/uploads/trasparenza_all/_28072023102721.pdf</t>
  </si>
  <si>
    <t>Selezione dirigente Ufficio Cerimoniale e Relazioni Internazionali</t>
  </si>
  <si>
    <t>https://docs.comune.palermo.it/js/server/uploads/trasparenza_all/_03102023082248.pdf</t>
  </si>
  <si>
    <t>Individuazione dirigente Ufficio Cerimoniale</t>
  </si>
  <si>
    <t>https://docs.comune.palermo.it/js/server/uploads/trasparenza_all/_28072023101750.pdf</t>
  </si>
  <si>
    <t>Programmazione spese personale</t>
  </si>
  <si>
    <t>https://docs.comune.palermo.it/js/server/uploads/trasparenza_all/_28072023101954.pdf</t>
  </si>
  <si>
    <t>Avvio procedura copertura incarico</t>
  </si>
  <si>
    <t>Essere in regola obblighi di leva e servizio militare</t>
  </si>
  <si>
    <t>Inconferibilità e incompatibilità incarichi dirigenziali</t>
  </si>
  <si>
    <t>Verifica requisiti ammissibilità bando</t>
  </si>
  <si>
    <t>Avviso di adesione al procedimento</t>
  </si>
  <si>
    <t>Modifica termini avviso selezione personale</t>
  </si>
  <si>
    <t>https://docs.comune.palermo.it/js/server/uploads/trasparenza_all/_28072023102203.pdf</t>
  </si>
  <si>
    <t>Dipendente pubblica amministrazione</t>
  </si>
  <si>
    <t>Condanne penali riportate</t>
  </si>
  <si>
    <t>Presa d'atto individuazione candidato selezionato</t>
  </si>
  <si>
    <t>https://docs.comune.palermo.it/js/server/uploads/trasparenza_all/_03102023075601.pdf</t>
  </si>
  <si>
    <t>Valutazione candidature</t>
  </si>
  <si>
    <t>https://docs.comune.palermo.it/js/server/uploads/trasparenza_all/_28072023100422.pdf</t>
  </si>
  <si>
    <t>Conferimento incarico dirigente</t>
  </si>
  <si>
    <t>https://docs.comune.palermo.it/js/server/uploads/trasparenza_all/_28072023100659.pdf</t>
  </si>
  <si>
    <t>Avvio procedura selezione pubblica</t>
  </si>
  <si>
    <t>Requisiti ammissione pubblici uffici</t>
  </si>
  <si>
    <t>Avviso di adesione procedimento</t>
  </si>
  <si>
    <t>Revoca avviso selezione personale</t>
  </si>
  <si>
    <t>Partecipazione selezione dirigente avvocato</t>
  </si>
  <si>
    <t>https://docs.comune.palermo.it/js/server/uploads/trasparenza_all/_28072023100850.pdf</t>
  </si>
  <si>
    <t>Selezione DIRIGENTE UFFICIO PIANIFICAZIONE ATTIVITA' SOCIALI</t>
  </si>
  <si>
    <t>https://docs.comune.palermo.it/js/server/uploads/trasparenza_all/_03102023074100.pdf</t>
  </si>
  <si>
    <t>Proposta incarico Dirigente Ufficio Pianificazione e Monitoraggio Attività Sociali</t>
  </si>
  <si>
    <t>https://docs.comune.palermo.it/js/server/uploads/trasparenza_all/_26072023053924.pdf</t>
  </si>
  <si>
    <t>Efficientamento energetico</t>
  </si>
  <si>
    <t>Rafforzamento amministrativo Ente</t>
  </si>
  <si>
    <t>https://docs.comune.palermo.it/js/server/uploads/trasparenza_all/_25072023164657.pdf</t>
  </si>
  <si>
    <t>Programmazione spesa personale</t>
  </si>
  <si>
    <t>Avvio procedura selezione Dirigente Ufficio Pianificazione</t>
  </si>
  <si>
    <t>Decadenza diritto e/o licenziamento</t>
  </si>
  <si>
    <t>Selezione pubblica Dirigente Ufficio Pianificazione e Monitoraggio Attività sociali</t>
  </si>
  <si>
    <t>Mancata presentazione documenti</t>
  </si>
  <si>
    <t>Modalità selezione candidati</t>
  </si>
  <si>
    <t>https://docs.comune.palermo.it/js/server/uploads/trasparenza_all/_25072023164842.pdf</t>
  </si>
  <si>
    <t>Partecipazione selezione dirigente ufficio pianificazione</t>
  </si>
  <si>
    <t>Procedimento trattamento dati personali</t>
  </si>
  <si>
    <t>Selezione Dirigente Ufficio TARSU/TARES/TARI</t>
  </si>
  <si>
    <t>https://docs.comune.palermo.it/js/server/uploads/trasparenza_all/_03102023071748.pdf</t>
  </si>
  <si>
    <t>Procedura selezione Dirigente Ufficio TARSU/TARES/TARI</t>
  </si>
  <si>
    <t>Trasformazione prenotazione in impegno di spesa</t>
  </si>
  <si>
    <t>Trasformazione prenotazione impegno in spesa</t>
  </si>
  <si>
    <t>https://docs.comune.palermo.it/js/server/uploads/trasparenza_all/_03102023072028.pdf</t>
  </si>
  <si>
    <t>Individuazione Dirigente Ufficio TARSU/TARES/TARI</t>
  </si>
  <si>
    <t>Nomina Dirigente Ufficio TARSU/TARES/TARI Comune Palermo</t>
  </si>
  <si>
    <t>https://docs.comune.palermo.it/js/server/uploads/trasparenza_all/_26072023054131.pdf</t>
  </si>
  <si>
    <t>Selezione dirigente ufficio TARSU/TARES/TARI</t>
  </si>
  <si>
    <t>https://docs.comune.palermo.it/js/server/uploads/trasparenza_all/_25072023164021.pdf</t>
  </si>
  <si>
    <t>Avvio procedura copertura posto DIRIGENTE UFFICIO TARSU/TARES/TARI</t>
  </si>
  <si>
    <t>Autorizzazione trattamento dati personali</t>
  </si>
  <si>
    <t>Individuazione candidato per incarico</t>
  </si>
  <si>
    <t>https://docs.comune.palermo.it/js/server/uploads/trasparenza_all/_25072023164244.pdf</t>
  </si>
  <si>
    <t>Selezione dirigente servizio centro storico</t>
  </si>
  <si>
    <t>https://docs.comune.palermo.it/js/server/uploads/trasparenza_all/_03102023071330.pdf</t>
  </si>
  <si>
    <t>Valutazione comparativa candidati</t>
  </si>
  <si>
    <t>Individuazione Dott. MARTELLI TONINO</t>
  </si>
  <si>
    <t>https://docs.comune.palermo.it/js/server/uploads/trasparenza_all/_26072023054436.pdf</t>
  </si>
  <si>
    <t>Conferimento incarico dirigente servizio centro storico</t>
  </si>
  <si>
    <t>https://docs.comune.palermo.it/js/server/uploads/trasparenza_all/_25072023163437.pdf</t>
  </si>
  <si>
    <t>Avvio procedura selezione dirigente servizio centro storico</t>
  </si>
  <si>
    <t>Scelta vincitore procedura selezione personale</t>
  </si>
  <si>
    <t>Individuazione contraente contratto lavoro</t>
  </si>
  <si>
    <t>Pubblicazione avviso selezione</t>
  </si>
  <si>
    <t>https://docs.comune.palermo.it/js/server/uploads/trasparenza_all/_25072023163722.pdf</t>
  </si>
  <si>
    <t>Selezione DIRIGENTE UFFICIO PROGRAMMAZIONE PNRR</t>
  </si>
  <si>
    <t>https://docs.comune.palermo.it/js/server/uploads/trasparenza_all/_03102023070803.pdf</t>
  </si>
  <si>
    <t>Individuazione dirigente Ufficio Programmazione</t>
  </si>
  <si>
    <t>https://docs.comune.palermo.it/js/server/uploads/trasparenza_all/_26072023054516.pdf</t>
  </si>
  <si>
    <t>Avviso selezione pubblica dirigente ufficio programmazione</t>
  </si>
  <si>
    <t>https://docs.comune.palermo.it/js/server/uploads/trasparenza_all/_25072023162854.pdf</t>
  </si>
  <si>
    <t>Requisiti per selezione Dirigente Amministrativo</t>
  </si>
  <si>
    <t>sospendere o annullare procedura</t>
  </si>
  <si>
    <t>https://docs.comune.palermo.it/js/server/uploads/trasparenza_all/_25072023163055.pdf</t>
  </si>
  <si>
    <t>Selezione dirigente Ufficio Scuola dell'Obbligo</t>
  </si>
  <si>
    <t>https://docs.comune.palermo.it/js/server/uploads/trasparenza_all/_03102023070431.pdf</t>
  </si>
  <si>
    <t>https://docs.comune.palermo.it/js/server/uploads/trasparenza_all/_26072023054607.pdf</t>
  </si>
  <si>
    <t>Avviso selezione dirigente ufficio scuola</t>
  </si>
  <si>
    <t>https://docs.comune.palermo.it/js/server/uploads/trasparenza_all/_25072023162315.pdf</t>
  </si>
  <si>
    <t>Avvio procedura selezione Dirigente Ufficio Scuola</t>
  </si>
  <si>
    <t>https://docs.comune.palermo.it/js/server/uploads/trasparenza_all/_25072023162513.pdf</t>
  </si>
  <si>
    <t>Selezione dirigente Ufficio Musei e Spazi Espositivi</t>
  </si>
  <si>
    <t>https://docs.comune.palermo.it/js/server/uploads/trasparenza_all/_03102023065759.pdf</t>
  </si>
  <si>
    <t>Individuazione dirigente ufficio musei</t>
  </si>
  <si>
    <t>https://docs.comune.palermo.it/js/server/uploads/trasparenza_all/_26072023054642.pdf</t>
  </si>
  <si>
    <t>Avviso selezione dirigente ufficio musei</t>
  </si>
  <si>
    <t>https://docs.comune.palermo.it/js/server/uploads/trasparenza_all/_25072023161530.pdf</t>
  </si>
  <si>
    <t>Avvio procedura copertura incarico DIRIGENTE UFFICIO MUSEI E SPAZI ESPOSITIVI</t>
  </si>
  <si>
    <t>https://docs.comune.palermo.it/js/server/uploads/trasparenza_all/_25072023161905.pdf</t>
  </si>
  <si>
    <t>Selezione dirigente Ufficio Illuminazione Pubblica</t>
  </si>
  <si>
    <t>https://docs.comune.palermo.it/js/server/uploads/trasparenza_all/_03102023064746.pdf</t>
  </si>
  <si>
    <t>Valutazione comparativa candidature</t>
  </si>
  <si>
    <t>https://docs.comune.palermo.it/js/server/uploads/trasparenza_all/_26072023054732.pdf</t>
  </si>
  <si>
    <t>Conferimento incarico dirigente ufficio illuminazione pubblica</t>
  </si>
  <si>
    <t>https://docs.comune.palermo.it/js/server/uploads/trasparenza_all/_25072023160847.pdf</t>
  </si>
  <si>
    <t>https://docs.comune.palermo.it/js/server/uploads/trasparenza_all/_25072023161145.pdf</t>
  </si>
  <si>
    <t>Individuazione candidato dirigente settore sport e turismo</t>
  </si>
  <si>
    <t>https://docs.comune.palermo.it/js/server/uploads/trasparenza_all/_03102023064054.pdf</t>
  </si>
  <si>
    <t>https://docs.comune.palermo.it/js/server/uploads/trasparenza_all/_26072023054819.pdf</t>
  </si>
  <si>
    <t>Avviso selezione pubblica dirigente settore sport e turismo</t>
  </si>
  <si>
    <t>https://docs.comune.palermo.it/js/server/uploads/trasparenza_all/_25072023155943.pdf</t>
  </si>
  <si>
    <t>Avvio procedura selezione Dirigente Settore Sport e Turismo</t>
  </si>
  <si>
    <t>Requisiti per ammissione pubblici uffici</t>
  </si>
  <si>
    <t>Scelta vincitore incarico lavoro subordinato</t>
  </si>
  <si>
    <t>https://docs.comune.palermo.it/js/server/uploads/trasparenza_all/_25072023160312.pdf</t>
  </si>
  <si>
    <t>Selezione dirigente servizio condono e sanatorie edilizie</t>
  </si>
  <si>
    <t>https://docs.comune.palermo.it/js/server/uploads/trasparenza_all/_03102023063423.pdf</t>
  </si>
  <si>
    <t>Proposta incarico Dirigente Servizio Condono e Sanatorie Edilizie</t>
  </si>
  <si>
    <t>https://docs.comune.palermo.it/js/server/uploads/trasparenza_all/_26072023064716.pdf</t>
  </si>
  <si>
    <t>Avviso selezione pubblica dirigente servizio condono edilizie</t>
  </si>
  <si>
    <t>https://docs.comune.palermo.it/js/server/uploads/trasparenza_all/_25072023155312.pdf</t>
  </si>
  <si>
    <t>Allegato A Regolamento Uffici e Servizi</t>
  </si>
  <si>
    <t>Titoli preferenziali per selezione personale</t>
  </si>
  <si>
    <t>https://docs.comune.palermo.it/js/server/uploads/trasparenza_all/_25072023155640.pdf</t>
  </si>
  <si>
    <t>Individuazione candidato Comandante Corpo di Polizia Municipale</t>
  </si>
  <si>
    <t>https://docs.comune.palermo.it/js/server/uploads/trasparenza_all/_03102023073649.pdf</t>
  </si>
  <si>
    <t>Proposta incarico Comandante Polizia Municipale</t>
  </si>
  <si>
    <t>Sottoscrizione contratto lavoro determinato</t>
  </si>
  <si>
    <t>https://docs.comune.palermo.it/js/server/uploads/trasparenza_all/_26072023054957.pdf</t>
  </si>
  <si>
    <t>Avviso selezione pubblica Comandante Corpo Polizia Municipale</t>
  </si>
  <si>
    <t>https://docs.comune.palermo.it/js/server/uploads/trasparenza_all/_25072023154608.pdf</t>
  </si>
  <si>
    <t>Avvio procedura selezione Comandante Polizia Municipale</t>
  </si>
  <si>
    <t>Procedura comparativa selezione personale</t>
  </si>
  <si>
    <t>https://docs.comune.palermo.it/js/server/uploads/trasparenza_all/_25072023154919.pdf</t>
  </si>
  <si>
    <t>Individuazione candidato Vice Capo di Gabinetto</t>
  </si>
  <si>
    <t>https://docs.comune.palermo.it/js/server/uploads/trasparenza_all/_03102023062937.pdf</t>
  </si>
  <si>
    <t>Proposta incarico VICE CAPO DI GABINETTO</t>
  </si>
  <si>
    <t>Nomina Dott. FOLLARI SANDRO SALVATORE</t>
  </si>
  <si>
    <t>https://docs.comune.palermo.it/js/server/uploads/trasparenza_all/_26072023055056.pdf</t>
  </si>
  <si>
    <t>Piano di riequilibrio Azione 5/2023 politiche del personale</t>
  </si>
  <si>
    <t>https://docs.comune.palermo.it/js/server/uploads/trasparenza_all/_25072023144652.pdf</t>
  </si>
  <si>
    <t>Avvio procedura selezione Dirigente Vice Capo di Gabinetto</t>
  </si>
  <si>
    <t>https://docs.comune.palermo.it/js/server/uploads/trasparenza_all/_25072023152614.pdf</t>
  </si>
  <si>
    <t>Progetto POC Metro 2014-2020</t>
  </si>
  <si>
    <t>https://docs.comune.palermo.it/js/server/uploads/trasparenza_all/_29042025055609.pdf</t>
  </si>
  <si>
    <t>ACCERTARE risorse per contratto lavoro</t>
  </si>
  <si>
    <t>Prosecuzione rapporto di lavoro Funzionari assunti</t>
  </si>
  <si>
    <t>https://docs.comune.palermo.it/js/server/uploads/trasparenza_all/_28122023065609.pdf</t>
  </si>
  <si>
    <t>Accertamento fondi per rapporto di lavoro</t>
  </si>
  <si>
    <t>Impegnare spesa per rapporto lavoro Funzionari</t>
  </si>
  <si>
    <t>Assunzione personale cat. D1 PON METRO 2014/2020</t>
  </si>
  <si>
    <t>https://docs.comune.palermo.it/js/server/uploads/trasparenza_all/_16052023061413.pdf</t>
  </si>
  <si>
    <t>Rafforzamento amministrativo personale tecnico</t>
  </si>
  <si>
    <t>https://docs.comune.palermo.it/js/server/uploads/trasparenza_all/_05052023070038.pdf</t>
  </si>
  <si>
    <t>Rafforzamento amministrativo strutture Amministrazione</t>
  </si>
  <si>
    <t>Utilizzo graduatorie concorsi</t>
  </si>
  <si>
    <t>Accertamento disponibilità fondi per assunzione personale</t>
  </si>
  <si>
    <t>Attestazione spesa fondi REACT-EU PON Metro 2014/2020</t>
  </si>
  <si>
    <t>Avviso manifestazione disponibilità graduatorie concorso pubblico</t>
  </si>
  <si>
    <t>https://docs.comune.palermo.it/js/server/uploads/trasparenza_all/_03042023100221.pdf</t>
  </si>
  <si>
    <t>Assunzione Regione Sicilia</t>
  </si>
  <si>
    <t>Assunzione personale categoria D</t>
  </si>
  <si>
    <t>Presentazione manifestazione disponibilità</t>
  </si>
  <si>
    <t>Dichiarazioni manifestazione di interesse</t>
  </si>
  <si>
    <t>Inquadramento professionale e trattamento economico</t>
  </si>
  <si>
    <t>Trattamento dati personali procedura concorsuale</t>
  </si>
  <si>
    <t>Assunzione n. 21 idonei graduatorie altri enti</t>
  </si>
  <si>
    <t>https://docs.comune.palermo.it/js/server/uploads/trasparenza_all/_02032023093014.pdf</t>
  </si>
  <si>
    <t>Rafforzamento amministrativo PA 8.1.1.b</t>
  </si>
  <si>
    <t>Accertamento fondi per assunzione personale</t>
  </si>
  <si>
    <t>Assunzione candidati selezione pubblica</t>
  </si>
  <si>
    <t>https://docs.comune.palermo.it/js/server/uploads/trasparenza_all/_13062023082853.pdf</t>
  </si>
  <si>
    <t>Rafforzamento amministrativo Progetto PA 8.1.1.b</t>
  </si>
  <si>
    <t>Accertamento spese fondi extracomunali</t>
  </si>
  <si>
    <t>Liquidazione e pagamento fattura n. 265/00 della società DROMEDIAN S.r.L.</t>
  </si>
  <si>
    <t>https://docs.comune.palermo.it/js/server/uploads/trasparenza_all/_03112022124130.pdf</t>
  </si>
  <si>
    <t>Liquidazione servizio selezione pubblica</t>
  </si>
  <si>
    <t>Organizzazione selezione pubblica</t>
  </si>
  <si>
    <t>Selezione pubblica per assunzione</t>
  </si>
  <si>
    <t>https://docs.comune.palermo.it/js/server/uploads/trasparenza_all/_11082022125751.pdf</t>
  </si>
  <si>
    <t>Approvazione graduatorie di merito</t>
  </si>
  <si>
    <t>Approvazione graduatorie selezione pubblica</t>
  </si>
  <si>
    <t>https://docs.comune.palermo.it/js/server/uploads/trasparenza_all/_11082022125556.pdf</t>
  </si>
  <si>
    <t>https://docs.comune.palermo.it/js/server/uploads/trasparenza_all/_11082022125427.pdf</t>
  </si>
  <si>
    <t>Costituzione Commissione selezione pubblica</t>
  </si>
  <si>
    <t>https://docs.comune.palermo.it/js/server/uploads/trasparenza_all/_11082022125246.pdf</t>
  </si>
  <si>
    <t>Costituzione Commissione Selezione pubblica</t>
  </si>
  <si>
    <t>https://docs.comune.palermo.it/js/server/uploads/trasparenza_all/_11082022125118.pdf</t>
  </si>
  <si>
    <t>NOMINA Funzionari Tecnici</t>
  </si>
  <si>
    <t>https://docs.comune.palermo.it/js/server/uploads/trasparenza_all/_11082022124417.pdf</t>
  </si>
  <si>
    <t>Commissione valutazione trasparenza amministrazioni pubbliche</t>
  </si>
  <si>
    <t>https://docs.comune.palermo.it/js/server/uploads/trasparenza_all/_11082022124242.pdf</t>
  </si>
  <si>
    <t>Vigilanza affidamenti lavori</t>
  </si>
  <si>
    <t>D. Lgs. 50/2016</t>
  </si>
  <si>
    <t>https://docs.comune.palermo.it/js/server/uploads/trasparenza_all/_11082022124004.pdf</t>
  </si>
  <si>
    <t>Fase iniziativa procedimento amministrativo</t>
  </si>
  <si>
    <t>https://docs.comune.palermo.it/js/server/uploads/trasparenza_all/_11082022123844.pdf</t>
  </si>
  <si>
    <t>https://docs.comune.palermo.it/js/server/uploads/trasparenza_all/_11082022123734.pdf</t>
  </si>
  <si>
    <t>Termine perentorio richiesta integrazioni documentali</t>
  </si>
  <si>
    <t>Miglior utilizzazione risorse umane</t>
  </si>
  <si>
    <t>https://docs.comune.palermo.it/js/server/uploads/trasparenza_all/_11082022122733.pdf</t>
  </si>
  <si>
    <t>https://docs.comune.palermo.it/js/server/uploads/trasparenza_all/_11082022122613.pdf</t>
  </si>
  <si>
    <t>https://docs.comune.palermo.it/js/server/uploads/trasparenza_all/_11082022122439.pdf</t>
  </si>
  <si>
    <t>Stimare matrici origine/destinazione spostamenti</t>
  </si>
  <si>
    <t>RUP svolge compiti programmazione</t>
  </si>
  <si>
    <t>Codice dei contratti</t>
  </si>
  <si>
    <t>https://docs.comune.palermo.it/js/server/uploads/trasparenza_all/_11082022122133.pdf</t>
  </si>
  <si>
    <t>Analisi condizioni stabilità pendii sismici</t>
  </si>
  <si>
    <t>https://docs.comune.palermo.it/js/server/uploads/trasparenza_all/_11082022122012.pdf</t>
  </si>
  <si>
    <t>https://docs.comune.palermo.it/js/server/uploads/trasparenza_all/_11082022121902.pdf</t>
  </si>
  <si>
    <t>https://docs.comune.palermo.it/js/server/uploads/trasparenza_all/_11082022121557.pdf</t>
  </si>
  <si>
    <t>https://docs.comune.palermo.it/js/server/uploads/trasparenza_all/_11082022121441.pdf</t>
  </si>
  <si>
    <t>https://docs.comune.palermo.it/js/server/uploads/trasparenza_all/_11082022121314.pdf</t>
  </si>
  <si>
    <t>https://docs.comune.palermo.it/js/server/uploads/trasparenza_all/_11082022121024.pdf</t>
  </si>
  <si>
    <t>https://docs.comune.palermo.it/js/server/uploads/trasparenza_all/_11082022120913.pdf</t>
  </si>
  <si>
    <t>https://docs.comune.palermo.it/js/server/uploads/trasparenza_all/_11082022120712.pdf</t>
  </si>
  <si>
    <t>Classificazione reazione al fuoco</t>
  </si>
  <si>
    <t>https://docs.comune.palermo.it/js/server/uploads/trasparenza_all/_11082022120442.pdf</t>
  </si>
  <si>
    <t>https://docs.comune.palermo.it/js/server/uploads/trasparenza_all/_11082022120214.pdf</t>
  </si>
  <si>
    <t>Procedimento di VIA</t>
  </si>
  <si>
    <t>https://docs.comune.palermo.it/js/server/uploads/trasparenza_all/_11082022120113.pdf</t>
  </si>
  <si>
    <t>https://docs.comune.palermo.it/js/server/uploads/trasparenza_all/_11082022115348.pdf</t>
  </si>
  <si>
    <t>Interventi di ristrutturazione edilizia</t>
  </si>
  <si>
    <t>https://docs.comune.palermo.it/js/server/uploads/trasparenza_all/_11082022115230.pdf</t>
  </si>
  <si>
    <t>https://docs.comune.palermo.it/js/server/uploads/trasparenza_all/_11082022115042.pdf</t>
  </si>
  <si>
    <t>Opere edilizie e modifiche</t>
  </si>
  <si>
    <t>https://docs.comune.palermo.it/js/server/uploads/trasparenza_all/_11082022114601.pdf</t>
  </si>
  <si>
    <t>Costi interoperabilità servizi</t>
  </si>
  <si>
    <t>https://docs.comune.palermo.it/js/server/uploads/trasparenza_all/_11082022114235.pdf</t>
  </si>
  <si>
    <t>Termine perentorio per inviare scritti difensivi</t>
  </si>
  <si>
    <t>Utilizzo dizionario per decifrare messaggio cifrato</t>
  </si>
  <si>
    <t>MepA - Legge di stabilità 2021</t>
  </si>
  <si>
    <t>https://docs.comune.palermo.it/js/server/uploads/trasparenza_all/_11082022113919.pdf</t>
  </si>
  <si>
    <t>https://docs.comune.palermo.it/js/server/uploads/trasparenza_all/_27072022074925.pdf</t>
  </si>
  <si>
    <t>Prova scritta suppletiva candidati positivi al virus SARS COV-2</t>
  </si>
  <si>
    <t>https://docs.comune.palermo.it/js/server/uploads/trasparenza_all/_12062022095504.pdf</t>
  </si>
  <si>
    <t>Avviso selezione pubblica figure professionali</t>
  </si>
  <si>
    <t>Rafforzamento amministrativo Progetto PA8.1.1b</t>
  </si>
  <si>
    <t>Assunzioni a tempo determinato</t>
  </si>
  <si>
    <t>Selezione contratti lavoro determinato</t>
  </si>
  <si>
    <t>Profilo Professionale Categ. Unità Funzionario Amministrativo</t>
  </si>
  <si>
    <t>Funzionario Tecnico Impiantista</t>
  </si>
  <si>
    <t>Funzionario Tecnico Progettista specializzazione strutture</t>
  </si>
  <si>
    <t>Funzionario Tecnico progettista trasporti</t>
  </si>
  <si>
    <t>Funzionario Tecnico progettista specializzazione idraulica</t>
  </si>
  <si>
    <t>Funzionario Tecnico progettista ambiente e territorio</t>
  </si>
  <si>
    <t>Partecipazione pubblici concorsi</t>
  </si>
  <si>
    <t>Procedura equivalenza titoli accademici</t>
  </si>
  <si>
    <t>Requisiti partecipazione avviso</t>
  </si>
  <si>
    <t>Accertamento requisiti</t>
  </si>
  <si>
    <t>Dichiarazioni candidati</t>
  </si>
  <si>
    <t>Dichiarazioni sostitutive domanda</t>
  </si>
  <si>
    <t>Dichiarazioni online candidato</t>
  </si>
  <si>
    <t>Effettuare controlli dichiarazioni sostitutive</t>
  </si>
  <si>
    <t>Esclusione dalla procedura</t>
  </si>
  <si>
    <t>Domanda partecipazione procedure telematica</t>
  </si>
  <si>
    <t>Accesso piattaforma Concorsi Smart</t>
  </si>
  <si>
    <t>Presentazione domanda concorso</t>
  </si>
  <si>
    <t>Procedura presentazione domande online</t>
  </si>
  <si>
    <t>Compilazione domanda online</t>
  </si>
  <si>
    <t>Richiesta tempi aggiuntivi per prove</t>
  </si>
  <si>
    <t>Modifica e variazione dati domanda</t>
  </si>
  <si>
    <t>Documentazione da allegare</t>
  </si>
  <si>
    <t>Concessione ausili e tempi aggiuntivi</t>
  </si>
  <si>
    <t>Prova scritta selezione pubblica</t>
  </si>
  <si>
    <t>Scelta candidato in caso di parità</t>
  </si>
  <si>
    <t>Graduatoria approvata procedura concorsuale</t>
  </si>
  <si>
    <t>Notifica pubblicitaria</t>
  </si>
  <si>
    <t>Accertamento sanitario per assunzione</t>
  </si>
  <si>
    <t>Rinuncia alla nomina</t>
  </si>
  <si>
    <t>Acquisizione documentazione requisiti per contratti lavoro</t>
  </si>
  <si>
    <t>Trattamento dati domanda partecipazione selezione</t>
  </si>
  <si>
    <t>Trattamento dati candidati selezione pubblica</t>
  </si>
  <si>
    <t>Diffusione dati personali</t>
  </si>
  <si>
    <t>Indizione Selezione Pubblica figure professionali</t>
  </si>
  <si>
    <t>https://docs.comune.palermo.it/js/server/uploads/trasparenza_all/_12062022095300.pdf</t>
  </si>
  <si>
    <t>Rafforzamento amministrativo PA8.1.1b</t>
  </si>
  <si>
    <t>Indizione Selezione Pubblica per assunzione</t>
  </si>
  <si>
    <t>Affidamento servizio selezione pubblica</t>
  </si>
  <si>
    <t>https://docs.comune.palermo.it/js/server/uploads/trasparenza_all/_12062022095357.pdf</t>
  </si>
  <si>
    <t>Assunzioni REACT - EU PON Metro 2014/2020</t>
  </si>
  <si>
    <t>Conclusione servizio entro 60 giorni</t>
  </si>
  <si>
    <t>Impegnare risorse per selezione pubblica</t>
  </si>
  <si>
    <t>https://docs.comune.palermo.it/js/server/uploads/trasparenza_all/_26022024110937.pdf</t>
  </si>
  <si>
    <t>Approvazione Accordo STATO-COMUNE</t>
  </si>
  <si>
    <t>Trasformazione prenotazione impegno in assunzione funzionari</t>
  </si>
  <si>
    <t>https://docs.comune.palermo.it/js/server/uploads/trasparenza_all/_26022024111545.pdf</t>
  </si>
  <si>
    <t>Prenotazione spesa assunzione funzionari</t>
  </si>
  <si>
    <t>Prenotazione spesa Funzionari Amministrativi</t>
  </si>
  <si>
    <t>https://docs.comune.palermo.it/js/server/uploads/trasparenza_all/_26022024110443.pdf</t>
  </si>
  <si>
    <t>Prenotazione spesa per assunzioni</t>
  </si>
  <si>
    <t>Trasformazione prenotazione spesa in impegno</t>
  </si>
  <si>
    <t>https://docs.comune.palermo.it/js/server/uploads/trasparenza_all/_26022024105808.pdf</t>
  </si>
  <si>
    <t>Approvazione assunzione Funzionari Amministrativi</t>
  </si>
  <si>
    <t>https://docs.comune.palermo.it/js/server/uploads/trasparenza_all/_04032024104106.pdf</t>
  </si>
  <si>
    <t>Assunzione Dirigenti Tecnici</t>
  </si>
  <si>
    <t>Assunzione Dirigenti Tecnici vincitori concorso pubblico</t>
  </si>
  <si>
    <t>Assunzione dirigenti tecnici</t>
  </si>
  <si>
    <t>https://docs.comune.palermo.it/js/server/uploads/trasparenza_all/_04032024103156.pdf</t>
  </si>
  <si>
    <t>Concorso pubblico assunzione Dirigenti Tecnici</t>
  </si>
  <si>
    <t>Prenotazione somme per assunzione Dirigenti Tecnici</t>
  </si>
  <si>
    <t>Definizione procedure assunzione</t>
  </si>
  <si>
    <t>Concorso pubblico Dirigente Tecnico</t>
  </si>
  <si>
    <t>https://docs.comune.palermo.it/js/server/uploads/trasparenza_all/_30012023110015.pdf</t>
  </si>
  <si>
    <t>Liquidazione sedute Commissione concorso Dirigenti Tecnici</t>
  </si>
  <si>
    <t>https://docs.comune.palermo.it/js/server/uploads/trasparenza_all/_02112022111843.pdf</t>
  </si>
  <si>
    <t>Illustrazione misure per prova orale concorso</t>
  </si>
  <si>
    <t>Sessioni prova orale</t>
  </si>
  <si>
    <t>Accesso all’Area Concorsuale</t>
  </si>
  <si>
    <t>Preliminare bonifica Area Concorsuale</t>
  </si>
  <si>
    <t>Accesso candidati</t>
  </si>
  <si>
    <t>Divieto accesso soggetti con febbre</t>
  </si>
  <si>
    <t>Certificazione verde COVID-19</t>
  </si>
  <si>
    <t>Verifica app per accesso sede procedura</t>
  </si>
  <si>
    <t>Indossare mascherina durante procedura di identificazione</t>
  </si>
  <si>
    <t>Autodichiarazione art. 46 e 47 DPR 445/2000</t>
  </si>
  <si>
    <t>Partecipazione prova orale</t>
  </si>
  <si>
    <t>Accesso operatori Commissione</t>
  </si>
  <si>
    <t>Identificazione candidati concorso pubblico</t>
  </si>
  <si>
    <t>Riposizione apparecchi elettronici</t>
  </si>
  <si>
    <t>Concorsuale in itinere</t>
  </si>
  <si>
    <t>Dimensioni Sala concorso e norme igienico-sanitarie</t>
  </si>
  <si>
    <t>Prova orale concorso</t>
  </si>
  <si>
    <t>Regole pubblico Sala concorso</t>
  </si>
  <si>
    <t>Uscita ordinata dalla Sala concorso</t>
  </si>
  <si>
    <t>Comunicazione sintomi Covid-19 durante prova concorsuale</t>
  </si>
  <si>
    <t>Allontanamento sede concorsuale</t>
  </si>
  <si>
    <t>Pulizia e sanificazione servizi igienici</t>
  </si>
  <si>
    <t>Impiego personale Amministrazione</t>
  </si>
  <si>
    <t>Identificazione candidati prova concorso</t>
  </si>
  <si>
    <t>Verifica deflusso candidati</t>
  </si>
  <si>
    <t>Tutto il personale adeguatamente formato</t>
  </si>
  <si>
    <t>Modifica/integrazione Piano concorso</t>
  </si>
  <si>
    <t>Pubblicazione Piano Bandi di Concorso</t>
  </si>
  <si>
    <t>Autodichiarazione assenza sintomatologia</t>
  </si>
  <si>
    <t>https://docs.comune.palermo.it/js/server/uploads/trasparenza_all/_02112022112045.pdf</t>
  </si>
  <si>
    <t>https://docs.comune.palermo.it/js/server/uploads/trasparenza_all/_02112022112242.pdf</t>
  </si>
  <si>
    <t>https://docs.comune.palermo.it/js/server/uploads/trasparenza_all/_02112022112432.pdf</t>
  </si>
  <si>
    <t>https://docs.comune.palermo.it/js/server/uploads/trasparenza_all/_02112022122740.pdf</t>
  </si>
  <si>
    <t>https://docs.comune.palermo.it/js/server/uploads/trasparenza_all/_02112022121700.pdf</t>
  </si>
  <si>
    <t>Concorso pubblico per assunzione Dirigenti Tecnici</t>
  </si>
  <si>
    <t>Costituzione Commissione concorso pubblico Dirigente Tecnico</t>
  </si>
  <si>
    <t>https://docs.comune.palermo.it/js/server/uploads/trasparenza_all/_02112022115023.pdf</t>
  </si>
  <si>
    <t>Costituzione Commissione Concorso Pubblico</t>
  </si>
  <si>
    <t>Integrazione Commissione giudicatrice concorso pubblico</t>
  </si>
  <si>
    <t>Verifica incompatibilità nomina</t>
  </si>
  <si>
    <t>Quadro normativo ristrutturazione edifici</t>
  </si>
  <si>
    <t>https://docs.comune.palermo.it/js/server/uploads/trasparenza_all/_14042021101939.pdf</t>
  </si>
  <si>
    <t>https://docs.comune.palermo.it/js/server/uploads/trasparenza_all/_14042021101757.pdf</t>
  </si>
  <si>
    <t>https://docs.comune.palermo.it/js/server/uploads/trasparenza_all/_14042021101619.pdf</t>
  </si>
  <si>
    <t>https://docs.comune.palermo.it/js/server/uploads/trasparenza_all/_12042021091457.pdf</t>
  </si>
  <si>
    <t>Graduatoria concorso pubblico</t>
  </si>
  <si>
    <t>Ammisione prova scritta candidato Musso Antonio</t>
  </si>
  <si>
    <t>https://docs.comune.palermo.it/js/server/uploads/trasparenza_all/_12042021090843.pdf</t>
  </si>
  <si>
    <t>https://docs.comune.palermo.it/js/server/uploads/trasparenza_all/_09042021130402.pdf</t>
  </si>
  <si>
    <t>Istruzioni prova scritta</t>
  </si>
  <si>
    <t>Componente Commissione firma candidato</t>
  </si>
  <si>
    <t>Consegna elaborato prova scritta</t>
  </si>
  <si>
    <t>Piano operativo prova scritta concorso pubblico</t>
  </si>
  <si>
    <t>https://docs.comune.palermo.it/js/server/uploads/trasparenza_all/_07042021170807.pdf</t>
  </si>
  <si>
    <t>Riposizione effetti personali</t>
  </si>
  <si>
    <t>Allontanamento dall'aula concorso durante prova</t>
  </si>
  <si>
    <t>Formazione personale concorsuale</t>
  </si>
  <si>
    <t>https://docs.comune.palermo.it/js/server/uploads/trasparenza_all/_07042021164113.pdf</t>
  </si>
  <si>
    <t>Procedure intervento ed evacuazione</t>
  </si>
  <si>
    <t>Evacuazione edificio</t>
  </si>
  <si>
    <t>Procedura gestione emergenze edificio</t>
  </si>
  <si>
    <t>Segnalazione emergenza incendio</t>
  </si>
  <si>
    <t>Disinserimento attrezzature elettriche</t>
  </si>
  <si>
    <t>Evacuazione in caso d'incendio</t>
  </si>
  <si>
    <t>Interventi emergenza perdite acqua ed elettricità</t>
  </si>
  <si>
    <t>Coordinamento emergenza post-scuotimento</t>
  </si>
  <si>
    <t>Evacuazione squadra di emergenza</t>
  </si>
  <si>
    <t>Informazione gestione emergenze mediche</t>
  </si>
  <si>
    <t>Trattamento infortunati</t>
  </si>
  <si>
    <t>Chiamata ai Servizi di Soccorso</t>
  </si>
  <si>
    <t>Richiesta soccorso</t>
  </si>
  <si>
    <t>Gestione persona sintomatica e caso Covid-19 positivo</t>
  </si>
  <si>
    <t>Comunicazione caso sospetto Covid-19</t>
  </si>
  <si>
    <t>Identificazione caso COVID-19 positivo</t>
  </si>
  <si>
    <t>Collaborazione autorità sanitarie per contatti stretti Covid-19</t>
  </si>
  <si>
    <t>Procedure assistenza disabili</t>
  </si>
  <si>
    <t>Attendere sfollamento persone</t>
  </si>
  <si>
    <t>Scegliere percorso evacuazione accessibile</t>
  </si>
  <si>
    <t>Descrizione comunicazione con sordi</t>
  </si>
  <si>
    <t>Assistenza non vedenti</t>
  </si>
  <si>
    <t>Segnalazione problemi impianto elettrico</t>
  </si>
  <si>
    <t>https://docs.comune.palermo.it/js/server/uploads/trasparenza_all/_07042021163840.pdf</t>
  </si>
  <si>
    <t>https://docs.comune.palermo.it/js/server/uploads/trasparenza_all/_07042021163112.pdf</t>
  </si>
  <si>
    <t>Prove selettive concorsi pubblici</t>
  </si>
  <si>
    <t>Procedure concorsuali con prove selettive</t>
  </si>
  <si>
    <t>Protocollo prevenzione COVID-19 prove di concorso</t>
  </si>
  <si>
    <t>Prescrizioni protocollo sicurezza sul lavoro</t>
  </si>
  <si>
    <t>Misure urgenti COVID-19</t>
  </si>
  <si>
    <t>Prove orali e pratiche concorsuali telematiche</t>
  </si>
  <si>
    <t>Area concorsuale</t>
  </si>
  <si>
    <t>Area di transito candidati concorso</t>
  </si>
  <si>
    <t>Distanza "Droplet"</t>
  </si>
  <si>
    <t>Mascherine FFP2 e FFP3 in ambiente ospedaliero</t>
  </si>
  <si>
    <t>Mascherine di comunità</t>
  </si>
  <si>
    <t>Pre-Triage area per sintomi Covid-19</t>
  </si>
  <si>
    <t>Identificazione locale pre-triage</t>
  </si>
  <si>
    <t>Sanificazione</t>
  </si>
  <si>
    <t>Bonifica</t>
  </si>
  <si>
    <t>Autodichiarazione obblighi</t>
  </si>
  <si>
    <t>Inibizione ingresso candidato</t>
  </si>
  <si>
    <t>Invio candidato con sintomi Covid-19</t>
  </si>
  <si>
    <t>Dispositivi protezione vie aeree candidati</t>
  </si>
  <si>
    <t>Rilevazione temperatura candidati concorso</t>
  </si>
  <si>
    <t>Rispetto criterio distanza droplet concorso</t>
  </si>
  <si>
    <t>Organizzazione flussi accesso area concorsuale</t>
  </si>
  <si>
    <t>Collocazione planimetrie area concorsuale</t>
  </si>
  <si>
    <t>Dispenser soluzione idroalcolica</t>
  </si>
  <si>
    <t>Utilizzo dispenser igienizzante e percorso ordinato</t>
  </si>
  <si>
    <t>Identificazione candidati concorso</t>
  </si>
  <si>
    <t>Valutazione tempistica operazioni identificazione candidati</t>
  </si>
  <si>
    <t>Accesso area concorsuale</t>
  </si>
  <si>
    <t>Raccomandazioni per moderazione vocale candidati</t>
  </si>
  <si>
    <t>Valutazione servizio medico-sanitario</t>
  </si>
  <si>
    <t>Luoghi svolgimento concorsi</t>
  </si>
  <si>
    <t>Requisiti dimensionali aule concorso</t>
  </si>
  <si>
    <t>Postazioni aule concorso</t>
  </si>
  <si>
    <t>Collocazione candidati a prove concorso</t>
  </si>
  <si>
    <t>Mascherina chirurgica obbligatoria</t>
  </si>
  <si>
    <t>Bonifica preliminare</t>
  </si>
  <si>
    <t>Bonifica preliminare area concorsuale</t>
  </si>
  <si>
    <t>Pulizia e sanificazione aule concorso</t>
  </si>
  <si>
    <t>Organizzazione concorsuale</t>
  </si>
  <si>
    <t>Descrizione dettagliata fasi procedura concorsuale</t>
  </si>
  <si>
    <t>modalità informazione candidati e formazione personale</t>
  </si>
  <si>
    <t>Autodichiarazione partecipazione concorso pubblico</t>
  </si>
  <si>
    <t>https://docs.comune.palermo.it/js/server/uploads/trasparenza_all/_29032021113021.pdf</t>
  </si>
  <si>
    <t>Pubblicazione D.D. n.3225</t>
  </si>
  <si>
    <t>https://docs.comune.palermo.it/js/server/uploads/trasparenza_all/_26032021113511.pdf</t>
  </si>
  <si>
    <t>Divieto accesso candidati con sintomi influenzali</t>
  </si>
  <si>
    <t>Accesso prova concorso</t>
  </si>
  <si>
    <t>Obbligo indossare mascherina chirurgica</t>
  </si>
  <si>
    <t>Presentazione documento di riconoscimento</t>
  </si>
  <si>
    <t>Autocertificazione obblighi candidati</t>
  </si>
  <si>
    <t>https://docs.comune.palermo.it/js/server/uploads/trasparenza_all/_25032021115430.pdf</t>
  </si>
  <si>
    <t>https://docs.comune.palermo.it/js/server/uploads/trasparenza_all/_25032021114422.pdf</t>
  </si>
  <si>
    <t>Riformulazione elenco ammessi prova scritta</t>
  </si>
  <si>
    <t>Pubblicazione elenco ammessi prova scritta concorso</t>
  </si>
  <si>
    <t>https://docs.comune.palermo.it/js/server/uploads/trasparenza_all/_31072020080733.pdf</t>
  </si>
  <si>
    <t>Concorso pubblico per Dirigente Tecnico</t>
  </si>
  <si>
    <t>Contratto indeterminato</t>
  </si>
  <si>
    <t>Concorso pubblico per dirigente tecnico</t>
  </si>
  <si>
    <t>https://docs.comune.palermo.it/js/server/uploads/trasparenza_all/_31072020065956.pdf</t>
  </si>
  <si>
    <t>https://docs.comune.palermo.it/js/server/uploads/trasparenza_all/_31072020065229.pdf</t>
  </si>
  <si>
    <t>Costituzione commissione Concorso pubblico</t>
  </si>
  <si>
    <t>https://docs.comune.palermo.it/js/server/uploads/trasparenza_all/_29062020080057.pdf</t>
  </si>
  <si>
    <t>Nomina Componente Commissione Concorso Pubblico</t>
  </si>
  <si>
    <t>https://docs.comune.palermo.it/js/server/uploads/trasparenza_all/_29062020081514.pdf</t>
  </si>
  <si>
    <t>https://docs.comune.palermo.it/js/server/uploads/trasparenza_all/_28022020103813.pdf</t>
  </si>
  <si>
    <t>Approvazione graduatoria Concorso Pubblico Dirigente Tecnico</t>
  </si>
  <si>
    <t>https://docs.comune.palermo.it/js/server/uploads/trasparenza_all/_28022020105449.pdf</t>
  </si>
  <si>
    <t>https://docs.comune.palermo.it/js/server/uploads/trasparenza_all/_28022020104748.pdf</t>
  </si>
  <si>
    <t>https://docs.comune.palermo.it/js/server/uploads/trasparenza_all/_01042019110252.pdf</t>
  </si>
  <si>
    <t>https://docs.comune.palermo.it/js/server/uploads/trasparenza_all/_02112018083312.pdf</t>
  </si>
  <si>
    <t>Partecipazione concorso pubblico dirigente tecnico</t>
  </si>
  <si>
    <t>https://docs.comune.palermo.it/js/server/uploads/trasparenza_all/_27102017063459.pdf</t>
  </si>
  <si>
    <t>Partecipazione selezione pubblica Dirigente Tecnico</t>
  </si>
  <si>
    <t>Diploma di laurea e anzianità servizio</t>
  </si>
  <si>
    <t>Dimostrazione requisiti documentali</t>
  </si>
  <si>
    <t>Scheda Autovalutazione Titoli</t>
  </si>
  <si>
    <t>Titolo di studio: votazione Laurea</t>
  </si>
  <si>
    <t>https://docs.comune.palermo.it/js/server/uploads/trasparenza_all/_27102017063112.pdf</t>
  </si>
  <si>
    <t>Dottorato di ricerca</t>
  </si>
  <si>
    <t>Max 5 punti</t>
  </si>
  <si>
    <t>Corsi formazione attinenti posto da ricoprire</t>
  </si>
  <si>
    <t>Abilitazioni esercizio professionale</t>
  </si>
  <si>
    <t>Concorso Dirigente Tecnico</t>
  </si>
  <si>
    <t>https://docs.comune.palermo.it/js/server/uploads/trasparenza_all/_29062022140022.pdf</t>
  </si>
  <si>
    <t>https://docs.comune.palermo.it/js/server/uploads/trasparenza_all/_29062022135716.pdf</t>
  </si>
  <si>
    <t>Procedura concorso pubblico Dirigente Tecnico</t>
  </si>
  <si>
    <t>https://docs.comune.palermo.it/js/server/uploads/trasparenza_all/_28062022101753.pdf</t>
  </si>
  <si>
    <t>Prova d'esame lingua straniera</t>
  </si>
  <si>
    <t>Integrazione Commissione Componente Aggiunto Esperto Lingua Spagnola</t>
  </si>
  <si>
    <t>https://docs.comune.palermo.it/js/server/uploads/trasparenza_all/_28062022104003.pdf</t>
  </si>
  <si>
    <t>Partecipazione colloqui selezione personale</t>
  </si>
  <si>
    <t>https://docs.comune.palermo.it/js/server/uploads/trasparenza_all/_08062018072927.pdf</t>
  </si>
  <si>
    <t>Prove d'esame per candidati titolari di riserva</t>
  </si>
  <si>
    <t>Determinazione graduatoria concorso pubblico</t>
  </si>
  <si>
    <t>https://docs.comune.palermo.it/js/server/uploads/trasparenza_all/_24072018071541.pdf</t>
  </si>
  <si>
    <t>Rettifica parziale D.D. 222/2018</t>
  </si>
  <si>
    <t>Concorso rettifica ammissioni Dirigenti tecnici</t>
  </si>
  <si>
    <t>Rettifica D.D. n. 222 del 7/05/2018</t>
  </si>
  <si>
    <t>https://docs.comune.palermo.it/js/server/uploads/trasparenza_all/_25082017061400.pdf</t>
  </si>
  <si>
    <t>Avviso pubblico selezione esperti tematici</t>
  </si>
  <si>
    <t>Testo unico documentazione amministrativa</t>
  </si>
  <si>
    <t>Programma operativo "PON Metro Città Metropolitane"</t>
  </si>
  <si>
    <t>Norme sull'ordinamento del lavoro</t>
  </si>
  <si>
    <t>Riduzione oneri amministrativi fondi UE</t>
  </si>
  <si>
    <t>Presa d'atto revisione Piano Operativo</t>
  </si>
  <si>
    <t>Procedura evidenza pubblica Comitato Trasparenza e Anticorruzione</t>
  </si>
  <si>
    <t>Attribuzione competenza gestione asse 5 PON Metro</t>
  </si>
  <si>
    <t>Selezione comparativa per graduatorie incarichi collaborazione esterna</t>
  </si>
  <si>
    <t>Attuazione progetti Assistenza Tecnica</t>
  </si>
  <si>
    <t>Assistenza tecnica progetto Smart City</t>
  </si>
  <si>
    <t>Smart City Senior Project Manager</t>
  </si>
  <si>
    <t>Capo Progetto Assistenza Tecnica PON Metro</t>
  </si>
  <si>
    <t>Definizione rapporti settore sociale</t>
  </si>
  <si>
    <t>Redazione piano integrazione PON Metro</t>
  </si>
  <si>
    <t>Redazione piano integrazione Pon Metro</t>
  </si>
  <si>
    <t>Requisiti minimi curriculari</t>
  </si>
  <si>
    <t>Capo Progetto Assistenza Tecnica Pon Metro</t>
  </si>
  <si>
    <t>Requisiti partecipazione procedura selettiva</t>
  </si>
  <si>
    <t>Partecipazione familiari cittadini UE e Paesi Terzi</t>
  </si>
  <si>
    <t>Descrizione esperienza professionale</t>
  </si>
  <si>
    <t>Anni esperienza profili post lauream</t>
  </si>
  <si>
    <t>Non sono cumulabili mesi formazione post-laurea</t>
  </si>
  <si>
    <t>Requisiti per presentazione domanda partecipazione</t>
  </si>
  <si>
    <t>Partecipazione selezione personale</t>
  </si>
  <si>
    <t>Avviso selezione esperti tematici</t>
  </si>
  <si>
    <t>Utilizzo casella PEC per invio istanze</t>
  </si>
  <si>
    <t>Recapito candidato selezione</t>
  </si>
  <si>
    <t>Costituzione Commissione Valutazione Profili</t>
  </si>
  <si>
    <t>Valutazione titoli candidato</t>
  </si>
  <si>
    <t>Valutazione Curriculum Vitae e colloquio individuale</t>
  </si>
  <si>
    <t>Convocazione candidati ammessi al colloquio</t>
  </si>
  <si>
    <t>Valore notifica pubblicazione</t>
  </si>
  <si>
    <t>Graduatorie per profilo</t>
  </si>
  <si>
    <t>Non saranno conferiti incarichi ai candidati</t>
  </si>
  <si>
    <t>Stipula disciplinare d'incarico</t>
  </si>
  <si>
    <t>Interpello professionalità dipendenti Comune Palermo</t>
  </si>
  <si>
    <t>Profilo Smart City Senior Project Manager</t>
  </si>
  <si>
    <t>Esperienza desumibile dal CV del candidato</t>
  </si>
  <si>
    <t>Titoli accademici</t>
  </si>
  <si>
    <t>Titoli accademici esperto tematico</t>
  </si>
  <si>
    <t>Master</t>
  </si>
  <si>
    <t>Tabella 11 Punti 10</t>
  </si>
  <si>
    <t>Durata incarichi PON Metro Città di Palermo</t>
  </si>
  <si>
    <t>Attivazione incarichi</t>
  </si>
  <si>
    <t>Affidamento incarichi D1 e D2</t>
  </si>
  <si>
    <t>Valutazione periodica incarico</t>
  </si>
  <si>
    <t>Comunicazione sospensione prestazione</t>
  </si>
  <si>
    <t>Profilo professionale esperienza minima richiesta</t>
  </si>
  <si>
    <t>Corrispettivo professionista</t>
  </si>
  <si>
    <t>Liquidazione corrispettivo</t>
  </si>
  <si>
    <t>Commisurazione corrispettivo</t>
  </si>
  <si>
    <t>Presenza professionisti per Assistenza Tecnica</t>
  </si>
  <si>
    <t>Sostituzione esperti</t>
  </si>
  <si>
    <t>Descrizione non disponibile</t>
  </si>
  <si>
    <t>Stipula disciplinari d'incarico</t>
  </si>
  <si>
    <t>Dettaglio rimborso costi trasferta</t>
  </si>
  <si>
    <t>Progetto PON Metro Città di Palermo</t>
  </si>
  <si>
    <t>Copertura spese trasferta/missione</t>
  </si>
  <si>
    <t>Conferimento incarico e stipula disciplinare</t>
  </si>
  <si>
    <t>Collaborazione esterna libero professionale</t>
  </si>
  <si>
    <t>Disciplinare d'incarico professionale</t>
  </si>
  <si>
    <t>Obbligo polizza assicurativa RC professionale</t>
  </si>
  <si>
    <t>Gestione dati domande procedura</t>
  </si>
  <si>
    <t>Richiesta chiarimenti tramite mail</t>
  </si>
  <si>
    <t>Responsabile procedimento Ing. Antonino Cipriani</t>
  </si>
  <si>
    <t>Domanda partecipazione selezione esperti tematici</t>
  </si>
  <si>
    <t>https://docs.comune.palermo.it/js/server/uploads/trasparenza_all/_25082017061601.pdf</t>
  </si>
  <si>
    <t>Dichiarazione ai sensi del DPR n. 445/2000</t>
  </si>
  <si>
    <t>Candidatura esperto tematico PON Metro Palermo</t>
  </si>
  <si>
    <t>Dettaglio esperienze progetti fondi europei 2007-2013</t>
  </si>
  <si>
    <t>Dettaglio esperienze professionali settore ambiente</t>
  </si>
  <si>
    <t>Tabella 8 Avviso</t>
  </si>
  <si>
    <t>Certificazioni informatiche o corsi</t>
  </si>
  <si>
    <t>Competenze tecniche specifiche</t>
  </si>
  <si>
    <t>Descrizione esperienza ICT</t>
  </si>
  <si>
    <t>Dichiarazioni sostitutive certificazione e notorietà</t>
  </si>
  <si>
    <t>Sottoscrizione istanze e dichiarazioni</t>
  </si>
  <si>
    <t>Modelli dichiarazione sostitutiva</t>
  </si>
  <si>
    <t>https://docs.comune.palermo.it/js/server/uploads/trasparenza_all/_25082017061924.pdf</t>
  </si>
  <si>
    <t>Possesso laurea</t>
  </si>
  <si>
    <t>Procedimento di equiparazione o equivalenza</t>
  </si>
  <si>
    <t>Dichiarazione dati personali</t>
  </si>
  <si>
    <t>Dichiarazione sottoscritta ai sensi dell'art. 38 D.P.R. 445/2000</t>
  </si>
  <si>
    <t>Procedimento iscrizione casellario giudiziale</t>
  </si>
  <si>
    <t>Certificati rilasciati dalle pubbliche amministrazioni</t>
  </si>
  <si>
    <t>Trasmissione dichiarazione sostitutiva</t>
  </si>
  <si>
    <t>https://docs.comune.palermo.it/js/server/uploads/trasparenza_all/_26052017104214.pdf</t>
  </si>
  <si>
    <t>Aspiranti candidati esterni</t>
  </si>
  <si>
    <t>Concorso pubblico</t>
  </si>
  <si>
    <t>https://docs.comune.palermo.it/js/server/uploads/trasparenza_all/_26052017103649.pdf</t>
  </si>
  <si>
    <t>Dottorato di ricerca o 2° Diploma di Laurea</t>
  </si>
  <si>
    <t>Corsi formazione attinenti posto di lavoro</t>
  </si>
  <si>
    <t>https://docs.comune.palermo.it/js/server/uploads/trasparenza_all/_26052017102010.pdf</t>
  </si>
  <si>
    <t>Partecipazione concorso pubblico dirigente contabile</t>
  </si>
  <si>
    <t>https://docs.comune.palermo.it/js/server/uploads/trasparenza_all/_26052017100358.pdf</t>
  </si>
  <si>
    <t>Partecipazione selezione Dirigente Contabile</t>
  </si>
  <si>
    <t>https://docs.comune.palermo.it/js/server/uploads/trasparenza_all/_24072018114500.pdf</t>
  </si>
  <si>
    <t>Procedura selettiva Dirigente Contabile</t>
  </si>
  <si>
    <t>Aggiornamento Piano Assunzioni 2016</t>
  </si>
  <si>
    <t>Verifica requisiti specifici candidato</t>
  </si>
  <si>
    <t>Ammissione candidato al colloquio</t>
  </si>
  <si>
    <t>Integrazione verbale Commissione</t>
  </si>
  <si>
    <t>Esame Commissione mobilità esterna Dirigente Contabile</t>
  </si>
  <si>
    <t>Integrazione punteggio valorizzazione anzianità servizio</t>
  </si>
  <si>
    <t>Pubblicazione atto Comune di Palermo</t>
  </si>
  <si>
    <t>Assunzione candidato</t>
  </si>
  <si>
    <t>Concorso pubblico assunzione Dirigenti Contabili</t>
  </si>
  <si>
    <t>https://docs.comune.palermo.it/js/server/uploads/trasparenza_all/_09052024065317.pdf</t>
  </si>
  <si>
    <t>Concorso pubblico per Dirigente Contabile</t>
  </si>
  <si>
    <t>Nomina vincitore concorso pubblico</t>
  </si>
  <si>
    <t>Concorso pubblico per assunzione Dirigenti Contabili</t>
  </si>
  <si>
    <t>https://docs.comune.palermo.it/js/server/uploads/trasparenza_all/_09052024065044.pdf</t>
  </si>
  <si>
    <t>Assunzione Dirigenti Contabili</t>
  </si>
  <si>
    <t>Concorsi pubblici - Impegno spesa Commissione giudicatrice</t>
  </si>
  <si>
    <t>https://docs.comune.palermo.it/js/server/uploads/trasparenza_all/_18012024105858.pdf</t>
  </si>
  <si>
    <t>Assunzione personale a tempo indeterminato</t>
  </si>
  <si>
    <t>Liquidazione e pagamento spettanze Commissioni</t>
  </si>
  <si>
    <t>Approvazione graduatoria Concorso Pubblico Dirigente Contabile</t>
  </si>
  <si>
    <t>https://docs.comune.palermo.it/js/server/uploads/trasparenza_all/_07112023114949.pdf</t>
  </si>
  <si>
    <t>Responsabile procedimento</t>
  </si>
  <si>
    <t>Costituzione Commissione concorso pubblico Dirigente Contabile</t>
  </si>
  <si>
    <t>https://docs.comune.palermo.it/js/server/uploads/trasparenza_all/_12102023132134.pdf</t>
  </si>
  <si>
    <t>Concorsi pubblici per assunzione dirigenti</t>
  </si>
  <si>
    <t>Costituzione Commissioni giudicatrici Concorsi Pubblici</t>
  </si>
  <si>
    <t>Nomina Commissione Concorso Pubblico</t>
  </si>
  <si>
    <t>Componenti esperti in applicazioni informatiche e lingue straniere</t>
  </si>
  <si>
    <t>Segnalazioni disponibilità per incarico esterno</t>
  </si>
  <si>
    <t>Verifica validità nomina</t>
  </si>
  <si>
    <t>https://docs.comune.palermo.it/js/server/uploads/trasparenza_all/_11092023100613.pdf</t>
  </si>
  <si>
    <t>Concorso pubblico Dirigente Contabile</t>
  </si>
  <si>
    <t>https://docs.comune.palermo.it/js/server/uploads/trasparenza_all/_07082023100118.pdf</t>
  </si>
  <si>
    <t>Concorso pubblico per dirigente contabile</t>
  </si>
  <si>
    <t>https://docs.comune.palermo.it/js/server/uploads/trasparenza_all/_30062023100802.pdf</t>
  </si>
  <si>
    <t>https://docs.comune.palermo.it/js/server/uploads/trasparenza_all/_30062023100348.pdf</t>
  </si>
  <si>
    <t>https://docs.comune.palermo.it/js/server/uploads/trasparenza_all/_30062023095104.pdf</t>
  </si>
  <si>
    <t>Approvazione graduatoria concorso Dirigente Contabile</t>
  </si>
  <si>
    <t>Costituzione commissione Concorso pubblico Dirigente Contabile</t>
  </si>
  <si>
    <t>https://docs.comune.palermo.it/js/server/uploads/trasparenza_all/_29062023102043.pdf</t>
  </si>
  <si>
    <t>Nomina Segretario Commissione Concorso</t>
  </si>
  <si>
    <t>https://docs.comune.palermo.it/js/server/uploads/trasparenza_all/_29062023101837.pdf</t>
  </si>
  <si>
    <t>Nomina Segretaria Commissione Concorso</t>
  </si>
  <si>
    <t>https://docs.comune.palermo.it/js/server/uploads/trasparenza_all/_29062023101432.pdf</t>
  </si>
  <si>
    <t>Nomina Componente Commissione Concorso Dirigente Contabile</t>
  </si>
  <si>
    <t>https://docs.comune.palermo.it/js/server/uploads/trasparenza_all/_28062023082933.pdf</t>
  </si>
  <si>
    <t>Prova scritta presso Università di Palermo</t>
  </si>
  <si>
    <t>Accesso Area Concorsuale</t>
  </si>
  <si>
    <t>Mancata presentazione prova concorsuale</t>
  </si>
  <si>
    <t>Prima accettazione candidati</t>
  </si>
  <si>
    <t>Consegna istruzioni prova scritta</t>
  </si>
  <si>
    <t>Aula concorso</t>
  </si>
  <si>
    <t>https://docs.comune.palermo.it/js/server/uploads/trasparenza_all/_28062023083307.pdf</t>
  </si>
  <si>
    <t>Regolamentazione prova scritta</t>
  </si>
  <si>
    <t>Verbale esclusione candidato</t>
  </si>
  <si>
    <t>Consegna elaborati prova scritta</t>
  </si>
  <si>
    <t>Concorso Pubblico Dirigente Contabile</t>
  </si>
  <si>
    <t>https://docs.comune.palermo.it/js/server/uploads/trasparenza_all/_16062023061510.pdf</t>
  </si>
  <si>
    <t>Pubblicazione elenco ammessi prova scritta concorso pubblico</t>
  </si>
  <si>
    <t>https://docs.comune.palermo.it/js/server/uploads/trasparenza_all/_16062023060937.pdf</t>
  </si>
  <si>
    <t>https://docs.comune.palermo.it/js/server/uploads/trasparenza_all/_27042023070956.pdf</t>
  </si>
  <si>
    <t>https://docs.comune.palermo.it/js/server/uploads/trasparenza_all/_27042023071633.pdf</t>
  </si>
  <si>
    <t>Rettifica Concorso Dirigente Contabile</t>
  </si>
  <si>
    <t>https://docs.comune.palermo.it/js/server/uploads/trasparenza_all/_14042023081153.pdf</t>
  </si>
  <si>
    <t>Esclusione candidato Falanga Antonio</t>
  </si>
  <si>
    <t>Costituzione Commissione Concorso pubblico</t>
  </si>
  <si>
    <t>https://docs.comune.palermo.it/js/server/uploads/trasparenza_all/_28062023062749.pdf</t>
  </si>
  <si>
    <t>Sostituzione Segretario Commissione</t>
  </si>
  <si>
    <t>https://docs.comune.palermo.it/js/server/uploads/trasparenza_all/_27102017070533.pdf</t>
  </si>
  <si>
    <t>Requisiti candidati esterni</t>
  </si>
  <si>
    <t>https://docs.comune.palermo.it/js/server/uploads/trasparenza_all/_27102017065952.pdf</t>
  </si>
  <si>
    <t>https://docs.comune.palermo.it/js/server/uploads/trasparenza_all/_01082018132950.pdf</t>
  </si>
  <si>
    <t>Rettifica parziale Concorso Dirigente Contabile</t>
  </si>
  <si>
    <t>Rettifica D.D. n. 181 del 05/04/2018</t>
  </si>
  <si>
    <t>Bando di selezione personale</t>
  </si>
  <si>
    <t>https://docs.comune.palermo.it/js/server/uploads/trasparenza_all/_08062018073001.pdf</t>
  </si>
  <si>
    <t>Predisposizione graduatoria prove d'esame</t>
  </si>
  <si>
    <t>Partecipazione selezione incarico dirigenziale</t>
  </si>
  <si>
    <t>https://docs.comune.palermo.it/js/server/uploads/trasparenza_all/_28122014234206.pdf</t>
  </si>
  <si>
    <t>Allegato curriculum e documento identità</t>
  </si>
  <si>
    <t>Avviso assunzioni dirigenti a tempo determinato</t>
  </si>
  <si>
    <t>https://docs.comune.palermo.it/js/server/uploads/trasparenza_all/_28122014233952.pdf</t>
  </si>
  <si>
    <t>Abilitazione coordinatore sicurezza</t>
  </si>
  <si>
    <t>Dottorato di ricerca settore scientifico disciplinare ICAR 3</t>
  </si>
  <si>
    <t>Responsabile Unico Procedimento edile</t>
  </si>
  <si>
    <t>Redazione piani urbanistici ed edilizia</t>
  </si>
  <si>
    <t>Iscrizione all'albo professionale ingegnere/architetto</t>
  </si>
  <si>
    <t>Responsabile Unico del Procedimento</t>
  </si>
  <si>
    <t>Responsabile Unico Procedimento per opere OG1</t>
  </si>
  <si>
    <t>Responsabile Unico Procedimento per opere OG2</t>
  </si>
  <si>
    <t>D.lgs. 42/04</t>
  </si>
  <si>
    <t>Responsabile Unico Procedimento per opere OG6</t>
  </si>
  <si>
    <t>Responsabile procedimento in ambito edilizia privata</t>
  </si>
  <si>
    <t>Responsabile Unico Procedimento per opere OG3</t>
  </si>
  <si>
    <t>Responsabile Unico Procedimento per opere OG3, OG4, OG6, OS21</t>
  </si>
  <si>
    <t>54/S Ministro Università e Ricerca</t>
  </si>
  <si>
    <t>Responsabile procedimento titoli edilizi</t>
  </si>
  <si>
    <t>Iscrizione all'albo professionale ingegnere sezione A</t>
  </si>
  <si>
    <t>Accesso profilo Dirigente Contabile</t>
  </si>
  <si>
    <t>Responsabile Servizio Finanziario</t>
  </si>
  <si>
    <t>https://docs.comune.palermo.it/js/server/uploads/trasparenza_all/_12052016132036.pdf</t>
  </si>
  <si>
    <t>Lettera di Invito selezione operazione n. 79</t>
  </si>
  <si>
    <t>https://docs.comune.palermo.it/js/server/uploads/trasparenza_all/_26032025102801.pdf</t>
  </si>
  <si>
    <t>Invito attivazione risorse PR FESR 2021-2027</t>
  </si>
  <si>
    <t>Domanda di ammissione a selezione operazione</t>
  </si>
  <si>
    <t>Presa visione lettera invito e Vademecum</t>
  </si>
  <si>
    <t>Lettera di Invito selezione operazione n. 82</t>
  </si>
  <si>
    <t>https://docs.comune.palermo.it/js/server/uploads/trasparenza_all/_26032025104058.pdf</t>
  </si>
  <si>
    <t>Percorso attivazione risorse PR FESR 2021-2027</t>
  </si>
  <si>
    <t>Domanda contributi per intervento</t>
  </si>
  <si>
    <t>Autocertificazione richiesta contributi</t>
  </si>
  <si>
    <t>Lavori riqualificazione Piazza Guglielmo II e Piazza Vittorio Emanuele II</t>
  </si>
  <si>
    <t>https://docs.comune.palermo.it/js/server/uploads/trasparenza_all/_26032025111541.pdf</t>
  </si>
  <si>
    <t>Descrizione interventi ammissibili</t>
  </si>
  <si>
    <t>Domanda di ammissione a selezione operazione PR FESR 2021-2027</t>
  </si>
  <si>
    <t>Scheda autovalutazione Commissione di valutazione</t>
  </si>
  <si>
    <t>Lettera di Invito selezione operazione n. 94</t>
  </si>
  <si>
    <t>https://docs.comune.palermo.it/js/server/uploads/trasparenza_all/_26032025111833.pdf</t>
  </si>
  <si>
    <t>Attivazione risorse PR FESR 2021-2027</t>
  </si>
  <si>
    <t>Politiche territoriali Regione Siciliana 2021-2027</t>
  </si>
  <si>
    <t>Riqualificazione ambienti urbani ed edifici pubblici</t>
  </si>
  <si>
    <t>Domanda ammissione selezione operazione PR FESR 2021-2027</t>
  </si>
  <si>
    <t>https://docs.comune.palermo.it/js/server/uploads/trasparenza_all/_25032025113509.pdf</t>
  </si>
  <si>
    <t>Lettera di Invito selezione operazione n. 70</t>
  </si>
  <si>
    <t>https://docs.comune.palermo.it/js/server/uploads/trasparenza_all/_25032025122658.pdf</t>
  </si>
  <si>
    <t>Lettera di Invito selezione operazione n. 72</t>
  </si>
  <si>
    <t>Metodologia selezione operazioni</t>
  </si>
  <si>
    <t>Autocertificazione sostenibilità finanziaria</t>
  </si>
  <si>
    <t>Presa visione lettera invito e Vademecum selezione operazioni</t>
  </si>
  <si>
    <t>Dichiarazione sostenibilità finanziaria</t>
  </si>
  <si>
    <t>Lettera di Invito per selezione operazione n. 81</t>
  </si>
  <si>
    <t>https://docs.comune.palermo.it/js/server/uploads/trasparenza_all/_26032025103757.pdf</t>
  </si>
  <si>
    <t>Lettera di Invito selezione operazione n. 83</t>
  </si>
  <si>
    <t>https://docs.comune.palermo.it/js/server/uploads/trasparenza_all/_26032025104507.pdf</t>
  </si>
  <si>
    <t>Domanda contributi PR FESR 2021-2027</t>
  </si>
  <si>
    <t>Format autocertificazione contributi</t>
  </si>
  <si>
    <t>Area Urbanistica rigenerazione urbana</t>
  </si>
  <si>
    <t>https://docs.comune.palermo.it/js/server/uploads/trasparenza_all/_25032025112815.pdf</t>
  </si>
  <si>
    <t>Lettera di Invito selezione operazione n. 68</t>
  </si>
  <si>
    <t>Lettera di Invito selezione operazione n. 85</t>
  </si>
  <si>
    <t>https://docs.comune.palermo.it/js/server/uploads/trasparenza_all/_26032025105244.pdf</t>
  </si>
  <si>
    <t>Comunicazione pubblicazione Decreti Strategie Territoriali</t>
  </si>
  <si>
    <t>Scheda Operazione PR FESR 2021-2027</t>
  </si>
  <si>
    <t>Domanda di ammissione a selezione</t>
  </si>
  <si>
    <t>Riqualificazione paesaggio santuario Madonna delle Grazie</t>
  </si>
  <si>
    <t>https://docs.comune.palermo.it/js/server/uploads/trasparenza_all/_26032025110601.pdf</t>
  </si>
  <si>
    <t>Comunicazione pubblicazione Decreti presa d'atto Strategie Territoriali</t>
  </si>
  <si>
    <t>Scheda autovalutazione Commissione valutazione</t>
  </si>
  <si>
    <t>Lettera di Invito selezione operazione n. 91</t>
  </si>
  <si>
    <t>https://docs.comune.palermo.it/js/server/uploads/trasparenza_all/_26032025111053.pdf</t>
  </si>
  <si>
    <t>Lettera di Invito selezione operazione n. 92</t>
  </si>
  <si>
    <t>https://docs.comune.palermo.it/js/server/uploads/trasparenza_all/_26032025111315.pdf</t>
  </si>
  <si>
    <t>https://docs.comune.palermo.it/js/server/uploads/trasparenza_all/_25032025113031.pdf</t>
  </si>
  <si>
    <t>Lettera di Invito selezione operazione n. 69</t>
  </si>
  <si>
    <t>Lettera di Invito selezione operazione n. 75</t>
  </si>
  <si>
    <t>https://docs.comune.palermo.it/js/server/uploads/trasparenza_all/_25032025123455.pdf</t>
  </si>
  <si>
    <t>Lettera di Invito selezione operazione n. 84</t>
  </si>
  <si>
    <t>https://docs.comune.palermo.it/js/server/uploads/trasparenza_all/_26032025104931.pdf</t>
  </si>
  <si>
    <t>Riqualificazione ambienti urbani edifici pubblici</t>
  </si>
  <si>
    <t>Lettera di Invito selezione operazione n. 86</t>
  </si>
  <si>
    <t>https://docs.comune.palermo.it/js/server/uploads/trasparenza_all/_26032025105711.pdf</t>
  </si>
  <si>
    <t>Partecipazione collettiva FUA rango metropolitano</t>
  </si>
  <si>
    <t>Lettera di Invito selezione operazione n. 88</t>
  </si>
  <si>
    <t>https://docs.comune.palermo.it/js/server/uploads/trasparenza_all/_26032025110331.pdf</t>
  </si>
  <si>
    <t>Lettera di Invito selezione operazione n. 73</t>
  </si>
  <si>
    <t>https://docs.comune.palermo.it/js/server/uploads/trasparenza_all/_25032025122934.pdf</t>
  </si>
  <si>
    <t>Lettera di Invito selezione operazione n. 77</t>
  </si>
  <si>
    <t>https://docs.comune.palermo.it/js/server/uploads/trasparenza_all/_25032025125332.pdf</t>
  </si>
  <si>
    <t>Lettera di Invito selezione operazione n. 87</t>
  </si>
  <si>
    <t>https://docs.comune.palermo.it/js/server/uploads/trasparenza_all/_26032025105944.pdf</t>
  </si>
  <si>
    <t>Domanda ammissione selezione</t>
  </si>
  <si>
    <t>Lettera di Invito selezione operazione n. 95</t>
  </si>
  <si>
    <t>https://docs.comune.palermo.it/js/server/uploads/trasparenza_all/_26032025112051.pdf</t>
  </si>
  <si>
    <t>Lettera di Invito selezione operazione n. 96</t>
  </si>
  <si>
    <t>https://docs.comune.palermo.it/js/server/uploads/trasparenza_all/_26032025112343.pdf</t>
  </si>
  <si>
    <t>Lettera di Invito selezione operazione n. 80</t>
  </si>
  <si>
    <t>https://docs.comune.palermo.it/js/server/uploads/trasparenza_all/_26032025103056.pdf</t>
  </si>
  <si>
    <t>Inadempimento obblighi monitoraggio</t>
  </si>
  <si>
    <t>Lettera di Invito selezione operazione n. 90</t>
  </si>
  <si>
    <t>https://docs.comune.palermo.it/js/server/uploads/trasparenza_all/_26032025110823.pdf</t>
  </si>
  <si>
    <t>Proroga presentazione istanza modifica lettere invito selezione operazioni ST FUA Palermo</t>
  </si>
  <si>
    <t>https://docs.comune.palermo.it/js/server/uploads/trasparenza_all/_16042025065347.pdf</t>
  </si>
  <si>
    <t>Invio lettere di invito per selezione operazioni ST FUA Palermo</t>
  </si>
  <si>
    <t>Selezione operazioni PR FESR 2021-2027</t>
  </si>
  <si>
    <t>Avvio procedura selezione operazioni</t>
  </si>
  <si>
    <t>Proroga termine istanza partecipazione</t>
  </si>
  <si>
    <t>https://docs.comune.palermo.it/js/server/uploads/trasparenza_all/_16042025063831.pdf</t>
  </si>
  <si>
    <t>Proroga scadenza domande ammissione selezione</t>
  </si>
  <si>
    <t>Nomina Commissione Valutazione FUA Palermo</t>
  </si>
  <si>
    <t>https://docs.comune.palermo.it/js/server/uploads/trasparenza_all/_16062025080814.pdf</t>
  </si>
  <si>
    <t>Procedura selezione operazioni FUA Palermo</t>
  </si>
  <si>
    <t>Promozione sviluppo integrato e sostenibile</t>
  </si>
  <si>
    <t>Selezione operazioni Area Funzionale Urbana Palermo</t>
  </si>
  <si>
    <t>Conclusione lavori Commissione plenaria</t>
  </si>
  <si>
    <t>Costituzione Commissione Valutazione interventi FUA Palermo</t>
  </si>
  <si>
    <t>https://docs.comune.palermo.it/js/server/uploads/trasparenza_all/_25032025112539.pdf</t>
  </si>
  <si>
    <t>Lettera di Invito selezione operazione n. 67 "Opere al Terminal Giakery" Comune PALERMO</t>
  </si>
  <si>
    <t>https://docs.comune.palermo.it/js/server/uploads/trasparenza_all/_25032025122422.pdf</t>
  </si>
  <si>
    <t>Lettera di Invito selezione operazione n. 71</t>
  </si>
  <si>
    <t>Lettera di Invito selezione operazione n. 74</t>
  </si>
  <si>
    <t>https://docs.comune.palermo.it/js/server/uploads/trasparenza_all/_25032025123210.pdf</t>
  </si>
  <si>
    <t>Lettera di Invito selezione operazione n. 76</t>
  </si>
  <si>
    <t>https://docs.comune.palermo.it/js/server/uploads/trasparenza_all/_25032025124622.pdf</t>
  </si>
  <si>
    <t>Lettera di Invito selezione operazione n. 78</t>
  </si>
  <si>
    <t>https://docs.comune.palermo.it/js/server/uploads/trasparenza_all/_26032025095848.pdf</t>
  </si>
  <si>
    <t>https://docs.comune.palermo.it/js/server/uploads/trasparenza_all/_30062025093145.pdf</t>
  </si>
  <si>
    <t>Invito per risorse PR FESR 2021 – 2027</t>
  </si>
  <si>
    <t>Dichiarazioni per richiesta contributi</t>
  </si>
  <si>
    <t>Ammissione a finanziamento</t>
  </si>
  <si>
    <t>https://docs.comune.palermo.it/js/server/uploads/trasparenza_all/_30062025092306.pdf</t>
  </si>
  <si>
    <t>Invito per attivazione risorse PR FESR 2021 – 2027</t>
  </si>
  <si>
    <t>Verifica preliminare Ufficio Comune</t>
  </si>
  <si>
    <t>Verifica preliminare operazione DNSH</t>
  </si>
  <si>
    <t>Presa visione lettera invito PR FESR 2021-2027</t>
  </si>
  <si>
    <t>Ammissione a finanziamento PR FESR 2021-2027</t>
  </si>
  <si>
    <t>Format domanda selezione operazione</t>
  </si>
  <si>
    <t>https://docs.comune.palermo.it/js/server/uploads/trasparenza_all/_30062025091827.pdf</t>
  </si>
  <si>
    <t>Approvazione lettere invito selezione operazioni ST FUA Palermo</t>
  </si>
  <si>
    <t>Delega gestione PR 2021-2027</t>
  </si>
  <si>
    <t>Recepimento VADEMECUM selezione operazioni PR FESR 2021-2027</t>
  </si>
  <si>
    <t>Selezione operazioni interventi FUA Palermo</t>
  </si>
  <si>
    <t>Lettere invito beneficiari selezione operazioni</t>
  </si>
  <si>
    <t>Notifica beneficiari interventi</t>
  </si>
  <si>
    <t>Proroga selezione operazioni FUA Palermo</t>
  </si>
  <si>
    <t>Rinuncia candidature selezione operazioni FUA</t>
  </si>
  <si>
    <t>Rinuncia in autotutela operazioni 21 e 53</t>
  </si>
  <si>
    <t>Invito selezione operazione n. 53</t>
  </si>
  <si>
    <t>PR FESR FUA di Palermo</t>
  </si>
  <si>
    <t>Ritiro istanza partecipazione operazione n. 41</t>
  </si>
  <si>
    <t>Candidatura selezione operazione n. 75</t>
  </si>
  <si>
    <t>Ritiro in autotutela operazione n. 85</t>
  </si>
  <si>
    <t>Difficoltà colmare lacune procedura soccorso istruttorio</t>
  </si>
  <si>
    <t>Rinvio Lettere di Invito interventi</t>
  </si>
  <si>
    <t>Operazioni Area Funzionale Urbana Palermo</t>
  </si>
  <si>
    <t>Riapertura termini Lettere di invito</t>
  </si>
  <si>
    <t>Aggiornamento Programma Interventi FESR SICILIA 2021-2027</t>
  </si>
  <si>
    <t>Progetto di sostegno strategia coalizione FUA Palermo</t>
  </si>
  <si>
    <t>Riapertura termini presentazione istanza partecipazione</t>
  </si>
  <si>
    <t>Proposta di provvedimento</t>
  </si>
  <si>
    <t>Lettera di Invito selezione operazione n. 97</t>
  </si>
  <si>
    <t>https://docs.comune.palermo.it/js/server/uploads/trasparenza_all/_30062025093053.pdf</t>
  </si>
  <si>
    <t>Progetto fornitura beni e servizi emergenze protezione civile</t>
  </si>
  <si>
    <t>Invito per risorse PR FESR 2021-2027</t>
  </si>
  <si>
    <t>Verifica preliminare operazioni PR FESR</t>
  </si>
  <si>
    <t>Verifica preliminare progetto</t>
  </si>
  <si>
    <t>https://docs.comune.palermo.it/js/server/uploads/trasparenza_all/_30062025092404.pdf</t>
  </si>
  <si>
    <t>Progetto sostegno strategia coalizione FUA Palermo</t>
  </si>
  <si>
    <t>Autodichiarazione rispetto principio DNSH</t>
  </si>
  <si>
    <t>Verifica operazione PR FESR 2021-2027</t>
  </si>
  <si>
    <t>Dichiarazioni per selezione operazioni PR FESR 2021-2027</t>
  </si>
  <si>
    <t>Selezione operazioni Autorità Urbana PR FESR 2021-2027</t>
  </si>
  <si>
    <t>https://docs.comune.palermo.it/js/server/uploads/trasparenza_all/_30062025092956.pdf</t>
  </si>
  <si>
    <t>Progetto di rafforzamento capacità amministrativa</t>
  </si>
  <si>
    <t>Avvio risorse PR FESR 2021-2027</t>
  </si>
  <si>
    <t>Specifiche relazioni per criteri di selezione</t>
  </si>
  <si>
    <t>Responsabile procedimento: Dott. Claudio Cimò</t>
  </si>
  <si>
    <t>Completo lavori restauro castello dell'emiro</t>
  </si>
  <si>
    <t>https://docs.comune.palermo.it/js/server/uploads/trasparenza_all/_30062025091222.pdf</t>
  </si>
  <si>
    <t>Beneficiario operazione</t>
  </si>
  <si>
    <t>Progetto mitigazione rischio idrogeologico</t>
  </si>
  <si>
    <t>https://docs.comune.palermo.it/js/server/uploads/trasparenza_all/_30062025091123.pdf</t>
  </si>
  <si>
    <t>Recepimento VADEMECUM selezione operazioni Autorità Urbane</t>
  </si>
  <si>
    <t>Potenziali impatti su obiettivi DNSH</t>
  </si>
  <si>
    <t>Procedura valutazione criteri PR FESR 2021-2027</t>
  </si>
  <si>
    <t>Rigenerazione asse ex strada ferrata e pista ciclabile suburbana</t>
  </si>
  <si>
    <t>https://docs.comune.palermo.it/js/server/uploads/trasparenza_all/_30062025090303.pdf</t>
  </si>
  <si>
    <t>Recepimento VADEMECUM selezione operazioni Autorità Urbane PR FESR 2021-2027</t>
  </si>
  <si>
    <t>Proposta finanziamento PR FESR 2021-2027</t>
  </si>
  <si>
    <t>https://docs.comune.palermo.it/js/server/uploads/trasparenza_all/_30062025084613.pdf</t>
  </si>
  <si>
    <t>Delega funzioni gestione PR 2021-2027</t>
  </si>
  <si>
    <t>Programma interventi PR FESR SICILIA 2021-2027</t>
  </si>
  <si>
    <t>Selezione operazioni Strategia Territoriale FUA Palermo</t>
  </si>
  <si>
    <t>Notifica beneficiari Lettere di invito</t>
  </si>
  <si>
    <t>Interventi</t>
  </si>
  <si>
    <t>Aggiornamento Programma Interventi FESR Sicilia 2021-2027</t>
  </si>
  <si>
    <t>Rinuncia operazioni 21 e 53</t>
  </si>
  <si>
    <t>Interventi per sviluppo territoriale in Sicilia</t>
  </si>
  <si>
    <t>Ritiro in autotutela istanza di partecipazione</t>
  </si>
  <si>
    <t>Riqualificazione spazi urbani</t>
  </si>
  <si>
    <t>Rinvio Lettere di Invito interventi approvati</t>
  </si>
  <si>
    <t>Riapertura termini perfezionamento documentale</t>
  </si>
  <si>
    <t>Lettere invio selezione operazioni interventi ritirati</t>
  </si>
  <si>
    <t>Avvisi per interventi</t>
  </si>
  <si>
    <t>Invito selezione operazione n. 21</t>
  </si>
  <si>
    <t>Invito selezione operazione n. 40</t>
  </si>
  <si>
    <t>Invito selezione Progetto riordino archivio pratiche edilizie</t>
  </si>
  <si>
    <t>Invito selezione operazione n. 45 "Progetto mitigazione rischio idrogeologico"</t>
  </si>
  <si>
    <t>Invito selezione operazione n. 75</t>
  </si>
  <si>
    <t>Invito selezione operazione Riqualificazione Piazza Vittime mafia</t>
  </si>
  <si>
    <t>Approvazione lettere di invito per selezione operazioni ST FUA Palermo</t>
  </si>
  <si>
    <t>Invito selezione operazione n. 21 "Rigenerazione asse ex strada ferrata e pista ciclabile suburbana Cannita"</t>
  </si>
  <si>
    <t>Invito selezione operazione n. 40 Comune S. Giuseppe Jato</t>
  </si>
  <si>
    <t>Interventi potenziamento logistica e intermodalità</t>
  </si>
  <si>
    <t>Proposta adozione provvedimento</t>
  </si>
  <si>
    <t>Responsabile procedimento Dott.ssa Monica Sichera</t>
  </si>
  <si>
    <t>Approvazione lettere di invito ST FUA Palermo</t>
  </si>
  <si>
    <t>Invito selezione operazione n. 40 "Intervento rafforzamento servizi TPL"</t>
  </si>
  <si>
    <t>Progetto riordino e digitalizzazione archivio pratiche edilizie</t>
  </si>
  <si>
    <t>Invito selezione operazione n. 75 "Lavori adeguamento impianto sportivo Ficarazzi"</t>
  </si>
  <si>
    <t>Riqualificazione aree urbane</t>
  </si>
  <si>
    <t>Riqualificazione Piazza Vittime mafia</t>
  </si>
  <si>
    <t>Notifica lettere di invito</t>
  </si>
  <si>
    <t>Intervento raﬀorzamento servizi TPL</t>
  </si>
  <si>
    <t>https://docs.comune.palermo.it/js/server/uploads/trasparenza_all/_30062025090505.pdf</t>
  </si>
  <si>
    <t>Invito per selezione operazioni FUA Palermo</t>
  </si>
  <si>
    <t>Presa visione lettera di invito e allegati</t>
  </si>
  <si>
    <t>Accettazione previsioni PR FESR 2021-2027</t>
  </si>
  <si>
    <t>Progetto riordino e digitalizzazione archivio pra_x0014_che edilizie</t>
  </si>
  <si>
    <t>https://docs.comune.palermo.it/js/server/uploads/trasparenza_all/_30062025091018.pdf</t>
  </si>
  <si>
    <t>Verifica preliminare Ufficio Comune DNSH</t>
  </si>
  <si>
    <t>Riqualificazione Piazza Viemme e aree adiacenti</t>
  </si>
  <si>
    <t>https://docs.comune.palermo.it/js/server/uploads/trasparenza_all/_30062025091405.pdf</t>
  </si>
  <si>
    <t>Invito per attivazione risorse PR FESR 2021-2027</t>
  </si>
  <si>
    <t>Promuovere sviluppo integrato e inclusivo</t>
  </si>
  <si>
    <t>https://docs.comune.palermo.it/js/server/uploads/trasparenza_all/_30062025091316.pdf</t>
  </si>
  <si>
    <t>Riqualificazione edifici pubblici</t>
  </si>
  <si>
    <t>https://docs.comune.palermo.it/js/server/uploads/trasparenza_all/_20032025114856.pdf</t>
  </si>
  <si>
    <t>Efficientamento impianti pubblica illuminazione</t>
  </si>
  <si>
    <t>Verifica preliminare</t>
  </si>
  <si>
    <t>https://docs.comune.palermo.it/js/server/uploads/trasparenza_all/_20032025115216.pdf</t>
  </si>
  <si>
    <t>Dichiarazioni e domanda di ammissione a selezione</t>
  </si>
  <si>
    <t>Valutazione operazioni PR FESR 2021-2027</t>
  </si>
  <si>
    <t>https://docs.comune.palermo.it/js/server/uploads/trasparenza_all/_05052025072744.pdf</t>
  </si>
  <si>
    <t>Selezione pubblica professionisti esperti</t>
  </si>
  <si>
    <t>Convocazione colloquio orale Profilo "E"</t>
  </si>
  <si>
    <t>https://docs.comune.palermo.it/js/server/uploads/trasparenza_all/_29042025112813.pdf</t>
  </si>
  <si>
    <t>Valutazione domande consulente junior</t>
  </si>
  <si>
    <t>https://docs.comune.palermo.it/js/server/uploads/trasparenza_all/_05052025072617.pdf</t>
  </si>
  <si>
    <t>Convocazione colloquio orale</t>
  </si>
  <si>
    <t>https://docs.comune.palermo.it/js/server/uploads/trasparenza_all/_29042025112628.pdf</t>
  </si>
  <si>
    <t>Valutazione domande consulente junior controlli spesa fondi strutturali</t>
  </si>
  <si>
    <t>https://docs.comune.palermo.it/js/server/uploads/trasparenza_all/_29042025112043.pdf</t>
  </si>
  <si>
    <t>Valutazione domande consulente tecnico junior</t>
  </si>
  <si>
    <t>https://docs.comune.palermo.it/js/server/uploads/trasparenza_all/_29042025111239.pdf</t>
  </si>
  <si>
    <t>Convocazione colloquio orale selezione Profilo "B"</t>
  </si>
  <si>
    <t>https://docs.comune.palermo.it/js/server/uploads/trasparenza_all/_23042025151245.pdf</t>
  </si>
  <si>
    <t>Convocazione colloquio orale Profilo "A"</t>
  </si>
  <si>
    <t>Responsabile procedimento Rosalba Lodato</t>
  </si>
  <si>
    <t>Legge regionale 16/01/2024 n. 1, l.r. 12/08/2024 n. 25</t>
  </si>
  <si>
    <t>Tempo determinato, D.D.G. 445/2024, CUP D79B24000260002</t>
  </si>
  <si>
    <t>https://docs.comune.palermo.it/js/server/uploads/trasparenza_all/_23042025144911.pdf</t>
  </si>
  <si>
    <t>https://docs.comune.palermo.it/js/server/uploads/trasparenza_all/_08042025110110.pdf</t>
  </si>
  <si>
    <t>Delega funzioni gestione PR FESR 2021-2027</t>
  </si>
  <si>
    <t>Attivazione procedura selezione figure professionali</t>
  </si>
  <si>
    <t>Procedura selezione professionisti esperti</t>
  </si>
  <si>
    <t>D.Lgs. n. 267/2000; Regolamento di contabilità; Statuto Comunale; L.R. 7/2019</t>
  </si>
  <si>
    <t>Nominazione Componente Commissione esame istanze profili C</t>
  </si>
  <si>
    <t>Art. 6 avviso di selezione</t>
  </si>
  <si>
    <t>Commissione esame profili C</t>
  </si>
  <si>
    <t>https://docs.comune.palermo.it/js/server/uploads/trasparenza_all/_24032025114901.pdf</t>
  </si>
  <si>
    <t>Selezione pubblica professionisti esperti per Ufficio Comune FUA Palermo</t>
  </si>
  <si>
    <t>Nominazione Commissioni giudicatrici</t>
  </si>
  <si>
    <t>Commissioni per selezione consulenti</t>
  </si>
  <si>
    <t>Dare mandato Commissione esaminatrice</t>
  </si>
  <si>
    <t>https://docs.comune.palermo.it/js/server/uploads/trasparenza_all/_27022025122602.pdf</t>
  </si>
  <si>
    <t>Partecipazione selezione pubblica professionisti esperti</t>
  </si>
  <si>
    <t>Dichiarazione cittadinanza e permesso di soggiorno</t>
  </si>
  <si>
    <t>Candidatura profilo risorse umane</t>
  </si>
  <si>
    <t>Idoneità fisica all'incarico</t>
  </si>
  <si>
    <t>Scheda autovalutazione selezione pubblica</t>
  </si>
  <si>
    <t>Selezione pubblica professionisti esperti Fua Palermo</t>
  </si>
  <si>
    <t>Dichiarazione titoli ed esperienze</t>
  </si>
  <si>
    <t>Iscrizione all'Ordine professionale</t>
  </si>
  <si>
    <t>https://docs.comune.palermo.it/js/server/uploads/trasparenza_all/_10072025065006.pdf</t>
  </si>
  <si>
    <t>Convocazione prova orale selezione esperto</t>
  </si>
  <si>
    <t>https://docs.comune.palermo.it/js/server/uploads/trasparenza_all/_18072025123815.pdf</t>
  </si>
  <si>
    <t>Selezione consulente tecnico junior</t>
  </si>
  <si>
    <t>https://docs.comune.palermo.it/js/server/uploads/trasparenza_all/_30052025103841.pdf</t>
  </si>
  <si>
    <t>https://docs.comune.palermo.it/js/server/uploads/trasparenza_all/_27022025121724.pdf</t>
  </si>
  <si>
    <t>Gestione risorse umane</t>
  </si>
  <si>
    <t>Atti di indirizzo per strategie territoriali</t>
  </si>
  <si>
    <t>Protocollo di Intesa tra Sindaci FUA Palermo</t>
  </si>
  <si>
    <t>Presa d'atto Delibera Giunta Comunale n. 314/2023</t>
  </si>
  <si>
    <t>Riproposizione istanza erogazione risorse 2024</t>
  </si>
  <si>
    <t>Assegnazione contributi Unioni di comuni ed enti locali</t>
  </si>
  <si>
    <t>Destinazione fondi per politiche di coesione</t>
  </si>
  <si>
    <t>Avviso ricognizione interna profili</t>
  </si>
  <si>
    <t>Requisiti ammissione consulente tecnico senior</t>
  </si>
  <si>
    <t>Requisiti ammissione consulente tecnico junior</t>
  </si>
  <si>
    <t>Profilo junior ingegnere/architetto</t>
  </si>
  <si>
    <t>Requisiti consulente junior controlli spesa fondi strutturali</t>
  </si>
  <si>
    <t>Requisiti ammissione consulente junior</t>
  </si>
  <si>
    <t>Definizione procedure amministrative</t>
  </si>
  <si>
    <t>Costituzione struttura operativa supporto alle coalizioni territoriali</t>
  </si>
  <si>
    <t>Conferimento contratto collaborazione</t>
  </si>
  <si>
    <t>Presentazione domanda partecipazione selezione</t>
  </si>
  <si>
    <t>Avviso selezione pubblica professionisti esperti</t>
  </si>
  <si>
    <t>Procedura selezione candidati</t>
  </si>
  <si>
    <t>Comunicazioni irreperibilità candidato</t>
  </si>
  <si>
    <t>Parità di accesso alle posizioni</t>
  </si>
  <si>
    <t>Trasmissione domanda e allegati</t>
  </si>
  <si>
    <t>Coadiuvamento esperti Commissione</t>
  </si>
  <si>
    <t>Verifica candidature e convocazione colloquio</t>
  </si>
  <si>
    <t>Commissione esaminatrice valutativa curricula</t>
  </si>
  <si>
    <t>Voto di laurea e titoli universitari</t>
  </si>
  <si>
    <t>Attribuzione punti per attività contrattuale</t>
  </si>
  <si>
    <t>Iscrizione all'ordine professionale</t>
  </si>
  <si>
    <t>Anni iscrizione all'ordine</t>
  </si>
  <si>
    <t>Voto di laurea su base 100</t>
  </si>
  <si>
    <t>Iscrizione all'ordine degli ingegneri</t>
  </si>
  <si>
    <t>Iscrizione all'Ordine Professionale</t>
  </si>
  <si>
    <t>Esperienza professionale in progettazione europea</t>
  </si>
  <si>
    <t>Valutazioni ambientali</t>
  </si>
  <si>
    <t>Procedimenti amministrativi programmazione opere pubbliche</t>
  </si>
  <si>
    <t>Valutazione candidati per profilo professionale</t>
  </si>
  <si>
    <t>Conoscenza politiche territoriali europee</t>
  </si>
  <si>
    <t>Formazione e utilizzo graduatoria selezione</t>
  </si>
  <si>
    <t>Lavoro autonomo</t>
  </si>
  <si>
    <t>Verifica elementi curriculari dichiarati</t>
  </si>
  <si>
    <t>Stipula contratti con contraente</t>
  </si>
  <si>
    <t>Partecipazione procedura selezione</t>
  </si>
  <si>
    <t>Responsabile Procedimento Dott.ssa Rosalba Lodato</t>
  </si>
  <si>
    <t>https://docs.comune.palermo.it/js/server/uploads/trasparenza_all/_04062025095659.pdf</t>
  </si>
  <si>
    <t>Contratto di lavoro autonomo</t>
  </si>
  <si>
    <t>Esperto in Profilo</t>
  </si>
  <si>
    <t>Supporto gestione procedure complesse</t>
  </si>
  <si>
    <t>Liquidazione compenso Esperto</t>
  </si>
  <si>
    <t>Impossibilità prestazione e cessazione rapporto</t>
  </si>
  <si>
    <t>https://docs.comune.palermo.it/js/server/uploads/trasparenza_all/_10072025064430.pdf</t>
  </si>
  <si>
    <t>Selezione pubblica consulente tecnico junior</t>
  </si>
  <si>
    <t>Documento Strategico FESR 2021-2027 Regione Sicilia</t>
  </si>
  <si>
    <t>Convenzione delega funzioni gestione PR FESR 2021-2027</t>
  </si>
  <si>
    <t>Presa d'atto Delib. Giunta Comunale n. 314/2023</t>
  </si>
  <si>
    <t>Responsabile Unico Procedimento selezione pubblica</t>
  </si>
  <si>
    <t>Avviso pubblico selezione personale</t>
  </si>
  <si>
    <t>Ripubblicazione avviso partecipazione</t>
  </si>
  <si>
    <t>Procedura di presentazione candidature</t>
  </si>
  <si>
    <t>Nomina commissione giudicatrice profilo B</t>
  </si>
  <si>
    <t>Commissione giudicatrice selezione pubblica</t>
  </si>
  <si>
    <t>Nomina Esperto selezione Comune Palermo</t>
  </si>
  <si>
    <t>Notifica provvedimento selezione candidati</t>
  </si>
  <si>
    <t>https://docs.comune.palermo.it/js/server/uploads/trasparenza_all/_30052025103613.pdf</t>
  </si>
  <si>
    <t>Selezione pubblica professionisti esperti FUA Palermo</t>
  </si>
  <si>
    <t>Responsabile Unico del Procedimento selezione pubblica professionisti</t>
  </si>
  <si>
    <t>Selezione professionisti esperti Fua Palermo</t>
  </si>
  <si>
    <t>Avviso pubblico selezione consulenti tecnici</t>
  </si>
  <si>
    <t>Valutazione istanze esperto impatti ambientali</t>
  </si>
  <si>
    <t>Graduatoria finale selezione profilo B</t>
  </si>
  <si>
    <t>Descrizione Ufficio Comune FUA Palermo</t>
  </si>
  <si>
    <t>Esclusione candidata Iona Simona</t>
  </si>
  <si>
    <t>Proposizione ricorso al T.A.R. e Presidente Regione Siciliana</t>
  </si>
  <si>
    <t>https://docs.comune.palermo.it/js/server/uploads/trasparenza_all/_04062025094757.pdf</t>
  </si>
  <si>
    <t>Protocollo di Intesa per Autorità Urbana FUA Palermo</t>
  </si>
  <si>
    <t>Nomina Responsabile Unico del Procedimento</t>
  </si>
  <si>
    <t>Approvazione graduatoria profilo A esperto senior opere pubbliche</t>
  </si>
  <si>
    <t>Conferimento incarico professionale ai vincitori</t>
  </si>
  <si>
    <t>Schema contratto lavoro autonomo</t>
  </si>
  <si>
    <t>Approvazione schema contratto lavoro autonomo</t>
  </si>
  <si>
    <t>https://docs.comune.palermo.it/js/server/uploads/trasparenza_all/_10072025064816.pdf</t>
  </si>
  <si>
    <t>Valutazione titoli selezione pubblica</t>
  </si>
  <si>
    <t>https://docs.comune.palermo.it/js/server/uploads/trasparenza_all/_18072025123447.pdf</t>
  </si>
  <si>
    <t>Responsabile selezione pubblica professionisti esperti</t>
  </si>
  <si>
    <t>Commissione valutazione Esperto impatti ambiente e clima</t>
  </si>
  <si>
    <t>Proposizione ricorso al T.A.R. o Presidente Regione Siciliana</t>
  </si>
  <si>
    <t>https://docs.comune.palermo.it/js/server/uploads/trasparenza_all/_04062025095604.pdf</t>
  </si>
  <si>
    <t>Avviso pubblico selezione profili</t>
  </si>
  <si>
    <t>Valutazione istanze esperti fondi strutturali</t>
  </si>
  <si>
    <t>Art. 7 Avviso pubblico di selezione</t>
  </si>
  <si>
    <t>Graduatorie finali selezione profili C</t>
  </si>
  <si>
    <t>Parte incarico prestazione professionale</t>
  </si>
  <si>
    <t>https://docs.comune.palermo.it/js/server/uploads/trasparenza_all/_04062025094953.pdf</t>
  </si>
  <si>
    <t>Esperto in opere pubbliche</t>
  </si>
  <si>
    <t>https://docs.comune.palermo.it/js/server/uploads/trasparenza_all/_20032025110419.pdf</t>
  </si>
  <si>
    <t>Efficientamento energetico sede comunale</t>
  </si>
  <si>
    <t>Dichiarazioni ai sensi DPR 445/2000</t>
  </si>
  <si>
    <t>Dichiarazioni e documentazione per selezione contributi</t>
  </si>
  <si>
    <t>https://docs.comune.palermo.it/js/server/uploads/trasparenza_all/_20032025113318.pdf</t>
  </si>
  <si>
    <t>Lettera di Invito selezione operazione n. 7</t>
  </si>
  <si>
    <t>Dichiarazioni amministrative</t>
  </si>
  <si>
    <t>https://docs.comune.palermo.it/js/server/uploads/trasparenza_all/_20032025114217.pdf</t>
  </si>
  <si>
    <t>Lettera di Invito selezione operazione n. 8</t>
  </si>
  <si>
    <t>https://docs.comune.palermo.it/js/server/uploads/trasparenza_all/_20032025114554.pdf</t>
  </si>
  <si>
    <t>Dichiarazioni e autocertificazioni</t>
  </si>
  <si>
    <t>https://docs.comune.palermo.it/js/server/uploads/trasparenza_all/_20032025115524.pdf</t>
  </si>
  <si>
    <t>Efficientamento energetico impianto illuminazione pubblica</t>
  </si>
  <si>
    <t>https://docs.comune.palermo.it/js/server/uploads/trasparenza_all/_20032025120026.pdf</t>
  </si>
  <si>
    <t>Lettera di Invito selezione operazione n. 13</t>
  </si>
  <si>
    <t>https://docs.comune.palermo.it/js/server/uploads/trasparenza_all/_21032025093420.pdf</t>
  </si>
  <si>
    <t>Lettera di Invito selezione operazione n. 30</t>
  </si>
  <si>
    <t>Format autocertificazioni per contributo</t>
  </si>
  <si>
    <t>Proposta ricorso provvedimento</t>
  </si>
  <si>
    <t>https://docs.comune.palermo.it/js/server/uploads/trasparenza_all/_21032025103056.pdf</t>
  </si>
  <si>
    <t>Lettera di Invito selezione operazione n. 35</t>
  </si>
  <si>
    <t>Presa visione lettera invito e Vademecum PR FESR 2021-2027</t>
  </si>
  <si>
    <t>Autocertificazione regime IVA</t>
  </si>
  <si>
    <t>https://docs.comune.palermo.it/js/server/uploads/trasparenza_all/_25032025082111.pdf</t>
  </si>
  <si>
    <t>Realizzazione Parco Verde attrezzato</t>
  </si>
  <si>
    <t>Operazioni selezionare PR FESR 2021 – 2027</t>
  </si>
  <si>
    <t>Attestazione requisiti specifici</t>
  </si>
  <si>
    <t>https://docs.comune.palermo.it/js/server/uploads/trasparenza_all/_25032025095323.pdf</t>
  </si>
  <si>
    <t>Lettera di Invito selezione operazione n. 61</t>
  </si>
  <si>
    <t>ammissibilità specifici</t>
  </si>
  <si>
    <t>Formato attestazione requisiti ammissibilità</t>
  </si>
  <si>
    <t>Verifica rispetto principio DNSH PR FESR 2021-2027</t>
  </si>
  <si>
    <t>https://docs.comune.palermo.it/js/server/uploads/trasparenza_all/_25032025095628.pdf</t>
  </si>
  <si>
    <t>Lettera di Invito selezione operazione n. 62</t>
  </si>
  <si>
    <t>Percorso attivazione risorse PR FESR 2021 – 2027</t>
  </si>
  <si>
    <t>Procedura amministrativa per presentazione documentazione PR FESR 2021 – 2027</t>
  </si>
  <si>
    <t>https://docs.comune.palermo.it/js/server/uploads/trasparenza_all/_20032025124219.pdf</t>
  </si>
  <si>
    <t>Lettera di Invito selezione operazione n. 20</t>
  </si>
  <si>
    <t>Presa visione lettera invito e allegati</t>
  </si>
  <si>
    <t>Valutazione operazione PR FESR 2021-2027</t>
  </si>
  <si>
    <t>https://docs.comune.palermo.it/js/server/uploads/trasparenza_all/_21032025122428.pdf</t>
  </si>
  <si>
    <t>Lettera di Invito selezione operazione n. 45</t>
  </si>
  <si>
    <t>https://docs.comune.palermo.it/js/server/uploads/trasparenza_all/_25032025084617.pdf</t>
  </si>
  <si>
    <t>Lettera di Invito selezione operazione n. 50</t>
  </si>
  <si>
    <t>Formato domanda ammissione selezione</t>
  </si>
  <si>
    <t>Format dichiarazioni presa visione e accettazione</t>
  </si>
  <si>
    <t>Format dichiarazione contributi finanziari</t>
  </si>
  <si>
    <t>https://docs.comune.palermo.it/js/server/uploads/trasparenza_all/_25032025084909.pdf</t>
  </si>
  <si>
    <t>Lettera di Invito selezione operazione n. 51</t>
  </si>
  <si>
    <t>Formati domanda e selezione operazioni PR FESR 2021-2027</t>
  </si>
  <si>
    <t>https://docs.comune.palermo.it/js/server/uploads/trasparenza_all/_25032025092402.pdf</t>
  </si>
  <si>
    <t>Lettera di Invito selezione operazione n. 57</t>
  </si>
  <si>
    <t>https://docs.comune.palermo.it/js/server/uploads/trasparenza_all/_25032025103113.pdf</t>
  </si>
  <si>
    <t>Lettera di Invito selezione operazione n. 66</t>
  </si>
  <si>
    <t>https://docs.comune.palermo.it/js/server/uploads/trasparenza_all/_21032025091753.pdf</t>
  </si>
  <si>
    <t>Lettera di Invito selezione operazione n. 25</t>
  </si>
  <si>
    <t>Vademecum selezione operazioni PR FESR 2021-2027</t>
  </si>
  <si>
    <t>Lettera di Invito selezione operazione n. 33</t>
  </si>
  <si>
    <t>https://docs.comune.palermo.it/js/server/uploads/trasparenza_all/_21032025102025.pdf</t>
  </si>
  <si>
    <t>Lettera di Invito selezione operazione n. 37</t>
  </si>
  <si>
    <t>https://docs.comune.palermo.it/js/server/uploads/trasparenza_all/_21032025104424.pdf</t>
  </si>
  <si>
    <t>Lettera di Invito selezione operazione n. 39</t>
  </si>
  <si>
    <t>https://docs.comune.palermo.it/js/server/uploads/trasparenza_all/_21032025105446.pdf</t>
  </si>
  <si>
    <t>Realizzazione Verde attrezzato polifunzionale</t>
  </si>
  <si>
    <t>https://docs.comune.palermo.it/js/server/uploads/trasparenza_all/_25032025082400.pdf</t>
  </si>
  <si>
    <t>Verifica progetto intervento DNSH</t>
  </si>
  <si>
    <t>La domanda dovrà pervenire entro 30 giorni dalla ricezione</t>
  </si>
  <si>
    <t>Lettera di Invito selezione operazione n. 52</t>
  </si>
  <si>
    <t>https://docs.comune.palermo.it/js/server/uploads/trasparenza_all/_25032025085132.pdf</t>
  </si>
  <si>
    <t>Lettera di Invito selezione operazione n. 53</t>
  </si>
  <si>
    <t>https://docs.comune.palermo.it/js/server/uploads/trasparenza_all/_25032025090032.pdf</t>
  </si>
  <si>
    <t>Format domanda ammissione selezione operazione</t>
  </si>
  <si>
    <t>Format domanda selezione operazione PR FESR 2021-2027</t>
  </si>
  <si>
    <t>Formati dichiarativi e scheda attuativa</t>
  </si>
  <si>
    <t>Realizzazione nodo scambio intermodale zero emissioni</t>
  </si>
  <si>
    <t>https://docs.comune.palermo.it/js/server/uploads/trasparenza_all/_21032025102842.pdf</t>
  </si>
  <si>
    <t>Lettera di Invito selezione operazione n. 41</t>
  </si>
  <si>
    <t>https://docs.comune.palermo.it/js/server/uploads/trasparenza_all/_21032025110142.pdf</t>
  </si>
  <si>
    <t>Recupero e riqualificazione urbana Corso Vittorio Emanuele</t>
  </si>
  <si>
    <t>PR FESR 2021/2027</t>
  </si>
  <si>
    <t>https://docs.comune.palermo.it/js/server/uploads/trasparenza_all/_25032025091136.pdf</t>
  </si>
  <si>
    <t>Riqualificazione spazi pubblici</t>
  </si>
  <si>
    <t>Delibera di finanziamento progetti</t>
  </si>
  <si>
    <t>Recupero urbano zona centro storico</t>
  </si>
  <si>
    <t>https://docs.comune.palermo.it/js/server/uploads/trasparenza_all/_25032025091504.pdf</t>
  </si>
  <si>
    <t>Rifunzionalizzazione spazi urbani centro storico</t>
  </si>
  <si>
    <t>https://docs.comune.palermo.it/js/server/uploads/trasparenza_all/_25032025094846.pdf</t>
  </si>
  <si>
    <t>Lettera di Invito selezione operazione n. 43</t>
  </si>
  <si>
    <t>https://docs.comune.palermo.it/js/server/uploads/trasparenza_all/_21032025121248.pdf</t>
  </si>
  <si>
    <t>Lettera di Invito selezione operazione n. 46</t>
  </si>
  <si>
    <t>https://docs.comune.palermo.it/js/server/uploads/trasparenza_all/_25032025081613.pdf</t>
  </si>
  <si>
    <t>Formati domanda selezione operazione</t>
  </si>
  <si>
    <t>Realizzazione parco urbano</t>
  </si>
  <si>
    <t>https://docs.comune.palermo.it/js/server/uploads/trasparenza_all/_25032025083048.pdf</t>
  </si>
  <si>
    <t>Format dichiarazione contributi finanziari e monitoraggio</t>
  </si>
  <si>
    <t>Restauro Palazzetto storico Perez</t>
  </si>
  <si>
    <t>https://docs.comune.palermo.it/js/server/uploads/trasparenza_all/_25032025092650.pdf</t>
  </si>
  <si>
    <t>https://docs.comune.palermo.it/js/server/uploads/trasparenza_all/_25032025100153.pdf</t>
  </si>
  <si>
    <t>Restauro e riqualificazione palazzo dei benedettini</t>
  </si>
  <si>
    <t>https://docs.comune.palermo.it/js/server/uploads/trasparenza_all/_25032025102756.pdf</t>
  </si>
  <si>
    <t>Lettera di Invito selezione operazione n. 65</t>
  </si>
  <si>
    <t>Creazione polo intervento intercomunale Protezione Civile</t>
  </si>
  <si>
    <t>https://docs.comune.palermo.it/js/server/uploads/trasparenza_all/_20032025122017.pdf</t>
  </si>
  <si>
    <t>Format attestazione requisiti ammissibilità</t>
  </si>
  <si>
    <t>Approvazione tecnico/amministrativa intervento PR FESR 2021-2027</t>
  </si>
  <si>
    <t>https://docs.comune.palermo.it/js/server/uploads/trasparenza_all/_20032025123855.pdf</t>
  </si>
  <si>
    <t>Lettera di Invito selezione operazione n. 19</t>
  </si>
  <si>
    <t>Verifica preliminare operazione</t>
  </si>
  <si>
    <t>Lettera di Invito selezione operazione n. 21</t>
  </si>
  <si>
    <t>https://docs.comune.palermo.it/js/server/uploads/trasparenza_all/_20032025124849.pdf</t>
  </si>
  <si>
    <t>Adeguamento piazzale stazione ferroviaria Cinisi-Terrasini</t>
  </si>
  <si>
    <t>https://docs.comune.palermo.it/js/server/uploads/trasparenza_all/_21032025103338.pdf</t>
  </si>
  <si>
    <t>Lettera di Invito selezione operazione n. 44</t>
  </si>
  <si>
    <t>https://docs.comune.palermo.it/js/server/uploads/trasparenza_all/_21032025121920.pdf</t>
  </si>
  <si>
    <t>Progetto riqualificazione urbana Pozzillo</t>
  </si>
  <si>
    <t>https://docs.comune.palermo.it/js/server/uploads/trasparenza_all/_25032025090526.pdf</t>
  </si>
  <si>
    <t>https://docs.comune.palermo.it/js/server/uploads/trasparenza_all/_25032025095059.pdf</t>
  </si>
  <si>
    <t>Lettera di Invito selezione operazione n. 60 Riqualificazione spazi esterni Zisa</t>
  </si>
  <si>
    <t>Dichiarazioni e autocertificazioni varie</t>
  </si>
  <si>
    <t>Verifica rispetto principio DNSH PR FESR 2021 – 2027</t>
  </si>
  <si>
    <t>Lettera di Invito selezione operazione n. 16</t>
  </si>
  <si>
    <t>https://docs.comune.palermo.it/js/server/uploads/trasparenza_all/_20032025122500.pdf</t>
  </si>
  <si>
    <t>Lettera di Invito selezione operazione n. 18</t>
  </si>
  <si>
    <t>https://docs.comune.palermo.it/js/server/uploads/trasparenza_all/_20032025123146.pdf</t>
  </si>
  <si>
    <t>https://docs.comune.palermo.it/js/server/uploads/trasparenza_all/_21032025092213.pdf</t>
  </si>
  <si>
    <t>Lettera di Invito selezione operazione n. 26</t>
  </si>
  <si>
    <t>Lettera di Invito selezione operazione n. 28</t>
  </si>
  <si>
    <t>https://docs.comune.palermo.it/js/server/uploads/trasparenza_all/_21032025092936.pdf</t>
  </si>
  <si>
    <t>Lettera di Invito selezione operazione n. 32</t>
  </si>
  <si>
    <t>https://docs.comune.palermo.it/js/server/uploads/trasparenza_all/_21032025100858.pdf</t>
  </si>
  <si>
    <t>Lettera di Invito selezione operazione n. 38</t>
  </si>
  <si>
    <t>https://docs.comune.palermo.it/js/server/uploads/trasparenza_all/_21032025105217.pdf</t>
  </si>
  <si>
    <t>Dichiarazioni per contributi PR FESR 2021-2027</t>
  </si>
  <si>
    <t>Lettera di Invito selezione operazione n. 42</t>
  </si>
  <si>
    <t>https://docs.comune.palermo.it/js/server/uploads/trasparenza_all/_21032025110354.pdf</t>
  </si>
  <si>
    <t>https://docs.comune.palermo.it/js/server/uploads/trasparenza_all/_25032025100459.pdf</t>
  </si>
  <si>
    <t>Lettera di Invito selezione operazione n. 64</t>
  </si>
  <si>
    <t>https://docs.comune.palermo.it/js/server/uploads/trasparenza_all/_20032025121508.pdf</t>
  </si>
  <si>
    <t>Lettera di Invito selezione operazione n. 14</t>
  </si>
  <si>
    <t>Elaborati allegati intervento</t>
  </si>
  <si>
    <t>Lettera di Invito selezione operazione n. 17</t>
  </si>
  <si>
    <t>https://docs.comune.palermo.it/js/server/uploads/trasparenza_all/_20032025122754.pdf</t>
  </si>
  <si>
    <t>https://docs.comune.palermo.it/js/server/uploads/trasparenza_all/_21032025083933.pdf</t>
  </si>
  <si>
    <t>Lettera di Invito selezione operazione Nodo intermodale Piazza Giulio Cesare</t>
  </si>
  <si>
    <t>https://docs.comune.palermo.it/js/server/uploads/trasparenza_all/_21032025084953.pdf</t>
  </si>
  <si>
    <t>Lettera di Invito selezione operazione n. 23 Nodo intermodale di Brancaccio</t>
  </si>
  <si>
    <t>https://docs.comune.palermo.it/js/server/uploads/trasparenza_all/_21032025085141.pdf</t>
  </si>
  <si>
    <t>Lettera di Invito selezione operazione Nodo intermodale Viale Francia</t>
  </si>
  <si>
    <t>Lettera di Invito selezione operazione n. 27</t>
  </si>
  <si>
    <t>https://docs.comune.palermo.it/js/server/uploads/trasparenza_all/_21032025092632.pdf</t>
  </si>
  <si>
    <t>Autocertificazione regime IVA e sostenibilità finanziaria</t>
  </si>
  <si>
    <t>Dichiarazione regime IVA e sostenibilità finanziaria</t>
  </si>
  <si>
    <t>Proposta ricorso avverso provvedimento</t>
  </si>
  <si>
    <t>Lettera di Invito selezione operazione n. 29</t>
  </si>
  <si>
    <t>https://docs.comune.palermo.it/js/server/uploads/trasparenza_all/_21032025093214.pdf</t>
  </si>
  <si>
    <t>Format autocertificazioni DPR 445/2000</t>
  </si>
  <si>
    <t>Lettera di Invito selezione operazione n. 31</t>
  </si>
  <si>
    <t>https://docs.comune.palermo.it/js/server/uploads/trasparenza_all/_21032025100103.pdf</t>
  </si>
  <si>
    <t>Lettera di Invito selezione operazione n. 40</t>
  </si>
  <si>
    <t>https://docs.comune.palermo.it/js/server/uploads/trasparenza_all/_21032025105751.pdf</t>
  </si>
  <si>
    <t>Distribuzione sussidi alimentari emergenza Covid-19</t>
  </si>
  <si>
    <t>https://docs.comune.palermo.it/js/server/uploads/trasparenza_all/_14072022121329.pdf</t>
  </si>
  <si>
    <t>Relazione raccolta fondi per interventi sociali</t>
  </si>
  <si>
    <t>https://docs.comune.palermo.it/js/server/uploads/trasparenza_all/_14072022121129.pdf</t>
  </si>
  <si>
    <t>Contrasto diffusione epidemia CoViD-19</t>
  </si>
  <si>
    <t>https://docs.comune.palermo.it/js/server/uploads/trasparenza_all/_10102022093213.pdf</t>
  </si>
  <si>
    <t>https://docs.comune.palermo.it/js/server/uploads/trasparenza_all/_26062025070345.pdf</t>
  </si>
  <si>
    <t>Servizio copertura assicurativa volontari</t>
  </si>
  <si>
    <t>Affidamento servizio copertura assicurativa volontari</t>
  </si>
  <si>
    <t>Impegno rimborso spese Associazioni Volontariato Protezione Civile</t>
  </si>
  <si>
    <t>https://docs.comune.palermo.it/js/server/uploads/trasparenza_all/_08092022064349.pdf</t>
  </si>
  <si>
    <t>Impegnare somma per rimborso spese volontari emergenze 2022</t>
  </si>
  <si>
    <t>https://docs.comune.palermo.it/js/server/uploads/trasparenza_all/_08092022063906.pdf</t>
  </si>
  <si>
    <t>Quarto impegno rimborso spese Associazioni di Volontariato Protezione Civile</t>
  </si>
  <si>
    <t>https://docs.comune.palermo.it/js/server/uploads/trasparenza_all/_22062021090935.pdf</t>
  </si>
  <si>
    <t>Rimborso carburante automezzo associazione</t>
  </si>
  <si>
    <t>Rimborso buono pasto volontari</t>
  </si>
  <si>
    <t>Impegnare spese per volontari Emergenza Covid-19</t>
  </si>
  <si>
    <t>https://docs.comune.palermo.it/js/server/uploads/trasparenza_all/_08062021081517.pdf</t>
  </si>
  <si>
    <t>https://docs.comune.palermo.it/js/server/uploads/trasparenza_all/_15062021082102.pdf</t>
  </si>
  <si>
    <t>Gestione emergenza Covid-19</t>
  </si>
  <si>
    <t>Affidamento servizio copertura assicurativa</t>
  </si>
  <si>
    <t>Emergenza CoViD-19 - Rimborso spese Associazioni di Volontariato</t>
  </si>
  <si>
    <t>https://docs.comune.palermo.it/js/server/uploads/trasparenza_all/_08092022064015.pdf</t>
  </si>
  <si>
    <t>Impegnare spese rimborso OO.V. Emergenza Covid-19</t>
  </si>
  <si>
    <t>Impegno somme rimborso spese Associazioni volontariato emergenza COVID 19</t>
  </si>
  <si>
    <t>https://docs.comune.palermo.it/js/server/uploads/trasparenza_all/_27052021101130.pdf</t>
  </si>
  <si>
    <t>Attività supporto emergenza Covid-19</t>
  </si>
  <si>
    <t>Consegna beni di prima necessità</t>
  </si>
  <si>
    <t>Trasporto urgente dotazioni sanitarie</t>
  </si>
  <si>
    <t>Rimborso spese volontari protezione civile</t>
  </si>
  <si>
    <t>Impegno somma per emergenza COVID 19</t>
  </si>
  <si>
    <t>Emergenza COVID 19 - rimborso spese Associazioni volontariato protezione civile</t>
  </si>
  <si>
    <t>https://docs.comune.palermo.it/js/server/uploads/trasparenza_all/_27052021095429.pdf</t>
  </si>
  <si>
    <t>Impegno spese volontari emergenza COVID 19</t>
  </si>
  <si>
    <t>Accertamento spesa protezione civile</t>
  </si>
  <si>
    <t>Impegno somme rimborso spese Associazioni volontariato</t>
  </si>
  <si>
    <t>https://docs.comune.palermo.it/js/server/uploads/trasparenza_all/_27052021100457.pdf</t>
  </si>
  <si>
    <t>Consegna beni di prima necessità a domicilio</t>
  </si>
  <si>
    <t>Supporto attività COC</t>
  </si>
  <si>
    <t>Impegnare importo per emergenza COVID 19</t>
  </si>
  <si>
    <t>Servizio copertura assicurativa integrativa</t>
  </si>
  <si>
    <t>https://docs.comune.palermo.it/js/server/uploads/trasparenza_all/_08092022065938.pdf</t>
  </si>
  <si>
    <t>Emergenza CoViD-19 Fase 3</t>
  </si>
  <si>
    <t>https://docs.comune.palermo.it/js/server/uploads/trasparenza_all/_08092022064213.pdf</t>
  </si>
  <si>
    <t>Impegno spese Associazioni di Volontariato</t>
  </si>
  <si>
    <t>https://docs.comune.palermo.it/js/server/uploads/trasparenza_all/_08092022065907.pdf</t>
  </si>
  <si>
    <t>Impegno rimborso spese Associazione volontariato Protezione Civile A.C.S.</t>
  </si>
  <si>
    <t>https://docs.comune.palermo.it/js/server/uploads/trasparenza_all/_27052021103434.pdf</t>
  </si>
  <si>
    <t>Rimborso spese carburante Quad</t>
  </si>
  <si>
    <t>Rimborso spese carburante moto d'acqua</t>
  </si>
  <si>
    <t>Rimborso spese giorni impiego Luglio e Agosto</t>
  </si>
  <si>
    <t>Adozione determinazione dirigenziale</t>
  </si>
  <si>
    <t>Misure contrasto epidemia CoViD-19</t>
  </si>
  <si>
    <t>https://docs.comune.palermo.it/js/server/uploads/trasparenza_all/_08092022064106.pdf</t>
  </si>
  <si>
    <t>https://docs.comune.palermo.it/js/server/uploads/trasparenza_all/_03062021081647.pdf</t>
  </si>
  <si>
    <t>Misure prevenzione incendi boschivi</t>
  </si>
  <si>
    <t>Pulizia terreni incolti</t>
  </si>
  <si>
    <t>Provvedimento manutenzione terreni</t>
  </si>
  <si>
    <t>Pulizia e bonifica terreni</t>
  </si>
  <si>
    <t>Vieti accensione fuochi estivi</t>
  </si>
  <si>
    <t>Sanzioni per mancato diserbo e incendi</t>
  </si>
  <si>
    <t>Segnalazione incendi</t>
  </si>
  <si>
    <t>Dare mandato al Dirigente Servizio Protezione Civile</t>
  </si>
  <si>
    <t>Proposizione ricorso contro Ordinanza</t>
  </si>
  <si>
    <t>Invio provvedimento alla Prefettura di Palermo</t>
  </si>
  <si>
    <t>https://docs.comune.palermo.it/js/server/uploads/trasparenza_all/_22102019101840.pdf</t>
  </si>
  <si>
    <t>Misure prevenzione rischio incendi boschivi</t>
  </si>
  <si>
    <t>https://docs.comune.palermo.it/js/server/uploads/trasparenza_all/_24042024071333.pdf</t>
  </si>
  <si>
    <t>Verifica piano emergenza Bellolampo</t>
  </si>
  <si>
    <t>Estensione Delibera Comitato Territoriale Regionale</t>
  </si>
  <si>
    <t>Emanazione Ordinanza Sindacale prevenzione incendi boschivi</t>
  </si>
  <si>
    <t>Prevenzione incendi boschivi</t>
  </si>
  <si>
    <t>Esecuzione interventi pulizia e potatura</t>
  </si>
  <si>
    <t>Pulizia terreni vegetazione infiammabile</t>
  </si>
  <si>
    <t>Esecuzione interventi di scerbamento</t>
  </si>
  <si>
    <t>https://docs.comune.palermo.it/js/server/uploads/trasparenza_all/_28012014090903.pdf</t>
  </si>
  <si>
    <t>Bonifica terreni boschivi</t>
  </si>
  <si>
    <t>Eliminazione pericolo via del Bosco</t>
  </si>
  <si>
    <t>https://docs.comune.palermo.it/js/server/uploads/trasparenza_all/_28012014085435.pdf</t>
  </si>
  <si>
    <t>Ordinanza sgombero immobile Via del Bosco</t>
  </si>
  <si>
    <t>https://docs.comune.palermo.it/js/server/uploads/trasparenza_all/_28012014085339.pdf</t>
  </si>
  <si>
    <t>Ricorso gestione temporanea rifiuti</t>
  </si>
  <si>
    <t>https://docs.comune.palermo.it/js/server/uploads/trasparenza_all/_02072025152744.pdf</t>
  </si>
  <si>
    <t>Autosufficienza smaltimento rifiuti urbani</t>
  </si>
  <si>
    <t>Autorizzazione Ordinanza Sindacale</t>
  </si>
  <si>
    <t>Vasca di recapito finale per percolato</t>
  </si>
  <si>
    <t>Autorizzazione gestione rifiuti Bellolampo</t>
  </si>
  <si>
    <t>Comunicazione nuova Ordinanza Sindacale</t>
  </si>
  <si>
    <t>Andamenti lavorazioni tritovagliatura mobile e TMB</t>
  </si>
  <si>
    <t>Rilevamento e estinzione immediata situazioni critiche</t>
  </si>
  <si>
    <t>Monitoraggio e controllo qualità dell'aria</t>
  </si>
  <si>
    <t>Monitoraggio qualità dell'aria con campionatori passivi Radiello</t>
  </si>
  <si>
    <t>Superamento limite di ouE/m3</t>
  </si>
  <si>
    <t>Ricorso gestione rifiuti Polo Impiantistico Bellolampo</t>
  </si>
  <si>
    <t>https://docs.comune.palermo.it/js/server/uploads/trasparenza_all/_02072025152505.pdf</t>
  </si>
  <si>
    <t>Ordinanze Sindacali emergenza rifiuti</t>
  </si>
  <si>
    <t>Gestione rifiuto conferito</t>
  </si>
  <si>
    <t>Utilizzo opere 1° lotto VII vasca</t>
  </si>
  <si>
    <t>Revamping impianto TMB</t>
  </si>
  <si>
    <t>Proroga servizio revamping impianto trattamento rifiuti</t>
  </si>
  <si>
    <t>Proroga sospensione servizio manutenzione</t>
  </si>
  <si>
    <t>Biostabilizzazione rifiuto trattato</t>
  </si>
  <si>
    <t>Autorizzazione trattamento rifiuto urbano</t>
  </si>
  <si>
    <t>Sospensione attività revamping CO.PAR.M srl</t>
  </si>
  <si>
    <t>Trattamento e smaltimento rifiuti Bellolampo</t>
  </si>
  <si>
    <t>Assunzione iniziative gestione ciclo integrato rifiuti</t>
  </si>
  <si>
    <t>Trattamento e abbancamento rifiuti da Palermo</t>
  </si>
  <si>
    <t>Autorizzazione gestione impianti e discariche rifiuti</t>
  </si>
  <si>
    <t>Emissione nuova Ordinanza</t>
  </si>
  <si>
    <t>Smaltimento e recupero rifiuti urbani</t>
  </si>
  <si>
    <t>Riduzione movimenti rifiuti</t>
  </si>
  <si>
    <t>Emissione ordinanze gestione rifiuti</t>
  </si>
  <si>
    <t>Intervento urgente impianti di biostabilizzazione</t>
  </si>
  <si>
    <t>Impianti mobili per manutenzione impianto TMB</t>
  </si>
  <si>
    <t>Ulteriore reitera dell’O.S. nr. 203</t>
  </si>
  <si>
    <t>Comunicazione quantitativi giornalieri ambito 5</t>
  </si>
  <si>
    <t>Proroga Ordinanza Sindacale O.S. 203</t>
  </si>
  <si>
    <t>Autorizzazione 1° lotto VII vasca Bellolampo</t>
  </si>
  <si>
    <t>Impianto sollevamento percolato</t>
  </si>
  <si>
    <t>Emanazione provvedimento urgente</t>
  </si>
  <si>
    <t>Nuova Ordinanza gestione rifiuti Polo Impiantistico Bellolampo</t>
  </si>
  <si>
    <t>Proroga Ordinanza revamping impianto TMB</t>
  </si>
  <si>
    <t>Gestione 1° lotto VII vasca Bellolampo</t>
  </si>
  <si>
    <t>Revoca Ordinanza</t>
  </si>
  <si>
    <t>Comunicazione violazione richiesta Ordinanza Sindacale</t>
  </si>
  <si>
    <t>Segnalazione PEC senza numero protocollo</t>
  </si>
  <si>
    <t>Consentire ricorso speciale gestione rifiuti</t>
  </si>
  <si>
    <t>Ingresso e trattamento rifiuto urbano indifferenziato</t>
  </si>
  <si>
    <t>Abbancamento temporaneo rifiuti urbani</t>
  </si>
  <si>
    <t>Rispetto migliori tecniche tritovagliatura</t>
  </si>
  <si>
    <t>https://docs.comune.palermo.it/js/server/uploads/trasparenza_all/_02072025152319.pdf</t>
  </si>
  <si>
    <t>Revamping linea compost impianto TMB</t>
  </si>
  <si>
    <t>Gestione emergenza incendio impianto TMB</t>
  </si>
  <si>
    <t>Piano Industriale RAP S.p.A.</t>
  </si>
  <si>
    <t>Richiesta trattamento e abbancamento rifiuti</t>
  </si>
  <si>
    <t>Proroga O.S. gestione rifiuti</t>
  </si>
  <si>
    <t>Superamento situazioni di grave degrado territorio</t>
  </si>
  <si>
    <t>Autorizzazione temporanea impianto TMB</t>
  </si>
  <si>
    <t>Trattamento sottovaglio rifiuto urbano</t>
  </si>
  <si>
    <t>Biostabilizzazione rifiuto</t>
  </si>
  <si>
    <t>Autorizzazione gestione 1° lotto VII vasca Bellolampo</t>
  </si>
  <si>
    <t>Ordinanza durata tre mesi</t>
  </si>
  <si>
    <t>Trattamento rifiuti urbani</t>
  </si>
  <si>
    <t>Avvio gestione 1° lotto VII vasca Bellolampo</t>
  </si>
  <si>
    <t>Ottemperanza condizioni parere ARPA Sicilia</t>
  </si>
  <si>
    <t>Emissione nuova Ordinanza Sindacale</t>
  </si>
  <si>
    <t>https://docs.comune.palermo.it/js/server/uploads/trasparenza_all/_02072025151926.pdf</t>
  </si>
  <si>
    <t>Ulteriore integrazione</t>
  </si>
  <si>
    <t>Autorizzazione abbancamento temporaneo rifiuti urbani</t>
  </si>
  <si>
    <t>Verifica trasferimento extra regionale rifiuti</t>
  </si>
  <si>
    <t>Integrazione O.S. 4123 con O.S. n. 129/23</t>
  </si>
  <si>
    <t>Autorizzazione eventi pubblici</t>
  </si>
  <si>
    <t>Ottemperanza prescrizioni ARPA</t>
  </si>
  <si>
    <t>Garanzia attività pretrattamento e biostabilizzazione rifiuti</t>
  </si>
  <si>
    <t>Adozione provvedimento gestione rifiuti</t>
  </si>
  <si>
    <t>Integrazione provvedimento gestione rifiuti</t>
  </si>
  <si>
    <t>Integrazione O.S. n. 129 del 11/07/2023</t>
  </si>
  <si>
    <t>Eliminazione effetti evento calamitoso</t>
  </si>
  <si>
    <t>Comunicazione violazione Ordinanza Sindacale</t>
  </si>
  <si>
    <t>Revoca integrazione</t>
  </si>
  <si>
    <t>Terzo impegno rimborso spese Associazioni Volontariato Protezione Civile</t>
  </si>
  <si>
    <t>https://docs.comune.palermo.it/js/server/uploads/trasparenza_all/_14072023074435.pdf</t>
  </si>
  <si>
    <t>Attivazione volontari Protezione Civile</t>
  </si>
  <si>
    <t>Secondo impegno rimborso spese Associazioni Volontariato Protezione Civile</t>
  </si>
  <si>
    <t>https://docs.comune.palermo.it/js/server/uploads/trasparenza_all/_12042023075941.pdf</t>
  </si>
  <si>
    <t>Turnazione volontari emergenze locali</t>
  </si>
  <si>
    <t>Quarto impegno rimborso spese Associazioni Volontariato Protezione Civile</t>
  </si>
  <si>
    <t>https://docs.comune.palermo.it/js/server/uploads/trasparenza_all/_15112023101834.pdf</t>
  </si>
  <si>
    <t>Utilizzo personale Volontario di P.C.</t>
  </si>
  <si>
    <t>Impegnare spese per volontari emergenze locali</t>
  </si>
  <si>
    <t>Impegno spesa volontariato protezione civile</t>
  </si>
  <si>
    <t>https://docs.comune.palermo.it/js/server/uploads/trasparenza_all/_20022025102915.pdf</t>
  </si>
  <si>
    <t>Attivazione Volontari Protezione Civile</t>
  </si>
  <si>
    <t>Attestazione spesa e regolarità amministrativa</t>
  </si>
  <si>
    <t>Attestazione spesa pubblica</t>
  </si>
  <si>
    <t>https://docs.comune.palermo.it/js/server/uploads/trasparenza_all/_18012023102700.pdf</t>
  </si>
  <si>
    <t>Impegnare spese per emergenze e eventi locali 2023</t>
  </si>
  <si>
    <t>https://docs.comune.palermo.it/js/server/uploads/trasparenza_all/_07092022090714.pdf</t>
  </si>
  <si>
    <t>https://docs.comune.palermo.it/js/server/uploads/trasparenza_all/_17062025071910.pdf</t>
  </si>
  <si>
    <t>Impegno somme rimborso spese associazioni volontariato protezione civile</t>
  </si>
  <si>
    <t>Attivazione Protezione Civile</t>
  </si>
  <si>
    <t>Rimborso carburante e spese documentate</t>
  </si>
  <si>
    <t>Richiesta rimborso spese associazioni</t>
  </si>
  <si>
    <t>Impegno spese supporto emergenza cittadina</t>
  </si>
  <si>
    <t>Impegno spesa per attività di supporto emergenza cittadina</t>
  </si>
  <si>
    <t>https://docs.comune.palermo.it/js/server/uploads/trasparenza_all/_02022024095909.pdf</t>
  </si>
  <si>
    <t>Impegnare somma per rimborso spese volontari</t>
  </si>
  <si>
    <t>Inibizione transito pedonale scalinata vecchia</t>
  </si>
  <si>
    <t>https://docs.comune.palermo.it/js/server/uploads/trasparenza_all/_20022025105239.pdf</t>
  </si>
  <si>
    <t>Geom. Francesco Addis - Rilascio, verifica e controllo dei titoli abilitativi relativi all'esecuzione di interventi di edilizia pubblica e privata in capo a ciascun istruttore; - Coordinamento condono, edilizia privata e pubblica.  Servizio Zona Protezione Speciale Monte Ortobene Geom. Gaetano Corrias - Protezione naturalistica, forestazione, valorizzazione integrata beni naturalistici e paesaggistici; - Z.P.S. Monte Ortobene; - C.E.A.S.; - Servizio Parchi Verde pubblico e decoro urbano Geom. Maurizio Coda - Parchi, Verde pubblico e decoro urbano; - Benessere animale e Lotta al randagismo; - Discarica inerti; - Risarcimenti di danni derivanti dalla gestione del verde pubblico; - Servizio Tutela Ambientale e Igiene urbana Ing. Francesco Piras - Tutela ambiente ed Igiene urbana; - Servizio </t>
  </si>
  <si>
    <r>
      <t>Rilascio tessere elettorali e relativi duplicati | SERVIZI DEMOGRAFICI - UFFICIO ELETTORALE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&gt;&gt;Pagina dedicata&lt;&lt; | &gt;&gt;Ufficio Elettorale&lt;&lt; | Il recapito della tessera è effettuato in tempi utili per poter esercitare il diritto di voto | Il provvedimento dell'Amministrazione non può essere sostituito da dichiarazione dell'interessato né concludersi con il silenzio assenso. | Ricorso al TAR | NO | Non ci sono costi per il cittadino | Dirigente del Settore - </t>
    </r>
    <r>
      <rPr>
        <u/>
        <sz val="11"/>
        <color rgb="FF000000"/>
        <rFont val="Calibri"/>
        <family val="2"/>
        <scheme val="minor"/>
      </rPr>
      <t>mario.ferrari@comune.car</t>
    </r>
  </si>
  <si>
    <r>
      <t>Iscrizione nelle liste elettorali di cittadini dell'Unione Europea per singola votazione | SERVIZI DEMOGRAFICI - UFFICIO ELETTORALE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Commissione elettorale circondariale | Indirizzo sito modulistica </t>
    </r>
    <r>
      <rPr>
        <u/>
        <sz val="11"/>
        <color rgb="FF000000"/>
        <rFont val="Calibri"/>
        <family val="2"/>
        <scheme val="minor"/>
      </rPr>
      <t>www.carpidiem.it</t>
    </r>
    <r>
      <rPr>
        <sz val="11"/>
        <color rgb="FF000000"/>
        <rFont val="Calibri"/>
        <family val="2"/>
        <scheme val="minor"/>
      </rPr>
      <t> nella pagina dedicata alla specifica consultazione | &gt;&gt;Ufficio Elettorale&lt;&lt; | I termini sono quelli predeterminati per le revisioni elettorali | Il provvedimento dell'Amministrazione non può essere sostituito da dichiarazione dell'interessato né concludersi con il si</t>
    </r>
  </si>
  <si>
    <r>
      <t>Autenticazione di firma e richiesta della carta di identità a domicilio | SERVIZI DEMOGRAFICI - UFFICIO ANAGRAFE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Funzionario delegato del sindaco | &gt;&gt;Pagina dedicata&lt;&lt; | Tel. 059/649568- 059/649569- 059/649570 | 30 gg. dalla richiesta | Il provvedimento dell'Amministrazione non può essere sostituito da dichiarazione dell'interessato né concludersi con il silenzio assenso. | Ricorso al TAR | NO | &gt;&gt;Tariffe vigenti&lt;&lt; | Dirigente del Settore - </t>
    </r>
    <r>
      <rPr>
        <u/>
        <sz val="11"/>
        <color rgb="FF000000"/>
        <rFont val="Calibri"/>
        <family val="2"/>
        <scheme val="minor"/>
      </rPr>
      <t>mario.ferrari@comune.carpi.mo.it</t>
    </r>
  </si>
  <si>
    <r>
      <t>Legalizzazione di fotografia | SERVIZI DEMOGRAFICI - UFFICIO ANAGRAFE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Funzionario delegato del sindaco | &gt;&gt;Pagina dedicata&lt;&lt; | Tel. 059/649569 | In giornata | Il provvedimento dell'Amministrazione non può essere sostituito da dichiarazione dell'interessato né concludersi con il silenzio assenso. | Ricorso al TAR | NO | Non ci sono costi per il cittadino | Dirigente del Settore - </t>
    </r>
    <r>
      <rPr>
        <u/>
        <sz val="11"/>
        <color rgb="FF000000"/>
        <rFont val="Calibri"/>
        <family val="2"/>
        <scheme val="minor"/>
      </rPr>
      <t>mario.ferrari@comune.carpi.mo.it</t>
    </r>
  </si>
  <si>
    <r>
      <t>Rilascio Carta d'Identità cartacea | SERVIZI DEMOGRAFICI - UFFICIO ANAGRAFE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Funzionario delegato del sindaco | &gt;&gt;Pagina dedicata&lt;&lt; | &gt;&gt;Ufficio Anagrafe&lt;&lt; | 4 giorni dalla richiesta o dal ricevimento del nulla osta, se necessario | Il provvedimento dell'Amministrazione non può essere sostituito da dichiarazione dell'interessato né concludersi con il silenzio assenso. | Ricorso al TAR | NO | In contanti | Dirigente del Settore - </t>
    </r>
    <r>
      <rPr>
        <u/>
        <sz val="11"/>
        <color rgb="FF000000"/>
        <rFont val="Calibri"/>
        <family val="2"/>
        <scheme val="minor"/>
      </rPr>
      <t>mario.ferrari@comune.carpi.mo.it</t>
    </r>
  </si>
  <si>
    <r>
      <t>Acquisto della cittadinanza italiana entro un anno dalla maggiore età, o, in ogni tempo, in caso di mancata ricezione della comunicazione di cui all'art. 33 del D.L. 21 giugno 2013, n. 69 | SERVIZI DEMOGRAFICI - UFFICIO DI STATO CIVILE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Ufficiale di stato civile | Indirizzo sito modulistica </t>
    </r>
    <r>
      <rPr>
        <u/>
        <sz val="11"/>
        <color rgb="FF000000"/>
        <rFont val="Calibri"/>
        <family val="2"/>
        <scheme val="minor"/>
      </rPr>
      <t>www.carpidiem.it</t>
    </r>
    <r>
      <rPr>
        <sz val="11"/>
        <color rgb="FF000000"/>
        <rFont val="Calibri"/>
        <family val="2"/>
        <scheme val="minor"/>
      </rPr>
      <t> | &gt;&gt;Ufficio Stato civile&lt;&lt; | 90 giorni dal ricevimento dell'istanza | Il provvedimento dell'Amministrazione non può essere sostituito da dichiarazione dell'interessato né con</t>
    </r>
  </si>
  <si>
    <r>
      <t>Tenuta e aggiornamento liste di leva e rilascio certificazione | SERVIZI DEMOGRAFICI - UFFICIO ELETTORALE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 | Tel. 059/649572 </t>
    </r>
    <r>
      <rPr>
        <u/>
        <sz val="11"/>
        <color rgb="FF000000"/>
        <rFont val="Calibri"/>
        <family val="2"/>
        <scheme val="minor"/>
      </rPr>
      <t>pec.servizi@pec.comune.carpi.mo.it</t>
    </r>
    <r>
      <rPr>
        <sz val="11"/>
        <color rgb="FF000000"/>
        <rFont val="Calibri"/>
        <family val="2"/>
        <scheme val="minor"/>
      </rPr>
      <t> | Termini di legge: 1 gennaio - pubblicazione manifesto - 10 aprile compilazione lista | Il provvedimento dell'Amministrazione non può essere sostituito da dichiarazione dell'interessato né concludersi con il silenzio assenso. | Ricorso al TAR - ricorso avverso le decisioni del Consiglio di leva direttamente al Ministe</t>
    </r>
  </si>
  <si>
    <r>
      <t>Consegna libretti di pensione di guerra | SERVIZI DEMOGRAFICI - UFFICIO ANAGRAFE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 | Tel. 059/649569 </t>
    </r>
    <r>
      <rPr>
        <u/>
        <sz val="11"/>
        <color rgb="FF000000"/>
        <rFont val="Calibri"/>
        <family val="2"/>
        <scheme val="minor"/>
      </rPr>
      <t>pec.servizi@pec.comune.carpi.mo.it</t>
    </r>
    <r>
      <rPr>
        <sz val="11"/>
        <color rgb="FF000000"/>
        <rFont val="Calibri"/>
        <family val="2"/>
        <scheme val="minor"/>
      </rPr>
      <t> | 45 gg. Dall'arrivo della documentazione | Il provvedimento dell'Amministrazione non può essere sostituito da dichiarazione dell'interessato né concludersi con il silenzio assenso. | Ricorso al TAR | NO | Non ci sono costi per il cittadino | Dirigente del Settore - </t>
    </r>
    <r>
      <rPr>
        <u/>
        <sz val="11"/>
        <color rgb="FF000000"/>
        <rFont val="Calibri"/>
        <family val="2"/>
        <scheme val="minor"/>
      </rPr>
      <t>mario.ferrari@comune.carpi.mo.it</t>
    </r>
  </si>
  <si>
    <r>
      <t>Accesso agli atti anagrafici - di stato civile - di elettorale - leva. | SERVIZI DEMOGRAFICI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&gt;&gt;Pagina dedicata&lt;&lt; | Tel 059/649579 | 30 giorni dal ricevimento della richiesta | Il provvedimento dell'Amministrazione non può essere sostituito da dichiarazione dell'interessato né concludersi con il silenzio assenso. | Ricorso al Tribunale Civile | NO | In contanti | Dirigente del Settore - </t>
    </r>
    <r>
      <rPr>
        <u/>
        <sz val="11"/>
        <color rgb="FF000000"/>
        <rFont val="Calibri"/>
        <family val="2"/>
        <scheme val="minor"/>
      </rPr>
      <t>mario.ferrari@comune.carpi.mo.it</t>
    </r>
  </si>
  <si>
    <r>
      <t>Autorizzazione al trasporto | SERVIZI DEMOGRAFICI - UFFICIO DI POLIZIA MORTUARIA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Richiesta di trasporto in bollo Permesso di seppellimento | &gt;&gt;Ufficio Polizia mortuaria&lt;&lt; | Il provvedimento dell'Amministrazione non può essere sostituito da dichiarazione dell'interessato né concludersi con il silenzio assenso. | Imposta di bollo e euro o,52 diritti di segreteria | Dirigente del Settore - </t>
    </r>
    <r>
      <rPr>
        <u/>
        <sz val="11"/>
        <color rgb="FF000000"/>
        <rFont val="Calibri"/>
        <family val="2"/>
        <scheme val="minor"/>
      </rPr>
      <t>mario.ferrari@comune.carpi.mo.it</t>
    </r>
  </si>
  <si>
    <r>
      <t>Autorizzazione alla cremazione | SERVIZI DEMOGRAFICI - UFFICIO DI POLIZIA MORTUARIA | Lorena Bertolani - Responsabile dei Servizi Demografici 059/649580 pec </t>
    </r>
    <r>
      <rPr>
        <u/>
        <sz val="11"/>
        <color rgb="FF000000"/>
        <rFont val="Calibri"/>
        <family val="2"/>
        <scheme val="minor"/>
      </rPr>
      <t>servizi.demografici@per.comune.carpi.mo.it</t>
    </r>
    <r>
      <rPr>
        <sz val="11"/>
        <color rgb="FF000000"/>
        <rFont val="Calibri"/>
        <family val="2"/>
        <scheme val="minor"/>
      </rPr>
      <t> | Richiesta autorizzazione e dichiarazione aventi titolo per cremazione in bollo | &gt;&gt;Ufficio Polizia mortuaria&lt;&lt; | Il provvedimento dell'Amministrazione non può essere sostituito da dichiarazione dell'interessato né concludersi con il silenzio assenso. | Imposta di bollo e euro o,52 diritti di segreteria | Dirigente del Settore - </t>
    </r>
    <r>
      <rPr>
        <u/>
        <sz val="11"/>
        <color rgb="FF000000"/>
        <rFont val="Calibri"/>
        <family val="2"/>
        <scheme val="minor"/>
      </rPr>
      <t>mario.ferrari@comune.carpi.mo.it</t>
    </r>
  </si>
  <si>
    <r>
      <t>Deposito di raccolte firme per proposte di legge iniziativa popolare, referendum, liste elettorali | QUICITTA' | Dirigente del Settore - </t>
    </r>
    <r>
      <rPr>
        <u/>
        <sz val="11"/>
        <color rgb="FF000000"/>
        <rFont val="Calibri"/>
        <family val="2"/>
        <scheme val="minor"/>
      </rPr>
      <t>mario.ferrari@comune.carpi.mo.it</t>
    </r>
    <r>
      <rPr>
        <sz val="11"/>
        <color rgb="FF000000"/>
        <rFont val="Calibri"/>
        <family val="2"/>
        <scheme val="minor"/>
      </rPr>
      <t> | Funzionario delegato del sindaco | &gt;&gt;Pagina dedicata&lt;&lt; | &gt;&gt;Quicittà&lt;&lt; | Avvio della raccolta entro tre giorni dal deposito della documentqazione, termine raccolta secondo le indicazioni del promotore | Il provvedimento dell'Amministrazione non può essere sostituito da dichiarazione dell'interessato né concludersi con il silenzio assenso. | Ricorso al TAR | NO | gratuito | Dirigente del Settore - </t>
    </r>
    <r>
      <rPr>
        <u/>
        <sz val="11"/>
        <color rgb="FF000000"/>
        <rFont val="Calibri"/>
        <family val="2"/>
        <scheme val="minor"/>
      </rPr>
      <t>mario.ferrari@comune.carpi.mo</t>
    </r>
  </si>
  <si>
    <r>
      <t>Attestazione di idoneità alloggio | Ufficio idoneità alloggio | Dirigente del Settore - </t>
    </r>
    <r>
      <rPr>
        <u/>
        <sz val="11"/>
        <color rgb="FF000000"/>
        <rFont val="Calibri"/>
        <family val="2"/>
        <scheme val="minor"/>
      </rPr>
      <t>mario.ferrari@comune.carpi.mo.it</t>
    </r>
    <r>
      <rPr>
        <sz val="11"/>
        <color rgb="FF000000"/>
        <rFont val="Calibri"/>
        <family val="2"/>
        <scheme val="minor"/>
      </rPr>
      <t> | &gt;&gt;Pagina Dedicata&lt;&lt; | &gt;&gt;Ufficio Idoneità Alloggio&lt;&lt; | 30 giorni | Il provvedimento dell'Amministrazione non può essere sostituito da dichiarazione dell'interessato né concludersi con il silenzio assenso. | Ricorso al TAR | No | Non ci sono costi per il cittadino | Segretario generale </t>
    </r>
    <r>
      <rPr>
        <u/>
        <sz val="11"/>
        <color rgb="FF000000"/>
        <rFont val="Calibri"/>
        <family val="2"/>
        <scheme val="minor"/>
      </rPr>
      <t>segretario.generale@comune.carpi.mo.it</t>
    </r>
  </si>
  <si>
    <r>
      <t>Procedimenti in materia di propaganda elettorale - Occupazioni di suolo pubblico | Ufficio Atti | Funzionario Posizione Organizzativa - </t>
    </r>
    <r>
      <rPr>
        <u/>
        <sz val="11"/>
        <color rgb="FF000000"/>
        <rFont val="Calibri"/>
        <family val="2"/>
        <scheme val="minor"/>
      </rPr>
      <t>andrea.vaccari@comune.carpi.mo.it</t>
    </r>
    <r>
      <rPr>
        <sz val="11"/>
        <color rgb="FF000000"/>
        <rFont val="Calibri"/>
        <family val="2"/>
        <scheme val="minor"/>
      </rPr>
      <t> | Sottosezione della sezione dedicata al singolo procedimento elettorale o referendario | &gt;&gt;Ufficio atti&lt;&lt; | Entro i termini, relazionati al momento della domanda, indicati nel documento approvato con Delibera di Giunta Comunale n. 72 del 16/4/2019 | Necessario provvedimento espresso | Ricorso al TAR | NO | Nessun pagamento | Dirigente del Settore - </t>
    </r>
    <r>
      <rPr>
        <u/>
        <sz val="11"/>
        <color rgb="FF000000"/>
        <rFont val="Calibri"/>
        <family val="2"/>
        <scheme val="minor"/>
      </rPr>
      <t>mario.ferrari@comune.carpi.mo.it</t>
    </r>
    <r>
      <rPr>
        <sz val="11"/>
        <color rgb="FF000000"/>
        <rFont val="Calibri"/>
        <family val="2"/>
        <scheme val="minor"/>
      </rPr>
      <t> | NO</t>
    </r>
  </si>
  <si>
    <r>
      <t>Procedimenti in materia di propaganda elettorale - Gestione prenotazione comizi e attività similari | Ufficio Atti | Funzionario Posizione Organizzativa - </t>
    </r>
    <r>
      <rPr>
        <u/>
        <sz val="11"/>
        <color rgb="FF000000"/>
        <rFont val="Calibri"/>
        <family val="2"/>
        <scheme val="minor"/>
      </rPr>
      <t>andrea.vaccari@comune.carpi.mo.it</t>
    </r>
    <r>
      <rPr>
        <sz val="11"/>
        <color rgb="FF000000"/>
        <rFont val="Calibri"/>
        <family val="2"/>
        <scheme val="minor"/>
      </rPr>
      <t> | Sottosezione della sezione dedicata al singolo procedimento elettorale o referendario | &gt;&gt;Ufficio atti&lt;&lt; | Entro i termini, relazionati al momento della domanda, indicati nel documento approvato con Delibera di Giunta Comunale n. 72 del 16/4/2021 | Provvedimento espresso o silenzio assenso | Ricorso al TAR | NO | Nessun pagamento | Dirigente del Settore - </t>
    </r>
    <r>
      <rPr>
        <u/>
        <sz val="11"/>
        <color rgb="FF000000"/>
        <rFont val="Calibri"/>
        <family val="2"/>
        <scheme val="minor"/>
      </rPr>
      <t>mario.ferrari@comune.carpi.mo.it</t>
    </r>
    <r>
      <rPr>
        <sz val="11"/>
        <color rgb="FF000000"/>
        <rFont val="Calibri"/>
        <family val="2"/>
        <scheme val="minor"/>
      </rPr>
      <t>| NO</t>
    </r>
  </si>
  <si>
    <r>
      <t>ACCESSO AI DOCUMENTI AMMINISTRATIVI (art. 22 e ss L.241/1990 - DPR 184/2006)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 Corrente del Patrimonio tel. 059/649186, mail </t>
    </r>
    <r>
      <rPr>
        <u/>
        <sz val="11"/>
        <color rgb="FF000000"/>
        <rFont val="Calibri"/>
        <family val="2"/>
        <scheme val="minor"/>
      </rPr>
      <t>servizio.patrimonio@comune.carpi.mo.it</t>
    </r>
    <r>
      <rPr>
        <sz val="11"/>
        <color rgb="FF000000"/>
        <rFont val="Calibri"/>
        <family val="2"/>
        <scheme val="minor"/>
      </rPr>
      <t> | Istanza di parte. 30 gg. | NO | Ricorso al TAR | Sì: trasmissione istanza</t>
    </r>
  </si>
  <si>
    <r>
      <t>ISTANZE VARIE E RICHIESTA DI INFORMAZIONI riguardanti il patrimonio immobliare del Comune (L. 241/1990)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Individuazione dell'immobile tramite indirizzo completo (via e civico) oppure Foglio e Mappale catastale. | Ufficio Segreteria e Gestione Corrente del Patrimonio te</t>
    </r>
  </si>
  <si>
    <r>
      <t>Autorizzazione allo SVINCOLO di depositi cauzionali / fidejussioni presentate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 Corrente del Patrimonio tel. 059/649186, mail </t>
    </r>
    <r>
      <rPr>
        <u/>
        <sz val="11"/>
        <color rgb="FF000000"/>
        <rFont val="Calibri"/>
        <family val="2"/>
        <scheme val="minor"/>
      </rPr>
      <t>servizio.patrimonio@comune.carpi.mo.it</t>
    </r>
    <r>
      <rPr>
        <sz val="11"/>
        <color rgb="FF000000"/>
        <rFont val="Calibri"/>
        <family val="2"/>
        <scheme val="minor"/>
      </rPr>
      <t> | Istanza di Parte. 30 gg. NOTA: Interruzione dei termini in caso di pagame</t>
    </r>
  </si>
  <si>
    <r>
      <t>Stipula di contratti privati, locazioni, concessioni, comodati, convenzioni e accordi a contenuto patrimoniale (L. 392/1978, R.D. 827/1924, D.P.R. 131/1986, L. 241/1990, D.Lgs. 267/2000, Regolamento per la disciplina dei contratti del Comune)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Eventuali assicurazioni e</t>
    </r>
  </si>
  <si>
    <r>
      <t>RICHIESTA DI AUTORIZZAZIONI a contenuto patrimoniale (edificazioni a confine, partecipazioni condominiali, diritti reali, opere e lavori su beni immobili di proprietà comunale.ecc.) | Ufficio Inventario e Supporto Tecnico.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Inventario e Supporto Tecnico tel. 059/649185-189, mail </t>
    </r>
    <r>
      <rPr>
        <u/>
        <sz val="11"/>
        <color rgb="FF000000"/>
        <rFont val="Calibri"/>
        <family val="2"/>
        <scheme val="minor"/>
      </rPr>
      <t>servizio.patrimonio@comune.carpi.mo.it</t>
    </r>
  </si>
  <si>
    <r>
      <t>RINUNCIA A BENI IMMOBILI in uso nei casi previsti contrattualmente e verbale di Riconsegna (D.Lgs. n. 267 del 18/08/2000; L. 392 del 27/07/1978; artt. 810 e ss., 1571 e ss., 1803 e ss. del Codice Civile) | Ufficio Inventario e Supporto Tecnico.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Copia dei pagamenti dovuti al Comune (canoni, rimborsi spese ecc.) | Ufficio Inv</t>
    </r>
  </si>
  <si>
    <r>
      <t>CONCESSIONE in uso di beni immobili ad ENTI o ASSOCIAZIONI (Regolamento per la concessione di finanziamenti e benefici economici a soggetti pubblici e soggetti privati approvato con Delib. di Consiglio Comunale n. 6/1995 e succ. modifiche, D.Lgs. 33/2013 art. 26 e 27)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t>
    </r>
  </si>
  <si>
    <r>
      <t>Richiesta di autorizzazione alla condivisione di sede associativa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Modulistica (con elenco della documentazione necessaria) reperibile al seguente indirizzo internet: </t>
    </r>
    <r>
      <rPr>
        <u/>
        <sz val="11"/>
        <color rgb="FF000000"/>
        <rFont val="Calibri"/>
        <family val="2"/>
        <scheme val="minor"/>
      </rPr>
      <t>http://www.carpidiem.it/html/default/Servizi_online/Modulistica/Associazioni/index.html</t>
    </r>
    <r>
      <rPr>
        <sz val="11"/>
        <color rgb="FF000000"/>
        <rFont val="Calibri"/>
        <family val="2"/>
        <scheme val="minor"/>
      </rPr>
      <t> | Ufficio Segr</t>
    </r>
  </si>
  <si>
    <r>
      <t>TRATTATIVE PRIVATE finalizzate alla stipula di contratti riguardanti beni immobili nei casi previsti da leggI e regolamenti (L. 783/1908, R.D. 2240/1923, R.D. 827/1924, Regolamento delle compravendite immobiliari del Comune e Regolamento per la disciplina dei contratti del Comune) | Servizio Amministrazione e Gestione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t>
    </r>
  </si>
  <si>
    <r>
      <t>RISOLUZIONE di contratti di concessione in uso / locazione di beni immobili (D.Lgs. 267/2000; L. 241/1990, artt. 1453 e ss del Codice Civile) | Servizio Amministrazione e Gestione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Ufficio Amministrazione Patrimonio tel. 059/649186, mail </t>
    </r>
    <r>
      <rPr>
        <u/>
        <sz val="11"/>
        <color rgb="FF000000"/>
        <rFont val="Calibri"/>
        <family val="2"/>
        <scheme val="minor"/>
      </rPr>
      <t>servizio.patrimonio@comune.carpi.mo.it</t>
    </r>
    <r>
      <rPr>
        <sz val="11"/>
        <color rgb="FF000000"/>
        <rFont val="Calibri"/>
        <family val="2"/>
        <scheme val="minor"/>
      </rPr>
      <t> | Procedimento d'ufficio. 180 gg. | NO</t>
    </r>
  </si>
  <si>
    <r>
      <t>REVOCA di contratti di concessione in uso di beni immobili (D.Lgs. 267/2000; L. 241/1990, artt. 1453 e ss del Codice Civile) | Servizio Amministrazione e Gestione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Ufficio Amministrazione Patrimonio tel. 059/649186, mail </t>
    </r>
    <r>
      <rPr>
        <u/>
        <sz val="11"/>
        <color rgb="FF000000"/>
        <rFont val="Calibri"/>
        <family val="2"/>
        <scheme val="minor"/>
      </rPr>
      <t>servizio.patrimonio@comune.carpi.mo.it</t>
    </r>
    <r>
      <rPr>
        <sz val="11"/>
        <color rgb="FF000000"/>
        <rFont val="Calibri"/>
        <family val="2"/>
        <scheme val="minor"/>
      </rPr>
      <t> | Procedimento d'ufficio. 180 gg. | NO | Ricorso al Giu</t>
    </r>
  </si>
  <si>
    <r>
      <t>SGOMBERO AMMINISTRATIVO di bene immobile demaniale o indisponibile (D.Lgs. 267/2000; L. 241/1990) | Servizio Amministrazione e Gestione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Amministrazione Patrimonio tel. 059/649186, mail </t>
    </r>
    <r>
      <rPr>
        <u/>
        <sz val="11"/>
        <color rgb="FF000000"/>
        <rFont val="Calibri"/>
        <family val="2"/>
        <scheme val="minor"/>
      </rPr>
      <t>servizio.patrimonio@comune.carpi.mo.it</t>
    </r>
    <r>
      <rPr>
        <sz val="11"/>
        <color rgb="FF000000"/>
        <rFont val="Calibri"/>
        <family val="2"/>
        <scheme val="minor"/>
      </rPr>
      <t> | Procedimento d'ufficio. 180 gg. | NO | Ricorso al TAR | Sì: trasmissione istanza</t>
    </r>
  </si>
  <si>
    <r>
      <t>Stime immobiliari e relazioni tecniche a supporto di espropri, compravendite, concessioni ecc., verbali Consegna e di Riconsegna di immobili comunali. | Ufficio Inventario e Supporto Tecnico.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Inventario e Supporto Tecnico tel. 059/649185-189, mail </t>
    </r>
    <r>
      <rPr>
        <u/>
        <sz val="11"/>
        <color rgb="FF000000"/>
        <rFont val="Calibri"/>
        <family val="2"/>
        <scheme val="minor"/>
      </rPr>
      <t>servizio.patrimonio@comune.carpi.mo.it</t>
    </r>
    <r>
      <rPr>
        <sz val="11"/>
        <color rgb="FF000000"/>
        <rFont val="Calibri"/>
        <family val="2"/>
        <scheme val="minor"/>
      </rPr>
      <t> | Procedimento d'ufficio. 90 g</t>
    </r>
  </si>
  <si>
    <r>
      <t>Liquidazione fatture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Ufficio Segreteria e Gestione Corrente del Patrimonio tel. 059/649186, mail </t>
    </r>
    <r>
      <rPr>
        <u/>
        <sz val="11"/>
        <color rgb="FF000000"/>
        <rFont val="Calibri"/>
        <family val="2"/>
        <scheme val="minor"/>
      </rPr>
      <t>servizio.patrimonio@comune.carpi.mo.it</t>
    </r>
    <r>
      <rPr>
        <sz val="11"/>
        <color rgb="FF000000"/>
        <rFont val="Calibri"/>
        <family val="2"/>
        <scheme val="minor"/>
      </rPr>
      <t> | Procedimento d'ufficio. 15 gg. Il termine decorre dalla data di accettazione della fattura (registrazione da parte dell'ufficio fo</t>
    </r>
  </si>
  <si>
    <r>
      <t>Incarichi professionali (Art. 7 c. 6 del D.Lgs 165/2001, Regolamento comunale degli ufficie e dei servizi, art. 15 del D.lgs 33/2013)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Ufficio Segreteria e Gestione Corrente del Patrimonio tel. 059/649186, mail </t>
    </r>
    <r>
      <rPr>
        <u/>
        <sz val="11"/>
        <color rgb="FF000000"/>
        <rFont val="Calibri"/>
        <family val="2"/>
        <scheme val="minor"/>
      </rPr>
      <t>servizio.patrimonio@comune.carpi.mo.it</t>
    </r>
    <r>
      <rPr>
        <sz val="11"/>
        <color rgb="FF000000"/>
        <rFont val="Calibri"/>
        <family val="2"/>
        <scheme val="minor"/>
      </rPr>
      <t> | Procedimento d'uf</t>
    </r>
  </si>
  <si>
    <r>
      <t>Procedura in economia per l'affidamento di prestazioni di servizi di importo inferiore a € 40.000,00. (art.125 D.Lgs163/2006, Regolamento comunale per i lavori, servizi e forniture in economia, Dlgs 33/2013 art. 37)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Ufficio Segreteria e Gestione Corrente del Patrimoni</t>
    </r>
  </si>
  <si>
    <r>
      <t>Emissione documenti contabili per riscossione canoni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 Ufficio Segreteria e Gestione Corrente del Patrimonio tel. 059/649186, mail </t>
    </r>
    <r>
      <rPr>
        <u/>
        <sz val="11"/>
        <color rgb="FF000000"/>
        <rFont val="Calibri"/>
        <family val="2"/>
        <scheme val="minor"/>
      </rPr>
      <t>servizio.patrimonio@comune.carpi.mo.it</t>
    </r>
    <r>
      <rPr>
        <sz val="11"/>
        <color rgb="FF000000"/>
        <rFont val="Calibri"/>
        <family val="2"/>
        <scheme val="minor"/>
      </rPr>
      <t> | Procedimento d'ufficio. Di norma entro i 30 gg antecedenti la scadenza stabilita contrattualmente</t>
    </r>
  </si>
  <si>
    <r>
      <t>Pagamenti periodici imposta di Registro e richiesta rimborsi ai locatari/concessionari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 Corrente del Patrimonio tel. 059/649186, mail </t>
    </r>
    <r>
      <rPr>
        <u/>
        <sz val="11"/>
        <color rgb="FF000000"/>
        <rFont val="Calibri"/>
        <family val="2"/>
        <scheme val="minor"/>
      </rPr>
      <t>servizio.patrimonio@comune.carpi.mo.it</t>
    </r>
    <r>
      <rPr>
        <sz val="11"/>
        <color rgb="FF000000"/>
        <rFont val="Calibri"/>
        <family val="2"/>
        <scheme val="minor"/>
      </rPr>
      <t> | Procedimento d'ufficio. Entro i termini di legge | NO | NO | Bon</t>
    </r>
  </si>
  <si>
    <r>
      <t>Pubblicazione provvedimenti degli organi indirizzo politico e dei dirigenti sul sito internet del Comune - Amministrazione Trasparente (D.Lgs. 33/2013, art. 23)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 Corrente del Patrimonio tel. 059/649186, mail </t>
    </r>
    <r>
      <rPr>
        <u/>
        <sz val="11"/>
        <color rgb="FF000000"/>
        <rFont val="Calibri"/>
        <family val="2"/>
        <scheme val="minor"/>
      </rPr>
      <t>servizio.patrimonio@comune.carp</t>
    </r>
  </si>
  <si>
    <r>
      <t>Aggiornamento informazioni relative alle procedure per l’affidamento e l’esecuzione di opere e lavori pubblici, servizi e forniture con riferimento all'esercizio finanziario precedente (D.Lgs. 33/2013, art. 37 e L. 190/2012, art. 1 c. 32)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t>
    </r>
  </si>
  <si>
    <r>
      <t>Aggiornamento dell'elenco dei canoni attivi e passivi gestiti dal Servizio sul sito internet del Comune - Amministrazione Trasparente (D.Lgs. 33/2013, art. 30) | Ufficio Segreteria e Gestione Corrente del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 Corrente del Patrimonio tel. 059/649186, mail </t>
    </r>
    <r>
      <rPr>
        <u/>
        <sz val="11"/>
        <color rgb="FF000000"/>
        <rFont val="Calibri"/>
        <family val="2"/>
        <scheme val="minor"/>
      </rPr>
      <t>servizio.patrimonio@comune.carpi</t>
    </r>
  </si>
  <si>
    <r>
      <t>Chiusura inventario immobiliare e trasmissione al Settore S2 - Ragioneria del Conto del Patrimonio relativo agli immobili (D.Lgs 267/2000) | Ufficio Inventario.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Inventario tel. 059/649189, mail </t>
    </r>
    <r>
      <rPr>
        <u/>
        <sz val="11"/>
        <color rgb="FF000000"/>
        <rFont val="Calibri"/>
        <family val="2"/>
        <scheme val="minor"/>
      </rPr>
      <t>servizio.patrimonio@comune.carpi.mo.it</t>
    </r>
    <r>
      <rPr>
        <sz val="11"/>
        <color rgb="FF000000"/>
        <rFont val="Calibri"/>
        <family val="2"/>
        <scheme val="minor"/>
      </rPr>
      <t> | Procedimento d'ufficio. 85 gg dalla chiusura dell'esercizio per la trasmissione al</t>
    </r>
  </si>
  <si>
    <r>
      <t>Caricamento sul Portale Tesoro dei dati sui beni immobili utilizzati o detenuti nell'anno precedente (articolo 2, comma 222, periodi undicesimo, dodicesimo, quattordicesimo e quindicesimo della Legge 191/2009 e s.m.i. ) | Ufficio Inventario.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Inventario tel. 059/649189, mail </t>
    </r>
    <r>
      <rPr>
        <u/>
        <sz val="11"/>
        <color rgb="FF000000"/>
        <rFont val="Calibri"/>
        <family val="2"/>
        <scheme val="minor"/>
      </rPr>
      <t>servizio.patrimonio@comune.carpi.mo.it</t>
    </r>
    <r>
      <rPr>
        <sz val="11"/>
        <color rgb="FF000000"/>
        <rFont val="Calibri"/>
        <family val="2"/>
        <scheme val="minor"/>
      </rPr>
      <t> | P</t>
    </r>
  </si>
  <si>
    <r>
      <t>Aggiornamento dell'elenco dei beni immobili sul sito internet del Comune - Amministrazione Trasparente (D.Lgs. 33/2013, art. 30) | Ufficio Inventario.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Inventario tel. 059/649189, mail </t>
    </r>
    <r>
      <rPr>
        <u/>
        <sz val="11"/>
        <color rgb="FF000000"/>
        <rFont val="Calibri"/>
        <family val="2"/>
        <scheme val="minor"/>
      </rPr>
      <t>servizio.patrimonio@comune.carpi.mo.it</t>
    </r>
    <r>
      <rPr>
        <sz val="11"/>
        <color rgb="FF000000"/>
        <rFont val="Calibri"/>
        <family val="2"/>
        <scheme val="minor"/>
      </rPr>
      <t> | Procedimento d'ufficio. Aggiornamento annuale, di norma entro il 31 luglio. | NO | NO</t>
    </r>
  </si>
  <si>
    <r>
      <t>Piano delle valorizzazioni e alienazioni immobiliari: trasmissione della proposta al Settore S2 - Ragioneria per l'approvazione unitamente al Bilancio di Previsione (art. 58 D.L. 112/2008) | Servizio Amministrazione e Gestione Patrimonio | Procedimento di competenza del Servizio Amministrazione e Gestione Patrimonio - tel. 059/649186 - email: </t>
    </r>
    <r>
      <rPr>
        <u/>
        <sz val="11"/>
        <color rgb="FF000000"/>
        <rFont val="Calibri"/>
        <family val="2"/>
        <scheme val="minor"/>
      </rPr>
      <t>servizio.patrimonio@comune.carpi.mo.it</t>
    </r>
    <r>
      <rPr>
        <sz val="11"/>
        <color rgb="FF000000"/>
        <rFont val="Calibri"/>
        <family val="2"/>
        <scheme val="minor"/>
      </rPr>
      <t> Responsabile del provvedimento finale: dirigente Ing. Norberto Carboni - tel. 059/649147 - </t>
    </r>
    <r>
      <rPr>
        <u/>
        <sz val="11"/>
        <color rgb="FF000000"/>
        <rFont val="Calibri"/>
        <family val="2"/>
        <scheme val="minor"/>
      </rPr>
      <t>norberto.carboni@comune.carpi.mo.it</t>
    </r>
    <r>
      <rPr>
        <sz val="11"/>
        <color rgb="FF000000"/>
        <rFont val="Calibri"/>
        <family val="2"/>
        <scheme val="minor"/>
      </rPr>
      <t>| Ufficio Segreteria e Gestione Corrente del Patrimonio tel. 059/649186, mail servizio.pa</t>
    </r>
  </si>
  <si>
    <r>
      <t>strumenti di tutela amministrativa e giurisdizionale, riconosciuti da legge in favore ovvero nei casi di adozione link di accesso al servizio on line, ove disponibile, o i tempi previsti per attivazione modalità per effettuazione dei pagamenti, con info art. 36 nome soggetto a cui e' attribuito, in caso di inerzia, potere sostitutivo, nonché modalità per attivare tale potere (telefono, e-mail istituzionale) risultati indagini di customer satisfaction condotte sulla qualità dei servizi 1 Affidamento servizio Tesoreria Servizio Bilancio Posizione organizzativa - Marco De Prato - tel. 059 649896 - fax 059 649751 </t>
    </r>
    <r>
      <rPr>
        <u/>
        <sz val="11"/>
        <color rgb="FF000000"/>
        <rFont val="Calibri"/>
        <family val="2"/>
        <scheme val="minor"/>
      </rPr>
      <t>marco.de.prato@comune.carpi</t>
    </r>
    <r>
      <rPr>
        <sz val="11"/>
        <color rgb="FF000000"/>
        <rFont val="Calibri"/>
        <family val="2"/>
        <scheme val="minor"/>
      </rPr>
      <t> .</t>
    </r>
    <r>
      <rPr>
        <u/>
        <sz val="11"/>
        <color rgb="FF000000"/>
        <rFont val="Calibri"/>
        <family val="2"/>
        <scheme val="minor"/>
      </rPr>
      <t>mo.it</t>
    </r>
    <r>
      <rPr>
        <sz val="11"/>
        <color rgb="FF000000"/>
        <rFont val="Calibri"/>
        <family val="2"/>
        <scheme val="minor"/>
      </rPr>
      <t> e-mail, PEC, fax, telefono, posta 90 gg Dalla data di pubblicazione del bando (D.Lgs 50/2016) No No Il Segretario Generale come indicato nell' art.9</t>
    </r>
  </si>
  <si>
    <r>
      <t>Procedura di gara per servizi e forniture di importo inferiore ad € 40.000,00. (art.36 comma 2 a) D.lgs 50/2016 e s.m.i.) | Economato/Provveditorato | Gloria Gibertoni - ufficio provveditorato (tel. 059/649857, </t>
    </r>
    <r>
      <rPr>
        <u/>
        <sz val="11"/>
        <color rgb="FF000000"/>
        <rFont val="Calibri"/>
        <family val="2"/>
        <scheme val="minor"/>
      </rPr>
      <t>proveditorato@pec.terredargine.it</t>
    </r>
    <r>
      <rPr>
        <sz val="11"/>
        <color rgb="FF000000"/>
        <rFont val="Calibri"/>
        <family val="2"/>
        <scheme val="minor"/>
      </rPr>
      <t>) | Ufficio provveditorato Tel 059/649890 - 649857 - 649753 - 649889, provveditorato@pec. </t>
    </r>
    <r>
      <rPr>
        <u/>
        <sz val="11"/>
        <color rgb="FF000000"/>
        <rFont val="Calibri"/>
        <family val="2"/>
        <scheme val="minor"/>
      </rPr>
      <t>comune.carpi.mo.it</t>
    </r>
    <r>
      <rPr>
        <sz val="11"/>
        <color rgb="FF000000"/>
        <rFont val="Calibri"/>
        <family val="2"/>
        <scheme val="minor"/>
      </rPr>
      <t> | 30 gg dalla data di presentazione dell'offerta | No | NO | Il Segretario Generale come indicato nell' art.9 ter Regolamento degli uffici e dei servizi approvato con Del. G.C 16/2013</t>
    </r>
  </si>
  <si>
    <r>
      <t>Procedura di gara per servizi e forniture di importo pari o superiore ai € 40.000,00 sotto la soglia comunitaria, con affidamento al prezzo più basso (art.95 comma 3 D.lgs 50/2016 e s.m.i.) | Economato/Provveditorato | Gloria Gibertoni - ufficio provveditorato (tel. 059/649857, </t>
    </r>
    <r>
      <rPr>
        <u/>
        <sz val="11"/>
        <color rgb="FF000000"/>
        <rFont val="Calibri"/>
        <family val="2"/>
        <scheme val="minor"/>
      </rPr>
      <t>proveditorato@pec.terredargine.it</t>
    </r>
    <r>
      <rPr>
        <sz val="11"/>
        <color rgb="FF000000"/>
        <rFont val="Calibri"/>
        <family val="2"/>
        <scheme val="minor"/>
      </rPr>
      <t>) | Ufficio provveditorato Tel 059/649890 - 649857 - 649753 - 649889, provveditorato@pec. </t>
    </r>
    <r>
      <rPr>
        <u/>
        <sz val="11"/>
        <color rgb="FF000000"/>
        <rFont val="Calibri"/>
        <family val="2"/>
        <scheme val="minor"/>
      </rPr>
      <t>comune.carpi.mo.it</t>
    </r>
    <r>
      <rPr>
        <sz val="11"/>
        <color rgb="FF000000"/>
        <rFont val="Calibri"/>
        <family val="2"/>
        <scheme val="minor"/>
      </rPr>
      <t> | 60 gg dalla data di presentazione dell'offerta | No | NO | Il Segretario Generale come indicato nell' art.9 ter Regolamento degli uffici e dei servizi approvato con Del. G.C 16/</t>
    </r>
  </si>
  <si>
    <r>
      <t>Procedura di gara per servizi e forniture di importo pari o superiore ai € 40.000,00 sotto la soglia comunitaria, con affidamento all'offerta economicamente più vantaggiosa (art.95 comma 2 D.lgs 50/2016 e s.m.i.) | Economato/Provveditorato | Gloria Gibertoni - ufficio provveditorato (tel. 059/649857, </t>
    </r>
    <r>
      <rPr>
        <u/>
        <sz val="11"/>
        <color rgb="FF000000"/>
        <rFont val="Calibri"/>
        <family val="2"/>
        <scheme val="minor"/>
      </rPr>
      <t>proveditorato@pec.terredargine.it</t>
    </r>
    <r>
      <rPr>
        <sz val="11"/>
        <color rgb="FF000000"/>
        <rFont val="Calibri"/>
        <family val="2"/>
        <scheme val="minor"/>
      </rPr>
      <t>) | Ufficio provveditorato Tel 059/649890 - 649857 - 649753 - 649889, </t>
    </r>
    <r>
      <rPr>
        <u/>
        <sz val="11"/>
        <color rgb="FF000000"/>
        <rFont val="Calibri"/>
        <family val="2"/>
        <scheme val="minor"/>
      </rPr>
      <t>provveditorato@pec.comune.carpi.mo.it</t>
    </r>
    <r>
      <rPr>
        <sz val="11"/>
        <color rgb="FF000000"/>
        <rFont val="Calibri"/>
        <family val="2"/>
        <scheme val="minor"/>
      </rPr>
      <t> | 90 gg dalla data di presentazione dell'offerta | No | NO | Il Segretario Generale come indicato nell' art.9 ter Regolamento degli uffici e dei servizi appr</t>
    </r>
  </si>
  <si>
    <r>
      <t>Richieste di accesso ai documenti amministrativi (L.241/90 e s.m.i - D.lgs 14 marzo 2013, n. 33.) | Economato/Provveditorato | Gloria Gibertoni - ufficio provveditorato (tel. 059/649857, </t>
    </r>
    <r>
      <rPr>
        <u/>
        <sz val="11"/>
        <color rgb="FF000000"/>
        <rFont val="Calibri"/>
        <family val="2"/>
        <scheme val="minor"/>
      </rPr>
      <t>proveditorato@pec.terredargine.it</t>
    </r>
    <r>
      <rPr>
        <sz val="11"/>
        <color rgb="FF000000"/>
        <rFont val="Calibri"/>
        <family val="2"/>
        <scheme val="minor"/>
      </rPr>
      <t>) | Ufficio provveditorato Tel 059/649890 - 649857 - 649753 - 649889, provveditorato@pec. </t>
    </r>
    <r>
      <rPr>
        <u/>
        <sz val="11"/>
        <color rgb="FF000000"/>
        <rFont val="Calibri"/>
        <family val="2"/>
        <scheme val="minor"/>
      </rPr>
      <t>comune.carpi.mo.it</t>
    </r>
    <r>
      <rPr>
        <sz val="11"/>
        <color rgb="FF000000"/>
        <rFont val="Calibri"/>
        <family val="2"/>
        <scheme val="minor"/>
      </rPr>
      <t> | 30 gg dal ricevimento dell'istanza di parte | NO | NO | Il Segretario Generale come indicato nell' art.9 ter Regolamento degli uffici e dei servizi approvato con Del. G.C 16/2013</t>
    </r>
  </si>
  <si>
    <r>
      <t>Autorizzazione svincolo depositi cauzionali (DPR207/2010 art. 123) | Economato/Provveditorato | Gloria Gibertoni - ufficio provveditorato (tel. 059/649857, </t>
    </r>
    <r>
      <rPr>
        <u/>
        <sz val="11"/>
        <color rgb="FF000000"/>
        <rFont val="Calibri"/>
        <family val="2"/>
        <scheme val="minor"/>
      </rPr>
      <t>proveditorato@pec.terredargine.it</t>
    </r>
    <r>
      <rPr>
        <sz val="11"/>
        <color rgb="FF000000"/>
        <rFont val="Calibri"/>
        <family val="2"/>
        <scheme val="minor"/>
      </rPr>
      <t>) | Ufficio provveditorato Tel 059/649890 - provveditorato@pec. </t>
    </r>
    <r>
      <rPr>
        <u/>
        <sz val="11"/>
        <color rgb="FF000000"/>
        <rFont val="Calibri"/>
        <family val="2"/>
        <scheme val="minor"/>
      </rPr>
      <t>comune.carpi.mo.it</t>
    </r>
    <r>
      <rPr>
        <sz val="11"/>
        <color rgb="FF000000"/>
        <rFont val="Calibri"/>
        <family val="2"/>
        <scheme val="minor"/>
      </rPr>
      <t> | 30 gg dal ricevimento istanza di parte- dopo l'emissione di certificato di regolare esecuzione | NO | NO | Il Segretario Generale come indicato nell' art.9 ter Regolamento degli uffici e dei servizi approvato con Del. G.C 16/2013</t>
    </r>
  </si>
  <si>
    <r>
      <t>Liquidazione fatture (DL.83/2012 art.18) | Economato/Provveditorato | Gloria Gibertoni - ufficio provveditorato (tel. 059/649857, </t>
    </r>
    <r>
      <rPr>
        <u/>
        <sz val="11"/>
        <color rgb="FF000000"/>
        <rFont val="Calibri"/>
        <family val="2"/>
        <scheme val="minor"/>
      </rPr>
      <t>proveditorato@pec.terredargine.it</t>
    </r>
    <r>
      <rPr>
        <sz val="11"/>
        <color rgb="FF000000"/>
        <rFont val="Calibri"/>
        <family val="2"/>
        <scheme val="minor"/>
      </rPr>
      <t>) | Ufficio provveditorato Tel 059/649890 </t>
    </r>
    <r>
      <rPr>
        <u/>
        <sz val="11"/>
        <color rgb="FF000000"/>
        <rFont val="Calibri"/>
        <family val="2"/>
        <scheme val="minor"/>
      </rPr>
      <t>provveditorato@pec.comune.carpi.mo.it</t>
    </r>
    <r>
      <rPr>
        <sz val="11"/>
        <color rgb="FF000000"/>
        <rFont val="Calibri"/>
        <family val="2"/>
        <scheme val="minor"/>
      </rPr>
      <t> | 10 gg dalla data di registrazione della fattura | NO | NO | Il Segretario Generale come indicato nell' art.9 ter Regolamento degli uffici e dei servizi approvato con Del. G.C 16/2013</t>
    </r>
  </si>
  <si>
    <t>q Alla fornitura/opera/servizio di ________________________________________________ ______________________________________________________________________________ ______________________________________________________________________________ CIG_____________________________________</t>
  </si>
  <si>
    <t>cadenza annuale
termine definito annualmente dalla Sez.Regionale della Corte dei Conti</t>
  </si>
  <si>
    <r>
      <t>Controllo strategico e della gestione 1) Adozione del Referto del Controllo di Gestione (deliberazione di Giunta Comunale) | TUEL Regolamento dei Controlli interni | d'ufficio | AREA “STRATEGIA PROGRAMMAZIONE CONTROLLO” | Dirigente di Settore MARIO CONTI - CAPO AREA </t>
    </r>
    <r>
      <rPr>
        <u/>
        <sz val="11"/>
        <color rgb="FF000000"/>
        <rFont val="Calibri"/>
        <family val="2"/>
        <scheme val="minor"/>
      </rPr>
      <t>mario.conti@comune.cinisellobalsamo.mi.it</t>
    </r>
    <r>
      <rPr>
        <sz val="11"/>
        <color rgb="FF000000"/>
        <rFont val="Calibri"/>
        <family val="2"/>
        <scheme val="minor"/>
      </rPr>
      <t> Tel.02.66023211I In collaborazione con tutti i Dirigenti | Dirigente di Settore MARIO CONTI - CAPO AREA </t>
    </r>
    <r>
      <rPr>
        <u/>
        <sz val="11"/>
        <color rgb="FF000000"/>
        <rFont val="Calibri"/>
        <family val="2"/>
        <scheme val="minor"/>
      </rPr>
      <t>mario.conti@comune.cinisellobalsamo.mi.it</t>
    </r>
    <r>
      <rPr>
        <sz val="11"/>
        <color rgb="FF000000"/>
        <rFont val="Calibri"/>
        <family val="2"/>
        <scheme val="minor"/>
      </rPr>
      <t> Tel.02.66023211 | Tel.02.66023859, 515 </t>
    </r>
    <r>
      <rPr>
        <u/>
        <sz val="11"/>
        <color rgb="FF000000"/>
        <rFont val="Calibri"/>
        <family val="2"/>
        <scheme val="minor"/>
      </rPr>
      <t>comune.cinisellobalsamo@pec.regione.lombardia.it</t>
    </r>
    <r>
      <rPr>
        <sz val="11"/>
        <color rgb="FF000000"/>
        <rFont val="Calibri"/>
        <family val="2"/>
        <scheme val="minor"/>
      </rPr>
      <t>; </t>
    </r>
    <r>
      <rPr>
        <u/>
        <sz val="11"/>
        <color rgb="FF000000"/>
        <rFont val="Calibri"/>
        <family val="2"/>
        <scheme val="minor"/>
      </rPr>
      <t>martina.gioia@comune.cinisello-balsamo.mi.it</t>
    </r>
    <r>
      <rPr>
        <sz val="11"/>
        <color rgb="FF000000"/>
        <rFont val="Calibri"/>
        <family val="2"/>
        <scheme val="minor"/>
      </rPr>
      <t>; mario.cont</t>
    </r>
  </si>
  <si>
    <r>
      <t>Ciclo di valutazione delle prestazioni organizzative e individuali (vedasi procedimento Piano Esecutivo di Gestione e Performance) | D.lgs. 150/2009 | d'ufficio | AREA “STRATEGIA PROGRAMMAZIONE CONTROLLO” | PIANIFICAZIONE, ORGANIZZAZIONE E CONTROLLO MARIO CONTI </t>
    </r>
    <r>
      <rPr>
        <u/>
        <sz val="11"/>
        <color rgb="FF000000"/>
        <rFont val="Calibri"/>
        <family val="2"/>
        <scheme val="minor"/>
      </rPr>
      <t>martina.gioia@comune.cinisellobalsamo.mi.it</t>
    </r>
    <r>
      <rPr>
        <sz val="11"/>
        <color rgb="FF000000"/>
        <rFont val="Calibri"/>
        <family val="2"/>
        <scheme val="minor"/>
      </rPr>
      <t> Tel.02.66023859 In collaborazione con tutti i Dirigenti | Dirigente di Settore MARIO CONTI - CAPO AREA </t>
    </r>
    <r>
      <rPr>
        <u/>
        <sz val="11"/>
        <color rgb="FF000000"/>
        <rFont val="Calibri"/>
        <family val="2"/>
        <scheme val="minor"/>
      </rPr>
      <t>mario.conti@comune.cinisellobalsamo.mi.it</t>
    </r>
    <r>
      <rPr>
        <sz val="11"/>
        <color rgb="FF000000"/>
        <rFont val="Calibri"/>
        <family val="2"/>
        <scheme val="minor"/>
      </rPr>
      <t>Tel.02.66023211 | Tel.02.66023859, 515 </t>
    </r>
    <r>
      <rPr>
        <u/>
        <sz val="11"/>
        <color rgb="FF000000"/>
        <rFont val="Calibri"/>
        <family val="2"/>
        <scheme val="minor"/>
      </rPr>
      <t>comune.cinisellobalsamo@pec.regione.lombardia.it</t>
    </r>
    <r>
      <rPr>
        <sz val="11"/>
        <color rgb="FF000000"/>
        <rFont val="Calibri"/>
        <family val="2"/>
        <scheme val="minor"/>
      </rPr>
      <t>; </t>
    </r>
    <r>
      <rPr>
        <u/>
        <sz val="11"/>
        <color rgb="FF000000"/>
        <rFont val="Calibri"/>
        <family val="2"/>
        <scheme val="minor"/>
      </rPr>
      <t>martina.gioia@comune.cinisello-balsamo.mi.it</t>
    </r>
    <r>
      <rPr>
        <sz val="11"/>
        <color rgb="FF000000"/>
        <rFont val="Calibri"/>
        <family val="2"/>
        <scheme val="minor"/>
      </rPr>
      <t>; mario.conti@co</t>
    </r>
  </si>
  <si>
    <r>
      <t>CONTRATTO DECENTRATO INTEGRATIVO DI LAVORO - Elaborazione degli accordi decentrati e gestione dell'iter di sottoscrizione, autorizzazione, validazione da parte dei Revisori, - Pubblicazione, applicazione | D.LGS 165/2001 CCNL EE.LL. | d'ufficio | AREA “STRATEGIA PROGRAMMAZIONE CONTROLLO” | SERVIZIO RISORSE UMANE Titolari di Posizione Organizzativa NADIA ROSA Tel.02.66023335 Email: </t>
    </r>
    <r>
      <rPr>
        <u/>
        <sz val="11"/>
        <color rgb="FF000000"/>
        <rFont val="Calibri"/>
        <family val="2"/>
        <scheme val="minor"/>
      </rPr>
      <t>nadia.rosa@comune.cinisellobalsamo.mi.it</t>
    </r>
    <r>
      <rPr>
        <sz val="11"/>
        <color rgb="FF000000"/>
        <rFont val="Calibri"/>
        <family val="2"/>
        <scheme val="minor"/>
      </rPr>
      <t> | Dirigente di Settore MARIO CONTI - CAPO AREA </t>
    </r>
    <r>
      <rPr>
        <u/>
        <sz val="11"/>
        <color rgb="FF000000"/>
        <rFont val="Calibri"/>
        <family val="2"/>
        <scheme val="minor"/>
      </rPr>
      <t>mario.conti@comune.cinisellobalsamo.mi.it</t>
    </r>
    <r>
      <rPr>
        <sz val="11"/>
        <color rgb="FF000000"/>
        <rFont val="Calibri"/>
        <family val="2"/>
        <scheme val="minor"/>
      </rPr>
      <t> Tel.02.66023211 Giunta Comunale e Delegazione Organizzazioni Sindacali per le parti di</t>
    </r>
  </si>
  <si>
    <r>
      <t>Atto di programmazione del fabbisogno di personale dell'ente (Piano triennale del fabbisogno di personale) Piano formazione strategica | Art.91 TUEL DUP, BILANCIO Art.6 del D.lgs. n. 165/2001 | d'ufficio | AREA “STRATEGIA PROGRAMMAZIONE CONTROLLO” | SERVIZIO RISORSE UMANE Titolari di Posizione Organizzativa NADIA ROSA Tel.02.66023335 Email: </t>
    </r>
    <r>
      <rPr>
        <u/>
        <sz val="11"/>
        <color rgb="FF000000"/>
        <rFont val="Calibri"/>
        <family val="2"/>
        <scheme val="minor"/>
      </rPr>
      <t>nadia.rosa@comune.cinisellobalsamo.mi.it</t>
    </r>
    <r>
      <rPr>
        <sz val="11"/>
        <color rgb="FF000000"/>
        <rFont val="Calibri"/>
        <family val="2"/>
        <scheme val="minor"/>
      </rPr>
      <t> | Dirigente di Settore MARIO CONTI - CAPO AREA </t>
    </r>
    <r>
      <rPr>
        <u/>
        <sz val="11"/>
        <color rgb="FF000000"/>
        <rFont val="Calibri"/>
        <family val="2"/>
        <scheme val="minor"/>
      </rPr>
      <t>mario.conti@comune.cinisellobalsamo.mi.it</t>
    </r>
    <r>
      <rPr>
        <sz val="11"/>
        <color rgb="FF000000"/>
        <rFont val="Calibri"/>
        <family val="2"/>
        <scheme val="minor"/>
      </rPr>
      <t> Tel.02.66023211 Giunta Comunale per l'adozione gli atti di competenza | </t>
    </r>
    <r>
      <rPr>
        <u/>
        <sz val="11"/>
        <color rgb="FF000000"/>
        <rFont val="Calibri"/>
        <family val="2"/>
        <scheme val="minor"/>
      </rPr>
      <t>comune.cinisellobalsamo@pec.regione.lombardia.it</t>
    </r>
    <r>
      <rPr>
        <sz val="11"/>
        <color rgb="FF000000"/>
        <rFont val="Calibri"/>
        <family val="2"/>
        <scheme val="minor"/>
      </rPr>
      <t> | TRIE</t>
    </r>
  </si>
  <si>
    <r>
      <t>CONTRATTO DI LAVORO (gestione dello stato economico, giuridico e previdenziale) Busta paga mensile al personale dipendente (e agli amministratori) pratiche previdenziali – modelli TFS e TFR – CU – denunce annuali e mensili e invio telematico | D.LGS 165/2001 CCNL EE.LL. | d'ufficio | AREA “STRATEGIA PROGRAMMAZIONE CONTROLLO” | SERVIZIO RISORSE UMANE Titolari di Posizione Organizzativa NADIA ROSA Tel.02.66023335 Email: </t>
    </r>
    <r>
      <rPr>
        <u/>
        <sz val="11"/>
        <color rgb="FF000000"/>
        <rFont val="Calibri"/>
        <family val="2"/>
        <scheme val="minor"/>
      </rPr>
      <t>nadia.rosa@comune.cinisellobalsamo.mi.it</t>
    </r>
    <r>
      <rPr>
        <sz val="11"/>
        <color rgb="FF000000"/>
        <rFont val="Calibri"/>
        <family val="2"/>
        <scheme val="minor"/>
      </rPr>
      <t> | Dirigente di Settore MARIO CONTI - CAPO AREA </t>
    </r>
    <r>
      <rPr>
        <u/>
        <sz val="11"/>
        <color rgb="FF000000"/>
        <rFont val="Calibri"/>
        <family val="2"/>
        <scheme val="minor"/>
      </rPr>
      <t>mario.conti@comune.cinisellobalsamo.mi.it</t>
    </r>
    <r>
      <rPr>
        <sz val="11"/>
        <color rgb="FF000000"/>
        <rFont val="Calibri"/>
        <family val="2"/>
        <scheme val="minor"/>
      </rPr>
      <t> Tel.02.66023211 | Tel.02-66023.387, 335 comune.c</t>
    </r>
  </si>
  <si>
    <r>
      <t>RISOLUZIONE DEL RAPPORTO DI LAVORO PERSONALE DIPENDENTE, causa: 1) Dimissioni (verifica rispetto periodo di preavviso) 2) Trasferimento presso altro Ente 3) Esiti Commissione medica 4) Pensionamenti 5) procedimenti disciplinari | D.LGS 165/2001 CCNL EE.LL. | d'ufficio e/o di parte | AREA “STRATEGIA PROGRAMMAZIONE CONTROLLO” | SERVIZIO RISORSE UMANE Titolari di Posizione Organizzativa NADIA ROSA Tel.02.66023335 Email: </t>
    </r>
    <r>
      <rPr>
        <u/>
        <sz val="11"/>
        <color rgb="FF000000"/>
        <rFont val="Calibri"/>
        <family val="2"/>
        <scheme val="minor"/>
      </rPr>
      <t>nadia.rosa@comune.cinisellobalsamo.mi.it</t>
    </r>
    <r>
      <rPr>
        <sz val="11"/>
        <color rgb="FF000000"/>
        <rFont val="Calibri"/>
        <family val="2"/>
        <scheme val="minor"/>
      </rPr>
      <t> | Dirigente di Settore MARIO CONTI - CAPO AREA </t>
    </r>
    <r>
      <rPr>
        <u/>
        <sz val="11"/>
        <color rgb="FF000000"/>
        <rFont val="Calibri"/>
        <family val="2"/>
        <scheme val="minor"/>
      </rPr>
      <t>mario.conti@comune.cinisellobalsamo.mi.it</t>
    </r>
    <r>
      <rPr>
        <sz val="11"/>
        <color rgb="FF000000"/>
        <rFont val="Calibri"/>
        <family val="2"/>
        <scheme val="minor"/>
      </rPr>
      <t> Tel.02.66023211 | Tel .02-66023.337, 335, 233, 39</t>
    </r>
  </si>
  <si>
    <r>
      <t>ATTI DEL SINDACO (sottoscrizione di atti predisposti dai settori competenti per materia): -incarichi, nomine, designazioni, deleghe sindacali; -Ordinanze sindacali -TSO, ASO ecc. | TUEL TULPS TESTO UNICO LEGGI DI PUBBLICA SICUREZZA R. D. 18/6/1931 N. 773 | d'ufficio | STAFF DEL SINDACO E DELLA GIUNTA | SERVIZIO STAFF DEL SINDACO E DELLA GIUNTA </t>
    </r>
    <r>
      <rPr>
        <u/>
        <sz val="11"/>
        <color rgb="FF000000"/>
        <rFont val="Calibri"/>
        <family val="2"/>
        <scheme val="minor"/>
      </rPr>
      <t>staffdelsindaco@comune.cinisello-balsamo.mi.it</t>
    </r>
    <r>
      <rPr>
        <sz val="11"/>
        <color rgb="FF000000"/>
        <rFont val="Calibri"/>
        <family val="2"/>
        <scheme val="minor"/>
      </rPr>
      <t>Tel.02.66023215 In collaborazione con Settori competenti per materia | Dirigente di Settore MARIO CONTI - CAPO AREA </t>
    </r>
    <r>
      <rPr>
        <u/>
        <sz val="11"/>
        <color rgb="FF000000"/>
        <rFont val="Calibri"/>
        <family val="2"/>
        <scheme val="minor"/>
      </rPr>
      <t>mario.conti@comune.cinisellobalsamo.mi.it</t>
    </r>
    <r>
      <rPr>
        <sz val="11"/>
        <color rgb="FF000000"/>
        <rFont val="Calibri"/>
        <family val="2"/>
        <scheme val="minor"/>
      </rPr>
      <t> Tel.02.66023211 | </t>
    </r>
    <r>
      <rPr>
        <u/>
        <sz val="11"/>
        <color rgb="FF000000"/>
        <rFont val="Calibri"/>
        <family val="2"/>
        <scheme val="minor"/>
      </rPr>
      <t>staffdelsindaco@comune.cinisell</t>
    </r>
  </si>
  <si>
    <r>
      <t>PUBBLICHE RELAZIONI Partecipazione delle Istituzioni (Sindaco e Assessori) a iniziative pubbliche-private, incontri pubblici | STATUTO | D'ufficio e/o Di parte | STAFF DEL SINDACO E DELLA GIUNTA | SERVIZIO STAFF DEL SINDACO E DELLA GIUNTA </t>
    </r>
    <r>
      <rPr>
        <u/>
        <sz val="11"/>
        <color rgb="FF000000"/>
        <rFont val="Calibri"/>
        <family val="2"/>
        <scheme val="minor"/>
      </rPr>
      <t>staffdelsindaco@comune.cinisello-balsamo.mi.it</t>
    </r>
    <r>
      <rPr>
        <sz val="11"/>
        <color rgb="FF000000"/>
        <rFont val="Calibri"/>
        <family val="2"/>
        <scheme val="minor"/>
      </rPr>
      <t> Tel.02.66023215 | Dirigente di Settore MARIO CONTI - CAPO AREA </t>
    </r>
    <r>
      <rPr>
        <u/>
        <sz val="11"/>
        <color rgb="FF000000"/>
        <rFont val="Calibri"/>
        <family val="2"/>
        <scheme val="minor"/>
      </rPr>
      <t>mario.conti@comune.cinisellobalsamo.mi.it</t>
    </r>
    <r>
      <rPr>
        <sz val="11"/>
        <color rgb="FF000000"/>
        <rFont val="Calibri"/>
        <family val="2"/>
        <scheme val="minor"/>
      </rPr>
      <t>Tel.02.66023211 | </t>
    </r>
    <r>
      <rPr>
        <u/>
        <sz val="11"/>
        <color rgb="FF000000"/>
        <rFont val="Calibri"/>
        <family val="2"/>
        <scheme val="minor"/>
      </rPr>
      <t>staffdelsindaco@comune.cinisello-balsamo.mi.it</t>
    </r>
    <r>
      <rPr>
        <sz val="11"/>
        <color rgb="FF000000"/>
        <rFont val="Calibri"/>
        <family val="2"/>
        <scheme val="minor"/>
      </rPr>
      <t> Tel.02.66023215-216 | NON PREVISTI | il Sindaco, su proposta del Segretario Generale, previa diffida a provvedere, può assegnare la responsabili</t>
    </r>
  </si>
  <si>
    <r>
      <t>ORGANIZZAZIONE EVENTI E MANIFESTAZIONI ISTITUZIONALI, cerimoniale (gonfalone, presenze istituzionali del Sindaco e degli Assessori ecc.) | TUEL STATUTO | d'ufficio | STAFF DEL SINDACO E DELLA GIUNTA | SERVIZIO STAFF DEL SINDACO E DELLA GIUNTA </t>
    </r>
    <r>
      <rPr>
        <u/>
        <sz val="11"/>
        <color rgb="FF000000"/>
        <rFont val="Calibri"/>
        <family val="2"/>
        <scheme val="minor"/>
      </rPr>
      <t>staffdelsindaco@comune.cinisello-balsamo.mi.it</t>
    </r>
    <r>
      <rPr>
        <sz val="11"/>
        <color rgb="FF000000"/>
        <rFont val="Calibri"/>
        <family val="2"/>
        <scheme val="minor"/>
      </rPr>
      <t> Tel.02.66023215 | Dirigente di Settore MARIO CONTI - CAPO AREA </t>
    </r>
    <r>
      <rPr>
        <u/>
        <sz val="11"/>
        <color rgb="FF000000"/>
        <rFont val="Calibri"/>
        <family val="2"/>
        <scheme val="minor"/>
      </rPr>
      <t>mario.conti@comune.cinisellobalsamo.mi.it</t>
    </r>
    <r>
      <rPr>
        <sz val="11"/>
        <color rgb="FF000000"/>
        <rFont val="Calibri"/>
        <family val="2"/>
        <scheme val="minor"/>
      </rPr>
      <t> Tel.02.66023211 | </t>
    </r>
    <r>
      <rPr>
        <u/>
        <sz val="11"/>
        <color rgb="FF000000"/>
        <rFont val="Calibri"/>
        <family val="2"/>
        <scheme val="minor"/>
      </rPr>
      <t>staffdelsindaco@comune.cinisello-balsamo.mi.it</t>
    </r>
    <r>
      <rPr>
        <sz val="11"/>
        <color rgb="FF000000"/>
        <rFont val="Calibri"/>
        <family val="2"/>
        <scheme val="minor"/>
      </rPr>
      <t> Tel.02.66023215-216 | NON PREVISTI | il Sindaco, su proposta del Segretario Generale, previa diffida a provvedere, può assegnare la responsa</t>
    </r>
  </si>
  <si>
    <r>
      <t>RASSEGNA STAMPA (DIGITALE E/O CARTACEA) Affidamento, esecuzione contratto | Codice Appalti D.Lgs.50/16 | d'ufficio | STAFF DEL SINDACO E DELLA GIUNTA | Servizio Comunicazione, Informazione, Web Staff, Riproduzione Digitale –Titolare di P.O. Paola Cinquanta Tel. 02.66023-322 </t>
    </r>
    <r>
      <rPr>
        <u/>
        <sz val="11"/>
        <color rgb="FF000000"/>
        <rFont val="Calibri"/>
        <family val="2"/>
        <scheme val="minor"/>
      </rPr>
      <t>paola.cinquanta@comune.cinisello-balsamo.mi.it</t>
    </r>
    <r>
      <rPr>
        <sz val="11"/>
        <color rgb="FF000000"/>
        <rFont val="Calibri"/>
        <family val="2"/>
        <scheme val="minor"/>
      </rPr>
      <t> | Dirigente di Settore MARIO CONTI - CAPO AREA </t>
    </r>
    <r>
      <rPr>
        <u/>
        <sz val="11"/>
        <color rgb="FF000000"/>
        <rFont val="Calibri"/>
        <family val="2"/>
        <scheme val="minor"/>
      </rPr>
      <t>mario.conti@comune.cinisellobalsamo.mi.it</t>
    </r>
    <r>
      <rPr>
        <sz val="11"/>
        <color rgb="FF000000"/>
        <rFont val="Calibri"/>
        <family val="2"/>
        <scheme val="minor"/>
      </rPr>
      <t> Tel.02.66023211 | Paola Cinquanta Tel. 02.66023-322 </t>
    </r>
    <r>
      <rPr>
        <u/>
        <sz val="11"/>
        <color rgb="FF000000"/>
        <rFont val="Calibri"/>
        <family val="2"/>
        <scheme val="minor"/>
      </rPr>
      <t>paola.cinquanta@comune.cinisello-balsamo.mi.it</t>
    </r>
    <r>
      <rPr>
        <sz val="11"/>
        <color rgb="FF000000"/>
        <rFont val="Calibri"/>
        <family val="2"/>
        <scheme val="minor"/>
      </rPr>
      <t> | D.Lgs.50/16 (180 giorni medi svolgimento procedure di selezione del contraente 60 giorni</t>
    </r>
  </si>
  <si>
    <r>
      <t>TIROCINII FORMATIVI presso il Servizio Comunicazione, Informazione, Web Staff, Riproduzione Digitale e relativa attività </t>
    </r>
    <r>
      <rPr>
        <u/>
        <sz val="11"/>
        <color rgb="FF000000"/>
        <rFont val="Calibri"/>
        <family val="2"/>
        <scheme val="minor"/>
      </rPr>
      <t>amm.va</t>
    </r>
    <r>
      <rPr>
        <sz val="11"/>
        <color rgb="FF000000"/>
        <rFont val="Calibri"/>
        <family val="2"/>
        <scheme val="minor"/>
      </rPr>
      <t> | (bando ANCI) | d'ufficio | STAFF DEL SINDACO E DELLA GIUNTA | Servizio Comunicazione, Informazione, Web Staff, Riproduzione Digitale –Titolare di P.O. Paola Cinquanta Tel. 02.66023-322 </t>
    </r>
    <r>
      <rPr>
        <u/>
        <sz val="11"/>
        <color rgb="FF000000"/>
        <rFont val="Calibri"/>
        <family val="2"/>
        <scheme val="minor"/>
      </rPr>
      <t>paola.cinquanta@comune.cinisello-balsamo.mi.it</t>
    </r>
    <r>
      <rPr>
        <sz val="11"/>
        <color rgb="FF000000"/>
        <rFont val="Calibri"/>
        <family val="2"/>
        <scheme val="minor"/>
      </rPr>
      <t> | Dirigente di Settore MARIO CONTI- CAPO AREA </t>
    </r>
    <r>
      <rPr>
        <u/>
        <sz val="11"/>
        <color rgb="FF000000"/>
        <rFont val="Calibri"/>
        <family val="2"/>
        <scheme val="minor"/>
      </rPr>
      <t>mario.conti@comune.cinisellobalsamo.mi.it</t>
    </r>
    <r>
      <rPr>
        <sz val="11"/>
        <color rgb="FF000000"/>
        <rFont val="Calibri"/>
        <family val="2"/>
        <scheme val="minor"/>
      </rPr>
      <t> Tel.02.66023211 | Paola Cinquanta Tel. 02.66023-322 </t>
    </r>
    <r>
      <rPr>
        <u/>
        <sz val="11"/>
        <color rgb="FF000000"/>
        <rFont val="Calibri"/>
        <family val="2"/>
        <scheme val="minor"/>
      </rPr>
      <t>paola.cinquanta@comune.cinisello-balsamo.mi.it</t>
    </r>
    <r>
      <rPr>
        <sz val="11"/>
        <color rgb="FF000000"/>
        <rFont val="Calibri"/>
        <family val="2"/>
        <scheme val="minor"/>
      </rPr>
      <t> | termini e tempistiche definiti dai relativi Bandi</t>
    </r>
  </si>
  <si>
    <r>
      <t>SITO INTERNET -Aggiornamento e gestione del sito -AbIlitazione degli utenti al servizio on-line della certificazione anagrafica | Legge 7 giugno 2000 n.150 "Disciplina delle attività di informazione e di comunicazione delle pubbliche amministrazioni" CAD – Codice Amministrazione Digitale | di parte | STAFF DEL SINDACO E DELLA GIUNTA | Servizio Comunicazione, Informazione, Web Staff, Riproduzione Digitale –Titolare di P.O. Paola Cinquanta Tel. 02.66023-322 </t>
    </r>
    <r>
      <rPr>
        <u/>
        <sz val="11"/>
        <color rgb="FF000000"/>
        <rFont val="Calibri"/>
        <family val="2"/>
        <scheme val="minor"/>
      </rPr>
      <t>paola.cinquanta@comune.cinisello-balsamo.mi.it</t>
    </r>
    <r>
      <rPr>
        <sz val="11"/>
        <color rgb="FF000000"/>
        <rFont val="Calibri"/>
        <family val="2"/>
        <scheme val="minor"/>
      </rPr>
      <t> | Dirigente di Settore MARIO CONTI- CAPO AREA </t>
    </r>
    <r>
      <rPr>
        <u/>
        <sz val="11"/>
        <color rgb="FF000000"/>
        <rFont val="Calibri"/>
        <family val="2"/>
        <scheme val="minor"/>
      </rPr>
      <t>mario.conti@comune.cinisellobalsamo.mi.it</t>
    </r>
    <r>
      <rPr>
        <sz val="11"/>
        <color rgb="FF000000"/>
        <rFont val="Calibri"/>
        <family val="2"/>
        <scheme val="minor"/>
      </rPr>
      <t> Tel.0</t>
    </r>
  </si>
  <si>
    <r>
      <t>CENTRO DI RIPRODUZIONE DIGITALE: Progettazione ed esecuzione contratto di servizio | Codice Appalti D.Lgs.50/16 | d'ufficio | STAFF DEL SINDACO E DELLA GIUNTA | Servizio Comunicazione, Informazione, Web Staff, Riproduzione Digitale –Titolare di P.O. Paola Cinquanta Tel. 02.66023-322 </t>
    </r>
    <r>
      <rPr>
        <u/>
        <sz val="11"/>
        <color rgb="FF000000"/>
        <rFont val="Calibri"/>
        <family val="2"/>
        <scheme val="minor"/>
      </rPr>
      <t>paola.cinquanta@comune.cinisello-balsamo.mi.it</t>
    </r>
    <r>
      <rPr>
        <sz val="11"/>
        <color rgb="FF000000"/>
        <rFont val="Calibri"/>
        <family val="2"/>
        <scheme val="minor"/>
      </rPr>
      <t> | Dirigente di Settore MARIO CONTI- CAPO AREA </t>
    </r>
    <r>
      <rPr>
        <u/>
        <sz val="11"/>
        <color rgb="FF000000"/>
        <rFont val="Calibri"/>
        <family val="2"/>
        <scheme val="minor"/>
      </rPr>
      <t>mario.conti@comune.cinisellobalsamo.mi.it</t>
    </r>
    <r>
      <rPr>
        <sz val="11"/>
        <color rgb="FF000000"/>
        <rFont val="Calibri"/>
        <family val="2"/>
        <scheme val="minor"/>
      </rPr>
      <t> Tel.02.66023211 | Paola Cinquanta Tel. 02.66023-322 </t>
    </r>
    <r>
      <rPr>
        <u/>
        <sz val="11"/>
        <color rgb="FF000000"/>
        <rFont val="Calibri"/>
        <family val="2"/>
        <scheme val="minor"/>
      </rPr>
      <t>paola.cinquanta@comune.cinisello-balsamo.mi.it</t>
    </r>
    <r>
      <rPr>
        <sz val="11"/>
        <color rgb="FF000000"/>
        <rFont val="Calibri"/>
        <family val="2"/>
        <scheme val="minor"/>
      </rPr>
      <t> | D.Lgs.50/16 (180 giorni medi svolgimento procedure di selezione del contraente 6</t>
    </r>
  </si>
  <si>
    <r>
      <t>CENTRO DI RIPRODUZIONE DIGITALE: Possibilità utilizzo servizio per associazioni o privati cittadini che ne facciano richiesta | (preventivi su richiesta) | di parte | STAFF DEL SINDACO E DELLA GIUNTA | Servizio Comunicazione, Informazione, Web Staff, Riproduzione Digitale –Titolare di P.O. Paola Cinquanta Tel. 02.66023-322 </t>
    </r>
    <r>
      <rPr>
        <u/>
        <sz val="11"/>
        <color rgb="FF000000"/>
        <rFont val="Calibri"/>
        <family val="2"/>
        <scheme val="minor"/>
      </rPr>
      <t>paola.cinquanta@comune.cinisello-balsamo.mi.it</t>
    </r>
    <r>
      <rPr>
        <sz val="11"/>
        <color rgb="FF000000"/>
        <rFont val="Calibri"/>
        <family val="2"/>
        <scheme val="minor"/>
      </rPr>
      <t> | Dirigente di Settore MARIO CONTI- CAPO AREA </t>
    </r>
    <r>
      <rPr>
        <u/>
        <sz val="11"/>
        <color rgb="FF000000"/>
        <rFont val="Calibri"/>
        <family val="2"/>
        <scheme val="minor"/>
      </rPr>
      <t>mario.conti@comune.cinisellobalsamo.mi.it</t>
    </r>
    <r>
      <rPr>
        <sz val="11"/>
        <color rgb="FF000000"/>
        <rFont val="Calibri"/>
        <family val="2"/>
        <scheme val="minor"/>
      </rPr>
      <t> Tel.02.66023211 | Tel.02 66023269/234 | </t>
    </r>
    <r>
      <rPr>
        <u/>
        <sz val="11"/>
        <color rgb="FF000000"/>
        <rFont val="Calibri"/>
        <family val="2"/>
        <scheme val="minor"/>
      </rPr>
      <t>https://www.comune.cinisello-balsamo.mi.it/spip.php?article20381</t>
    </r>
    <r>
      <rPr>
        <sz val="11"/>
        <color rgb="FF000000"/>
        <rFont val="Calibri"/>
        <family val="2"/>
        <scheme val="minor"/>
      </rPr>
      <t> | il Sindaco, su proposta del Segre</t>
    </r>
  </si>
  <si>
    <r>
      <t>Referto sistemi dei controlli | art.147 TUEL | d'ufficio | AFFARI GENERALI (Supporto agli organi) | SERVIZIO AFFARI GENERALI Ufficio Segreteria, Coordinamento amministrativo e programmazione di settore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SINDACO Per l'adozione dell'atto | Ufficio Segreteria, Coordinamento amministrativo e programmazione di settore Elena Colombo tel. 02/66023819 elena.colombo@co</t>
    </r>
  </si>
  <si>
    <r>
      <t>predisposizione di Statuto comunale e di eventuali modifiche statutarie, regolamenti di carattere generale e di eventuali modifiche regolamentari (es. Regolamento Funzionamento Consiglio Comunale e Commissioni Consiliari, Procedimento Amministrativo, Accesso Atti) | TUEL legge 8/8/1990 n. 241; | d'ufficio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t>
    </r>
    <r>
      <rPr>
        <sz val="11"/>
        <color rgb="FF000000"/>
        <rFont val="Calibri"/>
        <family val="2"/>
        <scheme val="minor"/>
      </rPr>
      <t>-balsamo</t>
    </r>
  </si>
  <si>
    <r>
      <t>Adempimenti del neo eletto Consiglio Comunale alla prima seduta: -Convalida degli eletti (Sindaco e Consiglieri) -Elezione Presidente e Vice Presidente Consiglio -costituzione Commissione Elettorale (e ss.mm.ii) | Artt.39, 41 del TUEL | d'ufficio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andrea.bongini@comune.cinisello-balsamo.mi.it</t>
    </r>
    <r>
      <rPr>
        <sz val="11"/>
        <color rgb="FF000000"/>
        <rFont val="Calibri"/>
        <family val="2"/>
        <scheme val="minor"/>
      </rPr>
      <t> CONSIGLIO COMUNALE Per l'adozione dell'atto | Ufficio</t>
    </r>
  </si>
  <si>
    <r>
      <t>Costituzione o modifica Commissioni consiliari permanenti | Art.38 del TUEL | d'ufficio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andrea.bongini@comune.cinisello-balsamo.mi.it</t>
    </r>
    <r>
      <rPr>
        <sz val="11"/>
        <color rgb="FF000000"/>
        <rFont val="Calibri"/>
        <family val="2"/>
        <scheme val="minor"/>
      </rPr>
      <t> PRESIDENTE CONSIGLIO COMUNALE Per l'adozione dell'atto | Ufficio Supporto Organi Collegiali Eleonora Sessa Tel. 02/66023-256 (o -329 o -270) </t>
    </r>
    <r>
      <rPr>
        <u/>
        <sz val="11"/>
        <color rgb="FF000000"/>
        <rFont val="Calibri"/>
        <family val="2"/>
        <scheme val="minor"/>
      </rPr>
      <t>consiglio.comunale@comune.cinisello-balsamo.mi.it</t>
    </r>
    <r>
      <rPr>
        <sz val="11"/>
        <color rgb="FF000000"/>
        <rFont val="Calibri"/>
        <family val="2"/>
        <scheme val="minor"/>
      </rPr>
      <t> | // | NO | NO | // |</t>
    </r>
  </si>
  <si>
    <r>
      <t>-decadenza dei Consiglieri comunali per inosservanza del dovere di partecipazione al Consiglio comunale -sostituzione dei Consiglieri comunali che cessano dalla carica per qualsiasi causa. | Artt.43, 45 del TUEL Regolamento Funzionamento del Consiglio (Delibera C.C. 86/1987 ss.mm.ii.) | d'ufficio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andrea.bongini@comune.cinisello-balsamo.mi.it</t>
    </r>
    <r>
      <rPr>
        <sz val="11"/>
        <color rgb="FF000000"/>
        <rFont val="Calibri"/>
        <family val="2"/>
        <scheme val="minor"/>
      </rPr>
      <t> CO</t>
    </r>
  </si>
  <si>
    <r>
      <t>nomina componenti della Giunta comunale e successive eventuali modifiche | Art.47 del TUEL Statuto Comunale | d'ufficio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andrea.bongini@comune.cinisello-balsamo.mi.it</t>
    </r>
    <r>
      <rPr>
        <sz val="11"/>
        <color rgb="FF000000"/>
        <rFont val="Calibri"/>
        <family val="2"/>
        <scheme val="minor"/>
      </rPr>
      <t> SINDACO Per l'adozione dell'atto | Ufficio Supporto Organi Collegiali Eleonora Sessa Tel. 02/66023-256 (o -329 o -270) </t>
    </r>
    <r>
      <rPr>
        <u/>
        <sz val="11"/>
        <color rgb="FF000000"/>
        <rFont val="Calibri"/>
        <family val="2"/>
        <scheme val="minor"/>
      </rPr>
      <t>consiglio.comunale@comune.cinisello-balsamo.mi.it</t>
    </r>
    <r>
      <rPr>
        <sz val="11"/>
        <color rgb="FF000000"/>
        <rFont val="Calibri"/>
        <family val="2"/>
        <scheme val="minor"/>
      </rPr>
      <t> Segreteria</t>
    </r>
  </si>
  <si>
    <r>
      <t>Riconoscimento gettoni presenza e indennità, rimborsi spese di missione oneri per permessi (datori di lavoro) Amministratori Comunali | artt.80, 82, 84 TUEL Regolamento Funzionamento del Consiglio (Delibera C.C. 86/1987 ss.mm.ii.) Regolamento contabilità | d'ufficio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t>
    </r>
    <r>
      <rPr>
        <sz val="11"/>
        <color rgb="FF000000"/>
        <rFont val="Calibri"/>
        <family val="2"/>
        <scheme val="minor"/>
      </rPr>
      <t>-balsa</t>
    </r>
  </si>
  <si>
    <r>
      <t>utilizzo fondi gruppi Consiliari per attività istituzionali | Articolo 38, comma 3 TUEL Art 39 Regolamento Funzionamento del Consiglio (Delibera C.C. 86/1987 ss.mm.ii.) | di parte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 Ufficio Supporto Organi Collegiali Eleonora Sessa Tel. 02/66023-256 (o -329</t>
    </r>
  </si>
  <si>
    <r>
      <t>Accesso agli atti dei Consiglieri comunali | art. 43 c.2 TUEL Art.31 Regolamento per Funzionamento del Consiglio (Delibera C.C. 86/1987 ss.mm.ii.) | di parte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andrea.bongini@comune.cinisello-balsamo.mi.it</t>
    </r>
    <r>
      <rPr>
        <sz val="11"/>
        <color rgb="FF000000"/>
        <rFont val="Calibri"/>
        <family val="2"/>
        <scheme val="minor"/>
      </rPr>
      <t> SINDACO Per l'autorizzazione | Ufficio Supporto Organi Collegiali Eleonora Sessa Tel. 02/66023-256 (o -329 o -270) </t>
    </r>
    <r>
      <rPr>
        <u/>
        <sz val="11"/>
        <color rgb="FF000000"/>
        <rFont val="Calibri"/>
        <family val="2"/>
        <scheme val="minor"/>
      </rPr>
      <t>consiglio.comunale@comune.c</t>
    </r>
  </si>
  <si>
    <r>
      <t>Rilascio copie di delibere ed eventuale altra Documentazione allegata | art.22 e seguenti L.241/1990 DPR 352/92 Art. 10 D.Lgs. 18/08/2000 n. 267 TUEL - Regolamento per l’accesso agli atti approvato dal Consiglio Comunale il 16/12/1997 con atto n. 155 | di parte | AFFARI GENERALI (Supporto agli organi) | SERVIZIO AFFARI GENERALI Ufficio Supporto Organi Collegiali Titolare di P.O.Silvia Turati tel. 02/66023720 Email:</t>
    </r>
    <r>
      <rPr>
        <u/>
        <sz val="11"/>
        <color rgb="FF000000"/>
        <rFont val="Calibri"/>
        <family val="2"/>
        <scheme val="minor"/>
      </rPr>
      <t>silvia.turati@comune.cinisello-balsamo.mi.it</t>
    </r>
    <r>
      <rPr>
        <sz val="11"/>
        <color rgb="FF000000"/>
        <rFont val="Calibri"/>
        <family val="2"/>
        <scheme val="minor"/>
      </rPr>
      <t> | Segretario Generale Andrea Bongini Tel.02/66023312 </t>
    </r>
    <r>
      <rPr>
        <u/>
        <sz val="11"/>
        <color rgb="FF000000"/>
        <rFont val="Calibri"/>
        <family val="2"/>
        <scheme val="minor"/>
      </rPr>
      <t>andrea.bongini@comune.cinisello-balsamo.mi.it</t>
    </r>
    <r>
      <rPr>
        <sz val="11"/>
        <color rgb="FF000000"/>
        <rFont val="Calibri"/>
        <family val="2"/>
        <scheme val="minor"/>
      </rPr>
      <t> | Ufficio Supporto Organi Collegiali E</t>
    </r>
  </si>
  <si>
    <r>
      <t>Costituzione in giudizio dell'Ente | Statuto comunale Delibera di G.C. Di autorizzazione alla costituzione e resistenza in giudizio | d'ufficio | AFFARI GENERALI (Supporto agli organi) | SERVIZIO AFFARI GENERALI Ufficio supporto legale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GIUNTA COMUNALE Per l'adozione dell'atto | Ufficio supporto legale Silvia Turati Tel 02/66023720 </t>
    </r>
    <r>
      <rPr>
        <u/>
        <sz val="11"/>
        <color rgb="FF000000"/>
        <rFont val="Calibri"/>
        <family val="2"/>
        <scheme val="minor"/>
      </rPr>
      <t>silvia.turati@comune.cinisel</t>
    </r>
  </si>
  <si>
    <r>
      <t>Istituzione e aggiornamento elenco avvocati per la difesa dell'ente | Artt. 4 e 17, comma 1, lettera d) del d.lgs. n.50/2016 -Codice degli Appalti (linee guida Anac n.12) | d'ufficio | AFFARI GENERALI (Supporto agli organi) | SERVIZIO AFFARI GENERALI Ufficio supporto legale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 Ufficio supporto legale Silvia Turati Tel 02/66023720 </t>
    </r>
    <r>
      <rPr>
        <u/>
        <sz val="11"/>
        <color rgb="FF000000"/>
        <rFont val="Calibri"/>
        <family val="2"/>
        <scheme val="minor"/>
      </rPr>
      <t>silvia.turati@comune.cinisello</t>
    </r>
  </si>
  <si>
    <r>
      <t>Conferimento incarico ad Avvocato (confronto concorrenziale tra gli iscritti nell'elenco, RDO Sintel, affidamento diretto) | Artt. 4 e 17, comma 1, lettera d) del d.lgs. n.50/2016 -Codice degli Appalti (linee guida Anac n.12) | d'ufficio | AFFARI GENERALI (Supporto agli organi) | SERVIZIO AFFARI GENERALI Ufficio supporto legale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 Ufficio supporto legale Silvi</t>
    </r>
  </si>
  <si>
    <r>
      <t>Esecuzione sentenze con condanna al pagamento di somme | provvedimento giurisdizionale di riferimento | di parte | AFFARI GENERALI (Supporto agli organi) | SERVIZIO AFFARI GENERALI Ufficio supporto legale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 Ufficio supporto legale Silvia Turati Tel 02/66023720 </t>
    </r>
    <r>
      <rPr>
        <u/>
        <sz val="11"/>
        <color rgb="FF000000"/>
        <rFont val="Calibri"/>
        <family val="2"/>
        <scheme val="minor"/>
      </rPr>
      <t>silvia.turati@comune.cinisello-balsamo.mi.it</t>
    </r>
    <r>
      <rPr>
        <sz val="11"/>
        <color rgb="FF000000"/>
        <rFont val="Calibri"/>
        <family val="2"/>
        <scheme val="minor"/>
      </rPr>
      <t> | il termine è previsto dalle singole sentenze | // | N</t>
    </r>
  </si>
  <si>
    <r>
      <t>Consulenza giuridica Redazione di pareri legali a supporto dei settori e/o comunicazioni alla controparte finalizzate alla tutela legale e alla prevenzione del contenzioso | normativa civilistica e pubblicistica legata all'attività dell'Ente Locale | di parte | AFFARI GENERALI (Supporto agli organi) | SERVIZIO AFFARI GENERALI Ufficio supporto legale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 Ufficio</t>
    </r>
  </si>
  <si>
    <r>
      <t>Albo Comunale delle associazioni Iscrizioni | D.lgs 117/2017 Regolamento Comunale Albo Associazioni (Delibera C.C. 141/1996 ss.mm.ii.) | di parte | AFFARI GENERALI (Supporto agli organi) | SERVIZIO AFFARI GENERALI Ufficio Segreteria, Coordinamento amministrativo e programmazione di settore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GIUNTA COMUNALE Per l'adozione dell'atto | Ufficio Segreteria, Coordin</t>
    </r>
  </si>
  <si>
    <r>
      <t>Albo Comunale delle associazioni Cancellazioni e aggiornamento | D.lgs 117/2017 Regolamento Comunale Albo Associazioni (Delibera C.C. 141/1996 ss.mm.ii.) | d'ufficio | AFFARI GENERALI (Supporto agli organi) | SERVIZIO AFFARI GENERALI Ufficio Segreteria, Coordinamento amministrativo e programmazione di settore Titolare di P.O.Silvia Turati tel. 02/66023720 Email:</t>
    </r>
    <r>
      <rPr>
        <u/>
        <sz val="11"/>
        <color rgb="FF000000"/>
        <rFont val="Calibri"/>
        <family val="2"/>
        <scheme val="minor"/>
      </rPr>
      <t>silvia.turati@comune.cinisello-balsamo.mi.it</t>
    </r>
    <r>
      <rPr>
        <sz val="11"/>
        <color rgb="FF000000"/>
        <rFont val="Calibri"/>
        <family val="2"/>
        <scheme val="minor"/>
      </rPr>
      <t> | DIRIGENTE Affari generali supporto organi Segretario Generale Andrea Bongini Tel.02/66023312 </t>
    </r>
    <r>
      <rPr>
        <u/>
        <sz val="11"/>
        <color rgb="FF000000"/>
        <rFont val="Calibri"/>
        <family val="2"/>
        <scheme val="minor"/>
      </rPr>
      <t>andrea.bongini@comune.cinisello-balsamo.mi.it</t>
    </r>
    <r>
      <rPr>
        <sz val="11"/>
        <color rgb="FF000000"/>
        <rFont val="Calibri"/>
        <family val="2"/>
        <scheme val="minor"/>
      </rPr>
      <t> GIUNTA COMUNALE Per l'adozione dell'atto | Ufficio</t>
    </r>
  </si>
  <si>
    <r>
      <t>iscrizione all'anagrafe e variazioni di residenza e iscrizione al registro delle convivenze di fatto. | L. 1228/54, D.P.R. 223/89, DPR 126/2015. | d'ufficio e/o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Tel.Tel.02.66023214 | Ufficio anagrafe: tel. 0266023307 / 704 mail: </t>
    </r>
    <r>
      <rPr>
        <u/>
        <sz val="11"/>
        <color rgb="FF000000"/>
        <rFont val="Calibri"/>
        <family val="2"/>
        <scheme val="minor"/>
      </rPr>
      <t>anagrafe@comune.cinisello-balsamo.mi.it</t>
    </r>
    <r>
      <rPr>
        <sz val="11"/>
        <color rgb="FF000000"/>
        <rFont val="Calibri"/>
        <family val="2"/>
        <scheme val="minor"/>
      </rPr>
      <t>| Iscrizione entro 48 ore dalla richiesta, 45 gg. Chiusura del procediment</t>
    </r>
  </si>
  <si>
    <r>
      <t>rilascio carta d'identità | R.D. 773/31, L. 191/98, DPCM 437/99, D.L. 82/2005, D.L. 7/2005, D.L.78/2015, D.L 23/12/2015 e D.L. 25/5/2016.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Sportello Polifunzionale: tel. 0266023671 mail: </t>
    </r>
    <r>
      <rPr>
        <u/>
        <sz val="11"/>
        <color rgb="FF000000"/>
        <rFont val="Calibri"/>
        <family val="2"/>
        <scheme val="minor"/>
      </rPr>
      <t>info@comune.cinisello-balsamo.mi.it</t>
    </r>
    <r>
      <rPr>
        <sz val="11"/>
        <color rgb="FF000000"/>
        <rFont val="Calibri"/>
        <family val="2"/>
        <scheme val="minor"/>
      </rPr>
      <t> | Rilascio provvisorio CIE immediato invio da parte del Ministero della carta entro 8/10 giorni l</t>
    </r>
  </si>
  <si>
    <r>
      <t>cancellazione dall'anagrafe | L.1228/54, D.P.R 223/89 e D.P.R. 126/2015. | d'ufficio e/o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anagrafe: tel. 0266023307 / 704 mail: </t>
    </r>
    <r>
      <rPr>
        <u/>
        <sz val="11"/>
        <color rgb="FF000000"/>
        <rFont val="Calibri"/>
        <family val="2"/>
        <scheme val="minor"/>
      </rPr>
      <t>anagrafe@comune.cinisello-balsamo.mi.it</t>
    </r>
    <r>
      <rPr>
        <sz val="11"/>
        <color rgb="FF000000"/>
        <rFont val="Calibri"/>
        <family val="2"/>
        <scheme val="minor"/>
      </rPr>
      <t> | Entro 5 giorni dalla richiesta per cancellazioni ordinarie. Trascorsi 12 mesi dall'avvio del procedimento di cancellazioni per irreperibilità su</t>
    </r>
  </si>
  <si>
    <r>
      <t>iscrizione in AIRE (Angrafe Italiani Residenti all'Estero) | L. 1228/54, D.P.R. 223/89, L. 470/88, D.P.R 323/89, L.104/2002.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anagrafe: tel. 0266023307 / 704 mail: </t>
    </r>
    <r>
      <rPr>
        <u/>
        <sz val="11"/>
        <color rgb="FF000000"/>
        <rFont val="Calibri"/>
        <family val="2"/>
        <scheme val="minor"/>
      </rPr>
      <t>anagrafe@comune.cinisello-balsamo.mi.it</t>
    </r>
    <r>
      <rPr>
        <sz val="11"/>
        <color rgb="FF000000"/>
        <rFont val="Calibri"/>
        <family val="2"/>
        <scheme val="minor"/>
      </rPr>
      <t> | 48 ore successive al ricevimento dell'istanza | NO | NO | </t>
    </r>
    <r>
      <rPr>
        <u/>
        <sz val="11"/>
        <color rgb="FF000000"/>
        <rFont val="Calibri"/>
        <family val="2"/>
        <scheme val="minor"/>
      </rPr>
      <t>https://www.comune.cinisello-balsamo.mi.it/spip</t>
    </r>
    <r>
      <rPr>
        <sz val="11"/>
        <color rgb="FF000000"/>
        <rFont val="Calibri"/>
        <family val="2"/>
        <scheme val="minor"/>
      </rPr>
      <t>.</t>
    </r>
  </si>
  <si>
    <r>
      <t>variazioni generalità anagrafiche | L. 1228/54, D.P.R. 223/89, DPR 126/2015. D.P.R. 445/2000.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anagrafe: tel. 0266023307 / 704 mail: </t>
    </r>
    <r>
      <rPr>
        <u/>
        <sz val="11"/>
        <color rgb="FF000000"/>
        <rFont val="Calibri"/>
        <family val="2"/>
        <scheme val="minor"/>
      </rPr>
      <t>anagrafe@comune.cinisello-balsamo.mi.it</t>
    </r>
    <r>
      <rPr>
        <sz val="11"/>
        <color rgb="FF000000"/>
        <rFont val="Calibri"/>
        <family val="2"/>
        <scheme val="minor"/>
      </rPr>
      <t> | Entro 30 giorni dalla data di ricevimento dell'istanza . | NO | NO | </t>
    </r>
    <r>
      <rPr>
        <u/>
        <sz val="11"/>
        <color rgb="FF000000"/>
        <rFont val="Calibri"/>
        <family val="2"/>
        <scheme val="minor"/>
      </rPr>
      <t>https://www.comune.cinisello-balsamo.mi.it/spip.php?rubrique38</t>
    </r>
    <r>
      <rPr>
        <sz val="11"/>
        <color rgb="FF000000"/>
        <rFont val="Calibri"/>
        <family val="2"/>
        <scheme val="minor"/>
      </rPr>
      <t> | non</t>
    </r>
  </si>
  <si>
    <r>
      <t>rilascio attestazione di soggiorno cittadini U.E. | DLGS 30/2007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anagrafe: tel. 0266023307 / 704 mail: </t>
    </r>
    <r>
      <rPr>
        <u/>
        <sz val="11"/>
        <color rgb="FF000000"/>
        <rFont val="Calibri"/>
        <family val="2"/>
        <scheme val="minor"/>
      </rPr>
      <t>anagrafe@comune.cinisello-balsamo.mi.it</t>
    </r>
    <r>
      <rPr>
        <sz val="11"/>
        <color rgb="FF000000"/>
        <rFont val="Calibri"/>
        <family val="2"/>
        <scheme val="minor"/>
      </rPr>
      <t> | Entro 30 giorni dalla richiesta. | NO | NO | </t>
    </r>
    <r>
      <rPr>
        <u/>
        <sz val="11"/>
        <color rgb="FF000000"/>
        <rFont val="Calibri"/>
        <family val="2"/>
        <scheme val="minor"/>
      </rPr>
      <t>https://www.comune.cinisello-balsamo.mi.it/spip.php?rubrique38</t>
    </r>
    <r>
      <rPr>
        <sz val="11"/>
        <color rgb="FF000000"/>
        <rFont val="Calibri"/>
        <family val="2"/>
        <scheme val="minor"/>
      </rPr>
      <t> | non sono previsti pagamenti | Sindaco In qualità di uffi</t>
    </r>
  </si>
  <si>
    <r>
      <t>certificazioni anagrafiche | L. 1228/54, D.P.R. 223/89, L. 470/88, D.P.R 323/89, L.104/2002.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Sportello Polifunzionale: tel. 0266023671 mail: </t>
    </r>
    <r>
      <rPr>
        <u/>
        <sz val="11"/>
        <color rgb="FF000000"/>
        <rFont val="Calibri"/>
        <family val="2"/>
        <scheme val="minor"/>
      </rPr>
      <t>info@comune.cinisello-balsamo.mi.it</t>
    </r>
    <r>
      <rPr>
        <sz val="11"/>
        <color rgb="FF000000"/>
        <rFont val="Calibri"/>
        <family val="2"/>
        <scheme val="minor"/>
      </rPr>
      <t> | Rilascio immediato. | NO | SI è prevista l'autocertificazione al posto del certificato | </t>
    </r>
    <r>
      <rPr>
        <u/>
        <sz val="11"/>
        <color rgb="FF000000"/>
        <rFont val="Calibri"/>
        <family val="2"/>
        <scheme val="minor"/>
      </rPr>
      <t>https://www.comune.cinisello-balsamo.mi.it/spip.php</t>
    </r>
  </si>
  <si>
    <r>
      <t>iscrizione agli albi scrutatori , presidenti di seggio e giudici popolari. | Legge 21 marzo 1990, n. 53. Legge 30 aprile 1999, n. 120, L. 287/51, L 405/52 e L.1441/56.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elettorale: tel 0266023265 mail: </t>
    </r>
    <r>
      <rPr>
        <u/>
        <sz val="11"/>
        <color rgb="FF000000"/>
        <rFont val="Calibri"/>
        <family val="2"/>
        <scheme val="minor"/>
      </rPr>
      <t>elettorale@comune.cinisello-balsamo.mi.it</t>
    </r>
    <r>
      <rPr>
        <sz val="11"/>
        <color rgb="FF000000"/>
        <rFont val="Calibri"/>
        <family val="2"/>
        <scheme val="minor"/>
      </rPr>
      <t> | scrutatori: entro il mese di novembre di ogni anno, presidenti di</t>
    </r>
  </si>
  <si>
    <r>
      <t>raccolte firme per proposte di legge | LEGGE 25 maggio 1970, n. 352 e ss.mm.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elettorale: tel 0266023265 Email: </t>
    </r>
    <r>
      <rPr>
        <u/>
        <sz val="11"/>
        <color rgb="FF000000"/>
        <rFont val="Calibri"/>
        <family val="2"/>
        <scheme val="minor"/>
      </rPr>
      <t>elettorale@comune.cinisello-balsamo.mi.it</t>
    </r>
    <r>
      <rPr>
        <sz val="11"/>
        <color rgb="FF000000"/>
        <rFont val="Calibri"/>
        <family val="2"/>
        <scheme val="minor"/>
      </rPr>
      <t> | termini previsti dalla legge per ogni proposta | NO | NO | </t>
    </r>
    <r>
      <rPr>
        <u/>
        <sz val="11"/>
        <color rgb="FF000000"/>
        <rFont val="Calibri"/>
        <family val="2"/>
        <scheme val="minor"/>
      </rPr>
      <t>https://www.comune.cinisello-balsamo.mi.it/spip.php?rubrique40</t>
    </r>
    <r>
      <rPr>
        <sz val="11"/>
        <color rgb="FF000000"/>
        <rFont val="Calibri"/>
        <family val="2"/>
        <scheme val="minor"/>
      </rPr>
      <t> | non sono previsti pagamenti | il</t>
    </r>
  </si>
  <si>
    <r>
      <t>rilascio certificazioni e tessere elettorali | D.P.R. 223/67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Ufficio anagrafe: tel. 0266023307-704 Email: </t>
    </r>
    <r>
      <rPr>
        <u/>
        <sz val="11"/>
        <color rgb="FF000000"/>
        <rFont val="Calibri"/>
        <family val="2"/>
        <scheme val="minor"/>
      </rPr>
      <t>anagrafe@comune.cinisello-balsamo.mi.it</t>
    </r>
    <r>
      <rPr>
        <sz val="11"/>
        <color rgb="FF000000"/>
        <rFont val="Calibri"/>
        <family val="2"/>
        <scheme val="minor"/>
      </rPr>
      <t> | immediata alla richiesta o a seguito di nuova iscrizione nelle liste elettorali con le tempistiche previste per questa casistica. | NO | NO | </t>
    </r>
    <r>
      <rPr>
        <u/>
        <sz val="11"/>
        <color rgb="FF000000"/>
        <rFont val="Calibri"/>
        <family val="2"/>
        <scheme val="minor"/>
      </rPr>
      <t>https://www.comune.cinisello-</t>
    </r>
  </si>
  <si>
    <r>
      <t>certificazioni della posizione militare | D.P.R 237/64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e mail: </t>
    </r>
    <r>
      <rPr>
        <u/>
        <sz val="11"/>
        <color rgb="FF000000"/>
        <rFont val="Calibri"/>
        <family val="2"/>
        <scheme val="minor"/>
      </rPr>
      <t>anagrafe@comune.cinisello-balsamo.mi.it</t>
    </r>
    <r>
      <rPr>
        <sz val="11"/>
        <color rgb="FF000000"/>
        <rFont val="Calibri"/>
        <family val="2"/>
        <scheme val="minor"/>
      </rPr>
      <t> | Entro 7 giorni lavorativa dal ricevimento dell'istanza. | NO | SI è prevista l'autocertificazione al posto del certificato | PagoPA | il Sindaco, su proposta del Segretario Generale, previa diffida a provvedere, pu</t>
    </r>
  </si>
  <si>
    <r>
      <t>dichiarazione di nascita e riconoscimento figli naturali | D.P.R 396/2000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Ufficiale di stato civile Email: </t>
    </r>
    <r>
      <rPr>
        <u/>
        <sz val="11"/>
        <color rgb="FF000000"/>
        <rFont val="Calibri"/>
        <family val="2"/>
        <scheme val="minor"/>
      </rPr>
      <t>stato.civile@comune.cinisello-balsamo.mi.it</t>
    </r>
    <r>
      <rPr>
        <sz val="11"/>
        <color rgb="FF000000"/>
        <rFont val="Calibri"/>
        <family val="2"/>
        <scheme val="minor"/>
      </rPr>
      <t> Tel:0266023893 | immediata alla presentazione dell'istanza. | NO | NO | </t>
    </r>
    <r>
      <rPr>
        <u/>
        <sz val="11"/>
        <color rgb="FF000000"/>
        <rFont val="Calibri"/>
        <family val="2"/>
        <scheme val="minor"/>
      </rPr>
      <t>https://www.comune.cinisello-balsamo.mi.it/spip.php?article692</t>
    </r>
    <r>
      <rPr>
        <sz val="11"/>
        <color rgb="FF000000"/>
        <rFont val="Calibri"/>
        <family val="2"/>
        <scheme val="minor"/>
      </rPr>
      <t> | non sono previsti pagamenti | S</t>
    </r>
  </si>
  <si>
    <r>
      <t>pubblicazioni di matrimonio e celebrazioni | DPR 396/2000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Ufficiale di stato civile Email: </t>
    </r>
    <r>
      <rPr>
        <u/>
        <sz val="11"/>
        <color rgb="FF000000"/>
        <rFont val="Calibri"/>
        <family val="2"/>
        <scheme val="minor"/>
      </rPr>
      <t>stato.civile@comune.cinisello-balsamo.mi.it</t>
    </r>
    <r>
      <rPr>
        <sz val="11"/>
        <color rgb="FF000000"/>
        <rFont val="Calibri"/>
        <family val="2"/>
        <scheme val="minor"/>
      </rPr>
      <t> Tel:0266023893 | Appuntamento entro 30 giorni dalla richiesta per la pubblicazione di matrimonio. | NO | NO | </t>
    </r>
    <r>
      <rPr>
        <u/>
        <sz val="11"/>
        <color rgb="FF000000"/>
        <rFont val="Calibri"/>
        <family val="2"/>
        <scheme val="minor"/>
      </rPr>
      <t>https://www.comune.cinisello-balsamo.mi.it/spip.php?rubrique91</t>
    </r>
    <r>
      <rPr>
        <sz val="11"/>
        <color rgb="FF000000"/>
        <rFont val="Calibri"/>
        <family val="2"/>
        <scheme val="minor"/>
      </rPr>
      <t> | PagoPA//b</t>
    </r>
  </si>
  <si>
    <r>
      <t>separazioni e divorzi | L. 162/2014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Ufficiale di stato civile Mail: </t>
    </r>
    <r>
      <rPr>
        <u/>
        <sz val="11"/>
        <color rgb="FF000000"/>
        <rFont val="Calibri"/>
        <family val="2"/>
        <scheme val="minor"/>
      </rPr>
      <t>stato.civile@comune.cinisello-balsamo.mi.it</t>
    </r>
    <r>
      <rPr>
        <sz val="11"/>
        <color rgb="FF000000"/>
        <rFont val="Calibri"/>
        <family val="2"/>
        <scheme val="minor"/>
      </rPr>
      <t> Tel:0266023893 | Appuntamento entro 30 giorni dalla richiesta | NO | NO | </t>
    </r>
    <r>
      <rPr>
        <u/>
        <sz val="11"/>
        <color rgb="FF000000"/>
        <rFont val="Calibri"/>
        <family val="2"/>
        <scheme val="minor"/>
      </rPr>
      <t>https://www.comune.cinisello-balsamo.mi.it/spip.php?rubrique94</t>
    </r>
    <r>
      <rPr>
        <sz val="11"/>
        <color rgb="FF000000"/>
        <rFont val="Calibri"/>
        <family val="2"/>
        <scheme val="minor"/>
      </rPr>
      <t> | marca da bollo PagoPA/bonifico | Sindaco In qualità di ufficiale di</t>
    </r>
  </si>
  <si>
    <r>
      <t>unioni civili | L. 76/2016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Ufficiale di stato civile Email: </t>
    </r>
    <r>
      <rPr>
        <u/>
        <sz val="11"/>
        <color rgb="FF000000"/>
        <rFont val="Calibri"/>
        <family val="2"/>
        <scheme val="minor"/>
      </rPr>
      <t>stato.civile@comune.cinisello-balsamo.mi.it</t>
    </r>
    <r>
      <rPr>
        <sz val="11"/>
        <color rgb="FF000000"/>
        <rFont val="Calibri"/>
        <family val="2"/>
        <scheme val="minor"/>
      </rPr>
      <t> Tel:0266023893 | Appuntamento entro 30 giorni dalla richiesta | NO | NO | </t>
    </r>
    <r>
      <rPr>
        <u/>
        <sz val="11"/>
        <color rgb="FF000000"/>
        <rFont val="Calibri"/>
        <family val="2"/>
        <scheme val="minor"/>
      </rPr>
      <t>https://www.comune.cinisello-balsamo.mi.it/spip.php?rubrique94</t>
    </r>
    <r>
      <rPr>
        <sz val="11"/>
        <color rgb="FF000000"/>
        <rFont val="Calibri"/>
        <family val="2"/>
        <scheme val="minor"/>
      </rPr>
      <t> | non sono previsti pagamenti | Sindaco In qualità di ufficiale di governo (ar</t>
    </r>
  </si>
  <si>
    <r>
      <t>cittadinanza, acquisto, riconoscimento e perdita | L 91/92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Ufficiale di stato civile Email: </t>
    </r>
    <r>
      <rPr>
        <u/>
        <sz val="11"/>
        <color rgb="FF000000"/>
        <rFont val="Calibri"/>
        <family val="2"/>
        <scheme val="minor"/>
      </rPr>
      <t>stato.civile@comune.cinisello-balsamo.mi.it</t>
    </r>
    <r>
      <rPr>
        <sz val="11"/>
        <color rgb="FF000000"/>
        <rFont val="Calibri"/>
        <family val="2"/>
        <scheme val="minor"/>
      </rPr>
      <t> Tel:0266023893 | Entro 180 giorni dalla notifica del decreto al cittadino da parte della Prefettura – ex art. 5 e 9. Entro 90 giorni per istanza di parte ex art. 4 | NO | NO | https:/</t>
    </r>
  </si>
  <si>
    <r>
      <t>cittadinanza iure sanguinis | L 91/92 e Circolare del Ministero dell’Interno K 28.1 del 08.04.1991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Ufficiale di stato civile Email: </t>
    </r>
    <r>
      <rPr>
        <u/>
        <sz val="11"/>
        <color rgb="FF000000"/>
        <rFont val="Calibri"/>
        <family val="2"/>
        <scheme val="minor"/>
      </rPr>
      <t>stato.civile@comune.cinisello-balsamo.mi.it</t>
    </r>
    <r>
      <rPr>
        <sz val="11"/>
        <color rgb="FF000000"/>
        <rFont val="Calibri"/>
        <family val="2"/>
        <scheme val="minor"/>
      </rPr>
      <t> Tel:0266023893 | 180 giorni al netto dei tempi di risposta dei Consolati Italiani all'estero | NO | NO | </t>
    </r>
    <r>
      <rPr>
        <u/>
        <sz val="11"/>
        <color rgb="FF000000"/>
        <rFont val="Calibri"/>
        <family val="2"/>
        <scheme val="minor"/>
      </rPr>
      <t>https://www.comune.cinisello-balsamo.m</t>
    </r>
  </si>
  <si>
    <r>
      <t>certificazioni di stato civile | DPR 396/2000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Tel.Tel.02.66023214 | Ufficiale di stato civile Mail: </t>
    </r>
    <r>
      <rPr>
        <u/>
        <sz val="11"/>
        <color rgb="FF000000"/>
        <rFont val="Calibri"/>
        <family val="2"/>
        <scheme val="minor"/>
      </rPr>
      <t>stato.civile@comune.cinisello-balsamo.mi.it</t>
    </r>
    <r>
      <rPr>
        <sz val="11"/>
        <color rgb="FF000000"/>
        <rFont val="Calibri"/>
        <family val="2"/>
        <scheme val="minor"/>
      </rPr>
      <t>Tel:0266023893 | Rilascio immediato. | NO | NO | </t>
    </r>
    <r>
      <rPr>
        <u/>
        <sz val="11"/>
        <color rgb="FF000000"/>
        <rFont val="Calibri"/>
        <family val="2"/>
        <scheme val="minor"/>
      </rPr>
      <t>https://www.comune.cinisello-balsamo.mi.it/spip.php?rubrique1849</t>
    </r>
    <r>
      <rPr>
        <sz val="11"/>
        <color rgb="FF000000"/>
        <rFont val="Calibri"/>
        <family val="2"/>
        <scheme val="minor"/>
      </rPr>
      <t> | non sono previsti pagamenti | Sindaco In qualità di ufficiale di governo (art.54</t>
    </r>
  </si>
  <si>
    <r>
      <t>rilevazione censuaria | DPR 322/89 PIANO GENERALE DEL CENSIMENTO (PSN e PSR) | d'ufficio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Tel.Tel.02.66023214 | Dirigente di Settore EUGENIO STEFANINI </t>
    </r>
    <r>
      <rPr>
        <u/>
        <sz val="11"/>
        <color rgb="FF000000"/>
        <rFont val="Calibri"/>
        <family val="2"/>
        <scheme val="minor"/>
      </rPr>
      <t>eugenio.stefanini@comune.cinisello-balsamo.mi.it</t>
    </r>
    <r>
      <rPr>
        <sz val="11"/>
        <color rgb="FF000000"/>
        <rFont val="Calibri"/>
        <family val="2"/>
        <scheme val="minor"/>
      </rPr>
      <t> Tel.Tel.02.66023214 | i termini di riferimento sono quelli previsti per la rilevazione in corso. | NO | NO | </t>
    </r>
    <r>
      <rPr>
        <u/>
        <sz val="11"/>
        <color rgb="FF000000"/>
        <rFont val="Calibri"/>
        <family val="2"/>
        <scheme val="minor"/>
      </rPr>
      <t>https://www.comune.cinisello-balsamo.mi.it/s</t>
    </r>
  </si>
  <si>
    <r>
      <t>attribuzione numeri civici e nuovi toponimi | L. 1228/54 e DPR 223/89, regolamento comunale | d'ufficio e/o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Dirigente di Settore EUGENIO STEFANINI </t>
    </r>
    <r>
      <rPr>
        <u/>
        <sz val="11"/>
        <color rgb="FF000000"/>
        <rFont val="Calibri"/>
        <family val="2"/>
        <scheme val="minor"/>
      </rPr>
      <t>eugenio.stefanini@comune.cinisello-balsamo.mi.it</t>
    </r>
    <r>
      <rPr>
        <sz val="11"/>
        <color rgb="FF000000"/>
        <rFont val="Calibri"/>
        <family val="2"/>
        <scheme val="minor"/>
      </rPr>
      <t> Tel.02.66023214 | Dirigente di Settore EUGENIO STEFANINI </t>
    </r>
    <r>
      <rPr>
        <u/>
        <sz val="11"/>
        <color rgb="FF000000"/>
        <rFont val="Calibri"/>
        <family val="2"/>
        <scheme val="minor"/>
      </rPr>
      <t>eugenio.stefanini@comune.cinisello-balsamo.mi.it</t>
    </r>
    <r>
      <rPr>
        <sz val="11"/>
        <color rgb="FF000000"/>
        <rFont val="Calibri"/>
        <family val="2"/>
        <scheme val="minor"/>
      </rPr>
      <t> Tel.Tel.02.66023214 | non sono previsti | NO | NO | </t>
    </r>
    <r>
      <rPr>
        <u/>
        <sz val="11"/>
        <color rgb="FF000000"/>
        <rFont val="Calibri"/>
        <family val="2"/>
        <scheme val="minor"/>
      </rPr>
      <t>https://www.comune.cinisello-balsamo.mi.it/spip.php?rubrique87</t>
    </r>
    <r>
      <rPr>
        <sz val="11"/>
        <color rgb="FF000000"/>
        <rFont val="Calibri"/>
        <family val="2"/>
        <scheme val="minor"/>
      </rPr>
      <t> | non sono pre</t>
    </r>
  </si>
  <si>
    <r>
      <t>atti di stato civile in caso di morte | DPR 396/2000 | d'ufficio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Ufficiali di stato civile delegati dal Sindaco; referente Maddalena Tuzio DIRIGENTE DEL SETTORE MORENO VERONESE </t>
    </r>
    <r>
      <rPr>
        <u/>
        <sz val="11"/>
        <color rgb="FF000000"/>
        <rFont val="Calibri"/>
        <family val="2"/>
        <scheme val="minor"/>
      </rPr>
      <t>moreno.veronese@comune.cinisello-balsamo.mi.it</t>
    </r>
    <r>
      <rPr>
        <sz val="11"/>
        <color rgb="FF000000"/>
        <rFont val="Calibri"/>
        <family val="2"/>
        <scheme val="minor"/>
      </rPr>
      <t> Tel. 0266023285 | mail:</t>
    </r>
    <r>
      <rPr>
        <u/>
        <sz val="11"/>
        <color rgb="FF000000"/>
        <rFont val="Calibri"/>
        <family val="2"/>
        <scheme val="minor"/>
      </rPr>
      <t>servizi.cimiteriali@comune.cinisello-balsamo.mi.it</t>
    </r>
    <r>
      <rPr>
        <sz val="11"/>
        <color rgb="FF000000"/>
        <rFont val="Calibri"/>
        <family val="2"/>
        <scheme val="minor"/>
      </rPr>
      <t> Contatti telefonici: 0266023263 /261 | immediato al ricevimento della denuncia di morte | NO | NO | </t>
    </r>
    <r>
      <rPr>
        <u/>
        <sz val="11"/>
        <color rgb="FF000000"/>
        <rFont val="Calibri"/>
        <family val="2"/>
        <scheme val="minor"/>
      </rPr>
      <t>https://www.comune</t>
    </r>
  </si>
  <si>
    <r>
      <t>contratti cimiteriali per manufatti tombali | DPR 285/1990 e Regolamento di Polizia Mortuaria Nazionale e Regolamento comunale di Polizia Mortuaria e Cimiteriali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mail: </t>
    </r>
    <r>
      <rPr>
        <u/>
        <sz val="11"/>
        <color rgb="FF000000"/>
        <rFont val="Calibri"/>
        <family val="2"/>
        <scheme val="minor"/>
      </rPr>
      <t>moreno.veronese@comune.cinisello-balsamo.mi.it</t>
    </r>
    <r>
      <rPr>
        <sz val="11"/>
        <color rgb="FF000000"/>
        <rFont val="Calibri"/>
        <family val="2"/>
        <scheme val="minor"/>
      </rPr>
      <t>; tel: 0266023285 | 30 giorni dal ricevimento dell'istanza | NO | NO | </t>
    </r>
    <r>
      <rPr>
        <u/>
        <sz val="11"/>
        <color rgb="FF000000"/>
        <rFont val="Calibri"/>
        <family val="2"/>
        <scheme val="minor"/>
      </rPr>
      <t>https://www.comun</t>
    </r>
  </si>
  <si>
    <r>
      <t>autorizzazioni al trasporto di salme all'estero | DPR 285/1990 e Regolamento di Polizia Mortuaria Nazionale e Regolamento comunale di Polizia Mortuaria e Cimiteriali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mail: </t>
    </r>
    <r>
      <rPr>
        <u/>
        <sz val="11"/>
        <color rgb="FF000000"/>
        <rFont val="Calibri"/>
        <family val="2"/>
        <scheme val="minor"/>
      </rPr>
      <t>moreno.veronese@comune.cinisello-balsamo.mi.it</t>
    </r>
    <r>
      <rPr>
        <sz val="11"/>
        <color rgb="FF000000"/>
        <rFont val="Calibri"/>
        <family val="2"/>
        <scheme val="minor"/>
      </rPr>
      <t>; Tel: 0266023285 | 15 giorni dal ricevimento dell'istanza | NO | NO | </t>
    </r>
    <r>
      <rPr>
        <u/>
        <sz val="11"/>
        <color rgb="FF000000"/>
        <rFont val="Calibri"/>
        <family val="2"/>
        <scheme val="minor"/>
      </rPr>
      <t>https://www.c</t>
    </r>
  </si>
  <si>
    <r>
      <t>autorizzazioni al trasporto di salme all'estero, non aderenti alla convenzione di Berlino | DPR 285/1990 e Regolamento di Polizia Mortuaria Nazionale e Regolamento comunale di Polizia Mortuaria e Cimiteriali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mail: </t>
    </r>
    <r>
      <rPr>
        <u/>
        <sz val="11"/>
        <color rgb="FF000000"/>
        <rFont val="Calibri"/>
        <family val="2"/>
        <scheme val="minor"/>
      </rPr>
      <t>moreno.veronese@comune.cinisello-balsamo.mi.it</t>
    </r>
    <r>
      <rPr>
        <sz val="11"/>
        <color rgb="FF000000"/>
        <rFont val="Calibri"/>
        <family val="2"/>
        <scheme val="minor"/>
      </rPr>
      <t>; Tel: 0266023285 | Quindici giorni lavora</t>
    </r>
  </si>
  <si>
    <r>
      <t>autorizzazioni al trasporto di salme all'esterno del territorio comunale | DPR 285/1990 e Regolamento di Polizia Mortuaria Nazionale e Regolamento comunale di Polizia Mortuaria e Cimiteriali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mail: </t>
    </r>
    <r>
      <rPr>
        <u/>
        <sz val="11"/>
        <color rgb="FF000000"/>
        <rFont val="Calibri"/>
        <family val="2"/>
        <scheme val="minor"/>
      </rPr>
      <t>moreno.veronese@comune.cinisello-balsamo.mi.it</t>
    </r>
    <r>
      <rPr>
        <sz val="11"/>
        <color rgb="FF000000"/>
        <rFont val="Calibri"/>
        <family val="2"/>
        <scheme val="minor"/>
      </rPr>
      <t>; Tel: 0266023285 | una settimana dal ricevimento dell'ista</t>
    </r>
  </si>
  <si>
    <r>
      <t>autorizzazioni al trasporto di salme all'interno del territorio comunale | DPR 285/1990 e Regolamento di Polizia Mortuaria Nazionale e Regolamento comunale di Polizia Mortuaria e Cimiteriali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mail: </t>
    </r>
    <r>
      <rPr>
        <u/>
        <sz val="11"/>
        <color rgb="FF000000"/>
        <rFont val="Calibri"/>
        <family val="2"/>
        <scheme val="minor"/>
      </rPr>
      <t>moreno.veronese@comune.cinisello-balsamo.mi.it</t>
    </r>
    <r>
      <rPr>
        <sz val="11"/>
        <color rgb="FF000000"/>
        <rFont val="Calibri"/>
        <family val="2"/>
        <scheme val="minor"/>
      </rPr>
      <t>; Tel: 0266023285 | 1giorno dal ricevimento dell'istanza |</t>
    </r>
  </si>
  <si>
    <r>
      <t>autorizzazione alla cremazione, alla conservazione delle ceneri in abitazione, e alla dispersione all'interno del cimitero comunale e in natura. | L.N. 130/2001 e Regolamento Regionale 6/2004 e ss.mm. Legge Regionale 4/2018.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U.O. Servizi Cimiteriali Uffici: mail: </t>
    </r>
    <r>
      <rPr>
        <u/>
        <sz val="11"/>
        <color rgb="FF000000"/>
        <rFont val="Calibri"/>
        <family val="2"/>
        <scheme val="minor"/>
      </rPr>
      <t>servizi.cimiteriali@comune.cinisello</t>
    </r>
    <r>
      <rPr>
        <sz val="11"/>
        <color rgb="FF000000"/>
        <rFont val="Calibri"/>
        <family val="2"/>
        <scheme val="minor"/>
      </rPr>
      <t>-b</t>
    </r>
  </si>
  <si>
    <r>
      <t>operazioni cimiteriali: inumazioni, tumulazioni, esumazioni ordinarie, 10 anni, esumazioni straordinarie prima dei 10 anni. Estumulazioni ordinarie, 20 anni e straordinarie prima dei 20 anni. | DPR 285/1990 Regolamento di Polizia Mortuaria Nazionale e Regolamento, Regionale e comunale di Polizia Mortuazia e Cimiteriali | d'ufficio e/o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t>
    </r>
  </si>
  <si>
    <r>
      <t>concessione di aree per la realizzazione di tombe ipogee e cappelle funerarie. (nulla osta) | DPR 285/1990, Piano regolatore cimiteriale, Regionale e comunale di Polizia Mortuaria e Cimiteriali | di parte | AFFARI GENERALI (ex Servizi ai cittadini) | Titolare di Posizione Organizzativa MADDALEMA TUZIO mail: </t>
    </r>
    <r>
      <rPr>
        <u/>
        <sz val="11"/>
        <color rgb="FF000000"/>
        <rFont val="Calibri"/>
        <family val="2"/>
        <scheme val="minor"/>
      </rPr>
      <t>servizi.cimiteriali@comune.cinisello-balsamo.mi.ittel</t>
    </r>
    <r>
      <rPr>
        <sz val="11"/>
        <color rgb="FF000000"/>
        <rFont val="Calibri"/>
        <family val="2"/>
        <scheme val="minor"/>
      </rPr>
      <t>: 0266023263/779/274/261 | DIRIGENTE DEL SETTORE MORENO VERONESE </t>
    </r>
    <r>
      <rPr>
        <u/>
        <sz val="11"/>
        <color rgb="FF000000"/>
        <rFont val="Calibri"/>
        <family val="2"/>
        <scheme val="minor"/>
      </rPr>
      <t>moreno.veronese@comune.cinisello-balsamo.mi.it</t>
    </r>
    <r>
      <rPr>
        <sz val="11"/>
        <color rgb="FF000000"/>
        <rFont val="Calibri"/>
        <family val="2"/>
        <scheme val="minor"/>
      </rPr>
      <t> Tel. 0266023285 | mail: </t>
    </r>
    <r>
      <rPr>
        <u/>
        <sz val="11"/>
        <color rgb="FF000000"/>
        <rFont val="Calibri"/>
        <family val="2"/>
        <scheme val="minor"/>
      </rPr>
      <t>moreno.veronese@comune.cinisello-balsamo.mi.it</t>
    </r>
    <r>
      <rPr>
        <sz val="11"/>
        <color rgb="FF000000"/>
        <rFont val="Calibri"/>
        <family val="2"/>
        <scheme val="minor"/>
      </rPr>
      <t>; tel: 0266023285 | 180 gg dalla presentazione del proge</t>
    </r>
  </si>
  <si>
    <r>
      <t>notificazione atti del Comune di Cinisello Balsamo | CODICE PROCEDURA CIVILE, DPR 600/1973, regolamento comunale sanzioni amministrative. | d'ufficio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Tel.02.66023234 | Messi notificatori DIRIGENTE DEL SETTORE eugenio.stefanini@ mail: </t>
    </r>
    <r>
      <rPr>
        <u/>
        <sz val="11"/>
        <color rgb="FF000000"/>
        <rFont val="Calibri"/>
        <family val="2"/>
        <scheme val="minor"/>
      </rPr>
      <t>eugenio.stefanini@comune.cinisello-balsamo.mi.it</t>
    </r>
    <r>
      <rPr>
        <sz val="11"/>
        <color rgb="FF000000"/>
        <rFont val="Calibri"/>
        <family val="2"/>
        <scheme val="minor"/>
      </rPr>
      <t> Tel: 0266023515 | Ufficio messi: tel. 0266023703, mail: </t>
    </r>
    <r>
      <rPr>
        <u/>
        <sz val="11"/>
        <color rgb="FF000000"/>
        <rFont val="Calibri"/>
        <family val="2"/>
        <scheme val="minor"/>
      </rPr>
      <t>messi@comune.cinisello-balsamo.mi.it</t>
    </r>
    <r>
      <rPr>
        <sz val="11"/>
        <color rgb="FF000000"/>
        <rFont val="Calibri"/>
        <family val="2"/>
        <scheme val="minor"/>
      </rPr>
      <t> | variabili in base al tipo di atto 90 gg. | NO | NO | </t>
    </r>
    <r>
      <rPr>
        <u/>
        <sz val="11"/>
        <color rgb="FF000000"/>
        <rFont val="Calibri"/>
        <family val="2"/>
        <scheme val="minor"/>
      </rPr>
      <t>https://www.comune.cinisell</t>
    </r>
  </si>
  <si>
    <r>
      <t>notificazione atti di altri Enti Pubblici | CODICE PROCEDURA CIVILE, DPR 600/1973, regolamento comunale sanzioni amministrative.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Messi notificatori DIRIGENTE DEL SETTORE eugenio.stefanini@ mail: </t>
    </r>
    <r>
      <rPr>
        <u/>
        <sz val="11"/>
        <color rgb="FF000000"/>
        <rFont val="Calibri"/>
        <family val="2"/>
        <scheme val="minor"/>
      </rPr>
      <t>eugenio.stefanini@comune.cinisello-balsamo.mi.it</t>
    </r>
    <r>
      <rPr>
        <sz val="11"/>
        <color rgb="FF000000"/>
        <rFont val="Calibri"/>
        <family val="2"/>
        <scheme val="minor"/>
      </rPr>
      <t> Tel: 0266023515 | Ufficio messi: tel. 0266023703, mail: </t>
    </r>
    <r>
      <rPr>
        <u/>
        <sz val="11"/>
        <color rgb="FF000000"/>
        <rFont val="Calibri"/>
        <family val="2"/>
        <scheme val="minor"/>
      </rPr>
      <t>messi@comune.cinisello-balsamo.mi.it</t>
    </r>
    <r>
      <rPr>
        <sz val="11"/>
        <color rgb="FF000000"/>
        <rFont val="Calibri"/>
        <family val="2"/>
        <scheme val="minor"/>
      </rPr>
      <t>| variabili in base al tipo di atto 90 gg | NO | NO | </t>
    </r>
    <r>
      <rPr>
        <u/>
        <sz val="11"/>
        <color rgb="FF000000"/>
        <rFont val="Calibri"/>
        <family val="2"/>
        <scheme val="minor"/>
      </rPr>
      <t>https://www.comune.cinisello-balsamo.m</t>
    </r>
  </si>
  <si>
    <r>
      <t>pubblicazione all'albo pretorio atti del Comune di Cinisello B. e di altri Enti Pubblici | CODICE PROCEDURA CIVILE, DPR 600/1973, regolamento comunale sanzioni amministrative. | d'ufficio e/o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Messi notificatori DIRIGENTE DEL SETTORE eugenio.stefanini@ mail: </t>
    </r>
    <r>
      <rPr>
        <u/>
        <sz val="11"/>
        <color rgb="FF000000"/>
        <rFont val="Calibri"/>
        <family val="2"/>
        <scheme val="minor"/>
      </rPr>
      <t>eugenio.stefanini@comune.cinisello-balsamo.mi.it</t>
    </r>
    <r>
      <rPr>
        <sz val="11"/>
        <color rgb="FF000000"/>
        <rFont val="Calibri"/>
        <family val="2"/>
        <scheme val="minor"/>
      </rPr>
      <t> Tel: 0266023515 | Ufficio messi: tel. 0266023703, mail: </t>
    </r>
    <r>
      <rPr>
        <u/>
        <sz val="11"/>
        <color rgb="FF000000"/>
        <rFont val="Calibri"/>
        <family val="2"/>
        <scheme val="minor"/>
      </rPr>
      <t>messi@comune.cinisello-balsamo.mi.it</t>
    </r>
    <r>
      <rPr>
        <sz val="11"/>
        <color rgb="FF000000"/>
        <rFont val="Calibri"/>
        <family val="2"/>
        <scheme val="minor"/>
      </rPr>
      <t> | variabili in base al tipo di</t>
    </r>
  </si>
  <si>
    <r>
      <t>deposito degli atti dell’Agenzia dell’Entrate - Servizio Riscossioni; | CODICE PROCEDURA CIVILE, DPR 600/1973, regolamento comunale sanzioni amministrative.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 Tel.02.66023234 | Messi notificatori DIRIGENTE DEL SETTORE eugenio.stefanini@ mail: </t>
    </r>
    <r>
      <rPr>
        <u/>
        <sz val="11"/>
        <color rgb="FF000000"/>
        <rFont val="Calibri"/>
        <family val="2"/>
        <scheme val="minor"/>
      </rPr>
      <t>eugenio.stefanini@comune.cinisello-balsamo.mi.it</t>
    </r>
    <r>
      <rPr>
        <sz val="11"/>
        <color rgb="FF000000"/>
        <rFont val="Calibri"/>
        <family val="2"/>
        <scheme val="minor"/>
      </rPr>
      <t> Tel: 0266023515 | Ufficio messi: tel. 0266023703, email: </t>
    </r>
    <r>
      <rPr>
        <u/>
        <sz val="11"/>
        <color rgb="FF000000"/>
        <rFont val="Calibri"/>
        <family val="2"/>
        <scheme val="minor"/>
      </rPr>
      <t>messi@comune.cinisello-balsamo.mi.it</t>
    </r>
    <r>
      <rPr>
        <sz val="11"/>
        <color rgb="FF000000"/>
        <rFont val="Calibri"/>
        <family val="2"/>
        <scheme val="minor"/>
      </rPr>
      <t> | variabili in base al tipo di atto 90 gg. | NO | NO | https://</t>
    </r>
  </si>
  <si>
    <r>
      <t>deposito degli atti giudiziari del Tribunale di Monza; | CODICE PROCEDURA CIVILE, DPR 600/1973, regolamento comunale sanzioni amministrative. | di parte | AFFARI GENERALI (ex Servizi ai cittadini) | Titolare di Posizione Organizzativa D'ATRI ROSALBA </t>
    </r>
    <r>
      <rPr>
        <u/>
        <sz val="11"/>
        <color rgb="FF000000"/>
        <rFont val="Calibri"/>
        <family val="2"/>
        <scheme val="minor"/>
      </rPr>
      <t>rosalba.datri@comune.cinisello-balsamo.mi.it</t>
    </r>
    <r>
      <rPr>
        <sz val="11"/>
        <color rgb="FF000000"/>
        <rFont val="Calibri"/>
        <family val="2"/>
        <scheme val="minor"/>
      </rPr>
      <t>Tel.02.66023234 | Messi notificatori DIRIGENTE DEL SETTORE eugenio.stefanini@ mail: </t>
    </r>
    <r>
      <rPr>
        <u/>
        <sz val="11"/>
        <color rgb="FF000000"/>
        <rFont val="Calibri"/>
        <family val="2"/>
        <scheme val="minor"/>
      </rPr>
      <t>eugenio.stefanini@comune.cinisello-balsamo.mi.it</t>
    </r>
    <r>
      <rPr>
        <sz val="11"/>
        <color rgb="FF000000"/>
        <rFont val="Calibri"/>
        <family val="2"/>
        <scheme val="minor"/>
      </rPr>
      <t> Tel: 0266023515 | Ufficio messi: tel. 0266023703 Mail: </t>
    </r>
    <r>
      <rPr>
        <u/>
        <sz val="11"/>
        <color rgb="FF000000"/>
        <rFont val="Calibri"/>
        <family val="2"/>
        <scheme val="minor"/>
      </rPr>
      <t>messi@comune.cinisello-balsamo.mi.it</t>
    </r>
    <r>
      <rPr>
        <sz val="11"/>
        <color rgb="FF000000"/>
        <rFont val="Calibri"/>
        <family val="2"/>
        <scheme val="minor"/>
      </rPr>
      <t> | variabili in base al tipo di atto 90 gg. | NO | NO | </t>
    </r>
    <r>
      <rPr>
        <u/>
        <sz val="11"/>
        <color rgb="FF000000"/>
        <rFont val="Calibri"/>
        <family val="2"/>
        <scheme val="minor"/>
      </rPr>
      <t>https://www.comune.cinise</t>
    </r>
  </si>
  <si>
    <r>
      <t>Approvazione dei programmi biennali degli acquisti di beni e servizi (Allegato al Bilancio di previsione) | D.Lgs. 50/2016 | d'ufficio | AFFARI GENERALI (CUA) | Dirigenti/RUP competenti per materia in collaborazione con SERVIZIO CENTRALE UNICA ACQUISTI E GARE Titolare P.O. Stefania Luci Email: </t>
    </r>
    <r>
      <rPr>
        <u/>
        <sz val="11"/>
        <color rgb="FF000000"/>
        <rFont val="Calibri"/>
        <family val="2"/>
        <scheme val="minor"/>
      </rPr>
      <t>stefania.luci@comune.cinisello-balsamo.mi.it</t>
    </r>
    <r>
      <rPr>
        <sz val="11"/>
        <color rgb="FF000000"/>
        <rFont val="Calibri"/>
        <family val="2"/>
        <scheme val="minor"/>
      </rPr>
      <t> Tel.02.66023411 | Dirigente di Settore Nicola Pirani - </t>
    </r>
    <r>
      <rPr>
        <u/>
        <sz val="11"/>
        <color rgb="FF000000"/>
        <rFont val="Calibri"/>
        <family val="2"/>
        <scheme val="minor"/>
      </rPr>
      <t>nicola.pirani@comune.cinisello-balsamo.mi.it</t>
    </r>
    <r>
      <rPr>
        <sz val="11"/>
        <color rgb="FF000000"/>
        <rFont val="Calibri"/>
        <family val="2"/>
        <scheme val="minor"/>
      </rPr>
      <t> Tel.02.66023515 | Ufficio gare Tel.02.66023.448-221 Pec:</t>
    </r>
    <r>
      <rPr>
        <u/>
        <sz val="11"/>
        <color rgb="FF000000"/>
        <rFont val="Calibri"/>
        <family val="2"/>
        <scheme val="minor"/>
      </rPr>
      <t>comune.cinisellobalsamo@pec.regione.lombardia.it</t>
    </r>
    <r>
      <rPr>
        <sz val="11"/>
        <color rgb="FF000000"/>
        <rFont val="Calibri"/>
        <family val="2"/>
        <scheme val="minor"/>
      </rPr>
      <t> | novembre di ogni anno | / | NO | NO | NO | / | il Sin</t>
    </r>
  </si>
  <si>
    <r>
      <t>APPROVAZIONE DOCUMENTAZIONE DI PROGETTO E DI GARA PER L'ACQUISIZIONE DI BENI, SERVIZI, LAVORI E FORNITURE DELL'ENTE: Bando, capitolato e documentazione a corredo | D.Lgs. 50/2016 | d'ufficio | AFFARI GENERALI (CUA) | Dirigenti/RUP competenti per materia in collaborazione con SERVIZIO CENTRALE UNICA ACQUISTI E GARE Titolare P.O. Stefania Luci Email: </t>
    </r>
    <r>
      <rPr>
        <u/>
        <sz val="11"/>
        <color rgb="FF000000"/>
        <rFont val="Calibri"/>
        <family val="2"/>
        <scheme val="minor"/>
      </rPr>
      <t>stefania.luci@comune.cinisello-balsamo.mi.it</t>
    </r>
    <r>
      <rPr>
        <sz val="11"/>
        <color rgb="FF000000"/>
        <rFont val="Calibri"/>
        <family val="2"/>
        <scheme val="minor"/>
      </rPr>
      <t> Tel.02.66023411 | Dirigente di Settore Nicola Pirani - </t>
    </r>
    <r>
      <rPr>
        <u/>
        <sz val="11"/>
        <color rgb="FF000000"/>
        <rFont val="Calibri"/>
        <family val="2"/>
        <scheme val="minor"/>
      </rPr>
      <t>nicola.pirani@comune.cinisello-balsamo.mi.it</t>
    </r>
    <r>
      <rPr>
        <sz val="11"/>
        <color rgb="FF000000"/>
        <rFont val="Calibri"/>
        <family val="2"/>
        <scheme val="minor"/>
      </rPr>
      <t> Tel.02.66023515 | Ufficio gare Tel.02.66023.448-221 Pec:</t>
    </r>
    <r>
      <rPr>
        <u/>
        <sz val="11"/>
        <color rgb="FF000000"/>
        <rFont val="Calibri"/>
        <family val="2"/>
        <scheme val="minor"/>
      </rPr>
      <t>comune.cinisellobalsamo@pec.regione.lombardia.it</t>
    </r>
  </si>
  <si>
    <r>
      <t>SELEZIONE DEI CONTRAENTI PER L'ACQUISIZIONE DI BENI, SERVIZI, LAVORI E FORNITURE DELL'ENTE: svolgimento delle procedure di selezione del contraente e adempimenti connessi | D.Lgs. 50/2016 | d'ufficio | AFFARI GENERALI (CUA) | Dirigenti/RUP competenti per materia in collaborazione con SERVIZIO CENTRALE UNICA ACQUISTI E GARE Titolare P.O. Stefania Luci Email: </t>
    </r>
    <r>
      <rPr>
        <u/>
        <sz val="11"/>
        <color rgb="FF000000"/>
        <rFont val="Calibri"/>
        <family val="2"/>
        <scheme val="minor"/>
      </rPr>
      <t>stefania.luci@comune.cinisello-balsamo.mi.it</t>
    </r>
    <r>
      <rPr>
        <sz val="11"/>
        <color rgb="FF000000"/>
        <rFont val="Calibri"/>
        <family val="2"/>
        <scheme val="minor"/>
      </rPr>
      <t> Tel.02.66023411 | Dirigente di Settore Nicola Pirani - </t>
    </r>
    <r>
      <rPr>
        <u/>
        <sz val="11"/>
        <color rgb="FF000000"/>
        <rFont val="Calibri"/>
        <family val="2"/>
        <scheme val="minor"/>
      </rPr>
      <t>nicola.pirani@comune.cinisello-balsamo.mi.it</t>
    </r>
    <r>
      <rPr>
        <sz val="11"/>
        <color rgb="FF000000"/>
        <rFont val="Calibri"/>
        <family val="2"/>
        <scheme val="minor"/>
      </rPr>
      <t> Tel.02.66023515 | Ufficio gare Tel.02.66023.448-221 Pec:</t>
    </r>
    <r>
      <rPr>
        <u/>
        <sz val="11"/>
        <color rgb="FF000000"/>
        <rFont val="Calibri"/>
        <family val="2"/>
        <scheme val="minor"/>
      </rPr>
      <t>comune.cinisellobalsamo@pec.regione.lom</t>
    </r>
  </si>
  <si>
    <r>
      <t>AGGIUDICAZIONE definitiva e STIPULA DEI CONTRATTI DELL'ENTE PER L'ACQUISIZIONE DI BENI, SERVIZI, LAVORI E FORNITURE DELL'ENTE: richieste di certificati agli Enti competenti, redazione e stipula dei contratti e adempimenti connessi allo loro registrazione. | D.Lgs. 50/2016 | d'ufficio | AFFARI GENERALI (CUA) | Dirigenti/RUP competenti per materia in collaborazione con SERVIZIO CENTRALE UNICA ACQUISTI E GARE Titolare P.O. Stefania Luci Email: </t>
    </r>
    <r>
      <rPr>
        <u/>
        <sz val="11"/>
        <color rgb="FF000000"/>
        <rFont val="Calibri"/>
        <family val="2"/>
        <scheme val="minor"/>
      </rPr>
      <t>stefania.luci@comune.cinisello-balsamo.mi.it</t>
    </r>
    <r>
      <rPr>
        <sz val="11"/>
        <color rgb="FF000000"/>
        <rFont val="Calibri"/>
        <family val="2"/>
        <scheme val="minor"/>
      </rPr>
      <t> Tel.02.66023411 | Dirigente di Settore Nicola Pirani - </t>
    </r>
    <r>
      <rPr>
        <u/>
        <sz val="11"/>
        <color rgb="FF000000"/>
        <rFont val="Calibri"/>
        <family val="2"/>
        <scheme val="minor"/>
      </rPr>
      <t>nicola.pirani@comune.cinisello-balsamo.mi.it</t>
    </r>
    <r>
      <rPr>
        <sz val="11"/>
        <color rgb="FF000000"/>
        <rFont val="Calibri"/>
        <family val="2"/>
        <scheme val="minor"/>
      </rPr>
      <t> Tel.02.660</t>
    </r>
  </si>
  <si>
    <r>
      <t>Istituzione e aggiornamento elenco avvocati per la difesa dell'ente | Artt. 4 e 17, comma 1, lettera d) del d.lgs. n.50/2016 -Codice degli Appalti (linee guida Anac n.12) | d'ufficio | AVVOCATURA CIVICA | AVVOCATURA CIVICA Silvia Turati tel. 02/66023720 Email:</t>
    </r>
    <r>
      <rPr>
        <u/>
        <sz val="11"/>
        <color rgb="FF000000"/>
        <rFont val="Calibri"/>
        <family val="2"/>
        <scheme val="minor"/>
      </rPr>
      <t>silvia.turati@comune.cinisello-balsamo.mi.it</t>
    </r>
    <r>
      <rPr>
        <sz val="11"/>
        <color rgb="FF000000"/>
        <rFont val="Calibri"/>
        <family val="2"/>
        <scheme val="minor"/>
      </rPr>
      <t> | AVVOCATURA CIVICA Silvia Turati tel. 02/66023720 Email:</t>
    </r>
    <r>
      <rPr>
        <u/>
        <sz val="11"/>
        <color rgb="FF000000"/>
        <rFont val="Calibri"/>
        <family val="2"/>
        <scheme val="minor"/>
      </rPr>
      <t>silvia.turati@comune.cinisello-balsamo.mi.it</t>
    </r>
    <r>
      <rPr>
        <sz val="11"/>
        <color rgb="FF000000"/>
        <rFont val="Calibri"/>
        <family val="2"/>
        <scheme val="minor"/>
      </rPr>
      <t> | AVVOCATURA CIVICA Silvia Turati Tel 02/66023720 </t>
    </r>
    <r>
      <rPr>
        <u/>
        <sz val="11"/>
        <color rgb="FF000000"/>
        <rFont val="Calibri"/>
        <family val="2"/>
        <scheme val="minor"/>
      </rPr>
      <t>silvia.turati@comune.cinisello-balsamo.mi.it</t>
    </r>
    <r>
      <rPr>
        <sz val="11"/>
        <color rgb="FF000000"/>
        <rFont val="Calibri"/>
        <family val="2"/>
        <scheme val="minor"/>
      </rPr>
      <t> | Entro il 31 Gennaio l'aggiornamento dell'Albo è annuale | // | NO | NO | </t>
    </r>
    <r>
      <rPr>
        <u/>
        <sz val="11"/>
        <color rgb="FF000000"/>
        <rFont val="Calibri"/>
        <family val="2"/>
        <scheme val="minor"/>
      </rPr>
      <t>https://www.comune.cini</t>
    </r>
  </si>
  <si>
    <r>
      <t>Predisposizione del Piano delle Valorizzazioni ed Alienazioni e rispettivi allegati; | L. n. 133/2008, LEGGE DI BILANCIO VIGENTE, REGOLAMENTO DI CONTABILITA' | d'ufficio | RISORSE E PATRIMONIO | SERVIZIO PATRIMONIO Titolare di P.O.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CONSIGLIO COMUNALE per adozione atto finale | Segreteria di settore Tel. 02.66023231-02.66023860 email: </t>
    </r>
    <r>
      <rPr>
        <u/>
        <sz val="11"/>
        <color rgb="FF000000"/>
        <rFont val="Calibri"/>
        <family val="2"/>
        <scheme val="minor"/>
      </rPr>
      <t>ragioneria.new@comune.cinisello</t>
    </r>
    <r>
      <rPr>
        <sz val="11"/>
        <color rgb="FF000000"/>
        <rFont val="Calibri"/>
        <family val="2"/>
        <scheme val="minor"/>
      </rPr>
      <t>-balsamo.</t>
    </r>
  </si>
  <si>
    <r>
      <t>Controllo di revisione contabile Rilascio di pareri | TUEL D.LGS. 267/2000, REGOLAMENTO DI CONTABILITA' | d'ufficio | RISORSE E PATRIMONIO | SERVIZIO GESTIONE CONTABILITA' ORDINARIA Titolare di P.O. Servizio Bilancio e Patrimonio Dirigente di Settore EUGENIO STEFANINI Tel. 0266023214 mail: </t>
    </r>
    <r>
      <rPr>
        <u/>
        <sz val="11"/>
        <color rgb="FF000000"/>
        <rFont val="Calibri"/>
        <family val="2"/>
        <scheme val="minor"/>
      </rPr>
      <t>eugenio.stefanini@comune.cinisello-balsamo.mi.it</t>
    </r>
    <r>
      <rPr>
        <sz val="11"/>
        <color rgb="FF000000"/>
        <rFont val="Calibri"/>
        <family val="2"/>
        <scheme val="minor"/>
      </rPr>
      <t>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il soggetto che adotta atto e provvedimento può essere diverso | Segreteria di settore Tel. 02.66023231-02.66023860 email: </t>
    </r>
    <r>
      <rPr>
        <u/>
        <sz val="11"/>
        <color rgb="FF000000"/>
        <rFont val="Calibri"/>
        <family val="2"/>
        <scheme val="minor"/>
      </rPr>
      <t>ragioneria.new@comune.ci</t>
    </r>
  </si>
  <si>
    <r>
      <t>Regolamenti tributari e definizione aliquote e tariffazione: predisposizione ed eventuale modifica regolamentare (IMU, TOSAP, ICP, TARI, addizionale COMUNALE IRPEF, IMPOSTA DI SGGGIORNO ecc..) | Art. 117 Costituzione D. Lgs n. 446/1997, articolo 52 | d'ufficio | RISORSE E PATRIMONIO | SERVIZIO ENTRATE Titolare di P.O. Servizio Entrate – Claudia Pistoia Tel. 02.66023465 Mail: </t>
    </r>
    <r>
      <rPr>
        <u/>
        <sz val="11"/>
        <color rgb="FF000000"/>
        <rFont val="Calibri"/>
        <family val="2"/>
        <scheme val="minor"/>
      </rPr>
      <t>claudia.pistoia@comune.cinisello-balsamo.mi.it</t>
    </r>
    <r>
      <rPr>
        <sz val="11"/>
        <color rgb="FF000000"/>
        <rFont val="Calibri"/>
        <family val="2"/>
        <scheme val="minor"/>
      </rPr>
      <t>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CONSIGLIO E/O GIUNTA COMUNALE per adozione atto finale | Segre</t>
    </r>
  </si>
  <si>
    <r>
      <t>- Redazione dichiarazioni e certificazioni fiscali; - Tenuta e adempimenti erariali passivi | DPR 633/72; D.Lgs 446/97; DPR 322/98. | d'ufficio | RISORSE E PATRIMONIO | SERVIZIO FISCALE Titolare di P.O. Servizio Bilancio e Patrimonio Dirigente di Settore EUGENIO STEFANINI Tel. 02.66023247 mail: </t>
    </r>
    <r>
      <rPr>
        <u/>
        <sz val="11"/>
        <color rgb="FF000000"/>
        <rFont val="Calibri"/>
        <family val="2"/>
        <scheme val="minor"/>
      </rPr>
      <t>eugenio.stefanini@comune.cinisello-balsamo.mi.it</t>
    </r>
    <r>
      <rPr>
        <sz val="11"/>
        <color rgb="FF000000"/>
        <rFont val="Calibri"/>
        <family val="2"/>
        <scheme val="minor"/>
      </rPr>
      <t>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Segreteria di settore Tel. 02.66023231-02.66023860 email: </t>
    </r>
    <r>
      <rPr>
        <u/>
        <sz val="11"/>
        <color rgb="FF000000"/>
        <rFont val="Calibri"/>
        <family val="2"/>
        <scheme val="minor"/>
      </rPr>
      <t>ragioneria.new@comune.cinisello-balsamo.mi.it</t>
    </r>
    <r>
      <rPr>
        <sz val="11"/>
        <color rgb="FF000000"/>
        <rFont val="Calibri"/>
        <family val="2"/>
        <scheme val="minor"/>
      </rPr>
      <t> | termini stabiliti dalla normativa</t>
    </r>
  </si>
  <si>
    <r>
      <t>Addizionale comunale IRPEF: accertamento e rendicontazione incassi | D. LGS. 360/98; Regolamento per la variazione dell'aliquota di compartecipazione dell'addizionale comunale IRPEF | d'ufficio | RISORSE E PATRIMONIO | SERVIZIO ENTRATE Titolare di P.O. Servizio Entrate – Claudia Pistoia Tel. 02.66023465 eMail: </t>
    </r>
    <r>
      <rPr>
        <u/>
        <sz val="11"/>
        <color rgb="FF000000"/>
        <rFont val="Calibri"/>
        <family val="2"/>
        <scheme val="minor"/>
      </rPr>
      <t>claudia.pistoia@comune.cinisello-balsamo.mi.it</t>
    </r>
    <r>
      <rPr>
        <sz val="11"/>
        <color rgb="FF000000"/>
        <rFont val="Calibri"/>
        <family val="2"/>
        <scheme val="minor"/>
      </rPr>
      <t> Dirigente di Settore EUGENIO STEFANINI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Tel. 0266023828- 0266023402 Email: </t>
    </r>
    <r>
      <rPr>
        <u/>
        <sz val="11"/>
        <color rgb="FF000000"/>
        <rFont val="Calibri"/>
        <family val="2"/>
        <scheme val="minor"/>
      </rPr>
      <t>entrate@comune.cinisello-balsamo.mi.it</t>
    </r>
    <r>
      <rPr>
        <sz val="11"/>
        <color rgb="FF000000"/>
        <rFont val="Calibri"/>
        <family val="2"/>
        <scheme val="minor"/>
      </rPr>
      <t> | Entro il 31</t>
    </r>
  </si>
  <si>
    <r>
      <t>Imposta di soggiorno: accertamento e riscossione . Verifica conti di gestione e adempimenti conseguenti | D. LGS. 23/2011 Regolamento per l'istituzione e la disciplina dell'imposta di soggiorno | d'ufficio e/o Istanza di parte | RISORSE E PATRIMONIO | SERVIZIO ENTRATE Titolare di P.O. Servizio Entrate – Claudia Pistoia Tel. 02.66023465 eMail: </t>
    </r>
    <r>
      <rPr>
        <u/>
        <sz val="11"/>
        <color rgb="FF000000"/>
        <rFont val="Calibri"/>
        <family val="2"/>
        <scheme val="minor"/>
      </rPr>
      <t>claudia.pistoia@comune.cinisello-balsamo.mi.it</t>
    </r>
    <r>
      <rPr>
        <sz val="11"/>
        <color rgb="FF000000"/>
        <rFont val="Calibri"/>
        <family val="2"/>
        <scheme val="minor"/>
      </rPr>
      <t> Dirigente di Settore EUGENIO STEFANINI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Tel. 0266023828- 0266023402 Email: </t>
    </r>
    <r>
      <rPr>
        <u/>
        <sz val="11"/>
        <color rgb="FF000000"/>
        <rFont val="Calibri"/>
        <family val="2"/>
        <scheme val="minor"/>
      </rPr>
      <t>entrate@comune.cini</t>
    </r>
  </si>
  <si>
    <r>
      <t>Partecipazione all’accertamento dei tributi erariali. | D.L. 203/2005 e ss.mm.ii | d'ufficio | RISORSE E PATRIMONIO | SERVIZIO ENTRATE Titolare di P.O. Servizio Entrate – Claudia Pistoia Tel. 02.66023465 eMail: </t>
    </r>
    <r>
      <rPr>
        <u/>
        <sz val="11"/>
        <color rgb="FF000000"/>
        <rFont val="Calibri"/>
        <family val="2"/>
        <scheme val="minor"/>
      </rPr>
      <t>claudia.pistoia@comune.cinisello-balsamo.mi.it</t>
    </r>
    <r>
      <rPr>
        <sz val="11"/>
        <color rgb="FF000000"/>
        <rFont val="Calibri"/>
        <family val="2"/>
        <scheme val="minor"/>
      </rPr>
      <t> Dirigente di Settore EUGENIO STEFANINI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Tel. 0266023828- 0266023402 Email: </t>
    </r>
    <r>
      <rPr>
        <u/>
        <sz val="11"/>
        <color rgb="FF000000"/>
        <rFont val="Calibri"/>
        <family val="2"/>
        <scheme val="minor"/>
      </rPr>
      <t>entrate@comune.cinisello-balsamo.mi.it</t>
    </r>
    <r>
      <rPr>
        <sz val="11"/>
        <color rgb="FF000000"/>
        <rFont val="Calibri"/>
        <family val="2"/>
        <scheme val="minor"/>
      </rPr>
      <t> | termini stabiliti dalla normativa vigente | il Sindaco, su proposta del Segretario Generale, previa diffida a pr</t>
    </r>
  </si>
  <si>
    <r>
      <t>Gestione del contenzioso in materia tributaria. Affidamento incarichi a professionisti esterni (per servizi di riferimento del Settore) | D. Lgs. 546/1992 D. Lgs. 50/2016 | D'ufficio (a seguito di notificazione di ricorso) | RISORSE E PATRIMONIO | SERVIZIO ENTRATE Titolare di P.O. Servizio Entrate – Claudia Pistoia Tel. 02.66023465 eMail: </t>
    </r>
    <r>
      <rPr>
        <u/>
        <sz val="11"/>
        <color rgb="FF000000"/>
        <rFont val="Calibri"/>
        <family val="2"/>
        <scheme val="minor"/>
      </rPr>
      <t>claudia.pistoia@comune.cinisello-balsamo.mi.it</t>
    </r>
    <r>
      <rPr>
        <sz val="11"/>
        <color rgb="FF000000"/>
        <rFont val="Calibri"/>
        <family val="2"/>
        <scheme val="minor"/>
      </rPr>
      <t> Dirigente di Settore EUGENIO STEFANINI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Tel. 0266023468- 0266023402 Email:</t>
    </r>
    <r>
      <rPr>
        <u/>
        <sz val="11"/>
        <color rgb="FF000000"/>
        <rFont val="Calibri"/>
        <family val="2"/>
        <scheme val="minor"/>
      </rPr>
      <t>entrate@comune.cinisello</t>
    </r>
  </si>
  <si>
    <r>
      <t>Gestione delle pubbliche affissioni e degli impianti pubblicitari per le affissioni dirette. Riscossione e rendicontazione. | Piano generale degli impianti pubblicitari | d'ufficio e/o Istanza di parte | RISORSE E PATRIMONIO | SERVIZIO ENTRATE Titolare di P.O. Servizio Entrate – Claudia Pistoia Tel. 02.66023465 eMail: </t>
    </r>
    <r>
      <rPr>
        <u/>
        <sz val="11"/>
        <color rgb="FF000000"/>
        <rFont val="Calibri"/>
        <family val="2"/>
        <scheme val="minor"/>
      </rPr>
      <t>claudia.pistoia@comune.cinisello-balsamo.mi.it</t>
    </r>
    <r>
      <rPr>
        <sz val="11"/>
        <color rgb="FF000000"/>
        <rFont val="Calibri"/>
        <family val="2"/>
        <scheme val="minor"/>
      </rPr>
      <t> Dirigente di Settore EUGENIO STEFANINI | Dirigente di Settore EUGENIO STEFANINI Tel. 0266023214 Email: </t>
    </r>
    <r>
      <rPr>
        <u/>
        <sz val="11"/>
        <color rgb="FF000000"/>
        <rFont val="Calibri"/>
        <family val="2"/>
        <scheme val="minor"/>
      </rPr>
      <t>eugenio.stefanini@comune.cinisello-balsamo.mi.it</t>
    </r>
    <r>
      <rPr>
        <sz val="11"/>
        <color rgb="FF000000"/>
        <rFont val="Calibri"/>
        <family val="2"/>
        <scheme val="minor"/>
      </rPr>
      <t> | Tel. 0266023471 - 0266023476 -0266023822 Email:</t>
    </r>
    <r>
      <rPr>
        <u/>
        <sz val="11"/>
        <color rgb="FF000000"/>
        <rFont val="Calibri"/>
        <family val="2"/>
        <scheme val="minor"/>
      </rPr>
      <t>entrate@comune.cinisello</t>
    </r>
    <r>
      <rPr>
        <sz val="11"/>
        <color rgb="FF000000"/>
        <rFont val="Calibri"/>
        <family val="2"/>
        <scheme val="minor"/>
      </rPr>
      <t>-balsamo</t>
    </r>
  </si>
  <si>
    <r>
      <t>Attività di verifica degli accertamenti tributari esecutivi, azioni necessarie per la riscossione coattiva dei tributi, anche attraverso il supporto di società e/o professionisti esterni | Legge 27 dicembre 2019, n. 160, normativa vigente e Regolamenti tributari dell'Ente | d'ufficio | RISORSE E PATRIMONIO | SERVIZIO ENTRATE Titolare di P.O. Servizio Entrate – Claudia Pistoia Tel. 02.66023465 eMail: </t>
    </r>
    <r>
      <rPr>
        <u/>
        <sz val="11"/>
        <color rgb="FF000000"/>
        <rFont val="Calibri"/>
        <family val="2"/>
        <scheme val="minor"/>
      </rPr>
      <t>claudia.pistoia@comune.cinisello-balsamo.mi.it</t>
    </r>
    <r>
      <rPr>
        <sz val="11"/>
        <color rgb="FF000000"/>
        <rFont val="Calibri"/>
        <family val="2"/>
        <scheme val="minor"/>
      </rPr>
      <t> Dirigente di Settore EUGENIO STEFANINI | Dirigente di Settore EUGENIO STEFANINI Tel. 0266023214 Email: </t>
    </r>
    <r>
      <rPr>
        <u/>
        <sz val="11"/>
        <color rgb="FF000000"/>
        <rFont val="Calibri"/>
        <family val="2"/>
        <scheme val="minor"/>
      </rPr>
      <t>eugenio.stefanini@comune.cinisello-balsamo.mi.i</t>
    </r>
  </si>
  <si>
    <r>
      <t>PIANO GOVERNO DEL TERRITORIO E REGOLAMENTO EDILIZIO | L.R. 12/2005 | d'ufficio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SERVIZIO EDILIZIA PRIVATA Email </t>
    </r>
    <r>
      <rPr>
        <u/>
        <sz val="11"/>
        <color rgb="FF000000"/>
        <rFont val="Calibri"/>
        <family val="2"/>
        <scheme val="minor"/>
      </rPr>
      <t>ediliziaprivata@comune.cinisello-balsamo.mi.it</t>
    </r>
    <r>
      <rPr>
        <sz val="11"/>
        <color rgb="FF000000"/>
        <rFont val="Calibri"/>
        <family val="2"/>
        <scheme val="minor"/>
      </rPr>
      <t> Tel.02.66023425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Consiglio Comunale per l'adozione dell'atto | </t>
    </r>
    <r>
      <rPr>
        <u/>
        <sz val="11"/>
        <color rgb="FF000000"/>
        <rFont val="Calibri"/>
        <family val="2"/>
        <scheme val="minor"/>
      </rPr>
      <t>comune.cinisellobalsamo@pec.regione.lombardia.it</t>
    </r>
    <r>
      <rPr>
        <sz val="11"/>
        <color rgb="FF000000"/>
        <rFont val="Calibri"/>
        <family val="2"/>
        <scheme val="minor"/>
      </rPr>
      <t> | nei termini previsti dalla Legge Regionale 12/</t>
    </r>
  </si>
  <si>
    <r>
      <t>REDAZIONE PIANO URBANO DEL TRAFFICO E SUO MONITORAGGIO Analisi propedeutiche finalizzate alla redazione degli strumenti programmatori di revisione della mobilità viabilistica urbana del territorio comunale ed adozione Piano Urbano del Traffico | D.LGS. 285/92 | d'ufficio | GOVERNO DEL TERRITORIO | SERVIZIO MOBILITA' E TRASPORTI Titolare di P.O. MATTEO GHEZZI Email: </t>
    </r>
    <r>
      <rPr>
        <u/>
        <sz val="11"/>
        <color rgb="FF000000"/>
        <rFont val="Calibri"/>
        <family val="2"/>
        <scheme val="minor"/>
      </rPr>
      <t>matteo.ghezzi@comune.cinisello-balsamo.mi.it</t>
    </r>
    <r>
      <rPr>
        <sz val="11"/>
        <color rgb="FF000000"/>
        <rFont val="Calibri"/>
        <family val="2"/>
        <scheme val="minor"/>
      </rPr>
      <t> Tel.02.66023438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Consiglio Comunale per l'adozione dell'atto | com</t>
    </r>
  </si>
  <si>
    <r>
      <t>VAS e VIA Presentazione piani urbanistici – Valutazione – Pubblicazione Rapporto Ambientale Valutazione Ambientale Strategica e Valutazione di Impatto Ambientale comunale attivati a seguito della presentazione di piani esecutivi urbanistici | L.R. 12/2005 | d'ufficio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
    </r>
  </si>
  <si>
    <r>
      <t>CERTIFICAZIONE DI DESTINAZIONE URBANISTICA E BONUS FACCIATE Presentazione istanza – istruttoria – rilascio certificato | DPR 380/2001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DPR 380/2001 | NO | NO | </t>
    </r>
    <r>
      <rPr>
        <u/>
        <sz val="11"/>
        <color rgb="FF000000"/>
        <rFont val="Calibri"/>
        <family val="2"/>
        <scheme val="minor"/>
      </rPr>
      <t>https://www.comune.cinisello-balsamo.mi.it/spip.php?article1262</t>
    </r>
    <r>
      <rPr>
        <sz val="11"/>
        <color rgb="FF000000"/>
        <rFont val="Calibri"/>
        <family val="2"/>
        <scheme val="minor"/>
      </rPr>
      <t> | bonifico banc</t>
    </r>
  </si>
  <si>
    <r>
      <t>RILASCIO DI CERTIFICATI IN MATERIA URBANISTICA (CDU) Richiesta di certificazione -Presentazione richiesta - Evasione richiesta | L. 241/1990 L.R. 12/05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L. 241/1990 | NO | NO | </t>
    </r>
    <r>
      <rPr>
        <u/>
        <sz val="11"/>
        <color rgb="FF000000"/>
        <rFont val="Calibri"/>
        <family val="2"/>
        <scheme val="minor"/>
      </rPr>
      <t>https://www.comune.cinisello-balsamo.mi.it/spip.php?article178</t>
    </r>
  </si>
  <si>
    <r>
      <t>RILASCIO DI COPIE NORME E STRUMENTI URBANISTICI - Presentazione richiesta - Istruttoria - Evasione richiesta Rilascio copia conforme di atto o certificato | L. 241/1990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L. 241/1990 | NO | NO | </t>
    </r>
    <r>
      <rPr>
        <u/>
        <sz val="11"/>
        <color rgb="FF000000"/>
        <rFont val="Calibri"/>
        <family val="2"/>
        <scheme val="minor"/>
      </rPr>
      <t>https://www.comune.cinisello-balsamo.mi.it/sp</t>
    </r>
  </si>
  <si>
    <r>
      <t>CESSIONE VOLONTARIA DI AREE DESTINATE A STRADE E SERVIZI DA PARTE DI PRIVATI O ENTI Cessione volontaria di aree - Presentazione domanda - Istruttoria - Approvazione - Stipula atto notarile | L. 241/1990 DPR 327/01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Tel: 0266023285 | </t>
    </r>
    <r>
      <rPr>
        <u/>
        <sz val="11"/>
        <color rgb="FF000000"/>
        <rFont val="Calibri"/>
        <family val="2"/>
        <scheme val="minor"/>
      </rPr>
      <t>comune.cinisellobalsamo@pec.regione.lombardia.it</t>
    </r>
    <r>
      <rPr>
        <sz val="11"/>
        <color rgb="FF000000"/>
        <rFont val="Calibri"/>
        <family val="2"/>
        <scheme val="minor"/>
      </rPr>
      <t> | 90 gg. | NO | NO | il Sindaco, su propo</t>
    </r>
  </si>
  <si>
    <r>
      <t>ISTANZE DI VARIANTE/PROPOSTE A STRUMENTI DELLA PIANIFICAZIONE TERRITORIALE E URBANISTICA IN GENERE Presentazione domanda - istruttoria - eventuale delibera Presentazione di istanze presentate | L. 241/1990 LR 12/05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L. 241/1990 | NO | NO |</t>
    </r>
  </si>
  <si>
    <r>
      <t>VERIFICA E COLLAUDO DELLE OPERE DI URBANIZZAZIONE Supporto al collaudatore tecnico-amministrativo – Redazione di verbali - Approvazione del collaudo fino alla presa in carico delle varie opere. | Dlgs 50/2016 | d'ufficio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60 gg dalla fine dei lavori ai sensi DLgs 5</t>
    </r>
  </si>
  <si>
    <r>
      <t>FRAZIONAMENTO DEPOSITO Presentazione istanza – Istruttoria deposito proposte di frazionamenti da parte di professionisti | DPR 380/2001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immediata al deposito | SI | NO | il Sindaco, su proposta del Segretario Generale, previa diffida a provvedere, può a</t>
    </r>
  </si>
  <si>
    <r>
      <t>CEMENTI ARMATI E SISMICA NELL'AMBITO DI PIANI ATTUATIVI Presentazione istanza – Istruttoria – Rilascio dichiarazione Procedimento di controllo, analisi, verifica e monitoraggio delle istanze di deposito dei cementi armati e sismici | DPR 380/2001 e L. 55/2019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t>
    </r>
  </si>
  <si>
    <r>
      <t>CONFERENZA DI SERVIZI ATTA A RACCOGLIERE TUTTI I PARERI INTERNI ED ESTERNI NECESSARI PER IL RILASCIO DEI TITOLI ABILITATIVINELL'AMBITO DI PIANI ATTUATIVI Titoli Abilitativi Convocazione della conferenza – formulazione assensi o dissensi – eventuali proposte di modifiche ai fini dell'assenso | DPR 380/2001 e D. Lgs 127/2016 | d'ufficio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Tel.02.66023449 | Dirigente Settore Governo del Territorio ANDREA POZZI email:</t>
    </r>
    <r>
      <rPr>
        <u/>
        <sz val="11"/>
        <color rgb="FF000000"/>
        <rFont val="Calibri"/>
        <family val="2"/>
        <scheme val="minor"/>
      </rPr>
      <t>andrea.pozzi@comune.cinisello-balsamo.mi</t>
    </r>
  </si>
  <si>
    <r>
      <t>VOLTURA DEL PERMESSO DI COSTRUIRE NELL'AMBITO DI PIANI ATTUATIVI Presentazione comunicazione – Istruttoria – Rilascio provvedimento di voltura Cambio dell'intestatario del diritto reale sull'immobile oggetto di procedimento edilizio. | DPR 380/2001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t>
    </r>
  </si>
  <si>
    <r>
      <t>APPROVAZIONE MASTER PLAN URBANISTICO propedeutico alla predisposizione di piani attuativi urbanistici Approvazione Masterplan Presentazione proposta – istruttoria- Delibera A.C. | art. 18 delle Disposizioni Comuni del P.G.T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Giunta Comunale per l'adozione dell'atto | </t>
    </r>
    <r>
      <rPr>
        <u/>
        <sz val="11"/>
        <color rgb="FF000000"/>
        <rFont val="Calibri"/>
        <family val="2"/>
        <scheme val="minor"/>
      </rPr>
      <t>comune.cinisellobalsamo@pec.regione.lom</t>
    </r>
  </si>
  <si>
    <r>
      <t>APPROVAZIONE DI PROGETTO EDILIZIO CON LA STIPULA DI APPOSITA CONVENZIONE (PERMESSI DI COSTRUZIONE CONVENZIONATI) Presentazione istanza - Istruttoria - Eventuali richieste integrative - Richiesta pareri interni/esterni – Approvazione con Delibera di giunta Comunale – Stipula notarile della convenzione -Rilascio permesso | DPR 380/2001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t>
    </r>
    <r>
      <rPr>
        <sz val="11"/>
        <color rgb="FF000000"/>
        <rFont val="Calibri"/>
        <family val="2"/>
        <scheme val="minor"/>
      </rPr>
      <t>-</t>
    </r>
  </si>
  <si>
    <r>
      <t>TRASFORMAZIONE DEL DIRITTO DI SUPERFICIE DELLE ABITAZIONI COSTRUITE NEGLI AMBITI CIMEP E DEI PARCHEGGI PERTINENZIALI COSTRUITE CON IL PUP E ALTRE TIPOLOGIE DI CONVENZIONI Trasformazione diritto di superficie Presentazione istanza – Istruttoria – Delibera – Stipula atto | L. 448/98 e s.m.i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comune.cinisel</t>
    </r>
  </si>
  <si>
    <r>
      <t>VERIFICA REQUISITI SOGGETTIVI ABITAZIONI CONVENZIONATE : Presentazione domanda – rilascio certificazione possesso requisiti – verifica del prezzo di vendita Assegnazione abitazioni convenzionate - verifica requisiti soggettivi e finanziari | L 241/1990 Legge 865/71 e L.167/62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comune.cinisellobalsamo@pec</t>
    </r>
  </si>
  <si>
    <r>
      <t>OPERE A SCOMPUTO ONERI Presentazione istanza - Istruttoria - Eventuali richieste integrative - Richiesta pareri interni/esterni – Delibera – Stipula convenzione Procedimento con cui l'A.C. Permette la realizzazione di opere pubbliche a scomputo degli oneri di urbanizzazione dopo aver approvato e stipulato apposita convenzione. | L.R. 12/2005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Tel.02.66023449 | Dirigente Settore Governo del Territorio ANDREA POZZI email:</t>
    </r>
    <r>
      <rPr>
        <u/>
        <sz val="11"/>
        <color rgb="FF000000"/>
        <rFont val="Calibri"/>
        <family val="2"/>
        <scheme val="minor"/>
      </rPr>
      <t>andrea.pozzi@comune.ci</t>
    </r>
  </si>
  <si>
    <r>
      <t>Inserimento dei dati relativi a pratiche edilizie presentate nonché degli interventi soggetti a pianificazione attuativa. Implementazione del SIT comunale attraverso la digitalizzazione dei nuovi fabbricati costruiti opportunamente inseriti nella cartografia tecnica | L.R. 12/2005 | d'ufficio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comune.cinisellobalsa</t>
    </r>
  </si>
  <si>
    <r>
      <t>REGOLAMENTAZIONE DI PARCHEGGI PRIVATI ASSERVITI AD USO PUBBLICO Presentazione domanda – Istruttoria – Deliberazione - Consenso o negazione regolamentazione Regolamentazione dell'orario di apertura e chiusura di parcheggi privati asserviti all’uso pubblico per motivi di sicurezza e pulizia delle aree. | DPR 380/2001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t>
    </r>
  </si>
  <si>
    <r>
      <t>RICHIESTA DI AUTORIZZAZIONE CESSIONE SEPARATA BOX PERTINENZIALI e provvedimento amministrativo con il quale la PA consente o nega la cessione separata di box pertinenziali prima della stipula dell’atto notarile. Presentazione richiesta – Istruttoria – Consenso o negazione cessione | L. 35/2012 e L. 122/89 | di parte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 Tel.02.66023449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t>
    </r>
  </si>
  <si>
    <r>
      <t>ACCESSO ALLE PRATICHE EDILIZIE, ORDINANZE E ALTRI PROCEDIMENTI DA PARTE DEI CITTADINI Accesso agli atti - Presentazione richiesta - Verifica requisiti - Evasione richiesta | L. 241/1990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L. 241/1990 | NO | NO | </t>
    </r>
    <r>
      <rPr>
        <u/>
        <sz val="11"/>
        <color rgb="FF000000"/>
        <rFont val="Calibri"/>
        <family val="2"/>
        <scheme val="minor"/>
      </rPr>
      <t>https://www.comune.cinisello-balsamo.mi</t>
    </r>
    <r>
      <rPr>
        <sz val="11"/>
        <color rgb="FF000000"/>
        <rFont val="Calibri"/>
        <family val="2"/>
        <scheme val="minor"/>
      </rPr>
      <t>.</t>
    </r>
  </si>
  <si>
    <r>
      <t>PERMESSI DI COSTRUIRE Presentazione istanza - Istruttoria - Eventuali richieste integrative - Richiesta pareri interni/esterni - Rilascio permesso |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75 gg ai sensi DPR 380/2001 | SI | NO | </t>
    </r>
    <r>
      <rPr>
        <u/>
        <sz val="11"/>
        <color rgb="FF000000"/>
        <rFont val="Calibri"/>
        <family val="2"/>
        <scheme val="minor"/>
      </rPr>
      <t>https://www.cinisellobalsamo.cportal.it/</t>
    </r>
    <r>
      <rPr>
        <sz val="11"/>
        <color rgb="FF000000"/>
        <rFont val="Calibri"/>
        <family val="2"/>
        <scheme val="minor"/>
      </rPr>
      <t> | bonifico bancario -</t>
    </r>
  </si>
  <si>
    <r>
      <t>ATTESTAZIONE DI AGIBILITÀ DI UN NUOVO EDIFICIO O DI EDIFICIO OGGETTO DI INTERVENTO EDILIZIO Presentazione istanza – Istruttoria – Eventuale richiesta di integrazione – Attestazione agibilità per asseverazione del tecnico incaricato -Attestazione di agibilità nei casi indicati a termini di legge | D. Lgs. 222/2016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t>
    </r>
  </si>
  <si>
    <r>
      <t>ORDINANZE IGIENICO-SANITARIE Ordinanza di messa a norma - acquisizione certificato di conformità da parte di professionista abilitato- trasmissione all'ASL Provvedimento amministrativo con cui la P.A. ordina il ripristino delle condizioni di salubrità igienico-sanitarie per salvaguardare la salute e i rischi per la pubblica incolumità. | DPR 380/2001 | d'ufficio | GOVERNO DEL TERRITORIO | URBANISTICA E SERVIZI AL TERRITORIO Titolare di P.O. ROBERTO RUSSO email:</t>
    </r>
    <r>
      <rPr>
        <u/>
        <sz val="11"/>
        <color rgb="FF000000"/>
        <rFont val="Calibri"/>
        <family val="2"/>
        <scheme val="minor"/>
      </rPr>
      <t>roberto.russo@comune.cinisello-balsamo.mi.it</t>
    </r>
    <r>
      <rPr>
        <sz val="11"/>
        <color rgb="FF000000"/>
        <rFont val="Calibri"/>
        <family val="2"/>
        <scheme val="minor"/>
      </rPr>
      <t>Tel.02.66023449 SERVIZIO EDILIZIA PRIVATA Email </t>
    </r>
    <r>
      <rPr>
        <u/>
        <sz val="11"/>
        <color rgb="FF000000"/>
        <rFont val="Calibri"/>
        <family val="2"/>
        <scheme val="minor"/>
      </rPr>
      <t>ediliziaprivata@comune.cinisello-balsamo.m</t>
    </r>
  </si>
  <si>
    <r>
      <t>SCIA ALTERNATIVA AL PERMESSO DI COSTRUIRE Presentazione istanza – Istruttoria – Diffida a eseguire le opere/Richiesta di integrazione – Attestazione titolo edilizio per asseverazione del tecnico incaricato Segnalazione di inizio attività per nuove costruzioni/ristrutturazione edilizia pesante per le casistiche previste a termini di legge |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t>
    </r>
  </si>
  <si>
    <r>
      <t>AUTORIZZAZIONE PROROGA TERMINE INIZIO LAVORI/FINE LAVORI DI PERMESSO DI COSTRUIRE Presentazione istanza – Istruttoria – Rilascio provvedimento di proroga |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DPR 380/2001 | NO | NO | </t>
    </r>
    <r>
      <rPr>
        <u/>
        <sz val="11"/>
        <color rgb="FF000000"/>
        <rFont val="Calibri"/>
        <family val="2"/>
        <scheme val="minor"/>
      </rPr>
      <t>https://www.cinisello.balsamo.cportal.it</t>
    </r>
    <r>
      <rPr>
        <sz val="11"/>
        <color rgb="FF000000"/>
        <rFont val="Calibri"/>
        <family val="2"/>
        <scheme val="minor"/>
      </rPr>
      <t> | bonifico banc</t>
    </r>
  </si>
  <si>
    <r>
      <t>COMUNICAZIONE INIZIO LAVORI ASSEVERATA (CILA) PER OPERE DI MANUTENZIONE STRAORDINARIA Presentazione istanza – Istruttoria – Eventuale richiesta di integrazione/diffida a non eseguire le opere – attestazione titolo edilizio per asseverazione del tecnico incaricato nei casi indicati a termini di legge |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t>
    </r>
  </si>
  <si>
    <r>
      <t>CEMENTI ARMATI E SISMICA -RIFERITI A TITOLI EDILIZI Presentazione istanza – Istruttoria – Rilascio dichiarazione Procedimento di controllo, analisi, verifica e monitoraggio delle istanze di deposito dei cementi armati e sismici | DPR 380/2001 e L. 55/2019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60 gg ai</t>
    </r>
  </si>
  <si>
    <r>
      <t>CONFERENZA DI SERVIZI ATTA A RACCOGLIERE TUTTI I PARERI INTERNI ED ESTERNI NECESSARI PER IL RILASCIO DEI TITOLI ABILITATIVI -RIFERITI A TITOLI EDILIZI Titoli Abilitativi Convocazione della conferenza – formulazione assensi o dissensi – eventuali proposte di modifiche ai fini dell'assenso | DPR 380/2001 e D. Lgs 127/2016 | d'ufficio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Tel: 026602</t>
    </r>
  </si>
  <si>
    <r>
      <t>VOLTURA DEL PERMESSO DI COSTRUIRE DI TITOLI EDILIZI Presentazione comunicazione – Istruttoria – Rilascio provvedimento di voltura Cambio dell'intestatario del diritto reale sull'immobile oggetto di procedimento edilizio. |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ai sensi DPR 380/2001 |</t>
    </r>
  </si>
  <si>
    <r>
      <t>DICHIARAZIONE DI INAGIBILITÀ EDIFICI E ORDINANZA DI SGOMBERO Sopralluogo di verifica – Istruttoria – avvio del procedimento di contestazione – acquisizione controdeduzioni – eventuale ordinanza/conclusione del procedimento | DPR 380/2001 | d'ufficio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5 gg ai sensi DPR 380/2001</t>
    </r>
  </si>
  <si>
    <r>
      <t>RESTITUZIONE ONERI CONCESSORI PER OPERE NON ESEGUITE O PAGATI IN ECCESSO Presentazione istanza – istruttoria – liquidazione Restituzione degli oneri concessori | DPR 380/2001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gg dipendenti da vincoli finanziari di bilancio comunale | NO | NO | Bonifico bancario</t>
    </r>
  </si>
  <si>
    <r>
      <t>SOSPENSIONE LAVORI/DEMOLIZIONE E RIPRISTINO/ACQUISIZIONE DEL BENE E DELL'AREA DI SEDIME AL PATRIMONIO COMUNALE/PROCEDIMENTI SANZIONATORI Sopralluogo di verifica – Istruttoria – avvio del procedimento di contestazione – acquisizione controdeduzioni – eventuale ordinanza/conclusione del procedimento | DPR 380/2001 | d'ufficio e/o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t>
    </r>
  </si>
  <si>
    <r>
      <t>ABBATTIMENTO BARRIERE ARCHITETTONICHE PER PRIVATI: - Istruttoria della pratica (verifica documentazione e sopralluogo da parte di un tecnico per la verifica delle opere alla presentazione della domanda e all'esecuzione delle opere) - Liquidazione contributi per istanze ammissibili | L. 13/89 – Legge Regionale n. 6/1989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t>
    </r>
  </si>
  <si>
    <r>
      <t>IDONEITA' ALLOGGIATIVA Rilascio dell'attestato di certificazione di idoneità abitativa dell'alloggio | D.Lgs.25/07/1998 n.286 – DPR n. 394 del 31/08/1999 – DPR n. 334 del 18/10/2004 – Legge 15/07/2009 n. 94 – Legge 189/2002 | di parte | GOVERNO DEL TERRITORIO | SERVIZIO MOBILITA' E TRASPORTI Titolare di P.O. MATTEO GHEZZI Email: </t>
    </r>
    <r>
      <rPr>
        <u/>
        <sz val="11"/>
        <color rgb="FF000000"/>
        <rFont val="Calibri"/>
        <family val="2"/>
        <scheme val="minor"/>
      </rPr>
      <t>matteo.ghezzi@comune.cinisello-balsamo.mi.it</t>
    </r>
    <r>
      <rPr>
        <sz val="11"/>
        <color rgb="FF000000"/>
        <rFont val="Calibri"/>
        <family val="2"/>
        <scheme val="minor"/>
      </rPr>
      <t> Tel.02.66023438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30 giorni D.Lgs.25/07/1998 n.286</t>
    </r>
  </si>
  <si>
    <r>
      <t>CONTRIBUTI ENTI RELIGIOSI erogazione del contributo ad enti religiosi presenti sul territorio per la realizzazione di opere o manutenzione dei luoghi di culto | L.R. 12/2005 | di parte | GOVERNO DEL TERRITORIO | SERVIZIO EDILIZIA PRIVATA Funzionario MATTEO GHEZZI email: </t>
    </r>
    <r>
      <rPr>
        <u/>
        <sz val="11"/>
        <color rgb="FF000000"/>
        <rFont val="Calibri"/>
        <family val="2"/>
        <scheme val="minor"/>
      </rPr>
      <t>edliziaprivata@comune.cinisello-balsamo.mi.it</t>
    </r>
    <r>
      <rPr>
        <sz val="11"/>
        <color rgb="FF000000"/>
        <rFont val="Calibri"/>
        <family val="2"/>
        <scheme val="minor"/>
      </rPr>
      <t> Tel. 02.66023425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Entro il 30/06 di ogni anno presentazione delle domande al protocollo | Scadenza della doma</t>
    </r>
  </si>
  <si>
    <r>
      <t>TRASPORTO PUBBLICO LOCALE (TPL) e contratti con il comune capoluogo. | L.R. 6/2012 e relativi contratti con enti gestori e accordi transattivi | d'ufficio | GOVERNO DEL TERRITORIO | SERVIZIO MOBILITA' E TRASPORTI Titolare di P.O. MATTEO GHEZZI Email: </t>
    </r>
    <r>
      <rPr>
        <u/>
        <sz val="11"/>
        <color rgb="FF000000"/>
        <rFont val="Calibri"/>
        <family val="2"/>
        <scheme val="minor"/>
      </rPr>
      <t>matteo.ghezzi@comune.cinisello-balsamo.mi.it</t>
    </r>
    <r>
      <rPr>
        <sz val="11"/>
        <color rgb="FF000000"/>
        <rFont val="Calibri"/>
        <family val="2"/>
        <scheme val="minor"/>
      </rPr>
      <t> Tel.02.66023438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0266023285 | </t>
    </r>
    <r>
      <rPr>
        <u/>
        <sz val="11"/>
        <color rgb="FF000000"/>
        <rFont val="Calibri"/>
        <family val="2"/>
        <scheme val="minor"/>
      </rPr>
      <t>comune.cinisellobalsamo@pec.regione.lombardia.it</t>
    </r>
    <r>
      <rPr>
        <sz val="11"/>
        <color rgb="FF000000"/>
        <rFont val="Calibri"/>
        <family val="2"/>
        <scheme val="minor"/>
      </rPr>
      <t> | Definiti dei contratti con gli enti gestori e accordi di programma | NO | NO | NO | NON PREVISTI | il Sindaco, su</t>
    </r>
  </si>
  <si>
    <r>
      <t>PROGETTI INNOVATIVI DI MOBILITÀ URBANA ED INTERURBANA -migliorare l'accessibilità e la fruibilità di Cinisello Balsamo anche attraverso il sistema viabilistico in modo da servire tutti i quartieri cittadini garantendo i collegamenti con le maggiori direttrici di traffico extra-urbano. | accordi di programma | d'ufficio | GOVERNO DEL TERRITORIO | SERVIZIO MOBILITA' E TRASPORTI Titolare di P.O. MATTEO GHEZZI Email: </t>
    </r>
    <r>
      <rPr>
        <u/>
        <sz val="11"/>
        <color rgb="FF000000"/>
        <rFont val="Calibri"/>
        <family val="2"/>
        <scheme val="minor"/>
      </rPr>
      <t>matteo.ghezzi@comune.cinisello-balsamo.mi.it</t>
    </r>
    <r>
      <rPr>
        <sz val="11"/>
        <color rgb="FF000000"/>
        <rFont val="Calibri"/>
        <family val="2"/>
        <scheme val="minor"/>
      </rPr>
      <t> Tel.02.66023438 | Dirigente Settore Governo del Territorio ANDREA POZZI email:</t>
    </r>
    <r>
      <rPr>
        <u/>
        <sz val="11"/>
        <color rgb="FF000000"/>
        <rFont val="Calibri"/>
        <family val="2"/>
        <scheme val="minor"/>
      </rPr>
      <t>andrea.pozzi@comune.cinisello-balsamo.mi.itTel</t>
    </r>
    <r>
      <rPr>
        <sz val="11"/>
        <color rgb="FF000000"/>
        <rFont val="Calibri"/>
        <family val="2"/>
        <scheme val="minor"/>
      </rPr>
      <t>: 0266023285 |</t>
    </r>
  </si>
  <si>
    <r>
      <t>CONTRIBUZIONE AI PRIVATI FINALIZZATI ALL'INCENTIVAZIONE DELL'UTILIZZO DEL MEZZO PUBBLICO Attuazione delle politiche di mobilità sostenibile ed ecocompatibile anche attraverso l'attivazione di sistemi contributivi per i cittadini di Cinisello Balsamo. | Definito annualmente con Delibera di Giunta. Ultima DG 243/2019 | di parte | GOVERNO DEL TERRITORIO | SERVIZIO MOBILITA' E TRASPORTI Titolare di P.O. MATTEO GHEZZI Email: </t>
    </r>
    <r>
      <rPr>
        <u/>
        <sz val="11"/>
        <color rgb="FF000000"/>
        <rFont val="Calibri"/>
        <family val="2"/>
        <scheme val="minor"/>
      </rPr>
      <t>matteo.ghezzi@comune.cinisello-balsamo.mi.it</t>
    </r>
    <r>
      <rPr>
        <sz val="11"/>
        <color rgb="FF000000"/>
        <rFont val="Calibri"/>
        <family val="2"/>
        <scheme val="minor"/>
      </rPr>
      <t> Tel.02.66023438 | Dirigente Settore Governo del Territorio ANDREA POZZI email:</t>
    </r>
    <r>
      <rPr>
        <u/>
        <sz val="11"/>
        <color rgb="FF000000"/>
        <rFont val="Calibri"/>
        <family val="2"/>
        <scheme val="minor"/>
      </rPr>
      <t>andrea.pozzi@comune.cinisello-balsamo.mi.it</t>
    </r>
    <r>
      <rPr>
        <sz val="11"/>
        <color rgb="FF000000"/>
        <rFont val="Calibri"/>
        <family val="2"/>
        <scheme val="minor"/>
      </rPr>
      <t> Tel: 0266</t>
    </r>
  </si>
  <si>
    <r>
      <t>progettazione contratti servizi: sorveglianza sanitaria (medico competente), immobili, parchi e giardini. Affidamenti di incarichi professionali per l'esecuzione di prestazioni che non sono svolte dal personale interno all'Amministrazione Comunale | D.Lgs. 50/2016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SERVIZIO PREVENZIONE E PROTE</t>
    </r>
  </si>
  <si>
    <r>
      <t>progettazione contratti servizi: sorveglianza sanitaria (medico competente), immobili, parchi e giardini. Affidamenti di servizi in esito a procedure di evidenza pubblica (bando, lettera invito o RDO) | D.Lgs. 50/2016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Tel.02.66023451 SERVIZIO PREVENZIONE E PROTEZIONE Titolare P.O. Maurizio Rossano Ostini Ema</t>
    </r>
  </si>
  <si>
    <r>
      <t>esecuzione contratti contratti servizi: sorveglianza sanitaria (medico competente), edifici pubblici, scuole comunali, cimiteri, parchi e giardini. Autorizzazione al subappalto. L'appaltatore può affidare ad altri soggetti l'esecuzione parziale dell'opera affidata. | D.Lgs. 50/2016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SERVIZIO P</t>
    </r>
  </si>
  <si>
    <r>
      <t>esecuzione contratti contratti servizi: sorveglianza sanitaria (medico competente), edifici pubblici, scuole comunali, cimiteri, parchi e giardini. Approvazione di varianti progettuali e ridefinizione nuovi prezzi nell'ambito del contratto d'appalto | D.Lgs. 50/2016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SERVIZIO PREVENZIONE E PRO</t>
    </r>
  </si>
  <si>
    <r>
      <t>esecuzione contratto contratto di servizio sorveglianza sanitaria. Rapporti con il Medico competente per valutazione ambienti di lavoro e risoluzione delle criticità segnalate dagli RLS Attività di formazione e informazione dei dipendenti attraverso corsi mirati | Normativa di riferimento D.Lgs. 81/2008 | d'ufficio | OPERE PUBBLICHE, AMBIENTE ED ENERGIA | SERVIZIO PREVENZIONE E PROTEZIONE Titolare P.O. Maurizio Rossano Ostini Email: </t>
    </r>
    <r>
      <rPr>
        <u/>
        <sz val="11"/>
        <color rgb="FF000000"/>
        <rFont val="Calibri"/>
        <family val="2"/>
        <scheme val="minor"/>
      </rPr>
      <t>maurizio.ostini@comune.cinisello-balsamo.mi.it</t>
    </r>
    <r>
      <rPr>
        <sz val="11"/>
        <color rgb="FF000000"/>
        <rFont val="Calibri"/>
        <family val="2"/>
        <scheme val="minor"/>
      </rPr>
      <t> Tel.02.66023434 | Dirigente di Settore NICOLA PIRANI - - </t>
    </r>
    <r>
      <rPr>
        <u/>
        <sz val="11"/>
        <color rgb="FF000000"/>
        <rFont val="Calibri"/>
        <family val="2"/>
        <scheme val="minor"/>
      </rPr>
      <t>nicola.pirani@comune.cinisello-balsamo.mi.it</t>
    </r>
    <r>
      <rPr>
        <sz val="11"/>
        <color rgb="FF000000"/>
        <rFont val="Calibri"/>
        <family val="2"/>
        <scheme val="minor"/>
      </rPr>
      <t> Tel.02.6602351</t>
    </r>
  </si>
  <si>
    <r>
      <t>rendicontazione contratti servizi: sorveglianza sanitaria (medico competente), immobili, parchi e giardini. REDAZIONE DEL CERTIFICATO DI COLLAUDO O DEL CERTIFICATO DI REGOLARE ESECUZIONE | D.Lgs. 50/2016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SERVIZIO PREVENZIONE E PROTEZIONE Titolare P.O. Maurizio Rossano Ostini Email: maurizio.o</t>
    </r>
  </si>
  <si>
    <r>
      <t>rendicontazione contratti servizi: sorveglianza sanitaria (medico competente), immobili, parchi e giardini. Rilascio certificazioni di avvenuto espletamento lavori (CERTIFICATO DI ESECUZIONE SERVIZI) o prestazioni professionali (DICHIARAZIONE DEL BUON ESITO DELLO SVOLGIMENTO DELL'INCARICO) | D.Lgs. 50/2016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Tel.02.66023767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t>
    </r>
  </si>
  <si>
    <r>
      <t>progettazione contratti manutenzione ordinaria, straordinaria e nuove opere e contratti efficientamento energetico edifici pubblici, scuole, cimiteri. Affidamenti di lavori in esito a procedure di evidenza pubblica (bando, lettera invito o RDO) | D.Lgs. 50/2016 | d'ufficio | OPERE PUBBLICHE, AMBIENTE ED ENERGIA |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</si>
  <si>
    <r>
      <t>esecuzione contratti manutenzione ordinaria, straordinaria e nuove opere e contratti efficientamento energetico edifici pubblici, scuole, cimiteri Approvazione stati avanzamento lavori e relativa liquidazione | D.Lgs. 50/2016 | d'ufficio | OPERE PUBBLICHE, AMBIENTE ED ENERGIA |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 30 giorni dalla redazione del SAL</t>
    </r>
  </si>
  <si>
    <r>
      <t>esecuzione contratti manutenzione ordinaria, straordinaria e nuove opere e contratti efficientamento energetico edifici pubblici, scuole, cimiteri. Approvazione di varianti progettuali e concordamento nuovi prezzi nell'ambito del contratto d'appalto | D.Lgs. 50/2016 | d'ufficio | OPERE PUBBLICHE, AMBIENTE ED ENERGIA |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t>
    </r>
  </si>
  <si>
    <r>
      <t>rendicontazione contratti manutenzione ordinaria, straordinaria e nuove opere e contratti efficientamento energetico edifici pubblici, scuole, cimiteri. REDAZIONE DEL CERTIFICATO DI COLLAUDO O DEL CERTIFICATO DI REGOLARE ESECUZIONE | D.Lgs. 50/2016 | d'ufficio | OPERE PUBBLICHE, AMBIENTE ED ENERGIA |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 6 mesi per</t>
    </r>
  </si>
  <si>
    <r>
      <t>rendicontazione contratti manutenzione ordinaria, straordinaria e nuove opere e contratti efficientamento energetico edifici pubblici, scuole, cimiteri. Rilascio certificazioni di avvenuto espletamento lavori (CERTIFICATO DI ESECUZIONE LAVORI) o prestazioni professionali (DICHIARAZIONE DEL BUON ESITO DELLO SVOLGIMENTO DELL'INCARICO) | D.Lgs. 50/2016 | d'ufficio | OPERE PUBBLICHE, AMBIENTE ED ENERGIA |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 Dirigente di Settore NICOLA PIRANI - - </t>
    </r>
    <r>
      <rPr>
        <u/>
        <sz val="11"/>
        <color rgb="FF000000"/>
        <rFont val="Calibri"/>
        <family val="2"/>
        <scheme val="minor"/>
      </rPr>
      <t>nicola.pirani@comune.cinis</t>
    </r>
  </si>
  <si>
    <r>
      <t>ORDINANZA DI DEMOLIZIONE OPERE ABUSIVE E ATTI CONSEGUENTI: - notifica progetto computo metrico per demolizione - gara affidamento diretto per esecuzione dei lavori di demolizione - rivalsa delle spese nei confronti della proprietà inadempiente | DPR. 327/2001 | d'ufficio | OPERE PUBBLICHE, AMBIENTE ED ENERGIA | SERVIZIO LAVORI PUBBLICI Dirigente di Settore NICOLA PIRANI Email: </t>
    </r>
    <r>
      <rPr>
        <u/>
        <sz val="11"/>
        <color rgb="FF000000"/>
        <rFont val="Calibri"/>
        <family val="2"/>
        <scheme val="minor"/>
      </rPr>
      <t>nicola.pirani@comune.cinisello-balsamo.mi.it</t>
    </r>
    <r>
      <rPr>
        <sz val="11"/>
        <color rgb="FF000000"/>
        <rFont val="Calibri"/>
        <family val="2"/>
        <scheme val="minor"/>
      </rPr>
      <t> Tel.02.66023451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t>
    </r>
  </si>
  <si>
    <r>
      <t>Istruttoria e rilascio/diniego concessioni alla manomissione del suolo pubblico | Regolamento manomissione suolo pubblico | d'ufficio e/o di parte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 60 giorni | NO | NO | NO | </t>
    </r>
    <r>
      <rPr>
        <u/>
        <sz val="11"/>
        <color rgb="FF000000"/>
        <rFont val="Calibri"/>
        <family val="2"/>
        <scheme val="minor"/>
      </rPr>
      <t>https://www.comune.cinisello-balsamo.mi.it/spip.php?rubrique379</t>
    </r>
    <r>
      <rPr>
        <sz val="11"/>
        <color rgb="FF000000"/>
        <rFont val="Calibri"/>
        <family val="2"/>
        <scheme val="minor"/>
      </rPr>
      <t> | IN</t>
    </r>
  </si>
  <si>
    <r>
      <t>Verifica cantieri, addebito penali per ritardo e/o lavoro mal eseguiti, verifica applicazione P.U.G.S.S. | PUGGS | d'ufficio e/o di parte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 60 giorni | NO | NO | NO | </t>
    </r>
    <r>
      <rPr>
        <u/>
        <sz val="11"/>
        <color rgb="FF000000"/>
        <rFont val="Calibri"/>
        <family val="2"/>
        <scheme val="minor"/>
      </rPr>
      <t>https://www.comune.cinisello-balsamo.mi.it/spip.php?page=recherche&amp;recherche=p</t>
    </r>
  </si>
  <si>
    <r>
      <t>LOTTA AL RANDAGISMO E TUTELA ANIMALI Applicazione della normativa di settore e del regolamento comunale. Gestione dei rapporti con il canile/rifugio e con la Polizia Locale nei casi di accalappiamento. Avvio e gestione di procedimenti ed eventuale attivazione di altri Enti per i necessari interventi di competenza. | Legge quadro n. 281/1991 Legge Regionale 33/2009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 Dirigente di Settore NICOLA PIRANI - - </t>
    </r>
    <r>
      <rPr>
        <u/>
        <sz val="11"/>
        <color rgb="FF000000"/>
        <rFont val="Calibri"/>
        <family val="2"/>
        <scheme val="minor"/>
      </rPr>
      <t>nicola.pirani@comune.cini</t>
    </r>
  </si>
  <si>
    <r>
      <t>progettazione contratti manutenzione ordinaria, straordinaria e nuove opere: manutenzione strade, arredo urbano, segnaletica orizzontale e verticale, servizio neve. Affidamenti di incarichi professionali per l'esecuzione di prestazioni che non sono svolte dal personale interno all'Amministrazione Comunale | D.Lgs. 50/2016 | d'ufficio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t>
    </r>
  </si>
  <si>
    <r>
      <t>progettazione contratti manutenzione ordinaria, straordinaria e nuove opere: manutenzione strade, arredo urbano, segnaletica orizzontale e verticale, servizio neve. Affidamenti di lavori in esito a procedure di evidenza pubblica (bando, lettera invito o RDO) | D.Lgs. 50/2016 | d'ufficio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nicola.pirani@comune.cinisello-balsamo.mi.it</t>
    </r>
    <r>
      <rPr>
        <sz val="11"/>
        <color rgb="FF000000"/>
        <rFont val="Calibri"/>
        <family val="2"/>
        <scheme val="minor"/>
      </rPr>
      <t> Tel.02.66023515 | PEC: comune</t>
    </r>
  </si>
  <si>
    <r>
      <t>esecuzione contratti manutenzione ordinaria, straordinaria e nuove opere: manutenzione strade, arredo urbano, segnaletica orizzontale e verticale, servizio neve. Autorizzazione al subappalto di lavori pubblici. L'appaltatore può affidare ad altri soggetti l'esecuzione parziale dell'opera affidata. | D.Lgs. 50/2016 | d'ufficio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t>
    </r>
    <r>
      <rPr>
        <sz val="11"/>
        <color rgb="FF000000"/>
        <rFont val="Calibri"/>
        <family val="2"/>
        <scheme val="minor"/>
      </rPr>
      <t>-bal</t>
    </r>
  </si>
  <si>
    <r>
      <t>esecuzione contratti manutenzione ordinaria, straordinaria e nuove opere: manutenzione strade, arredo urbano, segnaletica orizzontale e verticale, servizio neve. Approvazione stati avanzamento lavori e relativa liquidazione | D.Lgs. 50/2016 | d'ufficio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t>
    </r>
  </si>
  <si>
    <r>
      <t>esecuzione contratti manutenzione ordinaria, straordinaria e nuove opere: manutenzione strade, arredo urbano, segnaletica orizzontale e verticale, servizio neve. Approvazione di varianti progettuali e concordamento nuovi prezzi nell'ambito del contratto d'appalto | D.Lgs. 50/2016 | d'ufficio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nicola.pirani@comune.cinisello-balsamo.mi.it</t>
    </r>
    <r>
      <rPr>
        <sz val="11"/>
        <color rgb="FF000000"/>
        <rFont val="Calibri"/>
        <family val="2"/>
        <scheme val="minor"/>
      </rPr>
      <t> Tel.02.66023515 | PEC: c</t>
    </r>
  </si>
  <si>
    <r>
      <t>rendicontazione contratti manutenzione ordinaria, straordinaria e nuove opere: manutenzione strade, arredo urbano, segnaletica orizzontale e verticale, servizio neve. REDAZIONE DEL CERTIFICATO DI COLLAUDO O DEL CERTIFICATO DI REGOLARE ESECUZIONE | D.Lgs. 50/2016 | d'ufficio | OPERE PUBBLICHE, AMBIENTE ED ENERGIA | SERVIZIO GESTIONE SOTTOSERVIZI E MANUTENZIONE STRADE Titolare di P.O. VLADIMIRO VISCO Emali: </t>
    </r>
    <r>
      <rPr>
        <u/>
        <sz val="11"/>
        <color rgb="FF000000"/>
        <rFont val="Calibri"/>
        <family val="2"/>
        <scheme val="minor"/>
      </rPr>
      <t>vladimiro.visco@comune.cinisello-balsamo.mi.it</t>
    </r>
    <r>
      <rPr>
        <sz val="11"/>
        <color rgb="FF000000"/>
        <rFont val="Calibri"/>
        <family val="2"/>
        <scheme val="minor"/>
      </rPr>
      <t> Tel.02.66023796 | Dirigente di Settore NICOLA PIRANI - - </t>
    </r>
    <r>
      <rPr>
        <u/>
        <sz val="11"/>
        <color rgb="FF000000"/>
        <rFont val="Calibri"/>
        <family val="2"/>
        <scheme val="minor"/>
      </rPr>
      <t>nicola.pirani@comune.cinisello-balsamo.mi.it</t>
    </r>
    <r>
      <rPr>
        <sz val="11"/>
        <color rgb="FF000000"/>
        <rFont val="Calibri"/>
        <family val="2"/>
        <scheme val="minor"/>
      </rPr>
      <t> Tel.02.66023515 | PEC: comune.cinisellobal</t>
    </r>
  </si>
  <si>
    <r>
      <t>ISPEZIONI IMPIANTI TERMICI Affidamento del servizio in oggetto; controllo stato di manutenzione degli impianti termici presenti sul territorio Attivazione delle misure di messa a norma e in sicurezza degli impianti | DGR 3965/2015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Tel.02.66023767 | Dirigente di Settore NICOLA PIRANI - - </t>
    </r>
    <r>
      <rPr>
        <u/>
        <sz val="11"/>
        <color rgb="FF000000"/>
        <rFont val="Calibri"/>
        <family val="2"/>
        <scheme val="minor"/>
      </rPr>
      <t>nicola.pirani@comune.cinisello-balsamo.mi.it</t>
    </r>
    <r>
      <rPr>
        <sz val="11"/>
        <color rgb="FF000000"/>
        <rFont val="Calibri"/>
        <family val="2"/>
        <scheme val="minor"/>
      </rPr>
      <t>Tel.02.66023515 | PEC: </t>
    </r>
    <r>
      <rPr>
        <u/>
        <sz val="11"/>
        <color rgb="FF000000"/>
        <rFont val="Calibri"/>
        <family val="2"/>
        <scheme val="minor"/>
      </rPr>
      <t>comune.cinisellobalsamo@pec.regione.lombardia.it</t>
    </r>
    <r>
      <rPr>
        <sz val="11"/>
        <color rgb="FF000000"/>
        <rFont val="Calibri"/>
        <family val="2"/>
        <scheme val="minor"/>
      </rPr>
      <t> | non sono previsti termini per</t>
    </r>
  </si>
  <si>
    <r>
      <t>CICLO INTEGRATO DEI RIFIUTI Controllo analogo e gestione del contratto con la società in house | normativa PARTECIPATE Legge Quadro Rifiuti D.Lgs. 152/2006 Regolamenti e convenzioni con i gestori | d'ufficio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 NON SONO previsti termini per la conclusione del procedimento | N</t>
    </r>
  </si>
  <si>
    <r>
      <t>Richiesta di sponsorizzazioni aree a verde Istruttoria domande per contratti di sponsorizzazione aree a verde | Delibera di Giunta n. 68 del 15/03/2011 che approva le Linee Guida | di parte | OPERE PUBBLICHE, AMBIENTE ED ENERGIA | SERVIZIO AMBIENTE ECOLOGIA titolare di P.O. NICOLA MUSCIO Email: </t>
    </r>
    <r>
      <rPr>
        <u/>
        <sz val="11"/>
        <color rgb="FF000000"/>
        <rFont val="Calibri"/>
        <family val="2"/>
        <scheme val="minor"/>
      </rPr>
      <t>nicola.muscio@comune.cinisello-balsamo.mi.it</t>
    </r>
    <r>
      <rPr>
        <sz val="11"/>
        <color rgb="FF000000"/>
        <rFont val="Calibri"/>
        <family val="2"/>
        <scheme val="minor"/>
      </rPr>
      <t> Tel.02.66023767 | Dirigente di Settore NICOLA PIRANI - - </t>
    </r>
    <r>
      <rPr>
        <u/>
        <sz val="11"/>
        <color rgb="FF000000"/>
        <rFont val="Calibri"/>
        <family val="2"/>
        <scheme val="minor"/>
      </rPr>
      <t>nicola.pirani@comune.cinisello-balsamo.mi.it</t>
    </r>
    <r>
      <rPr>
        <sz val="11"/>
        <color rgb="FF000000"/>
        <rFont val="Calibri"/>
        <family val="2"/>
        <scheme val="minor"/>
      </rPr>
      <t> Tel.02.66023515 | PEC: </t>
    </r>
    <r>
      <rPr>
        <u/>
        <sz val="11"/>
        <color rgb="FF000000"/>
        <rFont val="Calibri"/>
        <family val="2"/>
        <scheme val="minor"/>
      </rPr>
      <t>comune.cinisellobalsamo@pec.regione.lombardia.it</t>
    </r>
    <r>
      <rPr>
        <sz val="11"/>
        <color rgb="FF000000"/>
        <rFont val="Calibri"/>
        <family val="2"/>
        <scheme val="minor"/>
      </rPr>
      <t> | Normativa di riferimento Codice Contratti | NO | NO | NO | </t>
    </r>
    <r>
      <rPr>
        <u/>
        <sz val="11"/>
        <color rgb="FF000000"/>
        <rFont val="Calibri"/>
        <family val="2"/>
        <scheme val="minor"/>
      </rPr>
      <t>https://www.comune.cinis</t>
    </r>
  </si>
  <si>
    <r>
      <t>GESTIONE DEGLI INTERVENTI E DELLE RICHIESTE DEI CITTADINI TRAMITE CENTRALE OPERATIVA Trattasi di attività di P.L.e non di procedimento come declinato dalla legge 241/19990 | Regolamento Corpo PL DCC n. 15 del 26/03/2018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Pacchetti Fabrizio </t>
    </r>
    <r>
      <rPr>
        <u/>
        <sz val="11"/>
        <color rgb="FF000000"/>
        <rFont val="Calibri"/>
        <family val="2"/>
        <scheme val="minor"/>
      </rPr>
      <t>fabrizio.pacchetti@comune.cinisello-balsamo.mi.it</t>
    </r>
    <r>
      <rPr>
        <sz val="11"/>
        <color rgb="FF000000"/>
        <rFont val="Calibri"/>
        <family val="2"/>
        <scheme val="minor"/>
      </rPr>
      <t> Tel 0266023620 | Le norme di riferimento non prevedono attività da parte di un dirigente amministrativo | Centrale Operativa 02/6185010 | NO | NO | N</t>
    </r>
  </si>
  <si>
    <r>
      <t>SERVIZIO AUTOMONTATO E APPIEDATO PER IL CONTROLLO DEL TERRITORIO E AZIONI DI PREVENZIONE Trattasi di attività di P.L.e non di procedimento come declinato dalla legge 241/19990 | D.LGS. 30.04.1992, n. 285 (Nuovo Codice della Strada) e ss.mm.ii.; D.P.R. 16.12.1992, n. 495 (Regolamento d’Esecuzione al Nuovo Codice della Strada)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Pacchetti Fabrizio </t>
    </r>
    <r>
      <rPr>
        <u/>
        <sz val="11"/>
        <color rgb="FF000000"/>
        <rFont val="Calibri"/>
        <family val="2"/>
        <scheme val="minor"/>
      </rPr>
      <t>fabrizio.pacchetti@comune.cinisello-balsamo.mi.it</t>
    </r>
    <r>
      <rPr>
        <sz val="11"/>
        <color rgb="FF000000"/>
        <rFont val="Calibri"/>
        <family val="2"/>
        <scheme val="minor"/>
      </rPr>
      <t> Tel 0266023620 | Le norme di riferimento n</t>
    </r>
  </si>
  <si>
    <r>
      <t>SERVIZIO DI POLIZIA STRADALE E PROCEDURE SANZIONATORIE Trattasi di attività di P.L.e non di procedimento come declinato dalla legge 241/19990 | D.LGS. 30.04.1992, n. 285 (Nuovo Codice della Strada) e ss.mm.ii.; D.P.R. 16.12.1992, n. 495 (Regolamento d’Esecuzione al Nuovo Codice della Strada);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Pacchetti Fabrizio </t>
    </r>
    <r>
      <rPr>
        <u/>
        <sz val="11"/>
        <color rgb="FF000000"/>
        <rFont val="Calibri"/>
        <family val="2"/>
        <scheme val="minor"/>
      </rPr>
      <t>fabrizio.pacchetti@comune.cinisello-balsamo.mi.it</t>
    </r>
    <r>
      <rPr>
        <sz val="11"/>
        <color rgb="FF000000"/>
        <rFont val="Calibri"/>
        <family val="2"/>
        <scheme val="minor"/>
      </rPr>
      <t> Tel 0266023620 | Le norme di riferimento non prevedono attività da parte di</t>
    </r>
  </si>
  <si>
    <r>
      <t>RILIEVO SINISTRI STRADALI Trattasi di attività di P.L.e non di procedimento come declinato dalla legge 241/19990 | D.LGS. 30.04.1992, n. 285 (Nuovo Codice della Strada) e ss.mm.ii.; D.P.R. 16.12.1992, n. 495 (Regolamento d’Esecuzione al Nuovo Codice della Strada);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Tel.02.66023603 Commissario Capo Pacchetti Fabrizio </t>
    </r>
    <r>
      <rPr>
        <u/>
        <sz val="11"/>
        <color rgb="FF000000"/>
        <rFont val="Calibri"/>
        <family val="2"/>
        <scheme val="minor"/>
      </rPr>
      <t>fabrizio.pacchetti@comune.cinisello-balsamo.mi.it</t>
    </r>
    <r>
      <rPr>
        <sz val="11"/>
        <color rgb="FF000000"/>
        <rFont val="Calibri"/>
        <family val="2"/>
        <scheme val="minor"/>
      </rPr>
      <t>Tel 0266023620 | Le norme di riferimento non prevedono attività da parte di un dirigente amministrativo</t>
    </r>
  </si>
  <si>
    <r>
      <t>ACCERTAMENTI E TRATTAMENTI SANITARI OBBLIGATORI Esecuzione dell'Ordinanza sindacale | Legge 833 del 23 dicembre 1978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Pacchetti Fabrizio </t>
    </r>
    <r>
      <rPr>
        <u/>
        <sz val="11"/>
        <color rgb="FF000000"/>
        <rFont val="Calibri"/>
        <family val="2"/>
        <scheme val="minor"/>
      </rPr>
      <t>fabrizio.pacchetti@comune.cinisello-balsamo.mi.it</t>
    </r>
    <r>
      <rPr>
        <sz val="11"/>
        <color rgb="FF000000"/>
        <rFont val="Calibri"/>
        <family val="2"/>
        <scheme val="minor"/>
      </rPr>
      <t> Tel 0266023620 | Le norme di riferimento non prevedono attività da parte di un dirigente amministrativo | Centrale Operativa 02/6185010 | Nel più breve tempo possibile. Trasmissione Al Giudice Tutelare entro 48h | NO | NO | Non è previsto potere sostit</t>
    </r>
  </si>
  <si>
    <r>
      <t>PRESIDI NELLE MANIFESTAZIONI E SERVIZI DI RAPPRESENTANZA Trattasi di attività di P.L.e non di procedimento come declinato dalla legge 241/19990 | Regolamento Corpo PL DCC n. 15 del 26/03/2018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Pacchetti Fabrizio </t>
    </r>
    <r>
      <rPr>
        <u/>
        <sz val="11"/>
        <color rgb="FF000000"/>
        <rFont val="Calibri"/>
        <family val="2"/>
        <scheme val="minor"/>
      </rPr>
      <t>fabrizio.pacchetti@comune.cinisello-balsamo.mi.it</t>
    </r>
    <r>
      <rPr>
        <sz val="11"/>
        <color rgb="FF000000"/>
        <rFont val="Calibri"/>
        <family val="2"/>
        <scheme val="minor"/>
      </rPr>
      <t> Tel 0266023620 | Le norme di riferimento non prevedono attività da parte di un dirigente amministrativo | Ufficio Comando Tel.02.66023621-622 | NO | NO | Non è previsto potere s</t>
    </r>
  </si>
  <si>
    <r>
      <t>CONTROLLI E SERVIZI CONGIUNTI CON ALTRE FORZE PER INTERVENTI MIRATI Trattasi di attività di P.L.e non di procedimento come declinato dalla legge 241/19990 | Legge 7 marzo 1986, n. 65 Legge regionale PL 6/2015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Pacchetti Fabrizio </t>
    </r>
    <r>
      <rPr>
        <u/>
        <sz val="11"/>
        <color rgb="FF000000"/>
        <rFont val="Calibri"/>
        <family val="2"/>
        <scheme val="minor"/>
      </rPr>
      <t>fabrizio.pacchetti@comune.cinisello-balsamo.mi.it</t>
    </r>
    <r>
      <rPr>
        <sz val="11"/>
        <color rgb="FF000000"/>
        <rFont val="Calibri"/>
        <family val="2"/>
        <scheme val="minor"/>
      </rPr>
      <t> Tel 0266023620 | Le norme di riferimento non prevedono attività da parte di un dirigente amministrativo | Ufficio Comando Tel.02.66023621-622 | NO | NO | Non è</t>
    </r>
  </si>
  <si>
    <r>
      <t>GESTIONE UNITÀ DI QUARTIERE Trattasi di attività di P.L.e non di procedimento come declinato dalla legge 241/19990 | Protocolli d'intesa con la Prefettura competente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Tel.02.66023603 Commissario Capo Pacchetti Fabrizio </t>
    </r>
    <r>
      <rPr>
        <u/>
        <sz val="11"/>
        <color rgb="FF000000"/>
        <rFont val="Calibri"/>
        <family val="2"/>
        <scheme val="minor"/>
      </rPr>
      <t>fabrizio.pacchetti@comune.cinisello-balsamo.mi.it</t>
    </r>
    <r>
      <rPr>
        <sz val="11"/>
        <color rgb="FF000000"/>
        <rFont val="Calibri"/>
        <family val="2"/>
        <scheme val="minor"/>
      </rPr>
      <t>Tel 0266023620 | Le norme di riferimento non prevedono attività da parte di un dirigente amministrativo | Nucleo di Quartiere e controllo del Vicinato Tel.02.66023628 | NO | NO | Non è previsto potere so</t>
    </r>
  </si>
  <si>
    <r>
      <t>GESTIONE PATENTI Trattasi di attività di P.L.e non di procedimento come declinato dalla legge 241/19990 | D.LGS. 30.04.1992, n. 285 (Nuovo Codice della Strada) e ss.mm.ii.; D.P.R. 16.12.1992, n. 495 (Regolamento d’Esecuzione al Nuovo Codice della Strada);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 Tel.02.66023603 Commissario Capo Claudio Seghezzi </t>
    </r>
    <r>
      <rPr>
        <u/>
        <sz val="11"/>
        <color rgb="FF000000"/>
        <rFont val="Calibri"/>
        <family val="2"/>
        <scheme val="minor"/>
      </rPr>
      <t>claudio.seghezzi@comune.cinisello-balsamo.mi.it</t>
    </r>
    <r>
      <rPr>
        <sz val="11"/>
        <color rgb="FF000000"/>
        <rFont val="Calibri"/>
        <family val="2"/>
        <scheme val="minor"/>
      </rPr>
      <t> Tel 0266023604 Commissario Capo Pacchetti Fabrizio </t>
    </r>
    <r>
      <rPr>
        <u/>
        <sz val="11"/>
        <color rgb="FF000000"/>
        <rFont val="Calibri"/>
        <family val="2"/>
        <scheme val="minor"/>
      </rPr>
      <t>fabrizio.pacchetti@comune.cinisello-balsamo.mi.it</t>
    </r>
    <r>
      <rPr>
        <sz val="11"/>
        <color rgb="FF000000"/>
        <rFont val="Calibri"/>
        <family val="2"/>
        <scheme val="minor"/>
      </rPr>
      <t> Tel 0266023620 |</t>
    </r>
  </si>
  <si>
    <r>
      <t>CONTROLLO IMPIANTI PUBBLICITARI Trattasi di attività di P.L.e non di procedimento come declinato dalla legge 241/19990 | D.LGS. 30.04.1992, n. 285 (Nuovo Codice della Strada) e ss.mm.ii.; D.P.R. 16.12.1992, n. 495 (Regolamento d’Esecuzione al Nuovo Codice della Strada); | d'ufficio | POLIZIA LOCALE E PROTEZIONE CIVILE | Dirigente Comandante CRIPPA FABIO </t>
    </r>
    <r>
      <rPr>
        <u/>
        <sz val="11"/>
        <color rgb="FF000000"/>
        <rFont val="Calibri"/>
        <family val="2"/>
        <scheme val="minor"/>
      </rPr>
      <t>fabio.crippa@comune.cinisello-balsamo.mi.it</t>
    </r>
    <r>
      <rPr>
        <sz val="11"/>
        <color rgb="FF000000"/>
        <rFont val="Calibri"/>
        <family val="2"/>
        <scheme val="minor"/>
      </rPr>
      <t>Tel.02.66023603 Commissario Capo Pacchetti Fabrizio </t>
    </r>
    <r>
      <rPr>
        <u/>
        <sz val="11"/>
        <color rgb="FF000000"/>
        <rFont val="Calibri"/>
        <family val="2"/>
        <scheme val="minor"/>
      </rPr>
      <t>fabrizio.pacchetti@comune.cinisello-balsamo.mi.it</t>
    </r>
    <r>
      <rPr>
        <sz val="11"/>
        <color rgb="FF000000"/>
        <rFont val="Calibri"/>
        <family val="2"/>
        <scheme val="minor"/>
      </rPr>
      <t>Tel 0266023620 | Le norme di riferimento non prevedono attività da parte di un dirigente amministr</t>
    </r>
  </si>
  <si>
    <r>
      <t>ORDINANZE VIABILISTICHE Per modifica temporanea o permanente della circolazione stradale ex art. 7 del CDS | D.LGS. 30.04.1992, n. 285 (Nuovo Codice della Strada) e ss.mm.ii.; D.P.R. 16.12.1992, n. 495 (Regolamento d’Esecuzione al Nuovo Codice della Strada); | d'ufficio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Tel.02.66023603 | Dirigente di Settore eugenio.stefanini@ - CAPO AREA </t>
    </r>
    <r>
      <rPr>
        <u/>
        <sz val="11"/>
        <color rgb="FF000000"/>
        <rFont val="Calibri"/>
        <family val="2"/>
        <scheme val="minor"/>
      </rPr>
      <t>eugenio.stefanini@comune.cinisello-balsamo.mi.it</t>
    </r>
    <r>
      <rPr>
        <sz val="11"/>
        <color rgb="FF000000"/>
        <rFont val="Calibri"/>
        <family val="2"/>
        <scheme val="minor"/>
      </rPr>
      <t> Tel.02.66023515 | Servizio Amministrativo Informativo e Investigativo Fiscale Tel.02.6</t>
    </r>
  </si>
  <si>
    <r>
      <t>CONTROLLI DI POLIZIA ANNONARIA, AMMINISTRATIVA E COMMERCIALE Effettuare tutti i controlli di polizia amministrativa e commerciale previsti dalla normativa vigente | D.Lgs. 114/1998 Legge 25 agosto 11191, n. 287 L.R Lombardia n. 6/2010 e relativi atti attuativi | d'ufficio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Tel.02.66023603 Commissario capo Nello Roveto Email: </t>
    </r>
    <r>
      <rPr>
        <u/>
        <sz val="11"/>
        <color rgb="FF000000"/>
        <rFont val="Calibri"/>
        <family val="2"/>
        <scheme val="minor"/>
      </rPr>
      <t>nello.roveto@comune.cinisello-balsamo.mi.it</t>
    </r>
    <r>
      <rPr>
        <sz val="11"/>
        <color rgb="FF000000"/>
        <rFont val="Calibri"/>
        <family val="2"/>
        <scheme val="minor"/>
      </rPr>
      <t>Tel.02.66023637 | Dirigente di Settore eugenio.stefanini@ - CAPO AREA </t>
    </r>
    <r>
      <rPr>
        <u/>
        <sz val="11"/>
        <color rgb="FF000000"/>
        <rFont val="Calibri"/>
        <family val="2"/>
        <scheme val="minor"/>
      </rPr>
      <t>eugenio.stefanini@comune.cinisello</t>
    </r>
    <r>
      <rPr>
        <sz val="11"/>
        <color rgb="FF000000"/>
        <rFont val="Calibri"/>
        <family val="2"/>
        <scheme val="minor"/>
      </rPr>
      <t>-b</t>
    </r>
  </si>
  <si>
    <r>
      <t>Educazione alla sicurezza stradale e Prevenzione violenza di genere: (Attività di formazione senza implicazioni procedimentali amministrative) | D. Lgs. 30.04.1992, n. 285 (Nuovo Codice della Strada) e ss.mm.ii.; Codice penale (R.D. 19 ottobre 1930, n. 1398) | d'ufficio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Tel.02.66023603 | Dirigente di Settore eugenio.stefanini@ - CAPO AREA </t>
    </r>
    <r>
      <rPr>
        <u/>
        <sz val="11"/>
        <color rgb="FF000000"/>
        <rFont val="Calibri"/>
        <family val="2"/>
        <scheme val="minor"/>
      </rPr>
      <t>eugenio.stefanini@comune.cinisello-balsamo.mi.it</t>
    </r>
    <r>
      <rPr>
        <sz val="11"/>
        <color rgb="FF000000"/>
        <rFont val="Calibri"/>
        <family val="2"/>
        <scheme val="minor"/>
      </rPr>
      <t> Tel.02.66023515 | il Sindaco, su proposta del Segretario Generale, previa diffida a pr</t>
    </r>
  </si>
  <si>
    <r>
      <t>PROCEDURE DI FORNITURA NECESSARIE AL FUNZIONAMENTO DEL SETTORE POLIZIA LOCALE E PROTEZIONE CIVILE | Codice dei Contratti pubblici (D.Lgs 50/2019) | d'ufficio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 Tel.02.66023603 | Dirigente di Settore eugenio.stefanini@ - CAPO AREA </t>
    </r>
    <r>
      <rPr>
        <u/>
        <sz val="11"/>
        <color rgb="FF000000"/>
        <rFont val="Calibri"/>
        <family val="2"/>
        <scheme val="minor"/>
      </rPr>
      <t>eugenio.stefanini@comune.cinisello-balsamo.mi.it</t>
    </r>
    <r>
      <rPr>
        <sz val="11"/>
        <color rgb="FF000000"/>
        <rFont val="Calibri"/>
        <family val="2"/>
        <scheme val="minor"/>
      </rPr>
      <t> Tel.02.66023515 | Ufficio Comando Tel.02.66023621-622 | Tempistiche previste dal codice dei contratti | Non previsto | NO | il Sindaco, su proposta del Segretario Generale, previa diffida a provveder</t>
    </r>
  </si>
  <si>
    <r>
      <t>RATEIZZAZIONI PROCEDIMENTI SANZIONATORI concessione di pagamento rateizzato di sanzioni amministrative al codice della strada, con le modalità previste dall'art. 202 bis del CdS. | D. Lgs. 30.04.1992, n. 285 (Nuovo Codice della Strada) e ss.mm.ii.; | di parte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 Tel.02.66023603 | Dirigente di Settore eugenio.stefanini@ - CAPO AREA </t>
    </r>
    <r>
      <rPr>
        <u/>
        <sz val="11"/>
        <color rgb="FF000000"/>
        <rFont val="Calibri"/>
        <family val="2"/>
        <scheme val="minor"/>
      </rPr>
      <t>eugenio.stefanini@comune.cinisello-balsamo.mi.it</t>
    </r>
    <r>
      <rPr>
        <sz val="11"/>
        <color rgb="FF000000"/>
        <rFont val="Calibri"/>
        <family val="2"/>
        <scheme val="minor"/>
      </rPr>
      <t>Tel.02.66023515 | Ufficio Comando Tel.02.66023621-622 | Termini standard di 30gg (legge 241/1990)</t>
    </r>
  </si>
  <si>
    <r>
      <t>ATTIVAZIONE DEL VOLONTARIATO IN CASO DI EVENTI DI PROTEZIONE CIVILE cosi come classificati dal Piano Comunale di Protezione civile o in tutti i residuali casi imprevisti e imprevedibili come disposto dal COC | Legge n. 225 del 24 febbraio 1992 | d'ufficio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 Tel.02.66023603 | Dirigente di Settore eugenio.stefanini@ - CAPO AREA </t>
    </r>
    <r>
      <rPr>
        <u/>
        <sz val="11"/>
        <color rgb="FF000000"/>
        <rFont val="Calibri"/>
        <family val="2"/>
        <scheme val="minor"/>
      </rPr>
      <t>eugenio.stefanini@comune.cinisello-balsamo.mi.it</t>
    </r>
    <r>
      <rPr>
        <sz val="11"/>
        <color rgb="FF000000"/>
        <rFont val="Calibri"/>
        <family val="2"/>
        <scheme val="minor"/>
      </rPr>
      <t>Tel.02.66023515 | Ufficio Comando Tel.02.66023621-622 | Nessuna | Non previsto | NO | il Sindaco, su</t>
    </r>
  </si>
  <si>
    <r>
      <t>SERVIZIO PARCHEGGI A PAGAMENTO Redazione del bando di gara, Gestione del contratto, Rendicontazione degli incassi | Decreto legislativo 18 aprile 2016, n. 50 Codice dei contratti pubblici D.Lgs.30.04.1992, n. 285 (Nuovo Codice della Strada) e ss.mm.ii.; D.P.R. 16.12.1992, n. 495 (Regolamento d’Esecuzione al Nuovo Codice della Strada); Legge 24.11.1981, n. 689 | d'ufficio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 Tel.02.66023603 | Dirigente di Settore eugenio.stefanini@ - CAPO AREA </t>
    </r>
    <r>
      <rPr>
        <u/>
        <sz val="11"/>
        <color rgb="FF000000"/>
        <rFont val="Calibri"/>
        <family val="2"/>
        <scheme val="minor"/>
      </rPr>
      <t>eugenio.stefanini@comune.cinisel</t>
    </r>
  </si>
  <si>
    <r>
      <t>RAPPRESENTANZA IN GIUDIZIO DEL COMUNE ALLE UDIENZE DEL TRIBUNALE ORDINARIO E DEL GIUDICE DI PACE Rappresentare in giudizio l'Ente su delega del Sindaco | Codice penale (R.D. 19 ottobre 1930, n. 1398) Codice di Procedura Civile D.Lgs 274/200 Codice di Procedura Penale (DPR 22 settembre 1988 n. 447) DLgs 274/2000 Legge n. 102/2006 | d'ufficio e/o di parte (A.G.) | POLIZIA LOCALE E PROTEZIONE CIVILE | Dirigente Comandante CRIPPA FABIO Email: </t>
    </r>
    <r>
      <rPr>
        <u/>
        <sz val="11"/>
        <color rgb="FF000000"/>
        <rFont val="Calibri"/>
        <family val="2"/>
        <scheme val="minor"/>
      </rPr>
      <t>fabio.crippa@comune.cinisello-balsamo.mi.it</t>
    </r>
    <r>
      <rPr>
        <sz val="11"/>
        <color rgb="FF000000"/>
        <rFont val="Calibri"/>
        <family val="2"/>
        <scheme val="minor"/>
      </rPr>
      <t> Tel.02.66023603 | Dirigente di Settore eugenio.stefanini@ - CAPO AREA </t>
    </r>
    <r>
      <rPr>
        <u/>
        <sz val="11"/>
        <color rgb="FF000000"/>
        <rFont val="Calibri"/>
        <family val="2"/>
        <scheme val="minor"/>
      </rPr>
      <t>eugenio.stefanini@comune.cinisello</t>
    </r>
    <r>
      <rPr>
        <sz val="11"/>
        <color rgb="FF000000"/>
        <rFont val="Calibri"/>
        <family val="2"/>
        <scheme val="minor"/>
      </rPr>
      <t>-balsamo.</t>
    </r>
  </si>
  <si>
    <r>
      <t>utilizzo servizi bibliotecari | L.R. 25/2016 - Politiche regionali in materia culturale - Riordino normativo | di parte | POLITICHE CULTURALI E DELLO SPORT | Centro il Pertini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tel:0266023201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Banco prestito Centro il Pertini Tel. 0266023542 Email: </t>
    </r>
    <r>
      <rPr>
        <u/>
        <sz val="11"/>
        <color rgb="FF000000"/>
        <rFont val="Calibri"/>
        <family val="2"/>
        <scheme val="minor"/>
      </rPr>
      <t>ilpertini@comune.cinisello-balsamo.mi.it</t>
    </r>
    <r>
      <rPr>
        <sz val="11"/>
        <color rgb="FF000000"/>
        <rFont val="Calibri"/>
        <family val="2"/>
        <scheme val="minor"/>
      </rPr>
      <t> | 7 giorni | NO | NO | NO | per i servizi elenca</t>
    </r>
  </si>
  <si>
    <r>
      <t>Richiesta uso spazi per attività culturali | L.R. 25/2016 - Politiche regionali in materia culturale - Riordino normativo | di parte | POLITICHE CULTURALI E DELLO SPORT | Centro il Pertini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tel:0266023201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Ufficio attività culturali Tel.0266023557 Email: </t>
    </r>
    <r>
      <rPr>
        <u/>
        <sz val="11"/>
        <color rgb="FF000000"/>
        <rFont val="Calibri"/>
        <family val="2"/>
        <scheme val="minor"/>
      </rPr>
      <t>ilpertini@comune.cinisello-balsamo.mi.it</t>
    </r>
    <r>
      <rPr>
        <sz val="11"/>
        <color rgb="FF000000"/>
        <rFont val="Calibri"/>
        <family val="2"/>
        <scheme val="minor"/>
      </rPr>
      <t> | 30 giorni. | NO | NO | </t>
    </r>
    <r>
      <rPr>
        <u/>
        <sz val="11"/>
        <color rgb="FF000000"/>
        <rFont val="Calibri"/>
        <family val="2"/>
        <scheme val="minor"/>
      </rPr>
      <t>https://www.comun</t>
    </r>
  </si>
  <si>
    <r>
      <t>richiesta patrocini e/o contributi per attività culturali | Regolamento Albo associazioni e concessione benefici Del C.C. N° 201/1996 | di parte | POLITICHE CULTURALI E DELLO SPORT | Centro il Pertini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 tel:0266023201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Ufficio attività culturali Tel.0266023557 Email: </t>
    </r>
    <r>
      <rPr>
        <u/>
        <sz val="11"/>
        <color rgb="FF000000"/>
        <rFont val="Calibri"/>
        <family val="2"/>
        <scheme val="minor"/>
      </rPr>
      <t>ilpertini@comune.cinisello-balsamo.mi.it</t>
    </r>
    <r>
      <rPr>
        <sz val="11"/>
        <color rgb="FF000000"/>
        <rFont val="Calibri"/>
        <family val="2"/>
        <scheme val="minor"/>
      </rPr>
      <t> | 30 gg. Per patrocini; 60 gg.</t>
    </r>
  </si>
  <si>
    <r>
      <t>organizzazione iniziative culturali | L.R. 25/2016 - Politiche regionali in materia culturale - Riordino normativo | d'ufficio | POLITICHE CULTURALI E DELLO SPORT | Centro il Pertini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tel:0266023201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Ufficio attività culturali Tel.0266023557 Email: </t>
    </r>
    <r>
      <rPr>
        <u/>
        <sz val="11"/>
        <color rgb="FF000000"/>
        <rFont val="Calibri"/>
        <family val="2"/>
        <scheme val="minor"/>
      </rPr>
      <t>ilpertini@comune.cinisello-balsamo.mi.it</t>
    </r>
    <r>
      <rPr>
        <sz val="11"/>
        <color rgb="FF000000"/>
        <rFont val="Calibri"/>
        <family val="2"/>
        <scheme val="minor"/>
      </rPr>
      <t> | Entro 60 giorni in caso di istanza esterna | N</t>
    </r>
  </si>
  <si>
    <r>
      <t>organizzazione iniziative musicali | Delib. Commissariale n. 15 del 15/05/2013 - MODIFICA DEL REGOLAMENTO DELLA CIVICA SCUOLA DI MUSICA – approvato con Del. C.C. n. 33 del 31/05/2005 | d'ufficio | POLITICHE CULTURALI E DELLO SPORT | Scuola Civica di Musica Titolare di P.O. Servizio Politiche Culturali e Patrimonio Culturale – LAURA PELISSETTI Email:</t>
    </r>
    <r>
      <rPr>
        <u/>
        <sz val="11"/>
        <color rgb="FF000000"/>
        <rFont val="Calibri"/>
        <family val="2"/>
        <scheme val="minor"/>
      </rPr>
      <t>laura.pelissetti@comune.cinisello-balsamo.mi.it</t>
    </r>
    <r>
      <rPr>
        <sz val="11"/>
        <color rgb="FF000000"/>
        <rFont val="Calibri"/>
        <family val="2"/>
        <scheme val="minor"/>
      </rPr>
      <t> Tel.02 66 023 524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Scuola Civica di Musica Tel: 0266023395 Em</t>
    </r>
  </si>
  <si>
    <r>
      <t>affitto sale scuola civica di Musica | regolamento Albo associazioni e concessione benefici Delibera C.C. N° 201/1996 | di parte | POLITICHE CULTURALI E DELLO SPORT | Scuola Civica di Musica Titolare di P.O. Servizio Politiche Culturali e Patrimonio Culturale – LAURA PELISSETTI Email:</t>
    </r>
    <r>
      <rPr>
        <u/>
        <sz val="11"/>
        <color rgb="FF000000"/>
        <rFont val="Calibri"/>
        <family val="2"/>
        <scheme val="minor"/>
      </rPr>
      <t>laura.pelissetti@comune.cinisello-balsamo.mi.it</t>
    </r>
    <r>
      <rPr>
        <sz val="11"/>
        <color rgb="FF000000"/>
        <rFont val="Calibri"/>
        <family val="2"/>
        <scheme val="minor"/>
      </rPr>
      <t> Tel.02 66 023 524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Scuola Civica di Musica Tel: 0266023395 Email:</t>
    </r>
    <r>
      <rPr>
        <u/>
        <sz val="11"/>
        <color rgb="FF000000"/>
        <rFont val="Calibri"/>
        <family val="2"/>
        <scheme val="minor"/>
      </rPr>
      <t>scuolamusicacb@comune.cinisello-balsamo.mi.it</t>
    </r>
    <r>
      <rPr>
        <sz val="11"/>
        <color rgb="FF000000"/>
        <rFont val="Calibri"/>
        <family val="2"/>
        <scheme val="minor"/>
      </rPr>
      <t> | 7 giorni | NO</t>
    </r>
  </si>
  <si>
    <r>
      <t>incarichi docenti Scuola Civica di Musica: bando, assegnazione, aggiornamento Albo docenti | Delib. Commissariale n. 15 del 15/05/2013 - MODIFICA DEL REGOLAMENTO DELLA CIVICA SCUOLA DI MUSICA – approvato con Del. C.C. n. 33 del 31/05/2005 | d'ufficio | POLITICHE CULTURALI E DELLO SPORT | Scuola Civica di Musica Titolare di P.O. Servizio Politiche Culturali e Patrimonio Culturale LAURA PELISSETTI Email:</t>
    </r>
    <r>
      <rPr>
        <u/>
        <sz val="11"/>
        <color rgb="FF000000"/>
        <rFont val="Calibri"/>
        <family val="2"/>
        <scheme val="minor"/>
      </rPr>
      <t>laura.pelissetti@comune.cinisello-balsamo.mi.it</t>
    </r>
    <r>
      <rPr>
        <sz val="11"/>
        <color rgb="FF000000"/>
        <rFont val="Calibri"/>
        <family val="2"/>
        <scheme val="minor"/>
      </rPr>
      <t> Tel.02 66 023 524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Tel: 0</t>
    </r>
  </si>
  <si>
    <r>
      <t>Iscrizione corsi di musica e di canto | Delib. Commissariale n. 15 del 15/05/2013 - MODIFICA DEL REGOLAMENTO DELLA CIVICA SCUOLA DI MUSICA – approvato con Del. C.C. n. 33 del 31/05/2005 | di parte | POLITICHE CULTURALI E DELLO SPORT | Scuola Civica di Musica Titolare di P.O. Servizio Politiche Culturali e Patrimonio Culturale LAURA PELISSETTI Email:</t>
    </r>
    <r>
      <rPr>
        <u/>
        <sz val="11"/>
        <color rgb="FF000000"/>
        <rFont val="Calibri"/>
        <family val="2"/>
        <scheme val="minor"/>
      </rPr>
      <t>laura.pelissetti@comune.cinisello-balsamo.mi.it</t>
    </r>
    <r>
      <rPr>
        <sz val="11"/>
        <color rgb="FF000000"/>
        <rFont val="Calibri"/>
        <family val="2"/>
        <scheme val="minor"/>
      </rPr>
      <t>Tel.02 66 023 524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Scuola Civica di Musica Tel: 0266023395 Em</t>
    </r>
  </si>
  <si>
    <r>
      <t>organizzazione, promozione e realizzazione manifestazioni sportive | Regolamento Albo associazioni e concessione benefici Del C.C. N° 201/1996 | d'ufficio e/o di parte | POLITICHE CULTURALI E DELLO SPORT | Servizio Politiche dello Sport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Servizio Politiche dello Sport Mail:</t>
    </r>
    <r>
      <rPr>
        <u/>
        <sz val="11"/>
        <color rgb="FF000000"/>
        <rFont val="Calibri"/>
        <family val="2"/>
        <scheme val="minor"/>
      </rPr>
      <t>serizio.sport@comune.cinisello-balsamo.mi.it</t>
    </r>
    <r>
      <rPr>
        <sz val="11"/>
        <color rgb="FF000000"/>
        <rFont val="Calibri"/>
        <family val="2"/>
        <scheme val="minor"/>
      </rPr>
      <t> ; te</t>
    </r>
  </si>
  <si>
    <r>
      <t>richiesta patrocini e/o contributi per attività sportive | Regolamento Albo associazioni e concessione benefici Del C.C. N° 201/1996 | di parte | POLITICHE CULTURALI E DELLO SPORT | Titolare di P.O. Politiche per lo Sport Maria Sabatini </t>
    </r>
    <r>
      <rPr>
        <u/>
        <sz val="11"/>
        <color rgb="FF000000"/>
        <rFont val="Calibri"/>
        <family val="2"/>
        <scheme val="minor"/>
      </rPr>
      <t>maria.sabatini@comune.cinisello-balsamo.mi.itTel</t>
    </r>
    <r>
      <rPr>
        <sz val="11"/>
        <color rgb="FF000000"/>
        <rFont val="Calibri"/>
        <family val="2"/>
        <scheme val="minor"/>
      </rPr>
      <t>: 0266023553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Tel: 0266023285 | Servizio Politiche dello Sport Mail:</t>
    </r>
    <r>
      <rPr>
        <u/>
        <sz val="11"/>
        <color rgb="FF000000"/>
        <rFont val="Calibri"/>
        <family val="2"/>
        <scheme val="minor"/>
      </rPr>
      <t>servizio.sport@comune.cinisello-balsamo.mi.it</t>
    </r>
    <r>
      <rPr>
        <sz val="11"/>
        <color rgb="FF000000"/>
        <rFont val="Calibri"/>
        <family val="2"/>
        <scheme val="minor"/>
      </rPr>
      <t> ; tel: 0266023260 – 290 – 553 | patrocini entro 60 gg, come da regolamento vige</t>
    </r>
  </si>
  <si>
    <r>
      <t>progetti e percorsi di attività motoria per le scuole | Bandi Regione Lombardia e/o Bandi Comunali | d'ufficio | POLITICHE CULTURALI E DELLO SPORT | Titolare di P.O. Politiche per lo Sport Maria Sabatini </t>
    </r>
    <r>
      <rPr>
        <u/>
        <sz val="11"/>
        <color rgb="FF000000"/>
        <rFont val="Calibri"/>
        <family val="2"/>
        <scheme val="minor"/>
      </rPr>
      <t>maria.sabatini@comune.cinisello-balsamo.mi.itTel</t>
    </r>
    <r>
      <rPr>
        <sz val="11"/>
        <color rgb="FF000000"/>
        <rFont val="Calibri"/>
        <family val="2"/>
        <scheme val="minor"/>
      </rPr>
      <t>: 0266023553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Servizio Politiche dello Sport Mail:</t>
    </r>
    <r>
      <rPr>
        <u/>
        <sz val="11"/>
        <color rgb="FF000000"/>
        <rFont val="Calibri"/>
        <family val="2"/>
        <scheme val="minor"/>
      </rPr>
      <t>servizio.sport@comune.cinisello-balsamo.mi.it</t>
    </r>
    <r>
      <rPr>
        <sz val="11"/>
        <color rgb="FF000000"/>
        <rFont val="Calibri"/>
        <family val="2"/>
        <scheme val="minor"/>
      </rPr>
      <t> ; tel: 0266023260 – 290 – 553 | la tempestica è deteminata dal bando | NO | NO | </t>
    </r>
    <r>
      <rPr>
        <u/>
        <sz val="11"/>
        <color rgb="FF000000"/>
        <rFont val="Calibri"/>
        <family val="2"/>
        <scheme val="minor"/>
      </rPr>
      <t>https://www.comune.cinisello-ba</t>
    </r>
  </si>
  <si>
    <r>
      <t>concessione in uso palestre scolastiche, palazzetto dello sport e impianti sportivi | L.R.27 14/12/2006 e Regolamento Comunale Per L’affidamento In Gestione Impianti Sportivo- Delibera Di C.C. 12 Del 18/02/2010 | d'ufficio | POLITICHE CULTURALI E DELLO SPORT | Titolare di P.O. Politiche per lo Sport Maria Sabatini </t>
    </r>
    <r>
      <rPr>
        <u/>
        <sz val="11"/>
        <color rgb="FF000000"/>
        <rFont val="Calibri"/>
        <family val="2"/>
        <scheme val="minor"/>
      </rPr>
      <t>maria.sabatini@comune.cinisello-balsamo.mi.itTel</t>
    </r>
    <r>
      <rPr>
        <sz val="11"/>
        <color rgb="FF000000"/>
        <rFont val="Calibri"/>
        <family val="2"/>
        <scheme val="minor"/>
      </rPr>
      <t>: 0266023553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Servizio Politiche dello Sport Mail:</t>
    </r>
    <r>
      <rPr>
        <u/>
        <sz val="11"/>
        <color rgb="FF000000"/>
        <rFont val="Calibri"/>
        <family val="2"/>
        <scheme val="minor"/>
      </rPr>
      <t>servizio.sport@comune.cinisello-balsamo.mi.it</t>
    </r>
  </si>
  <si>
    <r>
      <t>affidamento in gestione impianti sportivi | L.R.27 14/12/2006 e Regolamento Comunale Per L’affidamento In Gestione Impianti Sportivo- Delibera Di C.C. 12 Del 18/02/2010 | d'ufficio | POLITICHE CULTURALI E DELLO SPORT | Titolare di P.O. Politiche per lo Sport Maria Sabatini </t>
    </r>
    <r>
      <rPr>
        <u/>
        <sz val="11"/>
        <color rgb="FF000000"/>
        <rFont val="Calibri"/>
        <family val="2"/>
        <scheme val="minor"/>
      </rPr>
      <t>maria.sabatini@comune.cinisello-balsamo.mi.itTel</t>
    </r>
    <r>
      <rPr>
        <sz val="11"/>
        <color rgb="FF000000"/>
        <rFont val="Calibri"/>
        <family val="2"/>
        <scheme val="minor"/>
      </rPr>
      <t>: 0266023553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Servizio Politiche dello Sport Mail:</t>
    </r>
    <r>
      <rPr>
        <u/>
        <sz val="11"/>
        <color rgb="FF000000"/>
        <rFont val="Calibri"/>
        <family val="2"/>
        <scheme val="minor"/>
      </rPr>
      <t>servizio.sport@comune.cinisello-balsamo.mi.it</t>
    </r>
    <r>
      <rPr>
        <sz val="11"/>
        <color rgb="FF000000"/>
        <rFont val="Calibri"/>
        <family val="2"/>
        <scheme val="minor"/>
      </rPr>
      <t> ; tel: 0266023260 – 290 – 553 | la tempist</t>
    </r>
  </si>
  <si>
    <r>
      <t>controllo e gestione impianti sportivi | L.R.27 14/12/2006 e Regolamento Comunale Per L’affidamento In Gestione Impianti Sportivo- Delibera Di C.C. 12 Del 18/02/2010 | d'ufficio | POLITICHE CULTURALI E DELLO SPORT | Titolare di P.O. Politiche per lo Sport Maria Sabatini </t>
    </r>
    <r>
      <rPr>
        <u/>
        <sz val="11"/>
        <color rgb="FF000000"/>
        <rFont val="Calibri"/>
        <family val="2"/>
        <scheme val="minor"/>
      </rPr>
      <t>maria.sabatini@comune.cinisello-balsamo.mi.itTel</t>
    </r>
    <r>
      <rPr>
        <sz val="11"/>
        <color rgb="FF000000"/>
        <rFont val="Calibri"/>
        <family val="2"/>
        <scheme val="minor"/>
      </rPr>
      <t>: 0266023553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Servizio Politiche dello Sport Mail:</t>
    </r>
    <r>
      <rPr>
        <u/>
        <sz val="11"/>
        <color rgb="FF000000"/>
        <rFont val="Calibri"/>
        <family val="2"/>
        <scheme val="minor"/>
      </rPr>
      <t>servizio.sport@comune.cinisello-balsamo.mi.it</t>
    </r>
    <r>
      <rPr>
        <sz val="11"/>
        <color rgb="FF000000"/>
        <rFont val="Calibri"/>
        <family val="2"/>
        <scheme val="minor"/>
      </rPr>
      <t> ; tel: 0266023260 – 290 – 553 | l tempistica</t>
    </r>
  </si>
  <si>
    <r>
      <t>Servizio Civile Universale | D.lgs 40/2017 | d'ufficio | POLITICHE CULTURALI E DELLO SPORT | Servizio Giovani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 tel:0266023201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Per informazioni Matteo Longoni email: </t>
    </r>
    <r>
      <rPr>
        <u/>
        <sz val="11"/>
        <color rgb="FF000000"/>
        <rFont val="Calibri"/>
        <family val="2"/>
        <scheme val="minor"/>
      </rPr>
      <t>matteo.longoni@comune.cinisello-balsamo.mi.it</t>
    </r>
    <r>
      <rPr>
        <sz val="11"/>
        <color rgb="FF000000"/>
        <rFont val="Calibri"/>
        <family val="2"/>
        <scheme val="minor"/>
      </rPr>
      <t> Tel. Tel.0266023804 | la tempistica è stabilita dal bando. | NO | NO | Mail: </t>
    </r>
    <r>
      <rPr>
        <u/>
        <sz val="11"/>
        <color rgb="FF000000"/>
        <rFont val="Calibri"/>
        <family val="2"/>
        <scheme val="minor"/>
      </rPr>
      <t>pagine.giovani@comune.cinisello-balsamo.mi.it</t>
    </r>
    <r>
      <rPr>
        <sz val="11"/>
        <color rgb="FF000000"/>
        <rFont val="Calibri"/>
        <family val="2"/>
        <scheme val="minor"/>
      </rPr>
      <t> pag</t>
    </r>
  </si>
  <si>
    <r>
      <t>Tirocini lavorativi – Dote Comune | L.R. 3/2001 E DGR 7763/2018 | d'ufficio | POLITICHE CULTURALI E DELLO SPORT | Servizio Giovani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 tel:0266023544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Per informazioni Matteo Longoni email: </t>
    </r>
    <r>
      <rPr>
        <u/>
        <sz val="11"/>
        <color rgb="FF000000"/>
        <rFont val="Calibri"/>
        <family val="2"/>
        <scheme val="minor"/>
      </rPr>
      <t>matteo.longoni@comune.cinisello-balsamo.mi.it</t>
    </r>
    <r>
      <rPr>
        <sz val="11"/>
        <color rgb="FF000000"/>
        <rFont val="Calibri"/>
        <family val="2"/>
        <scheme val="minor"/>
      </rPr>
      <t> Tel.0266023804 ANCILAB mail:</t>
    </r>
    <r>
      <rPr>
        <u/>
        <sz val="11"/>
        <color rgb="FF000000"/>
        <rFont val="Calibri"/>
        <family val="2"/>
        <scheme val="minor"/>
      </rPr>
      <t>rivolta@ancilab.it</t>
    </r>
    <r>
      <rPr>
        <sz val="11"/>
        <color rgb="FF000000"/>
        <rFont val="Calibri"/>
        <family val="2"/>
        <scheme val="minor"/>
      </rPr>
      <t> | la tempistica è stabilita dal bando. | NO | NO | Mail: p</t>
    </r>
  </si>
  <si>
    <r>
      <t>Mobilità transazionale educativa e servizi di informazione europea per giovani e operatori giovanili | Regolamento UE 1288/2013 e Decisione 1904/2006/CE del 12.12.2006 del Parlamento Europeo e del Consiglio d'Europa | d'ufficio | POLITICHE CULTURALI E DELLO SPORT | Servizio Giovani Titolare di P.O. Servizio Gestione del Pertini, Giovani MASSIMO CAPANO Email:</t>
    </r>
    <r>
      <rPr>
        <u/>
        <sz val="11"/>
        <color rgb="FF000000"/>
        <rFont val="Calibri"/>
        <family val="2"/>
        <scheme val="minor"/>
      </rPr>
      <t>massimo.capano@comune.cinisello-balsamo.mi.it</t>
    </r>
    <r>
      <rPr>
        <sz val="11"/>
        <color rgb="FF000000"/>
        <rFont val="Calibri"/>
        <family val="2"/>
        <scheme val="minor"/>
      </rPr>
      <t> tel:0266023545 | Dirigente Settore Politiche culturali e dello sport Moreno Veronese email:</t>
    </r>
    <r>
      <rPr>
        <u/>
        <sz val="11"/>
        <color rgb="FF000000"/>
        <rFont val="Calibri"/>
        <family val="2"/>
        <scheme val="minor"/>
      </rPr>
      <t>moreno.veronese@comune.cinisello-balsamo.mi.it</t>
    </r>
    <r>
      <rPr>
        <sz val="11"/>
        <color rgb="FF000000"/>
        <rFont val="Calibri"/>
        <family val="2"/>
        <scheme val="minor"/>
      </rPr>
      <t> Tel: 0266023285 | Per informazioni Matteo Longoni email:</t>
    </r>
  </si>
  <si>
    <r>
      <t>PRESA IN CARICO DA PARTE DI UN'ASSISTENTE SOCIALE | regolamento dei Servizi sociali (CC52/2017) | d'ufficio | WELFARE E POLITICHE ABITATIVE | Incaricata di E.Q. SILVIA CAMPI Email: </t>
    </r>
    <r>
      <rPr>
        <u/>
        <sz val="11"/>
        <color rgb="FF000000"/>
        <rFont val="Calibri"/>
        <family val="2"/>
        <scheme val="minor"/>
      </rPr>
      <t>silvia.campi@comune.cinisello-balsamo.mi.it</t>
    </r>
    <r>
      <rPr>
        <sz val="11"/>
        <color rgb="FF000000"/>
        <rFont val="Calibri"/>
        <family val="2"/>
        <scheme val="minor"/>
      </rPr>
      <t> Tel.02.66023254 Incaricata di E.Q. FLAVIA RONCHI Email: </t>
    </r>
    <r>
      <rPr>
        <u/>
        <sz val="11"/>
        <color rgb="FF000000"/>
        <rFont val="Calibri"/>
        <family val="2"/>
        <scheme val="minor"/>
      </rPr>
      <t>flavia.ronchi@comune.cinisello-balsamo.mi.it</t>
    </r>
    <r>
      <rPr>
        <sz val="11"/>
        <color rgb="FF000000"/>
        <rFont val="Calibri"/>
        <family val="2"/>
        <scheme val="minor"/>
      </rPr>
      <t> Tel.02.66023271 | Dirigente – Dott.ssa Barbara Dal Piaz– tel.02.66023750 </t>
    </r>
    <r>
      <rPr>
        <u/>
        <sz val="11"/>
        <color rgb="FF000000"/>
        <rFont val="Calibri"/>
        <family val="2"/>
        <scheme val="minor"/>
      </rPr>
      <t>barbara.dalpiaz@comune.cinisello-balsamo.mi.it</t>
    </r>
    <r>
      <rPr>
        <sz val="11"/>
        <color rgb="FF000000"/>
        <rFont val="Calibri"/>
        <family val="2"/>
        <scheme val="minor"/>
      </rPr>
      <t> | il contatto telefonico dell'assistente sociale di riferimento viene fornito all'assistito dopo la presa in carico | non previsto | la presa in carico è</t>
    </r>
  </si>
  <si>
    <r>
      <t>Definizione e sottoscrizione del progetto individualizzato e relativi servizi- MINORI | regolamento dei Servizi sociali (CC52/2017) | di parte (AG) | WELFARE E POLITICHE ABITATIVE | Incaricata di E.Q. SILVIA CAMPI Email: </t>
    </r>
    <r>
      <rPr>
        <u/>
        <sz val="11"/>
        <color rgb="FF000000"/>
        <rFont val="Calibri"/>
        <family val="2"/>
        <scheme val="minor"/>
      </rPr>
      <t>silvia.campi@comune.cinisello-balsamo.mi.it</t>
    </r>
    <r>
      <rPr>
        <sz val="11"/>
        <color rgb="FF000000"/>
        <rFont val="Calibri"/>
        <family val="2"/>
        <scheme val="minor"/>
      </rPr>
      <t> Tel.02.66023254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silvia.campi@comune.cinisello-balsamo.mi.it</t>
    </r>
    <r>
      <rPr>
        <sz val="11"/>
        <color rgb="FF000000"/>
        <rFont val="Calibri"/>
        <family val="2"/>
        <scheme val="minor"/>
      </rPr>
      <t> | termini come da regolamento dei Servizi sociali (CC52/2017 art. 10) Di norma 60 giorni dall'avvio dell'istruttoria | a seguito chiusura fascicolo AG Al raggiungimento</t>
    </r>
  </si>
  <si>
    <r>
      <t>Definizione e sottoscrizione del progetto individualizzato e relativi servizi - ANZIANI E DISABILI | regolamento dei Servizi sociali (CC52/2017) | di parte | WELFARE E POLITICHE ABITATIVE | Incaricata di E.Q. FLAVIA RONCHI Email: </t>
    </r>
    <r>
      <rPr>
        <u/>
        <sz val="11"/>
        <color rgb="FF000000"/>
        <rFont val="Calibri"/>
        <family val="2"/>
        <scheme val="minor"/>
      </rPr>
      <t>flavia.ronchi@comune.cinisello-balsamo.mi.it</t>
    </r>
    <r>
      <rPr>
        <sz val="11"/>
        <color rgb="FF000000"/>
        <rFont val="Calibri"/>
        <family val="2"/>
        <scheme val="minor"/>
      </rPr>
      <t> Tel.02.66023271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amministrativo.welfare@comune.cinisello-balsamo.mi.it</t>
    </r>
    <r>
      <rPr>
        <sz val="11"/>
        <color rgb="FF000000"/>
        <rFont val="Calibri"/>
        <family val="2"/>
        <scheme val="minor"/>
      </rPr>
      <t> | termini come da regolamento dei Servizi sociali (CC52/2017 art. 10) Di norma 60 giorni dall'avvio dell'istruttoria | a seconda delle prestazioni co</t>
    </r>
  </si>
  <si>
    <r>
      <t>Definizione e sottoscrizione del progetto individualizzato e relativi servizi - ADULTI IN DIFFICOLTA' | regolamento dei Servizi sociali (CC52/2017) | di parte | WELFARE E POLITICHE ABITATIVE | Incaricata di E.Q. FLAVIA RONCHI Email: </t>
    </r>
    <r>
      <rPr>
        <u/>
        <sz val="11"/>
        <color rgb="FF000000"/>
        <rFont val="Calibri"/>
        <family val="2"/>
        <scheme val="minor"/>
      </rPr>
      <t>flavia.ronchi@comune.cinisello-balsamo.mi.it</t>
    </r>
    <r>
      <rPr>
        <sz val="11"/>
        <color rgb="FF000000"/>
        <rFont val="Calibri"/>
        <family val="2"/>
        <scheme val="minor"/>
      </rPr>
      <t> Tel.02.66023271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termini come da regolamento dei Servizi sociali (CC52/2017 art. 10) Di norma 60 giorni dall'avvio dell'istruttoria | NO | </t>
    </r>
    <r>
      <rPr>
        <u/>
        <sz val="11"/>
        <color rgb="FF000000"/>
        <rFont val="Calibri"/>
        <family val="2"/>
        <scheme val="minor"/>
      </rPr>
      <t>https://www.comune.cinisello-bals</t>
    </r>
  </si>
  <si>
    <r>
      <t>AFFIDAMENTO FAMILIARE DI MINORI | Legge 328/2000 Legge 285/97 Legge Regionale 3/2008 | di parte (AG) | WELFARE E POLITICHE ABITATIVE | Incaricata di E.Q. SILVIA CAMPI Email: </t>
    </r>
    <r>
      <rPr>
        <u/>
        <sz val="11"/>
        <color rgb="FF000000"/>
        <rFont val="Calibri"/>
        <family val="2"/>
        <scheme val="minor"/>
      </rPr>
      <t>silvia.campi@comune.cinisello-balsamo.mi.it</t>
    </r>
    <r>
      <rPr>
        <sz val="11"/>
        <color rgb="FF000000"/>
        <rFont val="Calibri"/>
        <family val="2"/>
        <scheme val="minor"/>
      </rPr>
      <t> Tel.02.66023254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silvia.campi@comune.cinisello-balsamo.mi.it</t>
    </r>
    <r>
      <rPr>
        <sz val="11"/>
        <color rgb="FF000000"/>
        <rFont val="Calibri"/>
        <family val="2"/>
        <scheme val="minor"/>
      </rPr>
      <t> E </t>
    </r>
    <r>
      <rPr>
        <u/>
        <sz val="11"/>
        <color rgb="FF000000"/>
        <rFont val="Calibri"/>
        <family val="2"/>
        <scheme val="minor"/>
      </rPr>
      <t>servizio.affidi@insiemeperilsociale.it</t>
    </r>
    <r>
      <rPr>
        <sz val="11"/>
        <color rgb="FF000000"/>
        <rFont val="Calibri"/>
        <family val="2"/>
        <scheme val="minor"/>
      </rPr>
      <t> | a seconda del mandato e del progetto validato dall'Autorità giudiziaria o concordato con la famiglia | NO | NO | </t>
    </r>
    <r>
      <rPr>
        <u/>
        <sz val="11"/>
        <color rgb="FF000000"/>
        <rFont val="Calibri"/>
        <family val="2"/>
        <scheme val="minor"/>
      </rPr>
      <t>http://www.insiemeperilsociale.it/spip.php?article360</t>
    </r>
    <r>
      <rPr>
        <sz val="11"/>
        <color rgb="FF000000"/>
        <rFont val="Calibri"/>
        <family val="2"/>
        <scheme val="minor"/>
      </rPr>
      <t> | il S</t>
    </r>
  </si>
  <si>
    <r>
      <t>COLLOCAMENTO MINORI IN STRUTTURA | Legge 328/2000 Legge 285/97 Legge Regionale 3/2008 | di parte (AG) | WELFARE E POLITICHE ABITATIVE | Incaricata di E.Q. SILVIA CAMPI Email: </t>
    </r>
    <r>
      <rPr>
        <u/>
        <sz val="11"/>
        <color rgb="FF000000"/>
        <rFont val="Calibri"/>
        <family val="2"/>
        <scheme val="minor"/>
      </rPr>
      <t>silvia.campi@comune.cinisello-balsamo.mi.it</t>
    </r>
    <r>
      <rPr>
        <sz val="11"/>
        <color rgb="FF000000"/>
        <rFont val="Calibri"/>
        <family val="2"/>
        <scheme val="minor"/>
      </rPr>
      <t> Tel.02.66023254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silvia.campi@comune.cinisello-balsamo.mi.it</t>
    </r>
    <r>
      <rPr>
        <sz val="11"/>
        <color rgb="FF000000"/>
        <rFont val="Calibri"/>
        <family val="2"/>
        <scheme val="minor"/>
      </rPr>
      <t> | tempi indicati dal decreto del Tribunale | NO | NO | </t>
    </r>
    <r>
      <rPr>
        <u/>
        <sz val="11"/>
        <color rgb="FF000000"/>
        <rFont val="Calibri"/>
        <family val="2"/>
        <scheme val="minor"/>
      </rPr>
      <t>https://www.comune.cinisello-balsamo.mi.it/spip.php?article16015</t>
    </r>
    <r>
      <rPr>
        <sz val="11"/>
        <color rgb="FF000000"/>
        <rFont val="Calibri"/>
        <family val="2"/>
        <scheme val="minor"/>
      </rPr>
      <t> | richiesta scritta di compartecipazione alle spese di ricovero, come da regolamento vigente |</t>
    </r>
  </si>
  <si>
    <r>
      <t>CONCESSIONI PATROCINI, ACCORDI DI COLLABORAZIONE per iniziative con finalità sociali | Art. 12 della Legge 7 agosto 1990, n. 241 e Art. 22 della Legge 30 dicembre 1991, n. 412 Statuto comunale Regolamento Comunale C.C. 141/96 e ss.mm.ii | di parte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 tel.02.66023750 </t>
    </r>
    <r>
      <rPr>
        <u/>
        <sz val="11"/>
        <color rgb="FF000000"/>
        <rFont val="Calibri"/>
        <family val="2"/>
        <scheme val="minor"/>
      </rPr>
      <t>barbara.dalpiaz@comune.cinisello-balsamo.mi.it</t>
    </r>
    <r>
      <rPr>
        <sz val="11"/>
        <color rgb="FF000000"/>
        <rFont val="Calibri"/>
        <family val="2"/>
        <scheme val="minor"/>
      </rPr>
      <t> GIUNTA COMUNALE Per adozione atto finale | </t>
    </r>
    <r>
      <rPr>
        <u/>
        <sz val="11"/>
        <color rgb="FF000000"/>
        <rFont val="Calibri"/>
        <family val="2"/>
        <scheme val="minor"/>
      </rPr>
      <t>sse@comune.cinisello-balsamo.mi.it</t>
    </r>
    <r>
      <rPr>
        <sz val="11"/>
        <color rgb="FF000000"/>
        <rFont val="Calibri"/>
        <family val="2"/>
        <scheme val="minor"/>
      </rPr>
      <t> | termini</t>
    </r>
  </si>
  <si>
    <r>
      <t>EROGAZIONE CONTRIBUTI ad associazioni per iniziative con finalità sociali | Art. 12 della Legge 7 agosto 1990, n. 241 e Art. 22 della Legge 30 dicembre 1991, n. 412 Statuto comunale Regolamento Comunale C.C. 141/96 e ss.mm.ii | di parte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termini come da Regolamento comunale | NO | NO | </t>
    </r>
    <r>
      <rPr>
        <u/>
        <sz val="11"/>
        <color rgb="FF000000"/>
        <rFont val="Calibri"/>
        <family val="2"/>
        <scheme val="minor"/>
      </rPr>
      <t>https://www</t>
    </r>
  </si>
  <si>
    <r>
      <t>ADESIONE BANDI DI FINANZIAMENTO PER INTERVENTI IN AMBITO WELFARE E POLITICHE ABITATIVE e conseguente progettazione, gestione e rendicontazione | bandi e avvisi specifici | d'ufficio | WELFARE E POLITICHE ABITATIVE | Incaricata di E.Q. ANNA URICCHIO email:</t>
    </r>
    <r>
      <rPr>
        <u/>
        <sz val="11"/>
        <color rgb="FF000000"/>
        <rFont val="Calibri"/>
        <family val="2"/>
        <scheme val="minor"/>
      </rPr>
      <t>anna.uricchio@comune.cinisellobalsamo.mi.it</t>
    </r>
    <r>
      <rPr>
        <sz val="11"/>
        <color rgb="FF000000"/>
        <rFont val="Calibri"/>
        <family val="2"/>
        <scheme val="minor"/>
      </rPr>
      <t> Tel.02.66023886; incaricata di E.Q. FLAVIA RONCHI email: </t>
    </r>
    <r>
      <rPr>
        <u/>
        <sz val="11"/>
        <color rgb="FF000000"/>
        <rFont val="Calibri"/>
        <family val="2"/>
        <scheme val="minor"/>
      </rPr>
      <t>flavia.ronchi@comune.cinisello-balsamo.mi.it</t>
    </r>
    <r>
      <rPr>
        <sz val="11"/>
        <color rgb="FF000000"/>
        <rFont val="Calibri"/>
        <family val="2"/>
        <scheme val="minor"/>
      </rPr>
      <t> tel. 02.6602327; incaricata di E.Q. SILVIA CAMPI Email: </t>
    </r>
    <r>
      <rPr>
        <u/>
        <sz val="11"/>
        <color rgb="FF000000"/>
        <rFont val="Calibri"/>
        <family val="2"/>
        <scheme val="minor"/>
      </rPr>
      <t>silvia.campi@comune.cinisello-balsamo.mi.it</t>
    </r>
    <r>
      <rPr>
        <sz val="11"/>
        <color rgb="FF000000"/>
        <rFont val="Calibri"/>
        <family val="2"/>
        <scheme val="minor"/>
      </rPr>
      <t> Tel.02.66023254; MARIA GRAZIA LANDONI email: </t>
    </r>
    <r>
      <rPr>
        <u/>
        <sz val="11"/>
        <color rgb="FF000000"/>
        <rFont val="Calibri"/>
        <family val="2"/>
        <scheme val="minor"/>
      </rPr>
      <t>mariagrazia.landoni@comune.cinisello-balsamo.mi.it</t>
    </r>
    <r>
      <rPr>
        <sz val="11"/>
        <color rgb="FF000000"/>
        <rFont val="Calibri"/>
        <family val="2"/>
        <scheme val="minor"/>
      </rPr>
      <t> tel</t>
    </r>
  </si>
  <si>
    <r>
      <t>Controllo servizi affidati ad Aziende in house SERVIZIO TRASPORTO WELFARE E POLITICHE ABITATIVE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scuola.minori@comune.cinisello-balsamo.mi.it</t>
    </r>
    <r>
      <rPr>
        <sz val="11"/>
        <color rgb="FF000000"/>
        <rFont val="Calibri"/>
        <family val="2"/>
        <scheme val="minor"/>
      </rPr>
      <t> | il Sindaco, su proposta del Segretario Generale, previa diffida a provveder</t>
    </r>
  </si>
  <si>
    <r>
      <t>Controllo servizi affidati ad Aziende in house CENTRI DIURNI DISABILI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http://www.insiemeperilsociale.it/spip.php?rubrique3</t>
    </r>
    <r>
      <rPr>
        <sz val="11"/>
        <color rgb="FF000000"/>
        <rFont val="Calibri"/>
        <family val="2"/>
        <scheme val="minor"/>
      </rPr>
      <t> | il Sindaco, su proposta del Segretario Generale, previa diffida a provvedere, può assegnare l</t>
    </r>
  </si>
  <si>
    <r>
      <t>Controllo servizi affidati ad Aziende in house SERVIZIO AFFIDI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http://www.insiemeperilsociale.it/spip.php?article360</t>
    </r>
    <r>
      <rPr>
        <sz val="11"/>
        <color rgb="FF000000"/>
        <rFont val="Calibri"/>
        <family val="2"/>
        <scheme val="minor"/>
      </rPr>
      <t> | il Sindaco, su proposta del Segretario Generale, previa diffida a provvedere, può assegnare la resp</t>
    </r>
  </si>
  <si>
    <r>
      <t>Controllo servizi affidati ad Aziende in house SERVIZIO PENALE MINORILE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http://www.insiemeperilsociale.it/spip.php?article366</t>
    </r>
    <r>
      <rPr>
        <sz val="11"/>
        <color rgb="FF000000"/>
        <rFont val="Calibri"/>
        <family val="2"/>
        <scheme val="minor"/>
      </rPr>
      <t> | il Sindaco, su proposta del Segretario Generale, previa diffida a provvedere, può assegnar</t>
    </r>
  </si>
  <si>
    <r>
      <t>Controllo servizi affidati ad Aziende in house SERVIZIO MEDIAZIONE SCOLASTICA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http://www.insiemeperilsociale.it/spip.php?article369#Mediazione%20linguistico%20culturale%20</t>
    </r>
    <r>
      <rPr>
        <sz val="11"/>
        <color rgb="FF000000"/>
        <rFont val="Calibri"/>
        <family val="2"/>
        <scheme val="minor"/>
      </rPr>
      <t>(a%20supporto%20dei%20servizi%20territoriali%20</t>
    </r>
  </si>
  <si>
    <r>
      <t>Controllo servizi affidati ad Aziende in house MISURE DI PROTEZIONE GIURIDICA su delega sindacale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http://www.insiemeperilsociale.it/spip.php?article365</t>
    </r>
    <r>
      <rPr>
        <sz val="11"/>
        <color rgb="FF000000"/>
        <rFont val="Calibri"/>
        <family val="2"/>
        <scheme val="minor"/>
      </rPr>
      <t> | il Sindaco, su proposta del Segretario Generale, previa diffida</t>
    </r>
  </si>
  <si>
    <r>
      <t>Controllo servizi affidati ad Aziende in house SERVIZIO ASSISTENZA EDUCATIVA SCOLASTICA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http://www.insiemeperilsociale.it/spip.php?article363</t>
    </r>
    <r>
      <rPr>
        <sz val="11"/>
        <color rgb="FF000000"/>
        <rFont val="Calibri"/>
        <family val="2"/>
        <scheme val="minor"/>
      </rPr>
      <t> | il Sindaco, su proposta del Segretario Generale, previa diffida a provvede</t>
    </r>
  </si>
  <si>
    <r>
      <t>Controllo servizi affidati ad Aziende in house SERVIZIO ASSISTENZA DOMICILIARE ANZIANI E DISABILI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http://www.insiemeperilsociale.it/spip.php?article362#Sad</t>
    </r>
    <r>
      <rPr>
        <sz val="11"/>
        <color rgb="FF000000"/>
        <rFont val="Calibri"/>
        <family val="2"/>
        <scheme val="minor"/>
      </rPr>
      <t> | il Sindaco, su proposta del Segretario Generale, previa diff</t>
    </r>
  </si>
  <si>
    <r>
      <t>Controllo servizi affidati ad Aziende in house SERVIZIO ASSISTENZA DOMICILIARE MINORI,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http://www.insiemeperilsociale.it/spip.php?article362#Adm</t>
    </r>
    <r>
      <rPr>
        <sz val="11"/>
        <color rgb="FF000000"/>
        <rFont val="Calibri"/>
        <family val="2"/>
        <scheme val="minor"/>
      </rPr>
      <t> | il Sindaco, su proposta del Segretario Generale, previa diffida a provv</t>
    </r>
  </si>
  <si>
    <r>
      <t>Controllo servizi affidati ad Aziende in house SPAZIO NEUTRO | Codice Contratti e contratto di servizio | d'ufficio | WELFARE E POLITICHE ABITATIVE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http://www.insiemeperilsociale.it/spip.php?article368</t>
    </r>
    <r>
      <rPr>
        <sz val="11"/>
        <color rgb="FF000000"/>
        <rFont val="Calibri"/>
        <family val="2"/>
        <scheme val="minor"/>
      </rPr>
      <t> | il Sindaco, su proposta del Segretario Generale, previa diffida a provvedere, può assegnare la respon</t>
    </r>
  </si>
  <si>
    <r>
      <t>SERVIZI PER TITOLARI DI PROTEZIONE INTERNAZIONALE -SAI erogazione del servizio e relativo rispetto degli impegni contrattuali | Codice Contratti e contratto di servizio | d'ufficio | WELFARE E POLITICHE ABITATIVE | MARIA GRAZIA LANDONI email: </t>
    </r>
    <r>
      <rPr>
        <u/>
        <sz val="11"/>
        <color rgb="FF000000"/>
        <rFont val="Calibri"/>
        <family val="2"/>
        <scheme val="minor"/>
      </rPr>
      <t>mariagrazia.landoni@comune.cinisello-balsamo.mi.it</t>
    </r>
    <r>
      <rPr>
        <sz val="11"/>
        <color rgb="FF000000"/>
        <rFont val="Calibri"/>
        <family val="2"/>
        <scheme val="minor"/>
      </rPr>
      <t> tel. 02.66023350 e GAETANO RAPACCIUOLO email: </t>
    </r>
    <r>
      <rPr>
        <u/>
        <sz val="11"/>
        <color rgb="FF000000"/>
        <rFont val="Calibri"/>
        <family val="2"/>
        <scheme val="minor"/>
      </rPr>
      <t>gaetano.rapacciuolo@comune.cinisello-balsamo.mi.it</t>
    </r>
    <r>
      <rPr>
        <sz val="11"/>
        <color rgb="FF000000"/>
        <rFont val="Calibri"/>
        <family val="2"/>
        <scheme val="minor"/>
      </rPr>
      <t> tel. 02.66023373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termini previsti da bando SPRAR | NO | NO</t>
    </r>
  </si>
  <si>
    <r>
      <t>AMMINISTRAZIONE ALLOGGI SAP COMUNALI -gestione contabile: 1- ripartizione e calcolo canoni affitto e spese condominiali 2- riscossione entrate (emissione bollettini, riscossione e verifiche situazioni di morosità) | l.r.16/2016 r.r.4/2017 | d'ufficio | WELFARE E POLITICHE ABITATIVE | STEFANIA GIAMBELLI email: </t>
    </r>
    <r>
      <rPr>
        <u/>
        <sz val="11"/>
        <color rgb="FF000000"/>
        <rFont val="Calibri"/>
        <family val="2"/>
        <scheme val="minor"/>
      </rPr>
      <t>stefania.giambelli@comune.cinisello-balsamo.mi.it</t>
    </r>
    <r>
      <rPr>
        <sz val="11"/>
        <color rgb="FF000000"/>
        <rFont val="Calibri"/>
        <family val="2"/>
        <scheme val="minor"/>
      </rPr>
      <t> tel. 02.66023888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1 – alla stipula del contratto, biennale in sede di anagrafe dell'utenz</t>
    </r>
  </si>
  <si>
    <r>
      <t>AMMINISTRAZIONE ALLOGGI SAP COMUNALI gestione segnalazioni utenti | "Manuale d'uso degli alloggi di edilizia residenziale pubblica" approvato con DGC 334/2006 | di parte | WELFARE E POLITICHE ABITATIVE | STEFANIA GIAMBELLI email: </t>
    </r>
    <r>
      <rPr>
        <u/>
        <sz val="11"/>
        <color rgb="FF000000"/>
        <rFont val="Calibri"/>
        <family val="2"/>
        <scheme val="minor"/>
      </rPr>
      <t>stefania.giambelli@comune.cinisello-balsamo.mi.it</t>
    </r>
    <r>
      <rPr>
        <sz val="11"/>
        <color rgb="FF000000"/>
        <rFont val="Calibri"/>
        <family val="2"/>
        <scheme val="minor"/>
      </rPr>
      <t> tel. 02.66023888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Entro 30 gg dalla richiesta opportunamente formulata | NO | NO | </t>
    </r>
    <r>
      <rPr>
        <u/>
        <sz val="11"/>
        <color rgb="FF000000"/>
        <rFont val="Calibri"/>
        <family val="2"/>
        <scheme val="minor"/>
      </rPr>
      <t>https://www.comune.cinisello-balsamo.mi.it/spip.php?rubrique29</t>
    </r>
    <r>
      <rPr>
        <sz val="11"/>
        <color rgb="FF000000"/>
        <rFont val="Calibri"/>
        <family val="2"/>
        <scheme val="minor"/>
      </rPr>
      <t> | il Sindaco, su propost</t>
    </r>
  </si>
  <si>
    <r>
      <t>ASSEGNAZIONI ALLOGGI SERVIZI ABITATIVI PUBBLICI (SAP) Gestione avvisi SAP di Ambito | l.r.16/2016 r.r.4/2017 | d'ufficio | WELFARE E POLITICHE ABITATIVE | STEFANIA GIAMBELLI email: </t>
    </r>
    <r>
      <rPr>
        <u/>
        <sz val="11"/>
        <color rgb="FF000000"/>
        <rFont val="Calibri"/>
        <family val="2"/>
        <scheme val="minor"/>
      </rPr>
      <t>stefania.giambelli@comune.cinisello-balsamo.mi.it</t>
    </r>
    <r>
      <rPr>
        <sz val="11"/>
        <color rgb="FF000000"/>
        <rFont val="Calibri"/>
        <family val="2"/>
        <scheme val="minor"/>
      </rPr>
      <t> tel. 02.66023888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almeno 2 avvisi all'anno ai sensi del r.r. 4/2017 Almeno 30 gg di apertura ai sensi del r.r. 4/2017 | NO | NO | </t>
    </r>
    <r>
      <rPr>
        <u/>
        <sz val="11"/>
        <color rgb="FF000000"/>
        <rFont val="Calibri"/>
        <family val="2"/>
        <scheme val="minor"/>
      </rPr>
      <t>https://www.comune.cinisello-balsamo.mi.it/spip.php?rubrique29</t>
    </r>
    <r>
      <rPr>
        <sz val="11"/>
        <color rgb="FF000000"/>
        <rFont val="Calibri"/>
        <family val="2"/>
        <scheme val="minor"/>
      </rPr>
      <t> | il Sindaco, su proposta</t>
    </r>
  </si>
  <si>
    <r>
      <t>ASSEGNAZIONI ALLOGGI SERVIZI ABITATIVI PUBBLICI (SAP) Approvazione graduatoria alloggi sap comunali | l.r.16/2016 r.r.4/2017 | di parte | WELFARE E POLITICHE ABITATIVE | STEFANIA GIAMBELLI email: </t>
    </r>
    <r>
      <rPr>
        <u/>
        <sz val="11"/>
        <color rgb="FF000000"/>
        <rFont val="Calibri"/>
        <family val="2"/>
        <scheme val="minor"/>
      </rPr>
      <t>stefania.giambelli@comune.cinisello-balsamo.mi.it</t>
    </r>
    <r>
      <rPr>
        <sz val="11"/>
        <color rgb="FF000000"/>
        <rFont val="Calibri"/>
        <family val="2"/>
        <scheme val="minor"/>
      </rPr>
      <t> tel. 02.66023888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entro 5 gg dalla chiusura dell'avviso ai sensi del r.r. 4/2017 | NO | NO | </t>
    </r>
    <r>
      <rPr>
        <u/>
        <sz val="11"/>
        <color rgb="FF000000"/>
        <rFont val="Calibri"/>
        <family val="2"/>
        <scheme val="minor"/>
      </rPr>
      <t>https://www.comune.cinisello-balsamo.mi.it/spip.php?rubrique29</t>
    </r>
    <r>
      <rPr>
        <sz val="11"/>
        <color rgb="FF000000"/>
        <rFont val="Calibri"/>
        <family val="2"/>
        <scheme val="minor"/>
      </rPr>
      <t> | il Sindaco, su proposta del Segretario General</t>
    </r>
  </si>
  <si>
    <r>
      <t>ASSEGNAZIONI ALLOGGI SERVIZI ABITATIVI PUBBLICI (SAP) Assegnazione alloggi sap comunali | l.r.16/2016 r.r.4/2017 | di parte | WELFARE E POLITICHE ABITATIVE | STEFANIA GIAMBELLI email: </t>
    </r>
    <r>
      <rPr>
        <u/>
        <sz val="11"/>
        <color rgb="FF000000"/>
        <rFont val="Calibri"/>
        <family val="2"/>
        <scheme val="minor"/>
      </rPr>
      <t>stefania.giambelli@comune.cinisello-balsamo.mi.it</t>
    </r>
    <r>
      <rPr>
        <sz val="11"/>
        <color rgb="FF000000"/>
        <rFont val="Calibri"/>
        <family val="2"/>
        <scheme val="minor"/>
      </rPr>
      <t> tel. 02.66023888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in base alla graduatoria, circa 20 gg per ogni istruttoria | NO | NO | </t>
    </r>
    <r>
      <rPr>
        <u/>
        <sz val="11"/>
        <color rgb="FF000000"/>
        <rFont val="Calibri"/>
        <family val="2"/>
        <scheme val="minor"/>
      </rPr>
      <t>https://www.comune.cinisello-balsamo.mi.it/spip.php?rubrique29</t>
    </r>
    <r>
      <rPr>
        <sz val="11"/>
        <color rgb="FF000000"/>
        <rFont val="Calibri"/>
        <family val="2"/>
        <scheme val="minor"/>
      </rPr>
      <t> | il Sindaco, su proposta del Segretario Generale, previa diffid</t>
    </r>
  </si>
  <si>
    <r>
      <t>CONTRASTO ALL’EMERGENZA ABITATIVA approvazione e pubblicazione bandi a seguito di delibere regionali o decreti ministeriali | Decreti Ministeriali Delibere regionali Specifici | d'ufficio | WELFARE E POLITICHE ABITATIVE | INCARICATA DI E.Q. FLAVIA RONCHI email: </t>
    </r>
    <r>
      <rPr>
        <u/>
        <sz val="11"/>
        <color rgb="FF000000"/>
        <rFont val="Calibri"/>
        <family val="2"/>
        <scheme val="minor"/>
      </rPr>
      <t>flavia.ronchi@comune.cinisello-balsamo.mi.it</t>
    </r>
    <r>
      <rPr>
        <sz val="11"/>
        <color rgb="FF000000"/>
        <rFont val="Calibri"/>
        <family val="2"/>
        <scheme val="minor"/>
      </rPr>
      <t> tel. 02.66023271 e MARIA GRAZIA LANDONI email: </t>
    </r>
    <r>
      <rPr>
        <u/>
        <sz val="11"/>
        <color rgb="FF000000"/>
        <rFont val="Calibri"/>
        <family val="2"/>
        <scheme val="minor"/>
      </rPr>
      <t>mariagrazia.landoni@comune.cinisello-balsamo.mi.it</t>
    </r>
    <r>
      <rPr>
        <sz val="11"/>
        <color rgb="FF000000"/>
        <rFont val="Calibri"/>
        <family val="2"/>
        <scheme val="minor"/>
      </rPr>
      <t> tel. 02.66023350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come da Delibera Regionale</t>
    </r>
  </si>
  <si>
    <r>
      <t>CONTRASTO ALL’EMERGENZA ABITATIVA gestione domande di partecipazione ad avvisi pubblici e Controllo requisisti | Decreti Ministeriali Delibere regionali Specifici | di parte | WELFARE E POLITICHE ABITATIVE | INCARICATA DI E.Q. FLAVIA RONCHI email: </t>
    </r>
    <r>
      <rPr>
        <u/>
        <sz val="11"/>
        <color rgb="FF000000"/>
        <rFont val="Calibri"/>
        <family val="2"/>
        <scheme val="minor"/>
      </rPr>
      <t>flavia.ronchi@comune.cinisello-balsamo.mi.it</t>
    </r>
    <r>
      <rPr>
        <sz val="11"/>
        <color rgb="FF000000"/>
        <rFont val="Calibri"/>
        <family val="2"/>
        <scheme val="minor"/>
      </rPr>
      <t> tel. 02.66023271 e SILVIA DINDO email: </t>
    </r>
    <r>
      <rPr>
        <u/>
        <sz val="11"/>
        <color rgb="FF000000"/>
        <rFont val="Calibri"/>
        <family val="2"/>
        <scheme val="minor"/>
      </rPr>
      <t>silvia.dindo@comune.cinisello-balsamo.mi.it</t>
    </r>
    <r>
      <rPr>
        <sz val="11"/>
        <color rgb="FF000000"/>
        <rFont val="Calibri"/>
        <family val="2"/>
        <scheme val="minor"/>
      </rPr>
      <t> tel. 02.66023801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agenziacasa@comune.cinisello-balsamo.mi.it</t>
    </r>
    <r>
      <rPr>
        <sz val="11"/>
        <color rgb="FF000000"/>
        <rFont val="Calibri"/>
        <family val="2"/>
        <scheme val="minor"/>
      </rPr>
      <t> | verifica idoneità entro 30 gg dalla presentazione delle</t>
    </r>
  </si>
  <si>
    <r>
      <t>AZIONI DI CITTADINANZA ATTIVA (BENI COMUNI) gestione domanda e individuazione referenti interni all'ente | Delibera di Consiglio Comunale n. 56 del 26/09/2016 | di parte | WELFARE E POLITICHE ABITATIVE | MARIA GRAZIA LANDONI email: </t>
    </r>
    <r>
      <rPr>
        <u/>
        <sz val="11"/>
        <color rgb="FF000000"/>
        <rFont val="Calibri"/>
        <family val="2"/>
        <scheme val="minor"/>
      </rPr>
      <t>mariagrazia.landoni@comune.cinisello-balsamo.mi.it</t>
    </r>
    <r>
      <rPr>
        <sz val="11"/>
        <color rgb="FF000000"/>
        <rFont val="Calibri"/>
        <family val="2"/>
        <scheme val="minor"/>
      </rPr>
      <t> tel. 02.66023350 e PAOLO TOSELLI email: </t>
    </r>
    <r>
      <rPr>
        <u/>
        <sz val="11"/>
        <color rgb="FF000000"/>
        <rFont val="Calibri"/>
        <family val="2"/>
        <scheme val="minor"/>
      </rPr>
      <t>paolo.toselli@comune.cinisello-balsamo.mi.it</t>
    </r>
    <r>
      <rPr>
        <sz val="11"/>
        <color rgb="FF000000"/>
        <rFont val="Calibri"/>
        <family val="2"/>
        <scheme val="minor"/>
      </rPr>
      <t> tel. 02.66023534 | Dirigente – Dott.ssa Barbara Dal Piaz– tel.02.66023750 </t>
    </r>
    <r>
      <rPr>
        <u/>
        <sz val="11"/>
        <color rgb="FF000000"/>
        <rFont val="Calibri"/>
        <family val="2"/>
        <scheme val="minor"/>
      </rPr>
      <t>barbara.dalpiaz@comune.cinisello-balsamo.mi.it</t>
    </r>
    <r>
      <rPr>
        <sz val="11"/>
        <color rgb="FF000000"/>
        <rFont val="Calibri"/>
        <family val="2"/>
        <scheme val="minor"/>
      </rPr>
      <t> | </t>
    </r>
    <r>
      <rPr>
        <u/>
        <sz val="11"/>
        <color rgb="FF000000"/>
        <rFont val="Calibri"/>
        <family val="2"/>
        <scheme val="minor"/>
      </rPr>
      <t>benicomuni@comune.cinisello-balsamo.mi.iy</t>
    </r>
    <r>
      <rPr>
        <sz val="11"/>
        <color rgb="FF000000"/>
        <rFont val="Calibri"/>
        <family val="2"/>
        <scheme val="minor"/>
      </rPr>
      <t> | 30 gg dalla presentazione delle domanda completa | NO | NO | http</t>
    </r>
  </si>
  <si>
    <r>
      <t>CONCESSIONI PATROCINI, ACCORDI DI COLLABORAZIONE per iniziative con finalità sociali ed educative | Art. 12 della Legge 7 agosto 1990, n. 241 e Art. 22 della Legge 30 dicembre 1991, n. 412 Statuto comunale Regolamento Comunale C.C. 141/96 e ss.mm.ii | di parte | ISTRUZIONE ED EDUCAZIONE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Tel.02.66023886 | Dirigente – Dott. Mario Conti – tel.02.66023211 </t>
    </r>
    <r>
      <rPr>
        <u/>
        <sz val="11"/>
        <color rgb="FF000000"/>
        <rFont val="Calibri"/>
        <family val="2"/>
        <scheme val="minor"/>
      </rPr>
      <t>mario.conti@comune.cinisello-balsamo.mi.it</t>
    </r>
    <r>
      <rPr>
        <sz val="11"/>
        <color rgb="FF000000"/>
        <rFont val="Calibri"/>
        <family val="2"/>
        <scheme val="minor"/>
      </rPr>
      <t> GIUNTA COMUNALE Per adozione atto finale | </t>
    </r>
    <r>
      <rPr>
        <u/>
        <sz val="11"/>
        <color rgb="FF000000"/>
        <rFont val="Calibri"/>
        <family val="2"/>
        <scheme val="minor"/>
      </rPr>
      <t>sse@comune.cinisello-balsamo.mi.it</t>
    </r>
    <r>
      <rPr>
        <sz val="11"/>
        <color rgb="FF000000"/>
        <rFont val="Calibri"/>
        <family val="2"/>
        <scheme val="minor"/>
      </rPr>
      <t> | termini com</t>
    </r>
  </si>
  <si>
    <r>
      <t>EROGAZIONE CONTRIBUTI ad associazioni per iniziative con finalità educative | Art. 12 della Legge 7 agosto 1990, n. 241 e Art. 22 della Legge 30 dicembre 1991, n. 412 Statuto comunale Regolamento Comunale C.C. 141/96 e ss.mm.ii | di parte | ISTRUZIONE ED EDUCAZIONE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Tel.02.66023887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termini come da Regolamento comunale | NO | NO | </t>
    </r>
    <r>
      <rPr>
        <u/>
        <sz val="11"/>
        <color rgb="FF000000"/>
        <rFont val="Calibri"/>
        <family val="2"/>
        <scheme val="minor"/>
      </rPr>
      <t>https://www.comune.cinise</t>
    </r>
  </si>
  <si>
    <r>
      <t>ADESIONE BANDI DI FINANZIAMENTO PER INTERVENTI IN AMBITO ISTRUZIONE ED EDUCAZIONE e conseguente progettazione, gestione e rendicontazione | bandi e avvisi specifici | d'ufficio | ISTRUZIONE ED EDUCAZIONE | Incaricata di E.Q. LAURA BRUSON Email: </t>
    </r>
    <r>
      <rPr>
        <u/>
        <sz val="11"/>
        <color rgb="FF000000"/>
        <rFont val="Calibri"/>
        <family val="2"/>
        <scheme val="minor"/>
      </rPr>
      <t>laura.bruson@comune.cinisello-balsamo.mi.it</t>
    </r>
    <r>
      <rPr>
        <sz val="11"/>
        <color rgb="FF000000"/>
        <rFont val="Calibri"/>
        <family val="2"/>
        <scheme val="minor"/>
      </rPr>
      <t>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termini previsti dai bandi | NO | NO | il Sindaco, su proposta del Segretario Generale, previa diffida a provvedere, può assegnare la responsabilità dell'adozione</t>
    </r>
  </si>
  <si>
    <r>
      <t>accreditamenti NIDI | Codice Contratti | d'ufficio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cre.minori@comune.cinisello-balsamo.mi.it</t>
    </r>
    <r>
      <rPr>
        <sz val="11"/>
        <color rgb="FF000000"/>
        <rFont val="Calibri"/>
        <family val="2"/>
        <scheme val="minor"/>
      </rPr>
      <t> | scadenze indicate da avvisi pubblici o bandi specifici | NO | NO | </t>
    </r>
    <r>
      <rPr>
        <u/>
        <sz val="11"/>
        <color rgb="FF000000"/>
        <rFont val="Calibri"/>
        <family val="2"/>
        <scheme val="minor"/>
      </rPr>
      <t>https://www.comune.cinisello-balsamo.mi.it/spip.php?article673</t>
    </r>
    <r>
      <rPr>
        <sz val="11"/>
        <color rgb="FF000000"/>
        <rFont val="Calibri"/>
        <family val="2"/>
        <scheme val="minor"/>
      </rPr>
      <t> | il Sindaco, su proposta del Segretario Generale, previa diffida a provvedere, può assegnare la responsabilità dell'adozione del provvedimento ad altro</t>
    </r>
  </si>
  <si>
    <r>
      <t>Ammissione CENTRI RICREATIVI ESTIVI e Assegnazione tariffa, emissione bollettini rette, riscossione e verifiche situazioni di morosità con eventuale dimissione dal servizio. | -Regolamento Comunale Delib. C.C. n. 6/2016 -Delibera annuale Giunta Comunale Tariffe Servizi a domanda individuale | di parte | ISTRUZIONE ED EDUCAZIONE | Incaricata di E.Q. LAURA BRUSON Email: </t>
    </r>
    <r>
      <rPr>
        <u/>
        <sz val="11"/>
        <color rgb="FF000000"/>
        <rFont val="Calibri"/>
        <family val="2"/>
        <scheme val="minor"/>
      </rPr>
      <t>laura.bruson@comune.cinisello-balsamo.mi.it</t>
    </r>
    <r>
      <rPr>
        <sz val="11"/>
        <color rgb="FF000000"/>
        <rFont val="Calibri"/>
        <family val="2"/>
        <scheme val="minor"/>
      </rPr>
      <t>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cre.minori@comune.cinisello-balsamo.mi.it</t>
    </r>
    <r>
      <rPr>
        <sz val="11"/>
        <color rgb="FF000000"/>
        <rFont val="Calibri"/>
        <family val="2"/>
        <scheme val="minor"/>
      </rPr>
      <t> | scadenze indicate da avvisi pu</t>
    </r>
  </si>
  <si>
    <r>
      <t>affidamento/accreditamenti CENTRI RICREATIVI ESTIVI | d.llgs 50/2016 | d'ufficio | ISTRUZIONE ED EDUCAZIONE | Incaricata di E.Q. LAURA BRUSON Email: </t>
    </r>
    <r>
      <rPr>
        <u/>
        <sz val="11"/>
        <color rgb="FF000000"/>
        <rFont val="Calibri"/>
        <family val="2"/>
        <scheme val="minor"/>
      </rPr>
      <t>laura.bruson@comune.cinisello-balsamo.mi.it</t>
    </r>
    <r>
      <rPr>
        <sz val="11"/>
        <color rgb="FF000000"/>
        <rFont val="Calibri"/>
        <family val="2"/>
        <scheme val="minor"/>
      </rPr>
      <t>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cre.minori@comune.cinisello-balsamo.mi.it</t>
    </r>
    <r>
      <rPr>
        <sz val="11"/>
        <color rgb="FF000000"/>
        <rFont val="Calibri"/>
        <family val="2"/>
        <scheme val="minor"/>
      </rPr>
      <t> | scadenze indicate da avvisi pubblici o bandi specifici | NO | NO | </t>
    </r>
    <r>
      <rPr>
        <u/>
        <sz val="11"/>
        <color rgb="FF000000"/>
        <rFont val="Calibri"/>
        <family val="2"/>
        <scheme val="minor"/>
      </rPr>
      <t>https://www.comune.cinisello-balsamo.mi.it/spip.php?rubrique2486</t>
    </r>
    <r>
      <rPr>
        <sz val="11"/>
        <color rgb="FF000000"/>
        <rFont val="Calibri"/>
        <family val="2"/>
        <scheme val="minor"/>
      </rPr>
      <t> | il Sindaco, su proposta del Segretario Generale, previa diffida a provvedere, può assegnare la responsabilità dell'ado</t>
    </r>
  </si>
  <si>
    <r>
      <t>Assegnazione CONTRIBUTO MATERNITA' E NUCLEO FAMILIARE | </t>
    </r>
    <r>
      <rPr>
        <u/>
        <sz val="11"/>
        <color rgb="FF000000"/>
        <rFont val="Calibri"/>
        <family val="2"/>
        <scheme val="minor"/>
      </rPr>
      <t>https://www.inps.it/nuovoportaleinps/default.aspx?sPathID=0%3b42716%3b44566%3b44575%3b44607%3b44612%3b&amp;lastMenu=44612&amp;iMenu=1</t>
    </r>
    <r>
      <rPr>
        <sz val="11"/>
        <color rgb="FF000000"/>
        <rFont val="Calibri"/>
        <family val="2"/>
        <scheme val="minor"/>
      </rPr>
      <t> | di parte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pagamenti.minori@comune.cinisello-balsamo.mi.it</t>
    </r>
    <r>
      <rPr>
        <sz val="11"/>
        <color rgb="FF000000"/>
        <rFont val="Calibri"/>
        <family val="2"/>
        <scheme val="minor"/>
      </rPr>
      <t> | scadenze indicate da avvisi pubblici o bandi specifici | NO | NO | </t>
    </r>
    <r>
      <rPr>
        <u/>
        <sz val="11"/>
        <color rgb="FF000000"/>
        <rFont val="Calibri"/>
        <family val="2"/>
        <scheme val="minor"/>
      </rPr>
      <t>https://www.comune.cinisello-balsamo.mi.it/spip.php?rubrique2732</t>
    </r>
    <r>
      <rPr>
        <sz val="11"/>
        <color rgb="FF000000"/>
        <rFont val="Calibri"/>
        <family val="2"/>
        <scheme val="minor"/>
      </rPr>
      <t> |</t>
    </r>
  </si>
  <si>
    <r>
      <t>TRASPORTO SCOLASTICO Attivazione servizio gratuito servizio attivato solo per un quartiere logisticamente sfavorito | Legge 107/2017 – art. 2, 5, 6, 7 | di parte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scuola.minori@comune.cinisello-balsamo.mi.it</t>
    </r>
    <r>
      <rPr>
        <sz val="11"/>
        <color rgb="FF000000"/>
        <rFont val="Calibri"/>
        <family val="2"/>
        <scheme val="minor"/>
      </rPr>
      <t> | inizio anno scolastico | servizio attivato solo per un quartiere logisticamente sfavorito | NO | NO | non previsto pagamento | il Sindaco, su proposta del Segretario Ge</t>
    </r>
  </si>
  <si>
    <r>
      <t>RISTORAZIONE SCOLASTICA - attivazione servizio per alunni iscritti, comunicati dagli Istituti Scolastici; - assegnazione tariffa, emissione bollettini rette, riscossione e verifiche situazioni di morosità | Legge 107/2017 – art. 2, 5, 6, 7 | d'ufficio e/o di parte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ristorazione.minori@comune.cinisello-balsamo.mi.it</t>
    </r>
    <r>
      <rPr>
        <sz val="11"/>
        <color rgb="FF000000"/>
        <rFont val="Calibri"/>
        <family val="2"/>
        <scheme val="minor"/>
      </rPr>
      <t> | inizio anno scolastico (per attivazione e assegnazione tari</t>
    </r>
  </si>
  <si>
    <r>
      <t>DIRITTO ALLO STUDIO: Assegnazione BORSE e ASSEGNI DI STUDIO COMUNALI - bando per assegni studio comunali - raccolta e relativa istruttoria (controllo e verifica dei requisiti) delle domande - predisposizione graduatoria e atto di liquidazione a favore degli aventi diritto | Legge 107/2017 – art. 2, 5, 6, 7 | di parte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scuola.minori@comune.cinisello-balsamo.mi.it</t>
    </r>
    <r>
      <rPr>
        <sz val="11"/>
        <color rgb="FF000000"/>
        <rFont val="Calibri"/>
        <family val="2"/>
        <scheme val="minor"/>
      </rPr>
      <t> | scadenze in</t>
    </r>
  </si>
  <si>
    <r>
      <t>DIRITTO ALLO STUDIO: ARREDI SCOLASTICI Raccolta bisogni arredi scolastici dalle segreterie didattiche finalizzate alla predisposizione procedure aperte per acquisto arredi | L. 23/96 | d'ufficio e/o di parte (direzioni didattiche)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scuola.minori@comune.cinisello-balsamo.mi.it</t>
    </r>
    <r>
      <rPr>
        <sz val="11"/>
        <color rgb="FF000000"/>
        <rFont val="Calibri"/>
        <family val="2"/>
        <scheme val="minor"/>
      </rPr>
      <t> | come previsto da protocollo con Istituti scolastici comprensivi | NO | NO | </t>
    </r>
    <r>
      <rPr>
        <u/>
        <sz val="11"/>
        <color rgb="FF000000"/>
        <rFont val="Calibri"/>
        <family val="2"/>
        <scheme val="minor"/>
      </rPr>
      <t>scuola.minori@comune.ci</t>
    </r>
  </si>
  <si>
    <r>
      <t>DIRITTO ALLO STUDIO: LIBRI DI TESTO scuole primarie | Legge 107/2017 – art. 2, 5, 6, 7 | d'ufficio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scuola.minori@comune.cinisello-balsamo.mi.it</t>
    </r>
    <r>
      <rPr>
        <sz val="11"/>
        <color rgb="FF000000"/>
        <rFont val="Calibri"/>
        <family val="2"/>
        <scheme val="minor"/>
      </rPr>
      <t> | l'espletamento delle procedure avviene ad inizio anno scolastico | SI | NO | </t>
    </r>
    <r>
      <rPr>
        <u/>
        <sz val="11"/>
        <color rgb="FF000000"/>
        <rFont val="Calibri"/>
        <family val="2"/>
        <scheme val="minor"/>
      </rPr>
      <t>https://www.comune.cinisello-balsamo.mi.it/spip.php?rubrique164</t>
    </r>
    <r>
      <rPr>
        <sz val="11"/>
        <color rgb="FF000000"/>
        <rFont val="Calibri"/>
        <family val="2"/>
        <scheme val="minor"/>
      </rPr>
      <t> | sistema regionale con CRS | il Sindaco, su proposta del Segretario Generale, previa diff</t>
    </r>
  </si>
  <si>
    <r>
      <t>ORIENTAMENTO SCOLASTICO -realizzazione quaderno delle attività per le scuole -individuazione possibili partners di progetto -realizzazione campus orientascuola -colloqui individuali orientamento scolastico | Articolo 570 ter del Codice di Procedura Penale | d'ufficio | ISTRUZIONE ED EDUCAZIONE | Incaricata di E.Q. LAURA BRUSON Email: </t>
    </r>
    <r>
      <rPr>
        <u/>
        <sz val="11"/>
        <color rgb="FF000000"/>
        <rFont val="Calibri"/>
        <family val="2"/>
        <scheme val="minor"/>
      </rPr>
      <t>laura.bruson@comune.cinisello-balsamo.mi.it</t>
    </r>
    <r>
      <rPr>
        <sz val="11"/>
        <color rgb="FF000000"/>
        <rFont val="Calibri"/>
        <family val="2"/>
        <scheme val="minor"/>
      </rPr>
      <t> Tel.02.66023370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orientascuola.minori@comune.cinisello-balsamo.mi.it</t>
    </r>
    <r>
      <rPr>
        <sz val="11"/>
        <color rgb="FF000000"/>
        <rFont val="Calibri"/>
        <family val="2"/>
        <scheme val="minor"/>
      </rPr>
      <t> | attività continuativa | NO | NO | </t>
    </r>
    <r>
      <rPr>
        <u/>
        <sz val="11"/>
        <color rgb="FF000000"/>
        <rFont val="Calibri"/>
        <family val="2"/>
        <scheme val="minor"/>
      </rPr>
      <t>https://www.comune.ci</t>
    </r>
  </si>
  <si>
    <r>
      <t>Controllo servizi affidati ad Aziende in house ASILI NIDO RAGGIO DI SOLE, LA TROTTOLA, IL GIRASOLE, M.C.CELLA MOCELLIN, CENTRO INFANZIA S. EUSEBIO | Decreto Ministeriale 13 dicembre 2001, n. 489 “Regolamento concernente l'integrazione, a norma dell'articolo 1, comma 6 dellaLegge20 gennaio 1999, n. 9, delle norme relative alla vigilanza sull'adempimento dell'obbligo scolastico” ; | d'ufficio | ISTRUZIONE ED EDUCAZIONE | Incaricata di E.Q. LAURA BRUSON Email: </t>
    </r>
    <r>
      <rPr>
        <u/>
        <sz val="11"/>
        <color rgb="FF000000"/>
        <rFont val="Calibri"/>
        <family val="2"/>
        <scheme val="minor"/>
      </rPr>
      <t>laura.bruson@comune.cinisello-balsamo.mi.it</t>
    </r>
    <r>
      <rPr>
        <sz val="11"/>
        <color rgb="FF000000"/>
        <rFont val="Calibri"/>
        <family val="2"/>
        <scheme val="minor"/>
      </rPr>
      <t>Tel.02.66023370 | Dirigente – Dott. Mario Conti – tel.02.66023211 </t>
    </r>
    <r>
      <rPr>
        <u/>
        <sz val="11"/>
        <color rgb="FF000000"/>
        <rFont val="Calibri"/>
        <family val="2"/>
        <scheme val="minor"/>
      </rPr>
      <t>mario.conti@comune.cinisello</t>
    </r>
  </si>
  <si>
    <r>
      <t>Controllo servizi affidati ad Aziende in house SERVIZIO MEDIAZIONE SCOLASTICA | Legge 13 luglio 2015, n. 107 “Riforma del sistema nazionale di istruzione e formazione e delega per il riordino delle disposizioni legislative vigenti”; | d'ufficio | ISTRUZIONE ED EDUCAZIONE | SEGRETERIA INTERSETTORIALE Incaricata di E.Q. ANNA URICCHIO email:</t>
    </r>
    <r>
      <rPr>
        <u/>
        <sz val="11"/>
        <color rgb="FF000000"/>
        <rFont val="Calibri"/>
        <family val="2"/>
        <scheme val="minor"/>
      </rPr>
      <t>anna.uricchio@comune.cinisellobalsamo.mi.it</t>
    </r>
    <r>
      <rPr>
        <sz val="11"/>
        <color rgb="FF000000"/>
        <rFont val="Calibri"/>
        <family val="2"/>
        <scheme val="minor"/>
      </rPr>
      <t> Tel.02.66023886 | Dirigente – Dott. Mario Conti – tel.02.66023211 </t>
    </r>
    <r>
      <rPr>
        <u/>
        <sz val="11"/>
        <color rgb="FF000000"/>
        <rFont val="Calibri"/>
        <family val="2"/>
        <scheme val="minor"/>
      </rPr>
      <t>mario.conti@comune.cinisello-balsamo.mi.it</t>
    </r>
    <r>
      <rPr>
        <sz val="11"/>
        <color rgb="FF000000"/>
        <rFont val="Calibri"/>
        <family val="2"/>
        <scheme val="minor"/>
      </rPr>
      <t> | </t>
    </r>
    <r>
      <rPr>
        <u/>
        <sz val="11"/>
        <color rgb="FF000000"/>
        <rFont val="Calibri"/>
        <family val="2"/>
        <scheme val="minor"/>
      </rPr>
      <t>sse@comune.cinisello-balsamo.mi.it</t>
    </r>
    <r>
      <rPr>
        <sz val="11"/>
        <color rgb="FF000000"/>
        <rFont val="Calibri"/>
        <family val="2"/>
        <scheme val="minor"/>
      </rPr>
      <t> | trimestrale | NO | NO | </t>
    </r>
    <r>
      <rPr>
        <u/>
        <sz val="11"/>
        <color rgb="FF000000"/>
        <rFont val="Calibri"/>
        <family val="2"/>
        <scheme val="minor"/>
      </rPr>
      <t>http://www.insiemeperilsociale.it/spip.php?a</t>
    </r>
  </si>
  <si>
    <r>
      <t>Integrazione retta ricovero in strutture protette – residenziali o semiresidenziali. dott.ssa Angela Gatto tel. 075/8138210 </t>
    </r>
    <r>
      <rPr>
        <u/>
        <sz val="11"/>
        <color rgb="FF000000"/>
        <rFont val="Calibri"/>
        <family val="2"/>
        <scheme val="minor"/>
      </rPr>
      <t>angela.gatto@comune.assisi.pg.it</t>
    </r>
    <r>
      <rPr>
        <sz val="11"/>
        <color rgb="FF000000"/>
        <rFont val="Calibri"/>
        <family val="2"/>
        <scheme val="minor"/>
      </rPr>
      <t> Ufficio Servizi Sociali e Contratti 075/8138208 – 075/8138269 sociale@comune .</t>
    </r>
    <r>
      <rPr>
        <u/>
        <sz val="11"/>
        <color rgb="FF000000"/>
        <rFont val="Calibri"/>
        <family val="2"/>
        <scheme val="minor"/>
      </rPr>
      <t>assisi.pg.it</t>
    </r>
    <r>
      <rPr>
        <sz val="11"/>
        <color rgb="FF000000"/>
        <rFont val="Calibri"/>
        <family val="2"/>
        <scheme val="minor"/>
      </rPr>
      <t>Ufficio Servizi Sociali e Contratti dott.ssa Angela Gatto tel. 075/8138210 </t>
    </r>
    <r>
      <rPr>
        <u/>
        <sz val="11"/>
        <color rgb="FF000000"/>
        <rFont val="Calibri"/>
        <family val="2"/>
        <scheme val="minor"/>
      </rPr>
      <t>angela.gatto@comune.assisi.pg.it</t>
    </r>
    <r>
      <rPr>
        <sz val="11"/>
        <color rgb="FF000000"/>
        <rFont val="Calibri"/>
        <family val="2"/>
        <scheme val="minor"/>
      </rPr>
      <t>Contattando l’Ufficio integrazione mensile fatturata dal soggetto ospitante Segretario Generale: dott. Fabrizio Proietti tel. 075/8138640- </t>
    </r>
    <r>
      <rPr>
        <u/>
        <sz val="11"/>
        <color rgb="FF000000"/>
        <rFont val="Calibri"/>
        <family val="2"/>
        <scheme val="minor"/>
      </rPr>
      <t>segretario@comune.assisi.pg.it</t>
    </r>
    <r>
      <rPr>
        <sz val="11"/>
        <color rgb="FF000000"/>
        <rFont val="Calibri"/>
        <family val="2"/>
        <scheme val="minor"/>
      </rPr>
      <t> Attestazione ISEE Contributo per Affidamento Familiare dott.ssa Angela Gatto tel. 075/8138210 </t>
    </r>
    <r>
      <rPr>
        <u/>
        <sz val="11"/>
        <color rgb="FF000000"/>
        <rFont val="Calibri"/>
        <family val="2"/>
        <scheme val="minor"/>
      </rPr>
      <t>angela.gatto@comune.assisi.pg.it</t>
    </r>
    <r>
      <rPr>
        <sz val="11"/>
        <color rgb="FF000000"/>
        <rFont val="Calibri"/>
        <family val="2"/>
        <scheme val="minor"/>
      </rPr>
      <t> Ufficio Servizi Sociali e Contratti 075/8138208 – 075/8138290 sociale@comune .</t>
    </r>
    <r>
      <rPr>
        <u/>
        <sz val="11"/>
        <color rgb="FF000000"/>
        <rFont val="Calibri"/>
        <family val="2"/>
        <scheme val="minor"/>
      </rPr>
      <t>assisi.pg.it</t>
    </r>
    <r>
      <rPr>
        <sz val="11"/>
        <color rgb="FF000000"/>
        <rFont val="Calibri"/>
        <family val="2"/>
        <scheme val="minor"/>
      </rPr>
      <t>Ufficio Servizi Sociali e Contratti dott.ssa Angela Gat</t>
    </r>
  </si>
  <si>
    <r>
      <t>Stipula convenzione con università per stage e tirocinio formativo dott.ssa Angela Gatto tel. 075/8138210 </t>
    </r>
    <r>
      <rPr>
        <u/>
        <sz val="11"/>
        <color rgb="FF000000"/>
        <rFont val="Calibri"/>
        <family val="2"/>
        <scheme val="minor"/>
      </rPr>
      <t>angela.gatto@comune.assisi.pg.it</t>
    </r>
    <r>
      <rPr>
        <sz val="11"/>
        <color rgb="FF000000"/>
        <rFont val="Calibri"/>
        <family val="2"/>
        <scheme val="minor"/>
      </rPr>
      <t> Ufficio Servizi Sociali e Contratti075/8138210sociale@comun e .</t>
    </r>
    <r>
      <rPr>
        <u/>
        <sz val="11"/>
        <color rgb="FF000000"/>
        <rFont val="Calibri"/>
        <family val="2"/>
        <scheme val="minor"/>
      </rPr>
      <t>assisi.pg.it</t>
    </r>
    <r>
      <rPr>
        <sz val="11"/>
        <color rgb="FF000000"/>
        <rFont val="Calibri"/>
        <family val="2"/>
        <scheme val="minor"/>
      </rPr>
      <t> Ufficio Servizi Sociali e Contratti dott.ssa Angela Gatto tel. 075/8138210 </t>
    </r>
    <r>
      <rPr>
        <u/>
        <sz val="11"/>
        <color rgb="FF000000"/>
        <rFont val="Calibri"/>
        <family val="2"/>
        <scheme val="minor"/>
      </rPr>
      <t>angela.gatto@comune.assisi.pg.it</t>
    </r>
    <r>
      <rPr>
        <sz val="11"/>
        <color rgb="FF000000"/>
        <rFont val="Calibri"/>
        <family val="2"/>
        <scheme val="minor"/>
      </rPr>
      <t>Contattando l’Ufficio 30 giorni Segretario Generale: dott. Fabrizio Proietti tel. 075/8138640- </t>
    </r>
    <r>
      <rPr>
        <u/>
        <sz val="11"/>
        <color rgb="FF000000"/>
        <rFont val="Calibri"/>
        <family val="2"/>
        <scheme val="minor"/>
      </rPr>
      <t>segretario@comune.assisi.pg.it</t>
    </r>
    <r>
      <rPr>
        <sz val="11"/>
        <color rgb="FF000000"/>
        <rFont val="Calibri"/>
        <family val="2"/>
        <scheme val="minor"/>
      </rPr>
      <t> modulistica predisposta dall'Università stipula contratti sotto forma di scrittura privata dott.ssa Angela Gatto tel. 075/8138210 </t>
    </r>
    <r>
      <rPr>
        <u/>
        <sz val="11"/>
        <color rgb="FF000000"/>
        <rFont val="Calibri"/>
        <family val="2"/>
        <scheme val="minor"/>
      </rPr>
      <t>angela.gatto@comune.assisi.pg.it</t>
    </r>
    <r>
      <rPr>
        <sz val="11"/>
        <color rgb="FF000000"/>
        <rFont val="Calibri"/>
        <family val="2"/>
        <scheme val="minor"/>
      </rPr>
      <t> Ufficio Servizi Sociali e Contratti075/8138210 _ 075/8138428sociale@comune .</t>
    </r>
    <r>
      <rPr>
        <u/>
        <sz val="11"/>
        <color rgb="FF000000"/>
        <rFont val="Calibri"/>
        <family val="2"/>
        <scheme val="minor"/>
      </rPr>
      <t>assisi.pg.it</t>
    </r>
    <r>
      <rPr>
        <sz val="11"/>
        <color rgb="FF000000"/>
        <rFont val="Calibri"/>
        <family val="2"/>
        <scheme val="minor"/>
      </rPr>
      <t>Ufficio Servizi Sociali e Contratti dott.ssa Angela Gatto tel. 075/8138210 </t>
    </r>
    <r>
      <rPr>
        <u/>
        <sz val="11"/>
        <color rgb="FF000000"/>
        <rFont val="Calibri"/>
        <family val="2"/>
        <scheme val="minor"/>
      </rPr>
      <t>angela.gatto@comune.ass</t>
    </r>
  </si>
  <si>
    <r>
      <t>NUOVA APERTURA MEDIA STRUTTURA DI VENDITA M2 ( superficie di vendita da mq 901 a mq 1500) Dirigente: Avv. Antonio Gentili tel. 075/8138625 </t>
    </r>
    <r>
      <rPr>
        <u/>
        <sz val="11"/>
        <color rgb="FF000000"/>
        <rFont val="Calibri"/>
        <family val="2"/>
        <scheme val="minor"/>
      </rPr>
      <t>comandante@comune.assisi.pg.it</t>
    </r>
    <r>
      <rPr>
        <sz val="11"/>
        <color rgb="FF000000"/>
        <rFont val="Calibri"/>
        <family val="2"/>
        <scheme val="minor"/>
      </rPr>
      <t> Ufficio Attività Economiche Tel. 0758138654 Email: </t>
    </r>
    <r>
      <rPr>
        <u/>
        <sz val="11"/>
        <color rgb="FF000000"/>
        <rFont val="Calibri"/>
        <family val="2"/>
        <scheme val="minor"/>
      </rPr>
      <t>commercio@comune.assisi.pg.it</t>
    </r>
    <r>
      <rPr>
        <sz val="11"/>
        <color rgb="FF000000"/>
        <rFont val="Calibri"/>
        <family val="2"/>
        <scheme val="minor"/>
      </rPr>
      <t> Ufficio Attività Economiche - Dott.ssa Cristina Abbamonte Tel. 0758138653 Email: </t>
    </r>
    <r>
      <rPr>
        <u/>
        <sz val="11"/>
        <color rgb="FF000000"/>
        <rFont val="Calibri"/>
        <family val="2"/>
        <scheme val="minor"/>
      </rPr>
      <t>cristina.abbamonte@comune.assisi.pg.it</t>
    </r>
    <r>
      <rPr>
        <sz val="11"/>
        <color rgb="FF000000"/>
        <rFont val="Calibri"/>
        <family val="2"/>
        <scheme val="minor"/>
      </rPr>
      <t>Contattando l’Ufficio autorizzazione 60 giorni art.23 L.R.10/2014 </t>
    </r>
    <r>
      <rPr>
        <u/>
        <sz val="11"/>
        <color rgb="FF000000"/>
        <rFont val="Calibri"/>
        <family val="2"/>
        <scheme val="minor"/>
      </rPr>
      <t>http://sportellou</t>
    </r>
    <r>
      <rPr>
        <sz val="11"/>
        <color rgb="FF000000"/>
        <rFont val="Calibri"/>
        <family val="2"/>
        <scheme val="minor"/>
      </rPr>
      <t>nico.comune.assi </t>
    </r>
    <r>
      <rPr>
        <u/>
        <sz val="11"/>
        <color rgb="FF000000"/>
        <rFont val="Calibri"/>
        <family val="2"/>
        <scheme val="minor"/>
      </rPr>
      <t>si.pg.it/</t>
    </r>
    <r>
      <rPr>
        <sz val="11"/>
        <color rgb="FF000000"/>
        <rFont val="Calibri"/>
        <family val="2"/>
        <scheme val="minor"/>
      </rPr>
      <t> Segretario Generale: dott. Fabrizio Proietti tel. 075/8138640- </t>
    </r>
    <r>
      <rPr>
        <u/>
        <sz val="11"/>
        <color rgb="FF000000"/>
        <rFont val="Calibri"/>
        <family val="2"/>
        <scheme val="minor"/>
      </rPr>
      <t>segretario@comune.assisi.pg.it</t>
    </r>
    <r>
      <rPr>
        <sz val="11"/>
        <color rgb="FF000000"/>
        <rFont val="Calibri"/>
        <family val="2"/>
        <scheme val="minor"/>
      </rPr>
      <t> Domanda autorizzazione. Istanza -planimetria - NIA igienico- sanitaria e titolo comprovante requisito professionale ( in caso di attività del settore alimentare), certificato agibilità ( estremi) via telematica ( pec ) oppu</t>
    </r>
  </si>
  <si>
    <r>
      <t>AGGIUNTA SETTORE MERCEOLOGICO O DELLA FACOLTA' DI SOMMINISTRAZIONE COMMERCIO SU AREE PUBBLICHE IN FORMA ITINERANTE Dirigente: Avv. Antonio Gentili tel. 075/8138625 </t>
    </r>
    <r>
      <rPr>
        <u/>
        <sz val="11"/>
        <color rgb="FF000000"/>
        <rFont val="Calibri"/>
        <family val="2"/>
        <scheme val="minor"/>
      </rPr>
      <t>comandante@comune.assisi.pg.it</t>
    </r>
    <r>
      <rPr>
        <sz val="11"/>
        <color rgb="FF000000"/>
        <rFont val="Calibri"/>
        <family val="2"/>
        <scheme val="minor"/>
      </rPr>
      <t> Ufficio Attività Economiche Tel. 0758138654 Email: </t>
    </r>
    <r>
      <rPr>
        <u/>
        <sz val="11"/>
        <color rgb="FF000000"/>
        <rFont val="Calibri"/>
        <family val="2"/>
        <scheme val="minor"/>
      </rPr>
      <t>commercio@comune.assisi.pg.it</t>
    </r>
    <r>
      <rPr>
        <sz val="11"/>
        <color rgb="FF000000"/>
        <rFont val="Calibri"/>
        <family val="2"/>
        <scheme val="minor"/>
      </rPr>
      <t> Ufficio Attività Economiche - Dott.ssa Cristina Abbamonte Tel. 0758138653 Email: </t>
    </r>
    <r>
      <rPr>
        <u/>
        <sz val="11"/>
        <color rgb="FF000000"/>
        <rFont val="Calibri"/>
        <family val="2"/>
        <scheme val="minor"/>
      </rPr>
      <t>cristina.abbamonte@comune.assisi.pg.it</t>
    </r>
    <r>
      <rPr>
        <sz val="11"/>
        <color rgb="FF000000"/>
        <rFont val="Calibri"/>
        <family val="2"/>
        <scheme val="minor"/>
      </rPr>
      <t>Contattando l’Ufficio SCIA - l'attività può iniziare immediatamente dopo la presentazione - controllo 60 gg ai sensi art. 19 L.241/90 </t>
    </r>
    <r>
      <rPr>
        <u/>
        <sz val="11"/>
        <color rgb="FF000000"/>
        <rFont val="Calibri"/>
        <family val="2"/>
        <scheme val="minor"/>
      </rPr>
      <t>http://sportellou</t>
    </r>
    <r>
      <rPr>
        <sz val="11"/>
        <color rgb="FF000000"/>
        <rFont val="Calibri"/>
        <family val="2"/>
        <scheme val="minor"/>
      </rPr>
      <t>nico.comune.assi </t>
    </r>
    <r>
      <rPr>
        <u/>
        <sz val="11"/>
        <color rgb="FF000000"/>
        <rFont val="Calibri"/>
        <family val="2"/>
        <scheme val="minor"/>
      </rPr>
      <t>si.pg.it/</t>
    </r>
    <r>
      <rPr>
        <sz val="11"/>
        <color rgb="FF000000"/>
        <rFont val="Calibri"/>
        <family val="2"/>
        <scheme val="minor"/>
      </rPr>
      <t> Segretario Generale: dott. Fabrizio Proietti tel. 075/8138640- </t>
    </r>
    <r>
      <rPr>
        <u/>
        <sz val="11"/>
        <color rgb="FF000000"/>
        <rFont val="Calibri"/>
        <family val="2"/>
        <scheme val="minor"/>
      </rPr>
      <t>segretario@comune.assisi.pg.it</t>
    </r>
    <r>
      <rPr>
        <sz val="11"/>
        <color rgb="FF000000"/>
        <rFont val="Calibri"/>
        <family val="2"/>
        <scheme val="minor"/>
      </rPr>
      <t> Presentazione SCIA SCIA - titoli comprovanti requisito professionale in caso settore alimentare/ somministrazione via telematica (</t>
    </r>
  </si>
  <si>
    <r>
      <t>VARIAZIONE SUPERFICIE SOMMINISTRAZIONE PUBBLICO ESERCIZIO DI SOMMINISTRAZIOINE ALIMENTI E BEVANDE ( bar, ristoranti e suimili) Dirigente: Avv. Antonio Gentili tel. 075/8138625 </t>
    </r>
    <r>
      <rPr>
        <u/>
        <sz val="11"/>
        <color rgb="FF000000"/>
        <rFont val="Calibri"/>
        <family val="2"/>
        <scheme val="minor"/>
      </rPr>
      <t>comandante@comune.assisi.pg.it</t>
    </r>
    <r>
      <rPr>
        <sz val="11"/>
        <color rgb="FF000000"/>
        <rFont val="Calibri"/>
        <family val="2"/>
        <scheme val="minor"/>
      </rPr>
      <t> Ufficio Attività Economiche Tel. 0758138654 Email: </t>
    </r>
    <r>
      <rPr>
        <u/>
        <sz val="11"/>
        <color rgb="FF000000"/>
        <rFont val="Calibri"/>
        <family val="2"/>
        <scheme val="minor"/>
      </rPr>
      <t>commercio@comune.assisi.pg.it</t>
    </r>
    <r>
      <rPr>
        <sz val="11"/>
        <color rgb="FF000000"/>
        <rFont val="Calibri"/>
        <family val="2"/>
        <scheme val="minor"/>
      </rPr>
      <t> Ufficio Attività Economiche - Dott.ssa Cristina Abbamonte Tel. 0758138653 Email: </t>
    </r>
    <r>
      <rPr>
        <u/>
        <sz val="11"/>
        <color rgb="FF000000"/>
        <rFont val="Calibri"/>
        <family val="2"/>
        <scheme val="minor"/>
      </rPr>
      <t>cristina.abbamonte@comune.assisi.pg.it</t>
    </r>
    <r>
      <rPr>
        <sz val="11"/>
        <color rgb="FF000000"/>
        <rFont val="Calibri"/>
        <family val="2"/>
        <scheme val="minor"/>
      </rPr>
      <t>Contattando l’Ufficio SCIA - l'attività può iniziare immediatamente dopo la presentazione - controllo 60 gg ai sensi art. 19 L.241/90 </t>
    </r>
    <r>
      <rPr>
        <u/>
        <sz val="11"/>
        <color rgb="FF000000"/>
        <rFont val="Calibri"/>
        <family val="2"/>
        <scheme val="minor"/>
      </rPr>
      <t>http://sportellou</t>
    </r>
    <r>
      <rPr>
        <sz val="11"/>
        <color rgb="FF000000"/>
        <rFont val="Calibri"/>
        <family val="2"/>
        <scheme val="minor"/>
      </rPr>
      <t>nico.comune.assi </t>
    </r>
    <r>
      <rPr>
        <u/>
        <sz val="11"/>
        <color rgb="FF000000"/>
        <rFont val="Calibri"/>
        <family val="2"/>
        <scheme val="minor"/>
      </rPr>
      <t>si.pg.it/</t>
    </r>
    <r>
      <rPr>
        <sz val="11"/>
        <color rgb="FF000000"/>
        <rFont val="Calibri"/>
        <family val="2"/>
        <scheme val="minor"/>
      </rPr>
      <t> Segretario Generale: dott. Fabrizio Proietti tel. 075/8138640- </t>
    </r>
    <r>
      <rPr>
        <u/>
        <sz val="11"/>
        <color rgb="FF000000"/>
        <rFont val="Calibri"/>
        <family val="2"/>
        <scheme val="minor"/>
      </rPr>
      <t>segretario@comune.assisi.pg.it</t>
    </r>
    <r>
      <rPr>
        <sz val="11"/>
        <color rgb="FF000000"/>
        <rFont val="Calibri"/>
        <family val="2"/>
        <scheme val="minor"/>
      </rPr>
      <t> Presentazione SCIA SCIA - NIA igienico- sanitaria ( in caso di attività del settore alimentare), certificato agibilità</t>
    </r>
  </si>
  <si>
    <r>
      <t>AGRITURISMO APERTURA Dirigente: Avv. Antonio Gentili tel. 075/8138625 </t>
    </r>
    <r>
      <rPr>
        <u/>
        <sz val="11"/>
        <color rgb="FF000000"/>
        <rFont val="Calibri"/>
        <family val="2"/>
        <scheme val="minor"/>
      </rPr>
      <t>comandante@comune.assisi.pg.it</t>
    </r>
    <r>
      <rPr>
        <sz val="11"/>
        <color rgb="FF000000"/>
        <rFont val="Calibri"/>
        <family val="2"/>
        <scheme val="minor"/>
      </rPr>
      <t> Ufficio Attività Economiche Tel. 0758138654 Email: </t>
    </r>
    <r>
      <rPr>
        <u/>
        <sz val="11"/>
        <color rgb="FF000000"/>
        <rFont val="Calibri"/>
        <family val="2"/>
        <scheme val="minor"/>
      </rPr>
      <t>commercio@comune.assisi.pg.it</t>
    </r>
    <r>
      <rPr>
        <sz val="11"/>
        <color rgb="FF000000"/>
        <rFont val="Calibri"/>
        <family val="2"/>
        <scheme val="minor"/>
      </rPr>
      <t> Ufficio Attività Economiche - Dott.ssa Cristina Abbamonte Tel. 0758138653 Email: </t>
    </r>
    <r>
      <rPr>
        <u/>
        <sz val="11"/>
        <color rgb="FF000000"/>
        <rFont val="Calibri"/>
        <family val="2"/>
        <scheme val="minor"/>
      </rPr>
      <t>cristina.abbamonte@comune.assisi.pg.it</t>
    </r>
    <r>
      <rPr>
        <sz val="11"/>
        <color rgb="FF000000"/>
        <rFont val="Calibri"/>
        <family val="2"/>
        <scheme val="minor"/>
      </rPr>
      <t>Contattando l’Ufficio SCIA - l'attività può iniziare immediatamente dopo la presentazione - controllo 60 gg ai sensi art. 19 L.241/90 </t>
    </r>
    <r>
      <rPr>
        <u/>
        <sz val="11"/>
        <color rgb="FF000000"/>
        <rFont val="Calibri"/>
        <family val="2"/>
        <scheme val="minor"/>
      </rPr>
      <t>http://sportellou</t>
    </r>
    <r>
      <rPr>
        <sz val="11"/>
        <color rgb="FF000000"/>
        <rFont val="Calibri"/>
        <family val="2"/>
        <scheme val="minor"/>
      </rPr>
      <t>nico.comune.assi </t>
    </r>
    <r>
      <rPr>
        <u/>
        <sz val="11"/>
        <color rgb="FF000000"/>
        <rFont val="Calibri"/>
        <family val="2"/>
        <scheme val="minor"/>
      </rPr>
      <t>si.pg.it/</t>
    </r>
    <r>
      <rPr>
        <sz val="11"/>
        <color rgb="FF000000"/>
        <rFont val="Calibri"/>
        <family val="2"/>
        <scheme val="minor"/>
      </rPr>
      <t> Segretario Generale: dott. Fabrizio Proietti tel. 075/8138640- </t>
    </r>
    <r>
      <rPr>
        <u/>
        <sz val="11"/>
        <color rgb="FF000000"/>
        <rFont val="Calibri"/>
        <family val="2"/>
        <scheme val="minor"/>
      </rPr>
      <t>segretario@comune.assisi.pg.it</t>
    </r>
    <r>
      <rPr>
        <sz val="11"/>
        <color rgb="FF000000"/>
        <rFont val="Calibri"/>
        <family val="2"/>
        <scheme val="minor"/>
      </rPr>
      <t> Presentazione SCIA SCIA , certificato agibilità (estremi), NIA sanitaria ( in caso di somministrazione pasti),certificato prevenzione incendi, assicurazione. via telematica - ufficio protocollo via telematica ( pec ) oppure</t>
    </r>
  </si>
  <si>
    <r>
      <t>NULLA-OSTA AI FINI DELL'IMPATTO ACUSTICO LEGGE 26 ottobre 1995 , n. 447 Legge quadro sull'inquinamento acustico, art. 8, c. 6; Settore Lavori e Opere Pubbliche, Servizi alla città - Dott. Matteo Ing. Castigliego tel. 075/8138416 </t>
    </r>
    <r>
      <rPr>
        <u/>
        <sz val="11"/>
        <color rgb="FF000000"/>
        <rFont val="Calibri"/>
        <family val="2"/>
        <scheme val="minor"/>
      </rPr>
      <t>matteo.castigliego@comune.assisi.pg</t>
    </r>
    <r>
      <rPr>
        <sz val="11"/>
        <color rgb="FF000000"/>
        <rFont val="Calibri"/>
        <family val="2"/>
        <scheme val="minor"/>
      </rPr>
      <t> .it 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Ufficio Parco e Ambiente Dott. Matteo Ing. Castigliego tel. 075/8138416 </t>
    </r>
    <r>
      <rPr>
        <u/>
        <sz val="11"/>
        <color rgb="FF000000"/>
        <rFont val="Calibri"/>
        <family val="2"/>
        <scheme val="minor"/>
      </rPr>
      <t>matteo.castigliego@comune.assisi.pg.it</t>
    </r>
    <r>
      <rPr>
        <sz val="11"/>
        <color rgb="FF000000"/>
        <rFont val="Calibri"/>
        <family val="2"/>
        <scheme val="minor"/>
      </rPr>
      <t>Contattando l’Ufficio o inoltrando richiesta di informazioni da inoltrare all'indirizzo p.e.c. </t>
    </r>
    <r>
      <rPr>
        <u/>
        <sz val="11"/>
        <color rgb="FF000000"/>
        <rFont val="Calibri"/>
        <family val="2"/>
        <scheme val="minor"/>
      </rPr>
      <t>comune.assisi@postacert.umbria.it</t>
    </r>
    <r>
      <rPr>
        <sz val="11"/>
        <color rgb="FF000000"/>
        <rFont val="Calibri"/>
        <family val="2"/>
        <scheme val="minor"/>
      </rPr>
      <t> 30 giorni dall’acquisizione della domanda al protocollo comunale, salvo interruzione del termine a causa di richiesta di integrazi</t>
    </r>
  </si>
  <si>
    <r>
      <t>GESTIONE DELLE TERRE E ROCCE DI SCAVO - PIANO DI UTILIZZO ( cantieri di grandi dimensioni ). DECRETO LEGISLATIVO 3 aprile 2006 , n. 152 - Norme in materia ambientale ; DECRETO DEL PRESIDENTE DELLA REPUBBLICA 13 giugno 2017 , n. 120 Regolamento recante la disciplina semplificata della gestione delle terre e rocce da scavo, ai sensi dell'articolo 8 del decreto-legge 12 settembre 2014, n. 133, convertito, con modificazioni, dalla legge 11 novembre 2014, n. 164. Settore Lavori e Opere Pubbliche, Servizi alla città - Dott. Matteo Ing. Castigliego tel. 075/8138416 </t>
    </r>
    <r>
      <rPr>
        <u/>
        <sz val="11"/>
        <color rgb="FF000000"/>
        <rFont val="Calibri"/>
        <family val="2"/>
        <scheme val="minor"/>
      </rPr>
      <t>matteo.castigliego@comune.assisi.pg</t>
    </r>
    <r>
      <rPr>
        <sz val="11"/>
        <color rgb="FF000000"/>
        <rFont val="Calibri"/>
        <family val="2"/>
        <scheme val="minor"/>
      </rPr>
      <t> .it Ufficio Parco e Ambiente Dott. Umberto Sergiacomi tel. 075/8138417 </t>
    </r>
    <r>
      <rPr>
        <u/>
        <sz val="11"/>
        <color rgb="FF000000"/>
        <rFont val="Calibri"/>
        <family val="2"/>
        <scheme val="minor"/>
      </rPr>
      <t>umberto.sergiacomi@comune.assisi.pg.it</t>
    </r>
    <r>
      <rPr>
        <sz val="11"/>
        <color rgb="FF000000"/>
        <rFont val="Calibri"/>
        <family val="2"/>
        <scheme val="minor"/>
      </rPr>
      <t>NON E' PREVISTA ADOZIONE PROVVEDIMENTO FINALE AUTORIZZATORIO , Ai sensi dell'art 9 c. 6 d</t>
    </r>
  </si>
  <si>
    <r>
      <t>AUTORIZZAZIONE TRATTAMENTI DI DERATTIZZAZIONE AL DI FUORI DI locali, fabbricati, abitazioni, depositi, opifici e cantieri di lavoro di cui al comma 2 art 221 L.R. 11 2015- Legge regionale Umbira 9 aprile 2015 , n. 11 Testo unico in materia di Sanità e Servizi sociali, Capo VI Divieto di detenzione e utilizzazione di esche avvelenate art 221; MINISTERO SALUTE ORDINANZA 12 luglio 2019 - Norme sul divieto di utilizzo e di detenzione di esche o di bocconi avvelenati; Settore Lavori e Opere Pubbliche, Servizi alla città - Dott. Matteo Ing. Castigliego tel. 075/8138416 </t>
    </r>
    <r>
      <rPr>
        <u/>
        <sz val="11"/>
        <color rgb="FF000000"/>
        <rFont val="Calibri"/>
        <family val="2"/>
        <scheme val="minor"/>
      </rPr>
      <t>matteo.castigliego@comune.assisi.pg</t>
    </r>
    <r>
      <rPr>
        <sz val="11"/>
        <color rgb="FF000000"/>
        <rFont val="Calibri"/>
        <family val="2"/>
        <scheme val="minor"/>
      </rPr>
      <t> .it 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Ufficio Parco e Ambiente Dott</t>
    </r>
  </si>
  <si>
    <r>
      <t>ESAME PROGETTI - ATTIVITA' COMMISSIONE ESPERTI -LEGGE REGIONALE 3 marzo 1995 ,n. 9 Tutela dell'ambiente e nuove norme in materia di Aree naturali protette;Piano dell’Area Naturale Protetta e relativo Regolamento art 5.2 e 5.5; Settore Lavori e Opere Pubbliche, Servizi alla città - Ufficio Parco e Ambiente Dott. Umberto Sergiacomi tel. 075/8138417 </t>
    </r>
    <r>
      <rPr>
        <u/>
        <sz val="11"/>
        <color rgb="FF000000"/>
        <rFont val="Calibri"/>
        <family val="2"/>
        <scheme val="minor"/>
      </rPr>
      <t>umberto.sergiacomi@comune.ass</t>
    </r>
    <r>
      <rPr>
        <sz val="11"/>
        <color rgb="FF000000"/>
        <rFont val="Calibri"/>
        <family val="2"/>
        <scheme val="minor"/>
      </rPr>
      <t> </t>
    </r>
    <r>
      <rPr>
        <u/>
        <sz val="11"/>
        <color rgb="FF000000"/>
        <rFont val="Calibri"/>
        <family val="2"/>
        <scheme val="minor"/>
      </rPr>
      <t>isi.pg.it</t>
    </r>
    <r>
      <rPr>
        <sz val="11"/>
        <color rgb="FF000000"/>
        <rFont val="Calibri"/>
        <family val="2"/>
        <scheme val="minor"/>
      </rPr>
      <t>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Ufficio Parco e Ambiente Dott. Matteo Ing. Castigliego tel. 075/8138416 </t>
    </r>
    <r>
      <rPr>
        <u/>
        <sz val="11"/>
        <color rgb="FF000000"/>
        <rFont val="Calibri"/>
        <family val="2"/>
        <scheme val="minor"/>
      </rPr>
      <t>matteo.castigliego@comune.assisi.pg.it</t>
    </r>
    <r>
      <rPr>
        <sz val="11"/>
        <color rgb="FF000000"/>
        <rFont val="Calibri"/>
        <family val="2"/>
        <scheme val="minor"/>
      </rPr>
      <t>Contattando l’Ufficio Parco e Ambiente o inoltrando richiesta di informazioni da inoltrare all'indirizzo p.e.c. </t>
    </r>
    <r>
      <rPr>
        <u/>
        <sz val="11"/>
        <color rgb="FF000000"/>
        <rFont val="Calibri"/>
        <family val="2"/>
        <scheme val="minor"/>
      </rPr>
      <t>comune.assisi@postacert.umb</t>
    </r>
  </si>
  <si>
    <r>
      <t>AUTORIZZAZIONE POSTAZIONI PER OSSERVAZIONE ANIMALI SELVATICI ALL'INTERNO P.R.M.S. ZONA B -LEGGE REGIONALE 3 marzo 1995 ,n. 9 Tutela dell'ambiente e nuove norme in materia di Aree naturali protette;Piano dell’Area Naturale Protetta e relativo Regolamento art 5.5; Settore Lavori e Opere Pubbliche, Servizi alla città - Ufficio Parco e Ambiente Dott. Umberto Sergiacomi tel. 075/8138417 </t>
    </r>
    <r>
      <rPr>
        <u/>
        <sz val="11"/>
        <color rgb="FF000000"/>
        <rFont val="Calibri"/>
        <family val="2"/>
        <scheme val="minor"/>
      </rPr>
      <t>umberto.sergiacomi@comune.ass</t>
    </r>
    <r>
      <rPr>
        <sz val="11"/>
        <color rgb="FF000000"/>
        <rFont val="Calibri"/>
        <family val="2"/>
        <scheme val="minor"/>
      </rPr>
      <t> </t>
    </r>
    <r>
      <rPr>
        <u/>
        <sz val="11"/>
        <color rgb="FF000000"/>
        <rFont val="Calibri"/>
        <family val="2"/>
        <scheme val="minor"/>
      </rPr>
      <t>isi.pg.it</t>
    </r>
    <r>
      <rPr>
        <sz val="11"/>
        <color rgb="FF000000"/>
        <rFont val="Calibri"/>
        <family val="2"/>
        <scheme val="minor"/>
      </rPr>
      <t>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Ufficio Parco e Ambiente Dott. Matteo Ing. Castigliego tel. 075/8138416 </t>
    </r>
    <r>
      <rPr>
        <u/>
        <sz val="11"/>
        <color rgb="FF000000"/>
        <rFont val="Calibri"/>
        <family val="2"/>
        <scheme val="minor"/>
      </rPr>
      <t>matteo.castigliego@comune.assisi.pg.it</t>
    </r>
    <r>
      <rPr>
        <sz val="11"/>
        <color rgb="FF000000"/>
        <rFont val="Calibri"/>
        <family val="2"/>
        <scheme val="minor"/>
      </rPr>
      <t>Contattando l’Ufficio Parco e Ambiente o inoltrando richiesta di informazioni da inoltrare all'indirizz</t>
    </r>
  </si>
  <si>
    <r>
      <t>AUTORIZZAZIONI COSTRUZIONE RECINZIONI DELIMITAZIONE TERRENI AI FINI ZOOTECNICI, IMPIANTI TARTUFIGENI, IMPIANTI DI COLTIVAZIONE ARBOREE ALL'INTERNO P.R.M.S. ZONA B - C -LEGGE REGIONALE 3 marzo 1995 ,n. 9 Tutela dell'ambiente e nuove norme in materia di Aree naturali protette;Piano dell’Area Naturale Protetta e relativo Regolamento art 5.5; Settore Lavori e Opere Pubbliche, Servizi alla città - Ufficio Parco e Ambiente Dott. Umberto Sergiacomi tel. 075/8138417 </t>
    </r>
    <r>
      <rPr>
        <u/>
        <sz val="11"/>
        <color rgb="FF000000"/>
        <rFont val="Calibri"/>
        <family val="2"/>
        <scheme val="minor"/>
      </rPr>
      <t>umberto.sergiacomi@comune.ass</t>
    </r>
    <r>
      <rPr>
        <sz val="11"/>
        <color rgb="FF000000"/>
        <rFont val="Calibri"/>
        <family val="2"/>
        <scheme val="minor"/>
      </rPr>
      <t> </t>
    </r>
    <r>
      <rPr>
        <u/>
        <sz val="11"/>
        <color rgb="FF000000"/>
        <rFont val="Calibri"/>
        <family val="2"/>
        <scheme val="minor"/>
      </rPr>
      <t>isi.pg.it</t>
    </r>
    <r>
      <rPr>
        <sz val="11"/>
        <color rgb="FF000000"/>
        <rFont val="Calibri"/>
        <family val="2"/>
        <scheme val="minor"/>
      </rPr>
      <t>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Ufficio Parco e Ambiente Dott. Matteo Ing. Castigliego tel. 075/8138416 </t>
    </r>
    <r>
      <rPr>
        <u/>
        <sz val="11"/>
        <color rgb="FF000000"/>
        <rFont val="Calibri"/>
        <family val="2"/>
        <scheme val="minor"/>
      </rPr>
      <t>matteo.castigliego@comune.assisi.pg.it</t>
    </r>
    <r>
      <rPr>
        <sz val="11"/>
        <color rgb="FF000000"/>
        <rFont val="Calibri"/>
        <family val="2"/>
        <scheme val="minor"/>
      </rPr>
      <t>Contattando l’Ufficio Par</t>
    </r>
  </si>
  <si>
    <r>
      <t>AUTORIZZAZIONE INSTALLAZIONE SEGNALETICA FINALIZZATA ALLA INDICAZIONE DI ATTIVITA' TURISTICA, COMMERCIALE, ARTIGINALE ALL'INTERNO P.R.M.S. ZONA B-C-D - LEGGE REGIONALE 3 marzo 1995 ,n. 9 Tutela dell'ambiente e nuove norme in materia di Aree naturali protette; Piano dell’Area Naturale Protetta e relativo Regolamento Art. 5.5 ; Settore Lavori e Opere Pubbliche, Servizi alla città - Ufficio Parco e Ambiente Dott. Umberto Sergiacomi tel. 075/8138417 </t>
    </r>
    <r>
      <rPr>
        <u/>
        <sz val="11"/>
        <color rgb="FF000000"/>
        <rFont val="Calibri"/>
        <family val="2"/>
        <scheme val="minor"/>
      </rPr>
      <t>umberto.sergiacomi@comune.ass</t>
    </r>
    <r>
      <rPr>
        <sz val="11"/>
        <color rgb="FF000000"/>
        <rFont val="Calibri"/>
        <family val="2"/>
        <scheme val="minor"/>
      </rPr>
      <t> </t>
    </r>
    <r>
      <rPr>
        <u/>
        <sz val="11"/>
        <color rgb="FF000000"/>
        <rFont val="Calibri"/>
        <family val="2"/>
        <scheme val="minor"/>
      </rPr>
      <t>isi.pg.it</t>
    </r>
    <r>
      <rPr>
        <sz val="11"/>
        <color rgb="FF000000"/>
        <rFont val="Calibri"/>
        <family val="2"/>
        <scheme val="minor"/>
      </rPr>
      <t>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Ufficio Parco e Ambiente Dott. Matteo Ing. Castigliego tel. 075/8138416 </t>
    </r>
    <r>
      <rPr>
        <u/>
        <sz val="11"/>
        <color rgb="FF000000"/>
        <rFont val="Calibri"/>
        <family val="2"/>
        <scheme val="minor"/>
      </rPr>
      <t>matteo.castigliego@comune.assisi.pg.it</t>
    </r>
    <r>
      <rPr>
        <sz val="11"/>
        <color rgb="FF000000"/>
        <rFont val="Calibri"/>
        <family val="2"/>
        <scheme val="minor"/>
      </rPr>
      <t>Contattando l’Ufficio Parco e Ambiente</t>
    </r>
  </si>
  <si>
    <r>
      <t>AFFIDAMENTI DIRETTI o PROCEDURE NEGOZIATE PER LAVORI, SERVIZI E FORNITURE - DECRETO LEGISLATIVO 31 marzo 2023 , n. 36 Codice dei contratti pubblici in attuazione dell'articolo 1 della legge 21 giugno 2022, n. 78, recante delega al Governo in materia di contratti pubblici. Settore Lavori e Opere Pubbliche, Servizi alla città - Dott. Matteo Ing. Castigliego tel. 075/8138416 </t>
    </r>
    <r>
      <rPr>
        <u/>
        <sz val="11"/>
        <color rgb="FF000000"/>
        <rFont val="Calibri"/>
        <family val="2"/>
        <scheme val="minor"/>
      </rPr>
      <t>matteo.castigliego@comune.assisi.pg</t>
    </r>
    <r>
      <rPr>
        <sz val="11"/>
        <color rgb="FF000000"/>
        <rFont val="Calibri"/>
        <family val="2"/>
        <scheme val="minor"/>
      </rPr>
      <t> .it Ufficio Parco e Ambiente Dott. Umberto Sergiacomi tel. 075/8138417 </t>
    </r>
    <r>
      <rPr>
        <u/>
        <sz val="11"/>
        <color rgb="FF000000"/>
        <rFont val="Calibri"/>
        <family val="2"/>
        <scheme val="minor"/>
      </rPr>
      <t>umberto.sergiacomi@comune.assisi.pg.it</t>
    </r>
    <r>
      <rPr>
        <sz val="11"/>
        <color rgb="FF000000"/>
        <rFont val="Calibri"/>
        <family val="2"/>
        <scheme val="minor"/>
      </rPr>
      <t>Settore Lavori e Opere Pubbliche, Servizi alla città - Dott. Matteo Ing. Castigliego tel. 075/8138416 </t>
    </r>
    <r>
      <rPr>
        <u/>
        <sz val="11"/>
        <color rgb="FF000000"/>
        <rFont val="Calibri"/>
        <family val="2"/>
        <scheme val="minor"/>
      </rPr>
      <t>matteo.castigliego@comune.assisi.pg.it</t>
    </r>
    <r>
      <rPr>
        <sz val="11"/>
        <color rgb="FF000000"/>
        <rFont val="Calibri"/>
        <family val="2"/>
        <scheme val="minor"/>
      </rPr>
      <t>Contattando l’Ufficio Parco e Ambiente o inoltrando richiesta di informazioni da inoltrare all'indirizzo p.e.c. </t>
    </r>
    <r>
      <rPr>
        <u/>
        <sz val="11"/>
        <color rgb="FF000000"/>
        <rFont val="Calibri"/>
        <family val="2"/>
        <scheme val="minor"/>
      </rPr>
      <t>comune.assisi@postacert.um</t>
    </r>
  </si>
  <si>
    <r>
      <t>ALIENAZIONE/COSTITUZIONE DEL DIRITTO DI SUPERFICIE DI RELIQUATI STRADALI RICADENTI NEL TERRITORIO COMUNALE Dirigente: Ing. Matteo Castigliego tel. 075/8138416 </t>
    </r>
    <r>
      <rPr>
        <u/>
        <sz val="11"/>
        <color rgb="FF000000"/>
        <rFont val="Calibri"/>
        <family val="2"/>
        <scheme val="minor"/>
      </rPr>
      <t>matteo.castigliego@comune.assisi.pg.it</t>
    </r>
    <r>
      <rPr>
        <sz val="11"/>
        <color rgb="FF000000"/>
        <rFont val="Calibri"/>
        <family val="2"/>
        <scheme val="minor"/>
      </rPr>
      <t>Ufficio servizi Operativi Cimiteri e Patrimonio Tel. 0758138431/446 Email: </t>
    </r>
    <r>
      <rPr>
        <u/>
        <sz val="11"/>
        <color rgb="FF000000"/>
        <rFont val="Calibri"/>
        <family val="2"/>
        <scheme val="minor"/>
      </rPr>
      <t>patrimonio@comune.assisi.pg.it</t>
    </r>
    <r>
      <rPr>
        <sz val="11"/>
        <color rgb="FF000000"/>
        <rFont val="Calibri"/>
        <family val="2"/>
        <scheme val="minor"/>
      </rPr>
      <t> Ufficio servizi Operativi Cimiteri e Patrimonio – Geom. Franco Siena Tel. 0758138446 Email: </t>
    </r>
    <r>
      <rPr>
        <u/>
        <sz val="11"/>
        <color rgb="FF000000"/>
        <rFont val="Calibri"/>
        <family val="2"/>
        <scheme val="minor"/>
      </rPr>
      <t>franco.siena@comune.assisi.pg.it</t>
    </r>
    <r>
      <rPr>
        <sz val="11"/>
        <color rgb="FF000000"/>
        <rFont val="Calibri"/>
        <family val="2"/>
        <scheme val="minor"/>
      </rPr>
      <t>Contattando l’Ufficio 90 GIORNI Ricorso al Segretario Generale e ricorso al TAR o al Presidente della Repubblica - Nel caso di pubblicazioni rilevanti ai fini anticorruzione/trasparenza ricorso ad ANAC e AGID versamento del corrispettivo tramite bonifico bancario su conto di Tesoreria IT 38 X 01030 38270 000000165202. Segretario Generale: dott. Fabrizio Proietti tel. 0</t>
    </r>
  </si>
  <si>
    <r>
      <t>AUTORIZZAZIONI ABBATTIMENTO E POTATURA STRAORDINARIA SPECIE ARBOREE TUTELATE Dirigente: Ing. Matteo Castigliego tel. 075/8138416 </t>
    </r>
    <r>
      <rPr>
        <u/>
        <sz val="11"/>
        <color rgb="FF000000"/>
        <rFont val="Calibri"/>
        <family val="2"/>
        <scheme val="minor"/>
      </rPr>
      <t>matteo.castigliego@comune.assisi.pg.it</t>
    </r>
    <r>
      <rPr>
        <sz val="11"/>
        <color rgb="FF000000"/>
        <rFont val="Calibri"/>
        <family val="2"/>
        <scheme val="minor"/>
      </rPr>
      <t>Ufficio servizi Operativi Cimiteri e Patrimonio Tel. 0758138446/445 Email: </t>
    </r>
    <r>
      <rPr>
        <u/>
        <sz val="11"/>
        <color rgb="FF000000"/>
        <rFont val="Calibri"/>
        <family val="2"/>
        <scheme val="minor"/>
      </rPr>
      <t>verdeprivato@comune.assisi.pg.it</t>
    </r>
    <r>
      <rPr>
        <sz val="11"/>
        <color rgb="FF000000"/>
        <rFont val="Calibri"/>
        <family val="2"/>
        <scheme val="minor"/>
      </rPr>
      <t> Ufficio servizi Operativi Cimiteri e Patrimonio – Geom. Franco Siena Tel. 0758138446 Email: </t>
    </r>
    <r>
      <rPr>
        <u/>
        <sz val="11"/>
        <color rgb="FF000000"/>
        <rFont val="Calibri"/>
        <family val="2"/>
        <scheme val="minor"/>
      </rPr>
      <t>franco.siena@comune.assisi.pg.it</t>
    </r>
    <r>
      <rPr>
        <sz val="11"/>
        <color rgb="FF000000"/>
        <rFont val="Calibri"/>
        <family val="2"/>
        <scheme val="minor"/>
      </rPr>
      <t>Contattando l’Ufficio 30 GIORNI Segretario Generale: dott. Fabrizio Proietti tel. 075/8138640- </t>
    </r>
    <r>
      <rPr>
        <u/>
        <sz val="11"/>
        <color rgb="FF000000"/>
        <rFont val="Calibri"/>
        <family val="2"/>
        <scheme val="minor"/>
      </rPr>
      <t>segretario@comune.assisi.pg.it</t>
    </r>
    <r>
      <rPr>
        <sz val="11"/>
        <color rgb="FF000000"/>
        <rFont val="Calibri"/>
        <family val="2"/>
        <scheme val="minor"/>
      </rPr>
      <t> modulo predisposto dall'Ufficio in bollo, vax, visura catastale </t>
    </r>
    <r>
      <rPr>
        <u/>
        <sz val="11"/>
        <color rgb="FF000000"/>
        <rFont val="Calibri"/>
        <family val="2"/>
        <scheme val="minor"/>
      </rPr>
      <t>verdeprivato@comune.assisi.pg.it</t>
    </r>
    <r>
      <rPr>
        <sz val="11"/>
        <color rgb="FF000000"/>
        <rFont val="Calibri"/>
        <family val="2"/>
        <scheme val="minor"/>
      </rPr>
      <t> - 075/8138446-450 GESTIONE PARCO AUTOMEZZI SETTORE LAVORI ED OPERE PUBBLICHE, SERVIZI ALLA CITTA' Dirigente: Ing. Matteo Castigliego tel. 075/8138416 matteo.castigliego@comune</t>
    </r>
  </si>
  <si>
    <r>
      <t>AFFIDAMENTO SERVIZIO RSPP Dirigente: Ing. Matteo Castigliego tel. 075/8138416 </t>
    </r>
    <r>
      <rPr>
        <u/>
        <sz val="11"/>
        <color rgb="FF000000"/>
        <rFont val="Calibri"/>
        <family val="2"/>
        <scheme val="minor"/>
      </rPr>
      <t>matteo.castigliego@comune.assisi.pg.it</t>
    </r>
    <r>
      <rPr>
        <sz val="11"/>
        <color rgb="FF000000"/>
        <rFont val="Calibri"/>
        <family val="2"/>
        <scheme val="minor"/>
      </rPr>
      <t>Ufficio servizi Operativi Cimiteri e Patrimonio Tel. 0758138446/445 Email: </t>
    </r>
    <r>
      <rPr>
        <u/>
        <sz val="11"/>
        <color rgb="FF000000"/>
        <rFont val="Calibri"/>
        <family val="2"/>
        <scheme val="minor"/>
      </rPr>
      <t>servizioperativi@comune.assisi.pg.it</t>
    </r>
    <r>
      <rPr>
        <sz val="11"/>
        <color rgb="FF000000"/>
        <rFont val="Calibri"/>
        <family val="2"/>
        <scheme val="minor"/>
      </rPr>
      <t> Ufficio servizi Operativi Cimiteri e Patrimonio – Geom. Franco Siena Tel. 0758138446 Email: </t>
    </r>
    <r>
      <rPr>
        <u/>
        <sz val="11"/>
        <color rgb="FF000000"/>
        <rFont val="Calibri"/>
        <family val="2"/>
        <scheme val="minor"/>
      </rPr>
      <t>franco.siena@comune.assisi.pg.it</t>
    </r>
    <r>
      <rPr>
        <sz val="11"/>
        <color rgb="FF000000"/>
        <rFont val="Calibri"/>
        <family val="2"/>
        <scheme val="minor"/>
      </rPr>
      <t>Contattando l’Ufficio PERIODICO Ricorso al Segretario Generale e ricorso al TAR o al Presidente della Repubblica - Nel caso di pubblicazioni rilevanti ai fini anticorruzione/trasparenza ricorso ad ANAC e AGID Segretario Generale: dott. Fabrizio Proietti tel. 075/8138640- </t>
    </r>
    <r>
      <rPr>
        <u/>
        <sz val="11"/>
        <color rgb="FF000000"/>
        <rFont val="Calibri"/>
        <family val="2"/>
        <scheme val="minor"/>
      </rPr>
      <t>segretario@comune.as</t>
    </r>
    <r>
      <rPr>
        <sz val="11"/>
        <color rgb="FF000000"/>
        <rFont val="Calibri"/>
        <family val="2"/>
        <scheme val="minor"/>
      </rPr>
      <t> </t>
    </r>
    <r>
      <rPr>
        <u/>
        <sz val="11"/>
        <color rgb="FF000000"/>
        <rFont val="Calibri"/>
        <family val="2"/>
        <scheme val="minor"/>
      </rPr>
      <t>sisi.pg.it</t>
    </r>
    <r>
      <rPr>
        <sz val="11"/>
        <color rgb="FF000000"/>
        <rFont val="Calibri"/>
        <family val="2"/>
        <scheme val="minor"/>
      </rPr>
      <t>MANUTENZIONE E VERIFICHE DI IMPIANTI ELETTRICI, CABINE DI TRASFORMAZIONE E GRUPPI ELETTROGENI IMMO0BILI COMUNALI Dirigente: Ing. Matteo Castig</t>
    </r>
  </si>
  <si>
    <r>
      <t>SETTORE POLITICHE SOCIALI- AMBITO 27 DIRIGENTE: ing. Alfonso Schettino e-mail: </t>
    </r>
    <r>
      <rPr>
        <u/>
        <sz val="11"/>
        <color rgb="FF000000"/>
        <rFont val="Calibri"/>
        <family val="2"/>
        <scheme val="minor"/>
      </rPr>
      <t>servizi.sociali@comunestabia.it</t>
    </r>
    <r>
      <rPr>
        <sz val="11"/>
        <color rgb="FF000000"/>
        <rFont val="Calibri"/>
        <family val="2"/>
        <scheme val="minor"/>
      </rPr>
      <t> - PEC: servizisociali.stabia@ RESPONSABILE DEL EMAIL RESPONSABILE PROCEDIMENTO PROCEDIMENTO DELL'ISTRUTTORIA Interventi di sostegno al reddito con fondi nazionali: assegni per il nucleo familiare D'Auria Rosa servizisociali.stabia@asme1,1ec.it e per la maternità Ricovero anziani in strutture residenziali Barbato Catello </t>
    </r>
    <r>
      <rPr>
        <u/>
        <sz val="11"/>
        <color rgb="FF000000"/>
        <rFont val="Calibri"/>
        <family val="2"/>
        <scheme val="minor"/>
      </rPr>
      <t>servizisociali.stabia@asmepec.it</t>
    </r>
    <r>
      <rPr>
        <sz val="11"/>
        <color rgb="FF000000"/>
        <rFont val="Calibri"/>
        <family val="2"/>
        <scheme val="minor"/>
      </rPr>
      <t>Assistenza specialistica Lavagna Giuseppe </t>
    </r>
    <r>
      <rPr>
        <u/>
        <sz val="11"/>
        <color rgb="FF000000"/>
        <rFont val="Calibri"/>
        <family val="2"/>
        <scheme val="minor"/>
      </rPr>
      <t>servizisociali.stabia@asmepec.it</t>
    </r>
    <r>
      <rPr>
        <sz val="11"/>
        <color rgb="FF000000"/>
        <rFont val="Calibri"/>
        <family val="2"/>
        <scheme val="minor"/>
      </rPr>
      <t>scolastica Contributi per affido Fontanella Rachelina </t>
    </r>
    <r>
      <rPr>
        <u/>
        <sz val="11"/>
        <color rgb="FF000000"/>
        <rFont val="Calibri"/>
        <family val="2"/>
        <scheme val="minor"/>
      </rPr>
      <t>servizisociali.stabia@asmepec.it</t>
    </r>
    <r>
      <rPr>
        <sz val="11"/>
        <color rgb="FF000000"/>
        <rFont val="Calibri"/>
        <family val="2"/>
        <scheme val="minor"/>
      </rPr>
      <t>familiare Concessione patrocini morali D'Auria Rosa e contributi economici ad D'Arco Anna </t>
    </r>
    <r>
      <rPr>
        <u/>
        <sz val="11"/>
        <color rgb="FF000000"/>
        <rFont val="Calibri"/>
        <family val="2"/>
        <scheme val="minor"/>
      </rPr>
      <t>servizisociali.stabia@asmepec.it</t>
    </r>
    <r>
      <rPr>
        <sz val="11"/>
        <color rgb="FF000000"/>
        <rFont val="Calibri"/>
        <family val="2"/>
        <scheme val="minor"/>
      </rPr>
      <t>associazioni Sistema Gestione Agevolazione Tariff</t>
    </r>
  </si>
  <si>
    <r>
      <t>1 | ASSUNZIONI per pubblico concorso (B) | CCRL/REGOLAMENTO ORGANIZZAZIONE UFFICI E SERVIZI | UFFICIO PERSONALE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Determina approvazione graduatoria | 180 | Determina di approvazione del bando | T.A.R FRIULI VENEZIA GIULIA | Ad ora il servizio online non è attivo | C/C postale 15147333 o bancario IT 66 K 070785 64050 005210023410 Tesoreria Banca Credito Cooperativo Friuli s.c. Credifriuli s.p.a.. | SEGRETARIO COMUNALE </t>
    </r>
    <r>
      <rPr>
        <u/>
        <sz val="11"/>
        <color rgb="FF000000"/>
        <rFont val="Calibri"/>
        <family val="2"/>
        <scheme val="minor"/>
      </rPr>
      <t>segretario@comune.p</t>
    </r>
  </si>
  <si>
    <r>
      <t>3 | Attribuzione quote salario accessorio (B) | CCRL/CONTRATTO INTEGRATIVO AZIENDALE | UFFICIO PERSONALE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Determinazione di impegno ed erogazione | 60 | Stipula del CCDI e verificarsi dei presupposti per la maturazione del diritto | GIUDICE DEL LAVORO | Ad ora il servizio online non è attivo | SEGRETARIO COMUNALE </t>
    </r>
    <r>
      <rPr>
        <u/>
        <sz val="11"/>
        <color rgb="FF000000"/>
        <rFont val="Calibri"/>
        <family val="2"/>
        <scheme val="minor"/>
      </rPr>
      <t>segretario@comune.palmanova.ud.it</t>
    </r>
    <r>
      <rPr>
        <sz val="11"/>
        <color rgb="FF000000"/>
        <rFont val="Calibri"/>
        <family val="2"/>
        <scheme val="minor"/>
      </rPr>
      <t> - tel. 0432 922135 su istanza dell'interessato | Ufficio Affari generali 0432 922135 segret</t>
    </r>
  </si>
  <si>
    <r>
      <t>5 | CONTRATTAZIONE DECENTRATA (B) | CCRL - d.lgs. N. 165/2001 art. 40 | UFFICIO PERSONALE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Giunta comunale | Autorizzazione alla sottoscrizione | previsto dal CCRL | Entrata in vigore del contratto collettivo | T.A.R FRIULI VENEZIA GIULIA | Ad ora il servizio online non è attivo | SEGRETARIO COMUNALE </t>
    </r>
    <r>
      <rPr>
        <u/>
        <sz val="11"/>
        <color rgb="FF000000"/>
        <rFont val="Calibri"/>
        <family val="2"/>
        <scheme val="minor"/>
      </rPr>
      <t>segretario@comune.palmanova.ud.it</t>
    </r>
    <r>
      <rPr>
        <sz val="11"/>
        <color rgb="FF000000"/>
        <rFont val="Calibri"/>
        <family val="2"/>
        <scheme val="minor"/>
      </rPr>
      <t> - tel. 0432 922135 su istanza dell'interessato | Ufficio Affari generali 0432 922135 </t>
    </r>
    <r>
      <rPr>
        <u/>
        <sz val="11"/>
        <color rgb="FF000000"/>
        <rFont val="Calibri"/>
        <family val="2"/>
        <scheme val="minor"/>
      </rPr>
      <t>segreteria@comune.p</t>
    </r>
  </si>
  <si>
    <r>
      <t>6 | Dispensa dal servizio per inidoneità fisica (A -B) | Artt. 129 e 130 del DPR 10 gennaio 1957 n. 3 - art. 55 octies d.lgs. N. 165/2001 | UFFICIO PERSONALE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Determinazione di dispensa dal servizio | 180 | Conoscenza dell’inidoneità | T.A.R FRIULI VENEZIA GIULIA | Ad ora il servizio online non è attivo | SEGRETARIO COMUNALE </t>
    </r>
    <r>
      <rPr>
        <u/>
        <sz val="11"/>
        <color rgb="FF000000"/>
        <rFont val="Calibri"/>
        <family val="2"/>
        <scheme val="minor"/>
      </rPr>
      <t>segretario@comune.palmanova.ud.it</t>
    </r>
    <r>
      <rPr>
        <sz val="11"/>
        <color rgb="FF000000"/>
        <rFont val="Calibri"/>
        <family val="2"/>
        <scheme val="minor"/>
      </rPr>
      <t> - tel. 0432 922135 su istanza dell'interessato | Ufficio Affari generali 0432 9</t>
    </r>
  </si>
  <si>
    <r>
      <t>7 | Riconoscimento infermità per causa di servizio (A) | D.P.R. n. 461/2001 | UFFICIO PERSONALE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Determinazione di riconoscimento | 180 | dall'istanza | T.A.R FRIULI VENEZIA GIULIA | Ad ora il servizio online non è attivo | SEGRETARIO COMUNALE </t>
    </r>
    <r>
      <rPr>
        <u/>
        <sz val="11"/>
        <color rgb="FF000000"/>
        <rFont val="Calibri"/>
        <family val="2"/>
        <scheme val="minor"/>
      </rPr>
      <t>segretario@comune.palmanova.ud.it</t>
    </r>
    <r>
      <rPr>
        <sz val="11"/>
        <color rgb="FF000000"/>
        <rFont val="Calibri"/>
        <family val="2"/>
        <scheme val="minor"/>
      </rPr>
      <t> - tel. 0432 922135 su istanza dell'interessato | Ufficio Affari generali 0432 922135 </t>
    </r>
    <r>
      <rPr>
        <u/>
        <sz val="11"/>
        <color rgb="FF000000"/>
        <rFont val="Calibri"/>
        <family val="2"/>
        <scheme val="minor"/>
      </rPr>
      <t>segreteria@comune.palmanova.ud.it</t>
    </r>
  </si>
  <si>
    <r>
      <t>3 | A)Concessione temporanea di locali | Regolamento Comunale concessione immobili Titolo II Regolamento comunale sul procedimento amministrativo (delibera CC 35 del 29.06.2010) | ufficio affari generali | Gori dott.ssa Marica gori.marica @comune.palmanova.ud.it 0432.923525 | Concessione del T.P.O. | 30 | Dalla presentazione dell'istanza | TAR Friuli Venezia Giulia | </t>
    </r>
    <r>
      <rPr>
        <u/>
        <sz val="11"/>
        <color rgb="FF000000"/>
        <rFont val="Calibri"/>
        <family val="2"/>
        <scheme val="minor"/>
      </rPr>
      <t>https://www.comune.palmanova.ud.it/</t>
    </r>
    <r>
      <rPr>
        <sz val="11"/>
        <color rgb="FF000000"/>
        <rFont val="Calibri"/>
        <family val="2"/>
        <scheme val="minor"/>
      </rPr>
      <t> | C/C postale 15147333 o bancario IT 66 K 070785 64050 005210023410 Tesoreria Banca Credito Cooperativo Friuli s.c. Credifriuli s.p.a.. | SEGRETARIO COMUNALE </t>
    </r>
    <r>
      <rPr>
        <u/>
        <sz val="11"/>
        <color rgb="FF000000"/>
        <rFont val="Calibri"/>
        <family val="2"/>
        <scheme val="minor"/>
      </rPr>
      <t>segretario@comune.palmanova.ud.it</t>
    </r>
    <r>
      <rPr>
        <sz val="11"/>
        <color rgb="FF000000"/>
        <rFont val="Calibri"/>
        <family val="2"/>
        <scheme val="minor"/>
      </rPr>
      <t> -</t>
    </r>
  </si>
  <si>
    <r>
      <t>1 | A)Ammissione al servizio trasporto scolastico | Regolamento comunale sul procedimento amministrativo (delibera CC 35 del 29.06.2010) | ufficio servizi scolastici | Gori dott.ssa Marica gori.marica @comune.palmanova.ud.it 0432.923525 | Determina ammissione | 30 | Dall'inizio dell'anno scolastico o dall' istanza di iscrizione se successiva | TAR Friuli Venezia Giulia | </t>
    </r>
    <r>
      <rPr>
        <u/>
        <sz val="11"/>
        <color rgb="FF000000"/>
        <rFont val="Calibri"/>
        <family val="2"/>
        <scheme val="minor"/>
      </rPr>
      <t>https://www.comune.palmanova.ud.it/</t>
    </r>
    <r>
      <rPr>
        <sz val="11"/>
        <color rgb="FF000000"/>
        <rFont val="Calibri"/>
        <family val="2"/>
        <scheme val="minor"/>
      </rPr>
      <t> | C/C postale 15147333 o bancario IT 66 K 070785 64050 005210023410 Tesoreria Banca Credito Cooperativo Friuli s.c. Credifriuli s.p.a.. | SEGRETARIO COMUNALE </t>
    </r>
    <r>
      <rPr>
        <u/>
        <sz val="11"/>
        <color rgb="FF000000"/>
        <rFont val="Calibri"/>
        <family val="2"/>
        <scheme val="minor"/>
      </rPr>
      <t>segretario@comune.palmanova.ud.i</t>
    </r>
  </si>
  <si>
    <r>
      <t>5 | A) Iscrizione per altro motivo (ricomparsa, ecc…). | DPR 223/89 | ufficiale d'anagrafe | ufficiale d'anagrafe – Maria Bulfone - </t>
    </r>
    <r>
      <rPr>
        <u/>
        <sz val="11"/>
        <color rgb="FF000000"/>
        <rFont val="Calibri"/>
        <family val="2"/>
        <scheme val="minor"/>
      </rPr>
      <t>anagrafe@comune.palmanova.ud.it</t>
    </r>
    <r>
      <rPr>
        <sz val="11"/>
        <color rgb="FF000000"/>
        <rFont val="Calibri"/>
        <family val="2"/>
        <scheme val="minor"/>
      </rPr>
      <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del procedimento | </t>
    </r>
    <r>
      <rPr>
        <u/>
        <sz val="11"/>
        <color rgb="FF000000"/>
        <rFont val="Calibri"/>
        <family val="2"/>
        <scheme val="minor"/>
      </rPr>
      <t>https://ww</t>
    </r>
  </si>
  <si>
    <r>
      <t>6 | A) Dichiarazione di trasferimento di residenza all'estero di cittadino straniero | DPR 223/89 | ufficiale d'anagrafe | ufficiale d'anagrafe – Maria Bulfone - </t>
    </r>
    <r>
      <rPr>
        <u/>
        <sz val="11"/>
        <color rgb="FF000000"/>
        <rFont val="Calibri"/>
        <family val="2"/>
        <scheme val="minor"/>
      </rPr>
      <t>anagrafe@comune.palmanova.ud.it</t>
    </r>
    <r>
      <rPr>
        <sz val="11"/>
        <color rgb="FF000000"/>
        <rFont val="Calibri"/>
        <family val="2"/>
        <scheme val="minor"/>
      </rPr>
      <t> - tel. 0432-922121 | cancellazione anagrafica | 2 giorni per cancellazione preliminare; 45 giorni per cancellazione definitva | Dalla data di presentazione della domanda. | ricorso al Prefetto; ricorso al giudice ordinario contro il provvedimento del Prefetto; ricorso al giudice amministrativo per provvedimento finale adottato oltre i termini o per vizi del procedimento | </t>
    </r>
    <r>
      <rPr>
        <u/>
        <sz val="11"/>
        <color rgb="FF000000"/>
        <rFont val="Calibri"/>
        <family val="2"/>
        <scheme val="minor"/>
      </rPr>
      <t>https://www.comune.palmanova.ud</t>
    </r>
  </si>
  <si>
    <r>
      <t>7 | A) Dichiarazione di trasferimento di residenza all'estero di cittadino italiano (iscrizione AIRE) | DPR 223/89 | ufficiale d'anagrafe | ufficiale d'anagrafe – Maria Bulfone - </t>
    </r>
    <r>
      <rPr>
        <u/>
        <sz val="11"/>
        <color rgb="FF000000"/>
        <rFont val="Calibri"/>
        <family val="2"/>
        <scheme val="minor"/>
      </rPr>
      <t>anagrafe@comune.palmanova.ud.it</t>
    </r>
    <r>
      <rPr>
        <sz val="11"/>
        <color rgb="FF000000"/>
        <rFont val="Calibri"/>
        <family val="2"/>
        <scheme val="minor"/>
      </rPr>
      <t> - tel. 0432-922121 | iscrizione all'Aire | 2 giorni | Dalla conferma consolare | ricorso al Prefetto; ricorso al giudice ordinario contro il provvedimento del Prefetto; ricorso al giudice amministrativo per provvedimento finale adottato oltre i termini o per vizi del procedimento | </t>
    </r>
    <r>
      <rPr>
        <u/>
        <sz val="11"/>
        <color rgb="FF000000"/>
        <rFont val="Calibri"/>
        <family val="2"/>
        <scheme val="minor"/>
      </rPr>
      <t>https://www.comune.palmanova.ud.it/</t>
    </r>
    <r>
      <rPr>
        <sz val="11"/>
        <color rgb="FF000000"/>
        <rFont val="Calibri"/>
        <family val="2"/>
        <scheme val="minor"/>
      </rPr>
      <t> | / | SEGRETARIO COMUNALE </t>
    </r>
    <r>
      <rPr>
        <u/>
        <sz val="11"/>
        <color rgb="FF000000"/>
        <rFont val="Calibri"/>
        <family val="2"/>
        <scheme val="minor"/>
      </rPr>
      <t>segretario@comune.palmanova.ud.it</t>
    </r>
    <r>
      <rPr>
        <sz val="11"/>
        <color rgb="FF000000"/>
        <rFont val="Calibri"/>
        <family val="2"/>
        <scheme val="minor"/>
      </rPr>
      <t> - tel. 043</t>
    </r>
  </si>
  <si>
    <r>
      <t>8 | B) Emigrazione in altro Comune | DPR 223/89 | ufficiale d'anagrafe | ufficiale d'anagrafe – Maria Bulfone - </t>
    </r>
    <r>
      <rPr>
        <u/>
        <sz val="11"/>
        <color rgb="FF000000"/>
        <rFont val="Calibri"/>
        <family val="2"/>
        <scheme val="minor"/>
      </rPr>
      <t>anagrafe@comune.palmanova.ud.it</t>
    </r>
    <r>
      <rPr>
        <sz val="11"/>
        <color rgb="FF000000"/>
        <rFont val="Calibri"/>
        <family val="2"/>
        <scheme val="minor"/>
      </rPr>
      <t> - tel. 0432-922121 | cancellazione anagrafica | 2 giorni | Dalla data di ricevimento della pratica dall'altro Comune | ricorso al Prefetto; ricorso al giudice ordinario contro il provvedimento del Prefetto; ricorso al giudice amministrativo per provvedimento finale adottato oltre i termini o per vizi del procedimento | Ad ora il servizio online non è attivo | / | SEGRETARIO COMUNALE </t>
    </r>
    <r>
      <rPr>
        <u/>
        <sz val="11"/>
        <color rgb="FF000000"/>
        <rFont val="Calibri"/>
        <family val="2"/>
        <scheme val="minor"/>
      </rPr>
      <t>segretario@comune.palmanova.ud.it</t>
    </r>
    <r>
      <rPr>
        <sz val="11"/>
        <color rgb="FF000000"/>
        <rFont val="Calibri"/>
        <family val="2"/>
        <scheme val="minor"/>
      </rPr>
      <t> - tel. 0432 922135 su istanza dell'i</t>
    </r>
  </si>
  <si>
    <r>
      <t>9 | B) Cancellazione anagrafica per irreperibilità accertata. | DPR 223/89 | ufficiale d'anagrafe | ufficiale d'anagrafe – Maria Bulfone - </t>
    </r>
    <r>
      <rPr>
        <u/>
        <sz val="11"/>
        <color rgb="FF000000"/>
        <rFont val="Calibri"/>
        <family val="2"/>
        <scheme val="minor"/>
      </rPr>
      <t>anagrafe@comune.palmanova.ud.it</t>
    </r>
    <r>
      <rPr>
        <sz val="11"/>
        <color rgb="FF000000"/>
        <rFont val="Calibri"/>
        <family val="2"/>
        <scheme val="minor"/>
      </rPr>
      <t> - tel. 0432-922121 | cancellazione anagrafica | 365 | Dalla notifica dell'avvio del procedimento. | ricorso al Prefetto; ricorso al giudice ordinario contro il provvedimento del Prefetto; ricorso al giudice amministrativo per provvedimento finale adottato oltre i termini o per vizi del procedimento | Ad ora il servizio online non è attivo | / | SEGRETARIO COMUNALE </t>
    </r>
    <r>
      <rPr>
        <u/>
        <sz val="11"/>
        <color rgb="FF000000"/>
        <rFont val="Calibri"/>
        <family val="2"/>
        <scheme val="minor"/>
      </rPr>
      <t>segretario@comune.palmanova.ud.it</t>
    </r>
    <r>
      <rPr>
        <sz val="11"/>
        <color rgb="FF000000"/>
        <rFont val="Calibri"/>
        <family val="2"/>
        <scheme val="minor"/>
      </rPr>
      <t> - tel. 0432 922135 su istanz</t>
    </r>
  </si>
  <si>
    <r>
      <t>1 | RILASCIO AUTORIZZAZIONE COMMERCIO SU AREE PUBBLICHE MEDIANTE UTILIZZO DI UN POSTEGGIO (A) | ART. 42 L.R. 05.12.2005 N. 29 | SERVIZIO ATTIVITA' PRODUTTIVE | AG. ILARIA SCAPINELLO 0432/922118 </t>
    </r>
    <r>
      <rPr>
        <u/>
        <sz val="11"/>
        <color rgb="FF000000"/>
        <rFont val="Calibri"/>
        <family val="2"/>
        <scheme val="minor"/>
      </rPr>
      <t>commercio@comune.palmanova.ud.it</t>
    </r>
    <r>
      <rPr>
        <sz val="11"/>
        <color rgb="FF000000"/>
        <rFont val="Calibri"/>
        <family val="2"/>
        <scheme val="minor"/>
      </rPr>
      <t> | Comandante Roberto Fazio | AUTORIZZAZIONE | 60 | Dalla data di presentazione della domanda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t>
    </r>
  </si>
  <si>
    <r>
      <t>2 | ORDINANZA SPOSTAMENTO MERCATO (B) | TITOLO III CAPO I della L.R. 05.12.2005 N. 29 e Regolamento Comunale per il Commercio su Aree Pubbliche | SERVIZIO ATTIVITA' PRODUTTIVE | AG. ILARIA SCAPINELLO 0432/922118 </t>
    </r>
    <r>
      <rPr>
        <u/>
        <sz val="11"/>
        <color rgb="FF000000"/>
        <rFont val="Calibri"/>
        <family val="2"/>
        <scheme val="minor"/>
      </rPr>
      <t>commercio@comune.palmanova.ud.it</t>
    </r>
    <r>
      <rPr>
        <sz val="11"/>
        <color rgb="FF000000"/>
        <rFont val="Calibri"/>
        <family val="2"/>
        <scheme val="minor"/>
      </rPr>
      <t> | SINDACO | ORDINANZA | 21 | EMANAZIONE ORDINANZA 3 SETTIMANE PRIMA DELLO SPOSTAMENTO DEL MERCATO | TAR FVG (60 GIORNI) E PRESIDENTE DELLA REPUBBLICA (120 GIORNI) | Ad ora il servizio online non è attivo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t>
    </r>
  </si>
  <si>
    <r>
      <t>3 | RILASCIO AUTORIZZAZIONE NOLEGGIO CON CONDUCENTE (A) | LR 05.08.1996 N. 27 E Reoglamtno Comunale Disciplina Servizi di Trasporto Pubblico non di Linea .. Noleggio con Conducente… | SERVIZIO ATTIVITA' PRODUTTIVE | AG. ILARIA SCAPINELLO 0432/922118 </t>
    </r>
    <r>
      <rPr>
        <u/>
        <sz val="11"/>
        <color rgb="FF000000"/>
        <rFont val="Calibri"/>
        <family val="2"/>
        <scheme val="minor"/>
      </rPr>
      <t>commercio@comune.palmanova.ud.it</t>
    </r>
    <r>
      <rPr>
        <sz val="11"/>
        <color rgb="FF000000"/>
        <rFont val="Calibri"/>
        <family val="2"/>
        <scheme val="minor"/>
      </rPr>
      <t> | Comandante Roberto Fazio | AUTORIZZAZIONE | 60 | Dalla data di presentazione della domanda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(vicesegretario Marica Gori) TEL. 0432 922135 - s</t>
    </r>
  </si>
  <si>
    <r>
      <t>4 | RILASCIO AUTORIZZAZIONE SANITARIA PER STRUTTURE RICETTIVE (A) | R.D. 27.07.1934 N. 1265 T.U.LS. E art. 2 D.P.Reg. 07.05.2002 n. 0128/Pres. | SERVIZIO ATTIVITA' PRODUTTIVE | AG. ILARIA SCAPINELLO 0432/922118 </t>
    </r>
    <r>
      <rPr>
        <u/>
        <sz val="11"/>
        <color rgb="FF000000"/>
        <rFont val="Calibri"/>
        <family val="2"/>
        <scheme val="minor"/>
      </rPr>
      <t>commercio@comune.palmanova.ud.it</t>
    </r>
    <r>
      <rPr>
        <sz val="11"/>
        <color rgb="FF000000"/>
        <rFont val="Calibri"/>
        <family val="2"/>
        <scheme val="minor"/>
      </rPr>
      <t> | Comandante Roberto Fazio | AUTORIZZAZIONE | 60 | Dalla data di presentazione della richiesta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t>
    </r>
  </si>
  <si>
    <r>
      <t>5 | RILASCIO AUTORIZZAZIONE ATTIVITA' AGRITURISTICA (A) | L.R. 22.07.1996 N. 25 e D.P.Reg. 11.10.2011 n. 0234/Pres | SERVIZIO ATTIVITA' PRODUTTIVE | AG. ILARIA SCAPINELLO 0432/922118 </t>
    </r>
    <r>
      <rPr>
        <u/>
        <sz val="11"/>
        <color rgb="FF000000"/>
        <rFont val="Calibri"/>
        <family val="2"/>
        <scheme val="minor"/>
      </rPr>
      <t>commercio@comune.palmanova.ud.it</t>
    </r>
    <r>
      <rPr>
        <sz val="11"/>
        <color rgb="FF000000"/>
        <rFont val="Calibri"/>
        <family val="2"/>
        <scheme val="minor"/>
      </rPr>
      <t> | Comandante Roberto Fazio | AUTORIZZAZIONE | 60 | Dalla data di presentazione della richiesta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r>
  </si>
  <si>
    <r>
      <t>6 | RILASCIO AUTORIZZAZIONE IMPIANTI DI DISTRIBUZIONE CARBURANTE (A) | L.R. 8/2002 | SERVIZIO ATTIVITA' PRODUTTIVE | AG. ILARIA SCAPINELLO 0432/922118 </t>
    </r>
    <r>
      <rPr>
        <u/>
        <sz val="11"/>
        <color rgb="FF000000"/>
        <rFont val="Calibri"/>
        <family val="2"/>
        <scheme val="minor"/>
      </rPr>
      <t>commercio@comune.palmanova.ud.it</t>
    </r>
    <r>
      <rPr>
        <sz val="11"/>
        <color rgb="FF000000"/>
        <rFont val="Calibri"/>
        <family val="2"/>
        <scheme val="minor"/>
      </rPr>
      <t> | Comandante Roberto Fazio | AUTORIZZAZIONE | 180 | Dalla data di presentazione della richiesta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AG.SC ILARIA SCAPINELLO 043</t>
    </r>
  </si>
  <si>
    <r>
      <t>7 | RILASCIO AUTORIZZAZIONE DEROGA RUMORE (A) | L. 26.10.1995 N. 447, D.P.C.M. 01.03.1991 | SERVIZIO ATTIVITA' PRODUTTIVE | ISP. SUP. RAFFAELLA DEL NEGRO 0432/922120 </t>
    </r>
    <r>
      <rPr>
        <u/>
        <sz val="11"/>
        <color rgb="FF000000"/>
        <rFont val="Calibri"/>
        <family val="2"/>
        <scheme val="minor"/>
      </rPr>
      <t>polizia.municipale@comune.palmanova.ud.it</t>
    </r>
    <r>
      <rPr>
        <sz val="11"/>
        <color rgb="FF000000"/>
        <rFont val="Calibri"/>
        <family val="2"/>
        <scheme val="minor"/>
      </rPr>
      <t> | Comandante Roberto Fazio | AUTORIZZAZIONE | 60 | Dalla data di presentazione della richiesta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AG.SC ILARIA SCAPINELLO 04</t>
    </r>
  </si>
  <si>
    <r>
      <t>8 | RILASCIO AUTORIZZAZIONE PICCOLI INTRATTENIMENTI MUSICALI TEMPORANEI (A) | R.D. 18.06.1931 N. 773 T.U.L.P.S. ART. 69, R.D. 06.05.1940 N. 635 REG. ES. T.U.L.P.S. ARTT. 124 E 125 | SERVIZIO ATTIVITA' PRODUTTIVE | DOTT. ROBERTO FAZIO 0432/922120 </t>
    </r>
    <r>
      <rPr>
        <u/>
        <sz val="11"/>
        <color rgb="FF000000"/>
        <rFont val="Calibri"/>
        <family val="2"/>
        <scheme val="minor"/>
      </rPr>
      <t>polizia.municipale@comune.palmanova.ud.it</t>
    </r>
    <r>
      <rPr>
        <sz val="11"/>
        <color rgb="FF000000"/>
        <rFont val="Calibri"/>
        <family val="2"/>
        <scheme val="minor"/>
      </rPr>
      <t> | Comandante Roberto Fazio | AUTORIZZAZIONE | 60 | Dalla data di presentazione della richiesta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segretario@comun</t>
    </r>
  </si>
  <si>
    <r>
      <t>9 | RILASCIO AUTORIZZAZIONE AGIBILITA' PUBBLICO SPETTACOLO (A) | R.D. 18.06.1931 N. 773 T.U.L.P.S. ART. 80, R.D. 06.05.1940 N. 635 REG. ES. T.U.L.P.S. ART. 141 | SERVIZIO ATTIVITA' PRODUTTIVE | ISP. SUP. RAFFAELLA DEL NEGRO 0432/922120 </t>
    </r>
    <r>
      <rPr>
        <u/>
        <sz val="11"/>
        <color rgb="FF000000"/>
        <rFont val="Calibri"/>
        <family val="2"/>
        <scheme val="minor"/>
      </rPr>
      <t>polizia.municipale@comune.palmanova.ud.it</t>
    </r>
    <r>
      <rPr>
        <sz val="11"/>
        <color rgb="FF000000"/>
        <rFont val="Calibri"/>
        <family val="2"/>
        <scheme val="minor"/>
      </rPr>
      <t> | SINDACO | AUTORIZZAZIONE | 60 | Dalla data di presentazione della richiesta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t>
    </r>
  </si>
  <si>
    <r>
      <t>10 | RILASCIO AUTORIZZAZIONE PUBBLICO SPETTACOLO (A) | R.D. 18.06.1931 N. 773 T.U.L.P.S. ART. 68, R.D. 06.05.1940 N. 635 REG. ES. T.U.L.P.S. | SERVIZIO ATTIVITA' PRODUTTIVE | ISP. SUP. RAFFAELLA DEL NEGRO 0432/922120 </t>
    </r>
    <r>
      <rPr>
        <u/>
        <sz val="11"/>
        <color rgb="FF000000"/>
        <rFont val="Calibri"/>
        <family val="2"/>
        <scheme val="minor"/>
      </rPr>
      <t>polizia.municipale@comune.palmanova.ud.it</t>
    </r>
    <r>
      <rPr>
        <sz val="11"/>
        <color rgb="FF000000"/>
        <rFont val="Calibri"/>
        <family val="2"/>
        <scheme val="minor"/>
      </rPr>
      <t> | SINDACO | AUTORIZZAZIONE | 60 | Dalla data di presentazione della richiesta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t>
    </r>
  </si>
  <si>
    <r>
      <t>11 | RILASCIO AUTORIZZAZIONE VETERINARIA (A) | D.P.R. 08.02.1954 N. 320, Delibera n. 1317 D.G.R. 01.06.2007 e D.M. 25.06.2010 | SERVIZIO ATTIVITA' PRODUTTIVE | ISP. SUP. RAFFAELLA DEL NEGRO 0432/922120 </t>
    </r>
    <r>
      <rPr>
        <u/>
        <sz val="11"/>
        <color rgb="FF000000"/>
        <rFont val="Calibri"/>
        <family val="2"/>
        <scheme val="minor"/>
      </rPr>
      <t>polizia.municipale@comune.palmanova.ud.it</t>
    </r>
    <r>
      <rPr>
        <sz val="11"/>
        <color rgb="FF000000"/>
        <rFont val="Calibri"/>
        <family val="2"/>
        <scheme val="minor"/>
      </rPr>
      <t> | SINDACO | AUTORIZZAZIONE | 60 | Dalla data di presentazione della richiesta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AG.SC I</t>
    </r>
  </si>
  <si>
    <r>
      <t>12 | RILASCIO AUTORIZZAZIONE ACCENSIONE E SPARO FUOCHI DI ARTIFICIO (A) | R.D. 18.06.1931 N. 773 T.U.L.P.S. ART. 57, R.D. 06.05.1940 N. 635 REG. ES. T.U.L.P.S., Circolare Min. Int. 559/C. 25055 XV.A.MASS. 11.01.2001 | SERVIZIO ATTIVITA' PRODUTTIVE | ISP. SUP. RAFFAELLA DEL NEGRO 0432/922120 </t>
    </r>
    <r>
      <rPr>
        <u/>
        <sz val="11"/>
        <color rgb="FF000000"/>
        <rFont val="Calibri"/>
        <family val="2"/>
        <scheme val="minor"/>
      </rPr>
      <t>polizia.municipale@comune.palmanova.ud.it</t>
    </r>
    <r>
      <rPr>
        <sz val="11"/>
        <color rgb="FF000000"/>
        <rFont val="Calibri"/>
        <family val="2"/>
        <scheme val="minor"/>
      </rPr>
      <t> | SINDACO | AUTORIZZAZIONE | 60 | Dalla data di presentazione della richiesta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t>
    </r>
  </si>
  <si>
    <r>
      <t>13 | RILASCIO AUTORIZZAZIONE SPETTACOLI VIAGGIANTI (A) | R.D. 18.06.1931 N. 773 T.U.L.P.S. ART. 69, R.D. 06.05.1940 N. 635 REG. ES. T.U.L.P.S. ARTT. 124 E 125 | SERVIZIO ATTIVITA' PRODUTTIVE | ISP. SUP. RAFFAELLA DEL NEGRO 0432/922120 </t>
    </r>
    <r>
      <rPr>
        <u/>
        <sz val="11"/>
        <color rgb="FF000000"/>
        <rFont val="Calibri"/>
        <family val="2"/>
        <scheme val="minor"/>
      </rPr>
      <t>polizia.municipale@comune.palmanova.ud.it</t>
    </r>
    <r>
      <rPr>
        <sz val="11"/>
        <color rgb="FF000000"/>
        <rFont val="Calibri"/>
        <family val="2"/>
        <scheme val="minor"/>
      </rPr>
      <t> | Comandante Roberto Fazio | AUTORIZZAZIONE | 60 | Dalla data di presentazione della richiesta | TAR FVG (60 GIORNI) E PRESIDENTE DELLA REPUBBLICA (120 GIORNI) | </t>
    </r>
    <r>
      <rPr>
        <u/>
        <sz val="11"/>
        <color rgb="FF000000"/>
        <rFont val="Calibri"/>
        <family val="2"/>
        <scheme val="minor"/>
      </rPr>
      <t>http://www.impresainungiorno.gov.it/web/udine/comune/t/G284</t>
    </r>
    <r>
      <rPr>
        <sz val="11"/>
        <color rgb="FF000000"/>
        <rFont val="Calibri"/>
        <family val="2"/>
        <scheme val="minor"/>
      </rPr>
      <t> | NO | Segretario generale o chi ne fa funzione (vicesegretario Marica Gori) TEL. 0432 922135 - segre</t>
    </r>
  </si>
  <si>
    <r>
      <t>14 | PROCEDIMENTI SOGGETTI A SCIA-ACCERTATA CARENZA DEI REQUISITI E DEI PRESUPPOSTI (B) | ART. 19 L. 07.08.1990 N. 241 | SERVIZIO ATTIVITA' PRODUTTIVE | AG. ILARIA SCAPINELLO 0432/922118 </t>
    </r>
    <r>
      <rPr>
        <u/>
        <sz val="11"/>
        <color rgb="FF000000"/>
        <rFont val="Calibri"/>
        <family val="2"/>
        <scheme val="minor"/>
      </rPr>
      <t>commercio@comune.palmanova.ud.it</t>
    </r>
    <r>
      <rPr>
        <sz val="11"/>
        <color rgb="FF000000"/>
        <rFont val="Calibri"/>
        <family val="2"/>
        <scheme val="minor"/>
      </rPr>
      <t> | Comandante Roberto Fazio | PROVVEDIMENTO MOTIVATO DI DIVIETO DI PROSECUZIONE DELL'ATTIVITA' | 60 | Dalla data di presentazione della SCIA | TAR FVG (60 GIORNI) E PRESIDENTE DELLA REPUBBLICA (120 GIORNI) | Ad ora il servizio online non è attivo | NO | Segretario generale o chi ne fa funzione (vicesegretario Marica Gori) TEL. 0432 922135 - </t>
    </r>
    <r>
      <rPr>
        <u/>
        <sz val="11"/>
        <color rgb="FF000000"/>
        <rFont val="Calibri"/>
        <family val="2"/>
        <scheme val="minor"/>
      </rPr>
      <t>segretario@comune.palmanova.ud.itmaric</t>
    </r>
  </si>
  <si>
    <r>
      <t>1 | RILASCIO AUTORIZZAZIONI PER COLLOCAZIONE MEZZI PUBBLICITARI (A) | Art. 23 D.LGS 30/04/1992 N. 285 artt. dal n. 47 a n. 58 del D.P.R. 16 dicembre 1992 n.495 “Regolamento di esecuzione e di attuazione del nuovo C.d.S.” | UFFICIO POLIZIA LOCALE | ISP. SUP. RAFFAELLA DEL NEGRO 0432/922120 </t>
    </r>
    <r>
      <rPr>
        <u/>
        <sz val="11"/>
        <color rgb="FF000000"/>
        <rFont val="Calibri"/>
        <family val="2"/>
        <scheme val="minor"/>
      </rPr>
      <t>polizia.municipale@comune.palmanova.ud.it</t>
    </r>
    <r>
      <rPr>
        <sz val="11"/>
        <color rgb="FF000000"/>
        <rFont val="Calibri"/>
        <family val="2"/>
        <scheme val="minor"/>
      </rPr>
      <t> | ISP. SUP. RAFFAELLA DEL NEGRO | AUTORIZZAZIONE | 60 | Dalla data di presentazione della domanda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t>
    </r>
  </si>
  <si>
    <r>
      <t>2 | RILASCIO ORDINANZE PER DISCIPLINA CIRCOLAZIONE PER MANIFESTAZIONI VARIE (A) | D.LGS 30/04/1992 N. 285 e D.P.R. 16 dicembre 1992 n.495 “Regolamento di esecuzione e di attuazione del nuovo C.d.S.” | UFFICIO POLIZIA LOCALE | ISP. SUP. RAFFAELLA DEL NEGRO 0432/922139 </t>
    </r>
    <r>
      <rPr>
        <u/>
        <sz val="11"/>
        <color rgb="FF000000"/>
        <rFont val="Calibri"/>
        <family val="2"/>
        <scheme val="minor"/>
      </rPr>
      <t>delnegro.raffaella@comune.palmanova.ud.it</t>
    </r>
    <r>
      <rPr>
        <sz val="11"/>
        <color rgb="FF000000"/>
        <rFont val="Calibri"/>
        <family val="2"/>
        <scheme val="minor"/>
      </rPr>
      <t> | ISP. SUP. RAFFAELLA DEL NEGRO | ORDINANZA | 30 | Dalla data di presentazione della richiesta | TAR FVG e MINISTERO LAVORI PUBBLICI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t>
    </r>
  </si>
  <si>
    <r>
      <t>3 | RILASCIO ORDINANZE PER DISCIPLINA CIRCOLAZIONE PER CANTIERISTICA STRADALE (A) | Art. 21 D.LGS 30/04/1992 N. 285 e D.P.R. 16 dicembre 1992 n.495 “Regolamento di esecuzione e di attuazione del nuovo C.d.S.” | UFFICIO POLIZIA LOCALE | ISP. SUP. RAFFAELLA DEL NEGRO 0432/922120 </t>
    </r>
    <r>
      <rPr>
        <u/>
        <sz val="11"/>
        <color rgb="FF000000"/>
        <rFont val="Calibri"/>
        <family val="2"/>
        <scheme val="minor"/>
      </rPr>
      <t>polizia.municipale@comune.palmanova.ud.it</t>
    </r>
    <r>
      <rPr>
        <sz val="11"/>
        <color rgb="FF000000"/>
        <rFont val="Calibri"/>
        <family val="2"/>
        <scheme val="minor"/>
      </rPr>
      <t> | ISP. SUP. RAFFAELLA DEL NEGRO | ORDINANZA | 30 | Dalla data di presentazione della richiesta | TAR FVG e MINISTERO LAVORI PUBBLICI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t>
    </r>
  </si>
  <si>
    <r>
      <t>5 | RILASCIO AUTORIZZAZIONI PER MANIFESTAZIONI SPORTIVE COMPETITIVE (A) | Art. 9 D.LGS 30/04/1992 N. 285 e D.P.R. 16 dicembre 1992 n.495 “Regolamento di esecuzione e di attuazione del nuovo C.d.S.” | UFFICIO POLIZIA LOCALE | ISP. SUP. RAFFAELLA DEL NEGRO 0432/922139 </t>
    </r>
    <r>
      <rPr>
        <u/>
        <sz val="11"/>
        <color rgb="FF000000"/>
        <rFont val="Calibri"/>
        <family val="2"/>
        <scheme val="minor"/>
      </rPr>
      <t>delnegro.raffaella@comune.palmanova.ud.it</t>
    </r>
    <r>
      <rPr>
        <sz val="11"/>
        <color rgb="FF000000"/>
        <rFont val="Calibri"/>
        <family val="2"/>
        <scheme val="minor"/>
      </rPr>
      <t> | ISP. SUP. RAFFAELLA DEL NEGRO | AUTORIZZAZIONE | 30 | Dalla data di presentazione della richiesta | TAR FVG e MINISTERO LAVORI PUBBLICI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
    </r>
  </si>
  <si>
    <r>
      <t>6 | ORDINANZE INGIUNZIONE PER SANZIONI AMMINISTRATIVE (B) | L. 689/1981 o L.R. 1/1984 | UFFICIO POLIZIA LOCALE | ISP. SUP. RAFFAELLA DEL NEGRO 0432/922120 </t>
    </r>
    <r>
      <rPr>
        <u/>
        <sz val="11"/>
        <color rgb="FF000000"/>
        <rFont val="Calibri"/>
        <family val="2"/>
        <scheme val="minor"/>
      </rPr>
      <t>polizia.municipale@comune.palmanova.ud.it</t>
    </r>
    <r>
      <rPr>
        <sz val="11"/>
        <color rgb="FF000000"/>
        <rFont val="Calibri"/>
        <family val="2"/>
        <scheme val="minor"/>
      </rPr>
      <t> | ISP. SUP. RAFFAELLA DEL NEGRO | ORDINANZA | 5 ANNI | Dalla data di notifica della violazione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AG.SC GIOVANNI DI MATTEO 0432928710 d</t>
    </r>
  </si>
  <si>
    <r>
      <t>7 | ORDINANZE PER TRATTAMENTO SANITARIO OBBLIGATORIO (A) | L. 180/1978 | UFFICIO POLIZIA LOCALE | ISP. SUP. RAFFAELLA DEL NEGRO 0432/922120 </t>
    </r>
    <r>
      <rPr>
        <u/>
        <sz val="11"/>
        <color rgb="FF000000"/>
        <rFont val="Calibri"/>
        <family val="2"/>
        <scheme val="minor"/>
      </rPr>
      <t>polizia.municipale@comune.palmanova.ud.it</t>
    </r>
    <r>
      <rPr>
        <sz val="11"/>
        <color rgb="FF000000"/>
        <rFont val="Calibri"/>
        <family val="2"/>
        <scheme val="minor"/>
      </rPr>
      <t> | SINDACO | ORDINANZA | IMMEDIATO | Dal momento della presentazione delle certificazioni mediche | TRIBUNALE COMPETENTE PER TERRITORIO (30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TEN. PAOLA TRINCO </t>
    </r>
    <r>
      <rPr>
        <u/>
        <sz val="11"/>
        <color rgb="FF000000"/>
        <rFont val="Calibri"/>
        <family val="2"/>
        <scheme val="minor"/>
      </rPr>
      <t>polizia.municipale@comune.palmanova.ud.it</t>
    </r>
    <r>
      <rPr>
        <sz val="11"/>
        <color rgb="FF000000"/>
        <rFont val="Calibri"/>
        <family val="2"/>
        <scheme val="minor"/>
      </rPr>
      <t> apert</t>
    </r>
  </si>
  <si>
    <r>
      <t>8 | RILASCIO CONTRASSEGNO E AUTORIZZAZIONE PER PARCHEGGIO DISABILI (A) | Art.188 D.LGS 30/04/1992 N. 285 e art. 381 del D.P.R. 16 dicembre 1992 n.495 “Regolamento di esecuzione e di attuazione del nuovo C.d.S.” | UFFICIO POLIZIA LOCALE | ISP. SUP. RAFFAELLA DEL NEGRO 0432/922120 </t>
    </r>
    <r>
      <rPr>
        <u/>
        <sz val="11"/>
        <color rgb="FF000000"/>
        <rFont val="Calibri"/>
        <family val="2"/>
        <scheme val="minor"/>
      </rPr>
      <t>polizia.municipale@comune.palmanova.ud.it</t>
    </r>
    <r>
      <rPr>
        <sz val="11"/>
        <color rgb="FF000000"/>
        <rFont val="Calibri"/>
        <family val="2"/>
        <scheme val="minor"/>
      </rPr>
      <t> | ISP. SUP. RAFFAELLA DEL NEGRO | AUTORIZZAZIONE | 30 | Dalla data di presentazione della domanda | TAR FVG (60 GIORNI) E PRESIDENTE DELLA REPUBBLICA (120 GIORNI) | </t>
    </r>
    <r>
      <rPr>
        <u/>
        <sz val="11"/>
        <color rgb="FF000000"/>
        <rFont val="Calibri"/>
        <family val="2"/>
        <scheme val="minor"/>
      </rPr>
      <t>https://www.comune.palmanova.ud.it/it</t>
    </r>
    <r>
      <rPr>
        <sz val="11"/>
        <color rgb="FF000000"/>
        <rFont val="Calibri"/>
        <family val="2"/>
        <scheme val="minor"/>
      </rPr>
      <t> | NO | Segretario generale o chi ne fa funzione (vicesegretario Marica Gori</t>
    </r>
  </si>
  <si>
    <r>
      <t>9 | RILASCIO AUTORIZZAZIONI TEMPORANEE OCCUPAZIONE SUOLO PUBBLICO (A) | Art.20 D.LGS 30/04/1992 N. 285 e D.P.R. 16 dicembre 1992 n.495 “Regolamento di esecuzione e di attuazione del nuovo C.d.S.”; Regolamento Comunale per l'occupazione suolo pubblico e applicazione del relativo canone | UFFICIO POLIZIA LOCALE | AG.SC. ILARIA SCAPINELLO 0432/922118 </t>
    </r>
    <r>
      <rPr>
        <u/>
        <sz val="11"/>
        <color rgb="FF000000"/>
        <rFont val="Calibri"/>
        <family val="2"/>
        <scheme val="minor"/>
      </rPr>
      <t>commercio@comune.palmanova.ud.it</t>
    </r>
    <r>
      <rPr>
        <sz val="11"/>
        <color rgb="FF000000"/>
        <rFont val="Calibri"/>
        <family val="2"/>
        <scheme val="minor"/>
      </rPr>
      <t> | ISP. SUP. RAFFAELLA DEL NEGRO | AUTORIZZAZIONE | 30 | Dalla data di presentazione della domanda | TAR FVG (60 GIORNI) E PRESIDENTE DELLA REPUBBLICA (120 GIORNI) | </t>
    </r>
    <r>
      <rPr>
        <u/>
        <sz val="11"/>
        <color rgb="FF000000"/>
        <rFont val="Calibri"/>
        <family val="2"/>
        <scheme val="minor"/>
      </rPr>
      <t>https://www.comune.palmanova.ud.it/it</t>
    </r>
    <r>
      <rPr>
        <sz val="11"/>
        <color rgb="FF000000"/>
        <rFont val="Calibri"/>
        <family val="2"/>
        <scheme val="minor"/>
      </rPr>
      <t> | SI per cosap</t>
    </r>
  </si>
  <si>
    <r>
      <t>10 | RILASCIO CONCESSIONI PERMANENTI OCCUPAZIONE SUOLO PUBBLICO (A) | Art.20 D.LGS 30/04/1992 N. 285 e D.P.R. 16 dicembre 1992 n.495 “Regolamento di esecuzione e di attuazione del nuovo C.d.S.”; Regolamento Comunale per l'occupazione suolo pubblico e applicazione del relativo canone | UFFICIO POLIZIA LOCALE | AG.SC. ILARIA SCAPINELLO 0432/922118 </t>
    </r>
    <r>
      <rPr>
        <u/>
        <sz val="11"/>
        <color rgb="FF000000"/>
        <rFont val="Calibri"/>
        <family val="2"/>
        <scheme val="minor"/>
      </rPr>
      <t>commercio@comune.palmanova.ud.it</t>
    </r>
    <r>
      <rPr>
        <sz val="11"/>
        <color rgb="FF000000"/>
        <rFont val="Calibri"/>
        <family val="2"/>
        <scheme val="minor"/>
      </rPr>
      <t> | ISP. SUP. RAFFAELLA DEL NEGRO | CONCESSIONE | 30 | Dalla data di presentazione della domanda | TAR FVG (60 GIORNI) E PRESIDENTE DELLA REPUBBLICA (120 GIORNI) | </t>
    </r>
    <r>
      <rPr>
        <u/>
        <sz val="11"/>
        <color rgb="FF000000"/>
        <rFont val="Calibri"/>
        <family val="2"/>
        <scheme val="minor"/>
      </rPr>
      <t>https://www.comune.palmanova.ud.it/it</t>
    </r>
    <r>
      <rPr>
        <sz val="11"/>
        <color rgb="FF000000"/>
        <rFont val="Calibri"/>
        <family val="2"/>
        <scheme val="minor"/>
      </rPr>
      <t> | SI per cosap medi</t>
    </r>
  </si>
  <si>
    <r>
      <t>1 | B)Affidamento di forniture e servizi in economia necessari per assicurare il funzionamento dell'Ufficio Finanziario | Regolamento comunale per l’esecuzione in economia di lavori, fornitura e servizi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Determina di affidamento | 30 | Dalla determina a contrarre o in mancanza dalla richiesta di preventivo | TAR Friuli Venezia Giulia | </t>
    </r>
    <r>
      <rPr>
        <u/>
        <sz val="11"/>
        <color rgb="FF000000"/>
        <rFont val="Calibri"/>
        <family val="2"/>
        <scheme val="minor"/>
      </rPr>
      <t>https://www.comune.palmanova.ud.it/it</t>
    </r>
    <r>
      <rPr>
        <sz val="11"/>
        <color rgb="FF000000"/>
        <rFont val="Calibri"/>
        <family val="2"/>
        <scheme val="minor"/>
      </rPr>
      <t> | C/C postale 15147333 o bancario IT 66 K 070785 64050 005210023410 Tesorer</t>
    </r>
  </si>
  <si>
    <r>
      <t>2 | B) Elaborazione bilancio di previsione, relazione previsionale e programmatica e bilancio pluriennale | legge finanziaria regionale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delibera di consiglio | 45 | dalla pubblicazione sul BUR della legge finanziaria regionale | TAR Friuli Venezia Giulia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t>
    </r>
  </si>
  <si>
    <r>
      <t>3 | B) Variazioni di bilancio | D.Lgs. 267/2000 art.175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delibera di consiglio delibera di giunta per urgenze | 30-nov | TAR Friuli Venezia Giulia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</si>
  <si>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4 | B) verifica equilibri di gestione | D.Lgs. 267/2000 art.193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delibera di consiglio | 30-set | TAR Friuli Venezia Giulia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</si>
  <si>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5 | B) parifica conto del Tesoriere e degli agenti contabili | D.Lgs. 267/2000 art.226 e 233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determina approvazione conto degli agenti contabili | 30-gen | 30 gg dalla fine dell'esercizio finanziario | TAR Friuli Venezia Giulia Corte dei Conti sez. FVG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r>
  </si>
  <si>
    <r>
      <t>6 | B) redazione rendiconto della gestione e altri documenti consuntivi | legge finanziaria regionale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delibera di consiglio | 30-apr | 30 aprile salvo proroghe | TAR Friuli Venezia Giulia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t>
    </r>
  </si>
  <si>
    <r>
      <t>7 | B) Acquisizione entrate | D.Lgs. 267/2000 artt. Da 178 a 181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reversale d'incasso e contestuale ordine di riscossione | 2 | dalla registrazione sul conto di tesoreria ovvero dalla disponibilità di rendicontazioni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t>
    </r>
  </si>
  <si>
    <r>
      <t>8 | B) registrazione determine d'impegno di spesa | D.Lgs. 267/2000 art. 183 regolamento controlli interni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visto di attestazione copertura finanziaria | 3 | dalla data di sottoscrizione dell'atto da parte del TPO competente, compatibilmente con la complessità dell'atto | TAR Friuli Venezia Giulia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t>
    </r>
  </si>
  <si>
    <r>
      <t>9 | B) fiscalizzazione fatture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registrazione fattura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</si>
  <si>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10 | B) istruttorie fiscali | leggi fiscali varie IVA, IRAP, IRPEF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versamenti periodiciall'erario dichiarazioni annuali IVA, IRAP, IRPEF | come da disposizione di legge relativa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</si>
  <si>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11 | B) emissione mandati di pagamento | D.Lgs. 267/2000 art.185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mandato di pagamento ordine di pagamento | 30 | data protocollazione fattura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</si>
  <si>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12 | B) patto di stabilità | legge finanziaria regionale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certificazioni varie alla Regione | entro i termni stabiliti dalla legge regionale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</si>
  <si>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13 | B) verifiche di tesoreria e conto del Tesoriere | D.Lgs. 267/2000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archiviazione ed allegazione al Rendiconto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</si>
  <si>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14 | B) assunzione mutui | D.Lgs. 267/2000 art.204 | ufficio finanziario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contratto di mutuo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</si>
  <si>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 | B) Affidamento di forniture e servizi in economia necessari per assicurare il funzionamento del Servizio tributi | Regolamento comunale per l’esecuzione in economia di lavori, fornitura e servizi | ufficio tributi | Dai Prè Paola </t>
    </r>
    <r>
      <rPr>
        <u/>
        <sz val="11"/>
        <color rgb="FF000000"/>
        <rFont val="Calibri"/>
        <family val="2"/>
        <scheme val="minor"/>
      </rPr>
      <t>paola.daipre@comune.palmanova.ud.it</t>
    </r>
    <r>
      <rPr>
        <sz val="11"/>
        <color rgb="FF000000"/>
        <rFont val="Calibri"/>
        <family val="2"/>
        <scheme val="minor"/>
      </rPr>
      <t> tel. 0432 922161 | Lara Martini </t>
    </r>
    <r>
      <rPr>
        <u/>
        <sz val="11"/>
        <color rgb="FF000000"/>
        <rFont val="Calibri"/>
        <family val="2"/>
        <scheme val="minor"/>
      </rPr>
      <t>lara.martini@comune.palmanova.ud.it</t>
    </r>
    <r>
      <rPr>
        <sz val="11"/>
        <color rgb="FF000000"/>
        <rFont val="Calibri"/>
        <family val="2"/>
        <scheme val="minor"/>
      </rPr>
      <t> 0432.922153 | Determina di affidamento | 30 | Dalla determina a contrarre o in mancanza dalla richiesta di preventivo | TAR Friuli Venezia Giulia | </t>
    </r>
    <r>
      <rPr>
        <u/>
        <sz val="11"/>
        <color rgb="FF000000"/>
        <rFont val="Calibri"/>
        <family val="2"/>
        <scheme val="minor"/>
      </rPr>
      <t>http://www.comune.palmanova.ud.it/Ufficio-Tributi.20821.0.html</t>
    </r>
    <r>
      <rPr>
        <sz val="11"/>
        <color rgb="FF000000"/>
        <rFont val="Calibri"/>
        <family val="2"/>
        <scheme val="minor"/>
      </rPr>
      <t> | C/C postale 15147333 o bancario IT 66 K 070785 64</t>
    </r>
  </si>
  <si>
    <r>
      <t>2 | B) Affidamento servizio riscossione e accertamento tributi | D.LGS. 446/97, art. 52, più normativa specifica di riferimento | ufficio tributi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Determina di affidamento | 30 | Dalla determina a contrarre o in mancanza dalla richiesta di preventivo | TAR Friuli Venezia Giulia | </t>
    </r>
    <r>
      <rPr>
        <u/>
        <sz val="11"/>
        <color rgb="FF000000"/>
        <rFont val="Calibri"/>
        <family val="2"/>
        <scheme val="minor"/>
      </rPr>
      <t>https://www.comune.palmanova.ud.it/it</t>
    </r>
    <r>
      <rPr>
        <sz val="11"/>
        <color rgb="FF000000"/>
        <rFont val="Calibri"/>
        <family val="2"/>
        <scheme val="minor"/>
      </rPr>
      <t> | C/C postale 15147333 o bancario IT 66 K 070785 64050 005210023410 Tesoreria Banca Credito Cooperativo Friuli s.c. Credifriuli s.p.a.. | Segretario gener</t>
    </r>
  </si>
  <si>
    <r>
      <t>3 | A) ICI: Acquisizione dichiarazioni | D.LGS. 504/92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Rilascio ricevuta | immediata | dichiarazione ministeriale on-line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</si>
  <si>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4 | B) ICI: Accertamenti | D.LGS. 504/92, D.Lgs. 471/97 e 473/97, L. 296/06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Avviso di accertamento | Entro il 31/12 del 5° anno successivo al termine di dichiarazione o versamento. Stesso termine per contestazione o irrogazione sanzioni amm.ve o tributarie (termine di legge) | Data scadenza denuncia o versamento. | Istanza utotutela, CTP, CTR, Cassazione. | </t>
    </r>
    <r>
      <rPr>
        <u/>
        <sz val="11"/>
        <color rgb="FF000000"/>
        <rFont val="Calibri"/>
        <family val="2"/>
        <scheme val="minor"/>
      </rPr>
      <t>https://www.comune.palmanova.ud.it/it</t>
    </r>
    <r>
      <rPr>
        <sz val="11"/>
        <color rgb="FF000000"/>
        <rFont val="Calibri"/>
        <family val="2"/>
        <scheme val="minor"/>
      </rPr>
      <t> | fino al 31.12.2013 su c/c EQUITALIA. Se no</t>
    </r>
  </si>
  <si>
    <r>
      <t>5 | B) ICI: Iscrizione a ruolo | D.LGS. 504/92, D.Lgs. 471/97 e 473/97, L. 296/06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Ruolo | Entro il il 2° anno dlla notifica dell'avviso di accertamento al fince di consentire la notifica della cartella entro 31/12 del 3° anno in cui è divenuto definitivo l'atto di accertamento. | Anno notifica atti di accertamento. | Istanza utotutela, CTP, CTR, Cassazione. | </t>
    </r>
    <r>
      <rPr>
        <u/>
        <sz val="11"/>
        <color rgb="FF000000"/>
        <rFont val="Calibri"/>
        <family val="2"/>
        <scheme val="minor"/>
      </rPr>
      <t>https://www.comune.palmanova.ud.it/it</t>
    </r>
    <r>
      <rPr>
        <sz val="11"/>
        <color rgb="FF000000"/>
        <rFont val="Calibri"/>
        <family val="2"/>
        <scheme val="minor"/>
      </rPr>
      <t> | cartella di pagamento | Segretario gener</t>
    </r>
  </si>
  <si>
    <r>
      <t>6 | A) ICI: Rimborsi | D.LGS. 504/92, L. 296/06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Cerrificato di rimborso | Entro 180 gg. | Data istanza. | Istanza utotutela, CTP, CTR, Cassazione. | modulo istanza rimborso on line </t>
    </r>
    <r>
      <rPr>
        <u/>
        <sz val="11"/>
        <color rgb="FF000000"/>
        <rFont val="Calibri"/>
        <family val="2"/>
        <scheme val="minor"/>
      </rPr>
      <t>http://www.comune.palmanova.ud.it/Ufficio-Tributi.20821.0.html</t>
    </r>
    <r>
      <rPr>
        <sz val="11"/>
        <color rgb="FF000000"/>
        <rFont val="Calibri"/>
        <family val="2"/>
        <scheme val="minor"/>
      </rPr>
      <t> | mediante mandato di pagamento o accredito su c/c bancario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t>
    </r>
  </si>
  <si>
    <r>
      <t>7 | A) ICI: Sgravio.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di sgravio (anche su portale EQUITALIA) | Entro 180 gg. | Data istanza. | Istanza utotutela, CTP, CTR, Cassazione. | Modelli per fare istanza autotutela, sgravio o rimborso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t>
    </r>
  </si>
  <si>
    <r>
      <t>8 | B) ICI: Autotutela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in autotutela | Entro 180 gg. | Data istanza. | Istanza utotutela, CTP, CTR, Cassazione. | modulo istanza autotutela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t>
    </r>
  </si>
  <si>
    <r>
      <t>9 | A) IMU: Acquisizione dichiarazioni | Art. 13 del D.L. 201/2011 e artt. 8, 9 e 14 del D.LGS. 23/2011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Rilascio ricevuta | immediata | dichiarazione ministeriale on-line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segreteria@</t>
    </r>
  </si>
  <si>
    <r>
      <t>10 | B) IMU: Accertamenti | D.LGS. 23/2011, art. 9, c. 7 | Ufficio tributi | Dai Prè Paola </t>
    </r>
    <r>
      <rPr>
        <u/>
        <sz val="11"/>
        <color rgb="FF000000"/>
        <rFont val="Calibri"/>
        <family val="2"/>
        <scheme val="minor"/>
      </rPr>
      <t>paola.daipre@comune.palmanova.ud.it</t>
    </r>
    <r>
      <rPr>
        <sz val="11"/>
        <color rgb="FF000000"/>
        <rFont val="Calibri"/>
        <family val="2"/>
        <scheme val="minor"/>
      </rPr>
      <t> tel. 0432 922161 | Lara Martini </t>
    </r>
    <r>
      <rPr>
        <u/>
        <sz val="11"/>
        <color rgb="FF000000"/>
        <rFont val="Calibri"/>
        <family val="2"/>
        <scheme val="minor"/>
      </rPr>
      <t>lara.martini@comune.palmanova.ud.it</t>
    </r>
    <r>
      <rPr>
        <sz val="11"/>
        <color rgb="FF000000"/>
        <rFont val="Calibri"/>
        <family val="2"/>
        <scheme val="minor"/>
      </rPr>
      <t> 0432.922153 | Avviso di accertamento | Entro il 31/12 del 5° anno successivo al termine di dichiarazione o versamento. Stesso termine per contestazione o irrogazione sanzioni amm.ve o tributarie (termine di legge) | Data scadenza denuncia o versamento. | Istanza utotutela, CTP, CTR, Cassazione. | </t>
    </r>
    <r>
      <rPr>
        <u/>
        <sz val="11"/>
        <color rgb="FF000000"/>
        <rFont val="Calibri"/>
        <family val="2"/>
        <scheme val="minor"/>
      </rPr>
      <t>https://www.comune.palmanova.ud.it/it</t>
    </r>
    <r>
      <rPr>
        <sz val="11"/>
        <color rgb="FF000000"/>
        <rFont val="Calibri"/>
        <family val="2"/>
        <scheme val="minor"/>
      </rPr>
      <t> | Allo stato attuale in economia. | Segretario generale o chi ne fa f</t>
    </r>
  </si>
  <si>
    <r>
      <t>11 | A) IMU: Rimborsi | D.LGS. 23/2011, art. 9, c. 7 | Ufficio tributi | Dai Prè Paola </t>
    </r>
    <r>
      <rPr>
        <u/>
        <sz val="11"/>
        <color rgb="FF000000"/>
        <rFont val="Calibri"/>
        <family val="2"/>
        <scheme val="minor"/>
      </rPr>
      <t>paola.daipre@comune.palmanova.ud.it</t>
    </r>
    <r>
      <rPr>
        <sz val="11"/>
        <color rgb="FF000000"/>
        <rFont val="Calibri"/>
        <family val="2"/>
        <scheme val="minor"/>
      </rPr>
      <t> tel. 0432 922161 | Lara Martini </t>
    </r>
    <r>
      <rPr>
        <u/>
        <sz val="11"/>
        <color rgb="FF000000"/>
        <rFont val="Calibri"/>
        <family val="2"/>
        <scheme val="minor"/>
      </rPr>
      <t>lara.martini@comune.palmanova.ud.it</t>
    </r>
    <r>
      <rPr>
        <sz val="11"/>
        <color rgb="FF000000"/>
        <rFont val="Calibri"/>
        <family val="2"/>
        <scheme val="minor"/>
      </rPr>
      <t> 0432.922153 | Cerrificato di rimborso | Entro 180 gg. | Data istanza. | Istanza utotutela, CTP, CTR, Cassazione. | modulo istanza rimborso on line </t>
    </r>
    <r>
      <rPr>
        <u/>
        <sz val="11"/>
        <color rgb="FF000000"/>
        <rFont val="Calibri"/>
        <family val="2"/>
        <scheme val="minor"/>
      </rPr>
      <t>http://www.comune.palmanova.ud.it/Ufficio-Tributi.20821.0.html</t>
    </r>
    <r>
      <rPr>
        <sz val="11"/>
        <color rgb="FF000000"/>
        <rFont val="Calibri"/>
        <family val="2"/>
        <scheme val="minor"/>
      </rPr>
      <t> | mediante mandato di pagamento o accredito su c/c bancario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t>
    </r>
  </si>
  <si>
    <r>
      <t>12 | B) IMU: Sgravio.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Lara Martini </t>
    </r>
    <r>
      <rPr>
        <u/>
        <sz val="11"/>
        <color rgb="FF000000"/>
        <rFont val="Calibri"/>
        <family val="2"/>
        <scheme val="minor"/>
      </rPr>
      <t>lara.martini@comune.palmanova.ud.it</t>
    </r>
    <r>
      <rPr>
        <sz val="11"/>
        <color rgb="FF000000"/>
        <rFont val="Calibri"/>
        <family val="2"/>
        <scheme val="minor"/>
      </rPr>
      <t> 0432.922153 | Provvedimento di sgravio (anche su portale EQUITALIA) | Entro 180 gg. | Data istanza. | Istanza utotutela, CTP, CTR, Cassazione. | Modelli per fare istanza autotutela, sgravio o rimborso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t>
    </r>
  </si>
  <si>
    <r>
      <t>13 | B) IMU: Autotutela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Lara Martini </t>
    </r>
    <r>
      <rPr>
        <u/>
        <sz val="11"/>
        <color rgb="FF000000"/>
        <rFont val="Calibri"/>
        <family val="2"/>
        <scheme val="minor"/>
      </rPr>
      <t>lara.martini@comune.palmanova.ud.it</t>
    </r>
    <r>
      <rPr>
        <sz val="11"/>
        <color rgb="FF000000"/>
        <rFont val="Calibri"/>
        <family val="2"/>
        <scheme val="minor"/>
      </rPr>
      <t> 0432.922153 | Provvedimento in autotutela | Entro 180 gg. | Data istanza. | Istanza utotutela, CTP, CTR, Cassazione. | modulo istanza autotutela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t>
    </r>
  </si>
  <si>
    <r>
      <t>14 | A) TARSU: Acquisizione dichiarazioni | D.LGS. 507/93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Rilascio ricevuta | immediata | dichiarazione on-line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</si>
  <si>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15 | B) TARSU: ISCRIZIONE A RUOLO | D.LGS. 507/93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RUOLO | Entro la fine dell'anno successivo | 01/01 dell'anno di riferimento | Istanza utotutela, CTP, CTR, Cassazione. | </t>
    </r>
    <r>
      <rPr>
        <u/>
        <sz val="11"/>
        <color rgb="FF000000"/>
        <rFont val="Calibri"/>
        <family val="2"/>
        <scheme val="minor"/>
      </rPr>
      <t>https://www.comune.palmanova.ud.it/it</t>
    </r>
    <r>
      <rPr>
        <sz val="11"/>
        <color rgb="FF000000"/>
        <rFont val="Calibri"/>
        <family val="2"/>
        <scheme val="minor"/>
      </rPr>
      <t> | cartella di pagamento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segreteria@c</t>
    </r>
  </si>
  <si>
    <r>
      <t>16 | B) TARSU: ISCRIZIONE A RUOLO COATTIVO | L. 296/06, art. 1, c. 163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RUOLO | Entro il il 2° anno dlla notifica dell'avviso di accertamento al fince di consentire la notifica della cartella entro 31/12 del 3° anno in cui è divenuto definitivo l'atto di accertamento. | Anno notifica atti di accertamento. | Istanza utotutela, CTP, CTR, Cassazione. | </t>
    </r>
    <r>
      <rPr>
        <u/>
        <sz val="11"/>
        <color rgb="FF000000"/>
        <rFont val="Calibri"/>
        <family val="2"/>
        <scheme val="minor"/>
      </rPr>
      <t>https://www.comune.palmanova.ud.it/it</t>
    </r>
    <r>
      <rPr>
        <sz val="11"/>
        <color rgb="FF000000"/>
        <rFont val="Calibri"/>
        <family val="2"/>
        <scheme val="minor"/>
      </rPr>
      <t> | cartella di pagamento | Segretario generale o chi n</t>
    </r>
  </si>
  <si>
    <r>
      <t>17 | B) TARSU: Accertamenti | D.LGS. 507/93, D.Lgs. 471/97 e 473/97, L. 296/06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Avviso di accertamento | Entro il 31/12 del 5° anno successivo al termine di dichiarazione o versamento. Stesso termine per contestazione o irrogazione sanzioni amm.ve o tributarie (termine di legge) | Data scadenza denuncia o versamento. | Istanza utotutela, CTP, CTR, Cassazione. | </t>
    </r>
    <r>
      <rPr>
        <u/>
        <sz val="11"/>
        <color rgb="FF000000"/>
        <rFont val="Calibri"/>
        <family val="2"/>
        <scheme val="minor"/>
      </rPr>
      <t>https://www.comune.palmanova.ud.it/it</t>
    </r>
    <r>
      <rPr>
        <sz val="11"/>
        <color rgb="FF000000"/>
        <rFont val="Calibri"/>
        <family val="2"/>
        <scheme val="minor"/>
      </rPr>
      <t> | fino al 31.12.2013 su c/c EQUITALIA. Se</t>
    </r>
  </si>
  <si>
    <r>
      <t>18 | B) TARSU: Sgravio/Discarico.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di sgravio (anche su portale EQUITALIA) | Entro 180 gg. | Data istanza. | Istanza utotutela, CTP, CTR, Cassazione. | Modelli per fare istanza autotutela, sgravio o rimborso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t>
    </r>
  </si>
  <si>
    <r>
      <t>19 | A) TARSU: Rimborso.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di sgravio/rimborso | Entro 180 gg. | Data istanza. | Istanza utotutela, CTP, CTR, Cassazione. | modulo istanza autotutela </t>
    </r>
    <r>
      <rPr>
        <u/>
        <sz val="11"/>
        <color rgb="FF000000"/>
        <rFont val="Calibri"/>
        <family val="2"/>
        <scheme val="minor"/>
      </rPr>
      <t>http://www.comune.palmanova.ud.it/Ufficio-Tributi.20821.0.html</t>
    </r>
    <r>
      <rPr>
        <sz val="11"/>
        <color rgb="FF000000"/>
        <rFont val="Calibri"/>
        <family val="2"/>
        <scheme val="minor"/>
      </rPr>
      <t> | restituzione da parte dell'EQUITALIA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t>
    </r>
  </si>
  <si>
    <r>
      <t>20 | A) TARES: Acquisizione dichiarazioni | D.L. 201/11, ART. 14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Rilascio ricevuta | immediata | dichiarazione on-line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</si>
  <si>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21 | B) TARES: Riscossione | DL 35/13, art. 10 | Ufficio tributi/NET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Emissione F24 precompilati con possibilità versamento con c/c postale unico | Per il 2013: 30/09, 31/10, 30/11, 31/12 | Entro 30 gg dalla scadenza rata | Istanza utotutela, CTP, CTR, Cassazione. | on line collegamento al sito Agenzia Entrate </t>
    </r>
    <r>
      <rPr>
        <u/>
        <sz val="11"/>
        <color rgb="FF000000"/>
        <rFont val="Calibri"/>
        <family val="2"/>
        <scheme val="minor"/>
      </rPr>
      <t>http://www.comune.palmanova.ud.it/Ufficio-Tributi.20821.0.html</t>
    </r>
    <r>
      <rPr>
        <sz val="11"/>
        <color rgb="FF000000"/>
        <rFont val="Calibri"/>
        <family val="2"/>
        <scheme val="minor"/>
      </rPr>
      <t> | F24 o c/c postale unico | Segretario generale o chi ne fa funzione (vicesegretario M</t>
    </r>
  </si>
  <si>
    <r>
      <t>22 | B) TARES: Accertamenti | D.L. 201/11 - art. 14 - D.Lgs. 471/97, L. 296/06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Avviso di accertamento | Entro il 31/12 del 5° anno successivo al termine di dichiarazione o versamento. Stesso termine per contestazione o irrogazione sanzioni amm.ve o tributarie (termine di legge) | Data scadenza denuncia o versamento. | Istanza utotutela, CTP, CTR, Cassazione. | </t>
    </r>
    <r>
      <rPr>
        <u/>
        <sz val="11"/>
        <color rgb="FF000000"/>
        <rFont val="Calibri"/>
        <family val="2"/>
        <scheme val="minor"/>
      </rPr>
      <t>https://www.comune.palmanova.ud.it/it</t>
    </r>
    <r>
      <rPr>
        <sz val="11"/>
        <color rgb="FF000000"/>
        <rFont val="Calibri"/>
        <family val="2"/>
        <scheme val="minor"/>
      </rPr>
      <t> | F24 o c/c postale unico | Segretario ge</t>
    </r>
  </si>
  <si>
    <r>
      <t>23 | B) TARES: Sgravi/rimborsi/compensazioni | D.L. 201/11 - art. 14 - Regolamento comunale TARES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di sgravio/rimborso/compensazione | Entro 180 gg. | Data istanza. | Istanza utotutela, CTP, CTR, Cassazione. | </t>
    </r>
    <r>
      <rPr>
        <u/>
        <sz val="11"/>
        <color rgb="FF000000"/>
        <rFont val="Calibri"/>
        <family val="2"/>
        <scheme val="minor"/>
      </rPr>
      <t>https://www.comune.palmanova.ud.it/it</t>
    </r>
    <r>
      <rPr>
        <sz val="11"/>
        <color rgb="FF000000"/>
        <rFont val="Calibri"/>
        <family val="2"/>
        <scheme val="minor"/>
      </rPr>
      <t> | mandato o accredito su c/c bancario o postale | Segretario generale o chi ne fa funzione (vicesegretario Marica Gori) TEL. 0432 922135 - </t>
    </r>
    <r>
      <rPr>
        <u/>
        <sz val="11"/>
        <color rgb="FF000000"/>
        <rFont val="Calibri"/>
        <family val="2"/>
        <scheme val="minor"/>
      </rPr>
      <t>segretario@comune.palmanova.ud.itmarica.go</t>
    </r>
  </si>
  <si>
    <r>
      <t>24 | B) COSAP: Invio avviso scadenza annuale | D.LGS. 446/97, art. 63 - Regolamento comunale COSAP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Avviso di pagamento | Non indicato. Viene comunque inviato non meno di 30 gg antecedenti la scadenza del 30/04. | </t>
    </r>
    <r>
      <rPr>
        <u/>
        <sz val="11"/>
        <color rgb="FF000000"/>
        <rFont val="Calibri"/>
        <family val="2"/>
        <scheme val="minor"/>
      </rPr>
      <t>https://www.comune.palmanova.ud.it/it</t>
    </r>
    <r>
      <rPr>
        <sz val="11"/>
        <color rgb="FF000000"/>
        <rFont val="Calibri"/>
        <family val="2"/>
        <scheme val="minor"/>
      </rPr>
      <t> | c/c postale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t>
    </r>
  </si>
  <si>
    <r>
      <t>26 | B) COSAP: Avvisi per omesso, parziale o tardivo versamento | D.LGS. 446/97, art. 63 - Regolamento comunale COSAP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Avviso di pagamento per irregolarità. | Entro il 31/12 del 5° anno successivo al termine di versamento. | Data scadenza versamento. | Autotutela, Giudice ordinario. | </t>
    </r>
    <r>
      <rPr>
        <u/>
        <sz val="11"/>
        <color rgb="FF000000"/>
        <rFont val="Calibri"/>
        <family val="2"/>
        <scheme val="minor"/>
      </rPr>
      <t>https://www.comune.palmanova.ud.it/it</t>
    </r>
    <r>
      <rPr>
        <sz val="11"/>
        <color rgb="FF000000"/>
        <rFont val="Calibri"/>
        <family val="2"/>
        <scheme val="minor"/>
      </rPr>
      <t> | c/c postale | Segretario generale o chi ne fa funzione (vicesegretario Marica Gori) TEL. 0432 922135 - segretario@com</t>
    </r>
  </si>
  <si>
    <r>
      <t>27 | B) COSAP: Iscrizione a ruolo. | D.LGS. 446/97, art. 63 - Regolamento comunale COSAP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RUOLO | Entro il il 2° anno dlla notifica dell'avviso di accertamento al fince di consentire la notifica della cartella entro 31/12 del 3° anno in cui è divenuto definitivo l'atto di accertamento. | Anno notifica atti di accertamento. | Autotutela, Giudice ordinario. | </t>
    </r>
    <r>
      <rPr>
        <u/>
        <sz val="11"/>
        <color rgb="FF000000"/>
        <rFont val="Calibri"/>
        <family val="2"/>
        <scheme val="minor"/>
      </rPr>
      <t>https://www.comune.palmanova.ud.it/it</t>
    </r>
    <r>
      <rPr>
        <sz val="11"/>
        <color rgb="FF000000"/>
        <rFont val="Calibri"/>
        <family val="2"/>
        <scheme val="minor"/>
      </rPr>
      <t> | cartella di pagamento | Segretario generale</t>
    </r>
  </si>
  <si>
    <r>
      <t>28 | B) COSAP: Sgravio, discario o rimborso.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di sgravio, rimborso o discarico (anche su portale EQUITALIA). | 180 gg | Data istanza. | Autotutela, Giudice ordinario. | Modelli per fare istanza autotutela, sgravio o rimborso </t>
    </r>
    <r>
      <rPr>
        <u/>
        <sz val="11"/>
        <color rgb="FF000000"/>
        <rFont val="Calibri"/>
        <family val="2"/>
        <scheme val="minor"/>
      </rPr>
      <t>http://www.comune.palmanova.ud.it/Ufficio-Tributi.20821.0.html</t>
    </r>
    <r>
      <rPr>
        <sz val="11"/>
        <color rgb="FF000000"/>
        <rFont val="Calibri"/>
        <family val="2"/>
        <scheme val="minor"/>
      </rPr>
      <t> | mandato o accredito su c/c bancario o postale | Segretario generale o chi ne fa funzione (viceseg</t>
    </r>
  </si>
  <si>
    <r>
      <t>29 | B) COSAP: Autotutela. | Regolamento procedimento amministrativo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Provvedimento di annullamento, rettifica o conferma. | 90 gg | Data istanza. | Giudice ordinario. | Modelli per fare istanza autotutela </t>
    </r>
    <r>
      <rPr>
        <u/>
        <sz val="11"/>
        <color rgb="FF000000"/>
        <rFont val="Calibri"/>
        <family val="2"/>
        <scheme val="minor"/>
      </rPr>
      <t>http://www.comune.palmanova.ud.it/Ufficio-Tributi.20821.0.html</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t>
    </r>
  </si>
  <si>
    <r>
      <t>30 | B) Imposta pubblicità e diritti sulle pubbliche affissioni: in concessione. | D.Lgs. 507/93 | AIPA SPA | AIPA SPA | AIPA SPA | Provvedimenti previsti per legge. | Termini previsti per legge. | Termini previsti per legge. | CTP, CTR e CASSAZIONE.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t>
    </r>
    <r>
      <rPr>
        <u/>
        <sz val="11"/>
        <color rgb="FF000000"/>
        <rFont val="Calibri"/>
        <family val="2"/>
        <scheme val="minor"/>
      </rPr>
      <t>segreteria@comune.palmanova.ud.it</t>
    </r>
  </si>
  <si>
    <r>
      <t>31 | B) TRIBUTI IN GENERALE: Discarico quote inesigibili. | D.Lgs. 112/99, art. 19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1. Discarico delle quote inesigibili; 2. Richiesta di documenti integrativi; 3. Provvedimento di diniego del discarico. | Entro 3 anni dalla ricezione della domanda (fatte salve le varie proroghe). | Data istanza. | Decorsi tre anni dalla comunicazione di inesigibilità delle quote il concessionario è automaticamente discaricato. | </t>
    </r>
    <r>
      <rPr>
        <u/>
        <sz val="11"/>
        <color rgb="FF000000"/>
        <rFont val="Calibri"/>
        <family val="2"/>
        <scheme val="minor"/>
      </rPr>
      <t>https://www.comune.palmano</t>
    </r>
  </si>
  <si>
    <r>
      <t>32 | B) TRIBUTI IN GENERALE: Costituzione in giudizio avanti le commissioni tributarie. | D.Lgs. 546/92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Controdeduzioni a seguito istanza contribuente | Entro 60 gg dal deposito del ricorso in commissione tributaria. | Data ricezione ricorso. | CTP, CTR e CASSAZIONE.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t>
    </r>
  </si>
  <si>
    <r>
      <t>33 | B) TRIBUTI IN GENERALE: Certificazioni tributarie. | Varie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Certificato | Entro i termini di legge o altri stabiliti dagli organi richiedenti (Regione FVG, Corte dei Conti, MEF, ecc.). | Mobile.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922135 segret</t>
    </r>
  </si>
  <si>
    <r>
      <t>34 | B) TRIBUTI IN GENERALE: Rendicontazione entrate. | Varie | Ufficio tributi | Dai Prè Paola </t>
    </r>
    <r>
      <rPr>
        <u/>
        <sz val="11"/>
        <color rgb="FF000000"/>
        <rFont val="Calibri"/>
        <family val="2"/>
        <scheme val="minor"/>
      </rPr>
      <t>paola.daipre@comune.palmanova.ud.it</t>
    </r>
    <r>
      <rPr>
        <sz val="11"/>
        <color rgb="FF000000"/>
        <rFont val="Calibri"/>
        <family val="2"/>
        <scheme val="minor"/>
      </rPr>
      <t> tel. 0432 922161 | Lara Martini </t>
    </r>
    <r>
      <rPr>
        <u/>
        <sz val="11"/>
        <color rgb="FF000000"/>
        <rFont val="Calibri"/>
        <family val="2"/>
        <scheme val="minor"/>
      </rPr>
      <t>lara.martini@comune.palmanova.ud.it</t>
    </r>
    <r>
      <rPr>
        <sz val="11"/>
        <color rgb="FF000000"/>
        <rFont val="Calibri"/>
        <family val="2"/>
        <scheme val="minor"/>
      </rPr>
      <t> 0432.922153 | Variabile (budget, rendiconto, pianificazione, ecc.). E' un provvedimento interno | Termine variabile in relazione all'entrata, alle esigenze di bilancio, di rendicontazione, o altro. | Mobile.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t>
    </r>
  </si>
  <si>
    <r>
      <t>35 | B) TRIBUTI IN GENERALE: Accertamento entrate tributarie. | Varie | Ufficio tributi | Dai Prè Paola </t>
    </r>
    <r>
      <rPr>
        <u/>
        <sz val="11"/>
        <color rgb="FF000000"/>
        <rFont val="Calibri"/>
        <family val="2"/>
        <scheme val="minor"/>
      </rPr>
      <t>paola.daipre@comune.palmanova.ud.it</t>
    </r>
    <r>
      <rPr>
        <sz val="11"/>
        <color rgb="FF000000"/>
        <rFont val="Calibri"/>
        <family val="2"/>
        <scheme val="minor"/>
      </rPr>
      <t> tel. 0432 922161 | Dai Prè Paola </t>
    </r>
    <r>
      <rPr>
        <u/>
        <sz val="11"/>
        <color rgb="FF000000"/>
        <rFont val="Calibri"/>
        <family val="2"/>
        <scheme val="minor"/>
      </rPr>
      <t>paola.daipre@comune.palmanova.ud.it</t>
    </r>
    <r>
      <rPr>
        <sz val="11"/>
        <color rgb="FF000000"/>
        <rFont val="Calibri"/>
        <family val="2"/>
        <scheme val="minor"/>
      </rPr>
      <t> tel. 0432 922161 | Formazione ruoli, liste di carico, elenco accertamenti emessi, documenti contabili. | Termine variabile in relazione all'entrata. | Mobile.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@comune.palmanova.ud.it | Ufficio Affari generali 0432 92</t>
    </r>
  </si>
  <si>
    <r>
      <t>1 | B) Affidamento di forniture e servizi in economia necessari per assicurare il funzionamento del Servizio sociale | Regolamento comunale per l’esecuzione in economia di lavori, fornitura e servizi | ufficio tributi | Lara Martini </t>
    </r>
    <r>
      <rPr>
        <u/>
        <sz val="11"/>
        <color rgb="FF000000"/>
        <rFont val="Calibri"/>
        <family val="2"/>
        <scheme val="minor"/>
      </rPr>
      <t>lara.martini@comune.palmanova.ud.it</t>
    </r>
    <r>
      <rPr>
        <sz val="11"/>
        <color rgb="FF000000"/>
        <rFont val="Calibri"/>
        <family val="2"/>
        <scheme val="minor"/>
      </rPr>
      <t> 0432.922153 | Lara Martini </t>
    </r>
    <r>
      <rPr>
        <u/>
        <sz val="11"/>
        <color rgb="FF000000"/>
        <rFont val="Calibri"/>
        <family val="2"/>
        <scheme val="minor"/>
      </rPr>
      <t>lara.martini@comune.palmanova.ud.it</t>
    </r>
    <r>
      <rPr>
        <sz val="11"/>
        <color rgb="FF000000"/>
        <rFont val="Calibri"/>
        <family val="2"/>
        <scheme val="minor"/>
      </rPr>
      <t> 0432.922153 | Determina di affidamento | 30 | Dalla determina a contrarre o in mancanza dalla richiesta di preventivo | TAR Friuli Venezia Giulia | </t>
    </r>
    <r>
      <rPr>
        <u/>
        <sz val="11"/>
        <color rgb="FF000000"/>
        <rFont val="Calibri"/>
        <family val="2"/>
        <scheme val="minor"/>
      </rPr>
      <t>https://www.comune.palmanova.ud.it/it</t>
    </r>
    <r>
      <rPr>
        <sz val="11"/>
        <color rgb="FF000000"/>
        <rFont val="Calibri"/>
        <family val="2"/>
        <scheme val="minor"/>
      </rPr>
      <t> | C/C postale 15147333 o bancario IT 66 K 070785 64050 005210023410 Tesoreria Banc</t>
    </r>
  </si>
  <si>
    <r>
      <t>1 | B) Affidamento di forniture e servizi in economia necessari per assicurare il funzionamento dell'Ufficio Finanziario | Regolamento comunale per l’esecuzione in economia di lavori, fornitura e servizi | servizio economato | Bragagnini dott. Walter </t>
    </r>
    <r>
      <rPr>
        <u/>
        <sz val="11"/>
        <color rgb="FF000000"/>
        <rFont val="Calibri"/>
        <family val="2"/>
        <scheme val="minor"/>
      </rPr>
      <t>bragagnini.walter@comune.palmanova.ud.it</t>
    </r>
    <r>
      <rPr>
        <sz val="11"/>
        <color rgb="FF000000"/>
        <rFont val="Calibri"/>
        <family val="2"/>
        <scheme val="minor"/>
      </rPr>
      <t> 0432.922149 | Determina di affidamento | 30 | Dalla determina a contrarre o in mancanza dalla richiesta di preventivo | TAR Friuli Venezia Giulia | </t>
    </r>
    <r>
      <rPr>
        <u/>
        <sz val="11"/>
        <color rgb="FF000000"/>
        <rFont val="Calibri"/>
        <family val="2"/>
        <scheme val="minor"/>
      </rPr>
      <t>https://www.comune.palmanova.ud.it/it</t>
    </r>
    <r>
      <rPr>
        <sz val="11"/>
        <color rgb="FF000000"/>
        <rFont val="Calibri"/>
        <family val="2"/>
        <scheme val="minor"/>
      </rPr>
      <t> | C/C postale 15147333 o bancario IT 66 K 070785 64050 005210023410 Tesoreria Banca Credito Cooperativo Friuli s.c. Credif</t>
    </r>
  </si>
  <si>
    <r>
      <t>2 | B) Rendiconto trimestrale delle spese sostenute | Regolamento comunale del servizio economato | servizio economato | Bragagnini dott. Walter </t>
    </r>
    <r>
      <rPr>
        <u/>
        <sz val="11"/>
        <color rgb="FF000000"/>
        <rFont val="Calibri"/>
        <family val="2"/>
        <scheme val="minor"/>
      </rPr>
      <t>bragagnini.walter@comune.palmanova.ud.it</t>
    </r>
    <r>
      <rPr>
        <sz val="11"/>
        <color rgb="FF000000"/>
        <rFont val="Calibri"/>
        <family val="2"/>
        <scheme val="minor"/>
      </rPr>
      <t> 0432.922149 | Lara Martini </t>
    </r>
    <r>
      <rPr>
        <u/>
        <sz val="11"/>
        <color rgb="FF000000"/>
        <rFont val="Calibri"/>
        <family val="2"/>
        <scheme val="minor"/>
      </rPr>
      <t>lara.martini@comune.palmanova.ud.it</t>
    </r>
    <r>
      <rPr>
        <sz val="11"/>
        <color rgb="FF000000"/>
        <rFont val="Calibri"/>
        <family val="2"/>
        <scheme val="minor"/>
      </rPr>
      <t> 0432.922153 | Determina di rimborso | 20 | dal primo giorno successivo al trimestre di riferimento o ad esaurimento fondo economato | TAR Friuli Venezia Giulia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@comune.palmanov</t>
    </r>
  </si>
  <si>
    <r>
      <t>3 | B) Rendiconto annuale delle spese sostenute | D.Lgs. 267/2000 art.233 comma 2 | servizio economato | Bragagnini dott. Walter </t>
    </r>
    <r>
      <rPr>
        <u/>
        <sz val="11"/>
        <color rgb="FF000000"/>
        <rFont val="Calibri"/>
        <family val="2"/>
        <scheme val="minor"/>
      </rPr>
      <t>bragagnini.walter@comune.palmanova.ud.it</t>
    </r>
    <r>
      <rPr>
        <sz val="11"/>
        <color rgb="FF000000"/>
        <rFont val="Calibri"/>
        <family val="2"/>
        <scheme val="minor"/>
      </rPr>
      <t> 0432.922149 | Lara Martini </t>
    </r>
    <r>
      <rPr>
        <u/>
        <sz val="11"/>
        <color rgb="FF000000"/>
        <rFont val="Calibri"/>
        <family val="2"/>
        <scheme val="minor"/>
      </rPr>
      <t>lara.martini@comune.palmanova.ud.it</t>
    </r>
    <r>
      <rPr>
        <sz val="11"/>
        <color rgb="FF000000"/>
        <rFont val="Calibri"/>
        <family val="2"/>
        <scheme val="minor"/>
      </rPr>
      <t> 0432.922153 | Determina approvazione rendiconti agenti contabili interni | 30-gen | 30 gg dalla fina dell'esercizio finanziario | TAR Friuli Venezia Giulia Corte dei Conti sez. FVG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t>
    </r>
  </si>
  <si>
    <r>
      <t>4 | B) Versamento somme diritti segreteria | servizio economato | Bragagnini dott. Walter </t>
    </r>
    <r>
      <rPr>
        <u/>
        <sz val="11"/>
        <color rgb="FF000000"/>
        <rFont val="Calibri"/>
        <family val="2"/>
        <scheme val="minor"/>
      </rPr>
      <t>bragagnini.walter@comune.palmanova.ud.it</t>
    </r>
    <r>
      <rPr>
        <sz val="11"/>
        <color rgb="FF000000"/>
        <rFont val="Calibri"/>
        <family val="2"/>
        <scheme val="minor"/>
      </rPr>
      <t> 0432.922149 | Lara Martini </t>
    </r>
    <r>
      <rPr>
        <u/>
        <sz val="11"/>
        <color rgb="FF000000"/>
        <rFont val="Calibri"/>
        <family val="2"/>
        <scheme val="minor"/>
      </rPr>
      <t>lara.martini@comune.palmanova.ud.it</t>
    </r>
    <r>
      <rPr>
        <sz val="11"/>
        <color rgb="FF000000"/>
        <rFont val="Calibri"/>
        <family val="2"/>
        <scheme val="minor"/>
      </rPr>
      <t> 0432.922153 | Determina approvazione rendiconti agenti contabili interni | 10 | dalla fine del mese o dalla consegna assegno circolare | TAR Friuli Venezia Giulia Corte dei Conti sez. FVG | </t>
    </r>
    <r>
      <rPr>
        <u/>
        <sz val="11"/>
        <color rgb="FF000000"/>
        <rFont val="Calibri"/>
        <family val="2"/>
        <scheme val="minor"/>
      </rPr>
      <t>https://www.comune.palmanova.ud.it/it</t>
    </r>
    <r>
      <rPr>
        <sz val="11"/>
        <color rgb="FF000000"/>
        <rFont val="Calibri"/>
        <family val="2"/>
        <scheme val="minor"/>
      </rPr>
      <t> | C/C bancario IT 66 K 070785 64050 005210023410 Tesoreria Banca Credito Cooperativo Friuli s.c. Credifriuli s.p.a.. | Segretario generale o chi ne fa funzione (vicesegretario Ma</t>
    </r>
  </si>
  <si>
    <r>
      <t>5 | B) Inventario beni mobili | Regolamento comunale servizio economato art. 14 | servizio economato | Bragagnini dott. Walter </t>
    </r>
    <r>
      <rPr>
        <u/>
        <sz val="11"/>
        <color rgb="FF000000"/>
        <rFont val="Calibri"/>
        <family val="2"/>
        <scheme val="minor"/>
      </rPr>
      <t>bragagnini.walter@comune.palmanova.ud.it</t>
    </r>
    <r>
      <rPr>
        <sz val="11"/>
        <color rgb="FF000000"/>
        <rFont val="Calibri"/>
        <family val="2"/>
        <scheme val="minor"/>
      </rPr>
      <t> 0432.922149 | Lara Martini </t>
    </r>
    <r>
      <rPr>
        <u/>
        <sz val="11"/>
        <color rgb="FF000000"/>
        <rFont val="Calibri"/>
        <family val="2"/>
        <scheme val="minor"/>
      </rPr>
      <t>lara.martini@comune.palmanova.ud.it</t>
    </r>
    <r>
      <rPr>
        <sz val="11"/>
        <color rgb="FF000000"/>
        <rFont val="Calibri"/>
        <family val="2"/>
        <scheme val="minor"/>
      </rPr>
      <t> 0432.922153 | Determina approvazione rendiconti agenti contabili interni | 30-gen | 30 gg dalla fine dell'esercizio finanziario | TAR Friuli Venezia Giulia Corte dei Conti sez. FVG | </t>
    </r>
    <r>
      <rPr>
        <u/>
        <sz val="11"/>
        <color rgb="FF000000"/>
        <rFont val="Calibri"/>
        <family val="2"/>
        <scheme val="minor"/>
      </rPr>
      <t>https://www.comune.palmanova.ud.it/it</t>
    </r>
    <r>
      <rPr>
        <sz val="11"/>
        <color rgb="FF000000"/>
        <rFont val="Calibri"/>
        <family val="2"/>
        <scheme val="minor"/>
      </rPr>
      <t> | Segretario generale o chi ne fa funzione (vicesegretario Marica Gori) TEL. 0432 922135 - </t>
    </r>
    <r>
      <rPr>
        <u/>
        <sz val="11"/>
        <color rgb="FF000000"/>
        <rFont val="Calibri"/>
        <family val="2"/>
        <scheme val="minor"/>
      </rPr>
      <t>segretario@comune.palmanova.ud.itmarica.gori</t>
    </r>
    <r>
      <rPr>
        <sz val="11"/>
        <color rgb="FF000000"/>
        <rFont val="Calibri"/>
        <family val="2"/>
        <scheme val="minor"/>
      </rPr>
      <t>@comune.palma</t>
    </r>
  </si>
  <si>
    <r>
      <t>6 | Capacità tecnica e professionale dei fornitori e dei prestatori di servizi: certificazione attestante attestante le prestazioni di cui al comma 1, lettera a) dell'art. 42 D.Lgs 163/2006 | Art. 12 comma 1) D.Lgs 163/2006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Attestazione | 30 | dalla data richiesta appaltatore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</si>
  <si>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15 | Cessione dei crediti derivanti dal contratto: comunicazione di rifiuto | Art. 117 comma 3) D.Lgs 163/2006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tel 0432 922155 | determina | 45 | dalla notifica della cessione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</si>
  <si>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16 | Autorizzazione al subappalto di parte di opere o lavori, di servizi e di forniture superiori a 100.000,00 euro | Art. 118 D.Lgs. 163/2006 e smi e Art. 170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30 | Dalla data di presentazione dell'istanza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</si>
  <si>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17 | Autorizzazione al subappalto di parte di opere o lavori, di servizi e di forniture inferiori a 100.000,00 euro | Art. 118 D.Lgs. 163/2006 e smi e Art. 170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15 | Dalla data di presentazione dell'istanza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</si>
  <si>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18 | Approvazione in linea tecnica/economica di progetti preliminari, definitivi ed esecutivi per opere pubbliche.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tel 0432 922155 | delibera consiglio/giunta | 30 | Dalla data della presentazione di tutti i pareri, autorizzazioni, nullaosta, ecc .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</si>
  <si>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19 | emissione certificato di esecuzione lavori | Art. 8 comma 17 lettera a)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certificato | 30 | dalla data richiesta appaltatore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</si>
  <si>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20 | Anticipazione contrattuale | Art. 140 comma 2)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15 | dalla data di effettivo inizio dei lavori accertata dal responsabile del procedimento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</si>
  <si>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21 | Approvazione del collaudo e del certificato di regolare esecuzione. | Art. 141 D.Lgs 163/2007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60 | Dalla data di consegna del collaudo e/o del certificato di regolare esecuzione.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</si>
  <si>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22 | pagamento degli importi dovuti in base al certificato di pagamento | Art. 143 comma 1)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30 | dalla data di emissione del certificato stesso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</si>
  <si>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23 | pagamento della rata di saldo e di svincolo della garanzia fidejussoria | Art. 143 comma 2)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90 | dall'emissione del certificato di collaudo provvisorio o del certificato di regolare esecuzione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</si>
  <si>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24 | consegna dei lavori | Art. 153 comma 2)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verbale | 45 | Dalla data di stipula del contratto. Per i cottimi fiduciari il termine decorre dalla data dell'accettazione dell'offerta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</si>
  <si>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25 | Proroga ultimazione lavori | Art. 159 comma 10)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30 | Dalla data di presentazione dell'istanza | Giudice Ordinario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</si>
  <si>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27 | SOMMA URGENZA. Redazione verbale | Art. 175 comma 2)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verbale | immediato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</si>
  <si>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28 | SOMMA URGENZA. Emissione perizia giustificativa dei lavori e la trasmissione alla stazione appaltante | Art. 176 comma 4)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perizia tecnica | 10 | dall'ordine di esecuzione dei lavori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</si>
  <si>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29 | Relazione del responsabile del procedimento sul conto finale | Art. 202 comma 1)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60 | dalla firma dall'esecutore del conto finale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</si>
  <si>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30 | Ammissibilità del certificato di collaudo | Art. 234 comma 2) DPR 5 ottobre 2010, n. 207 | Ufficio Lavori pubblici e manutenzioni | TPO AREA TECNICA Michela Lorenzon </t>
    </r>
    <r>
      <rPr>
        <u/>
        <sz val="11"/>
        <color rgb="FF000000"/>
        <rFont val="Calibri"/>
        <family val="2"/>
        <scheme val="minor"/>
      </rPr>
      <t>lorenzon.michela@comune.palmanova.ud.it</t>
    </r>
    <r>
      <rPr>
        <sz val="11"/>
        <color rgb="FF000000"/>
        <rFont val="Calibri"/>
        <family val="2"/>
        <scheme val="minor"/>
      </rPr>
      <t> tel 0432 922155 | determina | 60 | dalla data di ricevimento degli atti di collaudo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</si>
  <si>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31 | avviso dell'avvio del procedimento di apposizione del vincolo preordinato all'esproprio | Art. 11 comma 1) lettera b)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avviso | 20 | prima della delibera del consiglio comunale nel caso di adozione di una variante al piano regolatore per la realizzazione di una singola opera pubblica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</si>
  <si>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32 | avviso dell'avvio del procedimento e del deposito atti per dichiarazione pubblica utilità | Art. 16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avviso | 40 | prima della delibera di approvazione del progetto esecutivo che dichiara la pubblica utilità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</si>
  <si>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33 | elenco dei beni da espropriare e notifica elenco | Art. 20 comma 1)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notifica con le forme degli atti processuali civili | 30 | data data di efficacia dell'atto che dichiara la pubblica utilità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</si>
  <si>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34 | accertamento del valore dell'area e determinazione in via provvisoria la misura della indennità di espropriazione | Art. 20 comma 3)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determina | 60 | dalla data di ricevimento della notifica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</si>
  <si>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35 | notifica indennità provvisoria | Art. 20 comma 4)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notifica con le forme degli atti processuali civili | 30 | dalla data della determina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</si>
  <si>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36 | immissione in possesso (in caso di accettazione indennità provvisoria) | Art. 20 comma 6)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verbale | 60 | dalla data di accettazione indennità provvisoria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</si>
  <si>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48 | emissione decreto di esproprio | Art. 23 comma 1) DPR 8 giugno 2001, n. 327 | Ufficio espropri | TPO AREA TECNICA Michela Lorenzon </t>
    </r>
    <r>
      <rPr>
        <u/>
        <sz val="11"/>
        <color rgb="FF000000"/>
        <rFont val="Calibri"/>
        <family val="2"/>
        <scheme val="minor"/>
      </rPr>
      <t>lorenzon.michela@comune.palmanova.ud.it</t>
    </r>
    <r>
      <rPr>
        <sz val="11"/>
        <color rgb="FF000000"/>
        <rFont val="Calibri"/>
        <family val="2"/>
        <scheme val="minor"/>
      </rPr>
      <t> tel 0432 922155 | decreto | 30 | dal pagamento indennità definitiva o deposito alla Cassa depositi e prestiti | Giustizia Ordinaria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</si>
  <si>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53 | PRGC - Adozione variante non sostanziale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delibera consiglio comunale | 120 | dalla presentazione del piano urbanistico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</si>
  <si>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64 | PRGC - Approvazione variante non sostanziale | art. 17 comma 7) DPReg 20 marzo 2008, n. 086/Pres.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delibera consiglio comunale | 60 | dalla data di consegna degli elaborati di piano eventualemente modificati in accoglimento delle osservazioni e opposizioni e di eventuali ulteriori pareri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</si>
  <si>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67 | PRGC - Adozione variante sostanziale | Ufficio Gestione del Territorio | TPO AREA TECNICA Michela Lorenzon </t>
    </r>
    <r>
      <rPr>
        <u/>
        <sz val="11"/>
        <color rgb="FF000000"/>
        <rFont val="Calibri"/>
        <family val="2"/>
        <scheme val="minor"/>
      </rPr>
      <t>lorenzon.michela@comune.palmanova.ud.it</t>
    </r>
    <r>
      <rPr>
        <sz val="11"/>
        <color rgb="FF000000"/>
        <rFont val="Calibri"/>
        <family val="2"/>
        <scheme val="minor"/>
      </rPr>
      <t>tel 0432 922155 | istruttoria tecnica | 180 | dalla presentazione del piano urbanistico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</si>
  <si>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78 | PRGC - Approvazione variante sostanziale | art. 63-bis commi 14) e 15) LR 5/2007 e smi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delibera consiglio comunale | 60 | dalla data di consegna degli elaborati di piano eventualemente modificati in accoglimento delle osservazioni e opposizioni e riserve vincolanti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</si>
  <si>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80 | Piani attuativi - Adozione | art. 25 comma 1) 23 febbraio 2007, n. 5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istruttoria tecnica | 120 | dalla presentazione del piano attuativo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</si>
  <si>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90 | Piani attuativi - approvazione | art. 25 comma 6) 23 febbraio 2007, n. 5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delibera giunta comunale | 60 | dalla data di consegna degli elaborati di piano eventualemente modificati in accoglimento delle osservazioni e opposizioni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</si>
  <si>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94 | Procedimento per il rilascio del permesso di costruire | Art. 24 comma 2)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comunicazione al richiedente il nominativo del responsabile del procedimento | 10 | dalla domanda per il rilascio del permesso di costruire | Tribunale Amministrativo Regionale | </t>
    </r>
    <r>
      <rPr>
        <u/>
        <sz val="11"/>
        <color rgb="FF000000"/>
        <rFont val="Calibri"/>
        <family val="2"/>
        <scheme val="minor"/>
      </rPr>
      <t>https://www.comune.palmanova.ud.it/it</t>
    </r>
    <r>
      <rPr>
        <sz val="11"/>
        <color rgb="FF000000"/>
        <rFont val="Calibri"/>
        <family val="2"/>
        <scheme val="minor"/>
      </rPr>
      <t> | SEGRETARIO COMUNALE o chi ne fa le veci </t>
    </r>
    <r>
      <rPr>
        <u/>
        <sz val="11"/>
        <color rgb="FF000000"/>
        <rFont val="Calibri"/>
        <family val="2"/>
        <scheme val="minor"/>
      </rPr>
      <t>Segreteria@comune.palmanova.ud.it</t>
    </r>
    <r>
      <rPr>
        <sz val="11"/>
        <color rgb="FF000000"/>
        <rFont val="Calibri"/>
        <family val="2"/>
        <scheme val="minor"/>
      </rPr>
      <t> 0432 922 111</t>
    </r>
  </si>
  <si>
    <r>
      <t>97 | Procedimento per il rilascio del permesso di costruire in alternativa alla SCIA | Art. 24 comma 9)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affissione all'albo comunale | 120 | dalla presentazione della domanda | Tribunale Amministrativo Regionale | </t>
    </r>
    <r>
      <rPr>
        <u/>
        <sz val="11"/>
        <color rgb="FF000000"/>
        <rFont val="Calibri"/>
        <family val="2"/>
        <scheme val="minor"/>
      </rPr>
      <t>https://www.comune.palmanova.ud.it/it</t>
    </r>
    <r>
      <rPr>
        <sz val="11"/>
        <color rgb="FF000000"/>
        <rFont val="Calibri"/>
        <family val="2"/>
        <scheme val="minor"/>
      </rPr>
      <t> | CREDITO COOPERATIVO FRIULI S.c.- CrediFriuli s.P.a. Filiale di Palmanova – Borgo Udine, 53 codice I.B.A.N. IT 66 K 07085 64050 005210023410. | SEGRETARIO COMUNALE o ch</t>
    </r>
  </si>
  <si>
    <r>
      <t>99 | Procedimento di rilascio del certificato di agibilità e dichiarazione di inagibilità | Art. 28 comma 2)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comunicazione al richiedente, il nominativo del responsabile del procedimento ai sensi degli articoli 4 e 5 della legge 241/1990 | 10 | dalla ricezione della domanda | Tribunale Amministrativo Regionale | Ad ora il servizio online non è attivo | SEGRETARIO COMUNALE o chi ne fa le veci </t>
    </r>
    <r>
      <rPr>
        <u/>
        <sz val="11"/>
        <color rgb="FF000000"/>
        <rFont val="Calibri"/>
        <family val="2"/>
        <scheme val="minor"/>
      </rPr>
      <t>Segreteria@comune.palmanov</t>
    </r>
  </si>
  <si>
    <r>
      <t>100 | Art. 28 comma 3)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rilascio il certificato di agibilità | 30 | dalla ricezione della domanda | Tribunale Amministrativo Regionale | </t>
    </r>
    <r>
      <rPr>
        <u/>
        <sz val="11"/>
        <color rgb="FF000000"/>
        <rFont val="Calibri"/>
        <family val="2"/>
        <scheme val="minor"/>
      </rPr>
      <t>http://www.comune.palmanova.ud.it/Servizi-tecnici.20920.0.html</t>
    </r>
    <r>
      <rPr>
        <sz val="11"/>
        <color rgb="FF000000"/>
        <rFont val="Calibri"/>
        <family val="2"/>
        <scheme val="minor"/>
      </rPr>
      <t> | SEGRETARIO COMUNALE o chi ne fa le veci </t>
    </r>
    <r>
      <rPr>
        <u/>
        <sz val="11"/>
        <color rgb="FF000000"/>
        <rFont val="Calibri"/>
        <family val="2"/>
        <scheme val="minor"/>
      </rPr>
      <t>Segreteria@comune.palmanova.ud.it</t>
    </r>
    <r>
      <rPr>
        <sz val="11"/>
        <color rgb="FF000000"/>
        <rFont val="Calibri"/>
        <family val="2"/>
        <scheme val="minor"/>
      </rPr>
      <t> 0432 922 111</t>
    </r>
  </si>
  <si>
    <r>
      <t>101 | Certificato di destinazione urbanistica, attestazioni urbanistico-edilizie e valutazione preventiva | Art. 34 comma 1)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Certificato di destinazione urbanistica, attestazioni urbanistico-edilizie e valutazione preventiva | 30 | dalla richiesta | Tribunale Amministrativo Regionale | </t>
    </r>
    <r>
      <rPr>
        <u/>
        <sz val="11"/>
        <color rgb="FF000000"/>
        <rFont val="Calibri"/>
        <family val="2"/>
        <scheme val="minor"/>
      </rPr>
      <t>https://www.comune.palmanova.ud.it/it</t>
    </r>
    <r>
      <rPr>
        <sz val="11"/>
        <color rgb="FF000000"/>
        <rFont val="Calibri"/>
        <family val="2"/>
        <scheme val="minor"/>
      </rPr>
      <t> | SEGRETARIO COMUNALE o chi ne fa le veci </t>
    </r>
    <r>
      <rPr>
        <u/>
        <sz val="11"/>
        <color rgb="FF000000"/>
        <rFont val="Calibri"/>
        <family val="2"/>
        <scheme val="minor"/>
      </rPr>
      <t>Segreteria@comune.palmanova.ud.it</t>
    </r>
    <r>
      <rPr>
        <sz val="11"/>
        <color rgb="FF000000"/>
        <rFont val="Calibri"/>
        <family val="2"/>
        <scheme val="minor"/>
      </rPr>
      <t> 0432 922 111</t>
    </r>
  </si>
  <si>
    <r>
      <t>102 | Vigilanza sull'attività urbanistico-edilizia | Art. 42 comma 5)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tel 0432 922155 | sospensione dei lavori | immediata | dalla contestazione dai competenti uffici comunali, d'ufficio o su denuncia dei cittadini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</si>
  <si>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121 | Art. 50 comma 4) LR 11 novembre 2009 n. 19 Codice regionale dell'edilizia.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sospensione ingiunzione di demolizione e accoglimento istanza | 90 | dall'istanza di riduzione a conformità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</si>
  <si>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122 | Permesso allo scavo stradale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30 | dalla richiesta ovvero dalla data di ricevimento del parere dell'ente competente. Nel calcolo dei giorni non si calcolano eventuali integrazioni richieste d'ufficio | Tribunale Amministrativo Regionale | </t>
    </r>
    <r>
      <rPr>
        <u/>
        <sz val="11"/>
        <color rgb="FF000000"/>
        <rFont val="Calibri"/>
        <family val="2"/>
        <scheme val="minor"/>
      </rPr>
      <t>https://www.comune.palmanova.ud.it/it</t>
    </r>
    <r>
      <rPr>
        <sz val="11"/>
        <color rgb="FF000000"/>
        <rFont val="Calibri"/>
        <family val="2"/>
        <scheme val="minor"/>
      </rPr>
      <t>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</si>
  <si>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124 | Attestazione di deposito frazionamento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Attestazione | 15 | dal deposito | Tribunale Amministrativo Regionale | Ad ora il servizio online non è attivo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</si>
  <si>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125 | Autorizzazione all’apertura di passi carrai | Ufficio edilizia privata | TPO AREA TECNICA Michela Lorenzon </t>
    </r>
    <r>
      <rPr>
        <u/>
        <sz val="11"/>
        <color rgb="FF000000"/>
        <rFont val="Calibri"/>
        <family val="2"/>
        <scheme val="minor"/>
      </rPr>
      <t>lorenzon.michela@comune.palmanova.ud.it</t>
    </r>
    <r>
      <rPr>
        <sz val="11"/>
        <color rgb="FF000000"/>
        <rFont val="Calibri"/>
        <family val="2"/>
        <scheme val="minor"/>
      </rPr>
      <t>tel 0432 922155 | Autorizzazione | 60 | dalla richiesta ovvero dalla data di ricevimento del parere dell'ente competente. Nel calcolo dei giorni non si calcolano eventuali integrazioni richieste d'ufficio | Tribunale Amministrativo Regionale | Ad ora il servizio online non è attivo | conto corrente postale n. 15147333 intestato al Comune di Palmanova – Servizio Tesoreria | SEGRETARIO COMUNALE o chi ne fa le veci </t>
    </r>
    <r>
      <rPr>
        <u/>
        <sz val="11"/>
        <color rgb="FF000000"/>
        <rFont val="Calibri"/>
        <family val="2"/>
        <scheme val="minor"/>
      </rPr>
      <t>Segreteria@comune.palmanova.ud</t>
    </r>
    <r>
      <rPr>
        <sz val="11"/>
        <color rgb="FF000000"/>
        <rFont val="Calibri"/>
        <family val="2"/>
        <scheme val="minor"/>
      </rPr>
      <t>.</t>
    </r>
  </si>
  <si>
    <r>
      <t>126 | Attestazione per riconguingimento famigliare | Ufficio edilizia privata | TPO AREA TECNICA Michela Lorenzon </t>
    </r>
    <r>
      <rPr>
        <u/>
        <sz val="11"/>
        <color rgb="FF000000"/>
        <rFont val="Calibri"/>
        <family val="2"/>
        <scheme val="minor"/>
      </rPr>
      <t>lorenzon.michela@comune.palmanova.ud.it</t>
    </r>
    <r>
      <rPr>
        <sz val="11"/>
        <color rgb="FF000000"/>
        <rFont val="Calibri"/>
        <family val="2"/>
        <scheme val="minor"/>
      </rPr>
      <t>tel 0432 922155 | Attestazione | 30 | dalla richiesta | Tribunale Amministrativo Regionale | </t>
    </r>
    <r>
      <rPr>
        <u/>
        <sz val="11"/>
        <color rgb="FF000000"/>
        <rFont val="Calibri"/>
        <family val="2"/>
        <scheme val="minor"/>
      </rPr>
      <t>https://www.comune.palmanova.ud.it/it</t>
    </r>
    <r>
      <rPr>
        <sz val="11"/>
        <color rgb="FF000000"/>
        <rFont val="Calibri"/>
        <family val="2"/>
        <scheme val="minor"/>
      </rPr>
      <t>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</si>
  <si>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127 | Rilascio matricola ascensori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comunicazione | 10 | Dalla data di presentazione della domanda. | Tribunale Amministrativo Regionale | Ad ora il servizio online non è attivo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</si>
  <si>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128 | Sospensione/revoca ordinanza ascensore | Ufficio edilizia privata | TPO AREA TECNICA Michela Lorenzon </t>
    </r>
    <r>
      <rPr>
        <u/>
        <sz val="11"/>
        <color rgb="FF000000"/>
        <rFont val="Calibri"/>
        <family val="2"/>
        <scheme val="minor"/>
      </rPr>
      <t>lorenzon.michela@comune.palmanova.ud.it</t>
    </r>
    <r>
      <rPr>
        <sz val="11"/>
        <color rgb="FF000000"/>
        <rFont val="Calibri"/>
        <family val="2"/>
        <scheme val="minor"/>
      </rPr>
      <t>tel 0432 922155 | ordinanza | 1 | Dalla data di presentazione della domanda.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</si>
  <si>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129 | Richiesta raccoglitori rifiuti | Ufficio edilizia privata | TPO AREA TECNICA Michela Lorenzon </t>
    </r>
    <r>
      <rPr>
        <u/>
        <sz val="11"/>
        <color rgb="FF000000"/>
        <rFont val="Calibri"/>
        <family val="2"/>
        <scheme val="minor"/>
      </rPr>
      <t>lorenzon.michela@comune.palmanova.ud.it</t>
    </r>
    <r>
      <rPr>
        <sz val="11"/>
        <color rgb="FF000000"/>
        <rFont val="Calibri"/>
        <family val="2"/>
        <scheme val="minor"/>
      </rPr>
      <t> tel 0432 922155 | 1 | Dalla data di presentazione della domanda. | Tribunale Amministrativo Regionale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</si>
  <si>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130 | accertamento della conformità dell'intervento proposto e trasmissione al soprintendente la documentazione presentata dall'interessato, comunicazione all’interessato dell’inizio del procedimento | art. 146 comma 7) D.Lgs, 22 gennaio 2004, n. 42 | Ufficio Gestione del Territorio | ISTRUTTORE TECNICO Sonia Ferro </t>
    </r>
    <r>
      <rPr>
        <u/>
        <sz val="11"/>
        <color rgb="FF000000"/>
        <rFont val="Calibri"/>
        <family val="2"/>
        <scheme val="minor"/>
      </rPr>
      <t>urbanistica@comune.palmanova.ud.it</t>
    </r>
    <r>
      <rPr>
        <sz val="11"/>
        <color rgb="FF000000"/>
        <rFont val="Calibri"/>
        <family val="2"/>
        <scheme val="minor"/>
      </rPr>
      <t> tel 0432 922156 | accertamento di conformità | 45 | dalla ricezione dell'istanza | Tribunale Amministrativo Regionale | </t>
    </r>
    <r>
      <rPr>
        <u/>
        <sz val="11"/>
        <color rgb="FF000000"/>
        <rFont val="Calibri"/>
        <family val="2"/>
        <scheme val="minor"/>
      </rPr>
      <t>https://www.comune.palmanova.ud.it/it</t>
    </r>
    <r>
      <rPr>
        <sz val="11"/>
        <color rgb="FF000000"/>
        <rFont val="Calibri"/>
        <family val="2"/>
        <scheme val="minor"/>
      </rPr>
      <t> | SEGRETARIO COMUNALE o chi ne fa le veci </t>
    </r>
    <r>
      <rPr>
        <u/>
        <sz val="11"/>
        <color rgb="FF000000"/>
        <rFont val="Calibri"/>
        <family val="2"/>
        <scheme val="minor"/>
      </rPr>
      <t>Segreteria@comune.palmanova.ud.it</t>
    </r>
    <r>
      <rPr>
        <sz val="11"/>
        <color rgb="FF000000"/>
        <rFont val="Calibri"/>
        <family val="2"/>
        <scheme val="minor"/>
      </rPr>
      <t> 0432 922 111</t>
    </r>
  </si>
  <si>
    <r>
      <t>131 | rilascio autorizzazione | art. 146 comma 9) D.Lgs, 22 gennaio 2004, n. 42 | Ufficio Gestione del Territorio | ISTRUTTORE TECNICO Sonia Ferro </t>
    </r>
    <r>
      <rPr>
        <u/>
        <sz val="11"/>
        <color rgb="FF000000"/>
        <rFont val="Calibri"/>
        <family val="2"/>
        <scheme val="minor"/>
      </rPr>
      <t>urbanistica@comune.palmanova.ud.it</t>
    </r>
    <r>
      <rPr>
        <sz val="11"/>
        <color rgb="FF000000"/>
        <rFont val="Calibri"/>
        <family val="2"/>
        <scheme val="minor"/>
      </rPr>
      <t> tel 0432 922156 | autorizzazione paesaggistica | 60 | dalla ricezione degli atti da parte del soprintendente | Tribunale Amministrativo Regionale | Ad ora il servizio online non è attivo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</si>
  <si>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133 | Autorizzazione all’occupazione di suolo pubblico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30 | dalla richiesta ovvero dalla data di ricevimento del parere dell'ente competente. Nel calcolo dei giorni non si calcolano eventuali integrazioni richieste d'ufficio | </t>
    </r>
    <r>
      <rPr>
        <u/>
        <sz val="11"/>
        <color rgb="FF000000"/>
        <rFont val="Calibri"/>
        <family val="2"/>
        <scheme val="minor"/>
      </rPr>
      <t>https://www.comune.palmanova.ud.it/it</t>
    </r>
    <r>
      <rPr>
        <sz val="11"/>
        <color rgb="FF000000"/>
        <rFont val="Calibri"/>
        <family val="2"/>
        <scheme val="minor"/>
      </rPr>
      <t>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</si>
  <si>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134 | Autorizzazione all’installazione di striscioni pubblicitari: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15 | dalla richiesta | Ad ora il servizio online non è attivo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</si>
  <si>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135 | Autorizzazione all'utilizzo colonnine di piazza Grande | Ufficio Gestione del Territorio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15 | dalla richiesta | Ad ora il servizio online non è attivo |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</si>
  <si>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136 | Concessione loculi / ossari comunali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contratto | 1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</si>
  <si>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137 | Autorizzazione estumulazioni /esumazioni /traslazioni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20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t>
    </r>
  </si>
  <si>
    <r>
      <t>138 | Autorizzaione trasporto salma dal civico cimitero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30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</si>
  <si>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139 | Autorizzazione posa momunenti funebri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Autorizzazione | 20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</si>
  <si>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140 | Rimborso quote loculi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determina | 60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</si>
  <si>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142 | concessione cinquantennale loculi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contratto | 60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</si>
  <si>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143 | concessione cinquantennale cellette ossario | Servizio Cimiteriale | TPO AREA TECNICA Michela Lorenzon </t>
    </r>
    <r>
      <rPr>
        <u/>
        <sz val="11"/>
        <color rgb="FF000000"/>
        <rFont val="Calibri"/>
        <family val="2"/>
        <scheme val="minor"/>
      </rPr>
      <t>lorenzon.michela@comune.palmanova.ud.it</t>
    </r>
    <r>
      <rPr>
        <sz val="11"/>
        <color rgb="FF000000"/>
        <rFont val="Calibri"/>
        <family val="2"/>
        <scheme val="minor"/>
      </rPr>
      <t>tel 0432 922155 | contratto | 60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</si>
  <si>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144 | concessione per 75 anni delle aree cimitariali per la realizzazione di tombe di famiglia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contratto | 60 | dalla richiesta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t>
    </r>
  </si>
  <si>
    <r>
      <t>145 | concessione cinquantennale loculi | Servizio Cimiteriale | TPO AREA TECNICA Michela Lorenzon </t>
    </r>
    <r>
      <rPr>
        <u/>
        <sz val="11"/>
        <color rgb="FF000000"/>
        <rFont val="Calibri"/>
        <family val="2"/>
        <scheme val="minor"/>
      </rPr>
      <t>lorenzon.michela@comune.palmanova.ud.it</t>
    </r>
    <r>
      <rPr>
        <sz val="11"/>
        <color rgb="FF000000"/>
        <rFont val="Calibri"/>
        <family val="2"/>
        <scheme val="minor"/>
      </rPr>
      <t> tel 0432 922155 | contratto | 60 | dalla richiesta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</si>
  <si>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146 | concessione cinquantennale cellette ossario | Servizio Cimiteriale | TPO AREA TECNICA Michela Lorenzon </t>
    </r>
    <r>
      <rPr>
        <u/>
        <sz val="11"/>
        <color rgb="FF000000"/>
        <rFont val="Calibri"/>
        <family val="2"/>
        <scheme val="minor"/>
      </rPr>
      <t>lorenzon.michela@comune.palmanova.ud.it</t>
    </r>
    <r>
      <rPr>
        <sz val="11"/>
        <color rgb="FF000000"/>
        <rFont val="Calibri"/>
        <family val="2"/>
        <scheme val="minor"/>
      </rPr>
      <t>tel 0432 922155 | contratto | 60 | dalla richiesta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t>
    </r>
    <r>
      <rPr>
        <u/>
        <sz val="11"/>
        <color rgb="FF000000"/>
        <rFont val="Calibri"/>
        <family val="2"/>
        <scheme val="minor"/>
      </rPr>
      <t>Segreteria@comune.palmanova.ud.it</t>
    </r>
    <r>
      <rPr>
        <sz val="11"/>
        <color rgb="FF000000"/>
        <rFont val="Calibri"/>
        <family val="2"/>
        <scheme val="minor"/>
      </rPr>
      <t> 0432 922 111</t>
    </r>
  </si>
  <si>
    <r>
      <t>147 | Patrocinio e autorizzaizone all'utilizzo struttura sportiva di proprietà comunale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delibera giunta comunale | 30 | Dalla data di presentazione della richiesta.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</si>
  <si>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148 | Assegnazione contributi ordinari per attività sportive: istruttoria tecnica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istruttoria | 30 | dalla data di scadenza delle domande prevista nel bando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</si>
  <si>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149 | Assegnazione contributi ordinari per attività sportive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delibera giunta comunale | 15 | dalla data istruttoria ovvero dalla data di esecutività della delibera di assegnazione finanziamento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</si>
  <si>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150 | Liquidazione contributi ordinari per attività sportive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determina | 15 | dalla data esecutività delibera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</si>
  <si>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151 | Assegnazione contributi staordinari per attività sportive:istruttoria tecnica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istruttoria | 30 | Dalla data di presentazione della richiesta.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</si>
  <si>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152 | Assegnazione contributi staordinari per attività sportive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delibera giunta comunale | 15 | dalla data istruttoria ovvero dalla data di esecutività della delibera di assegnazione finanziamento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</si>
  <si>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153 | Liquidazione contributi straordinari per attività sportive | Servizio Attività sportive | TPO AREA TECNICA Michela Lorenzon </t>
    </r>
    <r>
      <rPr>
        <u/>
        <sz val="11"/>
        <color rgb="FF000000"/>
        <rFont val="Calibri"/>
        <family val="2"/>
        <scheme val="minor"/>
      </rPr>
      <t>lorenzon.michela@comune.palmanova.ud.it</t>
    </r>
    <r>
      <rPr>
        <sz val="11"/>
        <color rgb="FF000000"/>
        <rFont val="Calibri"/>
        <family val="2"/>
        <scheme val="minor"/>
      </rPr>
      <t> tel 0432 922155 | determina | 15 | dalla data esecutività delibera | Ad ora il servizio online non è attivo | SEGRETARIO COMUNALE o chi ne fa le veci </t>
    </r>
    <r>
      <rPr>
        <u/>
        <sz val="11"/>
        <color rgb="FF000000"/>
        <rFont val="Calibri"/>
        <family val="2"/>
        <scheme val="minor"/>
      </rPr>
      <t>Segreteria@comune.palmanova.ud.it</t>
    </r>
    <r>
      <rPr>
        <sz val="11"/>
        <color rgb="FF000000"/>
        <rFont val="Calibri"/>
        <family val="2"/>
        <scheme val="minor"/>
      </rPr>
      <t> 0432 922 111</t>
    </r>
  </si>
  <si>
    <r>
      <t>produttive e valorizzazione del territorio","Ufficio 2.4.3 - Fiere, mercati e commercio su aree pubbliche","Ufficio 2.4.3 - Fiere, mercati e commercio su aree pubbliche",-Annagiulia Caiazza,si,si,si,,-a istanza di parte,60 giorni,,-si,,PAGO PA  </t>
    </r>
    <r>
      <rPr>
        <u/>
        <sz val="11"/>
        <color rgb="FF000000"/>
        <rFont val="Calibri"/>
        <family val="2"/>
        <scheme val="minor"/>
      </rPr>
      <t>https://servizi.comune.crotone</t>
    </r>
    <r>
      <rPr>
        <sz val="11"/>
        <color rgb="FF000000"/>
        <rFont val="Calibri"/>
        <family val="2"/>
        <scheme val="minor"/>
      </rPr>
      <t> .it/portal/servizi/pagamenti/n uovo_pagamento_online/28 - BONIFICO IBAN IT33X0306922212100000046223,,</t>
    </r>
    <r>
      <rPr>
        <u/>
        <sz val="11"/>
        <color rgb="FF000000"/>
        <rFont val="Calibri"/>
        <family val="2"/>
        <scheme val="minor"/>
      </rPr>
      <t>https://www.calabriasuap.it/</t>
    </r>
    <r>
      <rPr>
        <sz val="11"/>
        <color rgb="FF000000"/>
        <rFont val="Calibri"/>
        <family val="2"/>
        <scheme val="minor"/>
      </rPr>
      <t>,</t>
    </r>
  </si>
  <si>
    <r>
      <t>produttive e valorizzazione del territorio","Ufficio 2.4.3 - Fiere, mercati e commercio su aree pubbliche","Ufficio 2.4.3 - Fiere, mercati e commercio su aree pubbliche",-Annagiulia Caiazza,si,si,si,,-a istanza di parte,150 giorni,,-no,Ricorso al TAR entro 60 giorni o Presidente della Repubblica entro 120 giorni,PAGO PA  </t>
    </r>
    <r>
      <rPr>
        <u/>
        <sz val="11"/>
        <color rgb="FF000000"/>
        <rFont val="Calibri"/>
        <family val="2"/>
        <scheme val="minor"/>
      </rPr>
      <t>https://servizi.comune.crotone</t>
    </r>
    <r>
      <rPr>
        <sz val="11"/>
        <color rgb="FF000000"/>
        <rFont val="Calibri"/>
        <family val="2"/>
        <scheme val="minor"/>
      </rPr>
      <t> .it/portal/servizi/pagamenti/n uovo_pagamento_online/28 - BONIFICO IBAN IT33X0306922212100000046223,,</t>
    </r>
    <r>
      <rPr>
        <u/>
        <sz val="11"/>
        <color rgb="FF000000"/>
        <rFont val="Calibri"/>
        <family val="2"/>
        <scheme val="minor"/>
      </rPr>
      <t>https://www.calabriasuap.it/</t>
    </r>
    <r>
      <rPr>
        <sz val="11"/>
        <color rgb="FF000000"/>
        <rFont val="Calibri"/>
        <family val="2"/>
        <scheme val="minor"/>
      </rPr>
      <t>,</t>
    </r>
  </si>
  <si>
    <r>
      <t>produttive e valorizzazione del territorio","Ufficio 2.4.2 - Artigianato, industria, commercio","Ufficio 2.4.2 - Artigianato, industria, commercio",-Filomena Maria Bastone,si,si,si,,-a istanza di parte,150 giorni,,-no,Ricorso al TAR entro 60 giorni o Presidente della Repubblica entro 120 giorni,PAGO PA  </t>
    </r>
    <r>
      <rPr>
        <u/>
        <sz val="11"/>
        <color rgb="FF000000"/>
        <rFont val="Calibri"/>
        <family val="2"/>
        <scheme val="minor"/>
      </rPr>
      <t>https://servizi.comune.crotone</t>
    </r>
    <r>
      <rPr>
        <sz val="11"/>
        <color rgb="FF000000"/>
        <rFont val="Calibri"/>
        <family val="2"/>
        <scheme val="minor"/>
      </rPr>
      <t>.it/portal/servizi/pagamenti/n uovo_pagamento_online/28 - BONIFICO IBAN IT33X0306922212100000046223,,</t>
    </r>
    <r>
      <rPr>
        <u/>
        <sz val="11"/>
        <color rgb="FF000000"/>
        <rFont val="Calibri"/>
        <family val="2"/>
        <scheme val="minor"/>
      </rPr>
      <t>https://www.calabriasuap.it/</t>
    </r>
    <r>
      <rPr>
        <sz val="11"/>
        <color rgb="FF000000"/>
        <rFont val="Calibri"/>
        <family val="2"/>
        <scheme val="minor"/>
      </rPr>
      <t>,</t>
    </r>
  </si>
  <si>
    <r>
      <t>produttive e valorizzazione del territorio","Ufficio 2.4.2 - Artigianato, industria, commercio","Ufficio 2.4.3 - Fiere, mercati e commercio su aree pubbliche",-Filomena Maria Bastone,si,si,si,,-a istanza di parte,150 giorni,,-no,Ricorso al TAR entro 60 giorni o Presidente della Repubblica entro 120 giorni,PAGO PA  </t>
    </r>
    <r>
      <rPr>
        <u/>
        <sz val="11"/>
        <color rgb="FF000000"/>
        <rFont val="Calibri"/>
        <family val="2"/>
        <scheme val="minor"/>
      </rPr>
      <t>https://servizi.comune.crotone</t>
    </r>
    <r>
      <rPr>
        <sz val="11"/>
        <color rgb="FF000000"/>
        <rFont val="Calibri"/>
        <family val="2"/>
        <scheme val="minor"/>
      </rPr>
      <t>.it/portal/servizi/pagamenti/n uovo_pagamento_online/28 - BONIFICO IBAN IT33X0306922212100000046223,,</t>
    </r>
    <r>
      <rPr>
        <u/>
        <sz val="11"/>
        <color rgb="FF000000"/>
        <rFont val="Calibri"/>
        <family val="2"/>
        <scheme val="minor"/>
      </rPr>
      <t>https://www.calabriasuap.it/</t>
    </r>
    <r>
      <rPr>
        <sz val="11"/>
        <color rgb="FF000000"/>
        <rFont val="Calibri"/>
        <family val="2"/>
        <scheme val="minor"/>
      </rPr>
      <t>,</t>
    </r>
  </si>
  <si>
    <r>
      <t>produttive e valorizzazione del territorio","Ufficio 2.4.2 - Artigianato, industria, commercio","Ufficio 2.4.2 - Artigianato, industria, commercio",-Filomena Maria Bastone,si,si,si,,-a istanza di parte,60 giorni,,-si,Ricorso al TAR entro 60 giorni o Presidente della Repubblica entro 120 giorni,PAGO PA  </t>
    </r>
    <r>
      <rPr>
        <u/>
        <sz val="11"/>
        <color rgb="FF000000"/>
        <rFont val="Calibri"/>
        <family val="2"/>
        <scheme val="minor"/>
      </rPr>
      <t>https://servizi.comune.crotone</t>
    </r>
    <r>
      <rPr>
        <sz val="11"/>
        <color rgb="FF000000"/>
        <rFont val="Calibri"/>
        <family val="2"/>
        <scheme val="minor"/>
      </rPr>
      <t>.it/portal/servizi/pagamenti/n uovo_pagamento_online/28 - BONIFICO IBAN IT33X0306922212100000046223,,</t>
    </r>
    <r>
      <rPr>
        <u/>
        <sz val="11"/>
        <color rgb="FF000000"/>
        <rFont val="Calibri"/>
        <family val="2"/>
        <scheme val="minor"/>
      </rPr>
      <t>https://www.calabriasuap.it/</t>
    </r>
    <r>
      <rPr>
        <sz val="11"/>
        <color rgb="FF000000"/>
        <rFont val="Calibri"/>
        <family val="2"/>
        <scheme val="minor"/>
      </rPr>
      <t>,</t>
    </r>
  </si>
  <si>
    <r>
      <t>GESTIONE PRATICHE RIMBORSO,SOSPENSIONE, SGRAVI E RATEIZZAZIONI TRIBUTI COMUNALI,Settore 3 - Servizi finanziari e patrimonio,Servizio 3.3 Tributi,Servizio 3.3 Tributi,-Antonio Luigi Anania,si,no,si,UFFICIO TRIBUTI DOTT. SCICCHITANO GIUSEPPE E-MAIL: </t>
    </r>
    <r>
      <rPr>
        <b/>
        <u/>
        <sz val="11"/>
        <color rgb="FF000000"/>
        <rFont val="Calibri"/>
        <family val="2"/>
        <scheme val="minor"/>
      </rPr>
      <t>scicchitanogiuseppe@comune.cro</t>
    </r>
    <r>
      <rPr>
        <b/>
        <sz val="11"/>
        <color rgb="FF000000"/>
        <rFont val="Calibri"/>
        <family val="2"/>
        <scheme val="minor"/>
      </rPr>
      <t> </t>
    </r>
    <r>
      <rPr>
        <b/>
        <u/>
        <sz val="11"/>
        <color rgb="FF000000"/>
        <rFont val="Calibri"/>
        <family val="2"/>
        <scheme val="minor"/>
      </rPr>
      <t>tone.it</t>
    </r>
    <r>
      <rPr>
        <b/>
        <sz val="11"/>
        <color rgb="FF000000"/>
        <rFont val="Calibri"/>
        <family val="2"/>
        <scheme val="minor"/>
      </rPr>
      <t>,-a istanza di parte e d'ufficio,180 IN ASSENZA DI RICHIESTE DI INTEGRAZIONI DOCUMENTALI,DETERMINAZIONE DIRIGENZIALE,-no,"COME PREVISTO DALLA L. 241/1990, AVVERSO IL PROVVEDIMENTO &amp;#200</t>
    </r>
  </si>
  <si>
    <r>
      <t>Referente per il Portale del Municipio4 e contatti con l’URP-Ufficio Relazione con il Pubblico-Simona BRISCESE 080-5774911 </t>
    </r>
    <r>
      <rPr>
        <u/>
        <sz val="11"/>
        <color rgb="FF000000"/>
        <rFont val="Calibri"/>
        <family val="2"/>
        <scheme val="minor"/>
      </rPr>
      <t>s.briscese@comune.bari.it</t>
    </r>
    <r>
      <rPr>
        <sz val="11"/>
        <color rgb="FF000000"/>
        <rFont val="Calibri"/>
        <family val="2"/>
        <scheme val="minor"/>
      </rPr>
      <t> - supporto al Referente e alimentazione del Portale Giacinta MANGIALARDI tel.080-5774933 </t>
    </r>
    <r>
      <rPr>
        <u/>
        <sz val="11"/>
        <color rgb="FF000000"/>
        <rFont val="Calibri"/>
        <family val="2"/>
        <scheme val="minor"/>
      </rPr>
      <t>g.mangialardi@comune.bari.it</t>
    </r>
  </si>
  <si>
    <t>Municipality</t>
  </si>
  <si>
    <t>Region</t>
  </si>
  <si>
    <t>Geographical Area</t>
  </si>
  <si>
    <t>Population</t>
  </si>
  <si>
    <t>Downloadable Content Available</t>
  </si>
  <si>
    <t>Extracted Procedures</t>
  </si>
  <si>
    <t>False Positives</t>
  </si>
  <si>
    <t>Ground Truth Procedures</t>
  </si>
  <si>
    <t>False Negatives</t>
  </si>
  <si>
    <t>Extraction Ratio</t>
  </si>
  <si>
    <t>Extraction Percentage</t>
  </si>
  <si>
    <t>Precision</t>
  </si>
  <si>
    <t>Recall</t>
  </si>
  <si>
    <t>Activity Name</t>
  </si>
  <si>
    <t>Activity ID</t>
  </si>
  <si>
    <t>Description</t>
  </si>
  <si>
    <t>Legal Basis</t>
  </si>
  <si>
    <t>Time References</t>
  </si>
  <si>
    <t>Source URL</t>
  </si>
  <si>
    <t>True Positives</t>
  </si>
  <si>
    <t>True Positives2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</si>
</sst>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b/>
      <u/>
      <sz val="11"/>
      <color theme="1"/>
      <name val="Calibri"/>
      <family val="2"/>
      <scheme val="minor"/>
    </font>
    <font>
      <sz val="9"/>
      <color rgb="FF1A1A1A"/>
      <name val="Tahoma"/>
      <family val="2"/>
    </font>
    <font>
      <b/>
      <sz val="9"/>
      <color rgb="FF1A1A1A"/>
      <name val="Tahoma"/>
      <family val="2"/>
    </font>
    <font>
      <sz val="8"/>
      <name val="Calibri"/>
      <family val="2"/>
      <scheme val="minor"/>
    </font>
    <font>
      <b/>
      <sz val="8"/>
      <color rgb="FF000000"/>
      <name val="Helvetica Neue"/>
      <charset val="1"/>
    </font>
    <font>
      <sz val="8"/>
      <color rgb="FF000000"/>
      <name val="Helvetica Neue"/>
      <charset val="1"/>
    </font>
    <font>
      <sz val="9"/>
      <color rgb="FF000000"/>
      <name val="Helvetica"/>
      <charset val="1"/>
    </font>
    <font>
      <u/>
      <sz val="8"/>
      <color rgb="FF000000"/>
      <name val="Helvetica Neue"/>
      <charset val="1"/>
    </font>
    <font>
      <sz val="11"/>
      <color rgb="FF000000"/>
      <name val="Calibri"/>
      <family val="2"/>
    </font>
    <font>
      <b/>
      <sz val="11"/>
      <color theme="0"/>
      <name val="Calibri"/>
      <family val="2"/>
      <scheme val="minor"/>
    </font>
    <font>
      <sz val="11"/>
      <name val="Calibri"/>
      <family val="2"/>
      <scheme val="minor"/>
    </font>
    <font>
      <u/>
      <sz val="11"/>
      <name val="Calibri"/>
      <family val="2"/>
      <scheme val="minor"/>
    </font>
    <font>
      <sz val="11"/>
      <color rgb="FF242424"/>
      <name val="Aptos Narrow"/>
      <family val="2"/>
    </font>
    <font>
      <sz val="11"/>
      <color rgb="FF242424"/>
      <name val="Aptos Narrow"/>
    </font>
    <font>
      <sz val="11"/>
      <color rgb="FF000000"/>
      <name val="Calibri"/>
      <family val="2"/>
      <scheme val="minor"/>
    </font>
    <font>
      <sz val="11"/>
      <color theme="0"/>
      <name val="Calibri"/>
      <family val="2"/>
      <scheme val="minor"/>
    </font>
    <font>
      <b/>
      <sz val="11"/>
      <color rgb="FF000000"/>
      <name val="Calibri"/>
      <family val="2"/>
      <scheme val="minor"/>
    </font>
    <font>
      <u/>
      <sz val="11"/>
      <color rgb="FF000000"/>
      <name val="Calibri"/>
      <family val="2"/>
      <scheme val="minor"/>
    </font>
    <font>
      <sz val="11"/>
      <color rgb="FF111111"/>
      <name val="Calibri"/>
      <family val="2"/>
      <scheme val="minor"/>
    </font>
    <font>
      <b/>
      <u/>
      <sz val="11"/>
      <color rgb="FF00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D4D4D4"/>
        <bgColor indexed="64"/>
      </patternFill>
    </fill>
    <fill>
      <patternFill patternType="solid">
        <fgColor rgb="FF92D050"/>
        <bgColor indexed="64"/>
      </patternFill>
    </fill>
    <fill>
      <patternFill patternType="solid">
        <fgColor rgb="FFFFC000"/>
        <bgColor indexed="64"/>
      </patternFill>
    </fill>
    <fill>
      <patternFill patternType="solid">
        <fgColor theme="5"/>
        <bgColor indexed="64"/>
      </patternFill>
    </fill>
    <fill>
      <patternFill patternType="solid">
        <fgColor theme="7"/>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111111"/>
      </left>
      <right style="thin">
        <color rgb="FF111111"/>
      </right>
      <top/>
      <bottom style="thin">
        <color rgb="FF111111"/>
      </bottom>
      <diagonal/>
    </border>
    <border>
      <left style="medium">
        <color indexed="64"/>
      </left>
      <right style="medium">
        <color indexed="64"/>
      </right>
      <top style="medium">
        <color indexed="64"/>
      </top>
      <bottom style="medium">
        <color indexed="64"/>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98">
    <xf numFmtId="0" fontId="0" fillId="0" borderId="0" xfId="0"/>
    <xf numFmtId="0" fontId="1" fillId="0" borderId="1" xfId="0" applyFont="1" applyBorder="1" applyAlignment="1">
      <alignment horizontal="center" vertical="top"/>
    </xf>
    <xf numFmtId="0" fontId="0" fillId="2" borderId="0" xfId="0" applyFill="1"/>
    <xf numFmtId="0" fontId="2" fillId="0" borderId="0" xfId="1" applyAlignment="1" applyProtection="1"/>
    <xf numFmtId="0" fontId="2" fillId="0" borderId="0" xfId="1"/>
    <xf numFmtId="0" fontId="2" fillId="0" borderId="0" xfId="1" applyFill="1" applyAlignment="1" applyProtection="1"/>
    <xf numFmtId="0" fontId="1" fillId="0" borderId="2" xfId="0" applyFont="1" applyBorder="1" applyAlignment="1">
      <alignment horizontal="center" vertical="top"/>
    </xf>
    <xf numFmtId="0" fontId="3" fillId="0" borderId="0" xfId="0" applyFont="1"/>
    <xf numFmtId="0" fontId="1" fillId="0" borderId="0" xfId="0" applyFont="1"/>
    <xf numFmtId="0" fontId="0" fillId="0" borderId="0" xfId="0" applyAlignment="1">
      <alignment wrapText="1"/>
    </xf>
    <xf numFmtId="0" fontId="2" fillId="0" borderId="0" xfId="2"/>
    <xf numFmtId="0" fontId="4" fillId="0" borderId="0" xfId="0" applyFont="1"/>
    <xf numFmtId="0" fontId="2" fillId="0" borderId="0" xfId="2" applyAlignment="1" applyProtection="1"/>
    <xf numFmtId="14" fontId="0" fillId="0" borderId="0" xfId="0" applyNumberFormat="1"/>
    <xf numFmtId="0" fontId="2" fillId="2" borderId="0" xfId="2" applyFill="1"/>
    <xf numFmtId="0" fontId="0" fillId="4" borderId="0" xfId="0" applyFill="1"/>
    <xf numFmtId="0" fontId="5" fillId="0" borderId="0" xfId="0" applyFont="1"/>
    <xf numFmtId="0" fontId="6" fillId="0" borderId="0" xfId="0" applyFont="1"/>
    <xf numFmtId="0" fontId="8" fillId="5" borderId="3" xfId="0" applyFont="1" applyFill="1" applyBorder="1" applyAlignment="1">
      <alignment wrapText="1"/>
    </xf>
    <xf numFmtId="0" fontId="9" fillId="0" borderId="3" xfId="0" applyFont="1" applyBorder="1" applyAlignment="1">
      <alignment wrapText="1"/>
    </xf>
    <xf numFmtId="0" fontId="10" fillId="0" borderId="3" xfId="0" applyFont="1" applyBorder="1" applyAlignment="1">
      <alignment wrapText="1"/>
    </xf>
    <xf numFmtId="0" fontId="2" fillId="0" borderId="3" xfId="2" applyBorder="1" applyAlignment="1">
      <alignment wrapText="1"/>
    </xf>
    <xf numFmtId="0" fontId="2" fillId="5" borderId="3" xfId="2" applyFill="1" applyBorder="1" applyAlignment="1">
      <alignment wrapText="1"/>
    </xf>
    <xf numFmtId="0" fontId="2" fillId="0" borderId="3" xfId="1" applyBorder="1" applyAlignment="1">
      <alignment wrapText="1"/>
    </xf>
    <xf numFmtId="0" fontId="0" fillId="6" borderId="0" xfId="0" applyFill="1"/>
    <xf numFmtId="0" fontId="12" fillId="0" borderId="0" xfId="0" applyFont="1"/>
    <xf numFmtId="0" fontId="10" fillId="0" borderId="5" xfId="0" applyFont="1" applyBorder="1" applyAlignment="1">
      <alignment wrapText="1"/>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vertical="top"/>
    </xf>
    <xf numFmtId="0" fontId="2" fillId="0" borderId="0" xfId="1" applyBorder="1" applyAlignment="1">
      <alignment horizontal="left" vertical="top"/>
    </xf>
    <xf numFmtId="0" fontId="1" fillId="0" borderId="0" xfId="0" applyFont="1" applyAlignment="1">
      <alignment horizontal="right" vertical="top"/>
    </xf>
    <xf numFmtId="0" fontId="8" fillId="5" borderId="11" xfId="0" applyFont="1" applyFill="1" applyBorder="1" applyAlignment="1">
      <alignment wrapText="1"/>
    </xf>
    <xf numFmtId="0" fontId="2" fillId="0" borderId="10" xfId="2" applyBorder="1" applyAlignment="1">
      <alignment wrapText="1"/>
    </xf>
    <xf numFmtId="15" fontId="0" fillId="0" borderId="0" xfId="0" applyNumberFormat="1"/>
    <xf numFmtId="14" fontId="2" fillId="0" borderId="0" xfId="1" applyNumberFormat="1"/>
    <xf numFmtId="0" fontId="14" fillId="0" borderId="0" xfId="0" applyFont="1"/>
    <xf numFmtId="0" fontId="15" fillId="0" borderId="0" xfId="0" applyFont="1"/>
    <xf numFmtId="0" fontId="0" fillId="9" borderId="0" xfId="0" applyFill="1"/>
    <xf numFmtId="16" fontId="0" fillId="0" borderId="0" xfId="0" applyNumberFormat="1"/>
    <xf numFmtId="0" fontId="1" fillId="3" borderId="0" xfId="0" applyFont="1" applyFill="1"/>
    <xf numFmtId="0" fontId="16" fillId="0" borderId="0" xfId="0" applyFont="1"/>
    <xf numFmtId="0" fontId="17" fillId="0" borderId="0" xfId="0" applyFont="1"/>
    <xf numFmtId="1" fontId="0" fillId="0" borderId="0" xfId="0" applyNumberFormat="1"/>
    <xf numFmtId="0" fontId="2" fillId="0" borderId="5" xfId="2" applyBorder="1" applyAlignment="1">
      <alignment wrapText="1"/>
    </xf>
    <xf numFmtId="0" fontId="18" fillId="0" borderId="3" xfId="0" applyFont="1" applyBorder="1"/>
    <xf numFmtId="0" fontId="2" fillId="0" borderId="3" xfId="2" applyBorder="1" applyAlignment="1"/>
    <xf numFmtId="0" fontId="18" fillId="0" borderId="3" xfId="0" quotePrefix="1" applyFont="1" applyBorder="1"/>
    <xf numFmtId="0" fontId="18" fillId="5" borderId="3" xfId="0" applyFont="1" applyFill="1" applyBorder="1"/>
    <xf numFmtId="0" fontId="2" fillId="0" borderId="3" xfId="2" applyFill="1" applyBorder="1" applyAlignment="1"/>
    <xf numFmtId="0" fontId="2" fillId="0" borderId="3" xfId="1" applyFill="1" applyBorder="1" applyAlignment="1"/>
    <xf numFmtId="0" fontId="2" fillId="0" borderId="5" xfId="2" applyBorder="1" applyAlignment="1"/>
    <xf numFmtId="0" fontId="18" fillId="0" borderId="5" xfId="0" applyFont="1" applyBorder="1"/>
    <xf numFmtId="0" fontId="18" fillId="0" borderId="5" xfId="0" quotePrefix="1" applyFont="1" applyBorder="1"/>
    <xf numFmtId="0" fontId="18" fillId="10" borderId="3" xfId="0" applyFont="1" applyFill="1" applyBorder="1"/>
    <xf numFmtId="0" fontId="18" fillId="10" borderId="5" xfId="0" applyFont="1" applyFill="1" applyBorder="1"/>
    <xf numFmtId="0" fontId="22" fillId="0" borderId="3" xfId="0" applyFont="1" applyBorder="1"/>
    <xf numFmtId="0" fontId="22" fillId="0" borderId="14" xfId="0" applyFont="1" applyBorder="1"/>
    <xf numFmtId="0" fontId="18" fillId="0" borderId="14" xfId="0" applyFont="1" applyBorder="1"/>
    <xf numFmtId="0" fontId="18" fillId="0" borderId="0" xfId="0" applyFont="1"/>
    <xf numFmtId="0" fontId="19" fillId="0" borderId="7" xfId="0" applyFont="1" applyBorder="1"/>
    <xf numFmtId="0" fontId="19" fillId="0" borderId="8" xfId="0" applyFont="1" applyBorder="1"/>
    <xf numFmtId="0" fontId="18" fillId="0" borderId="4" xfId="0" applyFont="1" applyBorder="1"/>
    <xf numFmtId="0" fontId="18" fillId="0" borderId="10" xfId="0" applyFont="1" applyBorder="1"/>
    <xf numFmtId="0" fontId="18" fillId="0" borderId="11" xfId="0" applyFont="1" applyBorder="1"/>
    <xf numFmtId="0" fontId="18" fillId="0" borderId="6" xfId="0" applyFont="1" applyBorder="1"/>
    <xf numFmtId="0" fontId="13" fillId="0" borderId="7" xfId="0" applyFont="1" applyBorder="1"/>
    <xf numFmtId="0" fontId="13" fillId="0" borderId="8" xfId="0" applyFont="1" applyBorder="1"/>
    <xf numFmtId="0" fontId="13" fillId="0" borderId="9" xfId="0" applyFont="1" applyBorder="1"/>
    <xf numFmtId="0" fontId="18" fillId="0" borderId="12" xfId="0" applyFont="1" applyBorder="1"/>
    <xf numFmtId="0" fontId="18" fillId="0" borderId="13" xfId="0" applyFont="1" applyBorder="1"/>
    <xf numFmtId="0" fontId="2" fillId="0" borderId="10" xfId="2" applyFill="1" applyBorder="1" applyAlignment="1"/>
    <xf numFmtId="0" fontId="18" fillId="0" borderId="4" xfId="0" applyFont="1" applyBorder="1" applyAlignment="1">
      <alignment horizontal="left" vertical="top"/>
    </xf>
    <xf numFmtId="0" fontId="18" fillId="0" borderId="3" xfId="0" applyFont="1" applyBorder="1" applyAlignment="1">
      <alignment horizontal="left" vertical="center"/>
    </xf>
    <xf numFmtId="0" fontId="2" fillId="0" borderId="4" xfId="1" applyFill="1" applyBorder="1" applyAlignment="1"/>
    <xf numFmtId="0" fontId="0" fillId="0" borderId="6" xfId="0" applyBorder="1"/>
    <xf numFmtId="0" fontId="0" fillId="0" borderId="5" xfId="0" applyBorder="1"/>
    <xf numFmtId="0" fontId="18" fillId="0" borderId="6" xfId="0" quotePrefix="1" applyFont="1" applyBorder="1"/>
    <xf numFmtId="0" fontId="2" fillId="0" borderId="4" xfId="2" applyFill="1" applyBorder="1" applyAlignment="1"/>
    <xf numFmtId="0" fontId="18" fillId="0" borderId="4" xfId="0" quotePrefix="1" applyFont="1" applyBorder="1"/>
    <xf numFmtId="0" fontId="8" fillId="5" borderId="5" xfId="0" applyFont="1" applyFill="1" applyBorder="1" applyAlignment="1">
      <alignment wrapText="1"/>
    </xf>
    <xf numFmtId="0" fontId="9" fillId="0" borderId="5" xfId="0" applyFont="1" applyBorder="1" applyAlignment="1">
      <alignment wrapText="1"/>
    </xf>
    <xf numFmtId="0" fontId="2" fillId="0" borderId="0" xfId="2" applyFill="1" applyBorder="1" applyAlignment="1"/>
    <xf numFmtId="0" fontId="2" fillId="0" borderId="0" xfId="1" applyFill="1" applyBorder="1" applyAlignment="1"/>
    <xf numFmtId="0" fontId="0" fillId="7" borderId="15" xfId="0" applyFill="1" applyBorder="1"/>
    <xf numFmtId="0" fontId="1" fillId="0" borderId="15" xfId="0" applyFont="1" applyBorder="1"/>
    <xf numFmtId="0" fontId="1" fillId="8" borderId="15" xfId="0" applyFont="1" applyFill="1" applyBorder="1"/>
    <xf numFmtId="0" fontId="1" fillId="9" borderId="15" xfId="0" applyFont="1" applyFill="1" applyBorder="1"/>
    <xf numFmtId="0" fontId="0" fillId="11" borderId="16" xfId="0" applyFont="1" applyFill="1" applyBorder="1"/>
    <xf numFmtId="0" fontId="13" fillId="13" borderId="0" xfId="0" applyFont="1" applyFill="1" applyBorder="1"/>
    <xf numFmtId="0" fontId="13" fillId="13" borderId="17" xfId="0" applyFont="1" applyFill="1" applyBorder="1"/>
    <xf numFmtId="0" fontId="0" fillId="12" borderId="18" xfId="0" applyFont="1" applyFill="1" applyBorder="1"/>
    <xf numFmtId="0" fontId="0" fillId="12" borderId="19" xfId="0" applyFont="1" applyFill="1" applyBorder="1"/>
    <xf numFmtId="0" fontId="0" fillId="11" borderId="20" xfId="0" applyFont="1" applyFill="1" applyBorder="1"/>
    <xf numFmtId="0" fontId="0" fillId="12" borderId="20" xfId="0" applyFont="1" applyFill="1" applyBorder="1"/>
    <xf numFmtId="0" fontId="0" fillId="12" borderId="16" xfId="0" applyFont="1" applyFill="1" applyBorder="1"/>
    <xf numFmtId="0" fontId="13" fillId="13" borderId="19" xfId="0" applyFont="1" applyFill="1" applyBorder="1"/>
    <xf numFmtId="0" fontId="13" fillId="13" borderId="18" xfId="0" applyFont="1" applyFill="1" applyBorder="1"/>
  </cellXfs>
  <cellStyles count="3">
    <cellStyle name="Collegamento ipertestuale" xfId="1" builtinId="8"/>
    <cellStyle name="Hyperlink" xfId="2" xr:uid="{00000000-000B-0000-0000-000008000000}"/>
    <cellStyle name="Normale" xfId="0" builtinId="0"/>
  </cellStyles>
  <dxfs count="20">
    <dxf>
      <font>
        <b val="0"/>
        <family val="2"/>
      </font>
      <fill>
        <patternFill patternType="none">
          <fgColor indexed="64"/>
          <bgColor auto="1"/>
        </patternFill>
      </fill>
      <alignment horizontal="general" vertical="bottom" textRotation="0" wrapText="0"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family val="2"/>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Helvetica"/>
        <charset val="1"/>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Helvetica"/>
        <charset val="1"/>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Helvetica Neue"/>
        <charset val="1"/>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Helvetica Neue"/>
        <charset val="1"/>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8"/>
        <color rgb="FF000000"/>
        <name val="Helvetica Neue"/>
        <charset val="1"/>
        <scheme val="none"/>
      </font>
      <fill>
        <patternFill patternType="solid">
          <fgColor indexed="64"/>
          <bgColor rgb="FFD4D4D4"/>
        </patternFill>
      </fill>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rder>
    </dxf>
    <dxf>
      <border outline="0">
        <bottom style="thin">
          <color rgb="FF000000"/>
        </bottom>
      </border>
    </dxf>
    <dxf>
      <font>
        <b/>
        <i val="0"/>
        <strike val="0"/>
        <condense val="0"/>
        <extend val="0"/>
        <outline val="0"/>
        <shadow val="0"/>
        <u val="none"/>
        <vertAlign val="baseline"/>
        <sz val="8"/>
        <color rgb="FF000000"/>
        <name val="Helvetica Neue"/>
        <charset val="1"/>
        <scheme val="none"/>
      </font>
      <fill>
        <patternFill patternType="solid">
          <fgColor indexed="64"/>
          <bgColor rgb="FFB0B3B2"/>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342900</xdr:colOff>
      <xdr:row>0</xdr:row>
      <xdr:rowOff>152400</xdr:rowOff>
    </xdr:from>
    <xdr:to>
      <xdr:col>23</xdr:col>
      <xdr:colOff>104775</xdr:colOff>
      <xdr:row>15</xdr:row>
      <xdr:rowOff>28575</xdr:rowOff>
    </xdr:to>
    <xdr:pic>
      <xdr:nvPicPr>
        <xdr:cNvPr id="3" name="Immagine 2">
          <a:extLst>
            <a:ext uri="{FF2B5EF4-FFF2-40B4-BE49-F238E27FC236}">
              <a16:creationId xmlns:a16="http://schemas.microsoft.com/office/drawing/2014/main" id="{B0BC516C-E403-D85B-95C9-4EBCD6CE8266}"/>
            </a:ext>
            <a:ext uri="{147F2762-F138-4A5C-976F-8EAC2B608ADB}">
              <a16:predDERef xmlns:a16="http://schemas.microsoft.com/office/drawing/2014/main" pred="{69BA6F71-0353-4D39-8D77-B30796F2D504}"/>
            </a:ext>
          </a:extLst>
        </xdr:cNvPr>
        <xdr:cNvPicPr>
          <a:picLocks noChangeAspect="1"/>
        </xdr:cNvPicPr>
      </xdr:nvPicPr>
      <xdr:blipFill>
        <a:blip xmlns:r="http://schemas.openxmlformats.org/officeDocument/2006/relationships" r:embed="rId1"/>
        <a:stretch>
          <a:fillRect/>
        </a:stretch>
      </xdr:blipFill>
      <xdr:spPr>
        <a:xfrm>
          <a:off x="20145375" y="152400"/>
          <a:ext cx="3305175" cy="2600325"/>
        </a:xfrm>
        <a:prstGeom prst="rect">
          <a:avLst/>
        </a:prstGeom>
      </xdr:spPr>
    </xdr:pic>
    <xdr:clientData/>
  </xdr:twoCellAnchor>
  <xdr:twoCellAnchor editAs="oneCell">
    <xdr:from>
      <xdr:col>17</xdr:col>
      <xdr:colOff>323850</xdr:colOff>
      <xdr:row>14</xdr:row>
      <xdr:rowOff>85725</xdr:rowOff>
    </xdr:from>
    <xdr:to>
      <xdr:col>22</xdr:col>
      <xdr:colOff>482600</xdr:colOff>
      <xdr:row>28</xdr:row>
      <xdr:rowOff>60325</xdr:rowOff>
    </xdr:to>
    <xdr:pic>
      <xdr:nvPicPr>
        <xdr:cNvPr id="7" name="Immagine 4">
          <a:extLst>
            <a:ext uri="{FF2B5EF4-FFF2-40B4-BE49-F238E27FC236}">
              <a16:creationId xmlns:a16="http://schemas.microsoft.com/office/drawing/2014/main" id="{FCD3F7D0-C915-F7ED-A295-0DED2326F9CE}"/>
            </a:ext>
            <a:ext uri="{147F2762-F138-4A5C-976F-8EAC2B608ADB}">
              <a16:predDERef xmlns:a16="http://schemas.microsoft.com/office/drawing/2014/main" pred="{51EA62DC-074B-DA6C-6469-A3C0CF608D62}"/>
            </a:ext>
          </a:extLst>
        </xdr:cNvPr>
        <xdr:cNvPicPr>
          <a:picLocks noChangeAspect="1"/>
        </xdr:cNvPicPr>
      </xdr:nvPicPr>
      <xdr:blipFill>
        <a:blip xmlns:r="http://schemas.openxmlformats.org/officeDocument/2006/relationships" r:embed="rId2"/>
        <a:stretch>
          <a:fillRect/>
        </a:stretch>
      </xdr:blipFill>
      <xdr:spPr>
        <a:xfrm>
          <a:off x="20126325" y="2619375"/>
          <a:ext cx="3238500" cy="25622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ualizzazione1" id="{BD2449AF-4E02-4F54-8207-242BC901AA5B}">
    <nsvFilter filterId="{5AE2D480-FB81-4BC9-9185-D72492D00BF9}" ref="A1:A29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ualizza1" id="{04454CDF-1E4C-44D9-8C20-E2729D1D3505}">
    <nsvFilter filterId="{BFA5B27C-FF85-4318-A4F1-99EDF54E8997}" ref="A1:D2688" tableId="0">
      <columnFilter colId="0">
        <filter colId="0">
          <x:customFilters>
            <x:customFilter operator="notEqual" val="procedimento"/>
          </x:customFilters>
        </filter>
      </columnFilter>
    </nsvFilter>
  </namedSheetView>
  <namedSheetView name="Visualizzazione1" id="{35B43886-4109-47BE-BE4F-D1CB89254A1F}">
    <nsvFilter filterId="{BFA5B27C-FF85-4318-A4F1-99EDF54E8997}" ref="A1:D2688" tableId="0">
      <columnFilter colId="0">
        <filter colId="0">
          <x:filters>
            <x:filter val="Procedimento"/>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9E00181-FBE4-497B-804F-214448891D9F}" name="Tabella11" displayName="Tabella11" ref="A1:J4955" totalsRowShown="0">
  <autoFilter xmlns:x14="http://schemas.microsoft.com/office/spreadsheetml/2009/9/main" ref="A1:J4955" xr:uid="{A9E00181-FBE4-497B-804F-214448891D9F}">
    <filterColumn colId="0">
      <customFilters>
        <customFilter operator="notEqual" val="*procedimento"/>
      </customFilters>
    </filterColumn>
    <filterColumn colId="3">
      <filters>
        <mc:AlternateContent xmlns:mc="http://schemas.openxmlformats.org/markup-compatibility/2006">
          <mc:Choice Requires="x14">
            <x14:filter val="."/>
            <x14:filter val="1276"/>
            <x14:filter val="141"/>
            <x14:filter val="1998/2001"/>
            <x14:filter val="31/12/2016 Monitoraggio documenti proprietari"/>
            <x14:filter val="3678"/>
            <x14:filter val="378"/>
            <x14:filter val="3861"/>
            <x14:filter val="4118"/>
            <x14:filter val="4540"/>
            <x14:filter val="460"/>
            <x14:filter val="527"/>
            <x14:filter val="997"/>
            <x14:filter val="Accesso agli atti, entrate e uscite"/>
            <x14:filter val="ACCESSO CIVICO &quot;SEMPLICE&quot; DATI, DOCUMENTI E INFORMAZIONI"/>
            <x14:filter val="Accordi di cessione al demanio pubblico"/>
            <x14:filter val="Accordo di Programma"/>
            <x14:filter val="Accordo di Programma PII"/>
            <x14:filter val="Accordo di programma Regione Lombardia 29/1999; Legge Regionale 6/2012; Regolamento Regionale 9/2015"/>
            <x14:filter val="Accordo di programma S. Anna"/>
            <x14:filter val="Accordo Quadro e disciplinare tecnico-economico"/>
            <x14:filter val="Accordo Quadro, disciplinare tecnico - economico"/>
            <x14:filter val="Accordo quadro, Disciplinare tecnico-economico"/>
            <x14:filter val="Adozione PGT"/>
            <x14:filter val="Allegati n. 1 e n. 2"/>
            <x14:filter val="Allegato 1"/>
            <x14:filter val="Allegato 2"/>
            <x14:filter val="Allegato B Rischi corruttivi e trasparenza"/>
            <x14:filter val="Allegato n. 1, Part. 4.2, pag. 29"/>
            <x14:filter val="ANAC"/>
            <x14:filter val="Analisi geologica, idrogeologica e sismica per pianificazione territoriale"/>
            <x14:filter val="Analisi, censimento e schedatura aree dismesse"/>
            <x14:filter val="Anni 2021 e 2022"/>
            <x14:filter val="Anno 2008"/>
            <x14:filter val="Anno 2025"/>
            <x14:filter val="ANPR, Carte d'Identità Elettroniche, dematerializzazione liste elettorali"/>
            <x14:filter val="Art. 1"/>
            <x14:filter val="Art. 1 comma 1091 l. 145/2018"/>
            <x14:filter val="Art. 1 comma 236 Legge di stabilità n. 208 del 28.12.2015"/>
            <x14:filter val="Art. 1 D.L. n35/2013, L. n.64/2013"/>
            <x14:filter val="Art. 1 Legge 266/2005, commi 166-168"/>
            <x14:filter val="Art. 1, Art. 2, Art. 3, Art. 4, Art. 5"/>
            <x14:filter val="Art. 1, comma 1, lett. c) D.Lgs. n. 165/2001"/>
            <x14:filter val="Art. 1, comma 6 decreto 8 ottobre 2021; CCNL Funzioni Locali triennio 2019-2021"/>
            <x14:filter val="Art. 1, commi 639 e 651, legge 147/13; d.P.R. 158/99"/>
            <x14:filter val="Art. 10"/>
            <x14:filter val="Art. 10 e 14 D.P.R. 380/01; L.R. 12/2005 da 34 a 40 ter"/>
            <x14:filter val="Art. 10 quater e 10 quinquies legge 2000/212"/>
            <x14:filter val="Art. 10 quater e 10 quinquies Legge 27 luglio 2000, n. 212"/>
            <x14:filter val="Art. 10, Art. 2, Art. 7"/>
            <x14:filter val="Art. 10, co. 5; art. 14, co. 3; art. 17, co. 2; art. 24; art. 30, co. 2; art. 31, co. 1 e 2; D.lgs. 201/2022"/>
            <x14:filter val="Art. 107 D.Lgs. 267/2000; Art. 119 D.Lgs. 267/2000; Art. 43 Legge n. 449/1997; Art. 134 D.Lgs. 36/2023; Regolamento comunale 10/03/2014"/>
            <x14:filter val="Art. 107, comma 5 DL n.18/2020, Legge n. 27/2020"/>
            <x14:filter val="Art. 11 Norme tecniche attuative del Ptcp"/>
            <x14:filter val="Art. 110 c. 6 lett. a) del Tulps"/>
            <x14:filter val="Art. 113 D.Lgs. 18/04/2016, n. 50"/>
            <x14:filter val="Art. 12 DPCM 23 aprile 2010"/>
            <x14:filter val="Art. 12 R.R. 28 febbraio 2005, n. 3; Direttiva Micheli 3 marzo 1999, art. 19"/>
            <x14:filter val="Art. 12 R.R. n. 3 del 28 febbraio 2005"/>
            <x14:filter val="Art. 12, 20, 23, 26, 27, 29, 31, 32, 35, 36, 39, 42 d.lgs. 33/2013"/>
            <x14:filter val="Art. 126 bis D. Lgs 285/1992"/>
            <x14:filter val="Art. 13 D.Lgs. 163/2006 - artt. 22-25 L. 241/90 - art. 53 D.Lgs. 50/2016 - D.P.R. n. 184/2006"/>
            <x14:filter val="Art. 13 e 14 d.lgs. n. 267/2000"/>
            <x14:filter val="Art. 13 Regolamento (UE) 2016/679"/>
            <x14:filter val="Art. 13 RGPD UE/2016/679"/>
            <x14:filter val="Art. 14 c. 3 D. Lgs. 201/2022"/>
            <x14:filter val="Art. 14, c. 1, lett. f), d.lgs. n. 33/2013; Art. 2, c. 1, punto 3, l. n. 441/1982"/>
            <x14:filter val="Art. 14, comma 32 D.L. 31 maggio 2010, n.78; Art. 16, comma 27 D.L. 13/08/2011 n.138; Art. 4 D.L. n. 95/2012, legge n.135/2012"/>
            <x14:filter val="Art. 142 comma 12-bis"/>
            <x14:filter val="Art. 142, comma 12-bis"/>
            <x14:filter val="Art. 147 bis T.U.EE.LL., Regolamento comunale"/>
            <x14:filter val="Art. 147 bis, comma 2, D.Lgs. n. 267/2000"/>
            <x14:filter val="Art. 147 e ss. T.U.E.L."/>
            <x14:filter val="Art. 147-quater T.U.E.L."/>
            <x14:filter val="Art. 15 CCNL &quot;parte stabile&quot;"/>
            <x14:filter val="Art. 15 legge n. 300/1970, art. 27 e 31 d.lgs. n. 198/2006, art. 26, 28, 29, 30, 35 d.lgs. n. 198/2006, art. 54 d.lgs. n. 151/2001"/>
            <x14:filter val="Art. 15, alinea n. 8"/>
            <x14:filter val="Art. 151 d.lgs. 267/2000"/>
            <x14:filter val="Art. 156 D.Lgs. 16.04.1994 n. 297; Art. 27 Legge 23.12.1998 n. 448; Art. 8-ter L.R. n. 19/2007"/>
            <x14:filter val="Art. 16 DPR 223/1989, Legge 24 dicembre 1954, n. 1228"/>
            <x14:filter val="Art. 16, c. 1 e c. 2, d.lgs. n. 33/2013"/>
            <x14:filter val="Art. 162, comma 6 del testo"/>
            <x14:filter val="Art. 1662 e 1668 Codice Civile, Art. 7 Regolamento"/>
            <x14:filter val="Art. 168, d.lgs. 36/2023"/>
            <x14:filter val="Art. 174 e ss. D.Lgs. 36/2023"/>
            <x14:filter val="Art. 17-bis D.Lgs n. 546/92"/>
            <x14:filter val="Art. 18 Legge n. 81/2017, Art. 6 D.L. n. 80/2021"/>
            <x14:filter val="Art. 187 e 183 Dlgs 50/2016"/>
            <x14:filter val="Art. 188 D.Lgs 30/04/1992 n.285, Art. 381 D.P.R. 16/12/1992 n.495"/>
            <x14:filter val="Art. 19 comma 5 D.Lgs. 175/2016"/>
            <x14:filter val="Art. 19, 4-bis, 13 d.lgs. 33/2013"/>
            <x14:filter val="Art. 193, d.lgs. 36/2023"/>
            <x14:filter val="Art. 194 comma 1, lett. a) D.Lgs 267/2000"/>
            <x14:filter val="Art. 2 c. 9bis L. 241/1990"/>
            <x14:filter val="Art. 2 Diritti dell'utente"/>
            <x14:filter val="Art. 2 Legge 244/2007"/>
            <x14:filter val="Art. 2 Regolamento"/>
            <x14:filter val="Art. 2, c. 1 R.R. n. 3/2005"/>
            <x14:filter val="Art. 2, c. 9 bis L. 241/1990"/>
            <x14:filter val="Art. 2, c. 9bis, ter, quater, quinquies L. 241/1990"/>
            <x14:filter val="Art. 2, comma 9 bis Legge n. 241/90"/>
            <x14:filter val="Art. 203 Codice della Strada"/>
            <x14:filter val="Art. 2033 c.c. R.D.16.03.1942 n. 262"/>
            <x14:filter val="Art. 204 TUEL"/>
            <x14:filter val="Art. 208 comma 4"/>
            <x14:filter val="Art. 208, comma 1"/>
            <x14:filter val="Art. 208, Comma 1 e Art. 142, Comma 12-bis"/>
            <x14:filter val="Art. 208, comma 4 lettera b"/>
            <x14:filter val="Art. 208, comma 4, lettera b e c"/>
            <x14:filter val="Art. 21"/>
            <x14:filter val="Art. 21 legge 287/1951; D.lgs. 155/2012"/>
            <x14:filter val="Art. 21 Reg. Esecuzione Codice della Strada"/>
            <x14:filter val="Art. 21 Regolamento Uffici e Servizi"/>
            <x14:filter val="Art. 213 e 214 D.Lgs 285/1992"/>
            <x14:filter val="Art. 214 D.Lgs 285/1992"/>
            <x14:filter val="Art. 22"/>
            <x14:filter val="Art. 22 D.P.R. 380/2001; Art. 23 D.P.R. 380/2001"/>
            <x14:filter val="Art. 23, comma 2, d.lgs. n. 75/2017"/>
            <x14:filter val="Art. 238, comma 10 D.Lgs. 152/06, D.L. 41/21"/>
            <x14:filter val="Art. 238.10 D.l. 152/06"/>
            <x14:filter val="Art. 239 e 240 T.U.E.L."/>
            <x14:filter val="Art. 239 e 240 TUOEL"/>
            <x14:filter val="Art. 24"/>
            <x14:filter val="Art. 24 e 26"/>
            <x14:filter val="Art. 24, c. 2, d.lgs. n. 33/2013 Art. 1, c. 28, l. n. 190/2012"/>
            <x14:filter val="Art. 242 TUOEL"/>
            <x14:filter val="Art. 25"/>
            <x14:filter val="Art. 27"/>
            <x14:filter val="Art. 27 comma 5 CCNL 23/12/99"/>
            <x14:filter val="Art. 27 Lr. 51/75"/>
            <x14:filter val="Art. 27, Art. 28"/>
            <x14:filter val="Art. 3 - Doveri dell'utente"/>
            <x14:filter val="Art. 3 Costituzione Italiana"/>
            <x14:filter val="Art. 3 Regolamento comunale trasporto persone taxi NCC NCC natanti"/>
            <x14:filter val="Art. 3, commi 27, 28 e 29 Legge 244/2007"/>
            <x14:filter val="Art. 3.0.0 Regolamento Locale d'Igiene Provincia di Como - Delib. n. 219 del 24.04.2008"/>
            <x14:filter val="Art. 30"/>
            <x14:filter val="Art. 30 CCNL"/>
            <x14:filter val="Art. 30 CCNL 21/5/2018"/>
            <x14:filter val="Art. 30 D.Lgs. 33/2013"/>
            <x14:filter val="Art. 31"/>
            <x14:filter val="Art. 31 d.lgs. 33/2013"/>
            <x14:filter val="Art. 31 DPR 313/2002"/>
            <x14:filter val="Art. 31, d.lgs. n. 33/2013"/>
            <x14:filter val="Art. 335 cpp"/>
            <x14:filter val="Art. 33-ter D.L. 179/2012, Art. 216 D.L. 179/2012"/>
            <x14:filter val="Art. 33-ter D.L. 18.10.2012 n. 179, Art. 216 co. 10"/>
            <x14:filter val="Art. 34"/>
            <x14:filter val="Art. 35, comma 3, lett. c) d.lgs. n. 165/2001; Art. 19, commi 4-bis e 5-ter d.lgs. n. 165/2001; Art. 42, comma 2, lett. d) d.lgs. n. 198/2006; Art. 11, comma 1, lett. h) legge n. 124/2015"/>
            <x14:filter val="Art. 35, comma 3, lett. c) D.Lgs. n. 165/2001; Art. 19, commi 4-bis e 5-ter, D.Lgs. n. 165/2001; Art. 42, comma 2, lett. d) D.Lgs. n. 198/2006; Art. 11, comma 1, lett. h) legge n. 124/2015"/>
            <x14:filter val="Art. 36 D.Lgs. n. 165/2001, Art. 60 CCNL 16.11.2022"/>
            <x14:filter val="Art. 36 Regolamento comunale trasporto persone"/>
            <x14:filter val="Art. 38 D.lgs. 286/1998; Art. 45 DPR 394/1999; Art. 1 Legge 107/2015"/>
            <x14:filter val="Art. 38, c. 1, d.lgs. n. 33/2013 Art. 1, l. n. 144/1999"/>
            <x14:filter val="Art. 4 D.Lgs. 149/2011"/>
            <x14:filter val="Art. 40, c. 2, d.lgs. n. 33/2013"/>
            <x14:filter val="Art. 40, co. 3 e co. 5, d.lgs. 36/2023; Allegato I.6 al d.lgs. 36/2023"/>
            <x14:filter val="Art. 42 D.Lgs. 198/2006"/>
            <x14:filter val="Art. 42, 49, 97 D.Lgs. 267/2000"/>
            <x14:filter val="Art. 43 D.Lgs. 33/2013"/>
            <x14:filter val="Art. 43, Art. 47"/>
            <x14:filter val="Art. 46 DPR 445/2000"/>
            <x14:filter val="Art. 46 Legge Regionale n. 6/2012"/>
            <x14:filter val="Art. 47"/>
            <x14:filter val="Art. 48 D.Lgs. 33/2013"/>
            <x14:filter val="Art. 48, 49 e 97 D.Lgs. 267/2000"/>
            <x14:filter val="Art. 48, co. 4, lett. b) d.lgs. 33/2013"/>
            <x14:filter val="Art. 49 D. Lgs. 36/2023"/>
            <x14:filter val="Art. 49 d.lgs. 267/2000"/>
            <x14:filter val="Art. 49, c. 2 o 153, c. 2 d.lgs. 42/2004"/>
            <x14:filter val="Art. 4-bis D.Lgs. 149/2011, Art. 2, 17, 26 Legge 42/2009"/>
            <x14:filter val="Art. 4-bis, 13, 19"/>
            <x14:filter val="Art. 5 Decreto Ministro PA 30/02/2022"/>
            <x14:filter val="Art. 5 Regolamento Edilizio"/>
            <x14:filter val="Art. 5, 6, 7, 8, 9, 10"/>
            <x14:filter val="Art. 5, c.3 CCNL 16/11/2022"/>
            <x14:filter val="Art. 5, comma 2 d.lgs. 165/2001"/>
            <x14:filter val="Art. 50, comma 1, lettera b) D.lgs. nr. 36/2023"/>
            <x14:filter val="Art. 53 d.lgs. n. 165/2001, Delibera GC n. 373 del 6 novembre 2024"/>
            <x14:filter val="Art. 53, c. 1 bis, d.lgs. 82/2005; Art. 53, c. 1, bis, d.lgs. 82/2005; Art. 9, c. 7, d.l. n. 179/2012"/>
            <x14:filter val="Art. 53, c. 14, d.lgs. n. 165/2001"/>
            <x14:filter val="Art. 54 c.3, Art. 55 c.4, c.6, c.8, commi 9, 11, 12"/>
            <x14:filter val="Art. 56, comma 3 bis D.Lgs. 117/2017"/>
            <x14:filter val="Art. 57 D.Lgs. n. 165/2001"/>
            <x14:filter val="Art. 57, comma 1, lett. d, D.Lgs. n. 165/2001"/>
            <x14:filter val="Art. 6 bis D.P.R. 06.06.2001 n° 380"/>
            <x14:filter val="Art. 6 comma 1 lett. e bis D.P.R. 380/01"/>
            <x14:filter val="Art. 6 D.L. 80/2021; Decreto Ministro PA 22 luglio 2022; Decreto Ministro PA 28 settembre 2022"/>
            <x14:filter val="Art. 6 D.Lgs. n. 165/2001"/>
            <x14:filter val="Art. 6 Patto di corresponsabilità"/>
            <x14:filter val="Art. 6 Regolamento UE 2016/679"/>
            <x14:filter val="Art. 6, c. 2 disciplina patrocinio comunale"/>
            <x14:filter val="Art. 64, comma 2 CCNL Comparto Funzioni locali 16.11.2022"/>
            <x14:filter val="Art. 7 D.Lgs. 165/2001; Art. 48 D.Lgs. 198/2006"/>
            <x14:filter val="Art. 7 Regolamento Comunale per la concessione di sovvenzioni, contributi e sussidi"/>
            <x14:filter val="Art. 70 CCNL Comparto Funzioni Locali 16/11/2022"/>
            <x14:filter val="Art. 70 D.Lgs. 276/2003"/>
            <x14:filter val="Art. 71 D.P.R. 11.07.1980 n° 753"/>
            <x14:filter val="Art. 8 comma 1"/>
            <x14:filter val="Art. 8 e 14 D.Lgs. 150/2009"/>
            <x14:filter val="Art. 8 Norme tecniche Ptcp"/>
            <x14:filter val="Art. 8, c. 2, lett b) Lr. 12/2005; Art. 9, c. 3 Piano dei servizi"/>
            <x14:filter val="Art. 87 d.l. n. 18/2020, d.l. n. 56/2021"/>
            <x14:filter val="Art. 87, comma 1, D.L. n. 18/2020; D.L. n. 56/2021"/>
            <x14:filter val="Art. 87, D.L. n. 18/2020; D.L. n. 56/2021; CCNL Comparto Funzioni Locali 16.11.2022; Delibera Giunta comunale n. 59 del 07.03.2024"/>
            <x14:filter val="Art. 9 c. 8 Lr. 12/2005"/>
            <x14:filter val="Art. 9 Convenzione diritti dell'infanzia"/>
            <x14:filter val="Art. 9 D.L. 179/2012"/>
            <x14:filter val="Art. 9 Lr. 12/2005"/>
            <x14:filter val="Art. 9, co. 7 DL n. 179/2012; Circolare AgID n. 1/2016"/>
            <x14:filter val="Art. 9, comma 7 D.L. 179/2012"/>
            <x14:filter val="Art. 9, comma 7, D.L. 179/2012"/>
            <x14:filter val="Art. 9, comma 7, D.L. 179/2012; CCNL Comparto Regioni e Autonomie locali 14.09.2000"/>
            <x14:filter val="Art. 90"/>
            <x14:filter val="Art. 90 D.Lgs. n. 267/2000"/>
            <x14:filter val="Art. 97"/>
            <x14:filter val="Art. 97, comma 4 D.Lgs. 267/2000; D.Lgs. 36/2023"/>
            <x14:filter val="Art. 9bis D.Lgs. 33/2013"/>
            <x14:filter val="Art.4-bis D.L. 24/2/23 n. 13"/>
            <x14:filter val="Art.5 d.lgs n 33/2013, d.lgs 97/2016"/>
            <x14:filter val="Artt. 13 e 14 CCNL Comparto Funzioni Locali"/>
            <x14:filter val="Artt. 183,184 D.lgs. 267/2000"/>
            <x14:filter val="Artt. 42, 48 e 97 D.Lgs. 267/2000"/>
            <x14:filter val="Artt. 48, 49 e 97 D.Lgs. 267/2000"/>
            <x14:filter val="Artt. 4-bis, 13, 31 d.lgs. n. 33/2013"/>
            <x14:filter val="Artt. 5, co. 2 e 5bis del D.Lgs. 33/2013"/>
            <x14:filter val="Artt. 50 e 54 D.Lgs. 267/2000"/>
            <x14:filter val="Artt. 6 - 7 D.Lgs. 285/92"/>
            <x14:filter val="Artt. 67 e 69 CCNL Comparto Funzioni Locali 16.11.2022"/>
            <x14:filter val="Artt. 68 e 69 TULPS"/>
            <x14:filter val="Artt. 68, 69, 80 TULPS; art. 141 R.D. 635/1940; D.L 76/2020"/>
            <x14:filter val="Assistenza scolastica, trasporto e mense"/>
            <x14:filter val="Assistenza, trasporto e refezione scolastica"/>
            <x14:filter val="ATS"/>
            <x14:filter val="Autorità di regolazione per l'energia, le reti e l'ambiente (ARERA)"/>
            <x14:filter val="Autorizzazione al funzionamento C.D.D. COMO 2 n. 515 del 22/03/2005 - Delibera di accreditamento C.D.D. COMO 2 n. 277 del 8/07/2005"/>
            <x14:filter val="Autorizzazione cremazione, affido e dispersione ceneri"/>
            <x14:filter val="Autorizzazione funzionamento"/>
            <x14:filter val="Autotutela obbligatoria"/>
            <x14:filter val="Avviso pubblico n° 48047 del 02/12/2021"/>
            <x14:filter val="Bando Regionale"/>
            <x14:filter val="c. 3, art. 9 Lr. 12/2005"/>
            <x14:filter val="C. 3, art. 9, Lr. 12/2005"/>
            <x14:filter val="Capitoli 0-5"/>
            <x14:filter val="Carta dei Servizi"/>
            <x14:filter val="Carta dei Servizi punto 14"/>
            <x14:filter val="Carta dei Servizi, Codice Etico"/>
            <x14:filter val="Carte della conciliazione"/>
            <x14:filter val="CCNL 16 luglio 2024"/>
            <x14:filter val="CCNL 16 novembre 2022, Direttiva 29 dicembre 2023 Ministro PA"/>
            <x14:filter val="CCNL 16.11.2022"/>
            <x14:filter val="CCNL 21 maggio 2018, art. 34"/>
            <x14:filter val="CCNL Comparto Funzioni Locali"/>
            <x14:filter val="CdS, Polizia Locale"/>
            <x14:filter val="Cfr. Paolillo P.L., 2007"/>
            <x14:filter val="Check list PIAO 2025/27"/>
            <x14:filter val="Check-list predefinito"/>
            <x14:filter val="Circolare 9 del 27/4/2012 Allegato A e B"/>
            <x14:filter val="Circolare 9 del 27/4/2012 Allegato AI e Allegato B"/>
            <x14:filter val="Circolare MEF 11 agosto 2022"/>
            <x14:filter val="Circolare Ministero dell'Interno n. FL 05/2007"/>
            <x14:filter val="Circolare Responsabile Trasparenza 7.02.2017"/>
            <x14:filter val="Codice dei Contratti D.Lgs 36/2023, Legge regionale 14 dicembre 2006 n°27"/>
            <x14:filter val="Codice del Paesaggio"/>
            <x14:filter val="Codice della Strada"/>
            <x14:filter val="Codice della Strada (D.Lgs. n. 285/1992 art. 7), Regolamento di Esecuzione ed Attuazione (D.P.R. 16 dicembre 1992, n. 495)"/>
            <x14:filter val="Codice della strada D.L.vo 30/04/92 n°. 285"/>
            <x14:filter val="Codice della Strada, D.L.Vo 30/04/92 n°. 285, D.P.R. 16/12/92 n°. 495"/>
            <x14:filter val="Codice Etico"/>
            <x14:filter val="Coerenza con elementi programmazione dettaglio Misura"/>
            <x14:filter val="Collaborazione con Prefettura"/>
            <x14:filter val="Commissario Capo di Polizia Locale Mascetti Ugo"/>
            <x14:filter val="Commissione Consiliare IV"/>
            <x14:filter val="Conferenza di Servizi"/>
            <x14:filter val="Conformità progetto norme igienico-sanitarie, ambientali e sicurezza"/>
            <x14:filter val="Consip Servizio Luce 4"/>
            <x14:filter val="Contratto di Servizio"/>
            <x14:filter val="Contratto di servizio, Regolamento Comunale di Gestione dei Rifiuti"/>
            <x14:filter val="Contributo Regione Lombardia"/>
            <x14:filter val="Convenzione Comune di Como"/>
            <x14:filter val="Convenzioni Comune di Como"/>
            <x14:filter val="D. Lgs. 150/2009, art. 8 e 14"/>
            <x14:filter val="D. Lgs. 152/06"/>
            <x14:filter val="D. lgs. 152/06 e s.m.i.; Regolamento comunale gestione rifiuti"/>
            <x14:filter val="D. lgs. 152/06; Regolamento comunale gestione rifiuti"/>
            <x14:filter val="D. lgs. 222/2016; d. lgs. 152/2006 e s.m.i.; L. 447/1995; DGR 7477 del 04.12.2017; DCC 31 del 20/04/2017; DGR 982 del 11/12/2018"/>
            <x14:filter val="D. Lgs. 259/03 art. 87 e s.m.i., L. R. 11/01, DGR VII/7351 del 11/12/2001, Regolamento Comunale DCC 36 del 25/06/13"/>
            <x14:filter val="D. Lgs. 31/12/1992 n. 546"/>
            <x14:filter val="D. Lgs. 33/2013, Legge 9 gennaio 2004, n. 4, D.M. 8 luglio 2005, Linee Guida Anac 1309/2016"/>
            <x14:filter val="D. Lgs. 36/2023 - Codice Civile - DPR 131/1986"/>
            <x14:filter val="D. Lgs. 81/2008"/>
            <x14:filter val="D. Lgs. n. 259/03 art. 87 bise s.m.i., L. R. 11/01, DGR VII/7351 del 11/12/2001, regolamento comunale DCC 36 del 25/06/13"/>
            <x14:filter val="D. Lgs. n. 322/89 - D.P.R. 15/11/2009"/>
            <x14:filter val="D. Lgs. n. 42/2004"/>
            <x14:filter val="D. Lgs. n. 65 del 13/04/2017"/>
            <x14:filter val="D.C.C. N. 1/19.01.2015, DCC N. 18/2017, D.P.C.M. 159/2013"/>
            <x14:filter val="D.C.C. n. 12 del 13 marzo 2008, Lr. 12/05, Lr. 23/1997"/>
            <x14:filter val="D.D.U.O. 11/06/2015 N° 4832"/>
            <x14:filter val="D.G.C. n.349 del 28.09.2017; D.G.C. 243 del 18.06.2018"/>
            <x14:filter val="D.G.R. 15 dicembre 2021 n. XI/5714; Legge n. 241/1990"/>
            <x14:filter val="D.G.R. n. 8/2557 del 17 maggio 2006"/>
            <x14:filter val="D.L. 174/2012, L. 213/2012, Delibera Consiglio Comunale n. 7 del 11.2.2013"/>
            <x14:filter val="D.L. 18.10.2012 n. 179, L. 17.12.2012 n. 221, D.Lgs. 18.08.2000 n. 267"/>
            <x14:filter val="D.L. 24/06/1994, n. 408 - Legge 03/08/1994, n. 483"/>
            <x14:filter val="D.L. 9 agosto 2024, n.113; Legge 7 ottobre 2024, n.143"/>
            <x14:filter val="D.L. aprile 1992, n. 285; Decreto 26 aprile 1993, n. 147; art. 2 del codice della strada"/>
            <x14:filter val="D.L. n. 18/2020, art. 87"/>
            <x14:filter val="D.L. n. 34/2019, Legge n. 58/2019, DPCM 17.03.2020, Circolare attuativa del 13.05.2020, D.Lgs n. 165/2001, Legge 296/2006, D.L. 78/2010"/>
            <x14:filter val="D.Lgs 117/2017 L. 241/90 D.M. 72/2021"/>
            <x14:filter val="D.lgs 118/2011"/>
            <x14:filter val="D.Lgs n.50/2016 e ss.mm.ii., Dlgs 36/2023, D.Lgs. n.267/2000"/>
            <x14:filter val="D.Lgs n.50/2016, D.Lgs n.267/2000, codice civile"/>
            <x14:filter val="D.Lgs. 11 aprile 2006 n. 198; D.Lgs. 23 maggio 2000 n. 196; Legge 10 aprile 1991 n. 125"/>
            <x14:filter val="D.Lgs. 112/1998, art. 139"/>
            <x14:filter val="D.Lgs. 114/1998 - art. 8, c.1; d.C.C. 33/2005 e 53/2006"/>
            <x14:filter val="D.Lgs. 149/2011, art. 4-bis"/>
            <x14:filter val="D.lgs. 150/2009, art. 14, comma 4, lett. h"/>
            <x14:filter val="D.Lgs. 150/2009, art. 8, art. 14"/>
            <x14:filter val="D.Lgs. 152/06, Regolamento Comunale"/>
            <x14:filter val="D.lgs. 152/06; Regolamento comunale gestione rifiuti"/>
            <x14:filter val="D.Lgs. 163/2006 - D.Lgs. 50/2016 - D.P.R. 207/10"/>
            <x14:filter val="D.lgs. 165/01 - L. 56/87"/>
            <x14:filter val="D.Lgs. 165/01 e CCNNLL"/>
            <x14:filter val="D.Lgs. 165/2001"/>
            <x14:filter val="D.Lgs. 165/2001, n. 221/2012"/>
            <x14:filter val="D.Lgs. 18.08.2000, n. 267"/>
            <x14:filter val="D.Lgs. 18.08.2000, n. 267; D.Lgs. n. 50/2016; D.Lgs. n. 165/2001"/>
            <x14:filter val="D.Lgs. 196/2003, GDPR 2016/679, D.Lgs. 101/2018"/>
            <x14:filter val="D.Lgs. 198/2006, L. 125/1991"/>
            <x14:filter val="D.Lgs. 201/2022, Delibera ANAC 264/20.6.2023"/>
            <x14:filter val="D.Lgs. 267/2000"/>
            <x14:filter val="D.Lgs. 285/1992, D.P.R. 495/1992"/>
            <x14:filter val="D.lgs. 30 marzo 2001, n. 165"/>
            <x14:filter val="D.Lgs. 30 marzo 2001, n. 165, art. 9, comma 7"/>
            <x14:filter val="D.Lgs. 30/07"/>
            <x14:filter val="D.Lgs. 30/2001, n. 165; D.Lgs. 11/2006, n. 198"/>
            <x14:filter val="D.lgs. 31 marzo 2023, n. 36"/>
            <x14:filter val="D.lgs. 33/2013"/>
            <x14:filter val="D.Lgs. 33/2013 e s.m.i., provvedimenti ANAC"/>
            <x14:filter val="D.Lgs. 33/2013, art. 9bis, Delibera ANAC n. 264/2023"/>
            <x14:filter val="D.lgs. 42/04 - L.R. 12/2005"/>
            <x14:filter val="D.lgs. 42/2004 - DPR 31/2017 - L.R.12/2005"/>
            <x14:filter val="D.lgs. 42/2004 - L.R.12/05"/>
            <x14:filter val="D.lgs. 494/96"/>
            <x14:filter val="D.Lgs. 504/92; L. 296/2006, DL 201/2011 convertito dalla L. 214/2011, L. 147/2013, L. 160/2019"/>
            <x14:filter val="D.Lgs. 81/08, D.M. 02/09/2021"/>
            <x14:filter val="D.lgs. n. 14/2019"/>
            <x14:filter val="D.Lgs. n. 165/2001"/>
            <x14:filter val="D.Lgs. n. 285/1992"/>
            <x14:filter val="D.Lgs. n. 36/2023"/>
            <x14:filter val="D.Lgs. n. 42/2004"/>
            <x14:filter val="D.lgs. n. 81/2008, altro normativa interna"/>
            <x14:filter val="D.lgs. n. 81/2008, Delibera Giunta Comunale n. 258 del 30/09/2021"/>
            <x14:filter val="D.Lgs. n. 81/2008, DPR 08.03.1999 n. 70, CCNL quadro 23.03.2000"/>
            <x14:filter val="D.Lgs.285/1992, art. 23 - D.P.R. 495/1992"/>
            <x14:filter val="D.lgs.33/2013"/>
            <x14:filter val="D.lgs.33/2013, Codice contratti pubblici"/>
            <x14:filter val="D.lgs.33/2013, Codice dei contratti pubblici"/>
            <x14:filter val="D.Lgs.n.196/2003, GDPR Regolamento UE n. 2016/679"/>
            <x14:filter val="D.M. 10.03.2020"/>
            <x14:filter val="D.M. 14/01/2008"/>
            <x14:filter val="D.M. 20 aprile 2017; D.P.R. 158/99; D.P.R. 445/00; D.Lgs. 116/20; D.Lgs. 152/06; D.L. 41/21"/>
            <x14:filter val="D.M. 28 giugno 2023"/>
            <x14:filter val="D.P.C.M. 21 luglio 1999 n.305 art.2"/>
            <x14:filter val="D.P.C.M. 25 settembre 2014"/>
            <x14:filter val="D.P.C.M. 30 dicembre 1998"/>
            <x14:filter val="D.P.R. 03.11.2000, n. 396"/>
            <x14:filter val="D.P.R. 1/8/2011 n. 151"/>
            <x14:filter val="D.P.R. 34/00; D.P.R. 207/10; art. 84, comma 4, lett. b) D.Lgs. 50/2016"/>
            <x14:filter val="D.P.R. 380/01; D. Lgs. 42/04; L.R. Lombardia 12/05; L. 241/90"/>
            <x14:filter val="D.P.R. 445/00"/>
            <x14:filter val="D.P.R. 447/1998, L. 12/2005, D.G.R. 10970/2009, D.G.R. 761/2010"/>
            <x14:filter val="D.P.R. 59/2013, Circolare Min. dell'Ambiente n. 49801 07/11/2013, Circolare Regione Lombardia n. 19 05/08/2013, Deliberazione di Giunta regionale n. 3827 del 14 luglio 2015, Deliberazione del Presidente della Provincia, n. 84 del 7/10/2015"/>
            <x14:filter val="D.P.R. n.160/2010"/>
            <x14:filter val="Dati al 30 marzo"/>
            <x14:filter val="DCC N. 36/2013, DCC N. 40/2013, DCC N. 68/2013, DCC N. 9/2014, DCC N. 13/2014, DCC N. 17/2014, DCC N. 21/2014, DCC N. 38/2014, DCC N. 41/2014, DCC N. 43/2014, DCC N. 48/2014"/>
            <x14:filter val="DCC N. 41/2016"/>
            <x14:filter val="DCC N. 42/2012, DCC N. 60/2012, DCC N. 64/2012, DCC N. 7/2013, DCC N. 14/2013, DCC N. 15/2013, DCC N. 19/2013, DCC N. 23/2013"/>
            <x14:filter val="DCC N. 91/2014, DCC N. 3/2015, DCC N. 6/2015, DCC N. 11/2015, DCC N. 68/2015, DCC N. 36/2016"/>
            <x14:filter val="DD n.17 del 13.01.2025"/>
            <x14:filter val="Ddg. 3 aprile 2007, n. 3376"/>
            <x14:filter val="Decisione Consiglio 23 aprile 2024"/>
            <x14:filter val="Decr.Legisl. 12/04/1996, n.197"/>
            <x14:filter val="Decreti sindacali dicembre 2016"/>
            <x14:filter val="Decreto 23/12/2015 &quot;Modalità tecniche di emissione C.I.E.&quot;"/>
            <x14:filter val="Decreto 8 maggio 2018"/>
            <x14:filter val="Decreto 8 ottobre 2021"/>
            <x14:filter val="Decreto DG Istruzione, Formazione e Lavoro n° 14499 del 20/11/2017; Decreto DG Istruzione, Formazione e Lavoro n° 16506 del 14/11/2018"/>
            <x14:filter val="Decreto legge 4 luglio 2006 n. 153 - l. 604/1962"/>
            <x14:filter val="Decreto Legge n. 113/2024"/>
            <x14:filter val="Decreto legislativo 14 marzo 2013, n. 33, art. 48, co. 2 e 3"/>
            <x14:filter val="Decreto legislativo n. 33 del 14 marzo 2013"/>
            <x14:filter val="Decreto Ministero sviluppo economico 28/12/2007"/>
            <x14:filter val="Decreto n. 132/2022"/>
            <x14:filter val="Decreto non specificato"/>
            <x14:filter val="Decreto-legge 36/2022"/>
            <x14:filter val="Decreto-legge nr. 36 del 2022"/>
            <x14:filter val="Del. Giunta Reg. n. VII/18334 del 23.07.04"/>
            <x14:filter val="Del.ART 46/22 Art. 6"/>
            <x14:filter val="Delib. ANAC 1310/2016, D.G.C. 298/2024, Delib. ANAC 1074/2018, PNA 2022, D.Lgs. 36/2023, Delib. ANAC 261/2023, Delib. ANAC 264/2023, Comunicato Presidente ANAC 19/9/2023, Delib. ANAC 582/2023, Delib. ANAC 601/2023, Delib. ANAC 605/2023, Comunicato ANAC 10/01/2024"/>
            <x14:filter val="Delib. C.C. 28.02.1994, Reg. comunale 14/01/2019"/>
            <x14:filter val="Delib. C.C. 28/02/1994, Reg. utilizzo Campo Coni Como"/>
            <x14:filter val="Delib. C.C. n. 59/2012"/>
            <x14:filter val="Delib. Cons. Comunale 20/04/2017 n. 29, 08/01/2018 n. 1"/>
            <x14:filter val="Delib. Consiglio comunale 6 aprile 1998, n. 28; Delib. Giunta regionale 4 maggio 2001, n. 4.503"/>
            <x14:filter val="Delib. Consiglio Comunale n. 14/2018, n. 59/2018, n. 46/2018"/>
            <x14:filter val="Delib. Consiglio Comunale n. 16/2017"/>
            <x14:filter val="Delib. Consiglio Comunale n. 42/2017"/>
            <x14:filter val="Delib. Consiglio Comunale n. 43/2014, Delib. Consiglio Comunale n. 48/2014"/>
            <x14:filter val="Delib. Consiglio Comunale n. 44 del 23/09/2020, Legge n. 160/2019"/>
            <x14:filter val="Delib. Consiglio Comunale n. 45/2020 e n. 31/2021"/>
            <x14:filter val="Delib. Consiglio Comunale n. 87/2019"/>
            <x14:filter val="Delib. Consiglio Comunale n.40/25 luglio"/>
            <x14:filter val="Delib. Consiliare 46/2019"/>
            <x14:filter val="Delib. G.C. n. 260/2012"/>
            <x14:filter val="Delib. G.C. n. 84/2013"/>
            <x14:filter val="Delib. GC n. 108/2014"/>
            <x14:filter val="Delib. Giunta Comunale n. 14/2021"/>
            <x14:filter val="Delib. Giunta comunale n. 142 del 13/05/2013"/>
            <x14:filter val="Delib. Giunta Reg. n. VII/18334 del 23.07.04"/>
            <x14:filter val="Delib. Giunta Regionale n. VII/18334 del 23.07.04"/>
            <x14:filter val="Delib. n. 136/2019"/>
            <x14:filter val="Delib. n. 77 del 31/03/2022"/>
            <x14:filter val="Delib. n. 9 del 19.03.2001"/>
            <x14:filter val="Delib. Regione Lombardia n. 5681/2016, Delib. Giunta Comunale n. 376/2016"/>
            <x14:filter val="Delibera 45/2023"/>
            <x14:filter val="Delibera accreditamento C.D.D. COMO 1 n.276 del 8/07/2005"/>
            <x14:filter val="Delibera accreditamento C.D.D. COMO 2"/>
            <x14:filter val="Delibera ARERA 15/2022/R"/>
            <x14:filter val="Delibera ARERA 15/2022/R/rif"/>
            <x14:filter val="Delibera Consiglio Comunale"/>
            <x14:filter val="Delibera Consiglio Comunale 19 marzo 2007, n. 7"/>
            <x14:filter val="Delibera Consiglio Comunale 3 aprile 2017, n. 26"/>
            <x14:filter val="Delibera Consiglio Comunale n. 32 del 13 giugno 2013, Delibera consiliare n. 64 del 11 luglio 2016"/>
            <x14:filter val="Delibera Consiglio Comunale n. 60/2012"/>
            <x14:filter val="Delibera Consiglio comunale n. 7 del 11.02.2013, D.L. n.174/2012 conv. in L. n. 213/2012"/>
            <x14:filter val="Delibera Consiglio Comunale n. 84 del 26/11/2019"/>
            <x14:filter val="Delibera Consiliare"/>
            <x14:filter val="Delibera di Consiglio n. 17 del 05/05/2022, Delibera di Consiglio n. 18 del 19/05/2022, Art. 1, comma 166 e seguenti della legge n. 266/2005, Art. 4 del D.Lgs. n. 149/2011"/>
            <x14:filter val="Delibera di Giunta"/>
            <x14:filter val="Delibera GC n. 25 del 29/01/2025"/>
            <x14:filter val="Delibera Giunta comunale n. 183/2015"/>
            <x14:filter val="Delibera Giunta comunale n. 240 del 2 luglio 2014"/>
            <x14:filter val="Delibera Giunta comunale n. 240/2014"/>
            <x14:filter val="Delibera Giunta comunale n. 59 del 7.03.2024"/>
            <x14:filter val="Delibera n°184 del 27/5/2015"/>
            <x14:filter val="Deliberazione C.C. n. 40/2012, Principi contabili Osservatorio enti locali"/>
            <x14:filter val="Deliberazione consiliare n. 71 del 18-12-2024"/>
            <x14:filter val="Deliberazione di Giunta"/>
            <x14:filter val="Deliberazione di Giunta n. 71 del 19/3/2012"/>
            <x14:filter val="Deliberazione G.C. n. 48 del 22 febbraio 2017"/>
            <x14:filter val="Deliberazione n. 26 del 14 settembre 2022"/>
            <x14:filter val="Deliberazione n. 349 del 28/12/2011"/>
            <x14:filter val="Deliberazione n. 42 del 11 settembre 2017"/>
            <x14:filter val="Deliberazioni Giunta Comunale n. 12/2016 e n. 439/2018"/>
            <x14:filter val="Determinazione Dirigenziale 1220/2019"/>
            <x14:filter val="DGC n. 121 del 20 aprile 2023; art. 42 DL n. 48/2023"/>
            <x14:filter val="DGC N. 130/2016"/>
            <x14:filter val="DGC n. 345 del 23/11/2022"/>
            <x14:filter val="DGC N.210/2016"/>
            <x14:filter val="DGC n.373 del 13/09/2018, D.Lgs. 81/2008"/>
            <x14:filter val="DGR 1193/2013; DGR 6024/2007; DGR 4345/2012"/>
            <x14:filter val="DGR 8551/2008"/>
            <x14:filter val="DGR n. 2929/2020 Regione Lombardia"/>
            <x14:filter val="DGR n. X/5681 11/10/2016"/>
            <x14:filter val="DGR n. X/5681 dell’11/10/2016"/>
            <x14:filter val="Dgr. 20588/2005 normativa regionale"/>
            <x14:filter val="Dgr. 30 dicembre 2009, n. VIII/10962; Ddg. 3 aprile 2007, n. 3376; Piano territoriale regionale della Lombardia"/>
            <x14:filter val="Dgr. 4 maggio 2001, n. 4.503"/>
            <x14:filter val="Dgr. 4 maggio 2001, n. 4503"/>
            <x14:filter val="Direttiva"/>
            <x14:filter val="Direttiva “Micheli” G.U. 11 marzo 1999, n. 58"/>
            <x14:filter val="Direttiva 23 maggio 2007"/>
            <x14:filter val="Direttiva 42/2001 CE, Dlgs n. 152/2006, Art. 4 L.R. 12/2005, DGR N.9/761 del 10 novembre 2010"/>
            <x14:filter val="Direttiva Dipartimento Funzione Pubblica 13/12/2001; Direttiva Ministeriale 6 agosto 2004; Direttiva Ministro PA 23 marzo 2023; Direttiva Ministro PA 14 gennaio 2024; D. Lgs. 7 marzo 2005, n. 82; D. Lgs. 27 ottobre 2009, n. 150; D. Lgs. 9 aprile 2008, n. 81; L. 190/2012; D.P.R. n.62 del 16 aprile 2013"/>
            <x14:filter val="Direttiva Formazione e valorizzazione personale pubbliche amministrazioni 13/12/2001"/>
            <x14:filter val="Direttiva Micheli, Lr. 26/03, Reg. regionale n. 3/2005"/>
            <x14:filter val="Direttiva n. 2 del 26 giugno 2019"/>
            <x14:filter val="Direttiva n. 2/2019"/>
            <x14:filter val="Direttiva Presidente Consiglio Ministri 27.01.1994"/>
            <x14:filter val="Direttive ministeriali, Regolamento viario"/>
            <x14:filter val="Direttive Presidenza del Consiglio dei ministri - Dipartimento della funzione pubblica"/>
            <x14:filter val="DISCIPLINA PER LA CONCESSIONE DEL PATROCINIO E L'UTILIZZO DELLO STEMMA COMUNALE, Delibera Giunta Comunale n. 33 del 04/02/2015"/>
            <x14:filter val="Disciplina transitoria"/>
            <x14:filter val="Disposizioni normative in materia di servizi demografici"/>
            <x14:filter val="DM 20/03/2013"/>
            <x14:filter val="Dm. 24.11.1984"/>
            <x14:filter val="Dm. 24.11.1984 Ministero Interno"/>
            <x14:filter val="Documento di piano"/>
            <x14:filter val="DPCM 17.03.2020"/>
            <x14:filter val="DPCM 17.03.2020, Art. 33 D.L. n. 34/2019"/>
            <x14:filter val="DPCM 17.03.2020; Circolare 13.05.2020"/>
            <x14:filter val="DPCM 23 aprile 2010, DPCM 7 luglio 2016"/>
            <x14:filter val="DPCM 23 aprile 2010, DPCM 7 luglio 2016, DPCM 23 luglio 2020"/>
            <x14:filter val="DPCM 27.01.1994 n.5; D.Lgs n.33/2013"/>
            <x14:filter val="DPCM 5 dicembre 2013 n.159"/>
            <x14:filter val="DPR 158/1999, Regolamento Comunale, Delibera Consiglio Comunale n. 15 del 25/03/2013, Delibera Giunta Comunale n. 84 del 25/03/13"/>
            <x14:filter val="DPR 223/1989, DPR 445/2000, L. 604/1962, DPR 642/1972, L. 184/1983, L. 91/1992"/>
            <x14:filter val="DPR 396/2000"/>
            <x14:filter val="Dpr 396/2000 - c.d. legge Bassanini"/>
            <x14:filter val="DPR 396/2000, Legge 24 dicembre 1954, n. 1228, D.P.R. 30 maggio 1989, n. 223"/>
            <x14:filter val="DPR 445/2000 - D.LGS. 82/2005"/>
            <x14:filter val="DPR 447/1991"/>
            <x14:filter val="DPR N. 223 DEL 30.05.1989 - legge n. 26 del 28/2/2001"/>
            <x14:filter val="Dpr. 233/1998"/>
            <x14:filter val="DPR. 30/5/1989 n. 223 - DPR 31/8/1999 n. 394 - Decreto ministro dell'interno 18 dicembre 2000 - Legge 15 luglio 2009 n. 94 art. 1 comma 28"/>
            <x14:filter val="DPR. 642/1972"/>
            <x14:filter val="DUP"/>
            <x14:filter val="Elaborato PS6 &quot;Progetto e programma locale&quot;"/>
            <x14:filter val="Ex Lr. 51/1951, Lr. 12/2005"/>
            <x14:filter val="Ex Lr. 51/1975, Ex Lr. 12/2005"/>
            <x14:filter val="Ex Lr. 51/1975, Lr. 12/2005"/>
            <x14:filter val="Fondazione Cariplo"/>
            <x14:filter val="Giunta Comunale"/>
            <x14:filter val="h. 160/19"/>
            <x14:filter val="Impianti di produzione, trasmissione e distribuzione di energia elettrica"/>
            <x14:filter val="Integrazione linee Trenitalia, LeNORD e TILO"/>
            <x14:filter val="Interventi puntuali circoscrizione 5 Como nord, Como est"/>
            <x14:filter val="Intervento manutenzione straordinaria C.D.D. Via del Doss,3"/>
            <x14:filter val="J18B20000210004 2021"/>
            <x14:filter val="L. 102/1990, art. 3"/>
            <x14:filter val="L. 162 per disabilità grave"/>
            <x14:filter val="L. 24.12.1954 n° 1228 - D.P.R. 30.5.1989 n° 223 - Decreto Legge 09.02.2012, n. 5, Legge 04.04.2012, n. 35"/>
            <x14:filter val="L. 24.12.1954 n° 1228 - D.P.R. 30.5.1989 n° 223 - L. 27.10.1988 n° 470 - D.P.R. 6.9.1989 n° 323"/>
            <x14:filter val="L. 24.12.1954 n° 1228 - D.P.R. 30.5.1989 n° 223 - L. 27.10.1988 n° 470 - D.P.R. 6.9.1989 n° 323-Decreto Legge 09.02.2012, n. 5, convertito, con modificazioni, dalla Legge 04.04.2012, n. 35"/>
            <x14:filter val="L. 24.12.1954 n° 1228, D.P.R. 30.5.1989 n° 223, L. 27.10.1988 n° 470, D.P.R. 6.9.1989 n° 323, Decreto Legge 09.02.2012, n. 5, Legge 04.04.2012, n. 35"/>
            <x14:filter val="L. 241/1990 D.LGS 285/1992"/>
            <x14:filter val="L. 241/1990, art. 19, c. 3 e art. 21 nonies"/>
            <x14:filter val="L. 266/1991, Lr. 22/1993; L. 383/2000, Lr. 28/1996; L. 281/1991, Lr. 16/1993; Dm. 7 gennaio 1968"/>
            <x14:filter val="L. 27.10.1988 n° 470 - D.P.R. 6.9.1989 n° 323"/>
            <x14:filter val="L. 328/2000 art. 19, Lr. 3/2008 art. 18"/>
            <x14:filter val="L. 447/95 art. 6 c. 1 l. h - L.R. 13/01 art. 8 - DPCM 01/03/1991"/>
            <x14:filter val="L. 447/95, L.R. 13/01"/>
            <x14:filter val="L.104/1992"/>
            <x14:filter val="L.147/2013"/>
            <x14:filter val="L.241/1990, Regolamento UE 2016/679 GDPR, Codice contratti pubblici"/>
            <x14:filter val="L.47/85, L.724/94, L.326/03, L.R.31/04"/>
            <x14:filter val="L.R. 20.02.1989 n° 6, L. 09.01.1989 n° 13, D.P.R. 236/89"/>
            <x14:filter val="L.R. 26/2006 - L.R. 19/2007"/>
            <x14:filter val="L.r. 3/2008 - DGR 7437/2008 - DGR 2058/2005"/>
            <x14:filter val="L.R. 33/2015"/>
            <x14:filter val="L.R. 6/2010 - art. 23 Regolamento Canone Unico"/>
            <x14:filter val="L.R. 6/2010 - art. 94"/>
            <x14:filter val="L.R. 6/2010, art. 24 Regolamento Canone Unico"/>
            <x14:filter val="L.R. 6/2010, art. 27 c. 4 bis - Regolamento Fiera Giovedì Santo"/>
            <x14:filter val="L.R. 6/2010, art. 27 commi 1, 2 e 3"/>
            <x14:filter val="L.R. 6/2010, art. 27, comma 4; Regolamento mercato mercerie"/>
            <x14:filter val="L.R. 6/2010, artt. 27 e 33"/>
            <x14:filter val="L.R. n. 3/2008, art. 7, comma c"/>
            <x14:filter val="L.r.n. 28/1999 Regione Lombardia"/>
            <x14:filter val="Legge 06/11/2012, n. 190"/>
            <x14:filter val="Legge 104/1992"/>
            <x14:filter val="Legge 104/1992, Legge 328/2000, PSS Regionale, L.R. 3/2008"/>
            <x14:filter val="Legge 104/1992; Legge 328/2000; L.R. 3/2008"/>
            <x14:filter val="Legge 104/1992; Legge 328/2000; PSS Regionale; L.R. 3/2008"/>
            <x14:filter val="Legge 104/92 art. 3"/>
            <x14:filter val="Legge 11.01.1996 N°23"/>
            <x14:filter val="Legge 1228/1954, D.P.R. 223/1989, L. 241/1990"/>
            <x14:filter val="Legge 15/2004, n. 308"/>
            <x14:filter val="Legge 162"/>
            <x14:filter val="Legge 190/2012"/>
            <x14:filter val="Legge 21/03/1990, n.53"/>
            <x14:filter val="Legge 23/96, art. 3 comma 2"/>
            <x14:filter val="Legge 24 dicembre 1954, n. 1228; D.P.R. 30 maggio 1989, n. 223; D.P.R. nr. 575/1994; Circolare M.I.A.C.E.L. nr.11/1995; D.P.R. nr. 610/1996; L. nr. 241/1990 modificata dalla L. nr.15/2005 e dalla L. nr.80/2005; Legge 06 marzo 1998 n. 40; Decreto legislativo 25 luglio 1998 n. 286; Legge 28.2.2001 n. 26 (Istitutiva INA); Circolare del ministero dell'interno n. 5645 del 22 maggio 2008; Circolare 1464/2010 Min. Interno; Circolare Ministeriale n. 42/2006; Circolare Ministero dell'Interno 20 febbraio 2007; D.lgs. 30/2007, in applicazione Direttiva Unione Europea n.38/2004; Legge 94/2009"/>
            <x14:filter val="Legge 24 dicembre 1954, n. 1228; D.P.R. 30 maggio 1989, n. 223; D.P.R. nr. 575/1994; Circolare MIT n. 27972/2020; L. nr. 241/1990 modificata dalla L. nr.15/2005 e dalla L. nr.80/2005; Legge 06 marzo 1998 n. 40; Decreto legislativo 25 luglio 1998 n. 286; Circolare del ministero dell'interno n. 5645 del 22 maggio 2008; Circolare 1464/2010 Min. Interno; Circolare Ministeriale n. 42/2006; Circolare Ministero dell'Interno 20 febbraio 2007; D.lgs. 30/2007; Legge 94/2009; DPR 154 del 30.07.2012; D.L. 28.03.2014, Legge 80 del 23.05.2014; DL 179/2012 convertito L.221/2012"/>
            <x14:filter val="Legge 24/1954, D.L. 5/2012, Circ. Min. Interno n.9/2012"/>
            <x14:filter val="Legge 241/1990"/>
            <x14:filter val="Legge 241/1990, art. 19, c. 3, art.21, art. 21 nonies"/>
            <x14:filter val="Legge 241/1990, DPR 184/2006"/>
            <x14:filter val="Legge 241/90, Regolamento Comunale DCC 5/98, DCC 51/2011, DCC 6/2015"/>
            <x14:filter val="Legge 27/2006, n. 296; Decreto n. 37 del 10/04/2008; D.lgs. n. 65/2017"/>
            <x14:filter val="Legge 29 gennaio 1992, n.113"/>
            <x14:filter val="Legge 29/1995 - Legge Puglia"/>
            <x14:filter val="Legge 30/04/1999, n.120 - DPR 08/09/2000, n.299"/>
            <x14:filter val="Legge 328/2000; Legge 241/1990 e s.m.i.; Dlgs 196/03; Legge 184/1983; L.R. 34/2002; l.r. 3/2008; l.r. 19/2013; Regolamento D.P.C.M. 159/2013"/>
            <x14:filter val="Legge 341/1190, art. 19, c. 3, art.21, art. 21 nonies"/>
            <x14:filter val="Legge 6 dicembre 1971, n. 1044"/>
            <x14:filter val="Legge 689/1981, art. 18"/>
            <x14:filter val="Legge 689/81 - Codice della Strada"/>
            <x14:filter val="Legge 8/2000, n. 328; L.R. Lombardia 14/2004, n. 34; L.R. Lombardia 1/2000; L.R. Lombardia 3/2008; L.R. 19/2013; D.P.C.M. 159/2013"/>
            <x14:filter val="Legge 81/2008, D. Lgs n. 196/03, art. 30"/>
            <x14:filter val="Legge cittadinanza italiana n.91/92"/>
            <x14:filter val="Legge Gentile del 1923"/>
            <x14:filter val="Legge n. 05/02/1992, Decreto Legge 21 giugno 2013, n. 69 art.33"/>
            <x14:filter val="Legge n. 13 del 09/01/1989"/>
            <x14:filter val="Legge n. 13 del 9 gennaio 1989"/>
            <x14:filter val="Legge n. 145/2018, art.1, commi 819-821"/>
            <x14:filter val="Legge n. 147/2013"/>
            <x14:filter val="Legge n. 241/1990 - procedimento amministrativo"/>
            <x14:filter val="Legge n. 241/1990, artt. 30 e 31 Regolamento Consiglio Comunale, art. 43 TUEL"/>
            <x14:filter val="Legge n. 249 del 31/07/19978, D.P.R. n. 318 del 19/09/19979"/>
            <x14:filter val="Legge n. 296/2006, commi 557, 557-bis, 557-quater"/>
            <x14:filter val="Legge n. 300 del 1970, d.lgs. n. 198 del 2006, d.lgs. n. 151 del 2001"/>
            <x14:filter val="Legge n. 476/1998, Legge n. 149/2001, Legge n. 184/1983"/>
            <x14:filter val="Legge n. 555/1912 - Legge n. 91/92 - Circolare M.I. K28.1 del 08/04/1991 - D.P.R. 572/1993"/>
            <x14:filter val="Legge n. 633/1941, direttiva UE Copy right 2019/790, D.L. n.177/2021, Legge n.150/2000, D.Lvo n. 196/2003, Decreto n. 82/2005, Legge n.4/2004, D.Lvo n. 82/2005, D.Lvo n. 163/2006 GDPR - 679/2016, Legge 241/1990"/>
            <x14:filter val="Legge n. 76/2016"/>
            <x14:filter val="Legge n. 81/2017, CCNL 16.11.2022, D.L. n. 80/2021, Legge n. 113/2021"/>
            <x14:filter val="Legge n.212/2000"/>
            <x14:filter val="Legge Regionale 11/03/2005 n.12"/>
            <x14:filter val="Legge regionale 15 gennaio 2001, n. 1"/>
            <x14:filter val="Legge regionale governo territorio"/>
            <x14:filter val="Legge Regionale n. 12/2005, Legge Regionale n.2/2003 art.6, Art. 34 D.Lgs. 267/2000"/>
            <x14:filter val="Legge regionale n. 31/2014"/>
            <x14:filter val="Legge sul soggiorno permanente"/>
            <x14:filter val="Legge, Deliberazione di Consiglio Comunale n. 16 del 9 marzo 2017"/>
            <x14:filter val="Leggi e principi contabili 8.082.768,01"/>
            <x14:filter val="Legislazione lombarda"/>
            <x14:filter val="Linee guida Regione Lombardia"/>
            <x14:filter val="Linee Guida Regione Lombardia per la Ristorazione, normativa nazionale autocontrollo"/>
            <x14:filter val="Linee Guida Regione Lombardia Ristorazione, normativa nazionale autocontrollo"/>
            <x14:filter val="Lr. 1/2001"/>
            <x14:filter val="Lr. 1/2001, art. 9 c. 31 Lr. 12/2005"/>
            <x14:filter val="Lr. 1/2001, Lr. 12/2005"/>
            <x14:filter val="Lr. 11 marzo 2005, n. 12"/>
            <x14:filter val="Lr. 11 marzo 2005, n. 12, art. 9"/>
            <x14:filter val="Lr. 11/2001"/>
            <x14:filter val="Lr. 12 dicembre 2006, n. 26; Lr. 11 marzo 2005, n. 12"/>
            <x14:filter val="Lr. 12/2005"/>
            <x14:filter val="Lr. 12/2005 art. 9"/>
            <x14:filter val="LR. 12/2005 e s.m.i."/>
            <x14:filter val="Lr. 12/2005, art. 11 Ptcp"/>
            <x14:filter val="Lr. 12/2005, Lr. 51/1975, Lr. 01/2001"/>
            <x14:filter val="Lr. 15 gennaio 2001, n. 1"/>
            <x14:filter val="Lr. 19/2007"/>
            <x14:filter val="Lr. 3/2008"/>
            <x14:filter val="Lr. 51/1975"/>
            <x14:filter val="LR. 6/2010, art. 25 - Regolamento Mercato mercerie"/>
            <x14:filter val="Manuale Operativo PEC Comune di Como v. 1.0 21/10/2015"/>
            <x14:filter val="min. 285/1997, Dgr. 8551/2008"/>
            <x14:filter val="ministeriale"/>
            <x14:filter val="minori in situazioni di grave pregiudizio"/>
            <x14:filter val="Misura 1.4.1 PNRR"/>
            <x14:filter val="MODIFICA ART. 6, COMMA 5 REGOLAMENTO DI POLIZIA URBANA"/>
            <x14:filter val="Modulo ministeriale di dichiarazione di cambio di residenza"/>
            <x14:filter val="N. 209/2014"/>
            <x14:filter val="N.R. 34 del 05/09/2022 PG 62817 del 05/09/2022 - Reg. DECSI"/>
            <x14:filter val="N.R. 4 del 11/03/2021 PG 17531"/>
            <x14:filter val="N/A"/>
            <x14:filter val="N/D"/>
            <x14:filter val="Necessaria documentazione legale"/>
            <x14:filter val="NESSUN NORMATIVA"/>
            <x14:filter val="NESSUN PROCEDIMENTO"/>
            <x14:filter val="Nessun riferimento normativo"/>
            <x14:filter val="NESSUNA"/>
            <x14:filter val="NESSUNA NORMATIVA"/>
            <x14:filter val="Nessuna normativa di riferimento"/>
            <x14:filter val="Nessuna normativa specifica"/>
            <x14:filter val="Nessuna normativa specificata"/>
            <x14:filter val="Nomine rappresentanti comunali presso enti, aziende e istituzioni"/>
            <x14:filter val="Norma UNI EN 124"/>
            <x14:filter val="Normativa di riferimento"/>
            <x14:filter val="Normativa di settore vigente"/>
            <x14:filter val="Normativa di settore, norme tecniche UNI - CEI"/>
            <x14:filter val="Normativa in vigore"/>
            <x14:filter val="Normativa interna CSU"/>
            <x14:filter val="Normativa nazionale e comunitaria"/>
            <x14:filter val="Normativa non specificata"/>
            <x14:filter val="Normativa regionale accreditamento"/>
            <x14:filter val="Normativa regionale cogente"/>
            <x14:filter val="Normativa regionale in vigore"/>
            <x14:filter val="Normativa regionale Lombardia"/>
            <x14:filter val="Normativa regionale vigente"/>
            <x14:filter val="Normativa regolatrice settore"/>
            <x14:filter val="Normativa settoriale"/>
            <x14:filter val="Normativa sopracitata"/>
            <x14:filter val="Normativa statale"/>
            <x14:filter val="Normativa vigente"/>
            <x14:filter val="Normativa vigente sull'accessibilità"/>
            <x14:filter val="Norme e regolamenti comunali"/>
            <x14:filter val="Norme interventi sottosuolo"/>
            <x14:filter val="Norme scioperi settore taxi"/>
            <x14:filter val="Norme sulle caratteristiche funzionali e geometriche delle intersezioni stradali"/>
            <x14:filter val="Norme tecniche UNI - CEI"/>
            <x14:filter val="Norme UNI 10006/2002"/>
            <x14:filter val="Nucleo Indipendente di Valutazione"/>
            <x14:filter val="Nuova disciplina di legge in materia di appalti"/>
            <x14:filter val="Nuovo Codice dei Contratti"/>
            <x14:filter val="Orario &quot;MAMME&quot; per settore, categoria e genere"/>
            <x14:filter val="Ordinanze Dirigenziali n. 11 del 13/01/2017, n. 248 del 11/07/2019 e n. 27 del 22/01/2016"/>
            <x14:filter val="PA in corso di realizzazione"/>
            <x14:filter val="Pag. 15"/>
            <x14:filter val="Pag. 17"/>
            <x14:filter val="Pag. 29"/>
            <x14:filter val="Pag. 7"/>
            <x14:filter val="Par. 1.1 e 1.2 Parte VIII Documento di Piano"/>
            <x14:filter val="Par. 2.3 Parte I"/>
            <x14:filter val="Parte II, punto 2 Dgr. 21 dicembre 2001, n. VII/7586"/>
            <x14:filter val="Parte III, cap. 2 e 3"/>
            <x14:filter val="Patto sociale di corresponsabilità"/>
            <x14:filter val="Pgt, Puggs"/>
            <x14:filter val="Piani di zona 166.352,70"/>
            <x14:filter val="Piano 2006"/>
            <x14:filter val="Piano dei servizi"/>
            <x14:filter val="Piano dei servizi 2006"/>
            <x14:filter val="Piano delle Azioni Positive"/>
            <x14:filter val="Piano di governo del territorio"/>
            <x14:filter val="Piano Urbano Generale dei Servizi del Sottosuolo"/>
            <x14:filter val="Piattaforma Syllabus Dipartimento Funzione Pubblica"/>
            <x14:filter val="PNRR"/>
            <x14:filter val="PON inclusione"/>
            <x14:filter val="Prescrizioni igienico sanitarie ATS, Norme prevenzione incendi"/>
            <x14:filter val="Presidenza del Consiglio dei ministri"/>
            <x14:filter val="Principio &quot;do no significant harm&quot;"/>
            <x14:filter val="Principio Contabile A4/4 D.Lgs. 118/2011"/>
            <x14:filter val="Problema posti scuole nei quartieri di Albate, Rebbio e Camerlata"/>
            <x14:filter val="Procedura operativa interna"/>
            <x14:filter val="Programma POR-FERS 2014/2020"/>
            <x14:filter val="Proposta Direzione dei Musei"/>
            <x14:filter val="Protocollo Ambito"/>
            <x14:filter val="Protocollo sanitario ATS"/>
            <x14:filter val="Provvvedimento di &quot;prosieguo amministrativo&quot;"/>
            <x14:filter val="PSp1"/>
            <x14:filter val="Pugss in fase di predisposizione"/>
            <x14:filter val="R.D. 18 giugno 1931 n. 773- Testo unico delle leggi di pubblica sicurezza Tulps (art. 68 e 80)"/>
            <x14:filter val="R.D. 18 giugno 1931 n. 773; L. 18 aprile 1975 n. 110"/>
            <x14:filter val="R.D. 773/1931 (T.U.LL.P.S.), art. 69"/>
            <x14:filter val="RD 18.6.31, n. 773; RD 6.5.40, n. 635; DPR 30.12.65, n. 1656; Legge 21.11.67, n. 1185; DPR 6.8.74, n. 649; Legge n. 127 del 15.5.1997"/>
            <x14:filter val="RD 18.6.31, n. 773; RD 6.5.40, n. 635; DPR 30.12.65, n. 1656; Legge 21.11.67, n. 1185; DPR 6.8.74, n. 649; Legge n. 127 del 15.5.1997; DPR 20.10.1998, n. 403; Legge 06/08/2008, n. 133"/>
            <x14:filter val="RD n. 639/1910; DPR n. 602/1973; D.Lgs. 46/1999; D.Lgs. 13/04/1999, n. 112; D.Lgs. 15/12/1997, n. 446; DL 30/09/05, n. 203"/>
            <x14:filter val="Recupero unità abitative Via Polano, Via Cosenz"/>
            <x14:filter val="Reg. Comunale servizi funebri e attività cimiteriali"/>
            <x14:filter val="Reg. Europeo R.E. 679/16, Norma UNI 10600 (2001)"/>
            <x14:filter val="Reg. regionale 27/2015, Legge 241/1990"/>
            <x14:filter val="Reg. UE 2016/679; D.L. 80 09 giugno 2021; CCNL 16 novembre 2022"/>
            <x14:filter val="Reg. UE 679/2016, D. Lgs. 10 agosto 2018 n. 101"/>
            <x14:filter val="Regione Lombardia"/>
            <x14:filter val="Regione Lombardia, 2007"/>
            <x14:filter val="Regione Lombardia, 2007, “Specifiche tecniche per la posa dei sottoservizi”"/>
            <x14:filter val="Regolamenti Tributi e Regolamento Generale delle Entrate"/>
            <x14:filter val="Regolamento anagrafico DPR n. 223 del 30/05/1989"/>
            <x14:filter val="Regolamento Anagrafico L. 24/12/1954 n. 1228 - D.P.R. 30.05.1989 n.223"/>
            <x14:filter val="Regolamento Anagrafico Legge n. 223 del 30/05/1989"/>
            <x14:filter val="Regolamento C.C. n°76 del 11.04.1991"/>
            <x14:filter val="Regolamento Canone Unico"/>
            <x14:filter val="Regolamento comunale"/>
            <x14:filter val="Regolamento comunale vigente"/>
            <x14:filter val="Regolamento comunale, art. 69 TULPS"/>
            <x14:filter val="Regolamento D.P.C.M. 159/2013, Legge 328/2000, Legge 104/1992, L.R. Lombardia 1/2000, L.R. Lombardia 3/2008"/>
            <x14:filter val="Regolamento DCC 68/2015"/>
            <x14:filter val="Regolamento delle Entrate del Comune"/>
            <x14:filter val="Regolamento di contabilità"/>
            <x14:filter val="Regolamento Edilizio comunale - D.P.R. 6 giugno 2001 n. 380"/>
            <x14:filter val="Regolamento Entrate Comune"/>
            <x14:filter val="Regolamento generale Entrate comunali"/>
            <x14:filter val="Regolamento Igiene Tipo - Testo Unico sull'Immigrazione"/>
            <x14:filter val="Regolamento in vigore"/>
            <x14:filter val="Regolamento interno"/>
            <x14:filter val="Regolamento interno, Norme di funzionamento, Inventario mobili, Patto di accoglienza"/>
            <x14:filter val="Regolamento IUC, tributi comunali"/>
            <x14:filter val="Regolamento per l’imposta di soggiorno"/>
            <x14:filter val="Regolamento pratiche partecipative"/>
            <x14:filter val="Regolamento regionale n. 3 del 28 febbraio 2005"/>
            <x14:filter val="Regolamento servizi prima infanzia"/>
            <x14:filter val="Regolamento servizi prima infanzia (art. 8)"/>
            <x14:filter val="Regolamento servizi prima infanzia (art. 9, 3 e 4)"/>
            <x14:filter val="Regolamento servizi prima infanzia DCC 10/2023"/>
            <x14:filter val="Regolamento TARI Comune di Como"/>
            <x14:filter val="Regolamento UE 2016/679"/>
            <x14:filter val="Regolamento UE 2016/679 – GDPR"/>
            <x14:filter val="Regolamento vigente"/>
            <x14:filter val="Relazione al Piano dei servizi 2003"/>
            <x14:filter val="Relazione Previsionale e Programmatica 2009, Pgt"/>
            <x14:filter val="Report Segretario Generale"/>
            <x14:filter val="Ricezione, protocollo e gestione documentale"/>
            <x14:filter val="rif. Art. 107 e 108 D.lgs. 42/04, L.R. 81/85"/>
            <x14:filter val="Rifacimento/Adeguamento parapetti, scala e opere varie"/>
            <x14:filter val="Rilascio D.I.A. onerose n° DIA pratiche rilasciate 71 43 41 33 40"/>
            <x14:filter val="Scadenza 31/12/2022"/>
            <x14:filter val="Sentenza Corte Costituzionale 179/1999"/>
            <x14:filter val="Servizio ADM"/>
            <x14:filter val="Servizio autenticazioni firme, copie documenti e fotografie"/>
            <x14:filter val="Servizio di quartiere per bambini 2,5-6 anni"/>
            <x14:filter val="Servizio manifestazioni turistiche"/>
            <x14:filter val="Servizio Reti Tecnologiche, Impianti ed Efficientamento Energetico"/>
            <x14:filter val="Servizio Sociale"/>
            <x14:filter val="Suggerimenti, reclami e segnalazioni"/>
            <x14:filter val="Syllabus, autoverifica competenze digitali"/>
            <x14:filter val="T.U. 20/03/1967, n.223"/>
            <x14:filter val="T.U. 30/03/1957, n.361"/>
            <x14:filter val="TARI (tassa sui rifiuti dal 1° gennaio 2014)"/>
            <x14:filter val="Testo Unico, Statuto e Regolamento per la concessione di sovvenzioni, sussidi e contributi"/>
            <x14:filter val="Titolo 6 - Accensione di prestiti; Titolo 4 - Rimborso di prestiti"/>
            <x14:filter val="Titolo III"/>
            <x14:filter val="Titolo III Nta Piano paesaggistico regionale, Schema direttore rete ecologica regionale"/>
            <x14:filter val="Titolo V art. 21"/>
            <x14:filter val="Titolo VI Codice della Strada"/>
            <x14:filter val="TITR"/>
            <x14:filter val="TQRIF"/>
            <x14:filter val="Tribunale dei Minorenni di Milano, Tribunale Ordinario di Como"/>
            <x14:filter val="vantaggi economici"/>
            <x14:filter val="Variante generale al Piano regolatore"/>
            <x14:filter val="Vice Commissario di Polizia Locale D'Angelo Sergio"/>
            <x14:filter val="Visura camerale"/>
          </mc:Choice>
          <mc:Fallback>
            <filter val="."/>
            <filter val="1276"/>
            <filter val="141"/>
            <filter val="1998/2001"/>
            <filter val="31/12/2016 Monitoraggio documenti proprietari"/>
            <filter val="3678"/>
            <filter val="378"/>
            <filter val="3861"/>
            <filter val="4118"/>
            <filter val="4540"/>
            <filter val="460"/>
            <filter val="527"/>
            <filter val="997"/>
            <filter val="Accesso agli atti, entrate e uscite"/>
            <filter val="ACCESSO CIVICO &quot;SEMPLICE&quot; DATI, DOCUMENTI E INFORMAZIONI"/>
            <filter val="Accordi di cessione al demanio pubblico"/>
            <filter val="Accordo di Programma"/>
            <filter val="Accordo di Programma PII"/>
            <filter val="Accordo di programma Regione Lombardia 29/1999; Legge Regionale 6/2012; Regolamento Regionale 9/2015"/>
            <filter val="Accordo di programma S. Anna"/>
            <filter val="Accordo Quadro e disciplinare tecnico-economico"/>
            <filter val="Accordo Quadro, disciplinare tecnico - economico"/>
            <filter val="Accordo quadro, Disciplinare tecnico-economico"/>
            <filter val="Adozione PGT"/>
            <filter val="Allegati n. 1 e n. 2"/>
            <filter val="Allegato 1"/>
            <filter val="Allegato 2"/>
            <filter val="Allegato B Rischi corruttivi e trasparenza"/>
            <filter val="Allegato n. 1, Part. 4.2, pag. 29"/>
            <filter val="ANAC"/>
            <filter val="Analisi geologica, idrogeologica e sismica per pianificazione territoriale"/>
            <filter val="Analisi, censimento e schedatura aree dismesse"/>
            <filter val="Anni 2021 e 2022"/>
            <filter val="Anno 2008"/>
            <filter val="Anno 2025"/>
            <filter val="ANPR, Carte d'Identità Elettroniche, dematerializzazione liste elettorali"/>
            <filter val="Art. 1"/>
            <filter val="Art. 1 comma 1091 l. 145/2018"/>
            <filter val="Art. 1 comma 236 Legge di stabilità n. 208 del 28.12.2015"/>
            <filter val="Art. 1 D.L. n35/2013, L. n.64/2013"/>
            <filter val="Art. 1 Legge 266/2005, commi 166-168"/>
            <filter val="Art. 1, Art. 2, Art. 3, Art. 4, Art. 5"/>
            <filter val="Art. 1, comma 1, lett. c) D.Lgs. n. 165/2001"/>
            <filter val="Art. 1, comma 6 decreto 8 ottobre 2021; CCNL Funzioni Locali triennio 2019-2021"/>
            <filter val="Art. 1, commi 639 e 651, legge 147/13; d.P.R. 158/99"/>
            <filter val="Art. 10"/>
            <filter val="Art. 10 e 14 D.P.R. 380/01; L.R. 12/2005 da 34 a 40 ter"/>
            <filter val="Art. 10 quater e 10 quinquies legge 2000/212"/>
            <filter val="Art. 10 quater e 10 quinquies Legge 27 luglio 2000, n. 212"/>
            <filter val="Art. 10, Art. 2, Art. 7"/>
            <filter val="Art. 10, co. 5; art. 14, co. 3; art. 17, co. 2; art. 24; art. 30, co. 2; art. 31, co. 1 e 2; D.lgs. 201/2022"/>
            <filter val="Art. 107 D.Lgs. 267/2000; Art. 119 D.Lgs. 267/2000; Art. 43 Legge n. 449/1997; Art. 134 D.Lgs. 36/2023; Regolamento comunale 10/03/2014"/>
            <filter val="Art. 107, comma 5 DL n.18/2020, Legge n. 27/2020"/>
            <filter val="Art. 11 Norme tecniche attuative del Ptcp"/>
            <filter val="Art. 110 c. 6 lett. a) del Tulps"/>
            <filter val="Art. 113 D.Lgs. 18/04/2016, n. 50"/>
            <filter val="Art. 12 DPCM 23 aprile 2010"/>
            <filter val="Art. 12 R.R. 28 febbraio 2005, n. 3; Direttiva Micheli 3 marzo 1999, art. 19"/>
            <filter val="Art. 12 R.R. n. 3 del 28 febbraio 2005"/>
            <filter val="Art. 12, 20, 23, 26, 27, 29, 31, 32, 35, 36, 39, 42 d.lgs. 33/2013"/>
            <filter val="Art. 126 bis D. Lgs 285/1992"/>
            <filter val="Art. 13 D.Lgs. 163/2006 - artt. 22-25 L. 241/90 - art. 53 D.Lgs. 50/2016 - D.P.R. n. 184/2006"/>
            <filter val="Art. 13 e 14 d.lgs. n. 267/2000"/>
            <filter val="Art. 13 Regolamento (UE) 2016/679"/>
            <filter val="Art. 13 RGPD UE/2016/679"/>
            <filter val="Art. 14 c. 3 D. Lgs. 201/2022"/>
            <filter val="Art. 14, c. 1, lett. f), d.lgs. n. 33/2013; Art. 2, c. 1, punto 3, l. n. 441/1982"/>
            <filter val="Art. 14, comma 32 D.L. 31 maggio 2010, n.78; Art. 16, comma 27 D.L. 13/08/2011 n.138; Art. 4 D.L. n. 95/2012, legge n.135/2012"/>
            <filter val="Art. 142 comma 12-bis"/>
            <filter val="Art. 142, comma 12-bis"/>
            <filter val="Art. 147 bis T.U.EE.LL., Regolamento comunale"/>
            <filter val="Art. 147 bis, comma 2, D.Lgs. n. 267/2000"/>
            <filter val="Art. 147 e ss. T.U.E.L."/>
            <filter val="Art. 147-quater T.U.E.L."/>
            <filter val="Art. 15 CCNL &quot;parte stabile&quot;"/>
            <filter val="Art. 15 legge n. 300/1970, art. 27 e 31 d.lgs. n. 198/2006, art. 26, 28, 29, 30, 35 d.lgs. n. 198/2006, art. 54 d.lgs. n. 151/2001"/>
            <filter val="Art. 15, alinea n. 8"/>
            <filter val="Art. 151 d.lgs. 267/2000"/>
            <filter val="Art. 156 D.Lgs. 16.04.1994 n. 297; Art. 27 Legge 23.12.1998 n. 448; Art. 8-ter L.R. n. 19/2007"/>
            <filter val="Art. 16 DPR 223/1989, Legge 24 dicembre 1954, n. 1228"/>
            <filter val="Art. 16, c. 1 e c. 2, d.lgs. n. 33/2013"/>
            <filter val="Art. 162, comma 6 del testo"/>
            <filter val="Art. 1662 e 1668 Codice Civile, Art. 7 Regolamento"/>
            <filter val="Art. 168, d.lgs. 36/2023"/>
            <filter val="Art. 174 e ss. D.Lgs. 36/2023"/>
            <filter val="Art. 17-bis D.Lgs n. 546/92"/>
            <filter val="Art. 18 Legge n. 81/2017, Art. 6 D.L. n. 80/2021"/>
            <filter val="Art. 187 e 183 Dlgs 50/2016"/>
            <filter val="Art. 188 D.Lgs 30/04/1992 n.285, Art. 381 D.P.R. 16/12/1992 n.495"/>
            <filter val="Art. 19 comma 5 D.Lgs. 175/2016"/>
            <filter val="Art. 19, 4-bis, 13 d.lgs. 33/2013"/>
            <filter val="Art. 193, d.lgs. 36/2023"/>
            <filter val="Art. 194 comma 1, lett. a) D.Lgs 267/2000"/>
            <filter val="Art. 2 c. 9bis L. 241/1990"/>
            <filter val="Art. 2 Diritti dell'utente"/>
            <filter val="Art. 2 Legge 244/2007"/>
            <filter val="Art. 2 Regolamento"/>
            <filter val="Art. 2, c. 1 R.R. n. 3/2005"/>
            <filter val="Art. 2, c. 9 bis L. 241/1990"/>
            <filter val="Art. 2, c. 9bis, ter, quater, quinquies L. 241/1990"/>
            <filter val="Art. 2, comma 9 bis Legge n. 241/90"/>
            <filter val="Art. 203 Codice della Strada"/>
            <filter val="Art. 2033 c.c. R.D.16.03.1942 n. 262"/>
            <filter val="Art. 204 TUEL"/>
            <filter val="Art. 208 comma 4"/>
            <filter val="Art. 208, comma 1"/>
            <filter val="Art. 208, Comma 1 e Art. 142, Comma 12-bis"/>
            <filter val="Art. 208, comma 4 lettera b"/>
            <filter val="Art. 208, comma 4, lettera b e c"/>
            <filter val="Art. 21"/>
            <filter val="Art. 21 legge 287/1951; D.lgs. 155/2012"/>
            <filter val="Art. 21 Reg. Esecuzione Codice della Strada"/>
            <filter val="Art. 21 Regolamento Uffici e Servizi"/>
            <filter val="Art. 213 e 214 D.Lgs 285/1992"/>
            <filter val="Art. 214 D.Lgs 285/1992"/>
            <filter val="Art. 22"/>
            <filter val="Art. 22 D.P.R. 380/2001; Art. 23 D.P.R. 380/2001"/>
            <filter val="Art. 23, comma 2, d.lgs. n. 75/2017"/>
            <filter val="Art. 238, comma 10 D.Lgs. 152/06, D.L. 41/21"/>
            <filter val="Art. 238.10 D.l. 152/06"/>
            <filter val="Art. 239 e 240 T.U.E.L."/>
            <filter val="Art. 239 e 240 TUOEL"/>
            <filter val="Art. 24"/>
            <filter val="Art. 24 e 26"/>
            <filter val="Art. 24, c. 2, d.lgs. n. 33/2013 Art. 1, c. 28, l. n. 190/2012"/>
            <filter val="Art. 242 TUOEL"/>
            <filter val="Art. 25"/>
            <filter val="Art. 27"/>
            <filter val="Art. 27 comma 5 CCNL 23/12/99"/>
            <filter val="Art. 27 Lr. 51/75"/>
            <filter val="Art. 27, Art. 28"/>
            <filter val="Art. 3 - Doveri dell'utente"/>
            <filter val="Art. 3 Costituzione Italiana"/>
            <filter val="Art. 3 Regolamento comunale trasporto persone taxi NCC NCC natanti"/>
            <filter val="Art. 3, commi 27, 28 e 29 Legge 244/2007"/>
            <filter val="Art. 3.0.0 Regolamento Locale d'Igiene Provincia di Como - Delib. n. 219 del 24.04.2008"/>
            <filter val="Art. 30"/>
            <filter val="Art. 30 CCNL"/>
            <filter val="Art. 30 CCNL 21/5/2018"/>
            <filter val="Art. 30 D.Lgs. 33/2013"/>
            <filter val="Art. 31"/>
            <filter val="Art. 31 d.lgs. 33/2013"/>
            <filter val="Art. 31 DPR 313/2002"/>
            <filter val="Art. 31, d.lgs. n. 33/2013"/>
            <filter val="Art. 335 cpp"/>
            <filter val="Art. 33-ter D.L. 179/2012, Art. 216 D.L. 179/2012"/>
            <filter val="Art. 33-ter D.L. 18.10.2012 n. 179, Art. 216 co. 10"/>
            <filter val="Art. 34"/>
            <filter val="Art. 35, comma 3, lett. c) d.lgs. n. 165/2001; Art. 19, commi 4-bis e 5-ter d.lgs. n. 165/2001; Art. 42, comma 2, lett. d) d.lgs. n. 198/2006; Art. 11, comma 1, lett. h) legge n. 124/2015"/>
            <filter val="Art. 35, comma 3, lett. c) D.Lgs. n. 165/2001; Art. 19, commi 4-bis e 5-ter, D.Lgs. n. 165/2001; Art. 42, comma 2, lett. d) D.Lgs. n. 198/2006; Art. 11, comma 1, lett. h) legge n. 124/2015"/>
            <filter val="Art. 36 D.Lgs. n. 165/2001, Art. 60 CCNL 16.11.2022"/>
            <filter val="Art. 36 Regolamento comunale trasporto persone"/>
            <filter val="Art. 38 D.lgs. 286/1998; Art. 45 DPR 394/1999; Art. 1 Legge 107/2015"/>
            <filter val="Art. 38, c. 1, d.lgs. n. 33/2013 Art. 1, l. n. 144/1999"/>
            <filter val="Art. 4 D.Lgs. 149/2011"/>
            <filter val="Art. 40, c. 2, d.lgs. n. 33/2013"/>
            <filter val="Art. 40, co. 3 e co. 5, d.lgs. 36/2023; Allegato I.6 al d.lgs. 36/2023"/>
            <filter val="Art. 42 D.Lgs. 198/2006"/>
            <filter val="Art. 42, 49, 97 D.Lgs. 267/2000"/>
            <filter val="Art. 43 D.Lgs. 33/2013"/>
            <filter val="Art. 43, Art. 47"/>
            <filter val="Art. 46 DPR 445/2000"/>
            <filter val="Art. 46 Legge Regionale n. 6/2012"/>
            <filter val="Art. 47"/>
            <filter val="Art. 48 D.Lgs. 33/2013"/>
            <filter val="Art. 48, 49 e 97 D.Lgs. 267/2000"/>
            <filter val="Art. 48, co. 4, lett. b) d.lgs. 33/2013"/>
            <filter val="Art. 49 D. Lgs. 36/2023"/>
            <filter val="Art. 49 d.lgs. 267/2000"/>
            <filter val="Art. 49, c. 2 o 153, c. 2 d.lgs. 42/2004"/>
            <filter val="Art. 4-bis D.Lgs. 149/2011, Art. 2, 17, 26 Legge 42/2009"/>
            <filter val="Art. 4-bis, 13, 19"/>
            <filter val="Art. 5 Decreto Ministro PA 30/02/2022"/>
            <filter val="Art. 5 Regolamento Edilizio"/>
            <filter val="Art. 5, 6, 7, 8, 9, 10"/>
            <filter val="Art. 5, c.3 CCNL 16/11/2022"/>
            <filter val="Art. 5, comma 2 d.lgs. 165/2001"/>
            <filter val="Art. 50, comma 1, lettera b) D.lgs. nr. 36/2023"/>
            <filter val="Art. 53 d.lgs. n. 165/2001, Delibera GC n. 373 del 6 novembre 2024"/>
            <filter val="Art. 53, c. 1 bis, d.lgs. 82/2005; Art. 53, c. 1, bis, d.lgs. 82/2005; Art. 9, c. 7, d.l. n. 179/2012"/>
            <filter val="Art. 53, c. 14, d.lgs. n. 165/2001"/>
            <filter val="Art. 54 c.3, Art. 55 c.4, c.6, c.8, commi 9, 11, 12"/>
            <filter val="Art. 56, comma 3 bis D.Lgs. 117/2017"/>
            <filter val="Art. 57 D.Lgs. n. 165/2001"/>
            <filter val="Art. 57, comma 1, lett. d, D.Lgs. n. 165/2001"/>
            <filter val="Art. 6 bis D.P.R. 06.06.2001 n° 380"/>
            <filter val="Art. 6 comma 1 lett. e bis D.P.R. 380/01"/>
            <filter val="Art. 6 D.L. 80/2021; Decreto Ministro PA 22 luglio 2022; Decreto Ministro PA 28 settembre 2022"/>
            <filter val="Art. 6 D.Lgs. n. 165/2001"/>
            <filter val="Art. 6 Patto di corresponsabilità"/>
            <filter val="Art. 6 Regolamento UE 2016/679"/>
            <filter val="Art. 6, c. 2 disciplina patrocinio comunale"/>
            <filter val="Art. 64, comma 2 CCNL Comparto Funzioni locali 16.11.2022"/>
            <filter val="Art. 7 D.Lgs. 165/2001; Art. 48 D.Lgs. 198/2006"/>
            <filter val="Art. 7 Regolamento Comunale per la concessione di sovvenzioni, contributi e sussidi"/>
            <filter val="Art. 70 CCNL Comparto Funzioni Locali 16/11/2022"/>
            <filter val="Art. 70 D.Lgs. 276/2003"/>
            <filter val="Art. 71 D.P.R. 11.07.1980 n° 753"/>
            <filter val="Art. 8 comma 1"/>
            <filter val="Art. 8 e 14 D.Lgs. 150/2009"/>
            <filter val="Art. 8 Norme tecniche Ptcp"/>
            <filter val="Art. 8, c. 2, lett b) Lr. 12/2005; Art. 9, c. 3 Piano dei servizi"/>
            <filter val="Art. 87 d.l. n. 18/2020, d.l. n. 56/2021"/>
            <filter val="Art. 87, comma 1, D.L. n. 18/2020; D.L. n. 56/2021"/>
            <filter val="Art. 87, D.L. n. 18/2020; D.L. n. 56/2021; CCNL Comparto Funzioni Locali 16.11.2022; Delibera Giunta comunale n. 59 del 07.03.2024"/>
            <filter val="Art. 9 c. 8 Lr. 12/2005"/>
            <filter val="Art. 9 Convenzione diritti dell'infanzia"/>
            <filter val="Art. 9 D.L. 179/2012"/>
            <filter val="Art. 9 Lr. 12/2005"/>
            <filter val="Art. 9, co. 7 DL n. 179/2012; Circolare AgID n. 1/2016"/>
            <filter val="Art. 9, comma 7 D.L. 179/2012"/>
            <filter val="Art. 9, comma 7, D.L. 179/2012"/>
            <filter val="Art. 9, comma 7, D.L. 179/2012; CCNL Comparto Regioni e Autonomie locali 14.09.2000"/>
            <filter val="Art. 90"/>
            <filter val="Art. 90 D.Lgs. n. 267/2000"/>
            <filter val="Art. 97"/>
            <filter val="Art. 97, comma 4 D.Lgs. 267/2000; D.Lgs. 36/2023"/>
            <filter val="Art. 9bis D.Lgs. 33/2013"/>
            <filter val="Art.4-bis D.L. 24/2/23 n. 13"/>
            <filter val="Art.5 d.lgs n 33/2013, d.lgs 97/2016"/>
            <filter val="Artt. 13 e 14 CCNL Comparto Funzioni Locali"/>
            <filter val="Artt. 183,184 D.lgs. 267/2000"/>
            <filter val="Artt. 42, 48 e 97 D.Lgs. 267/2000"/>
            <filter val="Artt. 48, 49 e 97 D.Lgs. 267/2000"/>
            <filter val="Artt. 4-bis, 13, 31 d.lgs. n. 33/2013"/>
            <filter val="Artt. 5, co. 2 e 5bis del D.Lgs. 33/2013"/>
            <filter val="Artt. 50 e 54 D.Lgs. 267/2000"/>
            <filter val="Artt. 6 - 7 D.Lgs. 285/92"/>
            <filter val="Artt. 67 e 69 CCNL Comparto Funzioni Locali 16.11.2022"/>
            <filter val="Artt. 68 e 69 TULPS"/>
            <filter val="Artt. 68, 69, 80 TULPS; art. 141 R.D. 635/1940; D.L 76/2020"/>
            <filter val="Assistenza scolastica, trasporto e mense"/>
            <filter val="Assistenza, trasporto e refezione scolastica"/>
            <filter val="ATS"/>
            <filter val="Autorità di regolazione per l'energia, le reti e l'ambiente (ARERA)"/>
            <filter val="Autorizzazione al funzionamento C.D.D. COMO 2 n. 515 del 22/03/2005 - Delibera di accreditamento C.D.D. COMO 2 n. 277 del 8/07/2005"/>
            <filter val="Autorizzazione cremazione, affido e dispersione ceneri"/>
            <filter val="Autorizzazione funzionamento"/>
            <filter val="Autotutela obbligatoria"/>
            <filter val="Avviso pubblico n° 48047 del 02/12/2021"/>
            <filter val="Bando Regionale"/>
            <filter val="c. 3, art. 9 Lr. 12/2005"/>
            <filter val="C. 3, art. 9, Lr. 12/2005"/>
            <filter val="Capitoli 0-5"/>
            <filter val="Carta dei Servizi"/>
            <filter val="Carta dei Servizi punto 14"/>
            <filter val="Carta dei Servizi, Codice Etico"/>
            <filter val="Carte della conciliazione"/>
            <filter val="CCNL 16 luglio 2024"/>
            <filter val="CCNL 16 novembre 2022, Direttiva 29 dicembre 2023 Ministro PA"/>
            <filter val="CCNL 16.11.2022"/>
            <filter val="CCNL 21 maggio 2018, art. 34"/>
            <filter val="CCNL Comparto Funzioni Locali"/>
            <filter val="CdS, Polizia Locale"/>
            <filter val="Cfr. Paolillo P.L., 2007"/>
            <filter val="Check list PIAO 2025/27"/>
            <filter val="Check-list predefinito"/>
            <filter val="Circolare 9 del 27/4/2012 Allegato A e B"/>
            <filter val="Circolare 9 del 27/4/2012 Allegato AI e Allegato B"/>
            <filter val="Circolare MEF 11 agosto 2022"/>
            <filter val="Circolare Ministero dell'Interno n. FL 05/2007"/>
            <filter val="Circolare Responsabile Trasparenza 7.02.2017"/>
            <filter val="Codice dei Contratti D.Lgs 36/2023, Legge regionale 14 dicembre 2006 n°27"/>
            <filter val="Codice del Paesaggio"/>
            <filter val="Codice della Strada"/>
            <filter val="Codice della Strada (D.Lgs. n. 285/1992 art. 7), Regolamento di Esecuzione ed Attuazione (D.P.R. 16 dicembre 1992, n. 495)"/>
            <filter val="Codice della strada D.L.vo 30/04/92 n°. 285"/>
            <filter val="Codice della Strada, D.L.Vo 30/04/92 n°. 285, D.P.R. 16/12/92 n°. 495"/>
            <filter val="Codice Etico"/>
            <filter val="Coerenza con elementi programmazione dettaglio Misura"/>
            <filter val="Collaborazione con Prefettura"/>
            <filter val="Commissario Capo di Polizia Locale Mascetti Ugo"/>
            <filter val="Commissione Consiliare IV"/>
            <filter val="Conferenza di Servizi"/>
            <filter val="Conformità progetto norme igienico-sanitarie, ambientali e sicurezza"/>
            <filter val="Consip Servizio Luce 4"/>
            <filter val="Contratto di Servizio"/>
            <filter val="Contratto di servizio, Regolamento Comunale di Gestione dei Rifiuti"/>
            <filter val="Contributo Regione Lombardia"/>
            <filter val="Convenzione Comune di Como"/>
            <filter val="Convenzioni Comune di Como"/>
            <filter val="D. Lgs. 150/2009, art. 8 e 14"/>
            <filter val="D. Lgs. 152/06"/>
            <filter val="D. lgs. 152/06 e s.m.i.; Regolamento comunale gestione rifiuti"/>
            <filter val="D. lgs. 152/06; Regolamento comunale gestione rifiuti"/>
            <filter val="D. lgs. 222/2016; d. lgs. 152/2006 e s.m.i.; L. 447/1995; DGR 7477 del 04.12.2017; DCC 31 del 20/04/2017; DGR 982 del 11/12/2018"/>
            <filter val="D. Lgs. 259/03 art. 87 e s.m.i., L. R. 11/01, DGR VII/7351 del 11/12/2001, Regolamento Comunale DCC 36 del 25/06/13"/>
            <filter val="D. Lgs. 31/12/1992 n. 546"/>
            <filter val="D. Lgs. 33/2013, Legge 9 gennaio 2004, n. 4, D.M. 8 luglio 2005, Linee Guida Anac 1309/2016"/>
            <filter val="D. Lgs. 36/2023 - Codice Civile - DPR 131/1986"/>
            <filter val="D. Lgs. 81/2008"/>
            <filter val="D. Lgs. n. 259/03 art. 87 bise s.m.i., L. R. 11/01, DGR VII/7351 del 11/12/2001, regolamento comunale DCC 36 del 25/06/13"/>
            <filter val="D. Lgs. n. 322/89 - D.P.R. 15/11/2009"/>
            <filter val="D. Lgs. n. 42/2004"/>
            <filter val="D. Lgs. n. 65 del 13/04/2017"/>
            <filter val="D.C.C. N. 1/19.01.2015, DCC N. 18/2017, D.P.C.M. 159/2013"/>
            <filter val="D.C.C. n. 12 del 13 marzo 2008, Lr. 12/05, Lr. 23/1997"/>
            <filter val="D.D.U.O. 11/06/2015 N° 4832"/>
            <filter val="D.G.C. n.349 del 28.09.2017; D.G.C. 243 del 18.06.2018"/>
            <filter val="D.G.R. 15 dicembre 2021 n. XI/5714; Legge n. 241/1990"/>
            <filter val="D.G.R. n. 8/2557 del 17 maggio 2006"/>
            <filter val="D.L. 174/2012, L. 213/2012, Delibera Consiglio Comunale n. 7 del 11.2.2013"/>
            <filter val="D.L. 18.10.2012 n. 179, L. 17.12.2012 n. 221, D.Lgs. 18.08.2000 n. 267"/>
            <filter val="D.L. 24/06/1994, n. 408 - Legge 03/08/1994, n. 483"/>
            <filter val="D.L. 9 agosto 2024, n.113; Legge 7 ottobre 2024, n.143"/>
            <filter val="D.L. aprile 1992, n. 285; Decreto 26 aprile 1993, n. 147; art. 2 del codice della strada"/>
            <filter val="D.L. n. 18/2020, art. 87"/>
            <filter val="D.L. n. 34/2019, Legge n. 58/2019, DPCM 17.03.2020, Circolare attuativa del 13.05.2020, D.Lgs n. 165/2001, Legge 296/2006, D.L. 78/2010"/>
            <filter val="D.Lgs 117/2017 L. 241/90 D.M. 72/2021"/>
            <filter val="D.lgs 118/2011"/>
            <filter val="D.Lgs n.50/2016 e ss.mm.ii., Dlgs 36/2023, D.Lgs. n.267/2000"/>
            <filter val="D.Lgs n.50/2016, D.Lgs n.267/2000, codice civile"/>
            <filter val="D.Lgs. 11 aprile 2006 n. 198; D.Lgs. 23 maggio 2000 n. 196; Legge 10 aprile 1991 n. 125"/>
            <filter val="D.Lgs. 112/1998, art. 139"/>
            <filter val="D.Lgs. 114/1998 - art. 8, c.1; d.C.C. 33/2005 e 53/2006"/>
            <filter val="D.Lgs. 149/2011, art. 4-bis"/>
            <filter val="D.lgs. 150/2009, art. 14, comma 4, lett. h"/>
            <filter val="D.Lgs. 150/2009, art. 8, art. 14"/>
            <filter val="D.Lgs. 152/06, Regolamento Comunale"/>
            <filter val="D.lgs. 152/06; Regolamento comunale gestione rifiuti"/>
            <filter val="D.Lgs. 163/2006 - D.Lgs. 50/2016 - D.P.R. 207/10"/>
            <filter val="D.lgs. 165/01 - L. 56/87"/>
            <filter val="D.Lgs. 165/01 e CCNNLL"/>
            <filter val="D.Lgs. 165/2001"/>
            <filter val="D.Lgs. 165/2001, n. 221/2012"/>
            <filter val="D.Lgs. 18.08.2000, n. 267"/>
            <filter val="D.Lgs. 18.08.2000, n. 267; D.Lgs. n. 50/2016; D.Lgs. n. 165/2001"/>
            <filter val="D.Lgs. 196/2003, GDPR 2016/679, D.Lgs. 101/2018"/>
            <filter val="D.Lgs. 198/2006, L. 125/1991"/>
            <filter val="D.Lgs. 201/2022, Delibera ANAC 264/20.6.2023"/>
            <filter val="D.Lgs. 267/2000"/>
            <filter val="D.Lgs. 285/1992, D.P.R. 495/1992"/>
            <filter val="D.lgs. 30 marzo 2001, n. 165"/>
            <filter val="D.Lgs. 30 marzo 2001, n. 165, art. 9, comma 7"/>
            <filter val="D.Lgs. 30/07"/>
            <filter val="D.Lgs. 30/2001, n. 165; D.Lgs. 11/2006, n. 198"/>
            <filter val="D.lgs. 31 marzo 2023, n. 36"/>
            <filter val="D.lgs. 33/2013"/>
            <filter val="D.Lgs. 33/2013 e s.m.i., provvedimenti ANAC"/>
            <filter val="D.Lgs. 33/2013, art. 9bis, Delibera ANAC n. 264/2023"/>
            <filter val="D.lgs. 42/04 - L.R. 12/2005"/>
            <filter val="D.lgs. 42/2004 - DPR 31/2017 - L.R.12/2005"/>
            <filter val="D.lgs. 42/2004 - L.R.12/05"/>
            <filter val="D.lgs. 494/96"/>
            <filter val="D.Lgs. 504/92; L. 296/2006, DL 201/2011 convertito dalla L. 214/2011, L. 147/2013, L. 160/2019"/>
            <filter val="D.Lgs. 81/08, D.M. 02/09/2021"/>
            <filter val="D.lgs. n. 14/2019"/>
            <filter val="D.Lgs. n. 165/2001"/>
            <filter val="D.Lgs. n. 285/1992"/>
            <filter val="D.Lgs. n. 36/2023"/>
            <filter val="D.Lgs. n. 42/2004"/>
            <filter val="D.lgs. n. 81/2008, altro normativa interna"/>
            <filter val="D.lgs. n. 81/2008, Delibera Giunta Comunale n. 258 del 30/09/2021"/>
            <filter val="D.Lgs. n. 81/2008, DPR 08.03.1999 n. 70, CCNL quadro 23.03.2000"/>
            <filter val="D.Lgs.285/1992, art. 23 - D.P.R. 495/1992"/>
            <filter val="D.lgs.33/2013"/>
            <filter val="D.lgs.33/2013, Codice contratti pubblici"/>
            <filter val="D.lgs.33/2013, Codice dei contratti pubblici"/>
            <filter val="D.Lgs.n.196/2003, GDPR Regolamento UE n. 2016/679"/>
            <filter val="D.M. 10.03.2020"/>
            <filter val="D.M. 14/01/2008"/>
            <filter val="D.M. 20 aprile 2017; D.P.R. 158/99; D.P.R. 445/00; D.Lgs. 116/20; D.Lgs. 152/06; D.L. 41/21"/>
            <filter val="D.M. 28 giugno 2023"/>
            <filter val="D.P.C.M. 21 luglio 1999 n.305 art.2"/>
            <filter val="D.P.C.M. 25 settembre 2014"/>
            <filter val="D.P.C.M. 30 dicembre 1998"/>
            <filter val="D.P.R. 03.11.2000, n. 396"/>
            <filter val="D.P.R. 1/8/2011 n. 151"/>
            <filter val="D.P.R. 34/00; D.P.R. 207/10; art. 84, comma 4, lett. b) D.Lgs. 50/2016"/>
            <filter val="D.P.R. 380/01; D. Lgs. 42/04; L.R. Lombardia 12/05; L. 241/90"/>
            <filter val="D.P.R. 445/00"/>
            <filter val="D.P.R. 447/1998, L. 12/2005, D.G.R. 10970/2009, D.G.R. 761/2010"/>
            <filter val="D.P.R. 59/2013, Circolare Min. dell'Ambiente n. 49801 07/11/2013, Circolare Regione Lombardia n. 19 05/08/2013, Deliberazione di Giunta regionale n. 3827 del 14 luglio 2015, Deliberazione del Presidente della Provincia, n. 84 del 7/10/2015"/>
            <filter val="D.P.R. n.160/2010"/>
            <filter val="Dati al 30 marzo"/>
            <filter val="DCC N. 36/2013, DCC N. 40/2013, DCC N. 68/2013, DCC N. 9/2014, DCC N. 13/2014, DCC N. 17/2014, DCC N. 21/2014, DCC N. 38/2014, DCC N. 41/2014, DCC N. 43/2014, DCC N. 48/2014"/>
            <filter val="DCC N. 41/2016"/>
            <filter val="DCC N. 42/2012, DCC N. 60/2012, DCC N. 64/2012, DCC N. 7/2013, DCC N. 14/2013, DCC N. 15/2013, DCC N. 19/2013, DCC N. 23/2013"/>
            <filter val="DCC N. 91/2014, DCC N. 3/2015, DCC N. 6/2015, DCC N. 11/2015, DCC N. 68/2015, DCC N. 36/2016"/>
            <filter val="DD n.17 del 13.01.2025"/>
            <filter val="Ddg. 3 aprile 2007, n. 3376"/>
            <filter val="Decisione Consiglio 23 aprile 2024"/>
            <filter val="Decr.Legisl. 12/04/1996, n.197"/>
            <filter val="Decreti sindacali dicembre 2016"/>
            <filter val="Decreto 23/12/2015 &quot;Modalità tecniche di emissione C.I.E.&quot;"/>
            <filter val="Decreto 8 maggio 2018"/>
            <filter val="Decreto 8 ottobre 2021"/>
            <filter val="Decreto DG Istruzione, Formazione e Lavoro n° 14499 del 20/11/2017; Decreto DG Istruzione, Formazione e Lavoro n° 16506 del 14/11/2018"/>
            <filter val="Decreto legge 4 luglio 2006 n. 153 - l. 604/1962"/>
            <filter val="Decreto Legge n. 113/2024"/>
            <filter val="Decreto legislativo 14 marzo 2013, n. 33, art. 48, co. 2 e 3"/>
            <filter val="Decreto legislativo n. 33 del 14 marzo 2013"/>
            <filter val="Decreto Ministero sviluppo economico 28/12/2007"/>
            <filter val="Decreto n. 132/2022"/>
            <filter val="Decreto non specificato"/>
            <filter val="Decreto-legge 36/2022"/>
            <filter val="Decreto-legge nr. 36 del 2022"/>
            <filter val="Del. Giunta Reg. n. VII/18334 del 23.07.04"/>
            <filter val="Del.ART 46/22 Art. 6"/>
            <filter val="Delib. C.C. 28.02.1994, Reg. comunale 14/01/2019"/>
            <filter val="Delib. C.C. 28/02/1994, Reg. utilizzo Campo Coni Como"/>
            <filter val="Delib. C.C. n. 59/2012"/>
            <filter val="Delib. Cons. Comunale 20/04/2017 n. 29, 08/01/2018 n. 1"/>
            <filter val="Delib. Consiglio comunale 6 aprile 1998, n. 28; Delib. Giunta regionale 4 maggio 2001, n. 4.503"/>
            <filter val="Delib. Consiglio Comunale n. 14/2018, n. 59/2018, n. 46/2018"/>
            <filter val="Delib. Consiglio Comunale n. 16/2017"/>
            <filter val="Delib. Consiglio Comunale n. 42/2017"/>
            <filter val="Delib. Consiglio Comunale n. 43/2014, Delib. Consiglio Comunale n. 48/2014"/>
            <filter val="Delib. Consiglio Comunale n. 44 del 23/09/2020, Legge n. 160/2019"/>
            <filter val="Delib. Consiglio Comunale n. 45/2020 e n. 31/2021"/>
            <filter val="Delib. Consiglio Comunale n. 87/2019"/>
            <filter val="Delib. Consiglio Comunale n.40/25 luglio"/>
            <filter val="Delib. Consiliare 46/2019"/>
            <filter val="Delib. G.C. n. 260/2012"/>
            <filter val="Delib. G.C. n. 84/2013"/>
            <filter val="Delib. GC n. 108/2014"/>
            <filter val="Delib. Giunta Comunale n. 14/2021"/>
            <filter val="Delib. Giunta comunale n. 142 del 13/05/2013"/>
            <filter val="Delib. Giunta Reg. n. VII/18334 del 23.07.04"/>
            <filter val="Delib. Giunta Regionale n. VII/18334 del 23.07.04"/>
            <filter val="Delib. n. 136/2019"/>
            <filter val="Delib. n. 77 del 31/03/2022"/>
            <filter val="Delib. n. 9 del 19.03.2001"/>
            <filter val="Delib. Regione Lombardia n. 5681/2016, Delib. Giunta Comunale n. 376/2016"/>
            <filter val="Delibera 45/2023"/>
            <filter val="Delibera accreditamento C.D.D. COMO 1 n.276 del 8/07/2005"/>
            <filter val="Delibera accreditamento C.D.D. COMO 2"/>
            <filter val="Delibera ARERA 15/2022/R"/>
            <filter val="Delibera ARERA 15/2022/R/rif"/>
            <filter val="Delibera Consiglio Comunale"/>
            <filter val="Delibera Consiglio Comunale 19 marzo 2007, n. 7"/>
            <filter val="Delibera Consiglio Comunale 3 aprile 2017, n. 26"/>
            <filter val="Delibera Consiglio Comunale n. 32 del 13 giugno 2013, Delibera consiliare n. 64 del 11 luglio 2016"/>
            <filter val="Delibera Consiglio Comunale n. 60/2012"/>
            <filter val="Delibera Consiglio comunale n. 7 del 11.02.2013, D.L. n.174/2012 conv. in L. n. 213/2012"/>
            <filter val="Delibera Consiglio Comunale n. 84 del 26/11/2019"/>
            <filter val="Delibera Consiliare"/>
            <filter val="Delibera di Consiglio n. 17 del 05/05/2022, Delibera di Consiglio n. 18 del 19/05/2022, Art. 1, comma 166 e seguenti della legge n. 266/2005, Art. 4 del D.Lgs. n. 149/2011"/>
            <filter val="Delibera di Giunta"/>
            <filter val="Delibera GC n. 25 del 29/01/2025"/>
            <filter val="Delibera Giunta comunale n. 183/2015"/>
            <filter val="Delibera Giunta comunale n. 240 del 2 luglio 2014"/>
            <filter val="Delibera Giunta comunale n. 240/2014"/>
            <filter val="Delibera Giunta comunale n. 59 del 7.03.2024"/>
            <filter val="Delibera n°184 del 27/5/2015"/>
            <filter val="Deliberazione C.C. n. 40/2012, Principi contabili Osservatorio enti locali"/>
            <filter val="Deliberazione consiliare n. 71 del 18-12-2024"/>
            <filter val="Deliberazione di Giunta"/>
            <filter val="Deliberazione di Giunta n. 71 del 19/3/2012"/>
            <filter val="Deliberazione G.C. n. 48 del 22 febbraio 2017"/>
            <filter val="Deliberazione n. 26 del 14 settembre 2022"/>
            <filter val="Deliberazione n. 349 del 28/12/2011"/>
            <filter val="Deliberazione n. 42 del 11 settembre 2017"/>
            <filter val="Deliberazioni Giunta Comunale n. 12/2016 e n. 439/2018"/>
            <filter val="Determinazione Dirigenziale 1220/2019"/>
            <filter val="DGC n. 121 del 20 aprile 2023; art. 42 DL n. 48/2023"/>
            <filter val="DGC N. 130/2016"/>
            <filter val="DGC n. 345 del 23/11/2022"/>
            <filter val="DGC N.210/2016"/>
            <filter val="DGC n.373 del 13/09/2018, D.Lgs. 81/2008"/>
            <filter val="DGR 1193/2013; DGR 6024/2007; DGR 4345/2012"/>
            <filter val="DGR 8551/2008"/>
            <filter val="DGR n. 2929/2020 Regione Lombardia"/>
            <filter val="DGR n. X/5681 11/10/2016"/>
            <filter val="DGR n. X/5681 dell’11/10/2016"/>
            <filter val="Dgr. 20588/2005 normativa regionale"/>
            <filter val="Dgr. 30 dicembre 2009, n. VIII/10962; Ddg. 3 aprile 2007, n. 3376; Piano territoriale regionale della Lombardia"/>
            <filter val="Dgr. 4 maggio 2001, n. 4.503"/>
            <filter val="Dgr. 4 maggio 2001, n. 4503"/>
            <filter val="Direttiva"/>
            <filter val="Direttiva “Micheli” G.U. 11 marzo 1999, n. 58"/>
            <filter val="Direttiva 23 maggio 2007"/>
            <filter val="Direttiva 42/2001 CE, Dlgs n. 152/2006, Art. 4 L.R. 12/2005, DGR N.9/761 del 10 novembre 2010"/>
            <filter val="Direttiva Formazione e valorizzazione personale pubbliche amministrazioni 13/12/2001"/>
            <filter val="Direttiva Micheli, Lr. 26/03, Reg. regionale n. 3/2005"/>
            <filter val="Direttiva n. 2 del 26 giugno 2019"/>
            <filter val="Direttiva n. 2/2019"/>
            <filter val="Direttiva Presidente Consiglio Ministri 27.01.1994"/>
            <filter val="Direttive ministeriali, Regolamento viario"/>
            <filter val="Direttive Presidenza del Consiglio dei ministri - Dipartimento della funzione pubblica"/>
            <filter val="DISCIPLINA PER LA CONCESSIONE DEL PATROCINIO E L'UTILIZZO DELLO STEMMA COMUNALE, Delibera Giunta Comunale n. 33 del 04/02/2015"/>
            <filter val="Disciplina transitoria"/>
            <filter val="Disposizioni normative in materia di servizi demografici"/>
            <filter val="DM 20/03/2013"/>
            <filter val="Dm. 24.11.1984"/>
            <filter val="Dm. 24.11.1984 Ministero Interno"/>
            <filter val="Documento di piano"/>
            <filter val="DPCM 17.03.2020"/>
            <filter val="DPCM 17.03.2020, Art. 33 D.L. n. 34/2019"/>
            <filter val="DPCM 17.03.2020; Circolare 13.05.2020"/>
            <filter val="DPCM 23 aprile 2010, DPCM 7 luglio 2016"/>
            <filter val="DPCM 23 aprile 2010, DPCM 7 luglio 2016, DPCM 23 luglio 2020"/>
            <filter val="DPCM 27.01.1994 n.5; D.Lgs n.33/2013"/>
            <filter val="DPCM 5 dicembre 2013 n.159"/>
            <filter val="DPR 158/1999, Regolamento Comunale, Delibera Consiglio Comunale n. 15 del 25/03/2013, Delibera Giunta Comunale n. 84 del 25/03/13"/>
            <filter val="DPR 223/1989, DPR 445/2000, L. 604/1962, DPR 642/1972, L. 184/1983, L. 91/1992"/>
            <filter val="DPR 396/2000"/>
            <filter val="Dpr 396/2000 - c.d. legge Bassanini"/>
            <filter val="DPR 396/2000, Legge 24 dicembre 1954, n. 1228, D.P.R. 30 maggio 1989, n. 223"/>
            <filter val="DPR 445/2000 - D.LGS. 82/2005"/>
            <filter val="DPR 447/1991"/>
            <filter val="DPR N. 223 DEL 30.05.1989 - legge n. 26 del 28/2/2001"/>
            <filter val="Dpr. 233/1998"/>
            <filter val="DPR. 30/5/1989 n. 223 - DPR 31/8/1999 n. 394 - Decreto ministro dell'interno 18 dicembre 2000 - Legge 15 luglio 2009 n. 94 art. 1 comma 28"/>
            <filter val="DPR. 642/1972"/>
            <filter val="DUP"/>
            <filter val="Elaborato PS6 &quot;Progetto e programma locale&quot;"/>
            <filter val="Ex Lr. 51/1951, Lr. 12/2005"/>
            <filter val="Ex Lr. 51/1975, Ex Lr. 12/2005"/>
            <filter val="Ex Lr. 51/1975, Lr. 12/2005"/>
            <filter val="Fondazione Cariplo"/>
            <filter val="Giunta Comunale"/>
            <filter val="h. 160/19"/>
            <filter val="Impianti di produzione, trasmissione e distribuzione di energia elettrica"/>
            <filter val="Integrazione linee Trenitalia, LeNORD e TILO"/>
            <filter val="Interventi puntuali circoscrizione 5 Como nord, Como est"/>
            <filter val="Intervento manutenzione straordinaria C.D.D. Via del Doss,3"/>
            <filter val="J18B20000210004 2021"/>
            <filter val="L. 102/1990, art. 3"/>
            <filter val="L. 162 per disabilità grave"/>
            <filter val="L. 24.12.1954 n° 1228 - D.P.R. 30.5.1989 n° 223 - Decreto Legge 09.02.2012, n. 5, Legge 04.04.2012, n. 35"/>
            <filter val="L. 24.12.1954 n° 1228 - D.P.R. 30.5.1989 n° 223 - L. 27.10.1988 n° 470 - D.P.R. 6.9.1989 n° 323"/>
            <filter val="L. 24.12.1954 n° 1228 - D.P.R. 30.5.1989 n° 223 - L. 27.10.1988 n° 470 - D.P.R. 6.9.1989 n° 323-Decreto Legge 09.02.2012, n. 5, convertito, con modificazioni, dalla Legge 04.04.2012, n. 35"/>
            <filter val="L. 24.12.1954 n° 1228, D.P.R. 30.5.1989 n° 223, L. 27.10.1988 n° 470, D.P.R. 6.9.1989 n° 323, Decreto Legge 09.02.2012, n. 5, Legge 04.04.2012, n. 35"/>
            <filter val="L. 241/1990 D.LGS 285/1992"/>
            <filter val="L. 241/1990, art. 19, c. 3 e art. 21 nonies"/>
            <filter val="L. 266/1991, Lr. 22/1993; L. 383/2000, Lr. 28/1996; L. 281/1991, Lr. 16/1993; Dm. 7 gennaio 1968"/>
            <filter val="L. 27.10.1988 n° 470 - D.P.R. 6.9.1989 n° 323"/>
            <filter val="L. 328/2000 art. 19, Lr. 3/2008 art. 18"/>
            <filter val="L. 447/95 art. 6 c. 1 l. h - L.R. 13/01 art. 8 - DPCM 01/03/1991"/>
            <filter val="L. 447/95, L.R. 13/01"/>
            <filter val="L.104/1992"/>
            <filter val="L.147/2013"/>
            <filter val="L.241/1990, Regolamento UE 2016/679 GDPR, Codice contratti pubblici"/>
            <filter val="L.47/85, L.724/94, L.326/03, L.R.31/04"/>
            <filter val="L.R. 20.02.1989 n° 6, L. 09.01.1989 n° 13, D.P.R. 236/89"/>
            <filter val="L.R. 26/2006 - L.R. 19/2007"/>
            <filter val="L.r. 3/2008 - DGR 7437/2008 - DGR 2058/2005"/>
            <filter val="L.R. 33/2015"/>
            <filter val="L.R. 6/2010 - art. 23 Regolamento Canone Unico"/>
            <filter val="L.R. 6/2010 - art. 94"/>
            <filter val="L.R. 6/2010, art. 24 Regolamento Canone Unico"/>
            <filter val="L.R. 6/2010, art. 27 c. 4 bis - Regolamento Fiera Giovedì Santo"/>
            <filter val="L.R. 6/2010, art. 27 commi 1, 2 e 3"/>
            <filter val="L.R. 6/2010, art. 27, comma 4; Regolamento mercato mercerie"/>
            <filter val="L.R. 6/2010, artt. 27 e 33"/>
            <filter val="L.R. n. 3/2008, art. 7, comma c"/>
            <filter val="L.r.n. 28/1999 Regione Lombardia"/>
            <filter val="Legge 06/11/2012, n. 190"/>
            <filter val="Legge 104/1992"/>
            <filter val="Legge 104/1992, Legge 328/2000, PSS Regionale, L.R. 3/2008"/>
            <filter val="Legge 104/1992; Legge 328/2000; L.R. 3/2008"/>
            <filter val="Legge 104/1992; Legge 328/2000; PSS Regionale; L.R. 3/2008"/>
            <filter val="Legge 104/92 art. 3"/>
            <filter val="Legge 11.01.1996 N°23"/>
            <filter val="Legge 1228/1954, D.P.R. 223/1989, L. 241/1990"/>
            <filter val="Legge 15/2004, n. 308"/>
            <filter val="Legge 162"/>
            <filter val="Legge 190/2012"/>
            <filter val="Legge 21/03/1990, n.53"/>
            <filter val="Legge 23/96, art. 3 comma 2"/>
            <filter val="Legge 24/1954, D.L. 5/2012, Circ. Min. Interno n.9/2012"/>
            <filter val="Legge 241/1990"/>
            <filter val="Legge 241/1990, art. 19, c. 3, art.21, art. 21 nonies"/>
            <filter val="Legge 241/1990, DPR 184/2006"/>
            <filter val="Legge 241/90, Regolamento Comunale DCC 5/98, DCC 51/2011, DCC 6/2015"/>
            <filter val="Legge 27/2006, n. 296; Decreto n. 37 del 10/04/2008; D.lgs. n. 65/2017"/>
            <filter val="Legge 29 gennaio 1992, n.113"/>
            <filter val="Legge 29/1995 - Legge Puglia"/>
            <filter val="Legge 30/04/1999, n.120 - DPR 08/09/2000, n.299"/>
            <filter val="Legge 328/2000; Legge 241/1990 e s.m.i.; Dlgs 196/03; Legge 184/1983; L.R. 34/2002; l.r. 3/2008; l.r. 19/2013; Regolamento D.P.C.M. 159/2013"/>
            <filter val="Legge 341/1190, art. 19, c. 3, art.21, art. 21 nonies"/>
            <filter val="Legge 6 dicembre 1971, n. 1044"/>
            <filter val="Legge 689/1981, art. 18"/>
            <filter val="Legge 689/81 - Codice della Strada"/>
            <filter val="Legge 8/2000, n. 328; L.R. Lombardia 14/2004, n. 34; L.R. Lombardia 1/2000; L.R. Lombardia 3/2008; L.R. 19/2013; D.P.C.M. 159/2013"/>
            <filter val="Legge 81/2008, D. Lgs n. 196/03, art. 30"/>
            <filter val="Legge cittadinanza italiana n.91/92"/>
            <filter val="Legge Gentile del 1923"/>
            <filter val="Legge n. 05/02/1992, Decreto Legge 21 giugno 2013, n. 69 art.33"/>
            <filter val="Legge n. 13 del 09/01/1989"/>
            <filter val="Legge n. 13 del 9 gennaio 1989"/>
            <filter val="Legge n. 145/2018, art.1, commi 819-821"/>
            <filter val="Legge n. 147/2013"/>
            <filter val="Legge n. 241/1990 - procedimento amministrativo"/>
            <filter val="Legge n. 241/1990, artt. 30 e 31 Regolamento Consiglio Comunale, art. 43 TUEL"/>
            <filter val="Legge n. 249 del 31/07/19978, D.P.R. n. 318 del 19/09/19979"/>
            <filter val="Legge n. 296/2006, commi 557, 557-bis, 557-quater"/>
            <filter val="Legge n. 300 del 1970, d.lgs. n. 198 del 2006, d.lgs. n. 151 del 2001"/>
            <filter val="Legge n. 476/1998, Legge n. 149/2001, Legge n. 184/1983"/>
            <filter val="Legge n. 555/1912 - Legge n. 91/92 - Circolare M.I. K28.1 del 08/04/1991 - D.P.R. 572/1993"/>
            <filter val="Legge n. 633/1941, direttiva UE Copy right 2019/790, D.L. n.177/2021, Legge n.150/2000, D.Lvo n. 196/2003, Decreto n. 82/2005, Legge n.4/2004, D.Lvo n. 82/2005, D.Lvo n. 163/2006 GDPR - 679/2016, Legge 241/1990"/>
            <filter val="Legge n. 76/2016"/>
            <filter val="Legge n. 81/2017, CCNL 16.11.2022, D.L. n. 80/2021, Legge n. 113/2021"/>
            <filter val="Legge n.212/2000"/>
            <filter val="Legge Regionale 11/03/2005 n.12"/>
            <filter val="Legge regionale 15 gennaio 2001, n. 1"/>
            <filter val="Legge regionale governo territorio"/>
            <filter val="Legge Regionale n. 12/2005, Legge Regionale n.2/2003 art.6, Art. 34 D.Lgs. 267/2000"/>
            <filter val="Legge regionale n. 31/2014"/>
            <filter val="Legge sul soggiorno permanente"/>
            <filter val="Legge, Deliberazione di Consiglio Comunale n. 16 del 9 marzo 2017"/>
            <filter val="Leggi e principi contabili 8.082.768,01"/>
            <filter val="Legislazione lombarda"/>
            <filter val="Linee guida Regione Lombardia"/>
            <filter val="Linee Guida Regione Lombardia per la Ristorazione, normativa nazionale autocontrollo"/>
            <filter val="Linee Guida Regione Lombardia Ristorazione, normativa nazionale autocontrollo"/>
            <filter val="Lr. 1/2001"/>
            <filter val="Lr. 1/2001, art. 9 c. 31 Lr. 12/2005"/>
            <filter val="Lr. 1/2001, Lr. 12/2005"/>
            <filter val="Lr. 11 marzo 2005, n. 12"/>
            <filter val="Lr. 11 marzo 2005, n. 12, art. 9"/>
            <filter val="Lr. 11/2001"/>
            <filter val="Lr. 12 dicembre 2006, n. 26; Lr. 11 marzo 2005, n. 12"/>
            <filter val="Lr. 12/2005"/>
            <filter val="Lr. 12/2005 art. 9"/>
            <filter val="LR. 12/2005 e s.m.i."/>
            <filter val="Lr. 12/2005, art. 11 Ptcp"/>
            <filter val="Lr. 12/2005, Lr. 51/1975, Lr. 01/2001"/>
            <filter val="Lr. 15 gennaio 2001, n. 1"/>
            <filter val="Lr. 19/2007"/>
            <filter val="Lr. 3/2008"/>
            <filter val="Lr. 51/1975"/>
            <filter val="LR. 6/2010, art. 25 - Regolamento Mercato mercerie"/>
            <filter val="Manuale Operativo PEC Comune di Como v. 1.0 21/10/2015"/>
            <filter val="min. 285/1997, Dgr. 8551/2008"/>
            <filter val="ministeriale"/>
            <filter val="minori in situazioni di grave pregiudizio"/>
            <filter val="Misura 1.4.1 PNRR"/>
            <filter val="MODIFICA ART. 6, COMMA 5 REGOLAMENTO DI POLIZIA URBANA"/>
            <filter val="Modulo ministeriale di dichiarazione di cambio di residenza"/>
            <filter val="N. 209/2014"/>
            <filter val="N.R. 34 del 05/09/2022 PG 62817 del 05/09/2022 - Reg. DECSI"/>
            <filter val="N.R. 4 del 11/03/2021 PG 17531"/>
            <filter val="N/A"/>
            <filter val="N/D"/>
            <filter val="Necessaria documentazione legale"/>
            <filter val="NESSUN NORMATIVA"/>
            <filter val="NESSUN PROCEDIMENTO"/>
            <filter val="Nessun riferimento normativo"/>
            <filter val="NESSUNA"/>
            <filter val="NESSUNA NORMATIVA"/>
            <filter val="Nessuna normativa di riferimento"/>
            <filter val="Nessuna normativa specifica"/>
            <filter val="Nessuna normativa specificata"/>
            <filter val="Nomine rappresentanti comunali presso enti, aziende e istituzioni"/>
            <filter val="Norma UNI EN 124"/>
            <filter val="Normativa di riferimento"/>
            <filter val="Normativa di settore vigente"/>
            <filter val="Normativa di settore, norme tecniche UNI - CEI"/>
            <filter val="Normativa in vigore"/>
            <filter val="Normativa interna CSU"/>
            <filter val="Normativa nazionale e comunitaria"/>
            <filter val="Normativa non specificata"/>
            <filter val="Normativa regionale accreditamento"/>
            <filter val="Normativa regionale cogente"/>
            <filter val="Normativa regionale in vigore"/>
            <filter val="Normativa regionale Lombardia"/>
            <filter val="Normativa regionale vigente"/>
            <filter val="Normativa regolatrice settore"/>
            <filter val="Normativa settoriale"/>
            <filter val="Normativa sopracitata"/>
            <filter val="Normativa statale"/>
            <filter val="Normativa vigente"/>
            <filter val="Normativa vigente sull'accessibilità"/>
            <filter val="Norme e regolamenti comunali"/>
            <filter val="Norme interventi sottosuolo"/>
            <filter val="Norme scioperi settore taxi"/>
            <filter val="Norme sulle caratteristiche funzionali e geometriche delle intersezioni stradali"/>
            <filter val="Norme tecniche UNI - CEI"/>
            <filter val="Norme UNI 10006/2002"/>
            <filter val="Nucleo Indipendente di Valutazione"/>
            <filter val="Nuova disciplina di legge in materia di appalti"/>
            <filter val="Nuovo Codice dei Contratti"/>
            <filter val="Orario &quot;MAMME&quot; per settore, categoria e genere"/>
            <filter val="Ordinanze Dirigenziali n. 11 del 13/01/2017, n. 248 del 11/07/2019 e n. 27 del 22/01/2016"/>
            <filter val="PA in corso di realizzazione"/>
            <filter val="Pag. 15"/>
            <filter val="Pag. 17"/>
            <filter val="Pag. 29"/>
            <filter val="Pag. 7"/>
            <filter val="Par. 1.1 e 1.2 Parte VIII Documento di Piano"/>
            <filter val="Par. 2.3 Parte I"/>
            <filter val="Parte II, punto 2 Dgr. 21 dicembre 2001, n. VII/7586"/>
            <filter val="Parte III, cap. 2 e 3"/>
            <filter val="Patto sociale di corresponsabilità"/>
            <filter val="Pgt, Puggs"/>
            <filter val="Piani di zona 166.352,70"/>
            <filter val="Piano 2006"/>
            <filter val="Piano dei servizi"/>
            <filter val="Piano dei servizi 2006"/>
            <filter val="Piano delle Azioni Positive"/>
            <filter val="Piano di governo del territorio"/>
            <filter val="Piano Urbano Generale dei Servizi del Sottosuolo"/>
            <filter val="Piattaforma Syllabus Dipartimento Funzione Pubblica"/>
            <filter val="PNRR"/>
            <filter val="PON inclusione"/>
            <filter val="Prescrizioni igienico sanitarie ATS, Norme prevenzione incendi"/>
            <filter val="Presidenza del Consiglio dei ministri"/>
            <filter val="Principio &quot;do no significant harm&quot;"/>
            <filter val="Principio Contabile A4/4 D.Lgs. 118/2011"/>
            <filter val="Problema posti scuole nei quartieri di Albate, Rebbio e Camerlata"/>
            <filter val="Procedura operativa interna"/>
            <filter val="Programma POR-FERS 2014/2020"/>
            <filter val="Proposta Direzione dei Musei"/>
            <filter val="Protocollo Ambito"/>
            <filter val="Protocollo sanitario ATS"/>
            <filter val="Provvvedimento di &quot;prosieguo amministrativo&quot;"/>
            <filter val="PSp1"/>
            <filter val="Pugss in fase di predisposizione"/>
            <filter val="R.D. 18 giugno 1931 n. 773- Testo unico delle leggi di pubblica sicurezza Tulps (art. 68 e 80)"/>
            <filter val="R.D. 18 giugno 1931 n. 773; L. 18 aprile 1975 n. 110"/>
            <filter val="R.D. 773/1931 (T.U.LL.P.S.), art. 69"/>
            <filter val="RD 18.6.31, n. 773; RD 6.5.40, n. 635; DPR 30.12.65, n. 1656; Legge 21.11.67, n. 1185; DPR 6.8.74, n. 649; Legge n. 127 del 15.5.1997"/>
            <filter val="RD 18.6.31, n. 773; RD 6.5.40, n. 635; DPR 30.12.65, n. 1656; Legge 21.11.67, n. 1185; DPR 6.8.74, n. 649; Legge n. 127 del 15.5.1997; DPR 20.10.1998, n. 403; Legge 06/08/2008, n. 133"/>
            <filter val="RD n. 639/1910; DPR n. 602/1973; D.Lgs. 46/1999; D.Lgs. 13/04/1999, n. 112; D.Lgs. 15/12/1997, n. 446; DL 30/09/05, n. 203"/>
            <filter val="Recupero unità abitative Via Polano, Via Cosenz"/>
            <filter val="Reg. Comunale servizi funebri e attività cimiteriali"/>
            <filter val="Reg. Europeo R.E. 679/16, Norma UNI 10600 (2001)"/>
            <filter val="Reg. regionale 27/2015, Legge 241/1990"/>
            <filter val="Reg. UE 2016/679; D.L. 80 09 giugno 2021; CCNL 16 novembre 2022"/>
            <filter val="Reg. UE 679/2016, D. Lgs. 10 agosto 2018 n. 101"/>
            <filter val="Regione Lombardia"/>
            <filter val="Regione Lombardia, 2007"/>
            <filter val="Regione Lombardia, 2007, “Specifiche tecniche per la posa dei sottoservizi”"/>
            <filter val="Regolamenti Tributi e Regolamento Generale delle Entrate"/>
            <filter val="Regolamento anagrafico DPR n. 223 del 30/05/1989"/>
            <filter val="Regolamento Anagrafico L. 24/12/1954 n. 1228 - D.P.R. 30.05.1989 n.223"/>
            <filter val="Regolamento Anagrafico Legge n. 223 del 30/05/1989"/>
            <filter val="Regolamento C.C. n°76 del 11.04.1991"/>
            <filter val="Regolamento Canone Unico"/>
            <filter val="Regolamento comunale"/>
            <filter val="Regolamento comunale vigente"/>
            <filter val="Regolamento comunale, art. 69 TULPS"/>
            <filter val="Regolamento D.P.C.M. 159/2013, Legge 328/2000, Legge 104/1992, L.R. Lombardia 1/2000, L.R. Lombardia 3/2008"/>
            <filter val="Regolamento DCC 68/2015"/>
            <filter val="Regolamento delle Entrate del Comune"/>
            <filter val="Regolamento di contabilità"/>
            <filter val="Regolamento Edilizio comunale - D.P.R. 6 giugno 2001 n. 380"/>
            <filter val="Regolamento Entrate Comune"/>
            <filter val="Regolamento generale Entrate comunali"/>
            <filter val="Regolamento Igiene Tipo - Testo Unico sull'Immigrazione"/>
            <filter val="Regolamento in vigore"/>
            <filter val="Regolamento interno"/>
            <filter val="Regolamento interno, Norme di funzionamento, Inventario mobili, Patto di accoglienza"/>
            <filter val="Regolamento IUC, tributi comunali"/>
            <filter val="Regolamento per l’imposta di soggiorno"/>
            <filter val="Regolamento pratiche partecipative"/>
            <filter val="Regolamento regionale n. 3 del 28 febbraio 2005"/>
            <filter val="Regolamento servizi prima infanzia"/>
            <filter val="Regolamento servizi prima infanzia (art. 8)"/>
            <filter val="Regolamento servizi prima infanzia (art. 9, 3 e 4)"/>
            <filter val="Regolamento servizi prima infanzia DCC 10/2023"/>
            <filter val="Regolamento TARI Comune di Como"/>
            <filter val="Regolamento UE 2016/679"/>
            <filter val="Regolamento UE 2016/679 – GDPR"/>
            <filter val="Regolamento vigente"/>
            <filter val="Relazione al Piano dei servizi 2003"/>
            <filter val="Relazione Previsionale e Programmatica 2009, Pgt"/>
            <filter val="Report Segretario Generale"/>
            <filter val="Ricezione, protocollo e gestione documentale"/>
            <filter val="rif. Art. 107 e 108 D.lgs. 42/04, L.R. 81/85"/>
            <filter val="Rifacimento/Adeguamento parapetti, scala e opere varie"/>
            <filter val="Rilascio D.I.A. onerose n° DIA pratiche rilasciate 71 43 41 33 40"/>
            <filter val="Scadenza 31/12/2022"/>
            <filter val="Sentenza Corte Costituzionale 179/1999"/>
            <filter val="Servizio ADM"/>
            <filter val="Servizio autenticazioni firme, copie documenti e fotografie"/>
            <filter val="Servizio di quartiere per bambini 2,5-6 anni"/>
            <filter val="Servizio manifestazioni turistiche"/>
            <filter val="Servizio Reti Tecnologiche, Impianti ed Efficientamento Energetico"/>
            <filter val="Servizio Sociale"/>
            <filter val="Suggerimenti, reclami e segnalazioni"/>
            <filter val="Syllabus, autoverifica competenze digitali"/>
            <filter val="T.U. 20/03/1967, n.223"/>
            <filter val="T.U. 30/03/1957, n.361"/>
            <filter val="TARI (tassa sui rifiuti dal 1° gennaio 2014)"/>
            <filter val="Testo Unico, Statuto e Regolamento per la concessione di sovvenzioni, sussidi e contributi"/>
            <filter val="Titolo 6 - Accensione di prestiti; Titolo 4 - Rimborso di prestiti"/>
            <filter val="Titolo III"/>
            <filter val="Titolo III Nta Piano paesaggistico regionale, Schema direttore rete ecologica regionale"/>
            <filter val="Titolo V art. 21"/>
            <filter val="Titolo VI Codice della Strada"/>
            <filter val="TITR"/>
            <filter val="TQRIF"/>
            <filter val="Tribunale dei Minorenni di Milano, Tribunale Ordinario di Como"/>
            <filter val="vantaggi economici"/>
            <filter val="Variante generale al Piano regolatore"/>
            <filter val="Vice Commissario di Polizia Locale D'Angelo Sergio"/>
            <filter val="Visura camerale"/>
          </mc:Fallback>
        </mc:AlternateContent>
      </filters>
    </filterColumn>
    <filterColumn colId="4">
      <filters blank="1">
        <mc:AlternateContent xmlns:mc="http://schemas.openxmlformats.org/markup-compatibility/2006">
          <mc:Choice Requires="x14">
            <x14:filter val="-"/>
            <x14:filter val="."/>
            <x14:filter val="€ 25.500,00"/>
            <x14:filter val="01/01/2020, 01/01/2021"/>
            <x14:filter val="01/01/2025 - 31/12/2025"/>
            <x14:filter val="01/01/25 - 31/12/25"/>
            <x14:filter val="01/02/25 - 30/09/25"/>
            <x14:filter val="01/02/25 - 31/12/25"/>
            <x14:filter val="02/07/2012, 09/07/2012"/>
            <x14:filter val="1 giorno"/>
            <x14:filter val="1 giugno 2013"/>
            <x14:filter val="1 ottobre - 31 marzo, riduzione del 50%"/>
            <x14:filter val="1/10/2017 - 30/09/2020"/>
            <x14:filter val="1° gennaio 2016, 31/12/2016"/>
            <x14:filter val="1° maggio 2013, 31/12/2013"/>
            <x14:filter val="1° settembre 2022, 30 novembre 2022"/>
            <x14:filter val="10 giorni"/>
            <x14:filter val="10 giorni, 5 giorni (tempo medio)"/>
            <x14:filter val="10 settimane"/>
            <x14:filter val="100 m dal perimetro di proprietà"/>
            <x14:filter val="11/09/2024 - 01/10/2024 - 21/01/2025"/>
            <x14:filter val="12 - 18 mesi, oltre 18° mese, periodicamente"/>
            <x14:filter val="12 ore dalla spedizione, altre 12 ore successivamente"/>
            <x14:filter val="120 giorni"/>
            <x14:filter val="15 dicembre 2024"/>
            <x14:filter val="15 gg. da disponibilità, 31 marzo di ogni anno, trimestrale"/>
            <x14:filter val="15 gg. da quando il documento è disponibile"/>
            <x14:filter val="15 gg. dalla cessazione"/>
            <x14:filter val="15 gg. dall'adozione del documento trimestrale RPCT"/>
            <x14:filter val="15 gg. dall'adozione dell'atto trimestrale RPCT"/>
            <x14:filter val="15 giorni"/>
            <x14:filter val="15 giorni inserimento progressivo"/>
            <x14:filter val="15 giorni lavorativi"/>
            <x14:filter val="15 giorni lavorativi prima inizio lavori"/>
            <x14:filter val="15 ottobre 2021, accordo individuale, art. 65 CCNL"/>
            <x14:filter val="150 giorni"/>
            <x14:filter val="16 novembre 2022"/>
            <x14:filter val="16/10/2024, 16 gennaio 2023"/>
            <x14:filter val="17 settembre 2018, 16 luglio 2018, 23.11.2018, 2019, 2021"/>
            <x14:filter val="180 giorni"/>
            <x14:filter val="180 giorni, 130 giorni (tempo medio)"/>
            <x14:filter val="180 giorni, 150 giorni (tempo medio)"/>
            <x14:filter val="180 giorni, 90 giorni (tempo medio)"/>
            <x14:filter val="18-24 mesi complessivi"/>
            <x14:filter val="18-65 anni, Dpcm 14 febbraio 2001"/>
            <x14:filter val="18-65 anni, eccezionalmente minori con condizioni specifiche"/>
            <x14:filter val="18-65 anni, richiesta specifica genitore/tutore"/>
            <x14:filter val="1991, 2002, 2008"/>
            <x14:filter val="1998"/>
            <x14:filter val="2 giorni"/>
            <x14:filter val="2.197 ha"/>
            <x14:filter val="20 anni, Delibera n. 338 del 23 novembre 2022"/>
            <x14:filter val="20 aprile 2020, valori soglia, incremento annuale"/>
            <x14:filter val="20 ottobre 2008, 22 Ottobre"/>
            <x14:filter val="20.01.2025, 2025/2027, 15 giorni"/>
            <x14:filter val="2005, valore medio 10.00%"/>
            <x14:filter val="2005-2011"/>
            <x14:filter val="2008, 29 utenti"/>
            <x14:filter val="2009"/>
            <x14:filter val="2009 – 2011"/>
            <x14:filter val="2009 - 2019"/>
            <x14:filter val="2012 al 2016"/>
            <x14:filter val="2017"/>
            <x14:filter val="2017 e 2018"/>
            <x14:filter val="2018"/>
            <x14:filter val="2018 e 2019"/>
            <x14:filter val="2019"/>
            <x14:filter val="2019, 2020, aprile 2020, 2022"/>
            <x14:filter val="2019-2021"/>
            <x14:filter val="2020, 2021, estate 2021"/>
            <x14:filter val="2020, stato emergenziale sanitario"/>
            <x14:filter val="2021, 2022, 2023, 2024"/>
            <x14:filter val="2022"/>
            <x14:filter val="2023, 5 anni più due opzionali"/>
            <x14:filter val="2025"/>
            <x14:filter val="2025/2027"/>
            <x14:filter val="2025-2027"/>
            <x14:filter val="21 novembre 2023"/>
            <x14:filter val="22 febbraio 2023, 20 marzo 2023, 19 dicembre 2023, 6 marzo 2024, 1 gennaio 2024"/>
            <x14:filter val="22/03/2005, 8/07/2005"/>
            <x14:filter val="23/12/2021, Adeguamento disciplina normativa"/>
            <x14:filter val="240 giorni"/>
            <x14:filter val="25 e 26 luglio 2021"/>
            <x14:filter val="25 settembre 2024"/>
            <x14:filter val="269 m"/>
            <x14:filter val="28 giugno 2023"/>
            <x14:filter val="29.01.2001"/>
            <x14:filter val="29/06/2022"/>
            <x14:filter val="3 giorni"/>
            <x14:filter val="30 cm. oltre il limite dello scavo"/>
            <x14:filter val="30 giorni"/>
            <x14:filter val="30 giorni consecutivi, tre mesi"/>
            <x14:filter val="30 giorni dal ricevimento"/>
            <x14:filter val="30 giorni dal ricevimento del reclamo"/>
            <x14:filter val="30 giorni dalla data di ricevimento"/>
            <x14:filter val="30 giorni dalla presentazione del reclamo"/>
            <x14:filter val="30 giorni dalla richiesta"/>
            <x14:filter val="30 giorni dalle dimissioni"/>
            <x14:filter val="30 giorni, 15 giorni (tempo medio)"/>
            <x14:filter val="30 giorni, 20 giorni (tempo medio)"/>
            <x14:filter val="30 giorni, 30 giorni (tempo medio)"/>
            <x14:filter val="30 giorni, 60 giorni (tempo medio)"/>
            <x14:filter val="30 giorni, Documenti/Autorizzazioni Marmista, iscrizione Camera di Commercio/Delega concessionari"/>
            <x14:filter val="30 giorni, Tempo medio 20 giorni"/>
            <x14:filter val="30 giorni, Tempo medio 30 giorni"/>
            <x14:filter val="30 giorni; Tempo medio 30 giorni"/>
            <x14:filter val="30 giugno di ogni anno, trenta giorni dalla scadenza"/>
            <x14:filter val="30 novembre ogni anno"/>
            <x14:filter val="30% valore medio ultimi 2 anni"/>
            <x14:filter val="300 giorni, 600 giorni"/>
            <x14:filter val="300 m, distanza media cella-stazione, superfici accessibili"/>
            <x14:filter val="300.000 Euro, sito lakecomo.eu"/>
            <x14:filter val="31 12 2026"/>
            <x14:filter val="31 dicembre 2021"/>
            <x14:filter val="31 dicembre 2024"/>
            <x14:filter val="31 dicembre dell’anno antecedente l’adozione del piano"/>
            <x14:filter val="31.03.2022, fasce di contattabilità telefonica obbligatoria 09:00-12:00 e 14:30-16:30"/>
            <x14:filter val="31.12.2016"/>
            <x14:filter val="31.12.2021"/>
            <x14:filter val="31/01/2025 - 30/06/2025"/>
            <x14:filter val="31/12/2012"/>
            <x14:filter val="31/12/2014"/>
            <x14:filter val="31/12/2015"/>
            <x14:filter val="31/12/2016"/>
            <x14:filter val="31/12/2017"/>
            <x14:filter val="31/12/2018"/>
            <x14:filter val="31/12/2020"/>
            <x14:filter val="31/12/2022"/>
            <x14:filter val="31/12/2023"/>
            <x14:filter val="31/12/2026"/>
            <x14:filter val="35 giorni"/>
            <x14:filter val="35 ore settimanali, 47 settimane/anno"/>
            <x14:filter val="35 ore settimanali, 47 settimane/anno, frequenza part-time minimo 18 ore"/>
            <x14:filter val="365 giorni"/>
            <x14:filter val="4 giorni"/>
            <x14:filter val="4 ore complessive"/>
            <x14:filter val="4 settimane luglio"/>
            <x14:filter val="40 giorni"/>
            <x14:filter val="40 giorni, 20 giorni (tempo medio)"/>
            <x14:filter val="40 giorni; 20 giorni; Attestazione ISEE familiare"/>
            <x14:filter val="41 giorni"/>
            <x14:filter val="45 giorni"/>
            <x14:filter val="45 giorni, Tempo medio 40 giorni"/>
            <x14:filter val="47 settimane l'anno, lunedì-venerdì, 9-10 ore al giorno"/>
            <x14:filter val="476"/>
            <x14:filter val="5 anni dal giorno del versamento"/>
            <x14:filter val="5 giorni"/>
            <x14:filter val="55 giorni"/>
            <x14:filter val="6 febbraio - aprile"/>
            <x14:filter val="60 giorni"/>
            <x14:filter val="60 giorni - 3 giorni (tempo medio)"/>
            <x14:filter val="60 giorni dalla notifica"/>
            <x14:filter val="60 giorni per presentare domanda"/>
            <x14:filter val="60 giorni, 30 giorni (tempo medio)"/>
            <x14:filter val="60 giorni, 45 giorni (tempo medio)"/>
            <x14:filter val="600 m"/>
            <x14:filter val="6-12 mesi, prorogabile per motivi validi, max 18-24 mesi"/>
            <x14:filter val="65 giorni"/>
            <x14:filter val="7 giorni"/>
            <x14:filter val="7 giorni; Tempo medio 3 giorni"/>
            <x14:filter val="80 giorni"/>
            <x14:filter val="81 giorni"/>
            <x14:filter val="83 unità rispetto a Lr. 51/1975, 490 unità rispetto a Lr. 12/2005"/>
            <x14:filter val="85 giorni"/>
            <x14:filter val="90 giorni"/>
            <x14:filter val="90 giorni, 30 giorni (tempo medio)"/>
            <x14:filter val="90 giorni, 80 giorni (tempo medio)"/>
            <x14:filter val="90 giorni, Tempo medio 80 giorni"/>
            <x14:filter val="90 giorni; Tempo medio 60 giorni"/>
            <x14:filter val="999 giorni"/>
            <x14:filter val="accessibilità topologica qualitativa, politiche di mobilità sostenibile"/>
            <x14:filter val="Accordo di Pianificazione con la Provincia"/>
            <x14:filter val="Accordo individuale, termini prestazione, criteri valutazione"/>
            <x14:filter val="Acquisto autobus elettrici termine 2021, Tavolo consultazione mobilità urbana, Realizzazione rotatorie, Sospensione limitazione accesso veicolare via Milano &quot;alta&quot;"/>
            <x14:filter val="Adeguamenti organizzazione del lavoro"/>
            <x14:filter val="Adeguamento normativo"/>
            <x14:filter val="Aderente alla piattaforma pagoPA dal XX.XX.XXXX; Delega unica F24; Sepa Direct Debit (SDD); presso il soggetto che svolge il servizio di tesoreria o di cassa"/>
            <x14:filter val="Aggiornamento annuale dati identificativi"/>
            <x14:filter val="Aggiornata in caso di variazioni"/>
            <x14:filter val="Aggiornata periodicamente"/>
            <x14:filter val="al 31-12-2024"/>
            <x14:filter val="All'inizio e alla fine del mandato"/>
            <x14:filter val="almeno 2 giorni lavorativi, 24 ore antecedenti il concreto inizio dei lavori"/>
            <x14:filter val="almeno una volta all’anno, massimo bimestre"/>
            <x14:filter val="almeno venti (20) giorni solari"/>
            <x14:filter val="Analisi preliminari con referenti"/>
            <x14:filter val="Anche per iscritto, contattando il Dirigente del Servizio"/>
            <x14:filter val="Anni 2014 e 2015"/>
            <x14:filter val="Anni 2017-2021, Piano economico finanziario approvato ogni anno"/>
            <x14:filter val="Anni 2020 e 2021"/>
            <x14:filter val="Anni del mandato"/>
            <x14:filter val="Anno 1998, 5 ambiti scolastici"/>
            <x14:filter val="Anno 2008, Bilancio comunale 2009, Agenda 21, Settore urbanistica, Bilancio, Gestione rifiuti"/>
            <x14:filter val="Anno 2008, preventivo 2011"/>
            <x14:filter val="Anno 2009: € 1.393.550,00"/>
            <x14:filter val="Anno 2010 - 2011"/>
            <x14:filter val="Anno 2016"/>
            <x14:filter val="Anno 2017"/>
            <x14:filter val="Anno 2017, isee &lt;= 5.000,00 euro"/>
            <x14:filter val="Anno 2017-2021"/>
            <x14:filter val="Anno 2019"/>
            <x14:filter val="Anno 2019, prospetto verifica equilibri, Equilibrio finale"/>
            <x14:filter val="Anno 2020"/>
            <x14:filter val="Anno 2021"/>
            <x14:filter val="Anno 2024, anno finanziario 2023"/>
            <x14:filter val="Anno 2024, costante diffusione comunicazioni, Documento Unico di Programmazione (DUP) sul sito istituzionale"/>
            <x14:filter val="Anno 2025"/>
            <x14:filter val="Anno base, 2003, 2008, periodo previsione 10 anni"/>
            <x14:filter val="Anno finanziario 2020, anno imposta 2019"/>
            <x14:filter val="Anno finanziario 2021, anno imposta 2020"/>
            <x14:filter val="Anno finanziario 2022, anno imposta 2021"/>
            <x14:filter val="Anno formativo 2024-2025"/>
            <x14:filter val="Anno precedente"/>
            <x14:filter val="Anno scolastico 2010-2011"/>
            <x14:filter val="Anno scolastico 2021-2022"/>
            <x14:filter val="Annuale"/>
            <x14:filter val="annuale, 30 giorni"/>
            <x14:filter val="Annuale, post Covid"/>
            <x14:filter val="annualità 2025, 2026, 2027, € 27.288.080, rendiconto 2023, deliberazione n. 55/2020/PAR, art. 6 D.Lgs. n. 165/2001, personale al 31.12.2024"/>
            <x14:filter val="annualmente"/>
            <x14:filter val="Anziani ultra 65enni o disabili"/>
            <x14:filter val="Apertura poche ore domenica nei mesi estivi"/>
            <x14:filter val="Aprile - Dicembre"/>
            <x14:filter val="Aree di nuova urbanizzazione"/>
            <x14:filter val="Art. 2 Codice della Strada"/>
            <x14:filter val="Art. 42 comma 2, lett. m) e 50 commi 8 e 9 D.Lgs. n. 267/2000; art. 54 e 70, lett. i) Statuto Comunale"/>
            <x14:filter val="Art. 5 D.Lgs. 33/2013"/>
            <x14:filter val="Art. 5 par. 1 lett. F del RGPD"/>
            <x14:filter val="Aspetto preliminare, censimento servizi, verifica attuazione"/>
            <x14:filter val="Atti annuali di approvazione del budget, deliberazioni di Giunta Comunale"/>
            <x14:filter val="Attività quotidiane, uscite e integrazioni territoriali"/>
            <x14:filter val="Autenticazione sottoscrizione liste, proposte di legge, referendum"/>
            <x14:filter val="Automatico"/>
            <x14:filter val="Azione positive Codice pari opportunità, d.lgs. 198/2006"/>
            <x14:filter val="Azione temporanea, Codice pari opportunità"/>
            <x14:filter val="Bando regionale"/>
            <x14:filter val="Budget potenziale per dirigente"/>
            <x14:filter val="Cad trimestrale report trasparenza"/>
            <x14:filter val="Cadenza annuale"/>
            <x14:filter val="Calcolo del volume vuoto per pieno, altezza unica"/>
            <x14:filter val="Calendario ed orari pubblicizzati sui vari canali"/>
            <x14:filter val="Carta della qualità, ARERA, Legge n.205 del 27 dicembre 2017"/>
            <x14:filter val="Categoria d'età 6-13 anni"/>
            <x14:filter val="Compimento del 21 anno di età"/>
            <x14:filter val="Conclusa al 30/5/2019"/>
            <x14:filter val="Condizioni particolari, manutenzione condotte"/>
            <x14:filter val="Condizioni psicofisiche, sostegno maternità, conciliazione tempi vita-lavoro"/>
            <x14:filter val="Conferenza di servizio, caratteristiche aree, norme tecniche UNI e CEI"/>
            <x14:filter val="Conferenza Unificata"/>
            <x14:filter val="Conformi ai recenti nuovi obblighi"/>
            <x14:filter val="Conformi alla normativa"/>
            <x14:filter val="Congruo anticipo, monitoraggio, azioni necessarie"/>
            <x14:filter val="Consultare link per orari e acquisto"/>
            <x14:filter val="Contattando direttamente l'ente gestore, telefonicamente o via e-mail"/>
            <x14:filter val="Contattare direttamente il servizio"/>
            <x14:filter val="Contattare direttamente la struttura"/>
            <x14:filter val="Contattare URP dell'Ente"/>
            <x14:filter val="Continua, trasparente, efficiente"/>
            <x14:filter val="Continuare adeguamento documenti non accessibili"/>
            <x14:filter val="Contrasto abusivismo edilizio, degrado ambientale, abusivismo commerciale"/>
            <x14:filter val="Contratto di servizio"/>
            <x14:filter val="Contributo economico, richiesta famiglie"/>
            <x14:filter val="Contributo economico, richiesta, parziale copertura, quietanza"/>
            <x14:filter val="Convocazione Commissione, presentazione situazione"/>
            <x14:filter val="Corsi volti a fabbisogni formativi"/>
            <x14:filter val="Corso base: principi, regole, cenni agli adempimenti"/>
            <x14:filter val="Corso formazione previsto, dipendente per area, polizia locale, avvocatura Comune"/>
            <x14:filter val="Corso formazione, dipendente per area, polizia locale, avvocatura Comune"/>
            <x14:filter val="Costante monitoraggio effetti interventi"/>
            <x14:filter val="Costo coperto dal Fondo Sanitario Regionale, quota sociale giornaliera €67,68"/>
            <x14:filter val="Cronoprogramma annuale, tempistiche, modalità"/>
            <x14:filter val="Da febbraio a dicembre"/>
            <x14:filter val="Da lunedì a venerdì dalle 9.00 alle 12.00"/>
            <x14:filter val="da lunedì a venerdì dalle ore 8.30 alle ore 12.30, sabato solo su appuntamento dalle ore 8.30 alle ore 12.00"/>
            <x14:filter val="Da pubblicare successivamente alla pubblicazione degli avvisi relativi agli esiti delle procedure"/>
            <x14:filter val="da qui agli anni a venire"/>
            <x14:filter val="Dal 1 aprile al 31 luglio degli anni dispari"/>
            <x14:filter val="Dal 1/01/2014"/>
            <x14:filter val="Dal 1° settembre 2023"/>
            <x14:filter val="Dal 1° settembre 2024"/>
            <x14:filter val="Dal 1995"/>
            <x14:filter val="Dal 2012, Dal 2015, termine del quinquennio di mandato"/>
            <x14:filter val="Dal 2013 al 2020"/>
            <x14:filter val="Dal 2013 festival &quot;Intrecci di Popoli&quot;"/>
            <x14:filter val="Dal 2014 in avanti, periodo &quot;Covid&quot;"/>
            <x14:filter val="Dal 2014, voucher con ISEE"/>
            <x14:filter val="Dal 2016, Delib. G.C. n. 48 del 22 febbraio 2017"/>
            <x14:filter val="Dal 2018, attività di formazione, emergenza sanitaria"/>
            <x14:filter val="Dal principio alla fine del mandato"/>
            <x14:filter val="dalla data inizio possesso/detenzione"/>
            <x14:filter val="Data di inizio del mandato amministrativo"/>
            <x14:filter val="Data e ora di ingresso concordate con Utente e famiglia"/>
            <x14:filter val="Data inizio lavori, prescrizioni, deposito cauzionale, data fine lavori"/>
            <x14:filter val="Date non specificate"/>
            <x14:filter val="Dati previsionali"/>
            <x14:filter val="Debiti 2019"/>
            <x14:filter val="Decadenza ai sensi sentenza CC n. 179/1999, reiterazione nel programma triennale delle opere pubbliche, specifiche strategie alternative, novità introdotte dalla Lr. 12/2005, modalità compensative e/o perequative, attuazione dei servizi inattuati, equo ristoro dei nove anni di vincolo, criteri di valutazione delle aree vincolate."/>
            <x14:filter val="Decadenza domande lista d'attesa fine anno formativo"/>
            <x14:filter val="Decadenza in caso di violazioni, mancata occupazione o mancato pagamento deposito"/>
            <x14:filter val="Deliberazione Giunta Comunale n. 70 del 31 marzo 2022, esercizio 2021"/>
            <x14:filter val="Deliberazioni, pareri, relazioni"/>
            <x14:filter val="dic-24"/>
            <x14:filter val="Dicembre 2016, classe acustica, Arpa, comuni limitrofi, approvazione consiglio, rumore, attività, deroghe, gestione esposti, controlli, misure, sanzioni"/>
            <x14:filter val="Dicembre 2021, 2019-2021, anni 2018 e 2019"/>
            <x14:filter val="Dinamiche anagrafiche, brevi/medi periodo"/>
            <x14:filter val="Direttive Dipartimento Funzione Pubblica"/>
            <x14:filter val="Dirigenti responsabili settori competenti"/>
            <x14:filter val="Disciplina sperimentale"/>
            <x14:filter val="Disponibilità di bilancio"/>
            <x14:filter val="Distanza di dieci anni, pianificazione triennale"/>
            <x14:filter val="Distanza massima 30-60 km, uso medio due volte/settimana"/>
            <x14:filter val="Diverse modalità alternative, collegamento ipertestuale, Banche dati nazionali, articolo 37 decreto trasparenza, articolo 28 D.Lgs. 36/2023"/>
            <x14:filter val="Documenti integrativi, modulistica specifica"/>
            <x14:filter val="Documento di identità, Codice fiscale, titolo di occupazione, dichiarazione sostitutiva"/>
            <x14:filter val="Documento di identità, Codice fiscale, Titolo di occupazione, entro 27/4/2012"/>
            <x14:filter val="Documento di identità, Codice fiscale, titolo occupazione alloggio, dichiarazione sostitutiva, passaporto, permesso di soggiorno/ricevuta richiesta-rinnovo, attestazione consolare di stato civile"/>
            <x14:filter val="Documento di piano, Piano dei servizi"/>
            <x14:filter val="Documento prodotto da sistema automatizzato"/>
            <x14:filter val="Documento Unico di Programmazione, Linee programmatiche di mandato amministrativo, Piano per il Lavoro Agile, Piano delle Azioni Positive, Piano della formazione del Personale, Piano triennale di prevenzione della corruzione e della trasparenza, Piano degli Obiettivi, semplificazione e reingegnerizzazione delle procedure"/>
            <x14:filter val="Durante il mandato amministrativo"/>
            <x14:filter val="Durante il mandato amministrativo, confronto sistematico, report del Piano Esecutivo di Gestione"/>
            <x14:filter val="Durante l'intero periodo del mandato amministrativo"/>
            <x14:filter val="Durante tutta la stagione turistica"/>
            <x14:filter val="Durata accordo, modalità svolgimento lavoro, recesso 30 giorni"/>
            <x14:filter val="Durata del percorso, fermata di discesa"/>
            <x14:filter val="Durata massima due anni"/>
            <x14:filter val="Durata ordinaria 5 anni, aggiornamenti non sovrascritti, informazioni separate per tempi diversi"/>
            <x14:filter val="Durata triennale, 60 crediti, 40 ore annue"/>
            <x14:filter val="Effettiva uscita dall'alloggio"/>
            <x14:filter val="Effetto dal 1 giugno 2015"/>
            <x14:filter val="Effetto dal 15 ottobre 2021"/>
            <x14:filter val="Effetto dal 15 ottobre 2021, accordo tra le parti, modalità di esecuzione, criteri di misurazione"/>
            <x14:filter val="Effetto dal 15 ottobre 2021, PIAO 2025/2027, Disciplina del lavoro agile 07.03.2024, CCNL Comparto Funzioni Locali 16.11.2022"/>
            <x14:filter val="Entro 10 giorni dalla richiesta, entro 30 giorni"/>
            <x14:filter val="Entro 10 giorni dall'evento"/>
            <x14:filter val="Entro 12-24 ore"/>
            <x14:filter val="Entro 2 giorni dalla richiesta"/>
            <x14:filter val="Entro 2 giorni dalla richiesta (entro 24 ore per candidature)"/>
            <x14:filter val="Entro 2 giorni dalla richiesta, 45° giorno"/>
            <x14:filter val="Entro 2 giorni dalla richiesta, 45° giorno, 30 giorni"/>
            <x14:filter val="Entro 2 giorni dalla richiesta, entro 30 giorni"/>
            <x14:filter val="Entro 20 giorni"/>
            <x14:filter val="Entro 30 giorni"/>
            <x14:filter val="entro 30 giorni dal ricevimento"/>
            <x14:filter val="Entro 30 giorni dalla presentazione"/>
            <x14:filter val="Entro 30 giorni dalla richiesta"/>
            <x14:filter val="Entro 6 mesi dalla data del decreto"/>
            <x14:filter val="Entro 60 gg. dal termine dei lavori, Entro 30 giorni dal completamento dei lavori"/>
            <x14:filter val="Entro 60 giorni dalla richiesta"/>
            <x14:filter val="Entro dieci giorni dalla richiesta"/>
            <x14:filter val="Entro dodici mesi dalla registrazione anagrafica"/>
            <x14:filter val="Entro i termini previsti"/>
            <x14:filter val="Entro il 30 aprile 2024"/>
            <x14:filter val="Entro il 30 giugno di ogni anno, effetti dal 1° gennaio successivo"/>
            <x14:filter val="Entro il 30 ottobre 2021"/>
            <x14:filter val="Entro il 31 dicembre"/>
            <x14:filter val="Entro il 31 gennaio"/>
            <x14:filter val="Entro il 31 marzo di ogni anno"/>
            <x14:filter val="Entro il 31 marzo di ogni anno, marzo 2020"/>
            <x14:filter val="Entro il 31 marzo ogni anno"/>
            <x14:filter val="Entro il 31 marzo, entro 60 giorni dalla legge di conversione"/>
            <x14:filter val="Entro il 31/12/2025"/>
            <x14:filter val="Entro il mese di maggio"/>
            <x14:filter val="Entro il mese di maggio, attestazione ISEE in corso di validità"/>
            <x14:filter val="Entro il novantesimo giorno dall'inizio del mandato"/>
            <x14:filter val="Entro il secondo grado, entro tre anni precedenti"/>
            <x14:filter val="Entro la data prevista"/>
            <x14:filter val="Entro luglio, estrazione a campione del 10% delle dichiarazioni"/>
            <x14:filter val="Entro novanta (90) giorni solari"/>
            <x14:filter val="Entro novanta (90) giorni solari dalla data di inizio del possesso o della detenzione dell’immobile"/>
            <x14:filter val="Entro tre anni dall'approvazione del Regolamento"/>
            <x14:filter val="Esercizio 2017, Piano finanziario approvato"/>
            <x14:filter val="Estati 2020 e 2021"/>
            <x14:filter val="Età ≥ 64 anni"/>
            <x14:filter val="Età ≥ 8 anni"/>
            <x14:filter val="Età compresa tra 6 e 13 anni"/>
            <x14:filter val="Euro 10,60 procapite/die"/>
            <x14:filter val="Fasce 6-13 anni e ≥ 64 anni"/>
            <x14:filter val="Fase conclusiva processo, valutazione rischio, azioni riduzione esposizione, priorità trattamento, criteri valutazione esposizione, indicatori rischio, valutazione complessiva, livello rischio, misurazione sintetica"/>
            <x14:filter val="Fase di liquidazione, progetti in corso"/>
            <x14:filter val="Fasi di sviluppo del percorso, previsione tempi permanenza, interventi, strumenti gestione economica, attività di monitoraggio, valutazioni del percorso, progetto individualizzato"/>
            <x14:filter val="Fatti salvi accordi pregressi"/>
            <x14:filter val="febbraio - agosto"/>
            <x14:filter val="Febbraio - Aprile"/>
            <x14:filter val="Febbraio - Dicembre"/>
            <x14:filter val="febbraio - novembre"/>
            <x14:filter val="Finalità di utilizzo, approccio competence-based"/>
            <x14:filter val="Fine del 2021"/>
            <x14:filter val="Fine del 2022"/>
            <x14:filter val="Fine del periodo amministrativo"/>
            <x14:filter val="fino al 2020 € 5.000,00; 2021 e 2022 € 8.000,00"/>
            <x14:filter val="Fino al 30 settembre 2022"/>
            <x14:filter val="Fondo Sanitario Regionale, Comune, famiglia"/>
            <x14:filter val="gennaio - dicembre"/>
            <x14:filter val="gennaio - febbraio"/>
            <x14:filter val="gennaio - gennaio - gennaio"/>
            <x14:filter val="gennaio - luglio"/>
            <x14:filter val="gennaio - marzo"/>
            <x14:filter val="gennaio - novembre"/>
            <x14:filter val="gennaio - ottobre"/>
            <x14:filter val="Gennaio 2015 art. 2337 ter codice civile"/>
            <x14:filter val="Gestione attività amministrative e contabili"/>
            <x14:filter val="Giorno concordato a bordo strada"/>
            <x14:filter val="Icp calcolato per categoria utenti"/>
            <x14:filter val="Immediata comunicazione, entro il primo giorno lavorativo"/>
            <x14:filter val="Immediatamente"/>
            <x14:filter val="Immediate"/>
            <x14:filter val="Immediate, ciascun anno"/>
            <x14:filter val="Immediate, ciascun anno, prima scadenza utile"/>
            <x14:filter val="Immediate, prima sessione utile, ciascun anno, prima scadenza utile"/>
            <x14:filter val="Immediato"/>
            <x14:filter val="Immediato allo Sportello"/>
            <x14:filter val="Immediato allo Sportello, entro 30 giorni a domicilio"/>
            <x14:filter val="Immediato allo Sportello, entro 30 giorni dalla richiesta"/>
            <x14:filter val="Immediato se completo di tutta la documentazione"/>
            <x14:filter val="Impegno progetto accompagnamento, Cura spazi, Obiettivi PFA, Modalità interventi"/>
            <x14:filter val="Impianto depurazione odori situazioni climatiche"/>
            <x14:filter val="Importo superiore a € 40.000"/>
            <x14:filter val="In attesa degli studi definitivi"/>
            <x14:filter val="in corso"/>
            <x14:filter val="In corso d’anno"/>
            <x14:filter val="In corso di definizione"/>
            <x14:filter val="In corso di esecuzione"/>
            <x14:filter val="In seguito"/>
            <x14:filter val="Incontri periodici, raccolta indicatori"/>
            <x14:filter val="Incontri periodici, riunioni mensili, verbalizzazione, condivisione periodica, modulo segnalazione reclamo"/>
            <x14:filter val="Indicare proprie generalità e indirizzo, esporre chiaramente quanto accaduto"/>
            <x14:filter val="Indicativamente 15 giorni"/>
            <x14:filter val="Informazioni di interesse"/>
            <x14:filter val="Informazioni idonea cartografia (Cad o Gis)"/>
            <x14:filter val="Iniziati nel 2008, in corso"/>
            <x14:filter val="Iniziativa d'ufficio, acquisizione dati, provvedimento di accoglimento/respingimento"/>
            <x14:filter val="ISEE €5.000,00, 31/12/2014"/>
            <x14:filter val="ISEE, termini calcolo rette"/>
            <x14:filter val="Itp calcolato per attrezzatura"/>
            <x14:filter val="Itp calcolato per classificazione"/>
            <x14:filter val="L. 241/1990 e s.m.i."/>
            <x14:filter val="Legge vigente"/>
            <x14:filter val="Limitazione locazioni pandemia"/>
            <x14:filter val="Link: https://csusrl.it/parcheggi/"/>
            <x14:filter val="lungo termine"/>
            <x14:filter val="Maggio 2015, 11.02.2013"/>
            <x14:filter val="Mancata adozione divieto assumere nuovo personale"/>
            <x14:filter val="Mancata adozione divieto assumere personale"/>
            <x14:filter val="Mantenere monitorata la situazione"/>
            <x14:filter val="Manutenzione ordinaria in corso"/>
            <x14:filter val="marzo - dicembre"/>
            <x14:filter val="Marzo 2020 - Dicembre 2020, Ottobre 2021, Maggio 2022"/>
            <x14:filter val="Massimo 36 mesi"/>
            <x14:filter val="Mensilmente"/>
            <x14:filter val="mensilmente, decisioni riportate in verbale"/>
            <x14:filter val="Mese di marzo 2020"/>
            <x14:filter val="Metodologia qualitativa, scala ordinale, PNA"/>
            <x14:filter val="Minimo 9 ore al giorno, 205 giorni all'anno"/>
            <x14:filter val="Ministero delle Infrastrutture e dei Trasporti"/>
            <x14:filter val="Misura, trasformazione digitale, obiettivi climatici"/>
            <x14:filter val="Modalità di accesso: privato, a piedi, in bicicletta"/>
            <x14:filter val="Modalità e importi indicati, pagamento telematico, pagamento in contanti"/>
            <x14:filter val="Modalità e periodicità di pagamento, rateizzazione, punti di contatto"/>
            <x14:filter val="Moduli formativi obbligatori, Carte della conciliazione"/>
            <x14:filter val="Moduli formativi obbligatori, sensibilizzazione dirigenza"/>
            <x14:filter val="Modulistica sul sito dell’Ente"/>
            <x14:filter val="Modulo dichiarazione TARI, Comune di Como"/>
            <x14:filter val="Modulo orario annuale, deleghe genitoriali"/>
            <x14:filter val="Monitoraggio periodico, pulizia adeguata"/>
            <x14:filter val="Motivazioni, ratifica, relazione di dimissione"/>
            <x14:filter val="Mutamenti normativi"/>
            <x14:filter val="NB: procedimento può essere preceduto da selezione pubblica"/>
            <x14:filter val="Negli ultimi mesi"/>
            <x14:filter val="Nei giorni di effettuazione"/>
            <x14:filter val="Nei procedimenti istruttori"/>
            <x14:filter val="Nei tempi previsti"/>
            <x14:filter val="Nessun dipendente ne ha usufruito"/>
            <x14:filter val="NESSUN PROCEDIMENTO"/>
            <x14:filter val="Nessun riferimento normativo"/>
            <x14:filter val="Nessun riferimento temporale"/>
            <x14:filter val="Nessun termine specificato"/>
            <x14:filter val="Nessun termine specifico"/>
            <x14:filter val="Nessun termine temporale"/>
            <x14:filter val="Nessun valore indicato"/>
            <x14:filter val="NESSUNA"/>
            <x14:filter val="Nessuna indicazione temporale"/>
            <x14:filter val="Nessuna informazione temporale"/>
            <x14:filter val="Nessuna normativa di riferimento"/>
            <x14:filter val="NESSUNO"/>
            <x14:filter val="NON PREVISTO"/>
            <x14:filter val="Non prima di 30 giorni dalla redazione dell’accordo"/>
            <x14:filter val="Non specificati"/>
            <x14:filter val="Non specificato"/>
            <x14:filter val="Normativa composizione commissioni, requisiti accesso concorsi/selezioni"/>
            <x14:filter val="Normativa composizione commissioni, requisiti accesso non discriminatori"/>
            <x14:filter val="Normativa vigente"/>
            <x14:filter val="Normative regionali in vigore"/>
            <x14:filter val="Normative specifiche vigenti, destinazione omogenea, legge 122/89"/>
            <x14:filter val="Normative tecniche italiane ed internazionali"/>
            <x14:filter val="Norme CEI 11.17, Norme UNI - CEI 70030, Norme UNI - CEI 70029"/>
            <x14:filter val="Norme specifiche, fasce di rispetto, sistemi di protezione catodica"/>
            <x14:filter val="Norme Tecniche UNI - CEI vigenti, tempestivo libero accesso agli impianti, eliminare caotica situazione"/>
            <x14:filter val="Novembre 2016, Dirigente responsabile pubblicazione"/>
            <x14:filter val="Nuova triennalità"/>
            <x14:filter val="Nuovi passaggi pedonali, dossi artificiali, limiti di velocità"/>
            <x14:filter val="Nuovi spazi espositivi, restauro monumenti"/>
            <x14:filter val="Nuovo Piano di Zona 2015-17"/>
            <x14:filter val="Obbligatoria"/>
            <x14:filter val="Obiettivi pari opportunità, Art. 14 comma 4"/>
            <x14:filter val="Ogni anno entro luglio, estrazione a campione del 10% delle determinazioni entro €40.000,00"/>
            <x14:filter val="Ogni anno, contributo per il miglioramento delle strutture"/>
            <x14:filter val="Ogni anno, n.6 aree di capacità"/>
            <x14:filter val="Ogni anno, n.6 aree di capacità, scelta dal Segretario Generale"/>
            <x14:filter val="Ogni anno, report di fine anno, budget potenziale"/>
            <x14:filter val="ogni giorno della settimana, accessibilità garantita"/>
            <x14:filter val="Ogni persona"/>
            <x14:filter val="Orari di apertura: lunedì e venerdì mattina, mercoledì tutto il giorno"/>
            <x14:filter val="Orari e comunicazioni dirette ai viaggiatori"/>
            <x14:filter val="Orari e giorni indicati nel Calendario delle raccolte"/>
            <x14:filter val="Orari pasti, menù differenziato, allergeni"/>
            <x14:filter val="Orario &quot;mamme&quot; entro il 31 dicembre 2021"/>
            <x14:filter val="Orario di lavoro, webinar, conciliazione tempi casa-lavoro"/>
            <x14:filter val="ORDINANZE PASSAGGI PEDONALI, LIMITI VELOCITA', DOSSI ARTIFICIALI"/>
            <x14:filter val="Orizzonte temporale non inferiore a dieci anni"/>
            <x14:filter val="Ottobre 2016"/>
            <x14:filter val="pagina successiva"/>
            <x14:filter val="Parametri qualitativi, accessibilità, fruibilità"/>
            <x14:filter val="Parametro 150 mc/abitante, densità residenziale, indici densità fondiaria, densità fondiaria effettiva, indice affollamento effettivo"/>
            <x14:filter val="Parametro quantitativo minimo di aree per abitanti"/>
            <x14:filter val="Parte III, cap. 1 della relazione del Piano dei servizi"/>
            <x14:filter val="Periodi di chiusura scolastica"/>
            <x14:filter val="Periodi di turno notturno, festivo o estivo"/>
            <x14:filter val="Periodica e programmata per zone"/>
            <x14:filter val="Periodicamente aggiornata, all'atto della richiesta di ammissione"/>
            <x14:filter val="Periodicamente, in base agli eventi"/>
            <x14:filter val="Periodicamente, singole esigenze, indicazioni generali del menù"/>
            <x14:filter val="Periodiche verifiche con il pubblico"/>
            <x14:filter val="Periodici e straordinari"/>
            <x14:filter val="Periodicità almeno trimestrale"/>
            <x14:filter val="Periodico"/>
            <x14:filter val="Periodo 19 agosto 2014 - 18 aprile 2016"/>
            <x14:filter val="Periodo del mandato"/>
            <x14:filter val="Periodo della pandemia"/>
            <x14:filter val="Periodo di mandato"/>
            <x14:filter val="Periodo estivo"/>
            <x14:filter val="Periodo quinquennale"/>
            <x14:filter val="Periodo transitorio 12 mesi"/>
            <x14:filter val="Periodo transitorio di dodici mesi"/>
            <x14:filter val="Permanenza fino a un mese dal riconoscimento del rifugiato, 90 posti (ridotti a 45 l'anno successivo)"/>
            <x14:filter val="Permanenza utente, richiesta genitori"/>
            <x14:filter val="Piano annuale Formazione"/>
            <x14:filter val="Piano di Zona"/>
            <x14:filter val="Piano Triennale dei Fabbisogni di Personale"/>
            <x14:filter val="PNA 2024-2026"/>
            <x14:filter val="politica pubblica legislatura"/>
            <x14:filter val="Popolazione gravitante, occupati, studenti, utenti dei servizi, flussi turistici"/>
            <x14:filter val="Popolazione infantile ≤ 3 anni, utenti tra gli 8 e i 14 anni, accessibilità ridotta, accessibilità attrezzature culturali, accessibilità aree verdi, accessibilità ciclopedonale"/>
            <x14:filter val="Popolazione inferiore a 15.000 abitanti, almeno 2 componenti del collegio, sottoscrizione documento"/>
            <x14:filter val="Popolazione inferiore a 15.000 abitanti, almeno due componenti del collegio"/>
            <x14:filter val="Potenziamento abilità psicomotorie, cognitive, comunicative ed emotive"/>
            <x14:filter val="Precedenti ipotesi di Piano dei servizi 2003 e 2006"/>
            <x14:filter val="Predisposizione avviso e disciplina, rotazione incarichi ministeriali"/>
            <x14:filter val="Presentazione SCIA, incarichi professionali, stanziamento bilancio €1.600.000,00"/>
            <x14:filter val="Presidenti entro il 20 dicembre, Scrutatori entro il 15 gennaio"/>
            <x14:filter val="Prevista sanzione pecuniaria"/>
            <x14:filter val="Prima della fine del mandato"/>
            <x14:filter val="Principio della prudenza, dati oggettivi,  sentenze definitive, reati contro la PA, falso e truffa, responsabilità contabile, ricorsi, whistleblowing, reclami, customer satisfaction, rassegne stampa"/>
            <x14:filter val="Procedura operativa, 60 giorni dal termine delle iscrizioni"/>
            <x14:filter val="Procedura operativa, HACCP, piano evacuazione"/>
            <x14:filter val="procedure &quot;buon rientro&quot; dipendenti, sensibilizzazione, linguaggio discriminatorio"/>
            <x14:filter val="Procedure adottate per aggiornamento"/>
            <x14:filter val="Procedure di gara"/>
            <x14:filter val="Progettazione da avviare"/>
            <x14:filter val="Progetti inserimenti lavorativi"/>
            <x14:filter val="Progetto finanziato, attività varie"/>
            <x14:filter val="Progetto pilota nella realtà territoriale comasca"/>
            <x14:filter val="Programmazione lavori estate 2022"/>
            <x14:filter val="Programmazione triennale"/>
            <x14:filter val="Programmazione triennale 2019/2020/2021"/>
            <x14:filter val="Proposta valutazione, report di fine anno"/>
            <x14:filter val="Prossima programmazione"/>
            <x14:filter val="PTFP 2024/2026, annualità 2024"/>
            <x14:filter val="Pulizia giornaliera e annuale"/>
            <x14:filter val="Qualità dei servizi, flessibilità temporale"/>
            <x14:filter val="Quantificando, per ogni cella"/>
            <x14:filter val="Recepimento prescrizione A.1.10 Provincia Como"/>
            <x14:filter val="Recupero alloggi in Via Colli 19, Via Canturina 143, Via Canturina 163"/>
            <x14:filter val="Recupero entrate tributarie quinquennio mandato"/>
            <x14:filter val="Regolamento controlli interni, Delibera Consiglio Comunale n. 7 del 11.2.2013"/>
            <x14:filter val="Regolamento regionale n. 3/2005"/>
            <x14:filter val="Rendiconto 2016, Bilancio di previsione attuale, Bilancio triennale 2017/2019"/>
            <x14:filter val="Requisiti ex. Dichiarazione di assenso, conoscente/associazione"/>
            <x14:filter val="Requisiti previsti, contributo all'indicatore comune"/>
            <x14:filter val="Residenza nel Comune di Como, data di presentazione domanda"/>
            <x14:filter val="Revisione generale strumento urbanistico"/>
            <x14:filter val="Richiesta contenuta nel parere sugli schemi"/>
            <x14:filter val="rif. 1° gennaio 2023, 24 ore su 24, 4 ore di arrivo"/>
            <x14:filter val="Riferimenti non specificati"/>
            <x14:filter val="Rilascio SCIA onerose n° SCIA pratiche rilasciate"/>
            <x14:filter val="Scadenza del termine di pagamento riportato nel documento di riscossione"/>
            <x14:filter val="Scadenza patto accoglienza, tempi uscita Servizio"/>
            <x14:filter val="Scadenza semestrale"/>
            <x14:filter val="Scadenze di pagamento, delibere e determine"/>
            <x14:filter val="Scadenze stringenti"/>
            <x14:filter val="scala 1:2.000"/>
            <x14:filter val="Schema certificazioni rendiconto bilancio"/>
            <x14:filter val="Schema certificazioni rendiconto bilancio, Art. 161 TUOEL, Legge n. 266 del 2005"/>
            <x14:filter val="Scuole primarie a Como: 31"/>
            <x14:filter val="Secondo i casi e i tempi a disposizione"/>
            <x14:filter val="Segnalazioni, richieste, reclami"/>
            <x14:filter val="Sei mesi dalla fine dei lavori"/>
            <x14:filter val="Sei mesi successivi fine lavori"/>
            <x14:filter val="Sentenza corte costituzionale n. 179/1999, Lr. 12/2005"/>
            <x14:filter val="Sentenza Corte d’Appello Milano n. 827/2022, 14/03/2022"/>
            <x14:filter val="Senza interruzioni, servizi di emergenza"/>
            <x14:filter val="Senza interruzioni, tempi minimi di irregolarità"/>
            <x14:filter val="Servizi anagrafe, stato civile, elettorale e leva"/>
            <x14:filter val="Servizi di guida turistica"/>
            <x14:filter val="Servizi pubblici, forza maggiore, norme di legge"/>
            <x14:filter val="Sette anni considerati"/>
            <x14:filter val="Sette giorni lavorativi"/>
            <x14:filter val="Settembre 2016, ore 16.30 ad Albate"/>
            <x14:filter val="Settembre 2017 (aggiudicazione appalto)"/>
            <x14:filter val="Settimanale, mensile, annuale"/>
            <x14:filter val="Sicurezza ambienti lavoro, primo soccorso, antincendio, HACCP, privacy"/>
            <x14:filter val="Sin dalla prima presentazione"/>
            <x14:filter val="Soggetti tra 14 e 18 anni"/>
            <x14:filter val="Sovvenzioni, contributi, sussidi"/>
            <x14:filter val="Specificata nella documentazione"/>
            <x14:filter val="Sperimentazione progetto &quot;Come Voglio Como&quot;"/>
            <x14:filter val="ss.mm.ii"/>
            <x14:filter val="ss.mm.ii."/>
            <x14:filter val="Stabilita annualmente"/>
            <x14:filter val="Stabilita d'ufficio, comunicata per iscritto, rinuncia anticipata per iscritto"/>
            <x14:filter val="Stagione adatta, distanza minima 10 metri, verifiche settimanali e trimestrali per anni uno"/>
            <x14:filter val="Strumenti digitali e piattaforme online"/>
            <x14:filter val="Studenti istituti superiori di secondo grado"/>
            <x14:filter val="Su appuntamento"/>
            <x14:filter val="Su chiamata a riempimento dei contenitori"/>
            <x14:filter val="Su prenotazione, numero verde 800-437678"/>
            <x14:filter val="su presentazione di richiesta"/>
            <x14:filter val="Su richiesta degli interessati"/>
            <x14:filter val="Su richiesta della A.C."/>
            <x14:filter val="Su richiesta della scuola o del servizio di neuropsichiatria"/>
            <x14:filter val="Su richiesta di chiunque interessato"/>
            <x14:filter val="Tabella delle classi per zone d'impiego"/>
            <x14:filter val="Tabella di valutazione quartieri, potenzialità insediativa, procedura inversa"/>
            <x14:filter val="Tavole di mortalità popolazione italiana"/>
            <x14:filter val="Tel. 031.252548 lunedì-venerdì 8.30-12.30"/>
            <x14:filter val="Tempestivamente ogni modifica al programma"/>
            <x14:filter val="Tempestivo"/>
            <x14:filter val="Tempestivo, 15 gg. dall'adozione dell'atto trimestrale"/>
            <x14:filter val="Tempi compatibili con attività commerciali"/>
            <x14:filter val="Tempi compatibili con attività locali"/>
            <x14:filter val="Tempi di adeguamento"/>
            <x14:filter val="Tempi di pagamento, penalità"/>
            <x14:filter val="Tempi di rilascio all'inizio e alla fine del mandato"/>
            <x14:filter val="tempi indicati dai Servizi"/>
            <x14:filter val="Tempi massimi di svolgimento"/>
            <x14:filter val="tempi, giorni concordati con ufficio tecnico"/>
            <x14:filter val="Tempistica limitata"/>
            <x14:filter val="Tempistiche di realizzazione, scadenza attività, monitoraggio in itinere"/>
            <x14:filter val="Tempo avvenire Piano di governo del territorio"/>
            <x14:filter val="Tempo di recupero"/>
            <x14:filter val="Termine di conclusione stabilito dal Regolamento comunale"/>
            <x14:filter val="Termine di presentazione della richiesta"/>
            <x14:filter val="Termine: 7 giorni, Tempo medio: 2 giorni"/>
            <x14:filter val="termini temporali di presentazione, qualora previsti"/>
            <x14:filter val="Test di usabilità dopo rilascio"/>
            <x14:filter val="Tra il 2022 e il 2023"/>
            <x14:filter val="Triennio 2021-2023"/>
            <x14:filter val="Triennio 2022-2024"/>
            <x14:filter val="Triennio 2023-2025"/>
            <x14:filter val="Triennio 2024-2026"/>
            <x14:filter val="Triennio successivo alla cessazione del rapporto"/>
            <x14:filter val="Triennio, vincoli bilancio, spesa personale"/>
            <x14:filter val="Trimestrale"/>
            <x14:filter val="Tutti i giorni festivi e feriali"/>
            <x14:filter val="Ultima riorganizzazione"/>
            <x14:filter val="Ultimi anni"/>
            <x14:filter val="Ultimi mesi di mandato"/>
            <x14:filter val="Ultimi tre rendiconti approvati, annualità 2023"/>
            <x14:filter val="Ultimo a seguito nuovo Organigramma Ente, tempi trasmissione informazioni BDNCP, assolvimento obblighi informativi affidamenti, regimi trasparenza dati D.Lgs. 36/2023"/>
            <x14:filter val="Ultimo rendiconto 2015"/>
            <x14:filter val="Validità annuale, aggiornamento variazioni, quotidianamente 3 ore die"/>
            <x14:filter val="Validità di un anno, rivalutato entro sei mesi"/>
            <x14:filter val="Validità pluriennale, aggiornamenti variazioni"/>
            <x14:filter val="Varie date specifiche"/>
            <x14:filter val="Varie motivazioni e comportamenti"/>
            <x14:filter val="Via Tibaldi n.20"/>
            <x14:filter val="Vincolo ablativo, limite 5 anni"/>
          </mc:Choice>
          <mc:Fallback>
            <filter val="-"/>
            <filter val="."/>
            <filter val="€ 25.500,00"/>
            <filter val="01/01/2020, 01/01/2021"/>
            <filter val="01/01/2025 - 31/12/2025"/>
            <filter val="01/01/25 - 31/12/25"/>
            <filter val="01/02/25 - 30/09/25"/>
            <filter val="01/02/25 - 31/12/25"/>
            <filter val="02/07/2012, 09/07/2012"/>
            <filter val="1 giorno"/>
            <filter val="1 giugno 2013"/>
            <filter val="1 ottobre - 31 marzo, riduzione del 50%"/>
            <filter val="1/10/2017 - 30/09/2020"/>
            <filter val="1° gennaio 2016, 31/12/2016"/>
            <filter val="1° maggio 2013, 31/12/2013"/>
            <filter val="1° settembre 2022, 30 novembre 2022"/>
            <filter val="10 giorni"/>
            <filter val="10 giorni, 5 giorni (tempo medio)"/>
            <filter val="10 settimane"/>
            <filter val="100 m dal perimetro di proprietà"/>
            <filter val="11/09/2024 - 01/10/2024 - 21/01/2025"/>
            <filter val="12 - 18 mesi, oltre 18° mese, periodicamente"/>
            <filter val="12 ore dalla spedizione, altre 12 ore successivamente"/>
            <filter val="120 giorni"/>
            <filter val="15 dicembre 2024"/>
            <filter val="15 gg. da disponibilità, 31 marzo di ogni anno, trimestrale"/>
            <filter val="15 gg. da quando il documento è disponibile"/>
            <filter val="15 gg. dalla cessazione"/>
            <filter val="15 gg. dall'adozione del documento trimestrale RPCT"/>
            <filter val="15 gg. dall'adozione dell'atto trimestrale RPCT"/>
            <filter val="15 giorni"/>
            <filter val="15 giorni inserimento progressivo"/>
            <filter val="15 giorni lavorativi"/>
            <filter val="15 giorni lavorativi prima inizio lavori"/>
            <filter val="15 ottobre 2021, accordo individuale, art. 65 CCNL"/>
            <filter val="150 giorni"/>
            <filter val="16 novembre 2022"/>
            <filter val="16/10/2024, 16 gennaio 2023"/>
            <filter val="17 settembre 2018, 16 luglio 2018, 23.11.2018, 2019, 2021"/>
            <filter val="180 giorni"/>
            <filter val="180 giorni, 130 giorni (tempo medio)"/>
            <filter val="180 giorni, 150 giorni (tempo medio)"/>
            <filter val="180 giorni, 90 giorni (tempo medio)"/>
            <filter val="18-24 mesi complessivi"/>
            <filter val="18-65 anni, Dpcm 14 febbraio 2001"/>
            <filter val="18-65 anni, eccezionalmente minori con condizioni specifiche"/>
            <filter val="18-65 anni, richiesta specifica genitore/tutore"/>
            <filter val="1991, 2002, 2008"/>
            <filter val="1998"/>
            <filter val="2 giorni"/>
            <filter val="2.197 ha"/>
            <filter val="20 anni, Delibera n. 338 del 23 novembre 2022"/>
            <filter val="20 aprile 2020, valori soglia, incremento annuale"/>
            <filter val="20 ottobre 2008, 22 Ottobre"/>
            <filter val="20.01.2025, 2025/2027, 15 giorni"/>
            <filter val="2005, valore medio 10.00%"/>
            <filter val="2005-2011"/>
            <filter val="2008, 29 utenti"/>
            <filter val="2009"/>
            <filter val="2009 – 2011"/>
            <filter val="2009 - 2019"/>
            <filter val="2012 al 2016"/>
            <filter val="2017"/>
            <filter val="2017 e 2018"/>
            <filter val="2018"/>
            <filter val="2018 e 2019"/>
            <filter val="2019"/>
            <filter val="2019, 2020, aprile 2020, 2022"/>
            <filter val="2019-2021"/>
            <filter val="2020, 2021, estate 2021"/>
            <filter val="2020, stato emergenziale sanitario"/>
            <filter val="2021, 2022, 2023, 2024"/>
            <filter val="2022"/>
            <filter val="2023, 5 anni più due opzionali"/>
            <filter val="2025"/>
            <filter val="2025/2027"/>
            <filter val="2025-2027"/>
            <filter val="21 novembre 2023"/>
            <filter val="22 febbraio 2023, 20 marzo 2023, 19 dicembre 2023, 6 marzo 2024, 1 gennaio 2024"/>
            <filter val="22/03/2005, 8/07/2005"/>
            <filter val="23/12/2021, Adeguamento disciplina normativa"/>
            <filter val="240 giorni"/>
            <filter val="25 e 26 luglio 2021"/>
            <filter val="25 settembre 2024"/>
            <filter val="269 m"/>
            <filter val="28 giugno 2023"/>
            <filter val="29.01.2001"/>
            <filter val="29/06/2022"/>
            <filter val="3 giorni"/>
            <filter val="30 cm. oltre il limite dello scavo"/>
            <filter val="30 giorni"/>
            <filter val="30 giorni consecutivi, tre mesi"/>
            <filter val="30 giorni dal ricevimento"/>
            <filter val="30 giorni dal ricevimento del reclamo"/>
            <filter val="30 giorni dalla data di ricevimento"/>
            <filter val="30 giorni dalla presentazione del reclamo"/>
            <filter val="30 giorni dalla richiesta"/>
            <filter val="30 giorni dalle dimissioni"/>
            <filter val="30 giorni, 15 giorni (tempo medio)"/>
            <filter val="30 giorni, 20 giorni (tempo medio)"/>
            <filter val="30 giorni, 30 giorni (tempo medio)"/>
            <filter val="30 giorni, 60 giorni (tempo medio)"/>
            <filter val="30 giorni, Documenti/Autorizzazioni Marmista, iscrizione Camera di Commercio/Delega concessionari"/>
            <filter val="30 giorni, Tempo medio 20 giorni"/>
            <filter val="30 giorni, Tempo medio 30 giorni"/>
            <filter val="30 giorni; Tempo medio 30 giorni"/>
            <filter val="30 giugno di ogni anno, trenta giorni dalla scadenza"/>
            <filter val="30 novembre ogni anno"/>
            <filter val="30% valore medio ultimi 2 anni"/>
            <filter val="300 giorni, 600 giorni"/>
            <filter val="300 m, distanza media cella-stazione, superfici accessibili"/>
            <filter val="300.000 Euro, sito lakecomo.eu"/>
            <filter val="31 12 2026"/>
            <filter val="31 dicembre 2021"/>
            <filter val="31 dicembre 2024"/>
            <filter val="31 dicembre dell’anno antecedente l’adozione del piano"/>
            <filter val="31.03.2022, fasce di contattabilità telefonica obbligatoria 09:00-12:00 e 14:30-16:30"/>
            <filter val="31.12.2016"/>
            <filter val="31.12.2021"/>
            <filter val="31/01/2025 - 30/06/2025"/>
            <filter val="31/12/2012"/>
            <filter val="31/12/2014"/>
            <filter val="31/12/2015"/>
            <filter val="31/12/2016"/>
            <filter val="31/12/2017"/>
            <filter val="31/12/2018"/>
            <filter val="31/12/2020"/>
            <filter val="31/12/2022"/>
            <filter val="31/12/2023"/>
            <filter val="31/12/2026"/>
            <filter val="35 giorni"/>
            <filter val="35 ore settimanali, 47 settimane/anno"/>
            <filter val="35 ore settimanali, 47 settimane/anno, frequenza part-time minimo 18 ore"/>
            <filter val="365 giorni"/>
            <filter val="4 giorni"/>
            <filter val="4 ore complessive"/>
            <filter val="4 settimane luglio"/>
            <filter val="40 giorni"/>
            <filter val="40 giorni, 20 giorni (tempo medio)"/>
            <filter val="40 giorni; 20 giorni; Attestazione ISEE familiare"/>
            <filter val="41 giorni"/>
            <filter val="45 giorni"/>
            <filter val="45 giorni, Tempo medio 40 giorni"/>
            <filter val="47 settimane l'anno, lunedì-venerdì, 9-10 ore al giorno"/>
            <filter val="476"/>
            <filter val="5 anni dal giorno del versamento"/>
            <filter val="5 giorni"/>
            <filter val="55 giorni"/>
            <filter val="6 febbraio - aprile"/>
            <filter val="60 giorni"/>
            <filter val="60 giorni - 3 giorni (tempo medio)"/>
            <filter val="60 giorni dalla notifica"/>
            <filter val="60 giorni per presentare domanda"/>
            <filter val="60 giorni, 30 giorni (tempo medio)"/>
            <filter val="60 giorni, 45 giorni (tempo medio)"/>
            <filter val="600 m"/>
            <filter val="6-12 mesi, prorogabile per motivi validi, max 18-24 mesi"/>
            <filter val="65 giorni"/>
            <filter val="7 giorni"/>
            <filter val="7 giorni; Tempo medio 3 giorni"/>
            <filter val="80 giorni"/>
            <filter val="81 giorni"/>
            <filter val="83 unità rispetto a Lr. 51/1975, 490 unità rispetto a Lr. 12/2005"/>
            <filter val="85 giorni"/>
            <filter val="90 giorni"/>
            <filter val="90 giorni, 30 giorni (tempo medio)"/>
            <filter val="90 giorni, 80 giorni (tempo medio)"/>
            <filter val="90 giorni, Tempo medio 80 giorni"/>
            <filter val="90 giorni; Tempo medio 60 giorni"/>
            <filter val="999 giorni"/>
            <filter val="accessibilità topologica qualitativa, politiche di mobilità sostenibile"/>
            <filter val="Accordo di Pianificazione con la Provincia"/>
            <filter val="Accordo individuale, termini prestazione, criteri valutazione"/>
            <filter val="Acquisto autobus elettrici termine 2021, Tavolo consultazione mobilità urbana, Realizzazione rotatorie, Sospensione limitazione accesso veicolare via Milano &quot;alta&quot;"/>
            <filter val="Adeguamenti organizzazione del lavoro"/>
            <filter val="Adeguamento normativo"/>
            <filter val="Aderente alla piattaforma pagoPA dal XX.XX.XXXX; Delega unica F24; Sepa Direct Debit (SDD); presso il soggetto che svolge il servizio di tesoreria o di cassa"/>
            <filter val="Aggiornamento annuale dati identificativi"/>
            <filter val="Aggiornata in caso di variazioni"/>
            <filter val="Aggiornata periodicamente"/>
            <filter val="al 31-12-2024"/>
            <filter val="All'inizio e alla fine del mandato"/>
            <filter val="almeno 2 giorni lavorativi, 24 ore antecedenti il concreto inizio dei lavori"/>
            <filter val="almeno una volta all’anno, massimo bimestre"/>
            <filter val="almeno venti (20) giorni solari"/>
            <filter val="Analisi preliminari con referenti"/>
            <filter val="Anche per iscritto, contattando il Dirigente del Servizio"/>
            <filter val="Anni 2014 e 2015"/>
            <filter val="Anni 2017-2021, Piano economico finanziario approvato ogni anno"/>
            <filter val="Anni 2020 e 2021"/>
            <filter val="Anni del mandato"/>
            <filter val="Anno 1998, 5 ambiti scolastici"/>
            <filter val="Anno 2008, Bilancio comunale 2009, Agenda 21, Settore urbanistica, Bilancio, Gestione rifiuti"/>
            <filter val="Anno 2008, preventivo 2011"/>
            <filter val="Anno 2009: € 1.393.550,00"/>
            <filter val="Anno 2010 - 2011"/>
            <filter val="Anno 2016"/>
            <filter val="Anno 2017"/>
            <filter val="Anno 2017, isee &lt;= 5.000,00 euro"/>
            <filter val="Anno 2017-2021"/>
            <filter val="Anno 2019"/>
            <filter val="Anno 2019, prospetto verifica equilibri, Equilibrio finale"/>
            <filter val="Anno 2020"/>
            <filter val="Anno 2021"/>
            <filter val="Anno 2024, anno finanziario 2023"/>
            <filter val="Anno 2024, costante diffusione comunicazioni, Documento Unico di Programmazione (DUP) sul sito istituzionale"/>
            <filter val="Anno 2025"/>
            <filter val="Anno base, 2003, 2008, periodo previsione 10 anni"/>
            <filter val="Anno finanziario 2020, anno imposta 2019"/>
            <filter val="Anno finanziario 2021, anno imposta 2020"/>
            <filter val="Anno finanziario 2022, anno imposta 2021"/>
            <filter val="Anno formativo 2024-2025"/>
            <filter val="Anno precedente"/>
            <filter val="Anno scolastico 2010-2011"/>
            <filter val="Anno scolastico 2021-2022"/>
            <filter val="Annuale"/>
            <filter val="annuale, 30 giorni"/>
            <filter val="Annuale, post Covid"/>
            <filter val="annualità 2025, 2026, 2027, € 27.288.080, rendiconto 2023, deliberazione n. 55/2020/PAR, art. 6 D.Lgs. n. 165/2001, personale al 31.12.2024"/>
            <filter val="annualmente"/>
            <filter val="Anziani ultra 65enni o disabili"/>
            <filter val="Apertura poche ore domenica nei mesi estivi"/>
            <filter val="Aprile - Dicembre"/>
            <filter val="Aree di nuova urbanizzazione"/>
            <filter val="Art. 2 Codice della Strada"/>
            <filter val="Art. 42 comma 2, lett. m) e 50 commi 8 e 9 D.Lgs. n. 267/2000; art. 54 e 70, lett. i) Statuto Comunale"/>
            <filter val="Art. 5 D.Lgs. 33/2013"/>
            <filter val="Art. 5 par. 1 lett. F del RGPD"/>
            <filter val="Aspetto preliminare, censimento servizi, verifica attuazione"/>
            <filter val="Atti annuali di approvazione del budget, deliberazioni di Giunta Comunale"/>
            <filter val="Attività quotidiane, uscite e integrazioni territoriali"/>
            <filter val="Autenticazione sottoscrizione liste, proposte di legge, referendum"/>
            <filter val="Automatico"/>
            <filter val="Azione positive Codice pari opportunità, d.lgs. 198/2006"/>
            <filter val="Azione temporanea, Codice pari opportunità"/>
            <filter val="Bando regionale"/>
            <filter val="Budget potenziale per dirigente"/>
            <filter val="Cad trimestrale report trasparenza"/>
            <filter val="Cadenza annuale"/>
            <filter val="Calcolo del volume vuoto per pieno, altezza unica"/>
            <filter val="Calendario ed orari pubblicizzati sui vari canali"/>
            <filter val="Carta della qualità, ARERA, Legge n.205 del 27 dicembre 2017"/>
            <filter val="Categoria d'età 6-13 anni"/>
            <filter val="Compimento del 21 anno di età"/>
            <filter val="Conclusa al 30/5/2019"/>
            <filter val="Condizioni particolari, manutenzione condotte"/>
            <filter val="Condizioni psicofisiche, sostegno maternità, conciliazione tempi vita-lavoro"/>
            <filter val="Conferenza di servizio, caratteristiche aree, norme tecniche UNI e CEI"/>
            <filter val="Conferenza Unificata"/>
            <filter val="Conformi ai recenti nuovi obblighi"/>
            <filter val="Conformi alla normativa"/>
            <filter val="Congruo anticipo, monitoraggio, azioni necessarie"/>
            <filter val="Consultare link per orari e acquisto"/>
            <filter val="Contattando direttamente l'ente gestore, telefonicamente o via e-mail"/>
            <filter val="Contattare direttamente il servizio"/>
            <filter val="Contattare direttamente la struttura"/>
            <filter val="Contattare URP dell'Ente"/>
            <filter val="Continua, trasparente, efficiente"/>
            <filter val="Continuare adeguamento documenti non accessibili"/>
            <filter val="Contrasto abusivismo edilizio, degrado ambientale, abusivismo commerciale"/>
            <filter val="Contratto di servizio"/>
            <filter val="Contributo economico, richiesta famiglie"/>
            <filter val="Contributo economico, richiesta, parziale copertura, quietanza"/>
            <filter val="Convocazione Commissione, presentazione situazione"/>
            <filter val="Corsi volti a fabbisogni formativi"/>
            <filter val="Corso base: principi, regole, cenni agli adempimenti"/>
            <filter val="Corso formazione previsto, dipendente per area, polizia locale, avvocatura Comune"/>
            <filter val="Corso formazione, dipendente per area, polizia locale, avvocatura Comune"/>
            <filter val="Costante monitoraggio effetti interventi"/>
            <filter val="Costo coperto dal Fondo Sanitario Regionale, quota sociale giornaliera €67,68"/>
            <filter val="Cronoprogramma annuale, tempistiche, modalità"/>
            <filter val="Da febbraio a dicembre"/>
            <filter val="Da lunedì a venerdì dalle 9.00 alle 12.00"/>
            <filter val="da lunedì a venerdì dalle ore 8.30 alle ore 12.30, sabato solo su appuntamento dalle ore 8.30 alle ore 12.00"/>
            <filter val="Da pubblicare successivamente alla pubblicazione degli avvisi relativi agli esiti delle procedure"/>
            <filter val="da qui agli anni a venire"/>
            <filter val="Dal 1 aprile al 31 luglio degli anni dispari"/>
            <filter val="Dal 1/01/2014"/>
            <filter val="Dal 1° settembre 2023"/>
            <filter val="Dal 1° settembre 2024"/>
            <filter val="Dal 1995"/>
            <filter val="Dal 2012, Dal 2015, termine del quinquennio di mandato"/>
            <filter val="Dal 2013 al 2020"/>
            <filter val="Dal 2013 festival &quot;Intrecci di Popoli&quot;"/>
            <filter val="Dal 2014 in avanti, periodo &quot;Covid&quot;"/>
            <filter val="Dal 2014, voucher con ISEE"/>
            <filter val="Dal 2016, Delib. G.C. n. 48 del 22 febbraio 2017"/>
            <filter val="Dal 2018, attività di formazione, emergenza sanitaria"/>
            <filter val="Dal principio alla fine del mandato"/>
            <filter val="dalla data inizio possesso/detenzione"/>
            <filter val="Data di inizio del mandato amministrativo"/>
            <filter val="Data e ora di ingresso concordate con Utente e famiglia"/>
            <filter val="Data inizio lavori, prescrizioni, deposito cauzionale, data fine lavori"/>
            <filter val="Date non specificate"/>
            <filter val="Dati previsionali"/>
            <filter val="Debiti 2019"/>
            <filter val="Decadenza domande lista d'attesa fine anno formativo"/>
            <filter val="Decadenza in caso di violazioni, mancata occupazione o mancato pagamento deposito"/>
            <filter val="Deliberazione Giunta Comunale n. 70 del 31 marzo 2022, esercizio 2021"/>
            <filter val="Deliberazioni, pareri, relazioni"/>
            <filter val="dic-24"/>
            <filter val="Dicembre 2016, classe acustica, Arpa, comuni limitrofi, approvazione consiglio, rumore, attività, deroghe, gestione esposti, controlli, misure, sanzioni"/>
            <filter val="Dicembre 2021, 2019-2021, anni 2018 e 2019"/>
            <filter val="Dinamiche anagrafiche, brevi/medi periodo"/>
            <filter val="Direttive Dipartimento Funzione Pubblica"/>
            <filter val="Dirigenti responsabili settori competenti"/>
            <filter val="Disciplina sperimentale"/>
            <filter val="Disponibilità di bilancio"/>
            <filter val="Distanza di dieci anni, pianificazione triennale"/>
            <filter val="Distanza massima 30-60 km, uso medio due volte/settimana"/>
            <filter val="Diverse modalità alternative, collegamento ipertestuale, Banche dati nazionali, articolo 37 decreto trasparenza, articolo 28 D.Lgs. 36/2023"/>
            <filter val="Documenti integrativi, modulistica specifica"/>
            <filter val="Documento di identità, Codice fiscale, titolo di occupazione, dichiarazione sostitutiva"/>
            <filter val="Documento di identità, Codice fiscale, Titolo di occupazione, entro 27/4/2012"/>
            <filter val="Documento di identità, Codice fiscale, titolo occupazione alloggio, dichiarazione sostitutiva, passaporto, permesso di soggiorno/ricevuta richiesta-rinnovo, attestazione consolare di stato civile"/>
            <filter val="Documento di piano, Piano dei servizi"/>
            <filter val="Documento prodotto da sistema automatizzato"/>
            <filter val="Durante il mandato amministrativo"/>
            <filter val="Durante il mandato amministrativo, confronto sistematico, report del Piano Esecutivo di Gestione"/>
            <filter val="Durante l'intero periodo del mandato amministrativo"/>
            <filter val="Durante tutta la stagione turistica"/>
            <filter val="Durata accordo, modalità svolgimento lavoro, recesso 30 giorni"/>
            <filter val="Durata del percorso, fermata di discesa"/>
            <filter val="Durata massima due anni"/>
            <filter val="Durata ordinaria 5 anni, aggiornamenti non sovrascritti, informazioni separate per tempi diversi"/>
            <filter val="Durata triennale, 60 crediti, 40 ore annue"/>
            <filter val="Effettiva uscita dall'alloggio"/>
            <filter val="Effetto dal 1 giugno 2015"/>
            <filter val="Effetto dal 15 ottobre 2021"/>
            <filter val="Effetto dal 15 ottobre 2021, accordo tra le parti, modalità di esecuzione, criteri di misurazione"/>
            <filter val="Effetto dal 15 ottobre 2021, PIAO 2025/2027, Disciplina del lavoro agile 07.03.2024, CCNL Comparto Funzioni Locali 16.11.2022"/>
            <filter val="Entro 10 giorni dalla richiesta, entro 30 giorni"/>
            <filter val="Entro 10 giorni dall'evento"/>
            <filter val="Entro 12-24 ore"/>
            <filter val="Entro 2 giorni dalla richiesta"/>
            <filter val="Entro 2 giorni dalla richiesta (entro 24 ore per candidature)"/>
            <filter val="Entro 2 giorni dalla richiesta, 45° giorno"/>
            <filter val="Entro 2 giorni dalla richiesta, 45° giorno, 30 giorni"/>
            <filter val="Entro 2 giorni dalla richiesta, entro 30 giorni"/>
            <filter val="Entro 20 giorni"/>
            <filter val="Entro 30 giorni"/>
            <filter val="entro 30 giorni dal ricevimento"/>
            <filter val="Entro 30 giorni dalla presentazione"/>
            <filter val="Entro 30 giorni dalla richiesta"/>
            <filter val="Entro 6 mesi dalla data del decreto"/>
            <filter val="Entro 60 gg. dal termine dei lavori, Entro 30 giorni dal completamento dei lavori"/>
            <filter val="Entro 60 giorni dalla richiesta"/>
            <filter val="Entro dieci giorni dalla richiesta"/>
            <filter val="Entro dodici mesi dalla registrazione anagrafica"/>
            <filter val="Entro i termini previsti"/>
            <filter val="Entro il 30 aprile 2024"/>
            <filter val="Entro il 30 giugno di ogni anno, effetti dal 1° gennaio successivo"/>
            <filter val="Entro il 30 ottobre 2021"/>
            <filter val="Entro il 31 dicembre"/>
            <filter val="Entro il 31 gennaio"/>
            <filter val="Entro il 31 marzo di ogni anno"/>
            <filter val="Entro il 31 marzo di ogni anno, marzo 2020"/>
            <filter val="Entro il 31 marzo ogni anno"/>
            <filter val="Entro il 31 marzo, entro 60 giorni dalla legge di conversione"/>
            <filter val="Entro il 31/12/2025"/>
            <filter val="Entro il mese di maggio"/>
            <filter val="Entro il mese di maggio, attestazione ISEE in corso di validità"/>
            <filter val="Entro il novantesimo giorno dall'inizio del mandato"/>
            <filter val="Entro il secondo grado, entro tre anni precedenti"/>
            <filter val="Entro la data prevista"/>
            <filter val="Entro luglio, estrazione a campione del 10% delle dichiarazioni"/>
            <filter val="Entro novanta (90) giorni solari"/>
            <filter val="Entro novanta (90) giorni solari dalla data di inizio del possesso o della detenzione dell’immobile"/>
            <filter val="Entro tre anni dall'approvazione del Regolamento"/>
            <filter val="Esercizio 2017, Piano finanziario approvato"/>
            <filter val="Estati 2020 e 2021"/>
            <filter val="Età ≥ 64 anni"/>
            <filter val="Età ≥ 8 anni"/>
            <filter val="Età compresa tra 6 e 13 anni"/>
            <filter val="Euro 10,60 procapite/die"/>
            <filter val="Fasce 6-13 anni e ≥ 64 anni"/>
            <filter val="Fase conclusiva processo, valutazione rischio, azioni riduzione esposizione, priorità trattamento, criteri valutazione esposizione, indicatori rischio, valutazione complessiva, livello rischio, misurazione sintetica"/>
            <filter val="Fase di liquidazione, progetti in corso"/>
            <filter val="Fasi di sviluppo del percorso, previsione tempi permanenza, interventi, strumenti gestione economica, attività di monitoraggio, valutazioni del percorso, progetto individualizzato"/>
            <filter val="Fatti salvi accordi pregressi"/>
            <filter val="febbraio - agosto"/>
            <filter val="Febbraio - Aprile"/>
            <filter val="Febbraio - Dicembre"/>
            <filter val="febbraio - novembre"/>
            <filter val="Finalità di utilizzo, approccio competence-based"/>
            <filter val="Fine del 2021"/>
            <filter val="Fine del 2022"/>
            <filter val="Fine del periodo amministrativo"/>
            <filter val="fino al 2020 € 5.000,00; 2021 e 2022 € 8.000,00"/>
            <filter val="Fino al 30 settembre 2022"/>
            <filter val="Fondo Sanitario Regionale, Comune, famiglia"/>
            <filter val="gennaio - dicembre"/>
            <filter val="gennaio - febbraio"/>
            <filter val="gennaio - gennaio - gennaio"/>
            <filter val="gennaio - luglio"/>
            <filter val="gennaio - marzo"/>
            <filter val="gennaio - novembre"/>
            <filter val="gennaio - ottobre"/>
            <filter val="Gennaio 2015 art. 2337 ter codice civile"/>
            <filter val="Gestione attività amministrative e contabili"/>
            <filter val="Giorno concordato a bordo strada"/>
            <filter val="Icp calcolato per categoria utenti"/>
            <filter val="Immediata comunicazione, entro il primo giorno lavorativo"/>
            <filter val="Immediatamente"/>
            <filter val="Immediate"/>
            <filter val="Immediate, ciascun anno"/>
            <filter val="Immediate, ciascun anno, prima scadenza utile"/>
            <filter val="Immediate, prima sessione utile, ciascun anno, prima scadenza utile"/>
            <filter val="Immediato"/>
            <filter val="Immediato allo Sportello"/>
            <filter val="Immediato allo Sportello, entro 30 giorni a domicilio"/>
            <filter val="Immediato allo Sportello, entro 30 giorni dalla richiesta"/>
            <filter val="Immediato se completo di tutta la documentazione"/>
            <filter val="Impegno progetto accompagnamento, Cura spazi, Obiettivi PFA, Modalità interventi"/>
            <filter val="Impianto depurazione odori situazioni climatiche"/>
            <filter val="Importo superiore a € 40.000"/>
            <filter val="In attesa degli studi definitivi"/>
            <filter val="in corso"/>
            <filter val="In corso d’anno"/>
            <filter val="In corso di definizione"/>
            <filter val="In corso di esecuzione"/>
            <filter val="In seguito"/>
            <filter val="Incontri periodici, raccolta indicatori"/>
            <filter val="Incontri periodici, riunioni mensili, verbalizzazione, condivisione periodica, modulo segnalazione reclamo"/>
            <filter val="Indicare proprie generalità e indirizzo, esporre chiaramente quanto accaduto"/>
            <filter val="Indicativamente 15 giorni"/>
            <filter val="Informazioni di interesse"/>
            <filter val="Informazioni idonea cartografia (Cad o Gis)"/>
            <filter val="Iniziati nel 2008, in corso"/>
            <filter val="Iniziativa d'ufficio, acquisizione dati, provvedimento di accoglimento/respingimento"/>
            <filter val="ISEE €5.000,00, 31/12/2014"/>
            <filter val="ISEE, termini calcolo rette"/>
            <filter val="Itp calcolato per attrezzatura"/>
            <filter val="Itp calcolato per classificazione"/>
            <filter val="L. 241/1990 e s.m.i."/>
            <filter val="Legge vigente"/>
            <filter val="Limitazione locazioni pandemia"/>
            <filter val="Link: https://csusrl.it/parcheggi/"/>
            <filter val="lungo termine"/>
            <filter val="Maggio 2015, 11.02.2013"/>
            <filter val="Mancata adozione divieto assumere nuovo personale"/>
            <filter val="Mancata adozione divieto assumere personale"/>
            <filter val="Mantenere monitorata la situazione"/>
            <filter val="Manutenzione ordinaria in corso"/>
            <filter val="marzo - dicembre"/>
            <filter val="Marzo 2020 - Dicembre 2020, Ottobre 2021, Maggio 2022"/>
            <filter val="Massimo 36 mesi"/>
            <filter val="Mensilmente"/>
            <filter val="mensilmente, decisioni riportate in verbale"/>
            <filter val="Mese di marzo 2020"/>
            <filter val="Metodologia qualitativa, scala ordinale, PNA"/>
            <filter val="Minimo 9 ore al giorno, 205 giorni all'anno"/>
            <filter val="Ministero delle Infrastrutture e dei Trasporti"/>
            <filter val="Misura, trasformazione digitale, obiettivi climatici"/>
            <filter val="Modalità di accesso: privato, a piedi, in bicicletta"/>
            <filter val="Modalità e importi indicati, pagamento telematico, pagamento in contanti"/>
            <filter val="Modalità e periodicità di pagamento, rateizzazione, punti di contatto"/>
            <filter val="Moduli formativi obbligatori, Carte della conciliazione"/>
            <filter val="Moduli formativi obbligatori, sensibilizzazione dirigenza"/>
            <filter val="Modulistica sul sito dell’Ente"/>
            <filter val="Modulo dichiarazione TARI, Comune di Como"/>
            <filter val="Modulo orario annuale, deleghe genitoriali"/>
            <filter val="Monitoraggio periodico, pulizia adeguata"/>
            <filter val="Motivazioni, ratifica, relazione di dimissione"/>
            <filter val="Mutamenti normativi"/>
            <filter val="NB: procedimento può essere preceduto da selezione pubblica"/>
            <filter val="Negli ultimi mesi"/>
            <filter val="Nei giorni di effettuazione"/>
            <filter val="Nei procedimenti istruttori"/>
            <filter val="Nei tempi previsti"/>
            <filter val="Nessun dipendente ne ha usufruito"/>
            <filter val="NESSUN PROCEDIMENTO"/>
            <filter val="Nessun riferimento normativo"/>
            <filter val="Nessun riferimento temporale"/>
            <filter val="Nessun termine specificato"/>
            <filter val="Nessun termine specifico"/>
            <filter val="Nessun termine temporale"/>
            <filter val="Nessun valore indicato"/>
            <filter val="NESSUNA"/>
            <filter val="Nessuna indicazione temporale"/>
            <filter val="Nessuna informazione temporale"/>
            <filter val="Nessuna normativa di riferimento"/>
            <filter val="NESSUNO"/>
            <filter val="NON PREVISTO"/>
            <filter val="Non prima di 30 giorni dalla redazione dell’accordo"/>
            <filter val="Non specificati"/>
            <filter val="Non specificato"/>
            <filter val="Normativa composizione commissioni, requisiti accesso concorsi/selezioni"/>
            <filter val="Normativa composizione commissioni, requisiti accesso non discriminatori"/>
            <filter val="Normativa vigente"/>
            <filter val="Normative regionali in vigore"/>
            <filter val="Normative specifiche vigenti, destinazione omogenea, legge 122/89"/>
            <filter val="Normative tecniche italiane ed internazionali"/>
            <filter val="Norme CEI 11.17, Norme UNI - CEI 70030, Norme UNI - CEI 70029"/>
            <filter val="Norme specifiche, fasce di rispetto, sistemi di protezione catodica"/>
            <filter val="Norme Tecniche UNI - CEI vigenti, tempestivo libero accesso agli impianti, eliminare caotica situazione"/>
            <filter val="Novembre 2016, Dirigente responsabile pubblicazione"/>
            <filter val="Nuova triennalità"/>
            <filter val="Nuovi passaggi pedonali, dossi artificiali, limiti di velocità"/>
            <filter val="Nuovi spazi espositivi, restauro monumenti"/>
            <filter val="Nuovo Piano di Zona 2015-17"/>
            <filter val="Obbligatoria"/>
            <filter val="Obiettivi pari opportunità, Art. 14 comma 4"/>
            <filter val="Ogni anno entro luglio, estrazione a campione del 10% delle determinazioni entro €40.000,00"/>
            <filter val="Ogni anno, contributo per il miglioramento delle strutture"/>
            <filter val="Ogni anno, n.6 aree di capacità"/>
            <filter val="Ogni anno, n.6 aree di capacità, scelta dal Segretario Generale"/>
            <filter val="Ogni anno, report di fine anno, budget potenziale"/>
            <filter val="ogni giorno della settimana, accessibilità garantita"/>
            <filter val="Ogni persona"/>
            <filter val="Orari di apertura: lunedì e venerdì mattina, mercoledì tutto il giorno"/>
            <filter val="Orari e comunicazioni dirette ai viaggiatori"/>
            <filter val="Orari e giorni indicati nel Calendario delle raccolte"/>
            <filter val="Orari pasti, menù differenziato, allergeni"/>
            <filter val="Orario &quot;mamme&quot; entro il 31 dicembre 2021"/>
            <filter val="Orario di lavoro, webinar, conciliazione tempi casa-lavoro"/>
            <filter val="ORDINANZE PASSAGGI PEDONALI, LIMITI VELOCITA', DOSSI ARTIFICIALI"/>
            <filter val="Orizzonte temporale non inferiore a dieci anni"/>
            <filter val="Ottobre 2016"/>
            <filter val="pagina successiva"/>
            <filter val="Parametri qualitativi, accessibilità, fruibilità"/>
            <filter val="Parametro 150 mc/abitante, densità residenziale, indici densità fondiaria, densità fondiaria effettiva, indice affollamento effettivo"/>
            <filter val="Parametro quantitativo minimo di aree per abitanti"/>
            <filter val="Parte III, cap. 1 della relazione del Piano dei servizi"/>
            <filter val="Periodi di chiusura scolastica"/>
            <filter val="Periodi di turno notturno, festivo o estivo"/>
            <filter val="Periodica e programmata per zone"/>
            <filter val="Periodicamente aggiornata, all'atto della richiesta di ammissione"/>
            <filter val="Periodicamente, in base agli eventi"/>
            <filter val="Periodicamente, singole esigenze, indicazioni generali del menù"/>
            <filter val="Periodiche verifiche con il pubblico"/>
            <filter val="Periodici e straordinari"/>
            <filter val="Periodicità almeno trimestrale"/>
            <filter val="Periodico"/>
            <filter val="Periodo 19 agosto 2014 - 18 aprile 2016"/>
            <filter val="Periodo del mandato"/>
            <filter val="Periodo della pandemia"/>
            <filter val="Periodo di mandato"/>
            <filter val="Periodo estivo"/>
            <filter val="Periodo quinquennale"/>
            <filter val="Periodo transitorio 12 mesi"/>
            <filter val="Periodo transitorio di dodici mesi"/>
            <filter val="Permanenza fino a un mese dal riconoscimento del rifugiato, 90 posti (ridotti a 45 l'anno successivo)"/>
            <filter val="Permanenza utente, richiesta genitori"/>
            <filter val="Piano annuale Formazione"/>
            <filter val="Piano di Zona"/>
            <filter val="Piano Triennale dei Fabbisogni di Personale"/>
            <filter val="PNA 2024-2026"/>
            <filter val="politica pubblica legislatura"/>
            <filter val="Popolazione gravitante, occupati, studenti, utenti dei servizi, flussi turistici"/>
            <filter val="Popolazione infantile ≤ 3 anni, utenti tra gli 8 e i 14 anni, accessibilità ridotta, accessibilità attrezzature culturali, accessibilità aree verdi, accessibilità ciclopedonale"/>
            <filter val="Popolazione inferiore a 15.000 abitanti, almeno 2 componenti del collegio, sottoscrizione documento"/>
            <filter val="Popolazione inferiore a 15.000 abitanti, almeno due componenti del collegio"/>
            <filter val="Potenziamento abilità psicomotorie, cognitive, comunicative ed emotive"/>
            <filter val="Precedenti ipotesi di Piano dei servizi 2003 e 2006"/>
            <filter val="Predisposizione avviso e disciplina, rotazione incarichi ministeriali"/>
            <filter val="Presentazione SCIA, incarichi professionali, stanziamento bilancio €1.600.000,00"/>
            <filter val="Presidenti entro il 20 dicembre, Scrutatori entro il 15 gennaio"/>
            <filter val="Prevista sanzione pecuniaria"/>
            <filter val="Prima della fine del mandato"/>
            <filter val="Principio della prudenza, dati oggettivi,  sentenze definitive, reati contro la PA, falso e truffa, responsabilità contabile, ricorsi, whistleblowing, reclami, customer satisfaction, rassegne stampa"/>
            <filter val="Procedura operativa, 60 giorni dal termine delle iscrizioni"/>
            <filter val="Procedura operativa, HACCP, piano evacuazione"/>
            <filter val="procedure &quot;buon rientro&quot; dipendenti, sensibilizzazione, linguaggio discriminatorio"/>
            <filter val="Procedure adottate per aggiornamento"/>
            <filter val="Procedure di gara"/>
            <filter val="Progettazione da avviare"/>
            <filter val="Progetti inserimenti lavorativi"/>
            <filter val="Progetto finanziato, attività varie"/>
            <filter val="Progetto pilota nella realtà territoriale comasca"/>
            <filter val="Programmazione lavori estate 2022"/>
            <filter val="Programmazione triennale"/>
            <filter val="Programmazione triennale 2019/2020/2021"/>
            <filter val="Proposta valutazione, report di fine anno"/>
            <filter val="Prossima programmazione"/>
            <filter val="PTFP 2024/2026, annualità 2024"/>
            <filter val="Pulizia giornaliera e annuale"/>
            <filter val="Qualità dei servizi, flessibilità temporale"/>
            <filter val="Quantificando, per ogni cella"/>
            <filter val="Recepimento prescrizione A.1.10 Provincia Como"/>
            <filter val="Recupero alloggi in Via Colli 19, Via Canturina 143, Via Canturina 163"/>
            <filter val="Recupero entrate tributarie quinquennio mandato"/>
            <filter val="Regolamento controlli interni, Delibera Consiglio Comunale n. 7 del 11.2.2013"/>
            <filter val="Regolamento regionale n. 3/2005"/>
            <filter val="Rendiconto 2016, Bilancio di previsione attuale, Bilancio triennale 2017/2019"/>
            <filter val="Requisiti ex. Dichiarazione di assenso, conoscente/associazione"/>
            <filter val="Requisiti previsti, contributo all'indicatore comune"/>
            <filter val="Residenza nel Comune di Como, data di presentazione domanda"/>
            <filter val="Revisione generale strumento urbanistico"/>
            <filter val="Richiesta contenuta nel parere sugli schemi"/>
            <filter val="rif. 1° gennaio 2023, 24 ore su 24, 4 ore di arrivo"/>
            <filter val="Riferimenti non specificati"/>
            <filter val="Rilascio SCIA onerose n° SCIA pratiche rilasciate"/>
            <filter val="Scadenza del termine di pagamento riportato nel documento di riscossione"/>
            <filter val="Scadenza patto accoglienza, tempi uscita Servizio"/>
            <filter val="Scadenza semestrale"/>
            <filter val="Scadenze di pagamento, delibere e determine"/>
            <filter val="Scadenze stringenti"/>
            <filter val="scala 1:2.000"/>
            <filter val="Schema certificazioni rendiconto bilancio"/>
            <filter val="Schema certificazioni rendiconto bilancio, Art. 161 TUOEL, Legge n. 266 del 2005"/>
            <filter val="Scuole primarie a Como: 31"/>
            <filter val="Secondo i casi e i tempi a disposizione"/>
            <filter val="Segnalazioni, richieste, reclami"/>
            <filter val="Sei mesi dalla fine dei lavori"/>
            <filter val="Sei mesi successivi fine lavori"/>
            <filter val="Sentenza corte costituzionale n. 179/1999, Lr. 12/2005"/>
            <filter val="Sentenza Corte d’Appello Milano n. 827/2022, 14/03/2022"/>
            <filter val="Senza interruzioni, servizi di emergenza"/>
            <filter val="Senza interruzioni, tempi minimi di irregolarità"/>
            <filter val="Servizi anagrafe, stato civile, elettorale e leva"/>
            <filter val="Servizi di guida turistica"/>
            <filter val="Servizi pubblici, forza maggiore, norme di legge"/>
            <filter val="Sette anni considerati"/>
            <filter val="Sette giorni lavorativi"/>
            <filter val="Settembre 2016, ore 16.30 ad Albate"/>
            <filter val="Settembre 2017 (aggiudicazione appalto)"/>
            <filter val="Settimanale, mensile, annuale"/>
            <filter val="Sicurezza ambienti lavoro, primo soccorso, antincendio, HACCP, privacy"/>
            <filter val="Sin dalla prima presentazione"/>
            <filter val="Soggetti tra 14 e 18 anni"/>
            <filter val="Sovvenzioni, contributi, sussidi"/>
            <filter val="Specificata nella documentazione"/>
            <filter val="Sperimentazione progetto &quot;Come Voglio Como&quot;"/>
            <filter val="ss.mm.ii"/>
            <filter val="ss.mm.ii."/>
            <filter val="Stabilita annualmente"/>
            <filter val="Stabilita d'ufficio, comunicata per iscritto, rinuncia anticipata per iscritto"/>
            <filter val="Stagione adatta, distanza minima 10 metri, verifiche settimanali e trimestrali per anni uno"/>
            <filter val="Strumenti digitali e piattaforme online"/>
            <filter val="Studenti istituti superiori di secondo grado"/>
            <filter val="Su appuntamento"/>
            <filter val="Su chiamata a riempimento dei contenitori"/>
            <filter val="Su prenotazione, numero verde 800-437678"/>
            <filter val="su presentazione di richiesta"/>
            <filter val="Su richiesta degli interessati"/>
            <filter val="Su richiesta della A.C."/>
            <filter val="Su richiesta della scuola o del servizio di neuropsichiatria"/>
            <filter val="Su richiesta di chiunque interessato"/>
            <filter val="Tabella delle classi per zone d'impiego"/>
            <filter val="Tabella di valutazione quartieri, potenzialità insediativa, procedura inversa"/>
            <filter val="Tavole di mortalità popolazione italiana"/>
            <filter val="Tel. 031.252548 lunedì-venerdì 8.30-12.30"/>
            <filter val="Tempestivamente ogni modifica al programma"/>
            <filter val="Tempestivo"/>
            <filter val="Tempestivo, 15 gg. dall'adozione dell'atto trimestrale"/>
            <filter val="Tempi compatibili con attività commerciali"/>
            <filter val="Tempi compatibili con attività locali"/>
            <filter val="Tempi di adeguamento"/>
            <filter val="Tempi di pagamento, penalità"/>
            <filter val="Tempi di rilascio all'inizio e alla fine del mandato"/>
            <filter val="tempi indicati dai Servizi"/>
            <filter val="Tempi massimi di svolgimento"/>
            <filter val="tempi, giorni concordati con ufficio tecnico"/>
            <filter val="Tempistica limitata"/>
            <filter val="Tempistiche di realizzazione, scadenza attività, monitoraggio in itinere"/>
            <filter val="Tempo avvenire Piano di governo del territorio"/>
            <filter val="Tempo di recupero"/>
            <filter val="Termine di conclusione stabilito dal Regolamento comunale"/>
            <filter val="Termine di presentazione della richiesta"/>
            <filter val="Termine: 7 giorni, Tempo medio: 2 giorni"/>
            <filter val="termini temporali di presentazione, qualora previsti"/>
            <filter val="Test di usabilità dopo rilascio"/>
            <filter val="Tra il 2022 e il 2023"/>
            <filter val="Triennio 2021-2023"/>
            <filter val="Triennio 2022-2024"/>
            <filter val="Triennio 2023-2025"/>
            <filter val="Triennio 2024-2026"/>
            <filter val="Triennio successivo alla cessazione del rapporto"/>
            <filter val="Triennio, vincoli bilancio, spesa personale"/>
            <filter val="Trimestrale"/>
            <filter val="Tutti i giorni festivi e feriali"/>
            <filter val="Ultima riorganizzazione"/>
            <filter val="Ultimi anni"/>
            <filter val="Ultimi mesi di mandato"/>
            <filter val="Ultimi tre rendiconti approvati, annualità 2023"/>
            <filter val="Ultimo a seguito nuovo Organigramma Ente, tempi trasmissione informazioni BDNCP, assolvimento obblighi informativi affidamenti, regimi trasparenza dati D.Lgs. 36/2023"/>
            <filter val="Ultimo rendiconto 2015"/>
            <filter val="Validità annuale, aggiornamento variazioni, quotidianamente 3 ore die"/>
            <filter val="Validità di un anno, rivalutato entro sei mesi"/>
            <filter val="Validità pluriennale, aggiornamenti variazioni"/>
            <filter val="Varie date specifiche"/>
            <filter val="Varie motivazioni e comportamenti"/>
            <filter val="Via Tibaldi n.20"/>
            <filter val="Vincolo ablativo, limite 5 anni"/>
          </mc:Fallback>
        </mc:AlternateContent>
        <dateGroupItem year="2024" dateTimeGrouping="year"/>
        <dateGroupItem year="2023" dateTimeGrouping="year"/>
        <dateGroupItem year="2021" dateTimeGrouping="year"/>
        <dateGroupItem year="2020" dateTimeGrouping="year"/>
      </filters>
    </filterColumn>
  </autoFilter>
  <tableColumns count="10">
    <tableColumn id="1" xr3:uid="{F7979DD3-036F-4EBC-BED2-AC35DD751A23}" name="Nome Attività"/>
    <tableColumn id="2" xr3:uid="{F5876B91-24B1-4D30-B9E3-A564E4A99ABF}" name="ID Attività"/>
    <tableColumn id="3" xr3:uid="{3D35A48D-88B8-4933-82C1-42A1CA489DBD}" name="Descrizione"/>
    <tableColumn id="4" xr3:uid="{23F29B89-58A9-4B17-816B-1B8E5636C7FD}" name="Normativa"/>
    <tableColumn id="5" xr3:uid="{914648EE-0833-4C36-AFAC-7716DC3731F9}" name="Riferimenti temporali"/>
    <tableColumn id="6" xr3:uid="{1EF1689F-09F2-4C5A-8A16-776FF66079E5}" name="Link"/>
    <tableColumn id="7" xr3:uid="{232C3179-7C71-4371-9D76-4146F0D33041}" name="Comune"/>
    <tableColumn id="8" xr3:uid="{1B70F405-B5DD-4912-ACAD-362196F2D8BA}" name="POSITIVO"/>
    <tableColumn id="9" xr3:uid="{2F5919D0-D007-4A58-B0C2-706B16CF3C43}" name="FALSI POSITIVI"/>
    <tableColumn id="10" xr3:uid="{22D7D5F5-0CDD-45DE-9A50-C78CCDDF57AE}" name="NEGATIVI"/>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C8755C-4B73-4197-B3A4-BADA36F1D68E}" name="Tabella4" displayName="Tabella4" ref="A1:H293" totalsRowShown="0" headerRowDxfId="19" headerRowBorderDxfId="18" tableBorderDxfId="17">
  <autoFilter ref="A1:H293" xr:uid="{D1C8755C-4B73-4197-B3A4-BADA36F1D68E}">
    <filterColumn colId="0">
      <customFilters>
        <customFilter operator="notEqual" val="PROCEDIMENTO A ISTANZA DI PARTE*"/>
      </customFilters>
    </filterColumn>
    <filterColumn colId="2">
      <customFilters>
        <customFilter operator="notEqual" val="RESPONSABILE*"/>
      </customFilters>
    </filterColumn>
  </autoFilter>
  <tableColumns count="8">
    <tableColumn id="1" xr3:uid="{6FEF39E2-47AF-4996-A49B-769533776D46}" name="Nome Attività" dataDxfId="16"/>
    <tableColumn id="2" xr3:uid="{B1B72C0E-D39C-45ED-A195-9B968E849299}" name="ID Attività" dataDxfId="15"/>
    <tableColumn id="3" xr3:uid="{9FCDEF89-E5DB-449C-9929-F01F29C14AC1}" name="Descrizione" dataDxfId="14"/>
    <tableColumn id="4" xr3:uid="{2E2066BF-C50D-438E-B175-93517344DD2F}" name="POS"/>
    <tableColumn id="5" xr3:uid="{76D461AB-AEC3-4DA5-9165-5099A87DC9E3}" name="F POS"/>
    <tableColumn id="6" xr3:uid="{C98E6BC8-C898-4E98-B7CA-B57AFB23CF77}" name="Normativa" dataDxfId="13"/>
    <tableColumn id="7" xr3:uid="{46B4D2AD-3DC7-4526-8C4C-7FB00CF72E03}" name="Riferimenti temporali" dataDxfId="12"/>
    <tableColumn id="8" xr3:uid="{6B71ECE3-9D27-4857-B98B-7D149EB244BC}" name="Link" dataDxfId="11" dataCellStyle="Hyperlin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72659A-D79C-43C7-9E9F-C48A2545BA5E}" name="Tabella5" displayName="Tabella5" ref="A1:G87" totalsRowShown="0">
  <autoFilter ref="A1:G87" xr:uid="{6572659A-D79C-43C7-9E9F-C48A2545BA5E}">
    <filterColumn colId="0">
      <customFilters and="1">
        <customFilter operator="notEqual" val="*Procedimento*"/>
        <customFilter operator="notEqual" val="*ufficio*"/>
      </customFilters>
    </filterColumn>
    <filterColumn colId="3">
      <customFilters>
        <customFilter operator="notEqual" val=" "/>
      </customFilters>
    </filterColumn>
  </autoFilter>
  <tableColumns count="7">
    <tableColumn id="1" xr3:uid="{7E3E6F8B-5620-469B-87B2-0BB3F261D28F}" name="Nome Attività"/>
    <tableColumn id="2" xr3:uid="{0334BEC5-7BF8-4BE7-A719-92B0D49ABD64}" name="ID Attività"/>
    <tableColumn id="3" xr3:uid="{9F7C68D7-3BB4-4AE3-9C10-ACE9C1B75EB5}" name="Descrizione"/>
    <tableColumn id="4" xr3:uid="{DDCC4173-6C6E-4609-99B8-DF7CF9D29807}" name="Normativa"/>
    <tableColumn id="5" xr3:uid="{AB5B2243-4247-45DC-9377-6019563225C1}" name="Riferimenti temporali"/>
    <tableColumn id="6" xr3:uid="{8D7022C2-532B-4773-892F-F960E55E9EE2}" name="Link"/>
    <tableColumn id="7" xr3:uid="{0179EB4F-230E-4B72-B85F-C6A333E7B044}" name="Comun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12190C-4D42-4A67-AAAF-6320CFB20B4D}" name="Tabella2" displayName="Tabella2" ref="A1:H218" totalsRowCount="1" headerRowDxfId="10">
  <autoFilter ref="A1:H217" xr:uid="{7012190C-4D42-4A67-AAAF-6320CFB20B4D}">
    <filterColumn colId="0">
      <filters>
        <filter val="_x000a__x000a_Apposizione delle annotazioni_x000a_di stato civile_x000a_"/>
        <filter val="_x000a__x000a_Assegnazione spazi_x000a_destinati all'affissione_x000a_di materiale per la_x000a_propaganda_x000a_elettorale da parte di_x000a_chi non partecipa_x000a_direttamente alla_x000a_consultazione_x000a_elettoraleI"/>
        <filter val="_x000a__x000a_Certificato di esito di_x000a_leva_x000a__x000a__x000a_"/>
        <filter val="_x000a__x000a_Comunicazioni dati_x000a_revisioni  e_x000a_adempimenti vari alla_x000a_Prefettura, Procura e_x000a_S.E.C._x000a_"/>
        <filter val="_x000a__x000a_Revisioni semestrali:_x000a_iscrizione leva_x000a_elettorale,_x000a_cancellazioni per_x000a_irreperibilità_x000a_"/>
        <filter val="_x000a__x000a_Rilascio certificazioni di stato_x000a_civile per riconoscimento della_x000a_cittadinanza_x000a_"/>
        <filter val="_x000a_1_x000a_Acquisto di cittadinanza_x000a_italiana per Decreto_x000a_Presidente della Repubblica o_x000a_Decreto Ministero_x000a_Interno:prestazione_x000a_giuramento e trascrizione_x000a_decreto_x000a_"/>
        <filter val="_x000a_1_x000a_Autenticazione_x000a_sottoscrizioni liste_x000a_elettorali, proposte di_x000a_legge d’iniziativa_x000a_popolare"/>
        <filter val="_x000a_1_x000a_Cancellazioni per_x000a_emigrazione ad altro_x000a_Comune_x000a_"/>
        <filter val="_x000a_1_x000a_Certificato di esito di_x000a_leva_x000a_Decreto Legislativo_x000a_"/>
        <filter val="_x000a_10_x000a_Comunicazioni dati_x000a_revisioni  e_x000a_adempimenti vari alla_x000a_Prefettura, Procura e_x000a_S.E.C._x000a_"/>
        <filter val="_x000a_12_x000a_Giudici popolari:_x000a_aggiornamento degli_x000a_albi di Corte di Assise_x000a_e di Corte di Assise_x000a_d’Appello_x000a_"/>
        <filter val="_x000a_13_x000a_Trascrizione  di sentenze  e_x000a_atti su richiesta degli_x000a_interessati e della pubblica_x000a_autorità_x000a_"/>
        <filter val="_x000a_22_x000a_Statistiche annuali_x000a_Mod.AP11-P2-P3-_x000a_POSAS STRASA_x000a_"/>
        <filter val="_x000a_22_x000a_Statistiche annuali_x000a_Mod.AP11-P2-P3-_x000a_POSAS STRASA_x000a_Legge 1228/1954"/>
        <filter val="_x000a_3_x000a_Presidenti di seggio_x000a_elettorale - richiesta_x000a_di iscrizione all'Albo_x000a_"/>
        <filter val="_x000a_4_x000a_Formazione della lista di_x000a_leva_x000a_Decreto Legislativo_x000a_"/>
        <filter val="_x000a_5_x000a_Rilascio nuova_x000a_tessera elettorale e_x000a_duplicato_x000a_"/>
        <filter val="_x000a_5_x000a_Rilascio nuova_x000a_tessera elettorale e_x000a_duplicato_x000a_DPR 299/2000_x000a_SI_x000a_AT_x000a_In tempo reale_x000a_Dalla data della_x000a_richiesta"/>
        <filter val="_x000a_6_x000a_Apposizione delle annotazioni_x000a_di stato civile_x000a__x000a_"/>
        <filter val="_x000a_9_x000a_Dichiarazione  di nascita e_x000a_morte iscrizione nei registri_x000a_"/>
        <filter val="_x000a_9_x000a_Dichiarazione  di nascita e_x000a_morte iscrizione nei registri_x000a__x000a__x000a_"/>
        <filter val="_x000a_9_x000a_Revisioni semestrali:_x000a_iscrizione leva_x000a_elettorale,_x000a_cancellazioni per_x000a_irreperibilità_x000a_"/>
        <filter val="_x000a_Accertamenti ed attestazioni_x000a_in materia di cittadinanza_x000a_"/>
        <filter val="_x000a_Acquisto di cittadinanza_x000a_italiana da parte di minori_x000a_stranieri a seguito di_x000a_cittadinanza del genitore_x000a_"/>
        <filter val="_x000a_Acquisto di cittadinanza_x000a_italiana per Decreto_x000a_Presidente della Repubblica o_x000a__x000a_"/>
        <filter val="_x000a_Acquisto di cittadinanza_x000a_italiana per residenza_x000a_ininterrotta dalla nascita al_x000a_compimento del 18° anno_x000a_"/>
        <filter val="_x000a_Assegnazione spazi_x000a_destinati all'affissione_x000a_di materiale per la_x000a_propaganda_x000a_elettorale da parte di_x000a_chi non partecipa_x000a_direttamente alla_x000a_consultazione_x000a_elettorale_x000a__x000a_"/>
        <filter val="_x000a_Cambiamento o modifiche del_x000a_nome e del cognome_x000a_"/>
        <filter val="_x000a_Cancellazione_x000a_dall’AIRE per_x000a_irreperibilità presunta_x000a_"/>
        <filter val="_x000a_Cancellazioni per_x000a_emigrazione ad altro_x000a_Comune_x000a__x000a__x000a__x000a_"/>
        <filter val="_x000a_Formazione della lista di_x000a_leva"/>
        <filter val="_x000a_Giudici popolari:_x000a_aggiornamento degli_x000a_albi di Corte di Assise_x000a_e di Corte di Assise_x000a_d’Appello_x000a_"/>
        <filter val="_x000a_Presidenti di seggio_x000a_elettorale - richiesta_x000a_di iscrizione all'Albo_x000a__x000a_"/>
        <filter val="_x000a_Rettifiche atti per errori_x000a_materiali di scritturazione_x000a_"/>
        <filter val="_x000a_Ricezione_x000a_comunicazione_x000a_delle liste_x000a_ammesse_x000a_Giunta_x000a_Comunale"/>
        <filter val="_x000a_Rilascio certificazioni di stato_x000a_civile per riconoscimento della_x000a_cittadinanza_x000a__x000a__x000a_"/>
        <filter val="_x000a_Rilascio copie liste"/>
        <filter val="_x000a_Rilascio dell’attestato_x000a_di soggiorno_x000a_permanente a cittadini_x000a_UE"/>
        <filter val="_x000a_Rinnovo della_x000a_dichiarazione di dimora_x000a_abituale per stranieri_x000a__x000a_"/>
        <filter val="_x000a_Trascrizione  di sentenze  e_x000a_atti su richiesta degli_x000a_interessati e della pubblica_x000a_autorità"/>
        <filter val="_x000a_Trascrizione atti di nascita,_x000a_matrimonio e morte_x000a_provenienti dal atri comuni_x000a_"/>
        <filter val="_x000a_Trascrizione matrimoni_x000a_concordatari o celebrati_x000a_davanti a ministri dei culti_x000a_ammessi_x000a__x000a_"/>
        <filter val="_x000a_Vidimazione congedo_x000a_Decreto Legislativo_x000a__x000a_"/>
        <filter val="10_x000a_Autenticazione di_x000a_copie, foto e_x000a_sottoscrizioni_x000a_"/>
        <filter val="10_x000a_Pubblicazioni di matrimonio_x000a_"/>
        <filter val="11_x000a_Rilascio certificazioni_x000a_anagrafiche richieste_x000a_per iscritto e di_x000a_certificazioni pregresse_x000a_con ricerca d’archivio_x000a__x000a_"/>
        <filter val="11_x000a_Rilascio certificazioni_x000a_anagrafiche richieste_x000a_per iscritto e di_x000a_certificazioni pregresse_x000a_con ricerca d’archivio_x000a__x000a__x000a__x000a_"/>
        <filter val="11_x000a_Trascrizione matrimoni_x000a_concordatari o celebrati_x000a_davanti a ministri dei culti_x000a_ammessi_x000a__x000a_"/>
        <filter val="12_x000a_Conferma dati_x000a_anagrafici_x000a_autocertificati richiesti_x000a_da enti e privati_x000a_"/>
        <filter val="12_x000a_Conferma dati_x000a_anagrafici_x000a_autocertificati richiesti_x000a_da enti e privati_x000a__x000a_"/>
        <filter val="12_x000a_Trascrizione atti di nascita,_x000a_matrimonio e morte_x000a_provenienti dal atri comuni_x000a_DPR n. 396/2000  _x000a_"/>
        <filter val="13_x000a_Rilascio e proroga_x000a_della carta d’identità_x000a_"/>
        <filter val="13_x000a_Rilascio e proroga_x000a_della carta d’identità_x000a__x000a__x000a_"/>
        <filter val="14_x000a_Attribuzione di nuovo_x000a_numero civico e_x000a_cambio di numerazione_x000a_civica_x000a_"/>
        <filter val="14_x000a_Attribuzione di nuovo_x000a_numero civico e_x000a_cambio di numerazione_x000a_civica_x000a__x000a__x000a_"/>
        <filter val="14_x000a_Rettifiche atti per errori_x000a_materiali di scritturazione_x000a_"/>
        <filter val="15_x000a_Attribuzione di nuovo_x000a_toponimo e cambio di_x000a_toponimo"/>
        <filter val="15_x000a_Attribuzione di nuovo_x000a_toponimo e cambio di_x000a_toponimo_x000a_"/>
        <filter val="15_x000a_Cambiamento o modifiche del_x000a_nome e del cognome_x000a__x000a_"/>
        <filter val="16_x000a_Variazioni anagrafiche_x000a_a seguito di nascita,_x000a_morte, matrimonio_x000a_"/>
        <filter val="16_x000a_Variazioni anagrafiche_x000a_a seguito di nascita,_x000a_morte, matrimonio_x000a__x000a__x000a_"/>
        <filter val="17_x000a_Iscrizione AIRE su_x000a_istanza dell’interessato_x000a_al Consolato"/>
        <filter val="17_x000a_Iscrizione AIRE su_x000a_istanza dell’interessato_x000a_al Consolato_x000a_"/>
        <filter val="19_x000a_Cancellazione_x000a_dall’AIRE per_x000a_irreperibilità presunta_x000a_"/>
        <filter val="2_x000a_Acquisto di cittadinanza_x000a_italiana da parte di minori_x000a_stranieri a seguito di_x000a_cittadinanza del genitore_x000a_"/>
        <filter val="2_x000a_Cancellazioni per_x000a_irreperibilità_x000a__x000a_"/>
        <filter val="2_x000a_Rilascio certificazioni_x000a_elettorali sottoscrittori_x000a_liste candidati,_x000a_referendum, e_x000a_proposte di legge_x000a_d'iniziativa popolare_x000a__x000a__x000a_"/>
        <filter val="2_x000a_Vidimazione congedo_x000a_Decreto Legislativo_x000a_"/>
        <filter val="20_x000a_Rilascio dell’attestato_x000a_di soggiorno_x000a_permanente a cittadini_x000a_UE (con verifica della_x000a_regolarità del_x000a_soggiorno almeno_x000a_quinquennale)_x000a_"/>
        <filter val="21_x000a_Statistiche mensili_x000a_Mod.D7B-D7A-AP1O-_x000a_D4-D5-P4 APR4_x000a_"/>
        <filter val="21_x000a_Statistiche mensili_x000a_Mod.D7B-D7A-AP1O-_x000a_D4-D5-P4 APR4_x000a_Legge 1228/1954"/>
        <filter val="3_x000a_Acquisto di cittadinanza_x000a_italiana per residenza_x000a_ininterrotta dalla nascita al_x000a_compimento del 18° anno"/>
        <filter val="3_x000a_Aggiornamento ruoli_x000a_matricolari_x000a_Decreto Legislativo_x000a_"/>
        <filter val="3_x000a_Cancellazioni di_x000a_stranieri per mancato_x000a_rinnovo della_x000a_dichiarazione di dimora_x000a_abituale_x000a_DPR n. 223/1989_x000a_NO"/>
        <filter val="4_x000a_Accertamenti ed attestazioni_x000a_in materia di cittadinanza_x000a_"/>
        <filter val="4_x000a_Iscrizioni anagrafiche_x000a_per immigrazione da_x000a_altro Comune,_x000a_dall’estero (esclusi_x000a_cittadini UE) o per_x000a_ricomparsa da_x000a_irreperibilità_x000a_"/>
        <filter val="4_x000a_Iscrizioni anagrafiche_x000a_per immigrazione da_x000a_altro Comune,_x000a_dall’estero (esclusi_x000a_cittadini UE) o per_x000a_ricomparsa da_x000a_irreperibilità_x000a__x000a_"/>
        <filter val="4_x000a_Scrutatori di seggio_x000a_elettorale – richiesta_x000a_iscrizione all'Albo_x000a_"/>
        <filter val="4_x000a_Scrutatori di seggio_x000a_elettorale – richiesta_x000a_iscrizione all'Albo_x000a__x000a_"/>
        <filter val="5_x000a_Iscrizioni anagrafiche_x000a_di cittadini UE per_x000a_immigrazione_x000a_dall’estero o per_x000a_ricomparsa da_x000a_irreperibilità (con_x000a_verifica della regolarità_x000a_del soggiorno)"/>
        <filter val="5_x000a_Iscrizioni anagrafiche_x000a_di cittadini UE per_x000a_immigrazione_x000a_dall’estero o per_x000a_ricomparsa da_x000a_irreperibilità (con_x000a_verifica della regolarità_x000a_del soggiorno)_x000a_"/>
        <filter val="5_x000a_Riconoscimento cittadinanza_x000a_iure sanguinis_x000a_Legge n. 91/1992   SI"/>
        <filter val="6_x000a_Cambio di abitazione_x000a_all’interno del Comune_x000a_"/>
        <filter val="6_x000a_Rilascio copie liste_x000a__x000a__x000a_"/>
        <filter val="7_x000a_Annotazione di voto_x000a_assistito_x000a__x000a_"/>
        <filter val="7_x000a_Rilascio certificazioni di stato_x000a_civile_x000a_"/>
        <filter val="7_x000a_Rilascio certificazioni di stato_x000a_civile_x000a__x000a_"/>
        <filter val="7_x000a_Rinnovo della_x000a_dichiarazione di dimora_x000a_abituale per stranieri_x000a__x000a_"/>
        <filter val="8_x000a_Rettifiche delle_x000a_generalità richieste da_x000a_stranieri_x000a_"/>
        <filter val="8_x000a_Rettifiche delle_x000a_generalità richieste da_x000a_stranieri_x000a__x000a_SI"/>
        <filter val="8_x000a_Revisione dinamiche_x000a_:iscrizioni e_x000a_cancellazioni liste_x000a_elettorali_x000a_"/>
        <filter val="9_x000a_Rilascio certificazioni_x000a_anagrafiche richieste_x000a_allo sportello_x000a__x000a_"/>
        <filter val="Aggiornamento ruoli_x000a_matricolari_x000a_"/>
        <filter val="Annotazione di voto_x000a_assistito"/>
        <filter val="Atti e_x000a_documenti_x000a_da allegare_x000a_(link)"/>
        <filter val="Mezzi e_x000a_modalità di_x000a_comunicazione_x000a_esito del_x000a_procedimento_x000a_Strumenti di_x000a_autotutela_x000a_amministrativa_x000a_e_x000a_giurisdizionale_x000a_Modalità di_x000a_effettuazione_x000a_pagamenti"/>
        <filter val="Norma_x000a_Richiesta_x000a_concessione_x000a_di loculi,  aree a_x000a_terra_x000a_per sepolture e_x000a_traslazioni e_x000a_riduzioni di_x000a_salme"/>
        <filter val="Richiesta allaccio,_x000a_distacco e_x000a_segnalazione_x000a_guasti luci votive"/>
        <filter val="Riconoscimento cittadinanza_x000a_iure sanguinis_x000a_"/>
        <filter val="Soggetti_x000a_esterni e/o_x000a_strutture_x000a_interne_x000a_coinvolte"/>
        <filter val="Struttura_x000a_organizzativa_x000a_competente"/>
        <filter val="Termine di conclusione_x000a_dal mese di aprile al_x000a_mese di agosto degli_x000a_anni dispari. Nel mese di_x000a_ottobre l'Ufficio trasmette_x000a_per competenza gli_x000a_elenchi al Tribunale."/>
        <filter val="Trasmissione_x000a_telematica_x000a_tramite_x000a_programma_x000a_Istatel"/>
      </filters>
    </filterColumn>
  </autoFilter>
  <tableColumns count="8">
    <tableColumn id="1" xr3:uid="{07CAD28F-5CE3-45DF-9089-825CEF83EB02}" name="Nome Attività" dataDxfId="9" totalsRowDxfId="8"/>
    <tableColumn id="2" xr3:uid="{BD2484FE-492E-4C02-8C36-7EEF526D1A4C}" name="ID Attività" totalsRowDxfId="7"/>
    <tableColumn id="3" xr3:uid="{D9C620E5-90A8-4737-93AE-DB02A378A479}" name="Descrizione" dataDxfId="6" totalsRowDxfId="5"/>
    <tableColumn id="4" xr3:uid="{A8951BDC-FB64-4969-89B2-E383570ECFA2}" name="POS" totalsRowFunction="custom" totalsRowDxfId="4">
      <totalsRowFormula>SUM(D2:D217)</totalsRowFormula>
    </tableColumn>
    <tableColumn id="5" xr3:uid="{73591A5D-96FC-4D5C-9D9D-95572815AB73}" name="F POS" totalsRowFunction="custom" totalsRowDxfId="3">
      <totalsRowFormula>SUM(E2:E217)</totalsRowFormula>
    </tableColumn>
    <tableColumn id="6" xr3:uid="{111E22F1-4338-47A9-B3F1-07E175560B79}" name="Normativa" totalsRowLabel="NO " totalsRowDxfId="2"/>
    <tableColumn id="7" xr3:uid="{F010EE47-D3D9-4792-8881-A191F107EFB8}" name="Riferimenti temporali" totalsRowDxfId="1"/>
    <tableColumn id="8" xr3:uid="{91E87DED-EF9F-4EFC-B9CE-EE5303965B16}" name="Link" totalsRowDxfId="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706E7B-54F9-4598-AF4A-9674322A5D16}" name="Tabella6" displayName="Tabella6" ref="A1:G120" totalsRowShown="0">
  <autoFilter ref="A1:G120" xr:uid="{D6706E7B-54F9-4598-AF4A-9674322A5D16}">
    <filterColumn colId="0">
      <customFilters>
        <customFilter operator="notEqual" val="Servizio*"/>
      </customFilters>
    </filterColumn>
    <filterColumn colId="3">
      <filters>
        <filter val="Art. 14 D.P.P n. 17-75/Leg/2011"/>
        <filter val="Art. 32, comma 7, L.P. n. 23/1992"/>
        <filter val="Art. 82/4 L.P. n. 15/2015; Artt. 134, 135 L.P. n. 1/2008; Artt. 128, 129 L.P. n. 1/2008; Art. 69 L.P. n. 15/2015; D.P.P. n. 18-50/Leg/2010"/>
        <filter val="Codice Civile Art. 928, Artt. 929 Regolamento di polizia urbana"/>
        <filter val="D.LGS. n. 152/2006 Art. 242, D.M. n. 31/2015"/>
        <filter val="D.LGS. n. 285/1992 D.P.R. n. 495/1992"/>
        <filter val="D.LGS. n. 285/1992 L.P. n. 1/2008"/>
        <filter val="D.LGS. n. 285/1992 Regolamento canone patrimoniale"/>
        <filter val="D.LGS. n. 285/1992, D.P.R. n. 495/1992"/>
        <filter val="D.LGS. n. 285/1992, Regolamento comunale 30.05.2017 n. 63"/>
        <filter val="D.LGS. n. 36/2023 (art. 17 comma 3) e allegato n. I.3"/>
        <filter val="D.LGS. n. 36/2023 Art. 120, comma 12 Allegato II.14, art. 6"/>
        <filter val="D.LGS. n. 42/2004 Regolamento biblioteca comunale"/>
        <filter val="D.P.R. n. 223/1989, D.LGS n. 142/2015, L. n. 91/1992"/>
        <filter val="D.P.R. n. 285/1990 Regolamento comunale di polizia mortuaria"/>
        <filter val="D.P.R. n. 285/1990, D.P.P. n. 5-112/Leg/2008"/>
        <filter val="D.P.R. n. 396/2000, L. n. 162/2014"/>
        <filter val="D.P.R. n. 445/2000"/>
        <filter val="Delib. Giunta prov. 08.07.2016 n. 1165"/>
        <filter val="INFO C.C.P.L. 01.10.2018"/>
        <filter val="INFO L.P. n. 15/2015, D.P.P. n. 8-61/Leg/2017"/>
        <filter val="INFO R.D. n. 773/1931, L.P. n. 9/2000, L.P. n. 17/2010"/>
        <filter val="INFO Regolamento per l'erogazione di benefici per attività culturali"/>
        <filter val="L. n. 130/1975 Art. 7, D.P.C.M. 01.03.1991, D.LGS. n. 285/1992, D.P.R. n. 495/1992, D.P.R. n. 610/1996, Art. 49, comma 4 L. n. 447/1996, Art. 6, comma 1, lett. h)"/>
        <filter val="L. n. 130/1975, D.LGS. n. 446/1997"/>
        <filter val="L. n. 21/1992, Regolamento provinciale 23.02.2015 n. 278"/>
        <filter val="L. n. 296/2006, L.P. n. 14/2014, D.LGS. n. 285/1992, D.P.R. n. 495/1992, Regolamento"/>
        <filter val="L.P. n. 1/2008 Art. 133, comma 2; L.P. n. 15/2015 Art. 69"/>
        <filter val="L.P. n. 10/2001 L.P. n. 7/2002 L.P. n. 10/2019"/>
        <filter val="L.P. n. 13/2007"/>
        <filter val="L.P. n. 13/2007 D.P.P. n. 3-78/Leg./2018"/>
        <filter val="L.P. n. 13/2007, L. n. 328/2000"/>
        <filter val="L.P. n. 13/2007, L.P. n. 6/1998, L. n. 328/2000"/>
        <filter val="L.P. n. 15/2005"/>
        <filter val="L.P. n. 15/2005 D.P.P n. 17-75/Leg/2011 Art. 34"/>
        <filter val="L.P. n. 15/2005 Regolamento per la locazione di alloggi per anziani"/>
        <filter val="L.P. n. 15/2005, D.P.P n. 17-75/Leg/2011"/>
        <filter val="L.P. n. 15/2005, L.P. n. 21/1992, art. 82"/>
        <filter val="L.P. n. 15/2015 Art. 82, 106, 84"/>
        <filter val="L.P. n. 15/2015 Art. 98"/>
        <filter val="L.P. n. 15/2015 Artt. 94 e 95, Art. 97 comma 1, Art. 97 comma 2, Art. 93, Art. 135, Art. 134"/>
        <filter val="L.P. n. 15/2015, D.P.P. n. 8-61/Leg/2017"/>
        <filter val="L.P. n. 17/2010 Regolamento commercio su area pubblica"/>
        <filter val="L.P. n. 18/1976 Artt. 17 bis e 17 septies, D.LGS. n. 152/2006 Art. 183, D.P.G.P. n. 1-41/Leg/1987 Art. 64"/>
        <filter val="L.P. n. 21/1990"/>
        <filter val="L.P. n. 4/2002, L.P. n. 17/2007, Delibera Giunta comunale 24.08.2020 n. 203"/>
        <filter val="L.P. n. 6/1998"/>
        <filter val="L.P. n. 9/2000, L.P. n. 17/2010"/>
        <filter val="L.R. n. 2/2018"/>
        <filter val="L.R. n. 2/2018 Regolamento organico generale del personale"/>
        <filter val="Regolamento Art. 70, comma 2"/>
        <filter val="Regolamento comunale 20.10.2010 n. 434 e 15.10.2012 n. 282"/>
        <filter val="Regolamento erogazione finanziamenti"/>
        <filter val="Regolamento per la disciplina del canone patrimoniale"/>
        <filter val="Regolamento per l'erogazione di finanziamenti e l'attribuzione di benefici economici"/>
        <filter val="Regolamento sui criteri e modalità per l'erogazione di contributi ed altri benefici"/>
      </filters>
    </filterColumn>
  </autoFilter>
  <tableColumns count="7">
    <tableColumn id="1" xr3:uid="{47549DF2-A15A-4361-B662-75401805766C}" name="Nome Attività"/>
    <tableColumn id="2" xr3:uid="{CA6BD697-2BC1-414F-A03F-6437D7CA9B04}" name="ID Attività"/>
    <tableColumn id="3" xr3:uid="{B629105C-390C-4966-AA53-76DAD1FAB014}" name="Descrizione"/>
    <tableColumn id="4" xr3:uid="{1E7256A4-DEB2-48F9-A90D-53A63C06E753}" name="Normativa"/>
    <tableColumn id="5" xr3:uid="{EFE4BE6D-A970-457E-BC7C-16A6B3DD4B19}" name="Riferimenti temporali"/>
    <tableColumn id="6" xr3:uid="{C251722C-7DDB-4C1C-BF7D-CE741A4CF415}" name="Link"/>
    <tableColumn id="7" xr3:uid="{306E5D70-C223-4188-81FF-7ABD4008C896}" name="Comun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2FD849-2794-4411-BCC2-B8D9C28811FE}" name="Tabella7" displayName="Tabella7" ref="A1:K21" totalsRowCount="1">
  <autoFilter ref="A1:K20" xr:uid="{402FD849-2794-4411-BCC2-B8D9C28811FE}">
    <filterColumn colId="3">
      <filters>
        <filter val="."/>
        <filter val="Art. 1 Legge 05.02.2003, n. 17"/>
        <filter val="Art. 1, comma 1, Decreto Legge 03.01.2006 n. 1"/>
        <filter val="Art. 26, c.1, D.Lgs. n. 33/2013"/>
        <filter val="D.lgs. 12 aprile 1996 n. 197; D.L. 24 giugno 1994, n. 408"/>
        <filter val="DPR 20 marzo 1967, n. 223"/>
        <filter val="Legge 10 aprile 1951, n. 287"/>
        <filter val="Legge 21 marzo 1990, n. 53"/>
        <filter val="Legge 8 marzo 1989, n. 95"/>
        <filter val="Nessuna normativa di riferimento"/>
      </filters>
    </filterColumn>
  </autoFilter>
  <tableColumns count="11">
    <tableColumn id="1" xr3:uid="{6F8A98B8-27C2-47F8-A685-A9856FF04488}" name="Nome Attività"/>
    <tableColumn id="2" xr3:uid="{5C48ECAD-E22C-4F86-BE50-9C13A3E868FD}" name="ID Attività"/>
    <tableColumn id="3" xr3:uid="{FD33C395-EB27-42CA-8708-1710AE4EB3F9}" name="Descrizione"/>
    <tableColumn id="4" xr3:uid="{0303BD64-A1C2-4112-9809-31BE703C2AAD}" name="Normativa"/>
    <tableColumn id="5" xr3:uid="{0F5EEB7D-3EC4-4733-B301-1041B1B57DA4}" name="Riferimenti temporali"/>
    <tableColumn id="6" xr3:uid="{CE26F9E1-534C-42A9-BB6A-ED21DD1DBAD7}" name="Link"/>
    <tableColumn id="7" xr3:uid="{A58F2997-24C3-4CBE-8439-D684510FEC43}" name="Comune"/>
    <tableColumn id="8" xr3:uid="{EC212355-C681-4110-8B1F-DD1491C1D05B}" name="POSITIVI" totalsRowFunction="custom">
      <totalsRowFormula>SUBTOTAL(109,H2:H19)</totalsRowFormula>
    </tableColumn>
    <tableColumn id="9" xr3:uid="{B2879CD9-13DC-4665-B734-EF0A2D218AF3}" name="FALSI POSITIVI" totalsRowFunction="custom">
      <totalsRowFormula>SUBTOTAL(109,I2:I19)</totalsRowFormula>
    </tableColumn>
    <tableColumn id="10" xr3:uid="{EC2BE452-7BD6-4BAE-A6D2-9DA4111F67AF}" name="NEGATIVI"/>
    <tableColumn id="11" xr3:uid="{90305DAD-A655-43F8-928A-460E89B7B115}" name="Colonna1" totalsRowLabel="filtri"/>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DD3171-C24C-42DF-8AC8-80F0B24311EA}" name="Tabella8" displayName="Tabella8" ref="A1:K14" totalsRowShown="0">
  <autoFilter ref="A1:K14" xr:uid="{CADD3171-C24C-42DF-8AC8-80F0B24311EA}">
    <filterColumn colId="4">
      <filters>
        <filter val="."/>
        <filter val="termini previsti dalla legge"/>
      </filters>
    </filterColumn>
  </autoFilter>
  <tableColumns count="11">
    <tableColumn id="1" xr3:uid="{E30161FB-A4EE-439D-A3A7-A018A6065872}" name="Nome Attività"/>
    <tableColumn id="2" xr3:uid="{195C3FEE-5DB1-49C7-B706-DBF67FD8032D}" name="ID Attività"/>
    <tableColumn id="3" xr3:uid="{E890722C-FC82-47C0-9849-26D710931FCE}" name="Descrizione"/>
    <tableColumn id="4" xr3:uid="{C9BA4F70-3F52-4E77-9A37-022B6794F181}" name="Normativa"/>
    <tableColumn id="5" xr3:uid="{55A310CC-A376-4FCB-8C18-708CAF335124}" name="Riferimenti temporali"/>
    <tableColumn id="6" xr3:uid="{EF31D1B3-F526-4F1C-8627-1B3594E6F636}" name="Link"/>
    <tableColumn id="7" xr3:uid="{FBE5E71F-8FDA-4764-9804-D277AEAACB4F}" name="Comune"/>
    <tableColumn id="8" xr3:uid="{164CED11-E86C-44AE-B660-F26262C525BC}" name="POSITIVI"/>
    <tableColumn id="9" xr3:uid="{A2DB2766-328D-436D-90FD-370BD6D23022}" name="FALSI POSITIVI"/>
    <tableColumn id="10" xr3:uid="{0DDD7922-22C3-4CC7-9002-7BEF81E0E63C}" name="NEGATIVI"/>
    <tableColumn id="11" xr3:uid="{32BDC441-B9AE-481B-9CA0-3ED29FEC64CF}" name="Colonna1"/>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9E1C1B-C4BB-470E-B9F3-A439C6828A0B}" name="Tabella9" displayName="Tabella9" ref="A1:K14" totalsRowShown="0">
  <autoFilter ref="A1:K14" xr:uid="{6D9E1C1B-C4BB-470E-B9F3-A439C6828A0B}">
    <filterColumn colId="4">
      <filters>
        <filter val="."/>
        <filter val="30 giorni dalla data di scade"/>
        <filter val="30 giorni dall'istanza di parte"/>
        <filter val="termini previsti dalla legge"/>
      </filters>
    </filterColumn>
  </autoFilter>
  <tableColumns count="11">
    <tableColumn id="1" xr3:uid="{502D7B12-0BE5-435C-892D-D1EEC4F72B29}" name="Nome Attività"/>
    <tableColumn id="2" xr3:uid="{F9D29824-B2F6-48D4-B64C-B25DAD52E781}" name="ID Attività"/>
    <tableColumn id="3" xr3:uid="{52E5162F-0A6C-4993-AEF8-622B2FB46852}" name="Descrizione"/>
    <tableColumn id="4" xr3:uid="{45D881CA-C151-4820-82F0-05FEABFC5595}" name="Normativa"/>
    <tableColumn id="5" xr3:uid="{0D97A042-C9A8-4100-9CC3-DCFF4C0B2C51}" name="Riferimenti temporali"/>
    <tableColumn id="6" xr3:uid="{528A41C5-2786-42B8-AE00-3F72AFC955D6}" name="Link"/>
    <tableColumn id="7" xr3:uid="{CAD37EF7-D904-46E5-9AC3-18CD045E125D}" name="Comune"/>
    <tableColumn id="8" xr3:uid="{CA93B38B-1BD8-4D55-AB60-06743A5756F2}" name="POSITIVI"/>
    <tableColumn id="9" xr3:uid="{4BD78676-D8C8-4A31-91D1-1F4D3FDFB639}" name="FALSI POSITIVI"/>
    <tableColumn id="10" xr3:uid="{703823D9-6023-4A32-8062-95726E74EA93}" name="NEGATIVI"/>
    <tableColumn id="11" xr3:uid="{E07D9D57-EEFD-4BC2-8F91-0545BD980864}" name="Colonna1"/>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F0F317C-DB28-45A3-B68B-22435F1AA1C1}" name="Tabella10" displayName="Tabella10" ref="A1:G256" totalsRowShown="0">
  <autoFilter ref="A1:G256" xr:uid="{FF0F317C-DB28-45A3-B68B-22435F1AA1C1}">
    <filterColumn colId="0">
      <filters blank="1">
        <filter val="\n\t\t\t\n\t\t\tSettori e servizi\n\t\t\tStruttura organizzativa dell\'Ente\n\t\t"/>
        <filter val="Accertamento di Compatibilità Paesaggistica"/>
        <filter val="Accertamento di conformità in sanatoria (art.209 LRT.65/2014)"/>
        <filter val="Accesso agli atti e ai documenti amministrativi"/>
        <filter val="Accesso civico"/>
        <filter val="Acquisizione parere regolarità tecnica e contabile"/>
        <filter val="Adozione programma triennale lavori pubblici"/>
        <filter val="Adozione programma triennale lavori pubblici 2024-2026"/>
        <filter val="Affidamento in gestione delle attività in area demaniale marittima"/>
        <filter val="Applicazione art. 13"/>
        <filter val="Approvazione atti amministrativi"/>
        <filter val="Approvazione atti procedura selettiva pubblica"/>
        <filter val="Approvazione PIAO 2025-2027"/>
        <filter val="Approvazione programma triennale lavori pubblici"/>
        <filter val="Approvazione rinnovata assegnazione risorse umane"/>
        <filter val="Assegnazione contributi economici/finanziari"/>
        <filter val="Assegnazione numero civico"/>
        <filter val="Assegnazione personale ai servizi interni"/>
        <filter val="Assegnazione personale settore interno"/>
        <filter val="Assegnazione personale settore IV"/>
        <filter val="Assegnazione personale settore V"/>
        <filter val="Assegnazione risorse umane Uffici SETTORE V"/>
        <filter val="Assunzione Dirigente Amministrativo"/>
        <filter val="Assunzione dirigente settore servizi finanziari"/>
        <filter val="Attestazione Asseverata di Agibilità"/>
        <filter val="Attestazione compatibilità monetaria"/>
        <filter val="Atti di concessione"/>
        <filter val="Attività destinate all’assistenza sociale"/>
        <filter val="Attribuzione funzioni dirigenziali"/>
        <filter val="Attribuzione incarico Dirigente Settore V"/>
        <filter val="autorizzazione ad effettuare pubblici spettacoli/ pubblici trattenimenti"/>
        <filter val="Autorizzazione alla sepoltura"/>
        <filter val="Autorizzazione paesaggistica -procedimento oridinario"/>
        <filter val="Autorizzazione paesaggistica Semplificata"/>
        <filter val="Autorizzazione per trattenimenti musicali all’interno di attivita’ di somministrazione"/>
        <filter val="Avvalimento art. 13"/>
        <filter val="Avviso pubblico concorso"/>
        <filter val="Avviso pubblico scadenza 22/04/2025"/>
        <filter val="Cambio di residenza"/>
        <filter val="Certificati anagrafici"/>
        <filter val="Certificato di Destinazione Urbanistica (C.D.U.)"/>
        <filter val="Certificato di nascita per cittadini europei"/>
        <filter val="Chiedere l\'assegnazione di alloggi di edilizia residenziale pubblica (E.R.P.)"/>
        <filter val="Concessione contributi ad associazioni di volontariato in ambito sociale"/>
        <filter val="Concessione contributi per abbattimento barriere architettoniche in alloggi privati"/>
        <filter val="Concessione di suolo pubblico"/>
        <filter val="Conferimento incarichi dirigenziali a tempo determinato"/>
        <filter val="Conferimento incarico dirigenziale ad interim"/>
        <filter val="Contenimento spesa personale"/>
        <filter val="Contratti di sponsorizzazione"/>
        <filter val="Copertura temporanea Dirigente Settore V"/>
        <filter val="Descrizione sintetica non disponibile"/>
        <filter val="Dichiarazione assenza conflitto"/>
        <filter val="Dichiarazioni sostitutive e acquisizione d\'ufficio dei dati"/>
        <filter val="Dimissioni dipendente Comune di Cecina"/>
        <filter val="Domanda Autorizzazione agli scarichi fuori fognatura"/>
        <filter val="Domanda Voltura autorizzazione allo scarico fuori fognatura"/>
        <filter val="E.Q. Bilancio Tributi Commercio Suap Partecipate"/>
        <filter val="Elenco opere incompiute"/>
        <filter val="Gestione risorse PNRR enti locali"/>
        <filter val="Gestione risorse umane Codice fatturazione OTQ415"/>
        <filter val="Il presente regolamento disciplina le attività correlate al ritrovamento di cose mobili nell’ambito del territorio comunale"/>
        <filter val="Incarico a tempo determinato dirigente settore V"/>
        <filter val="Incarico regolato da contratto"/>
        <filter val="Interventi straordinari e di emergenza"/>
        <filter val="Iscrizione ai nidi d\'infanzia comunali"/>
        <filter val="Iscrizione anagrafica per cittadini europei"/>
        <filter val="Iscrizione servizio di refezione scolastica"/>
        <filter val="Iscrizione Trasporto scolastico"/>
        <filter val="Limite di spesa personale 2024"/>
        <filter val="Manifestazione di interesse per la locazione di alloggi da destinare ad emergenza abitativa"/>
        <filter val="Manifestazione interesse per reperimento alloggi per emergenza umanitaria"/>
        <filter val="Misure di intervento per Emergenza Abitativa"/>
        <filter val="Misure gestione risorse umane"/>
        <filter val="Nomina Dirigente Comunale"/>
        <filter val="Nomina Dirigente Settore V"/>
        <filter val="Nomina responsabili uffici e servizi"/>
        <filter val="Occupare suolo pubblico per l\'apertura di cantieri e per l\'attività di scarico merci e traslochi"/>
        <filter val="Parere favorevole regolarità tecnica determinazione"/>
        <filter val="Permesso di Costruire"/>
        <filter val="Procedura selettiva Settore V"/>
        <filter val="Progetti Unitari Convenzionati (PUC) art.121 LRT.65/2014"/>
        <filter val="Programma triennale lavori pubblici"/>
        <filter val="Programma Triennale Lavori Pubblici 2024-2026"/>
        <filter val="Pubblicazione di matrimonio"/>
        <filter val="Quadro assegnazione organico e mobilità interna"/>
        <filter val="Regolamento comunale per la concessione dei contributi"/>
        <filter val="Regolamento per la gestione degli impianti sportivi comunali"/>
        <filter val="Rendicontazione ed erogazione dei contributi finanziari assegnati"/>
        <filter val="Richiedere agevolazioni scolastiche - Pacchetto scuola"/>
        <filter val="Richiesta accesso  atti sinistro stradale con feriti"/>
        <filter val="richiesta atti sinistro stradale con soli danni"/>
        <filter val="Richiesta autorizzazione manomissione del suolo pubblico"/>
        <filter val="Richiesta di autorizzazione in deroga ai limiti acustici"/>
        <filter val="Richiesta risarcimento danni"/>
        <filter val="Richiesta visura catastale"/>
        <filter val="Ricognizione annuale personale"/>
        <filter val="rilascio autorizzazione contrassegno persone diversamente abili"/>
        <filter val="Rilascio licenza ex art. 68 t.u.l.p.s. agli operatori dello spettacolo viaggiante"/>
        <filter val="Rilascio licenza ex art. 69 t.u.l.p.s. agli operatori dello spettacolo viaggiante"/>
        <filter val="Rinnovata assegnazione risorse umane"/>
        <filter val="RIORGANIZZAZIONE DELL’ENTE"/>
        <filter val="Riorganizzazione Ente"/>
        <filter val="Risoluzione rapporto di lavoro dipendente"/>
        <filter val="SCIA in alternativa al Permesso di costruire"/>
        <filter val="Scia per lo svolgimento di attività di pubblico spettacolo o trattenimento"/>
        <filter val="Segnalazione certificata inizio attività edilizia (SCIA)"/>
        <filter val="Selezione pubblica incarico dirigenziale"/>
        <filter val="Settore V - Servizi finanziari e sviluppo economico"/>
        <filter val="Tipologie di procedimento"/>
        <filter val="U.O. Manutenzione decoro urbano"/>
        <filter val="U.O. Programmazione e gestione giuridica delle risorse umane"/>
        <filter val="Ufficio del Patrimonio gestione giuridico-amministrativa"/>
        <filter val="Vacanza Direzione Settore V Servizi finanziari e sviluppo economico"/>
      </filters>
    </filterColumn>
    <filterColumn colId="3">
      <customFilters>
        <customFilter operator="notEqual" val=" "/>
      </customFilters>
    </filterColumn>
  </autoFilter>
  <tableColumns count="7">
    <tableColumn id="1" xr3:uid="{5E7326D3-894E-4DB3-8B92-80AE790072B6}" name="Nome Attività"/>
    <tableColumn id="2" xr3:uid="{1AA50A22-4E30-4751-8BF9-77FD14CB62FC}" name="ID Attività"/>
    <tableColumn id="3" xr3:uid="{ECB6C98F-09A4-403E-86EA-A6101C533254}" name="Descrizione"/>
    <tableColumn id="4" xr3:uid="{C100C000-429B-4142-B12D-C61A8643862D}" name="Normativa"/>
    <tableColumn id="5" xr3:uid="{63613736-5F32-4D61-B580-D8BEAD8397C7}" name="Riferimenti temporali"/>
    <tableColumn id="6" xr3:uid="{B37B911F-ACC8-4882-A033-74039ED98ED7}" name="Link"/>
    <tableColumn id="7" xr3:uid="{4C9F7D09-D879-4CF1-9A03-8E20067C1DF2}" name="Comun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comune.milano.it/" TargetMode="External"/><Relationship Id="rId21" Type="http://schemas.openxmlformats.org/officeDocument/2006/relationships/hyperlink" Target="https://www.comune.bologna.it/" TargetMode="External"/><Relationship Id="rId42" Type="http://schemas.openxmlformats.org/officeDocument/2006/relationships/hyperlink" Target="https://www.comune.sestri-levante.ge.it/" TargetMode="External"/><Relationship Id="rId47" Type="http://schemas.openxmlformats.org/officeDocument/2006/relationships/hyperlink" Target="https://www.comune.velletri.rm.it/" TargetMode="External"/><Relationship Id="rId63" Type="http://schemas.openxmlformats.org/officeDocument/2006/relationships/hyperlink" Target="https://www.comune.como.it/" TargetMode="External"/><Relationship Id="rId68" Type="http://schemas.openxmlformats.org/officeDocument/2006/relationships/hyperlink" Target="https://www.comune.fiesco.cr.it/" TargetMode="External"/><Relationship Id="rId2" Type="http://schemas.openxmlformats.org/officeDocument/2006/relationships/hyperlink" Target="https://www.comune.aosta.it/" TargetMode="External"/><Relationship Id="rId16" Type="http://schemas.openxmlformats.org/officeDocument/2006/relationships/hyperlink" Target="https://www.comune.perugia.it/" TargetMode="External"/><Relationship Id="rId29" Type="http://schemas.openxmlformats.org/officeDocument/2006/relationships/hyperlink" Target="https://comune.otranto.le.it/" TargetMode="External"/><Relationship Id="rId11" Type="http://schemas.openxmlformats.org/officeDocument/2006/relationships/hyperlink" Target="https://www.comune.laquila.it/" TargetMode="External"/><Relationship Id="rId24" Type="http://schemas.openxmlformats.org/officeDocument/2006/relationships/hyperlink" Target="https://www.comune.torino.it/" TargetMode="External"/><Relationship Id="rId32" Type="http://schemas.openxmlformats.org/officeDocument/2006/relationships/hyperlink" Target="https://www.comune.palmanova.ud.it/" TargetMode="External"/><Relationship Id="rId37" Type="http://schemas.openxmlformats.org/officeDocument/2006/relationships/hyperlink" Target="http://www.comune.assisi.pg.it/" TargetMode="External"/><Relationship Id="rId40" Type="http://schemas.openxmlformats.org/officeDocument/2006/relationships/hyperlink" Target="https://comune.orbetello.gr.it/" TargetMode="External"/><Relationship Id="rId45" Type="http://schemas.openxmlformats.org/officeDocument/2006/relationships/hyperlink" Target="https://comune.castrovillari.cs.it/" TargetMode="External"/><Relationship Id="rId53" Type="http://schemas.openxmlformats.org/officeDocument/2006/relationships/hyperlink" Target="https://www.comune.mazaradelvallo.tp.it/" TargetMode="External"/><Relationship Id="rId58" Type="http://schemas.openxmlformats.org/officeDocument/2006/relationships/hyperlink" Target="https://comune.trapani.it/" TargetMode="External"/><Relationship Id="rId66" Type="http://schemas.openxmlformats.org/officeDocument/2006/relationships/hyperlink" Target="https://castellammare.soluzionipa.it/portal/servizi/moduli/pre_auth" TargetMode="External"/><Relationship Id="rId5" Type="http://schemas.openxmlformats.org/officeDocument/2006/relationships/hyperlink" Target="https://www.comune.pordenone.it/" TargetMode="External"/><Relationship Id="rId61" Type="http://schemas.openxmlformats.org/officeDocument/2006/relationships/hyperlink" Target="https://www.comune.formia.lt.it/" TargetMode="External"/><Relationship Id="rId19" Type="http://schemas.openxmlformats.org/officeDocument/2006/relationships/hyperlink" Target="https://www.comune.bari.it/" TargetMode="External"/><Relationship Id="rId14" Type="http://schemas.openxmlformats.org/officeDocument/2006/relationships/hyperlink" Target="https://www.comune.trento.it/" TargetMode="External"/><Relationship Id="rId22" Type="http://schemas.openxmlformats.org/officeDocument/2006/relationships/hyperlink" Target="https://www.comune.genova.it/" TargetMode="External"/><Relationship Id="rId27" Type="http://schemas.openxmlformats.org/officeDocument/2006/relationships/hyperlink" Target="https://www.comune.roma.it/" TargetMode="External"/><Relationship Id="rId30" Type="http://schemas.openxmlformats.org/officeDocument/2006/relationships/hyperlink" Target="https://www.comune.tropea.vv.it/" TargetMode="External"/><Relationship Id="rId35" Type="http://schemas.openxmlformats.org/officeDocument/2006/relationships/hyperlink" Target="https://www.comune.sperlonga.lt.it/" TargetMode="External"/><Relationship Id="rId43" Type="http://schemas.openxmlformats.org/officeDocument/2006/relationships/hyperlink" Target="https://comune.acquiterme.al.it/" TargetMode="External"/><Relationship Id="rId48" Type="http://schemas.openxmlformats.org/officeDocument/2006/relationships/hyperlink" Target="https://www.comune.fano.pu.it/" TargetMode="External"/><Relationship Id="rId56" Type="http://schemas.openxmlformats.org/officeDocument/2006/relationships/hyperlink" Target="https://www.comune.pesaro.pu.it/" TargetMode="External"/><Relationship Id="rId64" Type="http://schemas.openxmlformats.org/officeDocument/2006/relationships/hyperlink" Target="https://www.comune.polinago.mo.it/" TargetMode="External"/><Relationship Id="rId69" Type="http://schemas.openxmlformats.org/officeDocument/2006/relationships/hyperlink" Target="https://www.comune.trani.bt.it/" TargetMode="External"/><Relationship Id="rId8" Type="http://schemas.openxmlformats.org/officeDocument/2006/relationships/hyperlink" Target="https://www.comune.savona.it/" TargetMode="External"/><Relationship Id="rId51" Type="http://schemas.openxmlformats.org/officeDocument/2006/relationships/hyperlink" Target="https://www.comune.bitonto.ba.it/" TargetMode="External"/><Relationship Id="rId72" Type="http://schemas.openxmlformats.org/officeDocument/2006/relationships/hyperlink" Target="https://www.comune.terni.it/" TargetMode="External"/><Relationship Id="rId3" Type="http://schemas.openxmlformats.org/officeDocument/2006/relationships/hyperlink" Target="https://www.comune.lodi.it/" TargetMode="External"/><Relationship Id="rId12" Type="http://schemas.openxmlformats.org/officeDocument/2006/relationships/hyperlink" Target="https://www.comune.lucca.it/" TargetMode="External"/><Relationship Id="rId17" Type="http://schemas.openxmlformats.org/officeDocument/2006/relationships/hyperlink" Target="https://www.comune.trieste.it/" TargetMode="External"/><Relationship Id="rId25" Type="http://schemas.openxmlformats.org/officeDocument/2006/relationships/hyperlink" Target="https://www.comune.napoli.it/" TargetMode="External"/><Relationship Id="rId33" Type="http://schemas.openxmlformats.org/officeDocument/2006/relationships/hyperlink" Target="https://www.comune.tirano.so.it/it" TargetMode="External"/><Relationship Id="rId38" Type="http://schemas.openxmlformats.org/officeDocument/2006/relationships/hyperlink" Target="https://www.comune.cividale-del-friuli.ud.it/" TargetMode="External"/><Relationship Id="rId46" Type="http://schemas.openxmlformats.org/officeDocument/2006/relationships/hyperlink" Target="https://www.comune.cecina.li.it/" TargetMode="External"/><Relationship Id="rId59" Type="http://schemas.openxmlformats.org/officeDocument/2006/relationships/hyperlink" Target="https://www.comune.imola.bo.it/" TargetMode="External"/><Relationship Id="rId67" Type="http://schemas.openxmlformats.org/officeDocument/2006/relationships/hyperlink" Target="https://www.comune.potenza.it/" TargetMode="External"/><Relationship Id="rId20" Type="http://schemas.openxmlformats.org/officeDocument/2006/relationships/hyperlink" Target="https://www.comune.firenze.it/" TargetMode="External"/><Relationship Id="rId41" Type="http://schemas.openxmlformats.org/officeDocument/2006/relationships/hyperlink" Target="https://www.comune.pisticci.mt.it/" TargetMode="External"/><Relationship Id="rId54" Type="http://schemas.openxmlformats.org/officeDocument/2006/relationships/hyperlink" Target="https://comune.avezzano.aq.it/" TargetMode="External"/><Relationship Id="rId62" Type="http://schemas.openxmlformats.org/officeDocument/2006/relationships/hyperlink" Target="https://comune.bojano.cb.it/" TargetMode="External"/><Relationship Id="rId70" Type="http://schemas.openxmlformats.org/officeDocument/2006/relationships/hyperlink" Target="https://www.comune.carpi.mo.it/" TargetMode="External"/><Relationship Id="rId1" Type="http://schemas.openxmlformats.org/officeDocument/2006/relationships/hyperlink" Target="https://www.comune.susa.to.it/it-it/home" TargetMode="External"/><Relationship Id="rId6" Type="http://schemas.openxmlformats.org/officeDocument/2006/relationships/hyperlink" Target="https://www.comune.rieti.it/" TargetMode="External"/><Relationship Id="rId15" Type="http://schemas.openxmlformats.org/officeDocument/2006/relationships/hyperlink" Target="https://www.comune.cagliari.it/" TargetMode="External"/><Relationship Id="rId23" Type="http://schemas.openxmlformats.org/officeDocument/2006/relationships/hyperlink" Target="https://www.comune.palermo.it/" TargetMode="External"/><Relationship Id="rId28" Type="http://schemas.openxmlformats.org/officeDocument/2006/relationships/hyperlink" Target="https://www.comune.trivento.cb.it/hh/index.php" TargetMode="External"/><Relationship Id="rId36" Type="http://schemas.openxmlformats.org/officeDocument/2006/relationships/hyperlink" Target="https://www.comune.pienza.si.it/" TargetMode="External"/><Relationship Id="rId49" Type="http://schemas.openxmlformats.org/officeDocument/2006/relationships/hyperlink" Target="https://www.comune.bassano.vi.it/home" TargetMode="External"/><Relationship Id="rId57" Type="http://schemas.openxmlformats.org/officeDocument/2006/relationships/hyperlink" Target="https://www.comune.monza.it/" TargetMode="External"/><Relationship Id="rId10" Type="http://schemas.openxmlformats.org/officeDocument/2006/relationships/hyperlink" Target="https://www.comune.viterbo.it/" TargetMode="External"/><Relationship Id="rId31" Type="http://schemas.openxmlformats.org/officeDocument/2006/relationships/hyperlink" Target="https://www.comune.gubbio.pg.it/it" TargetMode="External"/><Relationship Id="rId44" Type="http://schemas.openxmlformats.org/officeDocument/2006/relationships/hyperlink" Target="https://www.comune.chioggia.ve.it/" TargetMode="External"/><Relationship Id="rId52" Type="http://schemas.openxmlformats.org/officeDocument/2006/relationships/hyperlink" Target="https://www.comune.sanremo.im.it/" TargetMode="External"/><Relationship Id="rId60" Type="http://schemas.openxmlformats.org/officeDocument/2006/relationships/hyperlink" Target="https://www.comune.foligno.pg.it/" TargetMode="External"/><Relationship Id="rId65" Type="http://schemas.openxmlformats.org/officeDocument/2006/relationships/hyperlink" Target="https://www.comune.molfetta.ba.it/" TargetMode="External"/><Relationship Id="rId73" Type="http://schemas.openxmlformats.org/officeDocument/2006/relationships/drawing" Target="../drawings/drawing1.xml"/><Relationship Id="rId4" Type="http://schemas.openxmlformats.org/officeDocument/2006/relationships/hyperlink" Target="https://www.comune.crotone.it/" TargetMode="External"/><Relationship Id="rId9" Type="http://schemas.openxmlformats.org/officeDocument/2006/relationships/hyperlink" Target="https://www.comune.cosenza.it/" TargetMode="External"/><Relationship Id="rId13" Type="http://schemas.openxmlformats.org/officeDocument/2006/relationships/hyperlink" Target="https://www.comune.catanzaro.it/" TargetMode="External"/><Relationship Id="rId18" Type="http://schemas.openxmlformats.org/officeDocument/2006/relationships/hyperlink" Target="https://www.comune.venezia.it/" TargetMode="External"/><Relationship Id="rId39" Type="http://schemas.openxmlformats.org/officeDocument/2006/relationships/hyperlink" Target="https://www.comune.montepulciano.si.it/" TargetMode="External"/><Relationship Id="rId34" Type="http://schemas.openxmlformats.org/officeDocument/2006/relationships/hyperlink" Target="https://www.comune.castellabate.sa.it/" TargetMode="External"/><Relationship Id="rId50" Type="http://schemas.openxmlformats.org/officeDocument/2006/relationships/hyperlink" Target="https://www.comune.senigallia.an.it/" TargetMode="External"/><Relationship Id="rId55" Type="http://schemas.openxmlformats.org/officeDocument/2006/relationships/hyperlink" Target="https://www.comune.carrara.ms.it/it" TargetMode="External"/><Relationship Id="rId7" Type="http://schemas.openxmlformats.org/officeDocument/2006/relationships/hyperlink" Target="https://www.comune.agrigento.it/" TargetMode="External"/><Relationship Id="rId71" Type="http://schemas.openxmlformats.org/officeDocument/2006/relationships/hyperlink" Target="https://www.comune.cinisello-balsamo.mi.i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old.comune.terni.it/amministrazione_trasparente/rest/export-procedimentiicsv.php" TargetMode="External"/><Relationship Id="rId299" Type="http://schemas.openxmlformats.org/officeDocument/2006/relationships/hyperlink" Target="https://old.comune.terni.it/amministrazione_trasparente/rest/export-procedimentiicsv.php" TargetMode="External"/><Relationship Id="rId21" Type="http://schemas.openxmlformats.org/officeDocument/2006/relationships/hyperlink" Target="https://old.comune.terni.it/amministrazione_trasparente/rest/export-procedimentiicsv.php" TargetMode="External"/><Relationship Id="rId63" Type="http://schemas.openxmlformats.org/officeDocument/2006/relationships/hyperlink" Target="https://old.comune.terni.it/amministrazione_trasparente/rest/export-procedimentiicsv.php" TargetMode="External"/><Relationship Id="rId159" Type="http://schemas.openxmlformats.org/officeDocument/2006/relationships/hyperlink" Target="https://old.comune.terni.it/amministrazione_trasparente/rest/export-procedimentiicsv.php" TargetMode="External"/><Relationship Id="rId324" Type="http://schemas.openxmlformats.org/officeDocument/2006/relationships/hyperlink" Target="https://old.comune.terni.it/amministrazione_trasparente/rest/export-procedimentiicsv.php" TargetMode="External"/><Relationship Id="rId170" Type="http://schemas.openxmlformats.org/officeDocument/2006/relationships/hyperlink" Target="https://old.comune.terni.it/amministrazione_trasparente/rest/export-procedimentiicsv.php" TargetMode="External"/><Relationship Id="rId226" Type="http://schemas.openxmlformats.org/officeDocument/2006/relationships/hyperlink" Target="https://old.comune.terni.it/amministrazione_trasparente/rest/export-procedimentiicsv.php" TargetMode="External"/><Relationship Id="rId268" Type="http://schemas.openxmlformats.org/officeDocument/2006/relationships/hyperlink" Target="https://old.comune.terni.it/amministrazione_trasparente/rest/export-procedimentiicsv.php" TargetMode="External"/><Relationship Id="rId32" Type="http://schemas.openxmlformats.org/officeDocument/2006/relationships/hyperlink" Target="https://old.comune.terni.it/amministrazione_trasparente/rest/export-procedimentiicsv.php" TargetMode="External"/><Relationship Id="rId74" Type="http://schemas.openxmlformats.org/officeDocument/2006/relationships/hyperlink" Target="https://old.comune.terni.it/amministrazione_trasparente/rest/export-procedimentiicsv.php" TargetMode="External"/><Relationship Id="rId128" Type="http://schemas.openxmlformats.org/officeDocument/2006/relationships/hyperlink" Target="https://old.comune.terni.it/amministrazione_trasparente/rest/export-procedimentiicsv.php" TargetMode="External"/><Relationship Id="rId5" Type="http://schemas.openxmlformats.org/officeDocument/2006/relationships/hyperlink" Target="https://old.comune.terni.it/amministrazione_trasparente/rest/export-procedimentiicsv.php" TargetMode="External"/><Relationship Id="rId181" Type="http://schemas.openxmlformats.org/officeDocument/2006/relationships/hyperlink" Target="https://old.comune.terni.it/amministrazione_trasparente/rest/export-procedimentiicsv.php" TargetMode="External"/><Relationship Id="rId237" Type="http://schemas.openxmlformats.org/officeDocument/2006/relationships/hyperlink" Target="https://old.comune.terni.it/amministrazione_trasparente/rest/export-procedimentiicsv.php" TargetMode="External"/><Relationship Id="rId279" Type="http://schemas.openxmlformats.org/officeDocument/2006/relationships/hyperlink" Target="https://old.comune.terni.it/amministrazione_trasparente/rest/export-procedimentiicsv.php" TargetMode="External"/><Relationship Id="rId43" Type="http://schemas.openxmlformats.org/officeDocument/2006/relationships/hyperlink" Target="https://old.comune.terni.it/amministrazione_trasparente/rest/export-procedimentiicsv.php" TargetMode="External"/><Relationship Id="rId139" Type="http://schemas.openxmlformats.org/officeDocument/2006/relationships/hyperlink" Target="https://old.comune.terni.it/amministrazione_trasparente/rest/export-procedimentiicsv.php" TargetMode="External"/><Relationship Id="rId290" Type="http://schemas.openxmlformats.org/officeDocument/2006/relationships/hyperlink" Target="https://old.comune.terni.it/amministrazione_trasparente/rest/export-procedimentiicsv.php" TargetMode="External"/><Relationship Id="rId304" Type="http://schemas.openxmlformats.org/officeDocument/2006/relationships/hyperlink" Target="https://old.comune.terni.it/amministrazione_trasparente/rest/export-procedimentiicsv.php" TargetMode="External"/><Relationship Id="rId85" Type="http://schemas.openxmlformats.org/officeDocument/2006/relationships/hyperlink" Target="https://old.comune.terni.it/amministrazione_trasparente/rest/export-procedimentiicsv.php" TargetMode="External"/><Relationship Id="rId150" Type="http://schemas.openxmlformats.org/officeDocument/2006/relationships/hyperlink" Target="https://old.comune.terni.it/amministrazione_trasparente/rest/export-procedimentiicsv.php" TargetMode="External"/><Relationship Id="rId192" Type="http://schemas.openxmlformats.org/officeDocument/2006/relationships/hyperlink" Target="https://old.comune.terni.it/amministrazione_trasparente/rest/export-procedimentiicsv.php" TargetMode="External"/><Relationship Id="rId206" Type="http://schemas.openxmlformats.org/officeDocument/2006/relationships/hyperlink" Target="https://old.comune.terni.it/amministrazione_trasparente/rest/export-procedimentiicsv.php" TargetMode="External"/><Relationship Id="rId248" Type="http://schemas.openxmlformats.org/officeDocument/2006/relationships/hyperlink" Target="https://old.comune.terni.it/amministrazione_trasparente/rest/export-procedimentiicsv.php" TargetMode="External"/><Relationship Id="rId12" Type="http://schemas.openxmlformats.org/officeDocument/2006/relationships/hyperlink" Target="https://old.comune.terni.it/amministrazione_trasparente/rest/export-procedimentiicsv.php" TargetMode="External"/><Relationship Id="rId108" Type="http://schemas.openxmlformats.org/officeDocument/2006/relationships/hyperlink" Target="https://old.comune.terni.it/amministrazione_trasparente/rest/export-procedimentiicsv.php" TargetMode="External"/><Relationship Id="rId315" Type="http://schemas.openxmlformats.org/officeDocument/2006/relationships/hyperlink" Target="https://old.comune.terni.it/amministrazione_trasparente/rest/export-procedimentiicsv.php" TargetMode="External"/><Relationship Id="rId54" Type="http://schemas.openxmlformats.org/officeDocument/2006/relationships/hyperlink" Target="https://old.comune.terni.it/amministrazione_trasparente/rest/export-procedimentiicsv.php" TargetMode="External"/><Relationship Id="rId96" Type="http://schemas.openxmlformats.org/officeDocument/2006/relationships/hyperlink" Target="https://old.comune.terni.it/amministrazione_trasparente/rest/export-procedimentiicsv.php" TargetMode="External"/><Relationship Id="rId161" Type="http://schemas.openxmlformats.org/officeDocument/2006/relationships/hyperlink" Target="https://old.comune.terni.it/amministrazione_trasparente/rest/export-procedimentiicsv.php" TargetMode="External"/><Relationship Id="rId217" Type="http://schemas.openxmlformats.org/officeDocument/2006/relationships/hyperlink" Target="https://old.comune.terni.it/amministrazione_trasparente/rest/export-procedimentiicsv.php" TargetMode="External"/><Relationship Id="rId259" Type="http://schemas.openxmlformats.org/officeDocument/2006/relationships/hyperlink" Target="https://old.comune.terni.it/amministrazione_trasparente/rest/export-procedimentiicsv.php" TargetMode="External"/><Relationship Id="rId23" Type="http://schemas.openxmlformats.org/officeDocument/2006/relationships/hyperlink" Target="https://old.comune.terni.it/amministrazione_trasparente/rest/export-procedimentiicsv.php" TargetMode="External"/><Relationship Id="rId119" Type="http://schemas.openxmlformats.org/officeDocument/2006/relationships/hyperlink" Target="https://old.comune.terni.it/amministrazione_trasparente/rest/export-procedimentiicsv.php" TargetMode="External"/><Relationship Id="rId270" Type="http://schemas.openxmlformats.org/officeDocument/2006/relationships/hyperlink" Target="https://old.comune.terni.it/amministrazione_trasparente/rest/export-procedimentiicsv.php" TargetMode="External"/><Relationship Id="rId326" Type="http://schemas.openxmlformats.org/officeDocument/2006/relationships/hyperlink" Target="https://old.comune.terni.it/amministrazione_trasparente/rest/export-procedimentiicsv.php" TargetMode="External"/><Relationship Id="rId65" Type="http://schemas.openxmlformats.org/officeDocument/2006/relationships/hyperlink" Target="https://old.comune.terni.it/amministrazione_trasparente/rest/export-procedimentiicsv.php" TargetMode="External"/><Relationship Id="rId130" Type="http://schemas.openxmlformats.org/officeDocument/2006/relationships/hyperlink" Target="https://old.comune.terni.it/amministrazione_trasparente/rest/export-procedimentiicsv.php" TargetMode="External"/><Relationship Id="rId172" Type="http://schemas.openxmlformats.org/officeDocument/2006/relationships/hyperlink" Target="https://old.comune.terni.it/amministrazione_trasparente/rest/export-procedimentiicsv.php" TargetMode="External"/><Relationship Id="rId228" Type="http://schemas.openxmlformats.org/officeDocument/2006/relationships/hyperlink" Target="https://old.comune.terni.it/amministrazione_trasparente/rest/export-procedimentiicsv.php" TargetMode="External"/><Relationship Id="rId281" Type="http://schemas.openxmlformats.org/officeDocument/2006/relationships/hyperlink" Target="https://old.comune.terni.it/amministrazione_trasparente/rest/export-procedimentiicsv.php" TargetMode="External"/><Relationship Id="rId34" Type="http://schemas.openxmlformats.org/officeDocument/2006/relationships/hyperlink" Target="https://old.comune.terni.it/amministrazione_trasparente/rest/export-procedimentiicsv.php" TargetMode="External"/><Relationship Id="rId76" Type="http://schemas.openxmlformats.org/officeDocument/2006/relationships/hyperlink" Target="https://old.comune.terni.it/amministrazione_trasparente/rest/export-procedimentiicsv.php" TargetMode="External"/><Relationship Id="rId141" Type="http://schemas.openxmlformats.org/officeDocument/2006/relationships/hyperlink" Target="https://old.comune.terni.it/amministrazione_trasparente/rest/export-procedimentiicsv.php" TargetMode="External"/><Relationship Id="rId7" Type="http://schemas.openxmlformats.org/officeDocument/2006/relationships/hyperlink" Target="https://old.comune.terni.it/amministrazione_trasparente/rest/export-procedimentiicsv.php" TargetMode="External"/><Relationship Id="rId162" Type="http://schemas.openxmlformats.org/officeDocument/2006/relationships/hyperlink" Target="https://old.comune.terni.it/amministrazione_trasparente/rest/export-procedimentiicsv.php" TargetMode="External"/><Relationship Id="rId183" Type="http://schemas.openxmlformats.org/officeDocument/2006/relationships/hyperlink" Target="https://old.comune.terni.it/amministrazione_trasparente/rest/export-procedimentiicsv.php" TargetMode="External"/><Relationship Id="rId218" Type="http://schemas.openxmlformats.org/officeDocument/2006/relationships/hyperlink" Target="https://old.comune.terni.it/amministrazione_trasparente/rest/export-procedimentiicsv.php" TargetMode="External"/><Relationship Id="rId239" Type="http://schemas.openxmlformats.org/officeDocument/2006/relationships/hyperlink" Target="https://old.comune.terni.it/amministrazione_trasparente/rest/export-procedimentiicsv.php" TargetMode="External"/><Relationship Id="rId250" Type="http://schemas.openxmlformats.org/officeDocument/2006/relationships/hyperlink" Target="https://old.comune.terni.it/amministrazione_trasparente/rest/export-procedimentiicsv.php" TargetMode="External"/><Relationship Id="rId271" Type="http://schemas.openxmlformats.org/officeDocument/2006/relationships/hyperlink" Target="https://old.comune.terni.it/amministrazione_trasparente/rest/export-procedimentiicsv.php" TargetMode="External"/><Relationship Id="rId292" Type="http://schemas.openxmlformats.org/officeDocument/2006/relationships/hyperlink" Target="https://old.comune.terni.it/amministrazione_trasparente/rest/export-procedimentiicsv.php" TargetMode="External"/><Relationship Id="rId306" Type="http://schemas.openxmlformats.org/officeDocument/2006/relationships/hyperlink" Target="https://old.comune.terni.it/amministrazione_trasparente/rest/export-procedimentiicsv.php" TargetMode="External"/><Relationship Id="rId24" Type="http://schemas.openxmlformats.org/officeDocument/2006/relationships/hyperlink" Target="https://old.comune.terni.it/amministrazione_trasparente/rest/export-procedimentiicsv.php" TargetMode="External"/><Relationship Id="rId45" Type="http://schemas.openxmlformats.org/officeDocument/2006/relationships/hyperlink" Target="https://old.comune.terni.it/amministrazione_trasparente/rest/export-procedimentiicsv.php" TargetMode="External"/><Relationship Id="rId66" Type="http://schemas.openxmlformats.org/officeDocument/2006/relationships/hyperlink" Target="https://old.comune.terni.it/amministrazione_trasparente/rest/export-procedimentiicsv.php" TargetMode="External"/><Relationship Id="rId87" Type="http://schemas.openxmlformats.org/officeDocument/2006/relationships/hyperlink" Target="https://old.comune.terni.it/amministrazione_trasparente/rest/export-procedimentiicsv.php" TargetMode="External"/><Relationship Id="rId110" Type="http://schemas.openxmlformats.org/officeDocument/2006/relationships/hyperlink" Target="https://old.comune.terni.it/amministrazione_trasparente/rest/export-procedimentiicsv.php" TargetMode="External"/><Relationship Id="rId131" Type="http://schemas.openxmlformats.org/officeDocument/2006/relationships/hyperlink" Target="https://old.comune.terni.it/amministrazione_trasparente/rest/export-procedimentiicsv.php" TargetMode="External"/><Relationship Id="rId327" Type="http://schemas.openxmlformats.org/officeDocument/2006/relationships/hyperlink" Target="https://old.comune.terni.it/amministrazione_trasparente/rest/export-procedimentiicsv.php" TargetMode="External"/><Relationship Id="rId152" Type="http://schemas.openxmlformats.org/officeDocument/2006/relationships/hyperlink" Target="https://old.comune.terni.it/amministrazione_trasparente/rest/export-procedimentiicsv.php" TargetMode="External"/><Relationship Id="rId173" Type="http://schemas.openxmlformats.org/officeDocument/2006/relationships/hyperlink" Target="https://old.comune.terni.it/amministrazione_trasparente/rest/export-procedimentiicsv.php" TargetMode="External"/><Relationship Id="rId194" Type="http://schemas.openxmlformats.org/officeDocument/2006/relationships/hyperlink" Target="https://old.comune.terni.it/amministrazione_trasparente/rest/export-procedimentiicsv.php" TargetMode="External"/><Relationship Id="rId208" Type="http://schemas.openxmlformats.org/officeDocument/2006/relationships/hyperlink" Target="https://old.comune.terni.it/amministrazione_trasparente/rest/export-procedimentiicsv.php" TargetMode="External"/><Relationship Id="rId229" Type="http://schemas.openxmlformats.org/officeDocument/2006/relationships/hyperlink" Target="https://old.comune.terni.it/amministrazione_trasparente/rest/export-procedimentiicsv.php" TargetMode="External"/><Relationship Id="rId240" Type="http://schemas.openxmlformats.org/officeDocument/2006/relationships/hyperlink" Target="https://old.comune.terni.it/amministrazione_trasparente/rest/export-procedimentiicsv.php" TargetMode="External"/><Relationship Id="rId261" Type="http://schemas.openxmlformats.org/officeDocument/2006/relationships/hyperlink" Target="https://old.comune.terni.it/amministrazione_trasparente/rest/export-procedimentiicsv.php" TargetMode="External"/><Relationship Id="rId14" Type="http://schemas.openxmlformats.org/officeDocument/2006/relationships/hyperlink" Target="https://old.comune.terni.it/amministrazione_trasparente/rest/export-procedimentiicsv.php" TargetMode="External"/><Relationship Id="rId35" Type="http://schemas.openxmlformats.org/officeDocument/2006/relationships/hyperlink" Target="https://old.comune.terni.it/amministrazione_trasparente/rest/export-procedimentiicsv.php" TargetMode="External"/><Relationship Id="rId56" Type="http://schemas.openxmlformats.org/officeDocument/2006/relationships/hyperlink" Target="https://old.comune.terni.it/amministrazione_trasparente/rest/export-procedimentiicsv.php" TargetMode="External"/><Relationship Id="rId77" Type="http://schemas.openxmlformats.org/officeDocument/2006/relationships/hyperlink" Target="https://old.comune.terni.it/amministrazione_trasparente/rest/export-procedimentiicsv.php" TargetMode="External"/><Relationship Id="rId100" Type="http://schemas.openxmlformats.org/officeDocument/2006/relationships/hyperlink" Target="https://old.comune.terni.it/amministrazione_trasparente/rest/export-procedimentiicsv.php" TargetMode="External"/><Relationship Id="rId282" Type="http://schemas.openxmlformats.org/officeDocument/2006/relationships/hyperlink" Target="https://old.comune.terni.it/amministrazione_trasparente/rest/export-procedimentiicsv.php" TargetMode="External"/><Relationship Id="rId317" Type="http://schemas.openxmlformats.org/officeDocument/2006/relationships/hyperlink" Target="https://old.comune.terni.it/amministrazione_trasparente/rest/export-procedimentiicsv.php" TargetMode="External"/><Relationship Id="rId8" Type="http://schemas.openxmlformats.org/officeDocument/2006/relationships/hyperlink" Target="https://old.comune.terni.it/amministrazione_trasparente/rest/export-procedimentiicsv.php" TargetMode="External"/><Relationship Id="rId98" Type="http://schemas.openxmlformats.org/officeDocument/2006/relationships/hyperlink" Target="https://old.comune.terni.it/amministrazione_trasparente/rest/export-procedimentiicsv.php" TargetMode="External"/><Relationship Id="rId121" Type="http://schemas.openxmlformats.org/officeDocument/2006/relationships/hyperlink" Target="https://old.comune.terni.it/amministrazione_trasparente/rest/export-procedimentiicsv.php" TargetMode="External"/><Relationship Id="rId142" Type="http://schemas.openxmlformats.org/officeDocument/2006/relationships/hyperlink" Target="https://old.comune.terni.it/amministrazione_trasparente/rest/export-procedimentiicsv.php" TargetMode="External"/><Relationship Id="rId163" Type="http://schemas.openxmlformats.org/officeDocument/2006/relationships/hyperlink" Target="https://old.comune.terni.it/amministrazione_trasparente/rest/export-procedimentiicsv.php" TargetMode="External"/><Relationship Id="rId184" Type="http://schemas.openxmlformats.org/officeDocument/2006/relationships/hyperlink" Target="https://old.comune.terni.it/amministrazione_trasparente/rest/export-procedimentiicsv.php" TargetMode="External"/><Relationship Id="rId219" Type="http://schemas.openxmlformats.org/officeDocument/2006/relationships/hyperlink" Target="https://old.comune.terni.it/amministrazione_trasparente/rest/export-procedimentiicsv.php" TargetMode="External"/><Relationship Id="rId230" Type="http://schemas.openxmlformats.org/officeDocument/2006/relationships/hyperlink" Target="https://old.comune.terni.it/amministrazione_trasparente/rest/export-procedimentiicsv.php" TargetMode="External"/><Relationship Id="rId251" Type="http://schemas.openxmlformats.org/officeDocument/2006/relationships/hyperlink" Target="https://old.comune.terni.it/amministrazione_trasparente/rest/export-procedimentiicsv.php" TargetMode="External"/><Relationship Id="rId25" Type="http://schemas.openxmlformats.org/officeDocument/2006/relationships/hyperlink" Target="https://old.comune.terni.it/amministrazione_trasparente/rest/export-procedimentiicsv.php" TargetMode="External"/><Relationship Id="rId46" Type="http://schemas.openxmlformats.org/officeDocument/2006/relationships/hyperlink" Target="https://old.comune.terni.it/amministrazione_trasparente/rest/export-procedimentiicsv.php" TargetMode="External"/><Relationship Id="rId67" Type="http://schemas.openxmlformats.org/officeDocument/2006/relationships/hyperlink" Target="https://old.comune.terni.it/amministrazione_trasparente/rest/export-procedimentiicsv.php" TargetMode="External"/><Relationship Id="rId272" Type="http://schemas.openxmlformats.org/officeDocument/2006/relationships/hyperlink" Target="https://old.comune.terni.it/amministrazione_trasparente/rest/export-procedimentiicsv.php" TargetMode="External"/><Relationship Id="rId293" Type="http://schemas.openxmlformats.org/officeDocument/2006/relationships/hyperlink" Target="https://old.comune.terni.it/amministrazione_trasparente/rest/export-procedimentiicsv.php" TargetMode="External"/><Relationship Id="rId307" Type="http://schemas.openxmlformats.org/officeDocument/2006/relationships/hyperlink" Target="https://old.comune.terni.it/amministrazione_trasparente/rest/export-procedimentiicsv.php" TargetMode="External"/><Relationship Id="rId328" Type="http://schemas.openxmlformats.org/officeDocument/2006/relationships/hyperlink" Target="http://www.turismo.comune.terni.it/" TargetMode="External"/><Relationship Id="rId88" Type="http://schemas.openxmlformats.org/officeDocument/2006/relationships/hyperlink" Target="https://old.comune.terni.it/amministrazione_trasparente/rest/export-procedimentiicsv.php" TargetMode="External"/><Relationship Id="rId111" Type="http://schemas.openxmlformats.org/officeDocument/2006/relationships/hyperlink" Target="https://old.comune.terni.it/amministrazione_trasparente/rest/export-procedimentiicsv.php" TargetMode="External"/><Relationship Id="rId132" Type="http://schemas.openxmlformats.org/officeDocument/2006/relationships/hyperlink" Target="https://old.comune.terni.it/amministrazione_trasparente/rest/export-procedimentiicsv.php" TargetMode="External"/><Relationship Id="rId153" Type="http://schemas.openxmlformats.org/officeDocument/2006/relationships/hyperlink" Target="https://old.comune.terni.it/amministrazione_trasparente/rest/export-procedimentiicsv.php" TargetMode="External"/><Relationship Id="rId174" Type="http://schemas.openxmlformats.org/officeDocument/2006/relationships/hyperlink" Target="https://old.comune.terni.it/amministrazione_trasparente/rest/export-procedimentiicsv.php" TargetMode="External"/><Relationship Id="rId195" Type="http://schemas.openxmlformats.org/officeDocument/2006/relationships/hyperlink" Target="https://old.comune.terni.it/amministrazione_trasparente/rest/export-procedimentiicsv.php" TargetMode="External"/><Relationship Id="rId209" Type="http://schemas.openxmlformats.org/officeDocument/2006/relationships/hyperlink" Target="https://old.comune.terni.it/amministrazione_trasparente/rest/export-procedimentiicsv.php" TargetMode="External"/><Relationship Id="rId220" Type="http://schemas.openxmlformats.org/officeDocument/2006/relationships/hyperlink" Target="https://old.comune.terni.it/amministrazione_trasparente/rest/export-procedimentiicsv.php" TargetMode="External"/><Relationship Id="rId241" Type="http://schemas.openxmlformats.org/officeDocument/2006/relationships/hyperlink" Target="https://old.comune.terni.it/amministrazione_trasparente/rest/export-procedimentiicsv.php" TargetMode="External"/><Relationship Id="rId15" Type="http://schemas.openxmlformats.org/officeDocument/2006/relationships/hyperlink" Target="https://old.comune.terni.it/amministrazione_trasparente/rest/export-procedimentiicsv.php" TargetMode="External"/><Relationship Id="rId36" Type="http://schemas.openxmlformats.org/officeDocument/2006/relationships/hyperlink" Target="https://old.comune.terni.it/amministrazione_trasparente/rest/export-procedimentiicsv.php" TargetMode="External"/><Relationship Id="rId57" Type="http://schemas.openxmlformats.org/officeDocument/2006/relationships/hyperlink" Target="https://old.comune.terni.it/amministrazione_trasparente/rest/export-procedimentiicsv.php" TargetMode="External"/><Relationship Id="rId262" Type="http://schemas.openxmlformats.org/officeDocument/2006/relationships/hyperlink" Target="https://old.comune.terni.it/amministrazione_trasparente/rest/export-procedimentiicsv.php" TargetMode="External"/><Relationship Id="rId283" Type="http://schemas.openxmlformats.org/officeDocument/2006/relationships/hyperlink" Target="https://old.comune.terni.it/amministrazione_trasparente/rest/export-procedimentiicsv.php" TargetMode="External"/><Relationship Id="rId318" Type="http://schemas.openxmlformats.org/officeDocument/2006/relationships/hyperlink" Target="http://app.to/" TargetMode="External"/><Relationship Id="rId78" Type="http://schemas.openxmlformats.org/officeDocument/2006/relationships/hyperlink" Target="https://old.comune.terni.it/amministrazione_trasparente/rest/export-procedimentiicsv.php" TargetMode="External"/><Relationship Id="rId99" Type="http://schemas.openxmlformats.org/officeDocument/2006/relationships/hyperlink" Target="https://old.comune.terni.it/amministrazione_trasparente/rest/export-procedimentiicsv.php" TargetMode="External"/><Relationship Id="rId101" Type="http://schemas.openxmlformats.org/officeDocument/2006/relationships/hyperlink" Target="https://old.comune.terni.it/amministrazione_trasparente/rest/export-procedimentiicsv.php" TargetMode="External"/><Relationship Id="rId122" Type="http://schemas.openxmlformats.org/officeDocument/2006/relationships/hyperlink" Target="https://old.comune.terni.it/amministrazione_trasparente/rest/export-procedimentiicsv.php" TargetMode="External"/><Relationship Id="rId143" Type="http://schemas.openxmlformats.org/officeDocument/2006/relationships/hyperlink" Target="https://old.comune.terni.it/amministrazione_trasparente/rest/export-procedimentiicsv.php" TargetMode="External"/><Relationship Id="rId164" Type="http://schemas.openxmlformats.org/officeDocument/2006/relationships/hyperlink" Target="https://old.comune.terni.it/amministrazione_trasparente/rest/export-procedimentiicsv.php" TargetMode="External"/><Relationship Id="rId185" Type="http://schemas.openxmlformats.org/officeDocument/2006/relationships/hyperlink" Target="https://old.comune.terni.it/amministrazione_trasparente/rest/export-procedimentiicsv.php" TargetMode="External"/><Relationship Id="rId9" Type="http://schemas.openxmlformats.org/officeDocument/2006/relationships/hyperlink" Target="https://old.comune.terni.it/amministrazione_trasparente/rest/export-procedimentiicsv.php" TargetMode="External"/><Relationship Id="rId210" Type="http://schemas.openxmlformats.org/officeDocument/2006/relationships/hyperlink" Target="https://old.comune.terni.it/amministrazione_trasparente/rest/export-procedimentiicsv.php" TargetMode="External"/><Relationship Id="rId26" Type="http://schemas.openxmlformats.org/officeDocument/2006/relationships/hyperlink" Target="https://old.comune.terni.it/amministrazione_trasparente/rest/export-procedimentiicsv.php" TargetMode="External"/><Relationship Id="rId231" Type="http://schemas.openxmlformats.org/officeDocument/2006/relationships/hyperlink" Target="https://old.comune.terni.it/amministrazione_trasparente/rest/export-procedimentiicsv.php" TargetMode="External"/><Relationship Id="rId252" Type="http://schemas.openxmlformats.org/officeDocument/2006/relationships/hyperlink" Target="https://old.comune.terni.it/amministrazione_trasparente/rest/export-procedimentiicsv.php" TargetMode="External"/><Relationship Id="rId273" Type="http://schemas.openxmlformats.org/officeDocument/2006/relationships/hyperlink" Target="https://old.comune.terni.it/amministrazione_trasparente/rest/export-procedimentiicsv.php" TargetMode="External"/><Relationship Id="rId294" Type="http://schemas.openxmlformats.org/officeDocument/2006/relationships/hyperlink" Target="https://old.comune.terni.it/amministrazione_trasparente/rest/export-procedimentiicsv.php" TargetMode="External"/><Relationship Id="rId308" Type="http://schemas.openxmlformats.org/officeDocument/2006/relationships/hyperlink" Target="https://old.comune.terni.it/amministrazione_trasparente/rest/export-procedimentiicsv.php" TargetMode="External"/><Relationship Id="rId47" Type="http://schemas.openxmlformats.org/officeDocument/2006/relationships/hyperlink" Target="https://old.comune.terni.it/amministrazione_trasparente/rest/export-procedimentiicsv.php" TargetMode="External"/><Relationship Id="rId68" Type="http://schemas.openxmlformats.org/officeDocument/2006/relationships/hyperlink" Target="https://old.comune.terni.it/amministrazione_trasparente/rest/export-procedimentiicsv.php" TargetMode="External"/><Relationship Id="rId89" Type="http://schemas.openxmlformats.org/officeDocument/2006/relationships/hyperlink" Target="https://old.comune.terni.it/amministrazione_trasparente/rest/export-procedimentiicsv.php" TargetMode="External"/><Relationship Id="rId112" Type="http://schemas.openxmlformats.org/officeDocument/2006/relationships/hyperlink" Target="https://old.comune.terni.it/amministrazione_trasparente/rest/export-procedimentiicsv.php" TargetMode="External"/><Relationship Id="rId133" Type="http://schemas.openxmlformats.org/officeDocument/2006/relationships/hyperlink" Target="https://old.comune.terni.it/amministrazione_trasparente/rest/export-procedimentiicsv.php" TargetMode="External"/><Relationship Id="rId154" Type="http://schemas.openxmlformats.org/officeDocument/2006/relationships/hyperlink" Target="https://old.comune.terni.it/amministrazione_trasparente/rest/export-procedimentiicsv.php" TargetMode="External"/><Relationship Id="rId175" Type="http://schemas.openxmlformats.org/officeDocument/2006/relationships/hyperlink" Target="https://old.comune.terni.it/amministrazione_trasparente/rest/export-procedimentiicsv.php" TargetMode="External"/><Relationship Id="rId196" Type="http://schemas.openxmlformats.org/officeDocument/2006/relationships/hyperlink" Target="https://old.comune.terni.it/amministrazione_trasparente/rest/export-procedimentiicsv.php" TargetMode="External"/><Relationship Id="rId200" Type="http://schemas.openxmlformats.org/officeDocument/2006/relationships/hyperlink" Target="https://old.comune.terni.it/amministrazione_trasparente/rest/export-procedimentiicsv.php" TargetMode="External"/><Relationship Id="rId16" Type="http://schemas.openxmlformats.org/officeDocument/2006/relationships/hyperlink" Target="https://old.comune.terni.it/amministrazione_trasparente/rest/export-procedimentiicsv.php" TargetMode="External"/><Relationship Id="rId221" Type="http://schemas.openxmlformats.org/officeDocument/2006/relationships/hyperlink" Target="https://old.comune.terni.it/amministrazione_trasparente/rest/export-procedimentiicsv.php" TargetMode="External"/><Relationship Id="rId242" Type="http://schemas.openxmlformats.org/officeDocument/2006/relationships/hyperlink" Target="https://old.comune.terni.it/amministrazione_trasparente/rest/export-procedimentiicsv.php" TargetMode="External"/><Relationship Id="rId263" Type="http://schemas.openxmlformats.org/officeDocument/2006/relationships/hyperlink" Target="https://old.comune.terni.it/amministrazione_trasparente/rest/export-procedimentiicsv.php" TargetMode="External"/><Relationship Id="rId284" Type="http://schemas.openxmlformats.org/officeDocument/2006/relationships/hyperlink" Target="https://old.comune.terni.it/amministrazione_trasparente/rest/export-procedimentiicsv.php" TargetMode="External"/><Relationship Id="rId319" Type="http://schemas.openxmlformats.org/officeDocument/2006/relationships/hyperlink" Target="https://old.comune.terni.it/amministrazione_trasparente/rest/export-procedimentiicsv.php" TargetMode="External"/><Relationship Id="rId37" Type="http://schemas.openxmlformats.org/officeDocument/2006/relationships/hyperlink" Target="https://old.comune.terni.it/amministrazione_trasparente/rest/export-procedimentiicsv.php" TargetMode="External"/><Relationship Id="rId58" Type="http://schemas.openxmlformats.org/officeDocument/2006/relationships/hyperlink" Target="https://old.comune.terni.it/amministrazione_trasparente/rest/export-procedimentiicsv.php" TargetMode="External"/><Relationship Id="rId79" Type="http://schemas.openxmlformats.org/officeDocument/2006/relationships/hyperlink" Target="https://old.comune.terni.it/amministrazione_trasparente/rest/export-procedimentiicsv.php" TargetMode="External"/><Relationship Id="rId102" Type="http://schemas.openxmlformats.org/officeDocument/2006/relationships/hyperlink" Target="https://old.comune.terni.it/amministrazione_trasparente/rest/export-procedimentiicsv.php" TargetMode="External"/><Relationship Id="rId123" Type="http://schemas.openxmlformats.org/officeDocument/2006/relationships/hyperlink" Target="https://old.comune.terni.it/amministrazione_trasparente/rest/export-procedimentiicsv.php" TargetMode="External"/><Relationship Id="rId144" Type="http://schemas.openxmlformats.org/officeDocument/2006/relationships/hyperlink" Target="https://old.comune.terni.it/amministrazione_trasparente/rest/export-procedimentiicsv.php" TargetMode="External"/><Relationship Id="rId90" Type="http://schemas.openxmlformats.org/officeDocument/2006/relationships/hyperlink" Target="https://old.comune.terni.it/amministrazione_trasparente/rest/export-procedimentiicsv.php" TargetMode="External"/><Relationship Id="rId165" Type="http://schemas.openxmlformats.org/officeDocument/2006/relationships/hyperlink" Target="https://old.comune.terni.it/amministrazione_trasparente/rest/export-procedimentiicsv.php" TargetMode="External"/><Relationship Id="rId186" Type="http://schemas.openxmlformats.org/officeDocument/2006/relationships/hyperlink" Target="https://old.comune.terni.it/amministrazione_trasparente/rest/export-procedimentiicsv.php" TargetMode="External"/><Relationship Id="rId211" Type="http://schemas.openxmlformats.org/officeDocument/2006/relationships/hyperlink" Target="https://old.comune.terni.it/amministrazione_trasparente/rest/export-procedimentiicsv.php" TargetMode="External"/><Relationship Id="rId232" Type="http://schemas.openxmlformats.org/officeDocument/2006/relationships/hyperlink" Target="https://old.comune.terni.it/amministrazione_trasparente/rest/export-procedimentiicsv.php" TargetMode="External"/><Relationship Id="rId253" Type="http://schemas.openxmlformats.org/officeDocument/2006/relationships/hyperlink" Target="https://old.comune.terni.it/amministrazione_trasparente/rest/export-procedimentiicsv.php" TargetMode="External"/><Relationship Id="rId274" Type="http://schemas.openxmlformats.org/officeDocument/2006/relationships/hyperlink" Target="https://old.comune.terni.it/amministrazione_trasparente/rest/export-procedimentiicsv.php" TargetMode="External"/><Relationship Id="rId295" Type="http://schemas.openxmlformats.org/officeDocument/2006/relationships/hyperlink" Target="https://old.comune.terni.it/amministrazione_trasparente/rest/export-procedimentiicsv.php" TargetMode="External"/><Relationship Id="rId309" Type="http://schemas.openxmlformats.org/officeDocument/2006/relationships/hyperlink" Target="https://old.comune.terni.it/amministrazione_trasparente/rest/export-procedimentiicsv.php" TargetMode="External"/><Relationship Id="rId27" Type="http://schemas.openxmlformats.org/officeDocument/2006/relationships/hyperlink" Target="https://old.comune.terni.it/amministrazione_trasparente/rest/export-procedimentiicsv.php" TargetMode="External"/><Relationship Id="rId48" Type="http://schemas.openxmlformats.org/officeDocument/2006/relationships/hyperlink" Target="https://old.comune.terni.it/amministrazione_trasparente/rest/export-procedimentiicsv.php" TargetMode="External"/><Relationship Id="rId69" Type="http://schemas.openxmlformats.org/officeDocument/2006/relationships/hyperlink" Target="https://old.comune.terni.it/amministrazione_trasparente/rest/export-procedimentiicsv.php" TargetMode="External"/><Relationship Id="rId113" Type="http://schemas.openxmlformats.org/officeDocument/2006/relationships/hyperlink" Target="https://old.comune.terni.it/amministrazione_trasparente/rest/export-procedimentiicsv.php" TargetMode="External"/><Relationship Id="rId134" Type="http://schemas.openxmlformats.org/officeDocument/2006/relationships/hyperlink" Target="https://old.comune.terni.it/amministrazione_trasparente/rest/export-procedimentiicsv.php" TargetMode="External"/><Relationship Id="rId320" Type="http://schemas.openxmlformats.org/officeDocument/2006/relationships/hyperlink" Target="http://app.to/" TargetMode="External"/><Relationship Id="rId80" Type="http://schemas.openxmlformats.org/officeDocument/2006/relationships/hyperlink" Target="https://old.comune.terni.it/amministrazione_trasparente/rest/export-procedimentiicsv.php" TargetMode="External"/><Relationship Id="rId155" Type="http://schemas.openxmlformats.org/officeDocument/2006/relationships/hyperlink" Target="https://old.comune.terni.it/amministrazione_trasparente/rest/export-procedimentiicsv.php" TargetMode="External"/><Relationship Id="rId176" Type="http://schemas.openxmlformats.org/officeDocument/2006/relationships/hyperlink" Target="https://old.comune.terni.it/amministrazione_trasparente/rest/export-procedimentiicsv.php" TargetMode="External"/><Relationship Id="rId197" Type="http://schemas.openxmlformats.org/officeDocument/2006/relationships/hyperlink" Target="https://old.comune.terni.it/amministrazione_trasparente/rest/export-procedimentiicsv.php" TargetMode="External"/><Relationship Id="rId201" Type="http://schemas.openxmlformats.org/officeDocument/2006/relationships/hyperlink" Target="https://old.comune.terni.it/amministrazione_trasparente/rest/export-procedimentiicsv.php" TargetMode="External"/><Relationship Id="rId222" Type="http://schemas.openxmlformats.org/officeDocument/2006/relationships/hyperlink" Target="https://old.comune.terni.it/amministrazione_trasparente/rest/export-procedimentiicsv.php" TargetMode="External"/><Relationship Id="rId243" Type="http://schemas.openxmlformats.org/officeDocument/2006/relationships/hyperlink" Target="https://old.comune.terni.it/amministrazione_trasparente/rest/export-procedimentiicsv.php" TargetMode="External"/><Relationship Id="rId264" Type="http://schemas.openxmlformats.org/officeDocument/2006/relationships/hyperlink" Target="https://old.comune.terni.it/amministrazione_trasparente/rest/export-procedimentiicsv.php" TargetMode="External"/><Relationship Id="rId285" Type="http://schemas.openxmlformats.org/officeDocument/2006/relationships/hyperlink" Target="https://old.comune.terni.it/amministrazione_trasparente/rest/export-procedimentiicsv.php" TargetMode="External"/><Relationship Id="rId17" Type="http://schemas.openxmlformats.org/officeDocument/2006/relationships/hyperlink" Target="https://old.comune.terni.it/amministrazione_trasparente/rest/export-procedimentiicsv.php" TargetMode="External"/><Relationship Id="rId38" Type="http://schemas.openxmlformats.org/officeDocument/2006/relationships/hyperlink" Target="https://old.comune.terni.it/amministrazione_trasparente/rest/export-procedimentiicsv.php" TargetMode="External"/><Relationship Id="rId59" Type="http://schemas.openxmlformats.org/officeDocument/2006/relationships/hyperlink" Target="https://old.comune.terni.it/amministrazione_trasparente/rest/export-procedimentiicsv.php" TargetMode="External"/><Relationship Id="rId103" Type="http://schemas.openxmlformats.org/officeDocument/2006/relationships/hyperlink" Target="https://old.comune.terni.it/amministrazione_trasparente/rest/export-procedimentiicsv.php" TargetMode="External"/><Relationship Id="rId124" Type="http://schemas.openxmlformats.org/officeDocument/2006/relationships/hyperlink" Target="https://old.comune.terni.it/amministrazione_trasparente/rest/export-procedimentiicsv.php" TargetMode="External"/><Relationship Id="rId310" Type="http://schemas.openxmlformats.org/officeDocument/2006/relationships/hyperlink" Target="http://artt.li/" TargetMode="External"/><Relationship Id="rId70" Type="http://schemas.openxmlformats.org/officeDocument/2006/relationships/hyperlink" Target="https://old.comune.terni.it/amministrazione_trasparente/rest/export-procedimentiicsv.php" TargetMode="External"/><Relationship Id="rId91" Type="http://schemas.openxmlformats.org/officeDocument/2006/relationships/hyperlink" Target="https://old.comune.terni.it/amministrazione_trasparente/rest/export-procedimentiicsv.php" TargetMode="External"/><Relationship Id="rId145" Type="http://schemas.openxmlformats.org/officeDocument/2006/relationships/hyperlink" Target="https://old.comune.terni.it/amministrazione_trasparente/rest/export-procedimentiicsv.php" TargetMode="External"/><Relationship Id="rId166" Type="http://schemas.openxmlformats.org/officeDocument/2006/relationships/hyperlink" Target="https://old.comune.terni.it/amministrazione_trasparente/rest/export-procedimentiicsv.php" TargetMode="External"/><Relationship Id="rId187" Type="http://schemas.openxmlformats.org/officeDocument/2006/relationships/hyperlink" Target="https://old.comune.terni.it/amministrazione_trasparente/rest/export-procedimentiicsv.php" TargetMode="External"/><Relationship Id="rId1" Type="http://schemas.openxmlformats.org/officeDocument/2006/relationships/hyperlink" Target="https://old.comune.terni.it/amministrazione_trasparente/rest/export-procedimentiicsv.php" TargetMode="External"/><Relationship Id="rId212" Type="http://schemas.openxmlformats.org/officeDocument/2006/relationships/hyperlink" Target="https://old.comune.terni.it/amministrazione_trasparente/rest/export-procedimentiicsv.php" TargetMode="External"/><Relationship Id="rId233" Type="http://schemas.openxmlformats.org/officeDocument/2006/relationships/hyperlink" Target="https://old.comune.terni.it/amministrazione_trasparente/rest/export-procedimentiicsv.php" TargetMode="External"/><Relationship Id="rId254" Type="http://schemas.openxmlformats.org/officeDocument/2006/relationships/hyperlink" Target="https://old.comune.terni.it/amministrazione_trasparente/rest/export-procedimentiicsv.php" TargetMode="External"/><Relationship Id="rId28" Type="http://schemas.openxmlformats.org/officeDocument/2006/relationships/hyperlink" Target="https://old.comune.terni.it/amministrazione_trasparente/rest/export-procedimentiicsv.php" TargetMode="External"/><Relationship Id="rId49" Type="http://schemas.openxmlformats.org/officeDocument/2006/relationships/hyperlink" Target="https://old.comune.terni.it/amministrazione_trasparente/rest/export-procedimentiicsv.php" TargetMode="External"/><Relationship Id="rId114" Type="http://schemas.openxmlformats.org/officeDocument/2006/relationships/hyperlink" Target="https://old.comune.terni.it/amministrazione_trasparente/rest/export-procedimentiicsv.php" TargetMode="External"/><Relationship Id="rId275" Type="http://schemas.openxmlformats.org/officeDocument/2006/relationships/hyperlink" Target="https://old.comune.terni.it/amministrazione_trasparente/rest/export-procedimentiicsv.php" TargetMode="External"/><Relationship Id="rId296" Type="http://schemas.openxmlformats.org/officeDocument/2006/relationships/hyperlink" Target="https://old.comune.terni.it/amministrazione_trasparente/rest/export-procedimentiicsv.php" TargetMode="External"/><Relationship Id="rId300" Type="http://schemas.openxmlformats.org/officeDocument/2006/relationships/hyperlink" Target="https://old.comune.terni.it/amministrazione_trasparente/rest/export-procedimentiicsv.php" TargetMode="External"/><Relationship Id="rId60" Type="http://schemas.openxmlformats.org/officeDocument/2006/relationships/hyperlink" Target="https://old.comune.terni.it/amministrazione_trasparente/rest/export-procedimentiicsv.php" TargetMode="External"/><Relationship Id="rId81" Type="http://schemas.openxmlformats.org/officeDocument/2006/relationships/hyperlink" Target="https://old.comune.terni.it/amministrazione_trasparente/rest/export-procedimentiicsv.php" TargetMode="External"/><Relationship Id="rId135" Type="http://schemas.openxmlformats.org/officeDocument/2006/relationships/hyperlink" Target="https://old.comune.terni.it/amministrazione_trasparente/rest/export-procedimentiicsv.php" TargetMode="External"/><Relationship Id="rId156" Type="http://schemas.openxmlformats.org/officeDocument/2006/relationships/hyperlink" Target="https://old.comune.terni.it/amministrazione_trasparente/rest/export-procedimentiicsv.php" TargetMode="External"/><Relationship Id="rId177" Type="http://schemas.openxmlformats.org/officeDocument/2006/relationships/hyperlink" Target="https://old.comune.terni.it/amministrazione_trasparente/rest/export-procedimentiicsv.php" TargetMode="External"/><Relationship Id="rId198" Type="http://schemas.openxmlformats.org/officeDocument/2006/relationships/hyperlink" Target="https://old.comune.terni.it/amministrazione_trasparente/rest/export-procedimentiicsv.php" TargetMode="External"/><Relationship Id="rId321" Type="http://schemas.openxmlformats.org/officeDocument/2006/relationships/hyperlink" Target="https://old.comune.terni.it/amministrazione_trasparente/rest/export-procedimentiicsv.php" TargetMode="External"/><Relationship Id="rId202" Type="http://schemas.openxmlformats.org/officeDocument/2006/relationships/hyperlink" Target="https://old.comune.terni.it/amministrazione_trasparente/rest/export-procedimentiicsv.php" TargetMode="External"/><Relationship Id="rId223" Type="http://schemas.openxmlformats.org/officeDocument/2006/relationships/hyperlink" Target="https://old.comune.terni.it/amministrazione_trasparente/rest/export-procedimentiicsv.php" TargetMode="External"/><Relationship Id="rId244" Type="http://schemas.openxmlformats.org/officeDocument/2006/relationships/hyperlink" Target="https://old.comune.terni.it/amministrazione_trasparente/rest/export-procedimentiicsv.php" TargetMode="External"/><Relationship Id="rId18" Type="http://schemas.openxmlformats.org/officeDocument/2006/relationships/hyperlink" Target="https://old.comune.terni.it/amministrazione_trasparente/rest/export-procedimentiicsv.php" TargetMode="External"/><Relationship Id="rId39" Type="http://schemas.openxmlformats.org/officeDocument/2006/relationships/hyperlink" Target="https://old.comune.terni.it/amministrazione_trasparente/rest/export-procedimentiicsv.php" TargetMode="External"/><Relationship Id="rId265" Type="http://schemas.openxmlformats.org/officeDocument/2006/relationships/hyperlink" Target="https://old.comune.terni.it/amministrazione_trasparente/rest/export-procedimentiicsv.php" TargetMode="External"/><Relationship Id="rId286" Type="http://schemas.openxmlformats.org/officeDocument/2006/relationships/hyperlink" Target="https://old.comune.terni.it/amministrazione_trasparente/rest/export-procedimentiicsv.php" TargetMode="External"/><Relationship Id="rId50" Type="http://schemas.openxmlformats.org/officeDocument/2006/relationships/hyperlink" Target="https://old.comune.terni.it/amministrazione_trasparente/rest/export-procedimentiicsv.php" TargetMode="External"/><Relationship Id="rId104" Type="http://schemas.openxmlformats.org/officeDocument/2006/relationships/hyperlink" Target="https://old.comune.terni.it/amministrazione_trasparente/rest/export-procedimentiicsv.php" TargetMode="External"/><Relationship Id="rId125" Type="http://schemas.openxmlformats.org/officeDocument/2006/relationships/hyperlink" Target="https://old.comune.terni.it/amministrazione_trasparente/rest/export-procedimentiicsv.php" TargetMode="External"/><Relationship Id="rId146" Type="http://schemas.openxmlformats.org/officeDocument/2006/relationships/hyperlink" Target="https://old.comune.terni.it/amministrazione_trasparente/rest/export-procedimentiicsv.php" TargetMode="External"/><Relationship Id="rId167" Type="http://schemas.openxmlformats.org/officeDocument/2006/relationships/hyperlink" Target="https://old.comune.terni.it/amministrazione_trasparente/rest/export-procedimentiicsv.php" TargetMode="External"/><Relationship Id="rId188" Type="http://schemas.openxmlformats.org/officeDocument/2006/relationships/hyperlink" Target="https://old.comune.terni.it/amministrazione_trasparente/rest/export-procedimentiicsv.php" TargetMode="External"/><Relationship Id="rId311" Type="http://schemas.openxmlformats.org/officeDocument/2006/relationships/hyperlink" Target="https://old.comune.terni.it/amministrazione_trasparente/rest/export-procedimentiicsv.php" TargetMode="External"/><Relationship Id="rId71" Type="http://schemas.openxmlformats.org/officeDocument/2006/relationships/hyperlink" Target="https://old.comune.terni.it/amministrazione_trasparente/rest/export-procedimentiicsv.php" TargetMode="External"/><Relationship Id="rId92" Type="http://schemas.openxmlformats.org/officeDocument/2006/relationships/hyperlink" Target="https://old.comune.terni.it/amministrazione_trasparente/rest/export-procedimentiicsv.php" TargetMode="External"/><Relationship Id="rId213" Type="http://schemas.openxmlformats.org/officeDocument/2006/relationships/hyperlink" Target="https://old.comune.terni.it/amministrazione_trasparente/rest/export-procedimentiicsv.php" TargetMode="External"/><Relationship Id="rId234" Type="http://schemas.openxmlformats.org/officeDocument/2006/relationships/hyperlink" Target="https://old.comune.terni.it/amministrazione_trasparente/rest/export-procedimentiicsv.php" TargetMode="External"/><Relationship Id="rId2" Type="http://schemas.openxmlformats.org/officeDocument/2006/relationships/hyperlink" Target="https://old.comune.terni.it/amministrazione_trasparente/rest/export-procedimentiicsv.php" TargetMode="External"/><Relationship Id="rId29" Type="http://schemas.openxmlformats.org/officeDocument/2006/relationships/hyperlink" Target="https://old.comune.terni.it/amministrazione_trasparente/rest/export-procedimentiicsv.php" TargetMode="External"/><Relationship Id="rId255" Type="http://schemas.openxmlformats.org/officeDocument/2006/relationships/hyperlink" Target="https://old.comune.terni.it/amministrazione_trasparente/rest/export-procedimentiicsv.php" TargetMode="External"/><Relationship Id="rId276" Type="http://schemas.openxmlformats.org/officeDocument/2006/relationships/hyperlink" Target="https://old.comune.terni.it/amministrazione_trasparente/rest/export-procedimentiicsv.php" TargetMode="External"/><Relationship Id="rId297" Type="http://schemas.openxmlformats.org/officeDocument/2006/relationships/hyperlink" Target="https://old.comune.terni.it/amministrazione_trasparente/rest/export-procedimentiicsv.php" TargetMode="External"/><Relationship Id="rId40" Type="http://schemas.openxmlformats.org/officeDocument/2006/relationships/hyperlink" Target="https://old.comune.terni.it/amministrazione_trasparente/rest/export-procedimentiicsv.php" TargetMode="External"/><Relationship Id="rId115" Type="http://schemas.openxmlformats.org/officeDocument/2006/relationships/hyperlink" Target="https://old.comune.terni.it/amministrazione_trasparente/rest/export-procedimentiicsv.php" TargetMode="External"/><Relationship Id="rId136" Type="http://schemas.openxmlformats.org/officeDocument/2006/relationships/hyperlink" Target="https://old.comune.terni.it/amministrazione_trasparente/rest/export-procedimentiicsv.php" TargetMode="External"/><Relationship Id="rId157" Type="http://schemas.openxmlformats.org/officeDocument/2006/relationships/hyperlink" Target="https://old.comune.terni.it/amministrazione_trasparente/rest/export-procedimentiicsv.php" TargetMode="External"/><Relationship Id="rId178" Type="http://schemas.openxmlformats.org/officeDocument/2006/relationships/hyperlink" Target="https://old.comune.terni.it/amministrazione_trasparente/rest/export-procedimentiicsv.php" TargetMode="External"/><Relationship Id="rId301" Type="http://schemas.openxmlformats.org/officeDocument/2006/relationships/hyperlink" Target="https://old.comune.terni.it/amministrazione_trasparente/rest/export-procedimentiicsv.php" TargetMode="External"/><Relationship Id="rId322" Type="http://schemas.openxmlformats.org/officeDocument/2006/relationships/hyperlink" Target="https://old.comune.terni.it/amministrazione_trasparente/rest/export-procedimentiicsv.php" TargetMode="External"/><Relationship Id="rId61" Type="http://schemas.openxmlformats.org/officeDocument/2006/relationships/hyperlink" Target="https://old.comune.terni.it/amministrazione_trasparente/rest/export-procedimentiicsv.php" TargetMode="External"/><Relationship Id="rId82" Type="http://schemas.openxmlformats.org/officeDocument/2006/relationships/hyperlink" Target="https://old.comune.terni.it/amministrazione_trasparente/rest/export-procedimentiicsv.php" TargetMode="External"/><Relationship Id="rId199" Type="http://schemas.openxmlformats.org/officeDocument/2006/relationships/hyperlink" Target="https://old.comune.terni.it/amministrazione_trasparente/rest/export-procedimentiicsv.php" TargetMode="External"/><Relationship Id="rId203" Type="http://schemas.openxmlformats.org/officeDocument/2006/relationships/hyperlink" Target="https://old.comune.terni.it/amministrazione_trasparente/rest/export-procedimentiicsv.php" TargetMode="External"/><Relationship Id="rId19" Type="http://schemas.openxmlformats.org/officeDocument/2006/relationships/hyperlink" Target="https://old.comune.terni.it/amministrazione_trasparente/rest/export-procedimentiicsv.php" TargetMode="External"/><Relationship Id="rId224" Type="http://schemas.openxmlformats.org/officeDocument/2006/relationships/hyperlink" Target="https://old.comune.terni.it/amministrazione_trasparente/rest/export-procedimentiicsv.php" TargetMode="External"/><Relationship Id="rId245" Type="http://schemas.openxmlformats.org/officeDocument/2006/relationships/hyperlink" Target="https://old.comune.terni.it/amministrazione_trasparente/rest/export-procedimentiicsv.php" TargetMode="External"/><Relationship Id="rId266" Type="http://schemas.openxmlformats.org/officeDocument/2006/relationships/hyperlink" Target="https://old.comune.terni.it/amministrazione_trasparente/rest/export-procedimentiicsv.php" TargetMode="External"/><Relationship Id="rId287" Type="http://schemas.openxmlformats.org/officeDocument/2006/relationships/hyperlink" Target="https://old.comune.terni.it/amministrazione_trasparente/rest/export-procedimentiicsv.php" TargetMode="External"/><Relationship Id="rId30" Type="http://schemas.openxmlformats.org/officeDocument/2006/relationships/hyperlink" Target="https://old.comune.terni.it/amministrazione_trasparente/rest/export-procedimentiicsv.php" TargetMode="External"/><Relationship Id="rId105" Type="http://schemas.openxmlformats.org/officeDocument/2006/relationships/hyperlink" Target="https://old.comune.terni.it/amministrazione_trasparente/rest/export-procedimentiicsv.php" TargetMode="External"/><Relationship Id="rId126" Type="http://schemas.openxmlformats.org/officeDocument/2006/relationships/hyperlink" Target="https://old.comune.terni.it/amministrazione_trasparente/rest/export-procedimentiicsv.php" TargetMode="External"/><Relationship Id="rId147" Type="http://schemas.openxmlformats.org/officeDocument/2006/relationships/hyperlink" Target="https://old.comune.terni.it/amministrazione_trasparente/rest/export-procedimentiicsv.php" TargetMode="External"/><Relationship Id="rId168" Type="http://schemas.openxmlformats.org/officeDocument/2006/relationships/hyperlink" Target="https://old.comune.terni.it/amministrazione_trasparente/rest/export-procedimentiicsv.php" TargetMode="External"/><Relationship Id="rId312" Type="http://schemas.openxmlformats.org/officeDocument/2006/relationships/hyperlink" Target="http://artt.li/" TargetMode="External"/><Relationship Id="rId51" Type="http://schemas.openxmlformats.org/officeDocument/2006/relationships/hyperlink" Target="https://old.comune.terni.it/amministrazione_trasparente/rest/export-procedimentiicsv.php" TargetMode="External"/><Relationship Id="rId72" Type="http://schemas.openxmlformats.org/officeDocument/2006/relationships/hyperlink" Target="https://old.comune.terni.it/amministrazione_trasparente/rest/export-procedimentiicsv.php" TargetMode="External"/><Relationship Id="rId93" Type="http://schemas.openxmlformats.org/officeDocument/2006/relationships/hyperlink" Target="https://old.comune.terni.it/amministrazione_trasparente/rest/export-procedimentiicsv.php" TargetMode="External"/><Relationship Id="rId189" Type="http://schemas.openxmlformats.org/officeDocument/2006/relationships/hyperlink" Target="https://old.comune.terni.it/amministrazione_trasparente/rest/export-procedimentiicsv.php" TargetMode="External"/><Relationship Id="rId3" Type="http://schemas.openxmlformats.org/officeDocument/2006/relationships/hyperlink" Target="https://old.comune.terni.it/amministrazione_trasparente/rest/export-procedimentiicsv.php" TargetMode="External"/><Relationship Id="rId214" Type="http://schemas.openxmlformats.org/officeDocument/2006/relationships/hyperlink" Target="https://old.comune.terni.it/amministrazione_trasparente/rest/export-procedimentiicsv.php" TargetMode="External"/><Relationship Id="rId235" Type="http://schemas.openxmlformats.org/officeDocument/2006/relationships/hyperlink" Target="https://old.comune.terni.it/amministrazione_trasparente/rest/export-procedimentiicsv.php" TargetMode="External"/><Relationship Id="rId256" Type="http://schemas.openxmlformats.org/officeDocument/2006/relationships/hyperlink" Target="https://old.comune.terni.it/amministrazione_trasparente/rest/export-procedimentiicsv.php" TargetMode="External"/><Relationship Id="rId277" Type="http://schemas.openxmlformats.org/officeDocument/2006/relationships/hyperlink" Target="https://old.comune.terni.it/amministrazione_trasparente/rest/export-procedimentiicsv.php" TargetMode="External"/><Relationship Id="rId298" Type="http://schemas.openxmlformats.org/officeDocument/2006/relationships/hyperlink" Target="https://old.comune.terni.it/amministrazione_trasparente/rest/export-procedimentiicsv.php" TargetMode="External"/><Relationship Id="rId116" Type="http://schemas.openxmlformats.org/officeDocument/2006/relationships/hyperlink" Target="https://old.comune.terni.it/amministrazione_trasparente/rest/export-procedimentiicsv.php" TargetMode="External"/><Relationship Id="rId137" Type="http://schemas.openxmlformats.org/officeDocument/2006/relationships/hyperlink" Target="https://old.comune.terni.it/amministrazione_trasparente/rest/export-procedimentiicsv.php" TargetMode="External"/><Relationship Id="rId158" Type="http://schemas.openxmlformats.org/officeDocument/2006/relationships/hyperlink" Target="https://old.comune.terni.it/amministrazione_trasparente/rest/export-procedimentiicsv.php" TargetMode="External"/><Relationship Id="rId302" Type="http://schemas.openxmlformats.org/officeDocument/2006/relationships/hyperlink" Target="https://old.comune.terni.it/amministrazione_trasparente/rest/export-procedimentiicsv.php" TargetMode="External"/><Relationship Id="rId323" Type="http://schemas.openxmlformats.org/officeDocument/2006/relationships/hyperlink" Target="https://old.comune.terni.it/amministrazione_trasparente/rest/export-procedimentiicsv.php" TargetMode="External"/><Relationship Id="rId20" Type="http://schemas.openxmlformats.org/officeDocument/2006/relationships/hyperlink" Target="https://old.comune.terni.it/amministrazione_trasparente/rest/export-procedimentiicsv.php" TargetMode="External"/><Relationship Id="rId41" Type="http://schemas.openxmlformats.org/officeDocument/2006/relationships/hyperlink" Target="https://old.comune.terni.it/amministrazione_trasparente/rest/export-procedimentiicsv.php" TargetMode="External"/><Relationship Id="rId62" Type="http://schemas.openxmlformats.org/officeDocument/2006/relationships/hyperlink" Target="https://old.comune.terni.it/amministrazione_trasparente/rest/export-procedimentiicsv.php" TargetMode="External"/><Relationship Id="rId83" Type="http://schemas.openxmlformats.org/officeDocument/2006/relationships/hyperlink" Target="https://old.comune.terni.it/amministrazione_trasparente/rest/export-procedimentiicsv.php" TargetMode="External"/><Relationship Id="rId179" Type="http://schemas.openxmlformats.org/officeDocument/2006/relationships/hyperlink" Target="https://old.comune.terni.it/amministrazione_trasparente/rest/export-procedimentiicsv.php" TargetMode="External"/><Relationship Id="rId190" Type="http://schemas.openxmlformats.org/officeDocument/2006/relationships/hyperlink" Target="https://old.comune.terni.it/amministrazione_trasparente/rest/export-procedimentiicsv.php" TargetMode="External"/><Relationship Id="rId204" Type="http://schemas.openxmlformats.org/officeDocument/2006/relationships/hyperlink" Target="https://old.comune.terni.it/amministrazione_trasparente/rest/export-procedimentiicsv.php" TargetMode="External"/><Relationship Id="rId225" Type="http://schemas.openxmlformats.org/officeDocument/2006/relationships/hyperlink" Target="https://old.comune.terni.it/amministrazione_trasparente/rest/export-procedimentiicsv.php" TargetMode="External"/><Relationship Id="rId246" Type="http://schemas.openxmlformats.org/officeDocument/2006/relationships/hyperlink" Target="http://www.turismo.comune.terni.it/" TargetMode="External"/><Relationship Id="rId267" Type="http://schemas.openxmlformats.org/officeDocument/2006/relationships/hyperlink" Target="https://old.comune.terni.it/amministrazione_trasparente/rest/export-procedimentiicsv.php" TargetMode="External"/><Relationship Id="rId288" Type="http://schemas.openxmlformats.org/officeDocument/2006/relationships/hyperlink" Target="https://old.comune.terni.it/amministrazione_trasparente/rest/export-procedimentiicsv.php" TargetMode="External"/><Relationship Id="rId106" Type="http://schemas.openxmlformats.org/officeDocument/2006/relationships/hyperlink" Target="https://old.comune.terni.it/amministrazione_trasparente/rest/export-procedimentiicsv.php" TargetMode="External"/><Relationship Id="rId127" Type="http://schemas.openxmlformats.org/officeDocument/2006/relationships/hyperlink" Target="https://old.comune.terni.it/amministrazione_trasparente/rest/export-procedimentiicsv.php" TargetMode="External"/><Relationship Id="rId313" Type="http://schemas.openxmlformats.org/officeDocument/2006/relationships/hyperlink" Target="https://old.comune.terni.it/amministrazione_trasparente/rest/export-procedimentiicsv.php" TargetMode="External"/><Relationship Id="rId10" Type="http://schemas.openxmlformats.org/officeDocument/2006/relationships/hyperlink" Target="https://old.comune.terni.it/amministrazione_trasparente/rest/export-procedimentiicsv.php" TargetMode="External"/><Relationship Id="rId31" Type="http://schemas.openxmlformats.org/officeDocument/2006/relationships/hyperlink" Target="https://old.comune.terni.it/amministrazione_trasparente/rest/export-procedimentiicsv.php" TargetMode="External"/><Relationship Id="rId52" Type="http://schemas.openxmlformats.org/officeDocument/2006/relationships/hyperlink" Target="https://old.comune.terni.it/amministrazione_trasparente/rest/export-procedimentiicsv.php" TargetMode="External"/><Relationship Id="rId73" Type="http://schemas.openxmlformats.org/officeDocument/2006/relationships/hyperlink" Target="https://old.comune.terni.it/amministrazione_trasparente/rest/export-procedimentiicsv.php" TargetMode="External"/><Relationship Id="rId94" Type="http://schemas.openxmlformats.org/officeDocument/2006/relationships/hyperlink" Target="https://old.comune.terni.it/amministrazione_trasparente/rest/export-procedimentiicsv.php" TargetMode="External"/><Relationship Id="rId148" Type="http://schemas.openxmlformats.org/officeDocument/2006/relationships/hyperlink" Target="https://old.comune.terni.it/amministrazione_trasparente/rest/export-procedimentiicsv.php" TargetMode="External"/><Relationship Id="rId169" Type="http://schemas.openxmlformats.org/officeDocument/2006/relationships/hyperlink" Target="https://old.comune.terni.it/amministrazione_trasparente/rest/export-procedimentiicsv.php" TargetMode="External"/><Relationship Id="rId4" Type="http://schemas.openxmlformats.org/officeDocument/2006/relationships/hyperlink" Target="https://old.comune.terni.it/amministrazione_trasparente/rest/export-procedimentiicsv.php" TargetMode="External"/><Relationship Id="rId180" Type="http://schemas.openxmlformats.org/officeDocument/2006/relationships/hyperlink" Target="https://old.comune.terni.it/amministrazione_trasparente/rest/export-procedimentiicsv.php" TargetMode="External"/><Relationship Id="rId215" Type="http://schemas.openxmlformats.org/officeDocument/2006/relationships/hyperlink" Target="https://old.comune.terni.it/amministrazione_trasparente/rest/export-procedimentiicsv.php" TargetMode="External"/><Relationship Id="rId236" Type="http://schemas.openxmlformats.org/officeDocument/2006/relationships/hyperlink" Target="https://old.comune.terni.it/amministrazione_trasparente/rest/export-procedimentiicsv.php" TargetMode="External"/><Relationship Id="rId257" Type="http://schemas.openxmlformats.org/officeDocument/2006/relationships/hyperlink" Target="https://old.comune.terni.it/amministrazione_trasparente/rest/export-procedimentiicsv.php" TargetMode="External"/><Relationship Id="rId278" Type="http://schemas.openxmlformats.org/officeDocument/2006/relationships/hyperlink" Target="https://old.comune.terni.it/amministrazione_trasparente/rest/export-procedimentiicsv.php" TargetMode="External"/><Relationship Id="rId303" Type="http://schemas.openxmlformats.org/officeDocument/2006/relationships/hyperlink" Target="http://artt.li/" TargetMode="External"/><Relationship Id="rId42" Type="http://schemas.openxmlformats.org/officeDocument/2006/relationships/hyperlink" Target="https://old.comune.terni.it/amministrazione_trasparente/rest/export-procedimentiicsv.php" TargetMode="External"/><Relationship Id="rId84" Type="http://schemas.openxmlformats.org/officeDocument/2006/relationships/hyperlink" Target="https://old.comune.terni.it/amministrazione_trasparente/rest/export-procedimentiicsv.php" TargetMode="External"/><Relationship Id="rId138" Type="http://schemas.openxmlformats.org/officeDocument/2006/relationships/hyperlink" Target="https://old.comune.terni.it/amministrazione_trasparente/rest/export-procedimentiicsv.php" TargetMode="External"/><Relationship Id="rId191" Type="http://schemas.openxmlformats.org/officeDocument/2006/relationships/hyperlink" Target="https://old.comune.terni.it/amministrazione_trasparente/rest/export-procedimentiicsv.php" TargetMode="External"/><Relationship Id="rId205" Type="http://schemas.openxmlformats.org/officeDocument/2006/relationships/hyperlink" Target="https://old.comune.terni.it/amministrazione_trasparente/rest/export-procedimentiicsv.php" TargetMode="External"/><Relationship Id="rId247" Type="http://schemas.openxmlformats.org/officeDocument/2006/relationships/hyperlink" Target="https://old.comune.terni.it/amministrazione_trasparente/rest/export-procedimentiicsv.php" TargetMode="External"/><Relationship Id="rId107" Type="http://schemas.openxmlformats.org/officeDocument/2006/relationships/hyperlink" Target="https://old.comune.terni.it/amministrazione_trasparente/rest/export-procedimentiicsv.php" TargetMode="External"/><Relationship Id="rId289" Type="http://schemas.openxmlformats.org/officeDocument/2006/relationships/hyperlink" Target="https://old.comune.terni.it/amministrazione_trasparente/rest/export-procedimentiicsv.php" TargetMode="External"/><Relationship Id="rId11" Type="http://schemas.openxmlformats.org/officeDocument/2006/relationships/hyperlink" Target="https://old.comune.terni.it/amministrazione_trasparente/rest/export-procedimentiicsv.php" TargetMode="External"/><Relationship Id="rId53" Type="http://schemas.openxmlformats.org/officeDocument/2006/relationships/hyperlink" Target="https://old.comune.terni.it/amministrazione_trasparente/rest/export-procedimentiicsv.php" TargetMode="External"/><Relationship Id="rId149" Type="http://schemas.openxmlformats.org/officeDocument/2006/relationships/hyperlink" Target="https://old.comune.terni.it/amministrazione_trasparente/rest/export-procedimentiicsv.php" TargetMode="External"/><Relationship Id="rId314" Type="http://schemas.openxmlformats.org/officeDocument/2006/relationships/hyperlink" Target="http://artt.li/" TargetMode="External"/><Relationship Id="rId95" Type="http://schemas.openxmlformats.org/officeDocument/2006/relationships/hyperlink" Target="https://old.comune.terni.it/amministrazione_trasparente/rest/export-procedimentiicsv.php" TargetMode="External"/><Relationship Id="rId160" Type="http://schemas.openxmlformats.org/officeDocument/2006/relationships/hyperlink" Target="https://old.comune.terni.it/amministrazione_trasparente/rest/export-procedimentiicsv.php" TargetMode="External"/><Relationship Id="rId216" Type="http://schemas.openxmlformats.org/officeDocument/2006/relationships/hyperlink" Target="https://old.comune.terni.it/amministrazione_trasparente/rest/export-procedimentiicsv.php" TargetMode="External"/><Relationship Id="rId258" Type="http://schemas.openxmlformats.org/officeDocument/2006/relationships/hyperlink" Target="https://old.comune.terni.it/amministrazione_trasparente/rest/export-procedimentiicsv.php" TargetMode="External"/><Relationship Id="rId22" Type="http://schemas.openxmlformats.org/officeDocument/2006/relationships/hyperlink" Target="https://old.comune.terni.it/amministrazione_trasparente/rest/export-procedimentiicsv.php" TargetMode="External"/><Relationship Id="rId64" Type="http://schemas.openxmlformats.org/officeDocument/2006/relationships/hyperlink" Target="https://old.comune.terni.it/amministrazione_trasparente/rest/export-procedimentiicsv.php" TargetMode="External"/><Relationship Id="rId118" Type="http://schemas.openxmlformats.org/officeDocument/2006/relationships/hyperlink" Target="https://old.comune.terni.it/amministrazione_trasparente/rest/export-procedimentiicsv.php" TargetMode="External"/><Relationship Id="rId325" Type="http://schemas.openxmlformats.org/officeDocument/2006/relationships/hyperlink" Target="https://old.comune.terni.it/amministrazione_trasparente/rest/export-procedimentiicsv.php" TargetMode="External"/><Relationship Id="rId171" Type="http://schemas.openxmlformats.org/officeDocument/2006/relationships/hyperlink" Target="https://old.comune.terni.it/amministrazione_trasparente/rest/export-procedimentiicsv.php" TargetMode="External"/><Relationship Id="rId227" Type="http://schemas.openxmlformats.org/officeDocument/2006/relationships/hyperlink" Target="https://old.comune.terni.it/amministrazione_trasparente/rest/export-procedimentiicsv.php" TargetMode="External"/><Relationship Id="rId269" Type="http://schemas.openxmlformats.org/officeDocument/2006/relationships/hyperlink" Target="https://old.comune.terni.it/amministrazione_trasparente/rest/export-procedimentiicsv.php" TargetMode="External"/><Relationship Id="rId33" Type="http://schemas.openxmlformats.org/officeDocument/2006/relationships/hyperlink" Target="https://old.comune.terni.it/amministrazione_trasparente/rest/export-procedimentiicsv.php" TargetMode="External"/><Relationship Id="rId129" Type="http://schemas.openxmlformats.org/officeDocument/2006/relationships/hyperlink" Target="https://old.comune.terni.it/amministrazione_trasparente/rest/export-procedimentiicsv.php" TargetMode="External"/><Relationship Id="rId280" Type="http://schemas.openxmlformats.org/officeDocument/2006/relationships/hyperlink" Target="https://old.comune.terni.it/amministrazione_trasparente/rest/export-procedimentiicsv.php" TargetMode="External"/><Relationship Id="rId75" Type="http://schemas.openxmlformats.org/officeDocument/2006/relationships/hyperlink" Target="https://old.comune.terni.it/amministrazione_trasparente/rest/export-procedimentiicsv.php" TargetMode="External"/><Relationship Id="rId140" Type="http://schemas.openxmlformats.org/officeDocument/2006/relationships/hyperlink" Target="https://old.comune.terni.it/amministrazione_trasparente/rest/export-procedimentiicsv.php" TargetMode="External"/><Relationship Id="rId182" Type="http://schemas.openxmlformats.org/officeDocument/2006/relationships/hyperlink" Target="https://old.comune.terni.it/amministrazione_trasparente/rest/export-procedimentiicsv.php" TargetMode="External"/><Relationship Id="rId6" Type="http://schemas.openxmlformats.org/officeDocument/2006/relationships/hyperlink" Target="https://old.comune.terni.it/amministrazione_trasparente/rest/export-procedimentiicsv.php" TargetMode="External"/><Relationship Id="rId238" Type="http://schemas.openxmlformats.org/officeDocument/2006/relationships/hyperlink" Target="https://old.comune.terni.it/amministrazione_trasparente/rest/export-procedimentiicsv.php" TargetMode="External"/><Relationship Id="rId291" Type="http://schemas.openxmlformats.org/officeDocument/2006/relationships/hyperlink" Target="https://old.comune.terni.it/amministrazione_trasparente/rest/export-procedimentiicsv.php" TargetMode="External"/><Relationship Id="rId305" Type="http://schemas.openxmlformats.org/officeDocument/2006/relationships/hyperlink" Target="http://artt.li/" TargetMode="External"/><Relationship Id="rId44" Type="http://schemas.openxmlformats.org/officeDocument/2006/relationships/hyperlink" Target="https://old.comune.terni.it/amministrazione_trasparente/rest/export-procedimentiicsv.php" TargetMode="External"/><Relationship Id="rId86" Type="http://schemas.openxmlformats.org/officeDocument/2006/relationships/hyperlink" Target="https://old.comune.terni.it/amministrazione_trasparente/rest/export-procedimentiicsv.php" TargetMode="External"/><Relationship Id="rId151" Type="http://schemas.openxmlformats.org/officeDocument/2006/relationships/hyperlink" Target="https://old.comune.terni.it/amministrazione_trasparente/rest/export-procedimentiicsv.php" TargetMode="External"/><Relationship Id="rId193" Type="http://schemas.openxmlformats.org/officeDocument/2006/relationships/hyperlink" Target="https://old.comune.terni.it/amministrazione_trasparente/rest/export-procedimentiicsv.php" TargetMode="External"/><Relationship Id="rId207" Type="http://schemas.openxmlformats.org/officeDocument/2006/relationships/hyperlink" Target="https://old.comune.terni.it/amministrazione_trasparente/rest/export-procedimentiicsv.php" TargetMode="External"/><Relationship Id="rId249" Type="http://schemas.openxmlformats.org/officeDocument/2006/relationships/hyperlink" Target="https://old.comune.terni.it/amministrazione_trasparente/rest/export-procedimentiicsv.php" TargetMode="External"/><Relationship Id="rId13" Type="http://schemas.openxmlformats.org/officeDocument/2006/relationships/hyperlink" Target="https://old.comune.terni.it/amministrazione_trasparente/rest/export-procedimentiicsv.php" TargetMode="External"/><Relationship Id="rId109" Type="http://schemas.openxmlformats.org/officeDocument/2006/relationships/hyperlink" Target="https://old.comune.terni.it/amministrazione_trasparente/rest/export-procedimentiicsv.php" TargetMode="External"/><Relationship Id="rId260" Type="http://schemas.openxmlformats.org/officeDocument/2006/relationships/hyperlink" Target="https://old.comune.terni.it/amministrazione_trasparente/rest/export-procedimentiicsv.php" TargetMode="External"/><Relationship Id="rId316" Type="http://schemas.openxmlformats.org/officeDocument/2006/relationships/hyperlink" Target="http://app.to/" TargetMode="External"/><Relationship Id="rId55" Type="http://schemas.openxmlformats.org/officeDocument/2006/relationships/hyperlink" Target="https://old.comune.terni.it/amministrazione_trasparente/rest/export-procedimentiicsv.php" TargetMode="External"/><Relationship Id="rId97" Type="http://schemas.openxmlformats.org/officeDocument/2006/relationships/hyperlink" Target="https://old.comune.terni.it/amministrazione_trasparente/rest/export-procedimentiicsv.php" TargetMode="External"/><Relationship Id="rId120" Type="http://schemas.openxmlformats.org/officeDocument/2006/relationships/hyperlink" Target="https://old.comune.terni.it/amministrazione_trasparente/rest/export-procedimentiicsv.ph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omune.trieste.it/it/servizi-227101/adulti-emigrati-rimpatriati-sovvenzione-21071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mailto:servizi.demografici@per.comune.carpi.mo.it" TargetMode="External"/><Relationship Id="rId299" Type="http://schemas.openxmlformats.org/officeDocument/2006/relationships/hyperlink" Target="mailto:marco.de.prato@comune.carpi.mo.it" TargetMode="External"/><Relationship Id="rId2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6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59" Type="http://schemas.openxmlformats.org/officeDocument/2006/relationships/hyperlink" Target="mailto:mario.ferrari@comune.carpi.mo.it" TargetMode="External"/><Relationship Id="rId32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66" Type="http://schemas.openxmlformats.org/officeDocument/2006/relationships/hyperlink" Target="https://amministrazionetrasparente.comune.carpi.mo.it/files/carpidiem/modulistica/subappalti/2017/modello-traccibilita-carpi-2017.pdf" TargetMode="External"/><Relationship Id="rId17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26"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33" Type="http://schemas.openxmlformats.org/officeDocument/2006/relationships/hyperlink" Target="mailto:mario.ferrari@comune.carpi.mo.it" TargetMode="External"/><Relationship Id="rId268" Type="http://schemas.openxmlformats.org/officeDocument/2006/relationships/hyperlink" Target="https://amministrazionetrasparente.comune.carpi.mo.it/files/carpidiem/amministrazionetrasparente/procedimenti/a3-patrimonio/2016-12-16_procedimenti_A3-Patrimonio.xls" TargetMode="External"/><Relationship Id="rId475" Type="http://schemas.openxmlformats.org/officeDocument/2006/relationships/hyperlink" Target="mailto:marco.de.prato@comune.carpi.mo.it" TargetMode="External"/><Relationship Id="rId32" Type="http://schemas.openxmlformats.org/officeDocument/2006/relationships/hyperlink" Target="mailto:servizi.demografici@per.comune.carpi.mo.it" TargetMode="External"/><Relationship Id="rId74" Type="http://schemas.openxmlformats.org/officeDocument/2006/relationships/hyperlink" Target="mailto:servizi.demografici@per.comune.carpi.mo.it" TargetMode="External"/><Relationship Id="rId12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35" Type="http://schemas.openxmlformats.org/officeDocument/2006/relationships/hyperlink" Target="mailto:ufficio.tributi@comune.carpi.mo.it" TargetMode="External"/><Relationship Id="rId377" Type="http://schemas.openxmlformats.org/officeDocument/2006/relationships/hyperlink" Target="mailto:servizi.demografici@per.comune.carpi.mo.it" TargetMode="External"/><Relationship Id="rId5" Type="http://schemas.openxmlformats.org/officeDocument/2006/relationships/hyperlink" Target="https://www.comune.nuoro.it/download/91485b1157164f40ae3fc9010da15327/determinagenerica_copia_2473_2022.pdf?1700220659" TargetMode="External"/><Relationship Id="rId18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37" Type="http://schemas.openxmlformats.org/officeDocument/2006/relationships/hyperlink" Target="https://amministrazionetrasparente.comune.carpi.mo.it/files/carpidiem/amministrazionetrasparente/procedimenti/a3-patrimonio/2016-12-16_procedimenti_A3-Patrimonio.pdf" TargetMode="External"/><Relationship Id="rId402" Type="http://schemas.openxmlformats.org/officeDocument/2006/relationships/hyperlink" Target="mailto:servizi.demografici@per.comune.carpi.mo.it" TargetMode="External"/><Relationship Id="rId279"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_2020.pdf" TargetMode="External"/><Relationship Id="rId444" Type="http://schemas.openxmlformats.org/officeDocument/2006/relationships/hyperlink" Target="mailto:mario.ferrari@comune.carpi.mo.it" TargetMode="External"/><Relationship Id="rId486" Type="http://schemas.openxmlformats.org/officeDocument/2006/relationships/hyperlink" Target="mailto:ufficio.tributi@comune.carpi.mo.it" TargetMode="External"/><Relationship Id="rId4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39" Type="http://schemas.openxmlformats.org/officeDocument/2006/relationships/hyperlink" Target="mailto:mario.ferrari@comune.carpi.mo.it" TargetMode="External"/><Relationship Id="rId29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0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4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88" Type="http://schemas.openxmlformats.org/officeDocument/2006/relationships/hyperlink" Target="mailto:servizi.demografici@per.comune.carpi.mo.it" TargetMode="External"/><Relationship Id="rId85" Type="http://schemas.openxmlformats.org/officeDocument/2006/relationships/hyperlink" Target="mailto:servizi.demografici@per.comune.carpi.mo.it" TargetMode="External"/><Relationship Id="rId15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92"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06"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13" Type="http://schemas.openxmlformats.org/officeDocument/2006/relationships/hyperlink" Target="mailto:mario.ferrari@comune.carpi.mo.it" TargetMode="External"/><Relationship Id="rId248" Type="http://schemas.openxmlformats.org/officeDocument/2006/relationships/hyperlink" Target="https://amministrazionetrasparente.comune.carpi.mo.it/files/carpidiem/amministrazionetrasparente/procedimenti/a3-patrimonio/2016-12-16_procedimenti_A3-Patrimonio.ods" TargetMode="External"/><Relationship Id="rId455" Type="http://schemas.openxmlformats.org/officeDocument/2006/relationships/hyperlink" Target="mailto:mario.ferrari@comune.carpi.mo.it" TargetMode="External"/><Relationship Id="rId12" Type="http://schemas.openxmlformats.org/officeDocument/2006/relationships/hyperlink" Target="https://www.comune.nuoro.it/download/fcbebd5a3b0a44458976bb0174400421/determinagenerica_copia_1346_2022.pdf?1700220748" TargetMode="External"/><Relationship Id="rId10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15" Type="http://schemas.openxmlformats.org/officeDocument/2006/relationships/hyperlink" Target="mailto:marco.de.prato@comune.carpi.mo.it" TargetMode="External"/><Relationship Id="rId357" Type="http://schemas.openxmlformats.org/officeDocument/2006/relationships/hyperlink" Target="https://amministrazionetrasparente.comune.carpi.mo.it/files/carpidiem/modulistica/subappalti/2017/modello-traccibilita-carpi-2017.pdf" TargetMode="External"/><Relationship Id="rId54" Type="http://schemas.openxmlformats.org/officeDocument/2006/relationships/hyperlink" Target="mailto:servizi.demografici@per.comune.carpi.mo.it" TargetMode="External"/><Relationship Id="rId9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61" Type="http://schemas.openxmlformats.org/officeDocument/2006/relationships/hyperlink" Target="mailto:mario.ferrari@comune.carpi.mo.it" TargetMode="External"/><Relationship Id="rId217" Type="http://schemas.openxmlformats.org/officeDocument/2006/relationships/hyperlink" Target="mailto:mario.ferrari@comune.carpi.mo.it" TargetMode="External"/><Relationship Id="rId399" Type="http://schemas.openxmlformats.org/officeDocument/2006/relationships/hyperlink" Target="mailto:servizi.demografici@per.comune.carpi.mo.it" TargetMode="External"/><Relationship Id="rId259" Type="http://schemas.openxmlformats.org/officeDocument/2006/relationships/hyperlink" Target="https://amministrazionetrasparente.comune.carpi.mo.it/files/carpidiem/amministrazionetrasparente/procedimenti/a3-patrimonio/2016-12-16_procedimenti_A3-Patrimonio.ods" TargetMode="External"/><Relationship Id="rId424" Type="http://schemas.openxmlformats.org/officeDocument/2006/relationships/hyperlink" Target="mailto:mario.ferrari@comune.carpi.mo.it" TargetMode="External"/><Relationship Id="rId466" Type="http://schemas.openxmlformats.org/officeDocument/2006/relationships/hyperlink" Target="mailto:marco.de.prato@comune.carpi.mo.it" TargetMode="External"/><Relationship Id="rId2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19" Type="http://schemas.openxmlformats.org/officeDocument/2006/relationships/hyperlink" Target="mailto:servizi.demografici@per.comune.carpi.mo.it" TargetMode="External"/><Relationship Id="rId270" Type="http://schemas.openxmlformats.org/officeDocument/2006/relationships/hyperlink" Target="https://amministrazionetrasparente.comune.carpi.mo.it/files/carpidiem/amministrazionetrasparente/procedimenti/a3-patrimonio/2016-12-16_procedimenti_A3-Patrimonio.xls" TargetMode="External"/><Relationship Id="rId32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6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3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68" Type="http://schemas.openxmlformats.org/officeDocument/2006/relationships/hyperlink" Target="mailto:servizi.demografici@per.comune.carpi.mo.it" TargetMode="External"/><Relationship Id="rId17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28"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35" Type="http://schemas.openxmlformats.org/officeDocument/2006/relationships/hyperlink" Target="mailto:mario.ferrari@comune.carpi.mo.it" TargetMode="External"/><Relationship Id="rId477" Type="http://schemas.openxmlformats.org/officeDocument/2006/relationships/hyperlink" Target="mailto:marco.de.prato@comune.carpi.mo.it" TargetMode="External"/><Relationship Id="rId281"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ods" TargetMode="External"/><Relationship Id="rId337" Type="http://schemas.openxmlformats.org/officeDocument/2006/relationships/hyperlink" Target="mailto:ufficio.tributi@comune.carpi.mo.it" TargetMode="External"/><Relationship Id="rId34" Type="http://schemas.openxmlformats.org/officeDocument/2006/relationships/hyperlink" Target="mailto:servizi.demografici@per.comune.carpi.mo.it" TargetMode="External"/><Relationship Id="rId76" Type="http://schemas.openxmlformats.org/officeDocument/2006/relationships/hyperlink" Target="mailto:servizi.demografici@per.comune.carpi.mo.it" TargetMode="External"/><Relationship Id="rId141" Type="http://schemas.openxmlformats.org/officeDocument/2006/relationships/hyperlink" Target="mailto:mario.ferrari@comune.carpi.mo.it" TargetMode="External"/><Relationship Id="rId379" Type="http://schemas.openxmlformats.org/officeDocument/2006/relationships/hyperlink" Target="mailto:servizi.demografici@per.comune.carpi.mo.it" TargetMode="External"/><Relationship Id="rId7" Type="http://schemas.openxmlformats.org/officeDocument/2006/relationships/hyperlink" Target="https://www.comune.nuoro.it/download/91485b1157164f40ae3fc9010da15327/determinagenerica_copia_2473_2022.pdf?1700220659" TargetMode="External"/><Relationship Id="rId183"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39" Type="http://schemas.openxmlformats.org/officeDocument/2006/relationships/hyperlink" Target="https://amministrazionetrasparente.comune.carpi.mo.it/files/carpidiem/amministrazionetrasparente/procedimenti/a3-patrimonio/2016-12-16_procedimenti_A3-Patrimonio.pdf" TargetMode="External"/><Relationship Id="rId390" Type="http://schemas.openxmlformats.org/officeDocument/2006/relationships/hyperlink" Target="mailto:servizi.demografici@per.comune.carpi.mo.it" TargetMode="External"/><Relationship Id="rId404" Type="http://schemas.openxmlformats.org/officeDocument/2006/relationships/hyperlink" Target="mailto:servizi.demografici@per.comune.carpi.mo.it" TargetMode="External"/><Relationship Id="rId446" Type="http://schemas.openxmlformats.org/officeDocument/2006/relationships/hyperlink" Target="mailto:mario.ferrari@comune.carpi.mo.it" TargetMode="External"/><Relationship Id="rId250" Type="http://schemas.openxmlformats.org/officeDocument/2006/relationships/hyperlink" Target="https://amministrazionetrasparente.comune.carpi.mo.it/files/carpidiem/amministrazionetrasparente/procedimenti/a3-patrimonio/2016-12-16_procedimenti_A3-Patrimonio.ods" TargetMode="External"/><Relationship Id="rId29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0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88" Type="http://schemas.openxmlformats.org/officeDocument/2006/relationships/hyperlink" Target="mailto:ufficio.tributi@comune.carpi.mo.it" TargetMode="External"/><Relationship Id="rId4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87" Type="http://schemas.openxmlformats.org/officeDocument/2006/relationships/hyperlink" Target="mailto:servizi.demografici@per.comune.carpi.mo.it" TargetMode="External"/><Relationship Id="rId11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4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15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94"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08"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15" Type="http://schemas.openxmlformats.org/officeDocument/2006/relationships/hyperlink" Target="mailto:mario.ferrari@comune.carpi.mo.it" TargetMode="External"/><Relationship Id="rId457" Type="http://schemas.openxmlformats.org/officeDocument/2006/relationships/hyperlink" Target="mailto:servizio.patrimonio@comune.car" TargetMode="External"/><Relationship Id="rId261" Type="http://schemas.openxmlformats.org/officeDocument/2006/relationships/hyperlink" Target="https://amministrazionetrasparente.comune.carpi.mo.it/files/carpidiem/amministrazionetrasparente/procedimenti/a3-patrimonio/2016-12-16_procedimenti_A3-Patrimonio.ods" TargetMode="External"/><Relationship Id="rId14" Type="http://schemas.openxmlformats.org/officeDocument/2006/relationships/hyperlink" Target="https://www.comune.nuoro.it/download/8822dea9b87e407f9ed06f5c1bf7b2fb/tabella_1__assegnazione_personale_e_responsabilita_settore_n__5_settore_9___programmazione_e_gestione_del_ter.pdf?1700220561" TargetMode="External"/><Relationship Id="rId56" Type="http://schemas.openxmlformats.org/officeDocument/2006/relationships/hyperlink" Target="mailto:servizi.demografici@per.comune.carpi.mo.it" TargetMode="External"/><Relationship Id="rId317" Type="http://schemas.openxmlformats.org/officeDocument/2006/relationships/hyperlink" Target="mailto:marco.de.prato@comune.carpi.mo.it" TargetMode="External"/><Relationship Id="rId359" Type="http://schemas.openxmlformats.org/officeDocument/2006/relationships/hyperlink" Target="https://amministrazionetrasparente.comune.carpi.mo.it/files/carpidiem/modulistica/subappalti/2017/modello-traccibilita-carpi-2017.pdf" TargetMode="External"/><Relationship Id="rId9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21" Type="http://schemas.openxmlformats.org/officeDocument/2006/relationships/hyperlink" Target="mailto:servizi.demografici@per.comune.carpi.mo.it" TargetMode="External"/><Relationship Id="rId163" Type="http://schemas.openxmlformats.org/officeDocument/2006/relationships/hyperlink" Target="mailto:mario.ferrari@comune.carpi.mo.it" TargetMode="External"/><Relationship Id="rId219" Type="http://schemas.openxmlformats.org/officeDocument/2006/relationships/hyperlink" Target="mailto:mario.ferrari@comune.carpi.mo.it" TargetMode="External"/><Relationship Id="rId370" Type="http://schemas.openxmlformats.org/officeDocument/2006/relationships/hyperlink" Target="mailto:servizi.demografici@per.comune.carpi.mo.it" TargetMode="External"/><Relationship Id="rId426" Type="http://schemas.openxmlformats.org/officeDocument/2006/relationships/hyperlink" Target="mailto:mario.ferrari@comune.carpi.mo.it" TargetMode="External"/><Relationship Id="rId230"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68" Type="http://schemas.openxmlformats.org/officeDocument/2006/relationships/hyperlink" Target="mailto:marco.de.prato@comune.carpi.mo.it" TargetMode="External"/><Relationship Id="rId2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6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72" Type="http://schemas.openxmlformats.org/officeDocument/2006/relationships/hyperlink" Target="https://amministrazionetrasparente.comune.carpi.mo.it/files/carpidiem/amministrazionetrasparente/attivita-procedimenti/tipologia-procedimento/2018-12-27_Procedimenti_Amministrativi_SettoreA2-Ambiente.pdf" TargetMode="External"/><Relationship Id="rId32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13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7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81" Type="http://schemas.openxmlformats.org/officeDocument/2006/relationships/hyperlink" Target="mailto:servizi.demografici@per.comune.carpi.mo.it" TargetMode="External"/><Relationship Id="rId241" Type="http://schemas.openxmlformats.org/officeDocument/2006/relationships/hyperlink" Target="https://amministrazionetrasparente.comune.carpi.mo.it/files/carpidiem/amministrazionetrasparente/procedimenti/a3-patrimonio/2016-12-16_procedimenti_A3-Patrimonio.ods" TargetMode="External"/><Relationship Id="rId437" Type="http://schemas.openxmlformats.org/officeDocument/2006/relationships/hyperlink" Target="mailto:mario.ferrari@comune.carpi.mo.it" TargetMode="External"/><Relationship Id="rId479" Type="http://schemas.openxmlformats.org/officeDocument/2006/relationships/hyperlink" Target="mailto:ufficio.tributi@comune.carpi.mo.it" TargetMode="External"/><Relationship Id="rId36" Type="http://schemas.openxmlformats.org/officeDocument/2006/relationships/hyperlink" Target="mailto:servizi.demografici@per.comune.carpi.mo.it" TargetMode="External"/><Relationship Id="rId283"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39" Type="http://schemas.openxmlformats.org/officeDocument/2006/relationships/hyperlink" Target="mailto:ufficio.tributi@comune.carpi.mo.it" TargetMode="External"/><Relationship Id="rId490" Type="http://schemas.openxmlformats.org/officeDocument/2006/relationships/hyperlink" Target="mailto:servizi.demografici@per.comune.carpi.mo.it" TargetMode="External"/><Relationship Id="rId78" Type="http://schemas.openxmlformats.org/officeDocument/2006/relationships/hyperlink" Target="mailto:servizi.demografici@per.comune.carpi.mo.it" TargetMode="External"/><Relationship Id="rId101" Type="http://schemas.openxmlformats.org/officeDocument/2006/relationships/hyperlink" Target="mailto:servizi.demografici@per.comune.carpi.mo.it" TargetMode="External"/><Relationship Id="rId143" Type="http://schemas.openxmlformats.org/officeDocument/2006/relationships/hyperlink" Target="mailto:mario.ferrari@comune.carpi.mo.it" TargetMode="External"/><Relationship Id="rId185"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5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06" Type="http://schemas.openxmlformats.org/officeDocument/2006/relationships/hyperlink" Target="mailto:servizi.demografici@per.comune.carpi.mo.it" TargetMode="External"/><Relationship Id="rId9" Type="http://schemas.openxmlformats.org/officeDocument/2006/relationships/hyperlink" Target="https://www.comune.nuoro.it/download/fcbebd5a3b0a44458976bb0174400421/determinagenerica_copia_1346_2022.pdf?1700220748" TargetMode="External"/><Relationship Id="rId210"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92" Type="http://schemas.openxmlformats.org/officeDocument/2006/relationships/hyperlink" Target="mailto:servizi.demografici@per.comune.carpi.mo.it" TargetMode="External"/><Relationship Id="rId448" Type="http://schemas.openxmlformats.org/officeDocument/2006/relationships/hyperlink" Target="mailto:mario.ferrari@comune.carpi.mo.it" TargetMode="External"/><Relationship Id="rId252" Type="http://schemas.openxmlformats.org/officeDocument/2006/relationships/hyperlink" Target="https://amministrazionetrasparente.comune.carpi.mo.it/files/carpidiem/amministrazionetrasparente/procedimenti/a3-patrimonio/2016-12-16_procedimenti_A3-Patrimonio.ods" TargetMode="External"/><Relationship Id="rId29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0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89" Type="http://schemas.openxmlformats.org/officeDocument/2006/relationships/hyperlink" Target="mailto:servizi.demografici@per.comune.carpi.mo.it" TargetMode="External"/><Relationship Id="rId11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5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61" Type="http://schemas.openxmlformats.org/officeDocument/2006/relationships/hyperlink" Target="https://amministrazionetrasparente.comune.carpi.mo.it/files/carpidiem/modulistica/subappalti/2017/modello-traccibilita-carpi-2017.pdf" TargetMode="External"/><Relationship Id="rId196"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17" Type="http://schemas.openxmlformats.org/officeDocument/2006/relationships/hyperlink" Target="mailto:mario.ferrari@comune.carpi.mo.it" TargetMode="External"/><Relationship Id="rId459" Type="http://schemas.openxmlformats.org/officeDocument/2006/relationships/hyperlink" Target="mailto:servizio.patrimonio@comune.carpi.mo.it" TargetMode="External"/><Relationship Id="rId16" Type="http://schemas.openxmlformats.org/officeDocument/2006/relationships/hyperlink" Target="https://www.comune.nuoro.it/download/91485b1157164f40ae3fc9010da15327/determinagenerica_copia_2473_2022.pdf?1700220659" TargetMode="External"/><Relationship Id="rId221"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63" Type="http://schemas.openxmlformats.org/officeDocument/2006/relationships/hyperlink" Target="https://amministrazionetrasparente.comune.carpi.mo.it/files/carpidiem/amministrazionetrasparente/procedimenti/a3-patrimonio/2016-12-16_procedimenti_A3-Patrimonio.ods" TargetMode="External"/><Relationship Id="rId319" Type="http://schemas.openxmlformats.org/officeDocument/2006/relationships/hyperlink" Target="mailto:marco.de.prato@comune.carpi.mo.it" TargetMode="External"/><Relationship Id="rId470" Type="http://schemas.openxmlformats.org/officeDocument/2006/relationships/hyperlink" Target="mailto:marco.de.prato@comune.carpi.mo.it" TargetMode="External"/><Relationship Id="rId58" Type="http://schemas.openxmlformats.org/officeDocument/2006/relationships/hyperlink" Target="mailto:servizi.demografici@per.comune.carpi.mo.it" TargetMode="External"/><Relationship Id="rId12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3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165" Type="http://schemas.openxmlformats.org/officeDocument/2006/relationships/hyperlink" Target="mailto:mario.ferrari@comune.carpi.mo.it" TargetMode="External"/><Relationship Id="rId372" Type="http://schemas.openxmlformats.org/officeDocument/2006/relationships/hyperlink" Target="mailto:servizi.demografici@per.comune.carpi.mo.it" TargetMode="External"/><Relationship Id="rId428" Type="http://schemas.openxmlformats.org/officeDocument/2006/relationships/hyperlink" Target="mailto:mario.ferrari@comune.carpi.mo.it" TargetMode="External"/><Relationship Id="rId232" Type="http://schemas.openxmlformats.org/officeDocument/2006/relationships/hyperlink" Target="mailto:mario.ferrari@comune.carpi.mo.it" TargetMode="External"/><Relationship Id="rId274" Type="http://schemas.openxmlformats.org/officeDocument/2006/relationships/hyperlink" Target="https://amministrazionetrasparente.comune.carpi.mo.it/files/carpidiem/amministrazionetrasparente/attivita-procedimenti/tipologia-procedimento/2018-12-27_Procedimenti_Amministrativi_SettoreA2-Ambiente.pdf" TargetMode="External"/><Relationship Id="rId481" Type="http://schemas.openxmlformats.org/officeDocument/2006/relationships/hyperlink" Target="mailto:ufficio.tributi@comune.carpi.mo.it" TargetMode="External"/><Relationship Id="rId2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6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3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80" Type="http://schemas.openxmlformats.org/officeDocument/2006/relationships/hyperlink" Target="mailto:servizi.demografici@per.comune.carpi.mo.it" TargetMode="External"/><Relationship Id="rId17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41" Type="http://schemas.openxmlformats.org/officeDocument/2006/relationships/hyperlink" Target="mailto:ufficio.tributi@comune.carpi.mo.it" TargetMode="External"/><Relationship Id="rId383" Type="http://schemas.openxmlformats.org/officeDocument/2006/relationships/hyperlink" Target="mailto:servizi.demografici@per.comune.carpi.mo.it" TargetMode="External"/><Relationship Id="rId439" Type="http://schemas.openxmlformats.org/officeDocument/2006/relationships/hyperlink" Target="mailto:mario.ferrari@comune.carpi.mo.it" TargetMode="External"/><Relationship Id="rId201" Type="http://schemas.openxmlformats.org/officeDocument/2006/relationships/hyperlink" Target="mailto:mario.ferrari@comune.carpi.mo.it" TargetMode="External"/><Relationship Id="rId243" Type="http://schemas.openxmlformats.org/officeDocument/2006/relationships/hyperlink" Target="https://amministrazionetrasparente.comune.carpi.mo.it/files/carpidiem/amministrazionetrasparente/procedimenti/a3-patrimonio/2016-12-16_procedimenti_A3-Patrimonio.ods" TargetMode="External"/><Relationship Id="rId285" Type="http://schemas.openxmlformats.org/officeDocument/2006/relationships/hyperlink" Target="mailto:marco.de.prato@comune.carpi.mo.it" TargetMode="External"/><Relationship Id="rId450" Type="http://schemas.openxmlformats.org/officeDocument/2006/relationships/hyperlink" Target="mailto:mario.ferrari@comune.carpi.mo.it" TargetMode="External"/><Relationship Id="rId38" Type="http://schemas.openxmlformats.org/officeDocument/2006/relationships/hyperlink" Target="mailto:servizi.demografici@per.comune.carpi.mo.it" TargetMode="External"/><Relationship Id="rId103" Type="http://schemas.openxmlformats.org/officeDocument/2006/relationships/hyperlink" Target="mailto:servizi.demografici@per.comune.carpi.mo.it" TargetMode="External"/><Relationship Id="rId31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91" Type="http://schemas.openxmlformats.org/officeDocument/2006/relationships/hyperlink" Target="mailto:servizi.demografici@per.comune.carpi.mo.it" TargetMode="External"/><Relationship Id="rId145" Type="http://schemas.openxmlformats.org/officeDocument/2006/relationships/hyperlink" Target="mailto:mario.ferrari@comune.carpi.mo.it" TargetMode="External"/><Relationship Id="rId187"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52" Type="http://schemas.openxmlformats.org/officeDocument/2006/relationships/hyperlink" Target="https://amministrazionetrasparente.comune.carpi.mo.it/files/carpidiem/modulistica/subappalti/2017/modello-traccibilita-carpi-2017.pdf" TargetMode="External"/><Relationship Id="rId394" Type="http://schemas.openxmlformats.org/officeDocument/2006/relationships/hyperlink" Target="mailto:servizi.demografici@per.comune.carpi.mo.it" TargetMode="External"/><Relationship Id="rId408" Type="http://schemas.openxmlformats.org/officeDocument/2006/relationships/hyperlink" Target="mailto:servizi.demografici@per.comune.carpi.mo.it" TargetMode="External"/><Relationship Id="rId212"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54" Type="http://schemas.openxmlformats.org/officeDocument/2006/relationships/hyperlink" Target="https://amministrazionetrasparente.comune.carpi.mo.it/files/carpidiem/amministrazionetrasparente/procedimenti/a3-patrimonio/2016-12-16_procedimenti_A3-Patrimonio.ods" TargetMode="External"/><Relationship Id="rId4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1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9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61" Type="http://schemas.openxmlformats.org/officeDocument/2006/relationships/hyperlink" Target="mailto:marco.de.prato@comune.carpi.mo.it" TargetMode="External"/><Relationship Id="rId6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5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98"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21" Type="http://schemas.openxmlformats.org/officeDocument/2006/relationships/hyperlink" Target="mailto:proveditorato@pec.terredargine.it" TargetMode="External"/><Relationship Id="rId363" Type="http://schemas.openxmlformats.org/officeDocument/2006/relationships/hyperlink" Target="https://amministrazionetrasparente.comune.carpi.mo.it/files/carpidiem/modulistica/subappalti/2017/modello-traccibilita-carpi-2017.pdf" TargetMode="External"/><Relationship Id="rId419" Type="http://schemas.openxmlformats.org/officeDocument/2006/relationships/hyperlink" Target="mailto:mario.ferrari@comune.carpi.mo.it" TargetMode="External"/><Relationship Id="rId223"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30" Type="http://schemas.openxmlformats.org/officeDocument/2006/relationships/hyperlink" Target="mailto:andrea.vaccari@comune.carpi.mo.it" TargetMode="External"/><Relationship Id="rId1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65" Type="http://schemas.openxmlformats.org/officeDocument/2006/relationships/hyperlink" Target="https://amministrazionetrasparente.comune.carpi.mo.it/files/carpidiem/amministrazionetrasparente/procedimenti/a3-patrimonio/2016-12-16_procedimenti_A3-Patrimonio.ods" TargetMode="External"/><Relationship Id="rId472" Type="http://schemas.openxmlformats.org/officeDocument/2006/relationships/hyperlink" Target="mailto:marco.de.prato@comune.carpi.mo.it" TargetMode="External"/><Relationship Id="rId125" Type="http://schemas.openxmlformats.org/officeDocument/2006/relationships/hyperlink" Target="mailto:mario.ferrari@comune.carpi.mo.it" TargetMode="External"/><Relationship Id="rId16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3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74" Type="http://schemas.openxmlformats.org/officeDocument/2006/relationships/hyperlink" Target="mailto:servizi.demografici@per.comune.carpi.mo.it" TargetMode="External"/><Relationship Id="rId7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34" Type="http://schemas.openxmlformats.org/officeDocument/2006/relationships/hyperlink" Target="mailto:servizio.patrimonio@comune.car" TargetMode="External"/><Relationship Id="rId2" Type="http://schemas.openxmlformats.org/officeDocument/2006/relationships/hyperlink" Target="https://www.comune.nuoro.it/download/8822dea9b87e407f9ed06f5c1bf7b2fb/tabella_1__assegnazione_personale_e_responsabilita_settore_n__5_settore_9___programmazione_e_gestione_del_ter.pdf?1700220561" TargetMode="External"/><Relationship Id="rId29" Type="http://schemas.openxmlformats.org/officeDocument/2006/relationships/hyperlink" Target="mailto:servizi.demografici@per.comune.carpi.mo.it" TargetMode="External"/><Relationship Id="rId27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_2020.pdf" TargetMode="External"/><Relationship Id="rId441" Type="http://schemas.openxmlformats.org/officeDocument/2006/relationships/hyperlink" Target="mailto:mario.ferrari@comune.carpi.mo.it" TargetMode="External"/><Relationship Id="rId483" Type="http://schemas.openxmlformats.org/officeDocument/2006/relationships/hyperlink" Target="mailto:ufficio.tributi@comune.carpi.mo.it" TargetMode="External"/><Relationship Id="rId40" Type="http://schemas.openxmlformats.org/officeDocument/2006/relationships/hyperlink" Target="mailto:servizi.demografici@per.comune.carpi.mo.it" TargetMode="External"/><Relationship Id="rId13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78" Type="http://schemas.openxmlformats.org/officeDocument/2006/relationships/hyperlink" Target="mailto:mario.ferrari@comune.carpi.mo.it" TargetMode="External"/><Relationship Id="rId301" Type="http://schemas.openxmlformats.org/officeDocument/2006/relationships/hyperlink" Target="mailto:marco.de.prato@comune.carpi.mo.it" TargetMode="External"/><Relationship Id="rId343" Type="http://schemas.openxmlformats.org/officeDocument/2006/relationships/hyperlink" Target="mailto:ufficio.tributi@comune.carpi.mo.it" TargetMode="External"/><Relationship Id="rId8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03" Type="http://schemas.openxmlformats.org/officeDocument/2006/relationships/hyperlink" Target="mailto:mario.ferrari@comune.carpi.mo.it" TargetMode="External"/><Relationship Id="rId385" Type="http://schemas.openxmlformats.org/officeDocument/2006/relationships/hyperlink" Target="mailto:servizi.demografici@per.comune.carpi.mo.it" TargetMode="External"/><Relationship Id="rId245" Type="http://schemas.openxmlformats.org/officeDocument/2006/relationships/hyperlink" Target="https://amministrazionetrasparente.comune.carpi.mo.it/files/carpidiem/amministrazionetrasparente/procedimenti/a3-patrimonio/2016-12-16_procedimenti_A3-Patrimonio.ods" TargetMode="External"/><Relationship Id="rId287" Type="http://schemas.openxmlformats.org/officeDocument/2006/relationships/hyperlink" Target="mailto:marco.de.prato@comune.carpi.mo.it" TargetMode="External"/><Relationship Id="rId410" Type="http://schemas.openxmlformats.org/officeDocument/2006/relationships/hyperlink" Target="mailto:servizi.demografici@per.comune.carpi.mo.it" TargetMode="External"/><Relationship Id="rId452" Type="http://schemas.openxmlformats.org/officeDocument/2006/relationships/hyperlink" Target="mailto:andrea.vaccari@comune.carpi.mo.it" TargetMode="External"/><Relationship Id="rId105" Type="http://schemas.openxmlformats.org/officeDocument/2006/relationships/hyperlink" Target="mailto:servizi.demografici@per.comune.carpi.mo.it" TargetMode="External"/><Relationship Id="rId147" Type="http://schemas.openxmlformats.org/officeDocument/2006/relationships/hyperlink" Target="mailto:mario.ferrari@comune.carpi.mo.it" TargetMode="External"/><Relationship Id="rId31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54" Type="http://schemas.openxmlformats.org/officeDocument/2006/relationships/hyperlink" Target="https://amministrazionetrasparente.comune.carpi.mo.it/files/carpidiem/modulistica/subappalti/2017/modello-traccibilita-carpi-2017.pdf" TargetMode="External"/><Relationship Id="rId5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93" Type="http://schemas.openxmlformats.org/officeDocument/2006/relationships/hyperlink" Target="mailto:servizi.demografici@per.comune.carpi.mo.it" TargetMode="External"/><Relationship Id="rId189" Type="http://schemas.openxmlformats.org/officeDocument/2006/relationships/hyperlink" Target="mailto:mario.ferrari@comune.carpi.mo.it" TargetMode="External"/><Relationship Id="rId396" Type="http://schemas.openxmlformats.org/officeDocument/2006/relationships/hyperlink" Target="mailto:servizi.demografici@per.comune.carpi.mo.it" TargetMode="External"/><Relationship Id="rId214"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56" Type="http://schemas.openxmlformats.org/officeDocument/2006/relationships/hyperlink" Target="https://amministrazionetrasparente.comune.carpi.mo.it/files/carpidiem/amministrazionetrasparente/procedimenti/a3-patrimonio/2016-12-16_procedimenti_A3-Patrimonio.ods" TargetMode="External"/><Relationship Id="rId29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21" Type="http://schemas.openxmlformats.org/officeDocument/2006/relationships/hyperlink" Target="mailto:mario.ferrari@comune.carpi.mo.it" TargetMode="External"/><Relationship Id="rId463" Type="http://schemas.openxmlformats.org/officeDocument/2006/relationships/hyperlink" Target="mailto:marco.de.prato@comune.carpi.mo.it" TargetMode="External"/><Relationship Id="rId11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5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23"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20" Type="http://schemas.openxmlformats.org/officeDocument/2006/relationships/hyperlink" Target="mailto:servizi.demografici@per.comune.carpi.mo.it" TargetMode="External"/><Relationship Id="rId4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62" Type="http://schemas.openxmlformats.org/officeDocument/2006/relationships/hyperlink" Target="mailto:servizi.demografici@per.comune.carpi.mo.it" TargetMode="External"/><Relationship Id="rId83" Type="http://schemas.openxmlformats.org/officeDocument/2006/relationships/hyperlink" Target="mailto:servizi.demografici@per.comune.carpi.mo.it" TargetMode="External"/><Relationship Id="rId17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65" Type="http://schemas.openxmlformats.org/officeDocument/2006/relationships/hyperlink" Target="https://amministrazionetrasparente.comune.carpi.mo.it/files/carpidiem/modulistica/subappalti/2017/modello-traccibilita-carpi-2017.pdf" TargetMode="External"/><Relationship Id="rId386" Type="http://schemas.openxmlformats.org/officeDocument/2006/relationships/hyperlink" Target="mailto:servizi.demografici@per.comune.carpi.mo.it" TargetMode="External"/><Relationship Id="rId190"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04"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25" Type="http://schemas.openxmlformats.org/officeDocument/2006/relationships/hyperlink" Target="mailto:mario.ferrari@comune.carpi.mo.it" TargetMode="External"/><Relationship Id="rId246" Type="http://schemas.openxmlformats.org/officeDocument/2006/relationships/hyperlink" Target="https://amministrazionetrasparente.comune.carpi.mo.it/files/carpidiem/amministrazionetrasparente/procedimenti/a3-patrimonio/2016-12-16_procedimenti_A3-Patrimonio.ods" TargetMode="External"/><Relationship Id="rId267" Type="http://schemas.openxmlformats.org/officeDocument/2006/relationships/hyperlink" Target="https://amministrazionetrasparente.comune.carpi.mo.it/files/carpidiem/amministrazionetrasparente/procedimenti/a3-patrimonio/2016-12-16_procedimenti_A3-Patrimonio.ods" TargetMode="External"/><Relationship Id="rId28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11" Type="http://schemas.openxmlformats.org/officeDocument/2006/relationships/hyperlink" Target="mailto:servizi.demografici@per.comune.carpi.mo.it" TargetMode="External"/><Relationship Id="rId432" Type="http://schemas.openxmlformats.org/officeDocument/2006/relationships/hyperlink" Target="mailto:mario.ferrari@comune.carpi.mo.it" TargetMode="External"/><Relationship Id="rId453" Type="http://schemas.openxmlformats.org/officeDocument/2006/relationships/hyperlink" Target="mailto:mario.ferrari@comune.carpi.mo.it" TargetMode="External"/><Relationship Id="rId474" Type="http://schemas.openxmlformats.org/officeDocument/2006/relationships/hyperlink" Target="mailto:marco.de.prato@comune.carpi.mo.it" TargetMode="External"/><Relationship Id="rId10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27" Type="http://schemas.openxmlformats.org/officeDocument/2006/relationships/hyperlink" Target="mailto:mario.ferrari@comune.carpi.mo.it" TargetMode="External"/><Relationship Id="rId313" Type="http://schemas.openxmlformats.org/officeDocument/2006/relationships/hyperlink" Target="mailto:marco.de.prato@comune.carpi.mo.it" TargetMode="External"/><Relationship Id="rId10" Type="http://schemas.openxmlformats.org/officeDocument/2006/relationships/hyperlink" Target="https://www.comune.nuoro.it/download/fcbebd5a3b0a44458976bb0174400421/determinagenerica_copia_1346_2022.pdf?1700220748" TargetMode="External"/><Relationship Id="rId3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52" Type="http://schemas.openxmlformats.org/officeDocument/2006/relationships/hyperlink" Target="mailto:servizi.demografici@per.comune.carpi.mo.it" TargetMode="External"/><Relationship Id="rId7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9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4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6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3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55" Type="http://schemas.openxmlformats.org/officeDocument/2006/relationships/hyperlink" Target="https://amministrazionetrasparente.comune.carpi.mo.it/files/carpidiem/modulistica/subappalti/2017/modello-traccibilita-carpi-2017.pdf" TargetMode="External"/><Relationship Id="rId376" Type="http://schemas.openxmlformats.org/officeDocument/2006/relationships/hyperlink" Target="mailto:servizi.demografici@per.comune.carpi.mo.it" TargetMode="External"/><Relationship Id="rId397" Type="http://schemas.openxmlformats.org/officeDocument/2006/relationships/hyperlink" Target="mailto:servizi.demografici@per.comune.carpi.mo.it" TargetMode="External"/><Relationship Id="rId4" Type="http://schemas.openxmlformats.org/officeDocument/2006/relationships/hyperlink" Target="https://www.comune.nuoro.it/download/91485b1157164f40ae3fc9010da15327/determinagenerica_copia_2473_2022.pdf?1700220659" TargetMode="External"/><Relationship Id="rId180" Type="http://schemas.openxmlformats.org/officeDocument/2006/relationships/hyperlink" Target="mailto:mario.ferrari@comune.carpi.mo.it" TargetMode="External"/><Relationship Id="rId215" Type="http://schemas.openxmlformats.org/officeDocument/2006/relationships/hyperlink" Target="mailto:mario.ferrari@comune.carpi.mo.it" TargetMode="External"/><Relationship Id="rId236" Type="http://schemas.openxmlformats.org/officeDocument/2006/relationships/hyperlink" Target="https://amministrazionetrasparente.comune.carpi.mo.it/files/carpidiem/amministrazionetrasparente/procedimenti/a3-patrimonio/2016-12-16_procedimenti_A3-Patrimonio.pdf" TargetMode="External"/><Relationship Id="rId257" Type="http://schemas.openxmlformats.org/officeDocument/2006/relationships/hyperlink" Target="https://amministrazionetrasparente.comune.carpi.mo.it/files/carpidiem/amministrazionetrasparente/procedimenti/a3-patrimonio/2016-12-16_procedimenti_A3-Patrimonio.ods" TargetMode="External"/><Relationship Id="rId27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_2020.pdf" TargetMode="External"/><Relationship Id="rId401" Type="http://schemas.openxmlformats.org/officeDocument/2006/relationships/hyperlink" Target="mailto:servizi.demografici@per.comune.carpi.mo.it" TargetMode="External"/><Relationship Id="rId422" Type="http://schemas.openxmlformats.org/officeDocument/2006/relationships/hyperlink" Target="mailto:mario.ferrari@comune.carpi.mo.it" TargetMode="External"/><Relationship Id="rId443" Type="http://schemas.openxmlformats.org/officeDocument/2006/relationships/hyperlink" Target="mailto:mario.ferrari@comune.carpi.mo.it" TargetMode="External"/><Relationship Id="rId464" Type="http://schemas.openxmlformats.org/officeDocument/2006/relationships/hyperlink" Target="mailto:marco.de.prato@comune.carpi.mo.it" TargetMode="External"/><Relationship Id="rId303" Type="http://schemas.openxmlformats.org/officeDocument/2006/relationships/hyperlink" Target="mailto:marco.de.prato@comune.carpi.mo.it" TargetMode="External"/><Relationship Id="rId485" Type="http://schemas.openxmlformats.org/officeDocument/2006/relationships/hyperlink" Target="mailto:ufficio.tributi@comune.carpi.mo.it" TargetMode="External"/><Relationship Id="rId42" Type="http://schemas.openxmlformats.org/officeDocument/2006/relationships/hyperlink" Target="mailto:servizi.demografici@per.comune.carpi.mo.it" TargetMode="External"/><Relationship Id="rId8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3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45" Type="http://schemas.openxmlformats.org/officeDocument/2006/relationships/hyperlink" Target="mailto:ufficio.tributi@comune.carpi.mo.it" TargetMode="External"/><Relationship Id="rId387" Type="http://schemas.openxmlformats.org/officeDocument/2006/relationships/hyperlink" Target="mailto:servizi.demografici@per.comune.carpi.mo.it" TargetMode="External"/><Relationship Id="rId191" Type="http://schemas.openxmlformats.org/officeDocument/2006/relationships/hyperlink" Target="mailto:mario.ferrari@comune.carpi.mo.it" TargetMode="External"/><Relationship Id="rId205" Type="http://schemas.openxmlformats.org/officeDocument/2006/relationships/hyperlink" Target="mailto:mario.ferrari@comune.carpi.mo.it" TargetMode="External"/><Relationship Id="rId247" Type="http://schemas.openxmlformats.org/officeDocument/2006/relationships/hyperlink" Target="https://amministrazionetrasparente.comune.carpi.mo.it/files/carpidiem/amministrazionetrasparente/procedimenti/a3-patrimonio/2016-12-16_procedimenti_A3-Patrimonio.ods" TargetMode="External"/><Relationship Id="rId412" Type="http://schemas.openxmlformats.org/officeDocument/2006/relationships/hyperlink" Target="mailto:mario.ferrari@comune.carpi.mo.it" TargetMode="External"/><Relationship Id="rId10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89" Type="http://schemas.openxmlformats.org/officeDocument/2006/relationships/hyperlink" Target="mailto:marco.de.prato@comune.carpi.mo.it" TargetMode="External"/><Relationship Id="rId454" Type="http://schemas.openxmlformats.org/officeDocument/2006/relationships/hyperlink" Target="mailto:mario.ferrari@comune.carpi.mo.it" TargetMode="External"/><Relationship Id="rId11" Type="http://schemas.openxmlformats.org/officeDocument/2006/relationships/hyperlink" Target="https://www.comune.nuoro.it/download/fcbebd5a3b0a44458976bb0174400421/determinagenerica_copia_1346_2022.pdf?1700220748" TargetMode="External"/><Relationship Id="rId5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49" Type="http://schemas.openxmlformats.org/officeDocument/2006/relationships/hyperlink" Target="mailto:mario.ferrari@comune.carpi.mo.it" TargetMode="External"/><Relationship Id="rId31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56" Type="http://schemas.openxmlformats.org/officeDocument/2006/relationships/hyperlink" Target="https://amministrazionetrasparente.comune.carpi.mo.it/files/carpidiem/modulistica/subappalti/2017/modello-traccibilita-carpi-2017.pdf" TargetMode="External"/><Relationship Id="rId398" Type="http://schemas.openxmlformats.org/officeDocument/2006/relationships/hyperlink" Target="mailto:servizi.demografici@per.comune.carpi.mo.it" TargetMode="External"/><Relationship Id="rId95" Type="http://schemas.openxmlformats.org/officeDocument/2006/relationships/hyperlink" Target="mailto:servizi.demografici@per.comune.carpi.mo.it" TargetMode="External"/><Relationship Id="rId16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16"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23" Type="http://schemas.openxmlformats.org/officeDocument/2006/relationships/hyperlink" Target="mailto:mario.ferrari@comune.carpi.mo.it" TargetMode="External"/><Relationship Id="rId258" Type="http://schemas.openxmlformats.org/officeDocument/2006/relationships/hyperlink" Target="https://amministrazionetrasparente.comune.carpi.mo.it/files/carpidiem/amministrazionetrasparente/procedimenti/a3-patrimonio/2016-12-16_procedimenti_A3-Patrimonio.ods" TargetMode="External"/><Relationship Id="rId465" Type="http://schemas.openxmlformats.org/officeDocument/2006/relationships/hyperlink" Target="mailto:marco.de.prato@comune.carpi.mo.it" TargetMode="External"/><Relationship Id="rId22" Type="http://schemas.openxmlformats.org/officeDocument/2006/relationships/hyperlink" Target="mailto:servizi.demografici@per.comune.carpi.mo.it" TargetMode="External"/><Relationship Id="rId64" Type="http://schemas.openxmlformats.org/officeDocument/2006/relationships/hyperlink" Target="mailto:servizi.demografici@per.comune.carpi.mo.it" TargetMode="External"/><Relationship Id="rId11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25"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67" Type="http://schemas.openxmlformats.org/officeDocument/2006/relationships/hyperlink" Target="mailto:servizi.demografici@per.comune.carpi.mo.it" TargetMode="External"/><Relationship Id="rId171" Type="http://schemas.openxmlformats.org/officeDocument/2006/relationships/hyperlink" Target="mailto:mario.ferrari@comune.carpi.mo.it" TargetMode="External"/><Relationship Id="rId227" Type="http://schemas.openxmlformats.org/officeDocument/2006/relationships/hyperlink" Target="mailto:mario.ferrari@comune.carpi.mo.it" TargetMode="External"/><Relationship Id="rId269" Type="http://schemas.openxmlformats.org/officeDocument/2006/relationships/hyperlink" Target="https://amministrazionetrasparente.comune.carpi.mo.it/files/carpidiem/amministrazionetrasparente/procedimenti/a3-patrimonio/2016-12-16_procedimenti_A3-Patrimonio.xls" TargetMode="External"/><Relationship Id="rId434" Type="http://schemas.openxmlformats.org/officeDocument/2006/relationships/hyperlink" Target="mailto:mario.ferrari@comune.carpi.mo.it" TargetMode="External"/><Relationship Id="rId476" Type="http://schemas.openxmlformats.org/officeDocument/2006/relationships/hyperlink" Target="mailto:marco.de.prato@comune.carpi.mo.it" TargetMode="External"/><Relationship Id="rId3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2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8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_2020.pdf" TargetMode="External"/><Relationship Id="rId33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7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4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82"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78" Type="http://schemas.openxmlformats.org/officeDocument/2006/relationships/hyperlink" Target="mailto:servizi.demografici@per.comune.carpi.mo.it" TargetMode="External"/><Relationship Id="rId403" Type="http://schemas.openxmlformats.org/officeDocument/2006/relationships/hyperlink" Target="mailto:servizi.demografici@per.comune.carpi.mo.it" TargetMode="External"/><Relationship Id="rId6" Type="http://schemas.openxmlformats.org/officeDocument/2006/relationships/hyperlink" Target="https://www.comune.nuoro.it/download/91485b1157164f40ae3fc9010da15327/determinagenerica_copia_2473_2022.pdf?1700220659" TargetMode="External"/><Relationship Id="rId238" Type="http://schemas.openxmlformats.org/officeDocument/2006/relationships/hyperlink" Target="https://amministrazionetrasparente.comune.carpi.mo.it/files/carpidiem/amministrazionetrasparente/procedimenti/a3-patrimonio/2016-12-16_procedimenti_A3-Patrimonio.pdf" TargetMode="External"/><Relationship Id="rId445" Type="http://schemas.openxmlformats.org/officeDocument/2006/relationships/hyperlink" Target="mailto:mario.ferrari@comune.carpi.mo.it" TargetMode="External"/><Relationship Id="rId487" Type="http://schemas.openxmlformats.org/officeDocument/2006/relationships/hyperlink" Target="mailto:ufficio.tributi@comune.carpi.mo.it" TargetMode="External"/><Relationship Id="rId291" Type="http://schemas.openxmlformats.org/officeDocument/2006/relationships/hyperlink" Target="mailto:marco.de.prato@comune.carpi.mo.it" TargetMode="External"/><Relationship Id="rId305" Type="http://schemas.openxmlformats.org/officeDocument/2006/relationships/hyperlink" Target="mailto:marco.de.prato@comune.carpi.mo.it" TargetMode="External"/><Relationship Id="rId347" Type="http://schemas.openxmlformats.org/officeDocument/2006/relationships/hyperlink" Target="mailto:ufficio.tributi@comune.carpi.mo.it" TargetMode="External"/><Relationship Id="rId44" Type="http://schemas.openxmlformats.org/officeDocument/2006/relationships/hyperlink" Target="mailto:servizi.demografici@per.comune.carpi.mo.it" TargetMode="External"/><Relationship Id="rId8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51" Type="http://schemas.openxmlformats.org/officeDocument/2006/relationships/hyperlink" Target="mailto:mario.ferrari@comune.carpi.mo.it" TargetMode="External"/><Relationship Id="rId389" Type="http://schemas.openxmlformats.org/officeDocument/2006/relationships/hyperlink" Target="mailto:servizi.demografici@per.comune.carpi.mo.it" TargetMode="External"/><Relationship Id="rId193" Type="http://schemas.openxmlformats.org/officeDocument/2006/relationships/hyperlink" Target="mailto:mario.ferrari@comune.carpi.mo.it" TargetMode="External"/><Relationship Id="rId207" Type="http://schemas.openxmlformats.org/officeDocument/2006/relationships/hyperlink" Target="mailto:mario.ferrari@comune.carpi.mo.it" TargetMode="External"/><Relationship Id="rId249" Type="http://schemas.openxmlformats.org/officeDocument/2006/relationships/hyperlink" Target="mailto:servizio.patrimonio@comune.carpi.mo.it" TargetMode="External"/><Relationship Id="rId414" Type="http://schemas.openxmlformats.org/officeDocument/2006/relationships/hyperlink" Target="mailto:mario.ferrari@comune.carpi.mo.it" TargetMode="External"/><Relationship Id="rId456" Type="http://schemas.openxmlformats.org/officeDocument/2006/relationships/hyperlink" Target="mailto:mario.ferrari@comune.carpi.mo.it" TargetMode="External"/><Relationship Id="rId13" Type="http://schemas.openxmlformats.org/officeDocument/2006/relationships/hyperlink" Target="https://www.comune.nuoro.it/download/fcbebd5a3b0a44458976bb0174400421/determinagenerica_copia_1346_2022.pdf?1700220748" TargetMode="External"/><Relationship Id="rId10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60" Type="http://schemas.openxmlformats.org/officeDocument/2006/relationships/hyperlink" Target="https://amministrazionetrasparente.comune.carpi.mo.it/files/carpidiem/amministrazionetrasparente/procedimenti/a3-patrimonio/2016-12-16_procedimenti_A3-Patrimonio.ods" TargetMode="External"/><Relationship Id="rId31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5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97" Type="http://schemas.openxmlformats.org/officeDocument/2006/relationships/hyperlink" Target="mailto:servizi.demografici@per.comune.carpi.mo.it" TargetMode="External"/><Relationship Id="rId12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58" Type="http://schemas.openxmlformats.org/officeDocument/2006/relationships/hyperlink" Target="https://amministrazionetrasparente.comune.carpi.mo.it/files/carpidiem/modulistica/subappalti/2017/modello-traccibilita-carpi-2017.pdf" TargetMode="External"/><Relationship Id="rId16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18"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25" Type="http://schemas.openxmlformats.org/officeDocument/2006/relationships/hyperlink" Target="mailto:mario.ferrari@comune.carpi.mo.it" TargetMode="External"/><Relationship Id="rId467" Type="http://schemas.openxmlformats.org/officeDocument/2006/relationships/hyperlink" Target="mailto:marco.de.prato@comune.carpi.mo.it" TargetMode="External"/><Relationship Id="rId271" Type="http://schemas.openxmlformats.org/officeDocument/2006/relationships/hyperlink" Target="https://amministrazionetrasparente.comune.carpi.mo.it/files/carpidiem/amministrazionetrasparente/attivita-procedimenti/tipologia-procedimento/2018-12-27_Procedimenti_Amministrativi_SettoreA2-Ambiente.pdf" TargetMode="External"/><Relationship Id="rId24" Type="http://schemas.openxmlformats.org/officeDocument/2006/relationships/hyperlink" Target="mailto:servizi.demografici@per.comune.carpi.mo.it" TargetMode="External"/><Relationship Id="rId66" Type="http://schemas.openxmlformats.org/officeDocument/2006/relationships/hyperlink" Target="mailto:servizi.demografici@per.comune.carpi.mo.it" TargetMode="External"/><Relationship Id="rId13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27"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69" Type="http://schemas.openxmlformats.org/officeDocument/2006/relationships/hyperlink" Target="mailto:servizi.demografici@per.comune.carpi.mo.it" TargetMode="External"/><Relationship Id="rId173" Type="http://schemas.openxmlformats.org/officeDocument/2006/relationships/hyperlink" Target="mailto:mario.ferrari@comune.carpi.mo.it" TargetMode="External"/><Relationship Id="rId229" Type="http://schemas.openxmlformats.org/officeDocument/2006/relationships/hyperlink" Target="mailto:mario.ferrari@comune.carpi.mo.it" TargetMode="External"/><Relationship Id="rId380" Type="http://schemas.openxmlformats.org/officeDocument/2006/relationships/hyperlink" Target="mailto:servizi.demografici@per.comune.carpi.mo.it" TargetMode="External"/><Relationship Id="rId436" Type="http://schemas.openxmlformats.org/officeDocument/2006/relationships/hyperlink" Target="mailto:mario.ferrari@comune.carpi.mo.it" TargetMode="External"/><Relationship Id="rId240" Type="http://schemas.openxmlformats.org/officeDocument/2006/relationships/hyperlink" Target="https://amministrazionetrasparente.comune.carpi.mo.it/files/carpidiem/amministrazionetrasparente/procedimenti/a3-patrimonio/2016-12-16_procedimenti_A3-Patrimonio.ods" TargetMode="External"/><Relationship Id="rId478" Type="http://schemas.openxmlformats.org/officeDocument/2006/relationships/hyperlink" Target="mailto:proveditorato@pec.terredargine.it" TargetMode="External"/><Relationship Id="rId3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7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0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8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ods" TargetMode="External"/><Relationship Id="rId33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8" Type="http://schemas.openxmlformats.org/officeDocument/2006/relationships/hyperlink" Target="https://www.comune.nuoro.it/download/91485b1157164f40ae3fc9010da15327/determinagenerica_copia_2473_2022.pdf?1700220659" TargetMode="External"/><Relationship Id="rId14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84"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91" Type="http://schemas.openxmlformats.org/officeDocument/2006/relationships/hyperlink" Target="mailto:servizi.demografici@per.comune.carpi.mo.it" TargetMode="External"/><Relationship Id="rId405" Type="http://schemas.openxmlformats.org/officeDocument/2006/relationships/hyperlink" Target="mailto:servizi.demografici@per.comune.carpi.mo.it" TargetMode="External"/><Relationship Id="rId447" Type="http://schemas.openxmlformats.org/officeDocument/2006/relationships/hyperlink" Target="mailto:mario.ferrari@comune.carpi.mo.it" TargetMode="External"/><Relationship Id="rId251" Type="http://schemas.openxmlformats.org/officeDocument/2006/relationships/hyperlink" Target="mailto:servizio.patrimonio@comune.carpi.mo.it" TargetMode="External"/><Relationship Id="rId489" Type="http://schemas.openxmlformats.org/officeDocument/2006/relationships/hyperlink" Target="mailto:ufficio.tributi@comune.carpi.mo.it" TargetMode="External"/><Relationship Id="rId46" Type="http://schemas.openxmlformats.org/officeDocument/2006/relationships/hyperlink" Target="mailto:servizi.demografici@per.comune.carpi.mo.it" TargetMode="External"/><Relationship Id="rId293" Type="http://schemas.openxmlformats.org/officeDocument/2006/relationships/hyperlink" Target="mailto:marco.de.prato@comune.carpi.mo.it" TargetMode="External"/><Relationship Id="rId307" Type="http://schemas.openxmlformats.org/officeDocument/2006/relationships/hyperlink" Target="mailto:marco.de.prato@comune.carpi.mo.it" TargetMode="External"/><Relationship Id="rId349" Type="http://schemas.openxmlformats.org/officeDocument/2006/relationships/hyperlink" Target="mailto:ufficio.tributi@comune.carpi.mo.it" TargetMode="External"/><Relationship Id="rId8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11" Type="http://schemas.openxmlformats.org/officeDocument/2006/relationships/hyperlink" Target="mailto:servizi.demografici@per.comune.carpi.mo.it" TargetMode="External"/><Relationship Id="rId153" Type="http://schemas.openxmlformats.org/officeDocument/2006/relationships/hyperlink" Target="mailto:mario.ferrari@comune.carpi.mo.it" TargetMode="External"/><Relationship Id="rId195" Type="http://schemas.openxmlformats.org/officeDocument/2006/relationships/hyperlink" Target="mailto:mario.ferrari@comune.carpi.mo.it" TargetMode="External"/><Relationship Id="rId209" Type="http://schemas.openxmlformats.org/officeDocument/2006/relationships/hyperlink" Target="mailto:mario.ferrari@comune.carpi.mo.it" TargetMode="External"/><Relationship Id="rId360" Type="http://schemas.openxmlformats.org/officeDocument/2006/relationships/hyperlink" Target="https://amministrazionetrasparente.comune.carpi.mo.it/files/carpidiem/modulistica/subappalti/2017/modello-traccibilita-carpi-2017.pdf" TargetMode="External"/><Relationship Id="rId416" Type="http://schemas.openxmlformats.org/officeDocument/2006/relationships/hyperlink" Target="mailto:mario.ferrari@comune.carpi.mo.it" TargetMode="External"/><Relationship Id="rId220"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58" Type="http://schemas.openxmlformats.org/officeDocument/2006/relationships/hyperlink" Target="mailto:servizio.patrimonio@comune.carpi.mo.it" TargetMode="External"/><Relationship Id="rId15" Type="http://schemas.openxmlformats.org/officeDocument/2006/relationships/hyperlink" Target="https://www.comune.nuoro.it/download/8822dea9b87e407f9ed06f5c1bf7b2fb/tabella_1__assegnazione_personale_e_responsabilita_settore_n__5_settore_9___programmazione_e_gestione_del_ter.pdf?1700220561" TargetMode="External"/><Relationship Id="rId5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62" Type="http://schemas.openxmlformats.org/officeDocument/2006/relationships/hyperlink" Target="https://amministrazionetrasparente.comune.carpi.mo.it/files/carpidiem/amministrazionetrasparente/procedimenti/a3-patrimonio/2016-12-16_procedimenti_A3-Patrimonio.ods" TargetMode="External"/><Relationship Id="rId318"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99" Type="http://schemas.openxmlformats.org/officeDocument/2006/relationships/hyperlink" Target="mailto:servizi.demografici@per.comune.carpi.mo.it" TargetMode="External"/><Relationship Id="rId12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6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71" Type="http://schemas.openxmlformats.org/officeDocument/2006/relationships/hyperlink" Target="mailto:servizi.demografici@per.comune.carpi.mo.it" TargetMode="External"/><Relationship Id="rId427" Type="http://schemas.openxmlformats.org/officeDocument/2006/relationships/hyperlink" Target="mailto:mario.ferrari@comune.carpi.mo.it" TargetMode="External"/><Relationship Id="rId469" Type="http://schemas.openxmlformats.org/officeDocument/2006/relationships/hyperlink" Target="mailto:marco.de.prato@comune.carpi.mo.it" TargetMode="External"/><Relationship Id="rId26" Type="http://schemas.openxmlformats.org/officeDocument/2006/relationships/hyperlink" Target="mailto:servizi.demografici@per.comune.carpi.mo.it" TargetMode="External"/><Relationship Id="rId231"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73" Type="http://schemas.openxmlformats.org/officeDocument/2006/relationships/hyperlink" Target="https://amministrazionetrasparente.comune.carpi.mo.it/files/carpidiem/amministrazionetrasparente/attivita-procedimenti/tipologia-procedimento/2018-12-27_Procedimenti_Amministrativi_SettoreA2-Ambiente.pdf" TargetMode="External"/><Relationship Id="rId329" Type="http://schemas.openxmlformats.org/officeDocument/2006/relationships/hyperlink" Target="mailto:ufficio.tributi@comune.carpi.mo.it" TargetMode="External"/><Relationship Id="rId480" Type="http://schemas.openxmlformats.org/officeDocument/2006/relationships/hyperlink" Target="mailto:ufficio.tributi@comune.carpi.mo.it" TargetMode="External"/><Relationship Id="rId68" Type="http://schemas.openxmlformats.org/officeDocument/2006/relationships/hyperlink" Target="mailto:servizi.demografici@per.comune.carpi.mo.it" TargetMode="External"/><Relationship Id="rId133"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75" Type="http://schemas.openxmlformats.org/officeDocument/2006/relationships/hyperlink" Target="mailto:mario.ferrari@comune.carpi.mo.it" TargetMode="External"/><Relationship Id="rId34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200"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82" Type="http://schemas.openxmlformats.org/officeDocument/2006/relationships/hyperlink" Target="mailto:servizi.demografici@per.comune.carpi.mo.it" TargetMode="External"/><Relationship Id="rId438" Type="http://schemas.openxmlformats.org/officeDocument/2006/relationships/hyperlink" Target="mailto:mario.ferrari@comune.carpi.mo.it" TargetMode="External"/><Relationship Id="rId242" Type="http://schemas.openxmlformats.org/officeDocument/2006/relationships/hyperlink" Target="https://amministrazionetrasparente.comune.carpi.mo.it/files/carpidiem/amministrazionetrasparente/procedimenti/a3-patrimonio/2016-12-16_procedimenti_A3-Patrimonio.ods" TargetMode="External"/><Relationship Id="rId28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91" Type="http://schemas.microsoft.com/office/2019/04/relationships/namedSheetView" Target="../namedSheetViews/namedSheetView1.xml"/><Relationship Id="rId3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7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0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4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9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86"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51" Type="http://schemas.openxmlformats.org/officeDocument/2006/relationships/hyperlink" Target="https://amministrazionetrasparente.comune.carpi.mo.it/files/carpidiem/modulistica/subappalti/2017/modello-traccibilita-carpi-2017.pdf" TargetMode="External"/><Relationship Id="rId393" Type="http://schemas.openxmlformats.org/officeDocument/2006/relationships/hyperlink" Target="mailto:servizi.demografici@per.comune.carpi.mo.it" TargetMode="External"/><Relationship Id="rId407" Type="http://schemas.openxmlformats.org/officeDocument/2006/relationships/hyperlink" Target="mailto:servizi.demografici@per.comune.carpi.mo.it" TargetMode="External"/><Relationship Id="rId449" Type="http://schemas.openxmlformats.org/officeDocument/2006/relationships/hyperlink" Target="mailto:mario.ferrari@comune.carpi.mo.it" TargetMode="External"/><Relationship Id="rId211" Type="http://schemas.openxmlformats.org/officeDocument/2006/relationships/hyperlink" Target="mailto:mario.ferrari@comune.carpi.mo.it" TargetMode="External"/><Relationship Id="rId253" Type="http://schemas.openxmlformats.org/officeDocument/2006/relationships/hyperlink" Target="https://amministrazionetrasparente.comune.carpi.mo.it/files/carpidiem/amministrazionetrasparente/procedimenti/a3-patrimonio/2016-12-16_procedimenti_A3-Patrimonio.ods" TargetMode="External"/><Relationship Id="rId295" Type="http://schemas.openxmlformats.org/officeDocument/2006/relationships/hyperlink" Target="mailto:marco.de.prato@comune.carpi.mo.it" TargetMode="External"/><Relationship Id="rId309" Type="http://schemas.openxmlformats.org/officeDocument/2006/relationships/hyperlink" Target="mailto:marco.de.prato@comune.carpi.mo.it" TargetMode="External"/><Relationship Id="rId460" Type="http://schemas.openxmlformats.org/officeDocument/2006/relationships/hyperlink" Target="mailto:marco.de.prato@comune.carpi.mo.it" TargetMode="External"/><Relationship Id="rId48" Type="http://schemas.openxmlformats.org/officeDocument/2006/relationships/hyperlink" Target="mailto:servizi.demografici@per.comune.carpi.mo.it" TargetMode="External"/><Relationship Id="rId113" Type="http://schemas.openxmlformats.org/officeDocument/2006/relationships/hyperlink" Target="mailto:servizi.demografici@per.comune.carpi.mo.it" TargetMode="External"/><Relationship Id="rId32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155" Type="http://schemas.openxmlformats.org/officeDocument/2006/relationships/hyperlink" Target="mailto:mario.ferrari@comune.carpi.mo.it" TargetMode="External"/><Relationship Id="rId197" Type="http://schemas.openxmlformats.org/officeDocument/2006/relationships/hyperlink" Target="mailto:mario.ferrari@comune.carpi.mo.it" TargetMode="External"/><Relationship Id="rId362" Type="http://schemas.openxmlformats.org/officeDocument/2006/relationships/hyperlink" Target="https://amministrazionetrasparente.comune.carpi.mo.it/files/carpidiem/modulistica/subappalti/2017/modello-traccibilita-carpi-2017.pdf" TargetMode="External"/><Relationship Id="rId418" Type="http://schemas.openxmlformats.org/officeDocument/2006/relationships/hyperlink" Target="mailto:mario.ferrari@comune.carpi.mo.it" TargetMode="External"/><Relationship Id="rId222" Type="http://schemas.openxmlformats.org/officeDocument/2006/relationships/hyperlink" Target="mailto:andrea.vaccari@comune.carpi.mo.it" TargetMode="External"/><Relationship Id="rId264" Type="http://schemas.openxmlformats.org/officeDocument/2006/relationships/hyperlink" Target="https://amministrazionetrasparente.comune.carpi.mo.it/files/carpidiem/amministrazionetrasparente/procedimenti/a3-patrimonio/2016-12-16_procedimenti_A3-Patrimonio.ods" TargetMode="External"/><Relationship Id="rId471" Type="http://schemas.openxmlformats.org/officeDocument/2006/relationships/hyperlink" Target="mailto:marco.de.prato@comune.carpi.mo.it" TargetMode="External"/><Relationship Id="rId17" Type="http://schemas.openxmlformats.org/officeDocument/2006/relationships/hyperlink" Target="https://www.comune.nuoro.it/download/91485b1157164f40ae3fc9010da15327/determinagenerica_copia_2473_2022.pdf?1700220659" TargetMode="External"/><Relationship Id="rId5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2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70" Type="http://schemas.openxmlformats.org/officeDocument/2006/relationships/hyperlink" Target="mailto:servizi.demografici@per.comune.carpi.mo.it" TargetMode="External"/><Relationship Id="rId16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31" Type="http://schemas.openxmlformats.org/officeDocument/2006/relationships/hyperlink" Target="mailto:ufficio.tributi@comune.carpi.mo.it" TargetMode="External"/><Relationship Id="rId373" Type="http://schemas.openxmlformats.org/officeDocument/2006/relationships/hyperlink" Target="mailto:servizi.demografici@per.comune.carpi.mo.it" TargetMode="External"/><Relationship Id="rId429" Type="http://schemas.openxmlformats.org/officeDocument/2006/relationships/hyperlink" Target="mailto:mario.ferrari@comune.carpi.mo.it" TargetMode="External"/><Relationship Id="rId1" Type="http://schemas.openxmlformats.org/officeDocument/2006/relationships/hyperlink" Target="https://www.comune.nuoro.it/download/8822dea9b87e407f9ed06f5c1bf7b2fb/tabella_1__assegnazione_personale_e_responsabilita_settore_n__5_settore_9___programmazione_e_gestione_del_ter.pdf?1700220561" TargetMode="External"/><Relationship Id="rId233"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440" Type="http://schemas.openxmlformats.org/officeDocument/2006/relationships/hyperlink" Target="mailto:mario.ferrari@comune.carpi.mo.it" TargetMode="External"/><Relationship Id="rId28"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75"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_2020.pdf" TargetMode="External"/><Relationship Id="rId300"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82" Type="http://schemas.openxmlformats.org/officeDocument/2006/relationships/hyperlink" Target="mailto:ufficio.tributi@comune.carpi.mo.it" TargetMode="External"/><Relationship Id="rId8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35" Type="http://schemas.openxmlformats.org/officeDocument/2006/relationships/hyperlink" Target="mailto:mario.ferrari@comune.carpi.mo.it" TargetMode="External"/><Relationship Id="rId177"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34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84" Type="http://schemas.openxmlformats.org/officeDocument/2006/relationships/hyperlink" Target="mailto:servizi.demografici@per.comune.carpi.mo.it" TargetMode="External"/><Relationship Id="rId202"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44" Type="http://schemas.openxmlformats.org/officeDocument/2006/relationships/hyperlink" Target="https://amministrazionetrasparente.comune.carpi.mo.it/files/carpidiem/amministrazionetrasparente/procedimenti/a3-patrimonio/2016-12-16_procedimenti_A3-Patrimonio.ods" TargetMode="External"/><Relationship Id="rId3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86"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451" Type="http://schemas.openxmlformats.org/officeDocument/2006/relationships/hyperlink" Target="mailto:mario.ferrari@comune.carpi.mo.it" TargetMode="External"/><Relationship Id="rId50" Type="http://schemas.openxmlformats.org/officeDocument/2006/relationships/hyperlink" Target="mailto:servizi.demografici@per.comune.carpi.mo.it" TargetMode="External"/><Relationship Id="rId104"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4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88"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311" Type="http://schemas.openxmlformats.org/officeDocument/2006/relationships/hyperlink" Target="mailto:marco.de.prato@comune.carpi.mo.it" TargetMode="External"/><Relationship Id="rId353" Type="http://schemas.openxmlformats.org/officeDocument/2006/relationships/hyperlink" Target="https://amministrazionetrasparente.comune.carpi.mo.it/files/carpidiem/modulistica/subappalti/2017/modello-traccibilita-carpi-2017.pdf" TargetMode="External"/><Relationship Id="rId395" Type="http://schemas.openxmlformats.org/officeDocument/2006/relationships/hyperlink" Target="mailto:servizi.demografici@per.comune.carpi.mo.it" TargetMode="External"/><Relationship Id="rId409" Type="http://schemas.openxmlformats.org/officeDocument/2006/relationships/hyperlink" Target="mailto:servizi.demografici@per.comune.carpi.mo.it" TargetMode="External"/><Relationship Id="rId92"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13" Type="http://schemas.openxmlformats.org/officeDocument/2006/relationships/hyperlink" Target="mailto:mario.ferrari@comune.carpi.mo.it" TargetMode="External"/><Relationship Id="rId420" Type="http://schemas.openxmlformats.org/officeDocument/2006/relationships/hyperlink" Target="mailto:mario.ferrari@comune.carpi.mo.it" TargetMode="External"/><Relationship Id="rId255" Type="http://schemas.openxmlformats.org/officeDocument/2006/relationships/hyperlink" Target="https://amministrazionetrasparente.comune.carpi.mo.it/files/carpidiem/amministrazionetrasparente/procedimenti/a3-patrimonio/2016-12-16_procedimenti_A3-Patrimonio.ods" TargetMode="External"/><Relationship Id="rId297" Type="http://schemas.openxmlformats.org/officeDocument/2006/relationships/hyperlink" Target="mailto:marco.de.prato@comune.carpi.mo.it" TargetMode="External"/><Relationship Id="rId462" Type="http://schemas.openxmlformats.org/officeDocument/2006/relationships/hyperlink" Target="mailto:marco.de.prato@comune.carpi.mo.it" TargetMode="External"/><Relationship Id="rId115"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57" Type="http://schemas.openxmlformats.org/officeDocument/2006/relationships/hyperlink" Target="mailto:mario.ferrari@comune.carpi.mo.it" TargetMode="External"/><Relationship Id="rId32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64" Type="http://schemas.openxmlformats.org/officeDocument/2006/relationships/hyperlink" Target="https://amministrazionetrasparente.comune.carpi.mo.it/files/carpidiem/modulistica/subappalti/2017/modello-traccibilita-carpi-2017.pdf" TargetMode="External"/><Relationship Id="rId61"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99" Type="http://schemas.openxmlformats.org/officeDocument/2006/relationships/hyperlink" Target="mailto:mario.ferrari@comune.carpi.mo.it" TargetMode="External"/><Relationship Id="rId19"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224" Type="http://schemas.openxmlformats.org/officeDocument/2006/relationships/hyperlink" Target="https://amministrazionetrasparente.comune.carpi.mo.it/files/carpidiem/amministrazionetrasparente/attivita-procedimenti/tipologia-procedimento/demografici/2020-09-08_Carpi_Proc_ammin.ods" TargetMode="External"/><Relationship Id="rId266" Type="http://schemas.openxmlformats.org/officeDocument/2006/relationships/hyperlink" Target="https://amministrazionetrasparente.comune.carpi.mo.it/files/carpidiem/amministrazionetrasparente/procedimenti/a3-patrimonio/2016-12-16_procedimenti_A3-Patrimonio.ods" TargetMode="External"/><Relationship Id="rId431" Type="http://schemas.openxmlformats.org/officeDocument/2006/relationships/hyperlink" Target="mailto:mario.ferrari@comune.carpi.mo.it" TargetMode="External"/><Relationship Id="rId473" Type="http://schemas.openxmlformats.org/officeDocument/2006/relationships/hyperlink" Target="mailto:marco.de.prato@comune.carpi.mo.it" TargetMode="External"/><Relationship Id="rId30"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26" Type="http://schemas.openxmlformats.org/officeDocument/2006/relationships/hyperlink" Target="https://amministrazionetrasparente.comune.carpi.mo.it/files/carpidiem/amministrazionetrasparente/attivita-procedimenti/tipologia-procedimento/demografici/2020-09-08_Carpi_Proc_ammin.xls" TargetMode="External"/><Relationship Id="rId168" Type="http://schemas.openxmlformats.org/officeDocument/2006/relationships/hyperlink" Target="mailto:andrea.vaccari@comune.carpi.mo.it" TargetMode="External"/><Relationship Id="rId333" Type="http://schemas.openxmlformats.org/officeDocument/2006/relationships/hyperlink" Target="mailto:ufficio.tributi@comune.carpi.mo.it" TargetMode="External"/><Relationship Id="rId72" Type="http://schemas.openxmlformats.org/officeDocument/2006/relationships/hyperlink" Target="mailto:servizi.demografici@per.comune.carpi.mo.it" TargetMode="External"/><Relationship Id="rId375" Type="http://schemas.openxmlformats.org/officeDocument/2006/relationships/hyperlink" Target="mailto:servizi.demografici@per.comune.carpi.mo.it" TargetMode="External"/><Relationship Id="rId3" Type="http://schemas.openxmlformats.org/officeDocument/2006/relationships/hyperlink" Target="https://www.comune.nuoro.it/download/91485b1157164f40ae3fc9010da15327/determinagenerica_copia_2473_2022.pdf?1700220659" TargetMode="External"/><Relationship Id="rId235" Type="http://schemas.openxmlformats.org/officeDocument/2006/relationships/hyperlink" Target="https://amministrazionetrasparente.comune.carpi.mo.it/files/carpidiem/amministrazionetrasparente/procedimenti/a3-patrimonio/2016-12-16_procedimenti_A3-Patrimonio.pdf" TargetMode="External"/><Relationship Id="rId277"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_2020.pdf" TargetMode="External"/><Relationship Id="rId400" Type="http://schemas.openxmlformats.org/officeDocument/2006/relationships/hyperlink" Target="mailto:servizi.demografici@per.comune.carpi.mo.it" TargetMode="External"/><Relationship Id="rId442" Type="http://schemas.openxmlformats.org/officeDocument/2006/relationships/hyperlink" Target="mailto:mario.ferrari@comune.carpi.mo.it" TargetMode="External"/><Relationship Id="rId484" Type="http://schemas.openxmlformats.org/officeDocument/2006/relationships/hyperlink" Target="mailto:ufficio.tributi@comune.carpi.mo.it" TargetMode="External"/><Relationship Id="rId137" Type="http://schemas.openxmlformats.org/officeDocument/2006/relationships/hyperlink" Target="mailto:mario.ferrari@comune.carpi.mo.it" TargetMode="External"/><Relationship Id="rId302"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 Id="rId344" Type="http://schemas.openxmlformats.org/officeDocument/2006/relationships/hyperlink" Target="https://amministrazionetrasparente.comune.carpi.mo.it/files/carpidiem/amministrazionetrasparente/procedimenti/2020/finanze-bilancio/2020-06-26_Procedimenti_amministrativi_Settore_S2_Finanze_Bilancio_e_controllo_di_gestione_Comune.xls"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comune.cinisello-balsamo.mi.it/IMG/ods/2025_aggiornam_procedimenti_amm.vi.ods?72958/a1fb5aa7515d4d02958d7e62691be82b19a04623" TargetMode="External"/><Relationship Id="rId299" Type="http://schemas.openxmlformats.org/officeDocument/2006/relationships/hyperlink" Target="https://www.comune.cinisello-balsamo.mi.it/IMG/ods/2025_aggiornam_procedimenti_amm.vi.ods?72958/a1fb5aa7515d4d02958d7e62691be82b19a04623" TargetMode="External"/><Relationship Id="rId21" Type="http://schemas.openxmlformats.org/officeDocument/2006/relationships/hyperlink" Target="https://www.comune.cinisello-balsamo.mi.it/IMG/ods/2025_aggiornam_procedimenti_amm.vi.ods?72958/a1fb5aa7515d4d02958d7e62691be82b19a04623" TargetMode="External"/><Relationship Id="rId63" Type="http://schemas.openxmlformats.org/officeDocument/2006/relationships/hyperlink" Target="mailto:moreno.veronese@comune.cinisello-balsamo.mi.it" TargetMode="External"/><Relationship Id="rId159" Type="http://schemas.openxmlformats.org/officeDocument/2006/relationships/hyperlink" Target="https://www.comune.cinisello-balsamo.mi.it/IMG/ods/2025_aggiornam_procedimenti_amm.vi.ods?72958/a1fb5aa7515d4d02958d7e62691be82b19a04623" TargetMode="External"/><Relationship Id="rId324" Type="http://schemas.openxmlformats.org/officeDocument/2006/relationships/hyperlink" Target="https://www.comune.cinisello-balsamo.mi.it/IMG/ods/2025_aggiornam_procedimenti_amm.vi.ods?72958/a1fb5aa7515d4d02958d7e62691be82b19a04623" TargetMode="External"/><Relationship Id="rId170" Type="http://schemas.openxmlformats.org/officeDocument/2006/relationships/hyperlink" Target="mailto:edliziaprivata@comune.cinisello-balsamo.mi.it" TargetMode="External"/><Relationship Id="rId226" Type="http://schemas.openxmlformats.org/officeDocument/2006/relationships/hyperlink" Target="mailto:claudia.pistoia@comune.cinisello-balsamo.mi.it" TargetMode="External"/><Relationship Id="rId268" Type="http://schemas.openxmlformats.org/officeDocument/2006/relationships/hyperlink" Target="https://www.comune.cinisello-balsamo.mi.it/IMG/ods/2025_aggiornam_procedimenti_amm.vi.ods?72958/a1fb5aa7515d4d02958d7e62691be82b19a04623" TargetMode="External"/><Relationship Id="rId32" Type="http://schemas.openxmlformats.org/officeDocument/2006/relationships/hyperlink" Target="https://www.comune.cinisello-balsamo.mi.it/IMG/ods/2025_aggiornam_procedimenti_amm.vi.ods?72958/a1fb5aa7515d4d02958d7e62691be82b19a04623" TargetMode="External"/><Relationship Id="rId74" Type="http://schemas.openxmlformats.org/officeDocument/2006/relationships/hyperlink" Target="https://www.comune.cinisello-balsamo.mi.it/IMG/ods/2025_aggiornam_procedimenti_amm.vi.ods?72958/a1fb5aa7515d4d02958d7e62691be82b19a04623" TargetMode="External"/><Relationship Id="rId128" Type="http://schemas.openxmlformats.org/officeDocument/2006/relationships/hyperlink" Target="mailto:vladimiro.visco@comune.cinisello-balsamo.mi.it" TargetMode="External"/><Relationship Id="rId335" Type="http://schemas.openxmlformats.org/officeDocument/2006/relationships/hyperlink" Target="https://www.comune.cinisello-balsamo.mi.it/IMG/ods/2025_aggiornam_procedimenti_amm.vi.ods?72958/a1fb5aa7515d4d02958d7e62691be82b19a04623" TargetMode="External"/><Relationship Id="rId5" Type="http://schemas.openxmlformats.org/officeDocument/2006/relationships/hyperlink" Target="https://www.comune.cinisello-balsamo.mi.it/IMG/ods/2025_aggiornam_procedimenti_amm.vi.ods?72958/a1fb5aa7515d4d02958d7e62691be82b19a04623" TargetMode="External"/><Relationship Id="rId181" Type="http://schemas.openxmlformats.org/officeDocument/2006/relationships/hyperlink" Target="https://www.comune.cinisello-balsamo.mi.it/IMG/ods/2025_aggiornam_procedimenti_amm.vi.ods?72958/a1fb5aa7515d4d02958d7e62691be82b19a04623" TargetMode="External"/><Relationship Id="rId237" Type="http://schemas.openxmlformats.org/officeDocument/2006/relationships/hyperlink" Target="https://www.comune.cinisello-balsamo.mi.it/IMG/ods/2025_aggiornam_procedimenti_amm.vi.ods?72958/a1fb5aa7515d4d02958d7e62691be82b19a04623" TargetMode="External"/><Relationship Id="rId279" Type="http://schemas.openxmlformats.org/officeDocument/2006/relationships/hyperlink" Target="https://www.comune.cinisello-balsamo.mi.it/IMG/ods/2025_aggiornam_procedimenti_amm.vi.ods?72958/a1fb5aa7515d4d02958d7e62691be82b19a04623" TargetMode="External"/><Relationship Id="rId43" Type="http://schemas.openxmlformats.org/officeDocument/2006/relationships/hyperlink" Target="https://www.comune.cinisello-balsamo.mi.it/IMG/ods/2025_aggiornam_procedimenti_amm.vi.ods?72958/a1fb5aa7515d4d02958d7e62691be82b19a04623" TargetMode="External"/><Relationship Id="rId139" Type="http://schemas.openxmlformats.org/officeDocument/2006/relationships/hyperlink" Target="https://www.comune.cinisello-balsamo.mi.it/IMG/ods/2025_aggiornam_procedimenti_amm.vi.ods?72958/a1fb5aa7515d4d02958d7e62691be82b19a04623" TargetMode="External"/><Relationship Id="rId290" Type="http://schemas.openxmlformats.org/officeDocument/2006/relationships/hyperlink" Target="https://www.comune.cinisello-balsamo.mi.it/IMG/ods/2025_aggiornam_procedimenti_amm.vi.ods?72958/a1fb5aa7515d4d02958d7e62691be82b19a04623" TargetMode="External"/><Relationship Id="rId304" Type="http://schemas.openxmlformats.org/officeDocument/2006/relationships/hyperlink" Target="https://www.comune.cinisello-balsamo.mi.it/IMG/ods/2025_aggiornam_procedimenti_amm.vi.ods?72958/a1fb5aa7515d4d02958d7e62691be82b19a04623" TargetMode="External"/><Relationship Id="rId346" Type="http://schemas.openxmlformats.org/officeDocument/2006/relationships/hyperlink" Target="https://www.comune.cinisello-balsamo.mi.it/IMG/ods/2025_aggiornam_procedimenti_amm.vi.ods?72958/a1fb5aa7515d4d02958d7e62691be82b19a04623" TargetMode="External"/><Relationship Id="rId85" Type="http://schemas.openxmlformats.org/officeDocument/2006/relationships/hyperlink" Target="https://www.comune.cinisello-balsamo.mi.it/IMG/ods/2025_aggiornam_procedimenti_amm.vi.ods?72958/a1fb5aa7515d4d02958d7e62691be82b19a04623" TargetMode="External"/><Relationship Id="rId150" Type="http://schemas.openxmlformats.org/officeDocument/2006/relationships/hyperlink" Target="https://www.comune.cinisello-balsamo.mi.it/IMG/ods/2025_aggiornam_procedimenti_amm.vi.ods?72958/a1fb5aa7515d4d02958d7e62691be82b19a04623" TargetMode="External"/><Relationship Id="rId192" Type="http://schemas.openxmlformats.org/officeDocument/2006/relationships/hyperlink" Target="https://www.comune.cinisello-balsamo.mi.it/IMG/ods/2025_aggiornam_procedimenti_amm.vi.ods?72958/a1fb5aa7515d4d02958d7e62691be82b19a04623" TargetMode="External"/><Relationship Id="rId206" Type="http://schemas.openxmlformats.org/officeDocument/2006/relationships/hyperlink" Target="https://www.comune.cinisello-balsamo.mi.it/IMG/ods/2025_aggiornam_procedimenti_amm.vi.ods?72958/a1fb5aa7515d4d02958d7e62691be82b19a04623" TargetMode="External"/><Relationship Id="rId248" Type="http://schemas.openxmlformats.org/officeDocument/2006/relationships/hyperlink" Target="https://www.comune.cinisello-balsamo.mi.it/IMG/ods/2025_aggiornam_procedimenti_amm.vi.ods?72958/a1fb5aa7515d4d02958d7e62691be82b19a04623" TargetMode="External"/><Relationship Id="rId12" Type="http://schemas.openxmlformats.org/officeDocument/2006/relationships/hyperlink" Target="https://www.comune.cinisello-balsamo.mi.it/IMG/ods/2025_aggiornam_procedimenti_amm.vi.ods?72958/a1fb5aa7515d4d02958d7e62691be82b19a04623" TargetMode="External"/><Relationship Id="rId108" Type="http://schemas.openxmlformats.org/officeDocument/2006/relationships/hyperlink" Target="https://www.comune.cinisello-balsamo.mi.it/IMG/ods/2025_aggiornam_procedimenti_amm.vi.ods?72958/a1fb5aa7515d4d02958d7e62691be82b19a04623" TargetMode="External"/><Relationship Id="rId315" Type="http://schemas.openxmlformats.org/officeDocument/2006/relationships/hyperlink" Target="https://www.comune.cinisello-balsamo.mi.it/IMG/ods/2025_aggiornam_procedimenti_amm.vi.ods?72958/a1fb5aa7515d4d02958d7e62691be82b19a04623" TargetMode="External"/><Relationship Id="rId54" Type="http://schemas.openxmlformats.org/officeDocument/2006/relationships/hyperlink" Target="https://www.comune.cinisello-balsamo.mi.it/IMG/ods/2025_aggiornam_procedimenti_amm.vi.ods?72958/a1fb5aa7515d4d02958d7e62691be82b19a04623" TargetMode="External"/><Relationship Id="rId96" Type="http://schemas.openxmlformats.org/officeDocument/2006/relationships/hyperlink" Target="mailto:fabio.crippa@comune.cinisello-balsamo.mi.it" TargetMode="External"/><Relationship Id="rId161" Type="http://schemas.openxmlformats.org/officeDocument/2006/relationships/hyperlink" Target="https://www.comune.cinisello-balsamo.mi.it/IMG/ods/2025_aggiornam_procedimenti_amm.vi.ods?72958/a1fb5aa7515d4d02958d7e62691be82b19a04623" TargetMode="External"/><Relationship Id="rId217" Type="http://schemas.openxmlformats.org/officeDocument/2006/relationships/hyperlink" Target="https://www.comune.cinisello-balsamo.mi.it/IMG/ods/2025_aggiornam_procedimenti_amm.vi.ods?72958/a1fb5aa7515d4d02958d7e62691be82b19a04623" TargetMode="External"/><Relationship Id="rId259" Type="http://schemas.openxmlformats.org/officeDocument/2006/relationships/hyperlink" Target="https://www.comune.cinisello-balsamo.mi.it/IMG/ods/2025_aggiornam_procedimenti_amm.vi.ods?72958/a1fb5aa7515d4d02958d7e62691be82b19a04623" TargetMode="External"/><Relationship Id="rId23" Type="http://schemas.openxmlformats.org/officeDocument/2006/relationships/hyperlink" Target="https://www.comune.cinisello-balsamo.mi.it/IMG/ods/2025_aggiornam_procedimenti_amm.vi.ods?72958/a1fb5aa7515d4d02958d7e62691be82b19a04623" TargetMode="External"/><Relationship Id="rId119" Type="http://schemas.openxmlformats.org/officeDocument/2006/relationships/hyperlink" Target="https://www.comune.cinisello-balsamo.mi.it/IMG/ods/2025_aggiornam_procedimenti_amm.vi.ods?72958/a1fb5aa7515d4d02958d7e62691be82b19a04623" TargetMode="External"/><Relationship Id="rId270" Type="http://schemas.openxmlformats.org/officeDocument/2006/relationships/hyperlink" Target="https://www.comune.cinisello-balsamo.mi.it/IMG/ods/2025_aggiornam_procedimenti_amm.vi.ods?72958/a1fb5aa7515d4d02958d7e62691be82b19a04623" TargetMode="External"/><Relationship Id="rId326" Type="http://schemas.openxmlformats.org/officeDocument/2006/relationships/hyperlink" Target="https://www.comune.cinisello-balsamo.mi.it/IMG/ods/2025_aggiornam_procedimenti_amm.vi.ods?72958/a1fb5aa7515d4d02958d7e62691be82b19a04623" TargetMode="External"/><Relationship Id="rId65" Type="http://schemas.openxmlformats.org/officeDocument/2006/relationships/hyperlink" Target="mailto:laura.pelissetti@comune.cinisello-balsamo.mi.it" TargetMode="External"/><Relationship Id="rId130" Type="http://schemas.openxmlformats.org/officeDocument/2006/relationships/hyperlink" Target="mailto:nicola.pirani@comune.cinisello-balsamo.mi.it" TargetMode="External"/><Relationship Id="rId172" Type="http://schemas.openxmlformats.org/officeDocument/2006/relationships/hyperlink" Target="mailto:roberto.russo@comune.cinisello-balsamo.mi.it" TargetMode="External"/><Relationship Id="rId228" Type="http://schemas.openxmlformats.org/officeDocument/2006/relationships/hyperlink" Target="https://www.comune.cinisello-balsamo.mi.it/IMG/ods/2025_aggiornam_procedimenti_amm.vi.ods?72958/a1fb5aa7515d4d02958d7e62691be82b19a04623" TargetMode="External"/><Relationship Id="rId281" Type="http://schemas.openxmlformats.org/officeDocument/2006/relationships/hyperlink" Target="https://www.comune.cinisello-balsamo.mi.it/IMG/ods/2025_aggiornam_procedimenti_amm.vi.ods?72958/a1fb5aa7515d4d02958d7e62691be82b19a04623" TargetMode="External"/><Relationship Id="rId337" Type="http://schemas.openxmlformats.org/officeDocument/2006/relationships/hyperlink" Target="https://www.comune.cinisello-balsamo.mi.it/IMG/ods/2025_aggiornam_procedimenti_amm.vi.ods?72958/a1fb5aa7515d4d02958d7e62691be82b19a04623" TargetMode="External"/><Relationship Id="rId34" Type="http://schemas.openxmlformats.org/officeDocument/2006/relationships/hyperlink" Target="https://www.comune.cinisello-balsamo.mi.it/IMG/ods/2025_aggiornam_procedimenti_amm.vi.ods?72958/a1fb5aa7515d4d02958d7e62691be82b19a04623" TargetMode="External"/><Relationship Id="rId76" Type="http://schemas.openxmlformats.org/officeDocument/2006/relationships/hyperlink" Target="mailto:moreno.veronese@comune.cinisello-balsamo.mi.it" TargetMode="External"/><Relationship Id="rId141" Type="http://schemas.openxmlformats.org/officeDocument/2006/relationships/hyperlink" Target="https://www.comune.cinisello-balsamo.mi.it/IMG/ods/2025_aggiornam_procedimenti_amm.vi.ods?72958/a1fb5aa7515d4d02958d7e62691be82b19a04623" TargetMode="External"/><Relationship Id="rId7" Type="http://schemas.openxmlformats.org/officeDocument/2006/relationships/hyperlink" Target="https://www.comune.cinisello-balsamo.mi.it/IMG/ods/2025_aggiornam_procedimenti_amm.vi.ods?72958/a1fb5aa7515d4d02958d7e62691be82b19a04623" TargetMode="External"/><Relationship Id="rId183" Type="http://schemas.openxmlformats.org/officeDocument/2006/relationships/hyperlink" Target="https://www.comune.cinisello-balsamo.mi.it/IMG/ods/2025_aggiornam_procedimenti_amm.vi.ods?72958/a1fb5aa7515d4d02958d7e62691be82b19a04623" TargetMode="External"/><Relationship Id="rId239" Type="http://schemas.openxmlformats.org/officeDocument/2006/relationships/hyperlink" Target="https://www.comune.cinisello-balsamo.mi.it/IMG/ods/2025_aggiornam_procedimenti_amm.vi.ods?72958/a1fb5aa7515d4d02958d7e62691be82b19a04623" TargetMode="External"/><Relationship Id="rId250" Type="http://schemas.openxmlformats.org/officeDocument/2006/relationships/hyperlink" Target="https://www.comune.cinisello-balsamo.mi.it/IMG/ods/2025_aggiornam_procedimenti_amm.vi.ods?72958/a1fb5aa7515d4d02958d7e62691be82b19a04623" TargetMode="External"/><Relationship Id="rId292" Type="http://schemas.openxmlformats.org/officeDocument/2006/relationships/hyperlink" Target="https://www.comune.cinisello-balsamo.mi.it/IMG/ods/2025_aggiornam_procedimenti_amm.vi.ods?72958/a1fb5aa7515d4d02958d7e62691be82b19a04623" TargetMode="External"/><Relationship Id="rId306" Type="http://schemas.openxmlformats.org/officeDocument/2006/relationships/hyperlink" Target="https://www.comune.cinisello-balsamo.mi.it/IMG/ods/2025_aggiornam_procedimenti_amm.vi.ods?72958/a1fb5aa7515d4d02958d7e62691be82b19a04623" TargetMode="External"/><Relationship Id="rId45" Type="http://schemas.openxmlformats.org/officeDocument/2006/relationships/hyperlink" Target="https://www.comune.cinisello-balsamo.mi.it/IMG/ods/2025_aggiornam_procedimenti_amm.vi.ods?72958/a1fb5aa7515d4d02958d7e62691be82b19a04623" TargetMode="External"/><Relationship Id="rId87" Type="http://schemas.openxmlformats.org/officeDocument/2006/relationships/hyperlink" Target="https://www.comune.cinisello-balsamo.mi.it/IMG/ods/2025_aggiornam_procedimenti_amm.vi.ods?72958/a1fb5aa7515d4d02958d7e62691be82b19a04623" TargetMode="External"/><Relationship Id="rId110" Type="http://schemas.openxmlformats.org/officeDocument/2006/relationships/hyperlink" Target="https://www.comune.cinisello-balsamo.mi.it/IMG/ods/2025_aggiornam_procedimenti_amm.vi.ods?72958/a1fb5aa7515d4d02958d7e62691be82b19a04623" TargetMode="External"/><Relationship Id="rId348" Type="http://schemas.openxmlformats.org/officeDocument/2006/relationships/hyperlink" Target="https://www.comune.cinisello-balsamo.mi.it/IMG/ods/2025_aggiornam_procedimenti_amm.vi.ods?72958/a1fb5aa7515d4d02958d7e62691be82b19a04623" TargetMode="External"/><Relationship Id="rId152" Type="http://schemas.openxmlformats.org/officeDocument/2006/relationships/hyperlink" Target="https://www.comune.cinisello-balsamo.mi.it/IMG/ods/2025_aggiornam_procedimenti_amm.vi.ods?72958/a1fb5aa7515d4d02958d7e62691be82b19a04623" TargetMode="External"/><Relationship Id="rId194" Type="http://schemas.openxmlformats.org/officeDocument/2006/relationships/hyperlink" Target="https://www.comune.cinisello-balsamo.mi.it/IMG/ods/2025_aggiornam_procedimenti_amm.vi.ods?72958/a1fb5aa7515d4d02958d7e62691be82b19a04623" TargetMode="External"/><Relationship Id="rId208" Type="http://schemas.openxmlformats.org/officeDocument/2006/relationships/hyperlink" Target="https://www.comune.cinisello-balsamo.mi.it/IMG/ods/2025_aggiornam_procedimenti_amm.vi.ods?72958/a1fb5aa7515d4d02958d7e62691be82b19a04623" TargetMode="External"/><Relationship Id="rId261" Type="http://schemas.openxmlformats.org/officeDocument/2006/relationships/hyperlink" Target="https://www.comune.cinisello-balsamo.mi.it/IMG/ods/2025_aggiornam_procedimenti_amm.vi.ods?72958/a1fb5aa7515d4d02958d7e62691be82b19a04623" TargetMode="External"/><Relationship Id="rId14" Type="http://schemas.openxmlformats.org/officeDocument/2006/relationships/hyperlink" Target="https://www.inps.it/nuovoportaleinps/default.aspx?sPathID=0%3B42716%3B44566%3B44575%3B44607%3B44612%3B&amp;lastMenu=44612&amp;iMenu=1" TargetMode="External"/><Relationship Id="rId56" Type="http://schemas.openxmlformats.org/officeDocument/2006/relationships/hyperlink" Target="https://www.comune.cinisello-balsamo.mi.it/IMG/ods/2025_aggiornam_procedimenti_amm.vi.ods?72958/a1fb5aa7515d4d02958d7e62691be82b19a04623" TargetMode="External"/><Relationship Id="rId317" Type="http://schemas.openxmlformats.org/officeDocument/2006/relationships/hyperlink" Target="https://www.comune.cinisello-balsamo.mi.it/IMG/ods/2025_aggiornam_procedimenti_amm.vi.ods?72958/a1fb5aa7515d4d02958d7e62691be82b19a04623" TargetMode="External"/><Relationship Id="rId8" Type="http://schemas.openxmlformats.org/officeDocument/2006/relationships/hyperlink" Target="https://www.comune.cinisello-balsamo.mi.it/IMG/ods/2025_aggiornam_procedimenti_amm.vi.ods?72958/a1fb5aa7515d4d02958d7e62691be82b19a04623" TargetMode="External"/><Relationship Id="rId98" Type="http://schemas.openxmlformats.org/officeDocument/2006/relationships/hyperlink" Target="mailto:fabio.crippa@comune.cinisello-balsamo.mi.it" TargetMode="External"/><Relationship Id="rId121" Type="http://schemas.openxmlformats.org/officeDocument/2006/relationships/hyperlink" Target="https://www.comune.cinisello-balsamo.mi.it/IMG/ods/2025_aggiornam_procedimenti_amm.vi.ods?72958/a1fb5aa7515d4d02958d7e62691be82b19a04623" TargetMode="External"/><Relationship Id="rId142" Type="http://schemas.openxmlformats.org/officeDocument/2006/relationships/hyperlink" Target="https://www.comune.cinisello-balsamo.mi.it/IMG/ods/2025_aggiornam_procedimenti_amm.vi.ods?72958/a1fb5aa7515d4d02958d7e62691be82b19a04623" TargetMode="External"/><Relationship Id="rId163" Type="http://schemas.openxmlformats.org/officeDocument/2006/relationships/hyperlink" Target="https://www.comune.cinisello-balsamo.mi.it/IMG/ods/2025_aggiornam_procedimenti_amm.vi.ods?72958/a1fb5aa7515d4d02958d7e62691be82b19a04623" TargetMode="External"/><Relationship Id="rId184" Type="http://schemas.openxmlformats.org/officeDocument/2006/relationships/hyperlink" Target="https://www.comune.cinisello-balsamo.mi.it/IMG/ods/2025_aggiornam_procedimenti_amm.vi.ods?72958/a1fb5aa7515d4d02958d7e62691be82b19a04623" TargetMode="External"/><Relationship Id="rId219" Type="http://schemas.openxmlformats.org/officeDocument/2006/relationships/hyperlink" Target="mailto:roberto.russo@comune.cinisello-balsamo.mi.it" TargetMode="External"/><Relationship Id="rId230" Type="http://schemas.openxmlformats.org/officeDocument/2006/relationships/hyperlink" Target="https://www.comune.cinisello-balsamo.mi.it/IMG/ods/2025_aggiornam_procedimenti_amm.vi.ods?72958/a1fb5aa7515d4d02958d7e62691be82b19a04623" TargetMode="External"/><Relationship Id="rId251" Type="http://schemas.openxmlformats.org/officeDocument/2006/relationships/hyperlink" Target="mailto:silvia.turati@comune.cinisello-balsamo.mi.it" TargetMode="External"/><Relationship Id="rId25" Type="http://schemas.openxmlformats.org/officeDocument/2006/relationships/hyperlink" Target="https://www.comune.cinisello-balsamo.mi.it/IMG/ods/2025_aggiornam_procedimenti_amm.vi.ods?72958/a1fb5aa7515d4d02958d7e62691be82b19a04623" TargetMode="External"/><Relationship Id="rId46" Type="http://schemas.openxmlformats.org/officeDocument/2006/relationships/hyperlink" Target="https://www.comune.cinisello-balsamo.mi.it/IMG/ods/2025_aggiornam_procedimenti_amm.vi.ods?72958/a1fb5aa7515d4d02958d7e62691be82b19a04623" TargetMode="External"/><Relationship Id="rId67" Type="http://schemas.openxmlformats.org/officeDocument/2006/relationships/hyperlink" Target="https://www.comune.cinisello-balsamo.mi.it/IMG/ods/2025_aggiornam_procedimenti_amm.vi.ods?72958/a1fb5aa7515d4d02958d7e62691be82b19a04623" TargetMode="External"/><Relationship Id="rId272" Type="http://schemas.openxmlformats.org/officeDocument/2006/relationships/hyperlink" Target="https://www.comune.cinisello-balsamo.mi.it/IMG/ods/2025_aggiornam_procedimenti_amm.vi.ods?72958/a1fb5aa7515d4d02958d7e62691be82b19a04623" TargetMode="External"/><Relationship Id="rId293" Type="http://schemas.openxmlformats.org/officeDocument/2006/relationships/hyperlink" Target="https://www.comune.cinisello-balsamo.mi.it/IMG/ods/2025_aggiornam_procedimenti_amm.vi.ods?72958/a1fb5aa7515d4d02958d7e62691be82b19a04623" TargetMode="External"/><Relationship Id="rId307" Type="http://schemas.openxmlformats.org/officeDocument/2006/relationships/hyperlink" Target="https://www.comune.cinisello-balsamo.mi.it/IMG/ods/2025_aggiornam_procedimenti_amm.vi.ods?72958/a1fb5aa7515d4d02958d7e62691be82b19a04623" TargetMode="External"/><Relationship Id="rId328" Type="http://schemas.openxmlformats.org/officeDocument/2006/relationships/hyperlink" Target="mailto:paola.cinquanta@comune.cini" TargetMode="External"/><Relationship Id="rId349" Type="http://schemas.openxmlformats.org/officeDocument/2006/relationships/hyperlink" Target="https://www.comune.cinisello-balsamo.mi.it/IMG/ods/2025_aggiornam_procedimenti_amm.vi.ods?72958/a1fb5aa7515d4d02958d7e62691be82b19a04623" TargetMode="External"/><Relationship Id="rId88" Type="http://schemas.openxmlformats.org/officeDocument/2006/relationships/hyperlink" Target="https://www.comune.cinisello-balsamo.mi.it/IMG/ods/2025_aggiornam_procedimenti_amm.vi.ods?72958/a1fb5aa7515d4d02958d7e62691be82b19a04623" TargetMode="External"/><Relationship Id="rId111" Type="http://schemas.openxmlformats.org/officeDocument/2006/relationships/hyperlink" Target="https://www.comune.cinisello-balsamo.mi.it/IMG/ods/2025_aggiornam_procedimenti_amm.vi.ods?72958/a1fb5aa7515d4d02958d7e62691be82b19a04623" TargetMode="External"/><Relationship Id="rId132" Type="http://schemas.openxmlformats.org/officeDocument/2006/relationships/hyperlink" Target="https://www.comune.cinisello-balsamo.mi.it/IMG/ods/2025_aggiornam_procedimenti_amm.vi.ods?72958/a1fb5aa7515d4d02958d7e62691be82b19a04623" TargetMode="External"/><Relationship Id="rId153" Type="http://schemas.openxmlformats.org/officeDocument/2006/relationships/hyperlink" Target="https://www.comune.cinisello-balsamo.mi.it/IMG/ods/2025_aggiornam_procedimenti_amm.vi.ods?72958/a1fb5aa7515d4d02958d7e62691be82b19a04623" TargetMode="External"/><Relationship Id="rId174" Type="http://schemas.openxmlformats.org/officeDocument/2006/relationships/hyperlink" Target="https://www.comune.cinisello-balsamo.mi.it/IMG/ods/2025_aggiornam_procedimenti_amm.vi.ods?72958/a1fb5aa7515d4d02958d7e62691be82b19a04623" TargetMode="External"/><Relationship Id="rId195" Type="http://schemas.openxmlformats.org/officeDocument/2006/relationships/hyperlink" Target="mailto:edliziaprivata@comune.cinisello-balsamo.mi.it" TargetMode="External"/><Relationship Id="rId209" Type="http://schemas.openxmlformats.org/officeDocument/2006/relationships/hyperlink" Target="https://www.comune.cinisello-balsamo.mi.it/IMG/ods/2025_aggiornam_procedimenti_amm.vi.ods?72958/a1fb5aa7515d4d02958d7e62691be82b19a04623" TargetMode="External"/><Relationship Id="rId220" Type="http://schemas.openxmlformats.org/officeDocument/2006/relationships/hyperlink" Target="https://www.comune.cinisello-balsamo.mi.it/IMG/ods/2025_aggiornam_procedimenti_amm.vi.ods?72958/a1fb5aa7515d4d02958d7e62691be82b19a04623" TargetMode="External"/><Relationship Id="rId241" Type="http://schemas.openxmlformats.org/officeDocument/2006/relationships/hyperlink" Target="https://www.comune.cinisello-balsamo.mi.it/IMG/ods/2025_aggiornam_procedimenti_amm.vi.ods?72958/a1fb5aa7515d4d02958d7e62691be82b19a04623" TargetMode="External"/><Relationship Id="rId15" Type="http://schemas.openxmlformats.org/officeDocument/2006/relationships/hyperlink" Target="mailto:laura.bruson@comune.cinisello-balsamo.mi.it" TargetMode="External"/><Relationship Id="rId36" Type="http://schemas.openxmlformats.org/officeDocument/2006/relationships/hyperlink" Target="https://www.comune.cinisello-balsamo.mi.it/IMG/ods/2025_aggiornam_procedimenti_amm.vi.ods?72958/a1fb5aa7515d4d02958d7e62691be82b19a04623" TargetMode="External"/><Relationship Id="rId57" Type="http://schemas.openxmlformats.org/officeDocument/2006/relationships/hyperlink" Target="https://www.comune.cinisello-balsamo.mi.it/IMG/ods/2025_aggiornam_procedimenti_amm.vi.ods?72958/a1fb5aa7515d4d02958d7e62691be82b19a04623" TargetMode="External"/><Relationship Id="rId262" Type="http://schemas.openxmlformats.org/officeDocument/2006/relationships/hyperlink" Target="https://www.comune.cinisello-balsamo.mi.it/IMG/ods/2025_aggiornam_procedimenti_amm.vi.ods?72958/a1fb5aa7515d4d02958d7e62691be82b19a04623" TargetMode="External"/><Relationship Id="rId283" Type="http://schemas.openxmlformats.org/officeDocument/2006/relationships/hyperlink" Target="https://www.comune.cinisello-balsamo.mi.it/IMG/ods/2025_aggiornam_procedimenti_amm.vi.ods?72958/a1fb5aa7515d4d02958d7e62691be82b19a04623" TargetMode="External"/><Relationship Id="rId318" Type="http://schemas.openxmlformats.org/officeDocument/2006/relationships/hyperlink" Target="https://www.comune.cinisello-balsamo.mi.it/IMG/ods/2025_aggiornam_procedimenti_amm.vi.ods?72958/a1fb5aa7515d4d02958d7e62691be82b19a04623" TargetMode="External"/><Relationship Id="rId339" Type="http://schemas.openxmlformats.org/officeDocument/2006/relationships/hyperlink" Target="https://www.comune.cinisello-balsamo.mi.it/IMG/ods/2025_aggiornam_procedimenti_amm.vi.ods?72958/a1fb5aa7515d4d02958d7e62691be82b19a04623" TargetMode="External"/><Relationship Id="rId78" Type="http://schemas.openxmlformats.org/officeDocument/2006/relationships/hyperlink" Target="mailto:moreno.veronese@comune.cinisello-balsamo.mi.it" TargetMode="External"/><Relationship Id="rId99" Type="http://schemas.openxmlformats.org/officeDocument/2006/relationships/hyperlink" Target="https://www.comune.cinisello-balsamo.mi.it/IMG/ods/2025_aggiornam_procedimenti_amm.vi.ods?72958/a1fb5aa7515d4d02958d7e62691be82b19a04623" TargetMode="External"/><Relationship Id="rId101" Type="http://schemas.openxmlformats.org/officeDocument/2006/relationships/hyperlink" Target="https://www.comune.cinisello-balsamo.mi.it/IMG/ods/2025_aggiornam_procedimenti_amm.vi.ods?72958/a1fb5aa7515d4d02958d7e62691be82b19a04623" TargetMode="External"/><Relationship Id="rId122" Type="http://schemas.openxmlformats.org/officeDocument/2006/relationships/hyperlink" Target="https://www.comune.cinisello-balsamo.mi.it/IMG/ods/2025_aggiornam_procedimenti_amm.vi.ods?72958/a1fb5aa7515d4d02958d7e62691be82b19a04623" TargetMode="External"/><Relationship Id="rId143" Type="http://schemas.openxmlformats.org/officeDocument/2006/relationships/hyperlink" Target="https://www.comune.cinisello-balsamo.mi.it/IMG/ods/2025_aggiornam_procedimenti_amm.vi.ods?72958/a1fb5aa7515d4d02958d7e62691be82b19a04623" TargetMode="External"/><Relationship Id="rId164" Type="http://schemas.openxmlformats.org/officeDocument/2006/relationships/hyperlink" Target="https://www.comune.cinisello-balsamo.mi.it/IMG/ods/2025_aggiornam_procedimenti_amm.vi.ods?72958/a1fb5aa7515d4d02958d7e62691be82b19a04623" TargetMode="External"/><Relationship Id="rId185" Type="http://schemas.openxmlformats.org/officeDocument/2006/relationships/hyperlink" Target="https://www.comune.cinisello-balsamo.mi.it/IMG/ods/2025_aggiornam_procedimenti_amm.vi.ods?72958/a1fb5aa7515d4d02958d7e62691be82b19a04623" TargetMode="External"/><Relationship Id="rId350" Type="http://schemas.openxmlformats.org/officeDocument/2006/relationships/hyperlink" Target="https://www.comune.cinisello-balsamo.mi.it/IMG/ods/2025_aggiornam_procedimenti_amm.vi.ods?72958/a1fb5aa7515d4d02958d7e62691be82b19a04623" TargetMode="External"/><Relationship Id="rId9" Type="http://schemas.openxmlformats.org/officeDocument/2006/relationships/hyperlink" Target="https://www.comune.cinisello-balsamo.mi.it/IMG/ods/2025_aggiornam_procedimenti_amm.vi.ods?72958/a1fb5aa7515d4d02958d7e62691be82b19a04623" TargetMode="External"/><Relationship Id="rId210" Type="http://schemas.openxmlformats.org/officeDocument/2006/relationships/hyperlink" Target="https://www.comune.cinisello-balsamo.mi.it/IMG/ods/2025_aggiornam_procedimenti_amm.vi.ods?72958/a1fb5aa7515d4d02958d7e62691be82b19a04623" TargetMode="External"/><Relationship Id="rId26" Type="http://schemas.openxmlformats.org/officeDocument/2006/relationships/hyperlink" Target="https://www.comune.cinisello-balsamo.mi.it/IMG/ods/2025_aggiornam_procedimenti_amm.vi.ods?72958/a1fb5aa7515d4d02958d7e62691be82b19a04623" TargetMode="External"/><Relationship Id="rId231" Type="http://schemas.openxmlformats.org/officeDocument/2006/relationships/hyperlink" Target="https://www.comune.cinisello-balsamo.mi.it/IMG/ods/2025_aggiornam_procedimenti_amm.vi.ods?72958/a1fb5aa7515d4d02958d7e62691be82b19a04623" TargetMode="External"/><Relationship Id="rId252" Type="http://schemas.openxmlformats.org/officeDocument/2006/relationships/hyperlink" Target="https://www.comune.cinisello-balsamo.mi.it/IMG/ods/2025_aggiornam_procedimenti_amm.vi.ods?72958/a1fb5aa7515d4d02958d7e62691be82b19a04623" TargetMode="External"/><Relationship Id="rId273" Type="http://schemas.openxmlformats.org/officeDocument/2006/relationships/hyperlink" Target="https://www.comune.cinisello-balsamo.mi.it/IMG/ods/2025_aggiornam_procedimenti_amm.vi.ods?72958/a1fb5aa7515d4d02958d7e62691be82b19a04623" TargetMode="External"/><Relationship Id="rId294" Type="http://schemas.openxmlformats.org/officeDocument/2006/relationships/hyperlink" Target="https://www.comune.cinisello-balsamo.mi.it/IMG/ods/2025_aggiornam_procedimenti_amm.vi.ods?72958/a1fb5aa7515d4d02958d7e62691be82b19a04623" TargetMode="External"/><Relationship Id="rId308" Type="http://schemas.openxmlformats.org/officeDocument/2006/relationships/hyperlink" Target="https://www.comune.cinisello-balsamo.mi.it/IMG/ods/2025_aggiornam_procedimenti_amm.vi.ods?72958/a1fb5aa7515d4d02958d7e62691be82b19a04623" TargetMode="External"/><Relationship Id="rId329" Type="http://schemas.openxmlformats.org/officeDocument/2006/relationships/hyperlink" Target="https://www.comune.cinisello-balsamo.mi.it/IMG/ods/2025_aggiornam_procedimenti_amm.vi.ods?72958/a1fb5aa7515d4d02958d7e62691be82b19a04623" TargetMode="External"/><Relationship Id="rId47" Type="http://schemas.openxmlformats.org/officeDocument/2006/relationships/hyperlink" Target="https://www.comune.cinisello-balsamo.mi.it/IMG/ods/2025_aggiornam_procedimenti_amm.vi.ods?72958/a1fb5aa7515d4d02958d7e62691be82b19a04623" TargetMode="External"/><Relationship Id="rId68" Type="http://schemas.openxmlformats.org/officeDocument/2006/relationships/hyperlink" Target="https://www.comune.cinisello-balsamo.mi.it/IMG/ods/2025_aggiornam_procedimenti_amm.vi.ods?72958/a1fb5aa7515d4d02958d7e62691be82b19a04623" TargetMode="External"/><Relationship Id="rId89" Type="http://schemas.openxmlformats.org/officeDocument/2006/relationships/hyperlink" Target="mailto:fabio.crippa@comune.cinisello-balsamo.mi.it" TargetMode="External"/><Relationship Id="rId112" Type="http://schemas.openxmlformats.org/officeDocument/2006/relationships/hyperlink" Target="mailto:fabio.crippa@comune.cinise" TargetMode="External"/><Relationship Id="rId133" Type="http://schemas.openxmlformats.org/officeDocument/2006/relationships/hyperlink" Target="https://www.comune.cinisello-balsamo.mi.it/IMG/ods/2025_aggiornam_procedimenti_amm.vi.ods?72958/a1fb5aa7515d4d02958d7e62691be82b19a04623" TargetMode="External"/><Relationship Id="rId154" Type="http://schemas.openxmlformats.org/officeDocument/2006/relationships/hyperlink" Target="https://www.comune.cinisello-balsamo.mi.it/IMG/ods/2025_aggiornam_procedimenti_amm.vi.ods?72958/a1fb5aa7515d4d02958d7e62691be82b19a04623" TargetMode="External"/><Relationship Id="rId175" Type="http://schemas.openxmlformats.org/officeDocument/2006/relationships/hyperlink" Target="https://www.comune.cinisello-balsamo.mi.it/IMG/ods/2025_aggiornam_procedimenti_amm.vi.ods?72958/a1fb5aa7515d4d02958d7e62691be82b19a04623" TargetMode="External"/><Relationship Id="rId340" Type="http://schemas.openxmlformats.org/officeDocument/2006/relationships/hyperlink" Target="https://www.comune.cinisello-balsamo.mi.it/IMG/ods/2025_aggiornam_procedimenti_amm.vi.ods?72958/a1fb5aa7515d4d02958d7e62691be82b19a04623" TargetMode="External"/><Relationship Id="rId196" Type="http://schemas.openxmlformats.org/officeDocument/2006/relationships/hyperlink" Target="https://www.comune.cinisello-balsamo.mi.it/IMG/ods/2025_aggiornam_procedimenti_amm.vi.ods?72958/a1fb5aa7515d4d02958d7e62691be82b19a04623" TargetMode="External"/><Relationship Id="rId200" Type="http://schemas.openxmlformats.org/officeDocument/2006/relationships/hyperlink" Target="https://www.comune.cinisello-balsamo.mi.it/IMG/ods/2025_aggiornam_procedimenti_amm.vi.ods?72958/a1fb5aa7515d4d02958d7e62691be82b19a04623" TargetMode="External"/><Relationship Id="rId16" Type="http://schemas.openxmlformats.org/officeDocument/2006/relationships/hyperlink" Target="https://www.comune.cinisello-balsamo.mi.it/IMG/ods/2025_aggiornam_procedimenti_amm.vi.ods?72958/a1fb5aa7515d4d02958d7e62691be82b19a04623" TargetMode="External"/><Relationship Id="rId221" Type="http://schemas.openxmlformats.org/officeDocument/2006/relationships/hyperlink" Target="https://www.comune.cinisello-balsamo.mi.it/IMG/ods/2025_aggiornam_procedimenti_amm.vi.ods?72958/a1fb5aa7515d4d02958d7e62691be82b19a04623" TargetMode="External"/><Relationship Id="rId242" Type="http://schemas.openxmlformats.org/officeDocument/2006/relationships/hyperlink" Target="https://www.comune.cinisello-balsamo.mi.it/IMG/ods/2025_aggiornam_procedimenti_amm.vi.ods?72958/a1fb5aa7515d4d02958d7e62691be82b19a04623" TargetMode="External"/><Relationship Id="rId263" Type="http://schemas.openxmlformats.org/officeDocument/2006/relationships/hyperlink" Target="https://www.comune.cinisello-balsamo.mi.it/IMG/ods/2025_aggiornam_procedimenti_amm.vi.ods?72958/a1fb5aa7515d4d02958d7e62691be82b19a04623" TargetMode="External"/><Relationship Id="rId284" Type="http://schemas.openxmlformats.org/officeDocument/2006/relationships/hyperlink" Target="https://www.comune.cinisello-balsamo.mi.it/IMG/ods/2025_aggiornam_procedimenti_amm.vi.ods?72958/a1fb5aa7515d4d02958d7e62691be82b19a04623" TargetMode="External"/><Relationship Id="rId319" Type="http://schemas.openxmlformats.org/officeDocument/2006/relationships/hyperlink" Target="mailto:paola.cinquanta@comune.cini" TargetMode="External"/><Relationship Id="rId37" Type="http://schemas.openxmlformats.org/officeDocument/2006/relationships/hyperlink" Target="https://www.comune.cinisello-balsamo.mi.it/IMG/ods/2025_aggiornam_procedimenti_amm.vi.ods?72958/a1fb5aa7515d4d02958d7e62691be82b19a04623" TargetMode="External"/><Relationship Id="rId58" Type="http://schemas.openxmlformats.org/officeDocument/2006/relationships/hyperlink" Target="https://www.comune.cinisello-balsamo.mi.it/IMG/ods/2025_aggiornam_procedimenti_amm.vi.ods?72958/a1fb5aa7515d4d02958d7e62691be82b19a04623" TargetMode="External"/><Relationship Id="rId79" Type="http://schemas.openxmlformats.org/officeDocument/2006/relationships/hyperlink" Target="https://www.comune.cinisello-balsamo.mi.it/IMG/ods/2025_aggiornam_procedimenti_amm.vi.ods?72958/a1fb5aa7515d4d02958d7e62691be82b19a04623" TargetMode="External"/><Relationship Id="rId102" Type="http://schemas.openxmlformats.org/officeDocument/2006/relationships/hyperlink" Target="https://www.comune.cinisello-balsamo.mi.it/IMG/ods/2025_aggiornam_procedimenti_amm.vi.ods?72958/a1fb5aa7515d4d02958d7e62691be82b19a04623" TargetMode="External"/><Relationship Id="rId123" Type="http://schemas.openxmlformats.org/officeDocument/2006/relationships/hyperlink" Target="https://www.comune.cinisello-balsamo.mi.it/IMG/ods/2025_aggiornam_procedimenti_amm.vi.ods?72958/a1fb5aa7515d4d02958d7e62691be82b19a04623" TargetMode="External"/><Relationship Id="rId144" Type="http://schemas.openxmlformats.org/officeDocument/2006/relationships/hyperlink" Target="https://www.comune.cinisello-balsamo.mi.it/IMG/ods/2025_aggiornam_procedimenti_amm.vi.ods?72958/a1fb5aa7515d4d02958d7e62691be82b19a04623" TargetMode="External"/><Relationship Id="rId330" Type="http://schemas.openxmlformats.org/officeDocument/2006/relationships/hyperlink" Target="https://www.comune.cinisello-balsamo.mi.it/IMG/ods/2025_aggiornam_procedimenti_amm.vi.ods?72958/a1fb5aa7515d4d02958d7e62691be82b19a04623" TargetMode="External"/><Relationship Id="rId90" Type="http://schemas.openxmlformats.org/officeDocument/2006/relationships/hyperlink" Target="mailto:fabio.crippa@comune.cinisello-balsamo.mi.it" TargetMode="External"/><Relationship Id="rId165" Type="http://schemas.openxmlformats.org/officeDocument/2006/relationships/hyperlink" Target="https://www.comune.cinisello-balsamo.mi.it/IMG/ods/2025_aggiornam_procedimenti_amm.vi.ods?72958/a1fb5aa7515d4d02958d7e62691be82b19a04623" TargetMode="External"/><Relationship Id="rId186" Type="http://schemas.openxmlformats.org/officeDocument/2006/relationships/hyperlink" Target="https://www.comune.cinisello-balsamo.mi.it/IMG/ods/2025_aggiornam_procedimenti_amm.vi.ods?72958/a1fb5aa7515d4d02958d7e62691be82b19a04623" TargetMode="External"/><Relationship Id="rId351" Type="http://schemas.openxmlformats.org/officeDocument/2006/relationships/hyperlink" Target="https://www.comune.cinisello-balsamo.mi.it/IMG/ods/2025_aggiornam_procedimenti_amm.vi.ods?72958/a1fb5aa7515d4d02958d7e62691be82b19a04623" TargetMode="External"/><Relationship Id="rId211" Type="http://schemas.openxmlformats.org/officeDocument/2006/relationships/hyperlink" Target="mailto:roberto.russo@comune.cinisello-balsamo.mi.it" TargetMode="External"/><Relationship Id="rId232" Type="http://schemas.openxmlformats.org/officeDocument/2006/relationships/hyperlink" Target="https://www.comune.cinisello-balsamo.mi.it/IMG/ods/2025_aggiornam_procedimenti_amm.vi.ods?72958/a1fb5aa7515d4d02958d7e62691be82b19a04623" TargetMode="External"/><Relationship Id="rId253" Type="http://schemas.openxmlformats.org/officeDocument/2006/relationships/hyperlink" Target="mailto:silvia.turati@comune.cinisello-balsamo.mi.it" TargetMode="External"/><Relationship Id="rId274" Type="http://schemas.openxmlformats.org/officeDocument/2006/relationships/hyperlink" Target="https://www.comune.cinisello-balsamo.mi.it/IMG/ods/2025_aggiornam_procedimenti_amm.vi.ods?72958/a1fb5aa7515d4d02958d7e62691be82b19a04623" TargetMode="External"/><Relationship Id="rId295" Type="http://schemas.openxmlformats.org/officeDocument/2006/relationships/hyperlink" Target="https://www.comune.cinisello-balsamo.mi.it/IMG/ods/2025_aggiornam_procedimenti_amm.vi.ods?72958/a1fb5aa7515d4d02958d7e62691be82b19a04623" TargetMode="External"/><Relationship Id="rId309" Type="http://schemas.openxmlformats.org/officeDocument/2006/relationships/hyperlink" Target="https://www.comune.cinisello-balsamo.mi.it/IMG/ods/2025_aggiornam_procedimenti_amm.vi.ods?72958/a1fb5aa7515d4d02958d7e62691be82b19a04623" TargetMode="External"/><Relationship Id="rId27" Type="http://schemas.openxmlformats.org/officeDocument/2006/relationships/hyperlink" Target="https://www.comune.cinisello-balsamo.mi.it/IMG/ods/2025_aggiornam_procedimenti_amm.vi.ods?72958/a1fb5aa7515d4d02958d7e62691be82b19a04623" TargetMode="External"/><Relationship Id="rId48" Type="http://schemas.openxmlformats.org/officeDocument/2006/relationships/hyperlink" Target="https://www.comune.cinisello-balsamo.mi.it/IMG/ods/2025_aggiornam_procedimenti_amm.vi.ods?72958/a1fb5aa7515d4d02958d7e62691be82b19a04623" TargetMode="External"/><Relationship Id="rId69" Type="http://schemas.openxmlformats.org/officeDocument/2006/relationships/hyperlink" Target="https://www.comune.cinisello-balsamo.mi.it/IMG/ods/2025_aggiornam_procedimenti_amm.vi.ods?72958/a1fb5aa7515d4d02958d7e62691be82b19a04623" TargetMode="External"/><Relationship Id="rId113" Type="http://schemas.openxmlformats.org/officeDocument/2006/relationships/hyperlink" Target="https://www.comune.cinisello-balsamo.mi.it/IMG/ods/2025_aggiornam_procedimenti_amm.vi.ods?72958/a1fb5aa7515d4d02958d7e62691be82b19a04623" TargetMode="External"/><Relationship Id="rId134" Type="http://schemas.openxmlformats.org/officeDocument/2006/relationships/hyperlink" Target="mailto:nicola.muscio@comune.cinisello-balsamo.mi.it" TargetMode="External"/><Relationship Id="rId320" Type="http://schemas.openxmlformats.org/officeDocument/2006/relationships/hyperlink" Target="mailto:nadia.rosa@comune.cinisellobalsamo.mi.it" TargetMode="External"/><Relationship Id="rId80" Type="http://schemas.openxmlformats.org/officeDocument/2006/relationships/hyperlink" Target="https://www.comune.cinisello-balsamo.mi.it/IMG/ods/2025_aggiornam_procedimenti_amm.vi.ods?72958/a1fb5aa7515d4d02958d7e62691be82b19a04623" TargetMode="External"/><Relationship Id="rId155" Type="http://schemas.openxmlformats.org/officeDocument/2006/relationships/hyperlink" Target="https://www.comune.cinisello-balsamo.mi.it/IMG/ods/2025_aggiornam_procedimenti_amm.vi.ods?72958/a1fb5aa7515d4d02958d7e62691be82b19a04623" TargetMode="External"/><Relationship Id="rId176" Type="http://schemas.openxmlformats.org/officeDocument/2006/relationships/hyperlink" Target="https://www.comune.cinisello-balsamo.mi.it/IMG/ods/2025_aggiornam_procedimenti_amm.vi.ods?72958/a1fb5aa7515d4d02958d7e62691be82b19a04623" TargetMode="External"/><Relationship Id="rId197" Type="http://schemas.openxmlformats.org/officeDocument/2006/relationships/hyperlink" Target="https://www.comune.cinisello-balsamo.mi.it/IMG/ods/2025_aggiornam_procedimenti_amm.vi.ods?72958/a1fb5aa7515d4d02958d7e62691be82b19a04623" TargetMode="External"/><Relationship Id="rId341" Type="http://schemas.openxmlformats.org/officeDocument/2006/relationships/hyperlink" Target="https://www.comune.cinisello-balsamo.mi.it/IMG/ods/2025_aggiornam_procedimenti_amm.vi.ods?72958/a1fb5aa7515d4d02958d7e62691be82b19a04623" TargetMode="External"/><Relationship Id="rId201" Type="http://schemas.openxmlformats.org/officeDocument/2006/relationships/hyperlink" Target="https://www.comune.cinisello-balsamo.mi.it/IMG/ods/2025_aggiornam_procedimenti_amm.vi.ods?72958/a1fb5aa7515d4d02958d7e62691be82b19a04623" TargetMode="External"/><Relationship Id="rId222" Type="http://schemas.openxmlformats.org/officeDocument/2006/relationships/hyperlink" Target="mailto:claudia.pistoia@comune.cinisello-balsamo.mi.it" TargetMode="External"/><Relationship Id="rId243" Type="http://schemas.openxmlformats.org/officeDocument/2006/relationships/hyperlink" Target="mailto:eugenio.stefanini@comune.cinisello-balsamo.mi.it" TargetMode="External"/><Relationship Id="rId264" Type="http://schemas.openxmlformats.org/officeDocument/2006/relationships/hyperlink" Target="https://www.comune.cinisello-balsamo.mi.it/IMG/ods/2025_aggiornam_procedimenti_amm.vi.ods?72958/a1fb5aa7515d4d02958d7e62691be82b19a04623" TargetMode="External"/><Relationship Id="rId285" Type="http://schemas.openxmlformats.org/officeDocument/2006/relationships/hyperlink" Target="https://www.comune.cinisello-balsamo.mi.it/IMG/ods/2025_aggiornam_procedimenti_amm.vi.ods?72958/a1fb5aa7515d4d02958d7e62691be82b19a04623" TargetMode="External"/><Relationship Id="rId17" Type="http://schemas.openxmlformats.org/officeDocument/2006/relationships/hyperlink" Target="https://www.comune.cinisello-balsamo.mi.it/IMG/ods/2025_aggiornam_procedimenti_amm.vi.ods?72958/a1fb5aa7515d4d02958d7e62691be82b19a04623" TargetMode="External"/><Relationship Id="rId38" Type="http://schemas.openxmlformats.org/officeDocument/2006/relationships/hyperlink" Target="https://www.comune.cinisello-balsamo.mi.it/IMG/ods/2025_aggiornam_procedimenti_amm.vi.ods?72958/a1fb5aa7515d4d02958d7e62691be82b19a04623" TargetMode="External"/><Relationship Id="rId59" Type="http://schemas.openxmlformats.org/officeDocument/2006/relationships/hyperlink" Target="https://www.comune.cinisello-balsamo.mi.it/IMG/ods/2025_aggiornam_procedimenti_amm.vi.ods?72958/a1fb5aa7515d4d02958d7e62691be82b19a04623" TargetMode="External"/><Relationship Id="rId103" Type="http://schemas.openxmlformats.org/officeDocument/2006/relationships/hyperlink" Target="mailto:fabio.crippa@comune.cinisello-balsamo.mi.it" TargetMode="External"/><Relationship Id="rId124" Type="http://schemas.openxmlformats.org/officeDocument/2006/relationships/hyperlink" Target="https://www.comune.cinisello-balsamo.mi.it/IMG/ods/2025_aggiornam_procedimenti_amm.vi.ods?72958/a1fb5aa7515d4d02958d7e62691be82b19a04623" TargetMode="External"/><Relationship Id="rId310" Type="http://schemas.openxmlformats.org/officeDocument/2006/relationships/hyperlink" Target="https://www.comune.cinisello-balsamo.mi.it/IMG/ods/2025_aggiornam_procedimenti_amm.vi.ods?72958/a1fb5aa7515d4d02958d7e62691be82b19a04623" TargetMode="External"/><Relationship Id="rId70" Type="http://schemas.openxmlformats.org/officeDocument/2006/relationships/hyperlink" Target="https://www.comune.cinisello-balsamo.mi.it/IMG/ods/2025_aggiornam_procedimenti_amm.vi.ods?72958/a1fb5aa7515d4d02958d7e62691be82b19a04623" TargetMode="External"/><Relationship Id="rId91" Type="http://schemas.openxmlformats.org/officeDocument/2006/relationships/hyperlink" Target="mailto:fabio.crippa@comune.cinisello-balsamo.mi.it" TargetMode="External"/><Relationship Id="rId145" Type="http://schemas.openxmlformats.org/officeDocument/2006/relationships/hyperlink" Target="https://www.comune.cinisello-balsamo.mi.it/IMG/ods/2025_aggiornam_procedimenti_amm.vi.ods?72958/a1fb5aa7515d4d02958d7e62691be82b19a04623" TargetMode="External"/><Relationship Id="rId166" Type="http://schemas.openxmlformats.org/officeDocument/2006/relationships/hyperlink" Target="https://www.comune.cinisello-balsamo.mi.it/IMG/ods/2025_aggiornam_procedimenti_amm.vi.ods?72958/a1fb5aa7515d4d02958d7e62691be82b19a04623" TargetMode="External"/><Relationship Id="rId187" Type="http://schemas.openxmlformats.org/officeDocument/2006/relationships/hyperlink" Target="https://www.comune.cinisello-balsamo.mi.it/IMG/ods/2025_aggiornam_procedimenti_amm.vi.ods?72958/a1fb5aa7515d4d02958d7e62691be82b19a04623" TargetMode="External"/><Relationship Id="rId331" Type="http://schemas.openxmlformats.org/officeDocument/2006/relationships/hyperlink" Target="https://www.comune.cinisello-balsamo.mi.it/IMG/ods/2025_aggiornam_procedimenti_amm.vi.ods?72958/a1fb5aa7515d4d02958d7e62691be82b19a04623" TargetMode="External"/><Relationship Id="rId352" Type="http://schemas.openxmlformats.org/officeDocument/2006/relationships/hyperlink" Target="mailto:mario.conti@comune.cinisellobalsamo.mi.it" TargetMode="External"/><Relationship Id="rId1" Type="http://schemas.openxmlformats.org/officeDocument/2006/relationships/hyperlink" Target="https://www.comune.cinisello-balsamo.mi.it/IMG/ods/2025_aggiornam_procedimenti_amm.vi.ods?72958/a1fb5aa7515d4d02958d7e62691be82b19a04623" TargetMode="External"/><Relationship Id="rId212" Type="http://schemas.openxmlformats.org/officeDocument/2006/relationships/hyperlink" Target="https://www.comune.cinisello-balsamo.mi.it/IMG/ods/2025_aggiornam_procedimenti_amm.vi.ods?72958/a1fb5aa7515d4d02958d7e62691be82b19a04623" TargetMode="External"/><Relationship Id="rId233" Type="http://schemas.openxmlformats.org/officeDocument/2006/relationships/hyperlink" Target="https://www.comune.cinisello-balsamo.mi.it/IMG/ods/2025_aggiornam_procedimenti_amm.vi.ods?72958/a1fb5aa7515d4d02958d7e62691be82b19a04623" TargetMode="External"/><Relationship Id="rId254" Type="http://schemas.openxmlformats.org/officeDocument/2006/relationships/hyperlink" Target="https://www.comune.cinisello-balsamo.mi.it/IMG/ods/2025_aggiornam_procedimenti_amm.vi.ods?72958/a1fb5aa7515d4d02958d7e62691be82b19a04623" TargetMode="External"/><Relationship Id="rId28" Type="http://schemas.openxmlformats.org/officeDocument/2006/relationships/hyperlink" Target="https://www.comune.cinisello-balsamo.mi.it/IMG/ods/2025_aggiornam_procedimenti_amm.vi.ods?72958/a1fb5aa7515d4d02958d7e62691be82b19a04623" TargetMode="External"/><Relationship Id="rId49" Type="http://schemas.openxmlformats.org/officeDocument/2006/relationships/hyperlink" Target="https://www.comune.cinisello-balsamo.mi.it/IMG/ods/2025_aggiornam_procedimenti_amm.vi.ods?72958/a1fb5aa7515d4d02958d7e62691be82b19a04623" TargetMode="External"/><Relationship Id="rId114" Type="http://schemas.openxmlformats.org/officeDocument/2006/relationships/hyperlink" Target="https://www.comune.cinisello-balsamo.mi.it/IMG/ods/2025_aggiornam_procedimenti_amm.vi.ods?72958/a1fb5aa7515d4d02958d7e62691be82b19a04623" TargetMode="External"/><Relationship Id="rId275" Type="http://schemas.openxmlformats.org/officeDocument/2006/relationships/hyperlink" Target="https://www.comune.cinisello-balsamo.mi.it/IMG/ods/2025_aggiornam_procedimenti_amm.vi.ods?72958/a1fb5aa7515d4d02958d7e62691be82b19a04623" TargetMode="External"/><Relationship Id="rId296" Type="http://schemas.openxmlformats.org/officeDocument/2006/relationships/hyperlink" Target="https://www.comune.cinisello-balsamo.mi.it/IMG/ods/2025_aggiornam_procedimenti_amm.vi.ods?72958/a1fb5aa7515d4d02958d7e62691be82b19a04623" TargetMode="External"/><Relationship Id="rId300" Type="http://schemas.openxmlformats.org/officeDocument/2006/relationships/hyperlink" Target="https://www.comune.cinisello-balsamo.mi.it/IMG/ods/2025_aggiornam_procedimenti_amm.vi.ods?72958/a1fb5aa7515d4d02958d7e62691be82b19a04623" TargetMode="External"/><Relationship Id="rId60" Type="http://schemas.openxmlformats.org/officeDocument/2006/relationships/hyperlink" Target="https://www.comune.cinisello-balsamo.mi.it/IMG/ods/2025_aggiornam_procedimenti_amm.vi.ods?72958/a1fb5aa7515d4d02958d7e62691be82b19a04623" TargetMode="External"/><Relationship Id="rId81" Type="http://schemas.openxmlformats.org/officeDocument/2006/relationships/hyperlink" Target="https://www.comune.cinisello-balsamo.mi.it/IMG/ods/2025_aggiornam_procedimenti_amm.vi.ods?72958/a1fb5aa7515d4d02958d7e62691be82b19a04623" TargetMode="External"/><Relationship Id="rId135" Type="http://schemas.openxmlformats.org/officeDocument/2006/relationships/hyperlink" Target="https://www.comune.cinisello-balsamo.mi.it/IMG/ods/2025_aggiornam_procedimenti_amm.vi.ods?72958/a1fb5aa7515d4d02958d7e62691be82b19a04623" TargetMode="External"/><Relationship Id="rId156" Type="http://schemas.openxmlformats.org/officeDocument/2006/relationships/hyperlink" Target="https://www.comune.cinisello-balsamo.mi.it/IMG/ods/2025_aggiornam_procedimenti_amm.vi.ods?72958/a1fb5aa7515d4d02958d7e62691be82b19a04623" TargetMode="External"/><Relationship Id="rId177" Type="http://schemas.openxmlformats.org/officeDocument/2006/relationships/hyperlink" Target="https://www.comune.cinisello-balsamo.mi.it/IMG/ods/2025_aggiornam_procedimenti_amm.vi.ods?72958/a1fb5aa7515d4d02958d7e62691be82b19a04623" TargetMode="External"/><Relationship Id="rId198" Type="http://schemas.openxmlformats.org/officeDocument/2006/relationships/hyperlink" Target="https://www.comune.cinisello-balsamo.mi.it/IMG/ods/2025_aggiornam_procedimenti_amm.vi.ods?72958/a1fb5aa7515d4d02958d7e62691be82b19a04623" TargetMode="External"/><Relationship Id="rId321" Type="http://schemas.openxmlformats.org/officeDocument/2006/relationships/hyperlink" Target="mailto:mario.conti@comune.cinisellobalsamo.mi.it" TargetMode="External"/><Relationship Id="rId342" Type="http://schemas.openxmlformats.org/officeDocument/2006/relationships/hyperlink" Target="https://www.comune.cinisello-balsamo.mi.it/IMG/ods/2025_aggiornam_procedimenti_amm.vi.ods?72958/a1fb5aa7515d4d02958d7e62691be82b19a04623" TargetMode="External"/><Relationship Id="rId202" Type="http://schemas.openxmlformats.org/officeDocument/2006/relationships/hyperlink" Target="https://www.comune.cinisello-balsamo.mi.it/IMG/ods/2025_aggiornam_procedimenti_amm.vi.ods?72958/a1fb5aa7515d4d02958d7e62691be82b19a04623" TargetMode="External"/><Relationship Id="rId223" Type="http://schemas.openxmlformats.org/officeDocument/2006/relationships/hyperlink" Target="mailto:eugenio.stefanini@comune.cinisello-balsamo.mi.it" TargetMode="External"/><Relationship Id="rId244" Type="http://schemas.openxmlformats.org/officeDocument/2006/relationships/hyperlink" Target="mailto:silvia.turati@comune.cinisello-balsamo.mi.it" TargetMode="External"/><Relationship Id="rId18" Type="http://schemas.openxmlformats.org/officeDocument/2006/relationships/hyperlink" Target="https://www.comune.cinisello-balsamo.mi.it/IMG/ods/2025_aggiornam_procedimenti_amm.vi.ods?72958/a1fb5aa7515d4d02958d7e62691be82b19a04623" TargetMode="External"/><Relationship Id="rId39" Type="http://schemas.openxmlformats.org/officeDocument/2006/relationships/hyperlink" Target="https://www.comune.cinisello-balsamo.mi.it/IMG/ods/2025_aggiornam_procedimenti_amm.vi.ods?72958/a1fb5aa7515d4d02958d7e62691be82b19a04623" TargetMode="External"/><Relationship Id="rId265" Type="http://schemas.openxmlformats.org/officeDocument/2006/relationships/hyperlink" Target="https://www.comune.cinisello-balsamo.mi.it/IMG/ods/2025_aggiornam_procedimenti_amm.vi.ods?72958/a1fb5aa7515d4d02958d7e62691be82b19a04623" TargetMode="External"/><Relationship Id="rId286" Type="http://schemas.openxmlformats.org/officeDocument/2006/relationships/hyperlink" Target="https://www.comune.cinisello-balsamo.mi.it/IMG/ods/2025_aggiornam_procedimenti_amm.vi.ods?72958/a1fb5aa7515d4d02958d7e62691be82b19a04623" TargetMode="External"/><Relationship Id="rId50" Type="http://schemas.openxmlformats.org/officeDocument/2006/relationships/hyperlink" Target="https://www.comune.cinisello-balsamo.mi.it/IMG/ods/2025_aggiornam_procedimenti_amm.vi.ods?72958/a1fb5aa7515d4d02958d7e62691be82b19a04623" TargetMode="External"/><Relationship Id="rId104" Type="http://schemas.openxmlformats.org/officeDocument/2006/relationships/hyperlink" Target="https://www.comune.cinisello-balsamo.mi.it/IMG/ods/2025_aggiornam_procedimenti_amm.vi.ods?72958/a1fb5aa7515d4d02958d7e62691be82b19a04623" TargetMode="External"/><Relationship Id="rId125" Type="http://schemas.openxmlformats.org/officeDocument/2006/relationships/hyperlink" Target="https://www.comune.cinisello-balsamo.mi.it/IMG/ods/2025_aggiornam_procedimenti_amm.vi.ods?72958/a1fb5aa7515d4d02958d7e62691be82b19a04623" TargetMode="External"/><Relationship Id="rId146" Type="http://schemas.openxmlformats.org/officeDocument/2006/relationships/hyperlink" Target="https://www.comune.cinisello-balsamo.mi.it/IMG/ods/2025_aggiornam_procedimenti_amm.vi.ods?72958/a1fb5aa7515d4d02958d7e62691be82b19a04623" TargetMode="External"/><Relationship Id="rId167" Type="http://schemas.openxmlformats.org/officeDocument/2006/relationships/hyperlink" Target="https://www.comune.cinisello-balsamo.mi.it/IMG/ods/2025_aggiornam_procedimenti_amm.vi.ods?72958/a1fb5aa7515d4d02958d7e62691be82b19a04623" TargetMode="External"/><Relationship Id="rId188" Type="http://schemas.openxmlformats.org/officeDocument/2006/relationships/hyperlink" Target="https://www.comune.cinisello-balsamo.mi.it/IMG/ods/2025_aggiornam_procedimenti_amm.vi.ods?72958/a1fb5aa7515d4d02958d7e62691be82b19a04623" TargetMode="External"/><Relationship Id="rId311" Type="http://schemas.openxmlformats.org/officeDocument/2006/relationships/hyperlink" Target="https://www.comune.cinisello-balsamo.mi.it/IMG/ods/2025_aggiornam_procedimenti_amm.vi.ods?72958/a1fb5aa7515d4d02958d7e62691be82b19a04623" TargetMode="External"/><Relationship Id="rId332" Type="http://schemas.openxmlformats.org/officeDocument/2006/relationships/hyperlink" Target="https://www.comune.cinisello-balsamo.mi.it/IMG/ods/2025_aggiornam_procedimenti_amm.vi.ods?72958/a1fb5aa7515d4d02958d7e62691be82b19a04623" TargetMode="External"/><Relationship Id="rId71" Type="http://schemas.openxmlformats.org/officeDocument/2006/relationships/hyperlink" Target="https://www.comune.cinisello-balsamo.mi.it/IMG/ods/2025_aggiornam_procedimenti_amm.vi.ods?72958/a1fb5aa7515d4d02958d7e62691be82b19a04623" TargetMode="External"/><Relationship Id="rId92" Type="http://schemas.openxmlformats.org/officeDocument/2006/relationships/hyperlink" Target="mailto:fabio.crippa@comune.cinisello-balsamo.mi.it" TargetMode="External"/><Relationship Id="rId213" Type="http://schemas.openxmlformats.org/officeDocument/2006/relationships/hyperlink" Target="https://www.comune.cinisello-balsamo.mi.it/IMG/ods/2025_aggiornam_procedimenti_amm.vi.ods?72958/a1fb5aa7515d4d02958d7e62691be82b19a04623" TargetMode="External"/><Relationship Id="rId234" Type="http://schemas.openxmlformats.org/officeDocument/2006/relationships/hyperlink" Target="https://www.comune.cinisello-balsamo.mi.it/IMG/ods/2025_aggiornam_procedimenti_amm.vi.ods?72958/a1fb5aa7515d4d02958d7e62691be82b19a04623" TargetMode="External"/><Relationship Id="rId2" Type="http://schemas.openxmlformats.org/officeDocument/2006/relationships/hyperlink" Target="https://www.comune.cinisello-balsamo.mi.it/IMG/ods/2025_aggiornam_procedimenti_amm.vi.ods?72958/a1fb5aa7515d4d02958d7e62691be82b19a04623" TargetMode="External"/><Relationship Id="rId29" Type="http://schemas.openxmlformats.org/officeDocument/2006/relationships/hyperlink" Target="https://www.comune.cinisello-balsamo.mi.it/IMG/ods/2025_aggiornam_procedimenti_amm.vi.ods?72958/a1fb5aa7515d4d02958d7e62691be82b19a04623" TargetMode="External"/><Relationship Id="rId255" Type="http://schemas.openxmlformats.org/officeDocument/2006/relationships/hyperlink" Target="https://www.comune.cinisello-balsamo.mi.it/IMG/ods/2025_aggiornam_procedimenti_amm.vi.ods?72958/a1fb5aa7515d4d02958d7e62691be82b19a04623" TargetMode="External"/><Relationship Id="rId276" Type="http://schemas.openxmlformats.org/officeDocument/2006/relationships/hyperlink" Target="https://www.comune.cinisello-balsamo.mi.it/IMG/ods/2025_aggiornam_procedimenti_amm.vi.ods?72958/a1fb5aa7515d4d02958d7e62691be82b19a04623" TargetMode="External"/><Relationship Id="rId297" Type="http://schemas.openxmlformats.org/officeDocument/2006/relationships/hyperlink" Target="https://www.comune.cinisello-balsamo.mi.it/IMG/ods/2025_aggiornam_procedimenti_amm.vi.ods?72958/a1fb5aa7515d4d02958d7e62691be82b19a04623" TargetMode="External"/><Relationship Id="rId40" Type="http://schemas.openxmlformats.org/officeDocument/2006/relationships/hyperlink" Target="https://www.comune.cinisello-balsamo.mi.it/IMG/ods/2025_aggiornam_procedimenti_amm.vi.ods?72958/a1fb5aa7515d4d02958d7e62691be82b19a04623" TargetMode="External"/><Relationship Id="rId115" Type="http://schemas.openxmlformats.org/officeDocument/2006/relationships/hyperlink" Target="mailto:fabio.crippa@comune.cinisello-balsamo.mi" TargetMode="External"/><Relationship Id="rId136" Type="http://schemas.openxmlformats.org/officeDocument/2006/relationships/hyperlink" Target="mailto:nicola.muscio@comune.cinisello-balsamo.mi.it" TargetMode="External"/><Relationship Id="rId157" Type="http://schemas.openxmlformats.org/officeDocument/2006/relationships/hyperlink" Target="mailto:nicola.pirani@comune.cinisello-balsamo.mi.it" TargetMode="External"/><Relationship Id="rId178" Type="http://schemas.openxmlformats.org/officeDocument/2006/relationships/hyperlink" Target="https://www.comune.cinisello-balsamo.mi.it/IMG/ods/2025_aggiornam_procedimenti_amm.vi.ods?72958/a1fb5aa7515d4d02958d7e62691be82b19a04623" TargetMode="External"/><Relationship Id="rId301" Type="http://schemas.openxmlformats.org/officeDocument/2006/relationships/hyperlink" Target="https://www.comune.cinisello-balsamo.mi.it/IMG/ods/2025_aggiornam_procedimenti_amm.vi.ods?72958/a1fb5aa7515d4d02958d7e62691be82b19a04623" TargetMode="External"/><Relationship Id="rId322" Type="http://schemas.openxmlformats.org/officeDocument/2006/relationships/hyperlink" Target="https://www.comune.cinisello-balsamo.mi.it/IMG/ods/2025_aggiornam_procedimenti_amm.vi.ods?72958/a1fb5aa7515d4d02958d7e62691be82b19a04623" TargetMode="External"/><Relationship Id="rId343" Type="http://schemas.openxmlformats.org/officeDocument/2006/relationships/hyperlink" Target="https://www.comune.cinisello-balsamo.mi.it/IMG/ods/2025_aggiornam_procedimenti_amm.vi.ods?72958/a1fb5aa7515d4d02958d7e62691be82b19a04623" TargetMode="External"/><Relationship Id="rId61" Type="http://schemas.openxmlformats.org/officeDocument/2006/relationships/hyperlink" Target="https://www.comune.cinisello-balsamo.mi.it/IMG/ods/2025_aggiornam_procedimenti_amm.vi.ods?72958/a1fb5aa7515d4d02958d7e62691be82b19a04623" TargetMode="External"/><Relationship Id="rId82" Type="http://schemas.openxmlformats.org/officeDocument/2006/relationships/hyperlink" Target="https://www.comune.cinisello-balsamo.mi.it/IMG/ods/2025_aggiornam_procedimenti_amm.vi.ods?72958/a1fb5aa7515d4d02958d7e62691be82b19a04623" TargetMode="External"/><Relationship Id="rId199" Type="http://schemas.openxmlformats.org/officeDocument/2006/relationships/hyperlink" Target="https://www.comune.cinisello-balsamo.mi.it/IMG/ods/2025_aggiornam_procedimenti_amm.vi.ods?72958/a1fb5aa7515d4d02958d7e62691be82b19a04623" TargetMode="External"/><Relationship Id="rId203" Type="http://schemas.openxmlformats.org/officeDocument/2006/relationships/hyperlink" Target="https://www.comune.cinisello-balsamo.mi.it/IMG/ods/2025_aggiornam_procedimenti_amm.vi.ods?72958/a1fb5aa7515d4d02958d7e62691be82b19a04623" TargetMode="External"/><Relationship Id="rId19" Type="http://schemas.openxmlformats.org/officeDocument/2006/relationships/hyperlink" Target="https://www.comune.cinisello-balsamo.mi.it/IMG/ods/2025_aggiornam_procedimenti_amm.vi.ods?72958/a1fb5aa7515d4d02958d7e62691be82b19a04623" TargetMode="External"/><Relationship Id="rId224" Type="http://schemas.openxmlformats.org/officeDocument/2006/relationships/hyperlink" Target="https://www.comune.cinisello-balsamo.mi.it/IMG/ods/2025_aggiornam_procedimenti_amm.vi.ods?72958/a1fb5aa7515d4d02958d7e62691be82b19a04623" TargetMode="External"/><Relationship Id="rId245" Type="http://schemas.openxmlformats.org/officeDocument/2006/relationships/hyperlink" Target="mailto:silvia.turati@comune.cinisello-balsamo.mi.it" TargetMode="External"/><Relationship Id="rId266" Type="http://schemas.openxmlformats.org/officeDocument/2006/relationships/hyperlink" Target="https://www.comune.cinisello-balsamo.mi.it/IMG/ods/2025_aggiornam_procedimenti_amm.vi.ods?72958/a1fb5aa7515d4d02958d7e62691be82b19a04623" TargetMode="External"/><Relationship Id="rId287" Type="http://schemas.openxmlformats.org/officeDocument/2006/relationships/hyperlink" Target="https://www.comune.cinisello-balsamo.mi.it/IMG/ods/2025_aggiornam_procedimenti_amm.vi.ods?72958/a1fb5aa7515d4d02958d7e62691be82b19a04623" TargetMode="External"/><Relationship Id="rId30" Type="http://schemas.openxmlformats.org/officeDocument/2006/relationships/hyperlink" Target="https://www.comune.cinisello-balsamo.mi.it/IMG/ods/2025_aggiornam_procedimenti_amm.vi.ods?72958/a1fb5aa7515d4d02958d7e62691be82b19a04623" TargetMode="External"/><Relationship Id="rId105" Type="http://schemas.openxmlformats.org/officeDocument/2006/relationships/hyperlink" Target="https://www.comune.cinisello-balsamo.mi.it/IMG/ods/2025_aggiornam_procedimenti_amm.vi.ods?72958/a1fb5aa7515d4d02958d7e62691be82b19a04623" TargetMode="External"/><Relationship Id="rId126" Type="http://schemas.openxmlformats.org/officeDocument/2006/relationships/hyperlink" Target="mailto:nicola.muscio@comune.cinisello-balsamo.mi.it" TargetMode="External"/><Relationship Id="rId147" Type="http://schemas.openxmlformats.org/officeDocument/2006/relationships/hyperlink" Target="https://www.comune.cinisello-balsamo.mi.it/IMG/ods/2025_aggiornam_procedimenti_amm.vi.ods?72958/a1fb5aa7515d4d02958d7e62691be82b19a04623" TargetMode="External"/><Relationship Id="rId168" Type="http://schemas.openxmlformats.org/officeDocument/2006/relationships/hyperlink" Target="https://www.comune.cinisello-balsamo.mi.it/IMG/ods/2025_aggiornam_procedimenti_amm.vi.ods?72958/a1fb5aa7515d4d02958d7e62691be82b19a04623" TargetMode="External"/><Relationship Id="rId312" Type="http://schemas.openxmlformats.org/officeDocument/2006/relationships/hyperlink" Target="https://www.comune.cinisello-balsamo.mi.it/IMG/ods/2025_aggiornam_procedimenti_amm.vi.ods?72958/a1fb5aa7515d4d02958d7e62691be82b19a04623" TargetMode="External"/><Relationship Id="rId333" Type="http://schemas.openxmlformats.org/officeDocument/2006/relationships/hyperlink" Target="https://www.comune.cinisello-balsamo.mi.it/IMG/ods/2025_aggiornam_procedimenti_amm.vi.ods?72958/a1fb5aa7515d4d02958d7e62691be82b19a04623" TargetMode="External"/><Relationship Id="rId51" Type="http://schemas.openxmlformats.org/officeDocument/2006/relationships/hyperlink" Target="https://www.comune.cinisello-balsamo.mi.it/IMG/ods/2025_aggiornam_procedimenti_amm.vi.ods?72958/a1fb5aa7515d4d02958d7e62691be82b19a04623" TargetMode="External"/><Relationship Id="rId72" Type="http://schemas.openxmlformats.org/officeDocument/2006/relationships/hyperlink" Target="https://www.comune.cinisello-balsamo.mi.it/IMG/ods/2025_aggiornam_procedimenti_amm.vi.ods?72958/a1fb5aa7515d4d02958d7e62691be82b19a04623" TargetMode="External"/><Relationship Id="rId93" Type="http://schemas.openxmlformats.org/officeDocument/2006/relationships/hyperlink" Target="mailto:fabio.crippa@comune.cinise" TargetMode="External"/><Relationship Id="rId189" Type="http://schemas.openxmlformats.org/officeDocument/2006/relationships/hyperlink" Target="https://www.comune.cinisello-balsamo.mi.it/IMG/ods/2025_aggiornam_procedimenti_amm.vi.ods?72958/a1fb5aa7515d4d02958d7e62691be82b19a04623" TargetMode="External"/><Relationship Id="rId3" Type="http://schemas.openxmlformats.org/officeDocument/2006/relationships/hyperlink" Target="https://www.comune.cinisello-balsamo.mi.it/IMG/ods/2025_aggiornam_procedimenti_amm.vi.ods?72958/a1fb5aa7515d4d02958d7e62691be82b19a04623" TargetMode="External"/><Relationship Id="rId214" Type="http://schemas.openxmlformats.org/officeDocument/2006/relationships/hyperlink" Target="https://www.comune.cinisello-balsamo.mi.it/IMG/ods/2025_aggiornam_procedimenti_amm.vi.ods?72958/a1fb5aa7515d4d02958d7e62691be82b19a04623" TargetMode="External"/><Relationship Id="rId235" Type="http://schemas.openxmlformats.org/officeDocument/2006/relationships/hyperlink" Target="https://www.comune.cinisello-balsamo.mi.it/IMG/ods/2025_aggiornam_procedimenti_amm.vi.ods?72958/a1fb5aa7515d4d02958d7e62691be82b19a04623" TargetMode="External"/><Relationship Id="rId256" Type="http://schemas.openxmlformats.org/officeDocument/2006/relationships/hyperlink" Target="mailto:silvia.turati@comune.cinisello-balsamo.mi.it" TargetMode="External"/><Relationship Id="rId277" Type="http://schemas.openxmlformats.org/officeDocument/2006/relationships/hyperlink" Target="https://www.comune.cinisello-balsamo.mi.it/IMG/ods/2025_aggiornam_procedimenti_amm.vi.ods?72958/a1fb5aa7515d4d02958d7e62691be82b19a04623" TargetMode="External"/><Relationship Id="rId298" Type="http://schemas.openxmlformats.org/officeDocument/2006/relationships/hyperlink" Target="https://www.comune.cinisello-balsamo.mi.it/IMG/ods/2025_aggiornam_procedimenti_amm.vi.ods?72958/a1fb5aa7515d4d02958d7e62691be82b19a04623" TargetMode="External"/><Relationship Id="rId116" Type="http://schemas.openxmlformats.org/officeDocument/2006/relationships/hyperlink" Target="https://www.comune.cinisello-balsamo.mi.it/IMG/ods/2025_aggiornam_procedimenti_amm.vi.ods?72958/a1fb5aa7515d4d02958d7e62691be82b19a04623" TargetMode="External"/><Relationship Id="rId137" Type="http://schemas.openxmlformats.org/officeDocument/2006/relationships/hyperlink" Target="https://www.comune.cinisello-balsamo.mi.it/IMG/ods/2025_aggiornam_procedimenti_amm.vi.ods?72958/a1fb5aa7515d4d02958d7e62691be82b19a04623" TargetMode="External"/><Relationship Id="rId158" Type="http://schemas.openxmlformats.org/officeDocument/2006/relationships/hyperlink" Target="https://www.comune.cinisello-balsamo.mi.it/IMG/ods/2025_aggiornam_procedimenti_amm.vi.ods?72958/a1fb5aa7515d4d02958d7e62691be82b19a04623" TargetMode="External"/><Relationship Id="rId302" Type="http://schemas.openxmlformats.org/officeDocument/2006/relationships/hyperlink" Target="https://www.comune.cinisello-balsamo.mi.it/IMG/ods/2025_aggiornam_procedimenti_amm.vi.ods?72958/a1fb5aa7515d4d02958d7e62691be82b19a04623" TargetMode="External"/><Relationship Id="rId323" Type="http://schemas.openxmlformats.org/officeDocument/2006/relationships/hyperlink" Target="https://www.comune.cinisello-balsamo.mi.it/IMG/ods/2025_aggiornam_procedimenti_amm.vi.ods?72958/a1fb5aa7515d4d02958d7e62691be82b19a04623" TargetMode="External"/><Relationship Id="rId344" Type="http://schemas.openxmlformats.org/officeDocument/2006/relationships/hyperlink" Target="https://www.comune.cinisello-balsamo.mi.it/IMG/ods/2025_aggiornam_procedimenti_amm.vi.ods?72958/a1fb5aa7515d4d02958d7e62691be82b19a04623" TargetMode="External"/><Relationship Id="rId20" Type="http://schemas.openxmlformats.org/officeDocument/2006/relationships/hyperlink" Target="https://www.comune.cinisello-balsamo.mi.it/IMG/ods/2025_aggiornam_procedimenti_amm.vi.ods?72958/a1fb5aa7515d4d02958d7e62691be82b19a04623" TargetMode="External"/><Relationship Id="rId41" Type="http://schemas.openxmlformats.org/officeDocument/2006/relationships/hyperlink" Target="https://www.comune.cinisello-balsamo.mi.it/IMG/ods/2025_aggiornam_procedimenti_amm.vi.ods?72958/a1fb5aa7515d4d02958d7e62691be82b19a04623" TargetMode="External"/><Relationship Id="rId62" Type="http://schemas.openxmlformats.org/officeDocument/2006/relationships/hyperlink" Target="https://www.comune.cinisello-balsamo.mi.it/IMG/ods/2025_aggiornam_procedimenti_amm.vi.ods?72958/a1fb5aa7515d4d02958d7e62691be82b19a04623" TargetMode="External"/><Relationship Id="rId83" Type="http://schemas.openxmlformats.org/officeDocument/2006/relationships/hyperlink" Target="https://www.comune.cinisello-balsamo.mi.it/IMG/ods/2025_aggiornam_procedimenti_amm.vi.ods?72958/a1fb5aa7515d4d02958d7e62691be82b19a04623" TargetMode="External"/><Relationship Id="rId179" Type="http://schemas.openxmlformats.org/officeDocument/2006/relationships/hyperlink" Target="https://www.comune.cinisello-balsamo.mi.it/IMG/ods/2025_aggiornam_procedimenti_amm.vi.ods?72958/a1fb5aa7515d4d02958d7e62691be82b19a04623" TargetMode="External"/><Relationship Id="rId190" Type="http://schemas.openxmlformats.org/officeDocument/2006/relationships/hyperlink" Target="mailto:edliziaprivata@comune.cinisello-balsamo.mi.it" TargetMode="External"/><Relationship Id="rId204" Type="http://schemas.openxmlformats.org/officeDocument/2006/relationships/hyperlink" Target="https://www.comune.cinisello-balsamo.mi.it/IMG/ods/2025_aggiornam_procedimenti_amm.vi.ods?72958/a1fb5aa7515d4d02958d7e62691be82b19a04623" TargetMode="External"/><Relationship Id="rId225" Type="http://schemas.openxmlformats.org/officeDocument/2006/relationships/hyperlink" Target="https://www.comune.cinisello-balsamo.mi.it/IMG/ods/2025_aggiornam_procedimenti_amm.vi.ods?72958/a1fb5aa7515d4d02958d7e62691be82b19a04623" TargetMode="External"/><Relationship Id="rId246" Type="http://schemas.openxmlformats.org/officeDocument/2006/relationships/hyperlink" Target="mailto:silvia.turati@comune.cinisello-balsamo.mi.it" TargetMode="External"/><Relationship Id="rId267" Type="http://schemas.openxmlformats.org/officeDocument/2006/relationships/hyperlink" Target="https://www.comune.cinisello-balsamo.mi.it/IMG/ods/2025_aggiornam_procedimenti_amm.vi.ods?72958/a1fb5aa7515d4d02958d7e62691be82b19a04623" TargetMode="External"/><Relationship Id="rId288" Type="http://schemas.openxmlformats.org/officeDocument/2006/relationships/hyperlink" Target="https://www.comune.cinisello-balsamo.mi.it/IMG/ods/2025_aggiornam_procedimenti_amm.vi.ods?72958/a1fb5aa7515d4d02958d7e62691be82b19a04623" TargetMode="External"/><Relationship Id="rId106" Type="http://schemas.openxmlformats.org/officeDocument/2006/relationships/hyperlink" Target="https://www.comune.cinisello-balsamo.mi.it/IMG/ods/2025_aggiornam_procedimenti_amm.vi.ods?72958/a1fb5aa7515d4d02958d7e62691be82b19a04623" TargetMode="External"/><Relationship Id="rId127" Type="http://schemas.openxmlformats.org/officeDocument/2006/relationships/hyperlink" Target="mailto:nicola.muscio@comune.cinisello-balsamo.mi.it" TargetMode="External"/><Relationship Id="rId313" Type="http://schemas.openxmlformats.org/officeDocument/2006/relationships/hyperlink" Target="https://www.comune.cinisello-balsamo.mi.it/IMG/ods/2025_aggiornam_procedimenti_amm.vi.ods?72958/a1fb5aa7515d4d02958d7e62691be82b19a04623" TargetMode="External"/><Relationship Id="rId10" Type="http://schemas.openxmlformats.org/officeDocument/2006/relationships/hyperlink" Target="https://www.comune.cinisello-balsamo.mi.it/IMG/ods/2025_aggiornam_procedimenti_amm.vi.ods?72958/a1fb5aa7515d4d02958d7e62691be82b19a04623" TargetMode="External"/><Relationship Id="rId31" Type="http://schemas.openxmlformats.org/officeDocument/2006/relationships/hyperlink" Target="mailto:laura.bruson@comune.cinisello-balsamo.mi.it" TargetMode="External"/><Relationship Id="rId52" Type="http://schemas.openxmlformats.org/officeDocument/2006/relationships/hyperlink" Target="https://www.comune.cinisello-balsamo.mi.it/IMG/ods/2025_aggiornam_procedimenti_amm.vi.ods?72958/a1fb5aa7515d4d02958d7e62691be82b19a04623" TargetMode="External"/><Relationship Id="rId73" Type="http://schemas.openxmlformats.org/officeDocument/2006/relationships/hyperlink" Target="https://www.comune.cinisello-balsamo.mi.it/IMG/ods/2025_aggiornam_procedimenti_amm.vi.ods?72958/a1fb5aa7515d4d02958d7e62691be82b19a04623" TargetMode="External"/><Relationship Id="rId94" Type="http://schemas.openxmlformats.org/officeDocument/2006/relationships/hyperlink" Target="mailto:fabio.crippa@comune.cinisello-balsamo.mi" TargetMode="External"/><Relationship Id="rId148" Type="http://schemas.openxmlformats.org/officeDocument/2006/relationships/hyperlink" Target="https://www.comune.cinisello-balsamo.mi.it/IMG/ods/2025_aggiornam_procedimenti_amm.vi.ods?72958/a1fb5aa7515d4d02958d7e62691be82b19a04623" TargetMode="External"/><Relationship Id="rId169" Type="http://schemas.openxmlformats.org/officeDocument/2006/relationships/hyperlink" Target="mailto:nicola.pirani@comune.cinisello-balsamo.mi.it" TargetMode="External"/><Relationship Id="rId334" Type="http://schemas.openxmlformats.org/officeDocument/2006/relationships/hyperlink" Target="https://www.comune.cinisello-balsamo.mi.it/IMG/ods/2025_aggiornam_procedimenti_amm.vi.ods?72958/a1fb5aa7515d4d02958d7e62691be82b19a04623" TargetMode="External"/><Relationship Id="rId4" Type="http://schemas.openxmlformats.org/officeDocument/2006/relationships/hyperlink" Target="https://www.comune.cinisello-balsamo.mi.it/IMG/ods/2025_aggiornam_procedimenti_amm.vi.ods?72958/a1fb5aa7515d4d02958d7e62691be82b19a04623" TargetMode="External"/><Relationship Id="rId180" Type="http://schemas.openxmlformats.org/officeDocument/2006/relationships/hyperlink" Target="https://www.comune.cinisello-balsamo.mi.it/IMG/ods/2025_aggiornam_procedimenti_amm.vi.ods?72958/a1fb5aa7515d4d02958d7e62691be82b19a04623" TargetMode="External"/><Relationship Id="rId215" Type="http://schemas.openxmlformats.org/officeDocument/2006/relationships/hyperlink" Target="https://www.comune.cinisello-balsamo.mi.it/IMG/ods/2025_aggiornam_procedimenti_amm.vi.ods?72958/a1fb5aa7515d4d02958d7e62691be82b19a04623" TargetMode="External"/><Relationship Id="rId236" Type="http://schemas.openxmlformats.org/officeDocument/2006/relationships/hyperlink" Target="https://www.comune.cinisello-balsamo.mi.it/IMG/ods/2025_aggiornam_procedimenti_amm.vi.ods?72958/a1fb5aa7515d4d02958d7e62691be82b19a04623" TargetMode="External"/><Relationship Id="rId257" Type="http://schemas.openxmlformats.org/officeDocument/2006/relationships/hyperlink" Target="https://www.comune.cinisello-balsamo.mi.it/IMG/ods/2025_aggiornam_procedimenti_amm.vi.ods?72958/a1fb5aa7515d4d02958d7e62691be82b19a04623" TargetMode="External"/><Relationship Id="rId278" Type="http://schemas.openxmlformats.org/officeDocument/2006/relationships/hyperlink" Target="https://www.comune.cinisello-balsamo.mi.it/IMG/ods/2025_aggiornam_procedimenti_amm.vi.ods?72958/a1fb5aa7515d4d02958d7e62691be82b19a04623" TargetMode="External"/><Relationship Id="rId303" Type="http://schemas.openxmlformats.org/officeDocument/2006/relationships/hyperlink" Target="https://www.comune.cinisello-balsamo.mi.it/IMG/ods/2025_aggiornam_procedimenti_amm.vi.ods?72958/a1fb5aa7515d4d02958d7e62691be82b19a04623" TargetMode="External"/><Relationship Id="rId42" Type="http://schemas.openxmlformats.org/officeDocument/2006/relationships/hyperlink" Target="https://www.comune.cinisello-balsamo.mi.it/IMG/ods/2025_aggiornam_procedimenti_amm.vi.ods?72958/a1fb5aa7515d4d02958d7e62691be82b19a04623" TargetMode="External"/><Relationship Id="rId84" Type="http://schemas.openxmlformats.org/officeDocument/2006/relationships/hyperlink" Target="mailto:laura.pelissetti@comune.cinisello-balsamo.mi.it" TargetMode="External"/><Relationship Id="rId138" Type="http://schemas.openxmlformats.org/officeDocument/2006/relationships/hyperlink" Target="https://www.comune.cinisello-balsamo.mi.it/IMG/ods/2025_aggiornam_procedimenti_amm.vi.ods?72958/a1fb5aa7515d4d02958d7e62691be82b19a04623" TargetMode="External"/><Relationship Id="rId345" Type="http://schemas.openxmlformats.org/officeDocument/2006/relationships/hyperlink" Target="https://www.comune.cinisello-balsamo.mi.it/IMG/ods/2025_aggiornam_procedimenti_amm.vi.ods?72958/a1fb5aa7515d4d02958d7e62691be82b19a04623" TargetMode="External"/><Relationship Id="rId191" Type="http://schemas.openxmlformats.org/officeDocument/2006/relationships/hyperlink" Target="https://www.comune.cinisello-balsamo.mi.it/IMG/ods/2025_aggiornam_procedimenti_amm.vi.ods?72958/a1fb5aa7515d4d02958d7e62691be82b19a04623" TargetMode="External"/><Relationship Id="rId205" Type="http://schemas.openxmlformats.org/officeDocument/2006/relationships/hyperlink" Target="https://www.comune.cinisello-balsamo.mi.it/IMG/ods/2025_aggiornam_procedimenti_amm.vi.ods?72958/a1fb5aa7515d4d02958d7e62691be82b19a04623" TargetMode="External"/><Relationship Id="rId247" Type="http://schemas.openxmlformats.org/officeDocument/2006/relationships/hyperlink" Target="mailto:silvia.turati@comune.cinisello-balsamo.mi.it" TargetMode="External"/><Relationship Id="rId107" Type="http://schemas.openxmlformats.org/officeDocument/2006/relationships/hyperlink" Target="https://www.comune.cinisello-balsamo.mi.it/IMG/ods/2025_aggiornam_procedimenti_amm.vi.ods?72958/a1fb5aa7515d4d02958d7e62691be82b19a04623" TargetMode="External"/><Relationship Id="rId289" Type="http://schemas.openxmlformats.org/officeDocument/2006/relationships/hyperlink" Target="https://www.comune.cinisello-balsamo.mi.it/IMG/ods/2025_aggiornam_procedimenti_amm.vi.ods?72958/a1fb5aa7515d4d02958d7e62691be82b19a04623" TargetMode="External"/><Relationship Id="rId11" Type="http://schemas.openxmlformats.org/officeDocument/2006/relationships/hyperlink" Target="https://www.comune.cinisello-balsamo.mi.it/IMG/ods/2025_aggiornam_procedimenti_amm.vi.ods?72958/a1fb5aa7515d4d02958d7e62691be82b19a04623" TargetMode="External"/><Relationship Id="rId53" Type="http://schemas.openxmlformats.org/officeDocument/2006/relationships/hyperlink" Target="https://www.comune.cinisello-balsamo.mi.it/IMG/ods/2025_aggiornam_procedimenti_amm.vi.ods?72958/a1fb5aa7515d4d02958d7e62691be82b19a04623" TargetMode="External"/><Relationship Id="rId149" Type="http://schemas.openxmlformats.org/officeDocument/2006/relationships/hyperlink" Target="https://www.comune.cinisello-balsamo.mi.it/IMG/ods/2025_aggiornam_procedimenti_amm.vi.ods?72958/a1fb5aa7515d4d02958d7e62691be82b19a04623" TargetMode="External"/><Relationship Id="rId314" Type="http://schemas.openxmlformats.org/officeDocument/2006/relationships/hyperlink" Target="https://www.comune.cinisello-balsamo.mi.it/IMG/ods/2025_aggiornam_procedimenti_amm.vi.ods?72958/a1fb5aa7515d4d02958d7e62691be82b19a04623" TargetMode="External"/><Relationship Id="rId95" Type="http://schemas.openxmlformats.org/officeDocument/2006/relationships/hyperlink" Target="https://www.comune.cinisello-balsamo.mi.it/IMG/ods/2025_aggiornam_procedimenti_amm.vi.ods?72958/a1fb5aa7515d4d02958d7e62691be82b19a04623" TargetMode="External"/><Relationship Id="rId160" Type="http://schemas.openxmlformats.org/officeDocument/2006/relationships/hyperlink" Target="mailto:nicola.pirani@comune.cinisello-balsamo.mi.it" TargetMode="External"/><Relationship Id="rId216" Type="http://schemas.openxmlformats.org/officeDocument/2006/relationships/hyperlink" Target="https://www.comune.cinisello-balsamo.mi.it/IMG/ods/2025_aggiornam_procedimenti_amm.vi.ods?72958/a1fb5aa7515d4d02958d7e62691be82b19a04623" TargetMode="External"/><Relationship Id="rId258" Type="http://schemas.openxmlformats.org/officeDocument/2006/relationships/hyperlink" Target="https://www.comune.cinisello-balsamo.mi.it/IMG/ods/2025_aggiornam_procedimenti_amm.vi.ods?72958/a1fb5aa7515d4d02958d7e62691be82b19a04623" TargetMode="External"/><Relationship Id="rId22" Type="http://schemas.openxmlformats.org/officeDocument/2006/relationships/hyperlink" Target="https://www.comune.cinisello-balsamo.mi.it/IMG/ods/2025_aggiornam_procedimenti_amm.vi.ods?72958/a1fb5aa7515d4d02958d7e62691be82b19a04623" TargetMode="External"/><Relationship Id="rId64" Type="http://schemas.openxmlformats.org/officeDocument/2006/relationships/hyperlink" Target="mailto:moreno.veronese@comune.cinisello-balsamo.mi.it" TargetMode="External"/><Relationship Id="rId118" Type="http://schemas.openxmlformats.org/officeDocument/2006/relationships/hyperlink" Target="https://www.comune.cinisello-balsamo.mi.it/IMG/ods/2025_aggiornam_procedimenti_amm.vi.ods?72958/a1fb5aa7515d4d02958d7e62691be82b19a04623" TargetMode="External"/><Relationship Id="rId325" Type="http://schemas.openxmlformats.org/officeDocument/2006/relationships/hyperlink" Target="https://www.comune.cinisello-balsamo.mi.it/IMG/ods/2025_aggiornam_procedimenti_amm.vi.ods?72958/a1fb5aa7515d4d02958d7e62691be82b19a04623" TargetMode="External"/><Relationship Id="rId171" Type="http://schemas.openxmlformats.org/officeDocument/2006/relationships/hyperlink" Target="mailto:edliziaprivata@comune.cinisello-balsamo.mi.it" TargetMode="External"/><Relationship Id="rId227" Type="http://schemas.openxmlformats.org/officeDocument/2006/relationships/hyperlink" Target="https://www.comune.cinisello-balsamo.mi.it/IMG/ods/2025_aggiornam_procedimenti_amm.vi.ods?72958/a1fb5aa7515d4d02958d7e62691be82b19a04623" TargetMode="External"/><Relationship Id="rId269" Type="http://schemas.openxmlformats.org/officeDocument/2006/relationships/hyperlink" Target="https://www.comune.cinisello-balsamo.mi.it/IMG/ods/2025_aggiornam_procedimenti_amm.vi.ods?72958/a1fb5aa7515d4d02958d7e62691be82b19a04623" TargetMode="External"/><Relationship Id="rId33" Type="http://schemas.openxmlformats.org/officeDocument/2006/relationships/hyperlink" Target="https://www.comune.cinisello-balsamo.mi.it/IMG/ods/2025_aggiornam_procedimenti_amm.vi.ods?72958/a1fb5aa7515d4d02958d7e62691be82b19a04623" TargetMode="External"/><Relationship Id="rId129" Type="http://schemas.openxmlformats.org/officeDocument/2006/relationships/hyperlink" Target="mailto:nicola.pirani@comune.cinisello-balsamo.mi.it" TargetMode="External"/><Relationship Id="rId280" Type="http://schemas.openxmlformats.org/officeDocument/2006/relationships/hyperlink" Target="https://www.comune.cinisello-balsamo.mi.it/IMG/ods/2025_aggiornam_procedimenti_amm.vi.ods?72958/a1fb5aa7515d4d02958d7e62691be82b19a04623" TargetMode="External"/><Relationship Id="rId336" Type="http://schemas.openxmlformats.org/officeDocument/2006/relationships/hyperlink" Target="https://www.comune.cinisello-balsamo.mi.it/IMG/ods/2025_aggiornam_procedimenti_amm.vi.ods?72958/a1fb5aa7515d4d02958d7e62691be82b19a04623" TargetMode="External"/><Relationship Id="rId75" Type="http://schemas.openxmlformats.org/officeDocument/2006/relationships/hyperlink" Target="https://www.comune.cinisello-balsamo.mi.it/IMG/ods/2025_aggiornam_procedimenti_amm.vi.ods?72958/a1fb5aa7515d4d02958d7e62691be82b19a04623" TargetMode="External"/><Relationship Id="rId140" Type="http://schemas.openxmlformats.org/officeDocument/2006/relationships/hyperlink" Target="mailto:vladimiro.visco@comune.cinisello-balsamo.mi.it" TargetMode="External"/><Relationship Id="rId182" Type="http://schemas.openxmlformats.org/officeDocument/2006/relationships/hyperlink" Target="https://www.comune.cinisello-balsamo.mi.it/IMG/ods/2025_aggiornam_procedimenti_amm.vi.ods?72958/a1fb5aa7515d4d02958d7e62691be82b19a04623" TargetMode="External"/><Relationship Id="rId6" Type="http://schemas.openxmlformats.org/officeDocument/2006/relationships/hyperlink" Target="https://www.comune.cinisello-balsamo.mi.it/IMG/ods/2025_aggiornam_procedimenti_amm.vi.ods?72958/a1fb5aa7515d4d02958d7e62691be82b19a04623" TargetMode="External"/><Relationship Id="rId238" Type="http://schemas.openxmlformats.org/officeDocument/2006/relationships/hyperlink" Target="https://www.comune.cinisello-balsamo.mi.it/IMG/ods/2025_aggiornam_procedimenti_amm.vi.ods?72958/a1fb5aa7515d4d02958d7e62691be82b19a04623" TargetMode="External"/><Relationship Id="rId291" Type="http://schemas.openxmlformats.org/officeDocument/2006/relationships/hyperlink" Target="https://www.comune.cinisello-balsamo.mi.it/IMG/ods/2025_aggiornam_procedimenti_amm.vi.ods?72958/a1fb5aa7515d4d02958d7e62691be82b19a04623" TargetMode="External"/><Relationship Id="rId305" Type="http://schemas.openxmlformats.org/officeDocument/2006/relationships/hyperlink" Target="https://www.comune.cinisello-balsamo.mi.it/IMG/ods/2025_aggiornam_procedimenti_amm.vi.ods?72958/a1fb5aa7515d4d02958d7e62691be82b19a04623" TargetMode="External"/><Relationship Id="rId347" Type="http://schemas.openxmlformats.org/officeDocument/2006/relationships/hyperlink" Target="https://www.comune.cinisello-balsamo.mi.it/IMG/ods/2025_aggiornam_procedimenti_amm.vi.ods?72958/a1fb5aa7515d4d02958d7e62691be82b19a04623" TargetMode="External"/><Relationship Id="rId44" Type="http://schemas.openxmlformats.org/officeDocument/2006/relationships/hyperlink" Target="https://www.comune.cinisello-balsamo.mi.it/IMG/ods/2025_aggiornam_procedimenti_amm.vi.ods?72958/a1fb5aa7515d4d02958d7e62691be82b19a04623" TargetMode="External"/><Relationship Id="rId86" Type="http://schemas.openxmlformats.org/officeDocument/2006/relationships/hyperlink" Target="https://www.comune.cinisello-balsamo.mi.it/IMG/ods/2025_aggiornam_procedimenti_amm.vi.ods?72958/a1fb5aa7515d4d02958d7e62691be82b19a04623" TargetMode="External"/><Relationship Id="rId151" Type="http://schemas.openxmlformats.org/officeDocument/2006/relationships/hyperlink" Target="https://www.comune.cinisello-balsamo.mi.it/IMG/ods/2025_aggiornam_procedimenti_amm.vi.ods?72958/a1fb5aa7515d4d02958d7e62691be82b19a04623" TargetMode="External"/><Relationship Id="rId193" Type="http://schemas.openxmlformats.org/officeDocument/2006/relationships/hyperlink" Target="https://www.comune.cinisello-balsamo.mi.it/IMG/ods/2025_aggiornam_procedimenti_amm.vi.ods?72958/a1fb5aa7515d4d02958d7e62691be82b19a04623" TargetMode="External"/><Relationship Id="rId207" Type="http://schemas.openxmlformats.org/officeDocument/2006/relationships/hyperlink" Target="https://www.comune.cinisello-balsamo.mi.it/IMG/ods/2025_aggiornam_procedimenti_amm.vi.ods?72958/a1fb5aa7515d4d02958d7e62691be82b19a04623" TargetMode="External"/><Relationship Id="rId249" Type="http://schemas.openxmlformats.org/officeDocument/2006/relationships/hyperlink" Target="mailto:silvia.turati@comune.cinisello-balsamo.mi.it" TargetMode="External"/><Relationship Id="rId13" Type="http://schemas.openxmlformats.org/officeDocument/2006/relationships/hyperlink" Target="http://www.edscuola.eu/wordpress/?p=4272" TargetMode="External"/><Relationship Id="rId109" Type="http://schemas.openxmlformats.org/officeDocument/2006/relationships/hyperlink" Target="mailto:fabio.crippa@comune.cinisello-balsamo.mi.it" TargetMode="External"/><Relationship Id="rId260" Type="http://schemas.openxmlformats.org/officeDocument/2006/relationships/hyperlink" Target="https://www.comune.cinisello-balsamo.mi.it/IMG/ods/2025_aggiornam_procedimenti_amm.vi.ods?72958/a1fb5aa7515d4d02958d7e62691be82b19a04623" TargetMode="External"/><Relationship Id="rId316" Type="http://schemas.openxmlformats.org/officeDocument/2006/relationships/hyperlink" Target="https://www.comune.cinisello-balsamo.mi.it/IMG/ods/2025_aggiornam_procedimenti_amm.vi.ods?72958/a1fb5aa7515d4d02958d7e62691be82b19a04623" TargetMode="External"/><Relationship Id="rId55" Type="http://schemas.openxmlformats.org/officeDocument/2006/relationships/hyperlink" Target="https://www.comune.cinisello-balsamo.mi.it/IMG/ods/2025_aggiornam_procedimenti_amm.vi.ods?72958/a1fb5aa7515d4d02958d7e62691be82b19a04623" TargetMode="External"/><Relationship Id="rId97" Type="http://schemas.openxmlformats.org/officeDocument/2006/relationships/hyperlink" Target="https://www.comune.cinisello-balsamo.mi.it/IMG/ods/2025_aggiornam_procedimenti_amm.vi.ods?72958/a1fb5aa7515d4d02958d7e62691be82b19a04623" TargetMode="External"/><Relationship Id="rId120" Type="http://schemas.openxmlformats.org/officeDocument/2006/relationships/hyperlink" Target="https://www.comune.cinisello-balsamo.mi.it/IMG/ods/2025_aggiornam_procedimenti_amm.vi.ods?72958/a1fb5aa7515d4d02958d7e62691be82b19a04623" TargetMode="External"/><Relationship Id="rId162" Type="http://schemas.openxmlformats.org/officeDocument/2006/relationships/hyperlink" Target="https://www.comune.cinisello-balsamo.mi.it/IMG/ods/2025_aggiornam_procedimenti_amm.vi.ods?72958/a1fb5aa7515d4d02958d7e62691be82b19a04623" TargetMode="External"/><Relationship Id="rId218" Type="http://schemas.openxmlformats.org/officeDocument/2006/relationships/hyperlink" Target="https://www.comune.cinisello-balsamo.mi.it/IMG/ods/2025_aggiornam_procedimenti_amm.vi.ods?72958/a1fb5aa7515d4d02958d7e62691be82b19a04623" TargetMode="External"/><Relationship Id="rId271" Type="http://schemas.openxmlformats.org/officeDocument/2006/relationships/hyperlink" Target="https://www.comune.cinisello-balsamo.mi.it/IMG/ods/2025_aggiornam_procedimenti_amm.vi.ods?72958/a1fb5aa7515d4d02958d7e62691be82b19a04623" TargetMode="External"/><Relationship Id="rId24" Type="http://schemas.openxmlformats.org/officeDocument/2006/relationships/hyperlink" Target="https://www.comune.cinisello-balsamo.mi.it/IMG/ods/2025_aggiornam_procedimenti_amm.vi.ods?72958/a1fb5aa7515d4d02958d7e62691be82b19a04623" TargetMode="External"/><Relationship Id="rId66" Type="http://schemas.openxmlformats.org/officeDocument/2006/relationships/hyperlink" Target="https://www.comune.cinisello-balsamo.mi.it/IMG/ods/2025_aggiornam_procedimenti_amm.vi.ods?72958/a1fb5aa7515d4d02958d7e62691be82b19a04623" TargetMode="External"/><Relationship Id="rId131" Type="http://schemas.openxmlformats.org/officeDocument/2006/relationships/hyperlink" Target="mailto:nicola.pirani@comune.cinisello-balsamo.mi.it" TargetMode="External"/><Relationship Id="rId327" Type="http://schemas.openxmlformats.org/officeDocument/2006/relationships/hyperlink" Target="https://www.comune.cinisello-balsamo.mi.it/IMG/ods/2025_aggiornam_procedimenti_amm.vi.ods?72958/a1fb5aa7515d4d02958d7e62691be82b19a04623" TargetMode="External"/><Relationship Id="rId173" Type="http://schemas.openxmlformats.org/officeDocument/2006/relationships/hyperlink" Target="mailto:roberto.russo@comune.cinisello-balsamo.mi.it" TargetMode="External"/><Relationship Id="rId229" Type="http://schemas.openxmlformats.org/officeDocument/2006/relationships/hyperlink" Target="https://www.comune.cinisello-balsamo.mi.it/IMG/ods/2025_aggiornam_procedimenti_amm.vi.ods?72958/a1fb5aa7515d4d02958d7e62691be82b19a04623" TargetMode="External"/><Relationship Id="rId240" Type="http://schemas.openxmlformats.org/officeDocument/2006/relationships/hyperlink" Target="https://www.comune.cinisello-balsamo.mi.it/IMG/ods/2025_aggiornam_procedimenti_amm.vi.ods?72958/a1fb5aa7515d4d02958d7e62691be82b19a04623" TargetMode="External"/><Relationship Id="rId35" Type="http://schemas.openxmlformats.org/officeDocument/2006/relationships/hyperlink" Target="https://www.comune.cinisello-balsamo.mi.it/IMG/ods/2025_aggiornam_procedimenti_amm.vi.ods?72958/a1fb5aa7515d4d02958d7e62691be82b19a04623" TargetMode="External"/><Relationship Id="rId77" Type="http://schemas.openxmlformats.org/officeDocument/2006/relationships/hyperlink" Target="https://www.comune.cinisello-balsamo.mi.it/IMG/ods/2025_aggiornam_procedimenti_amm.vi.ods?72958/a1fb5aa7515d4d02958d7e62691be82b19a04623" TargetMode="External"/><Relationship Id="rId100" Type="http://schemas.openxmlformats.org/officeDocument/2006/relationships/hyperlink" Target="https://www.comune.cinisello-balsamo.mi.it/IMG/ods/2025_aggiornam_procedimenti_amm.vi.ods?72958/a1fb5aa7515d4d02958d7e62691be82b19a04623" TargetMode="External"/><Relationship Id="rId282" Type="http://schemas.openxmlformats.org/officeDocument/2006/relationships/hyperlink" Target="https://www.comune.cinisello-balsamo.mi.it/IMG/ods/2025_aggiornam_procedimenti_amm.vi.ods?72958/a1fb5aa7515d4d02958d7e62691be82b19a04623" TargetMode="External"/><Relationship Id="rId338" Type="http://schemas.openxmlformats.org/officeDocument/2006/relationships/hyperlink" Target="mailto:nadia.rosa@comune.cinisellobalsamo.mi.it"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comune.assisi.pg.it/wp-content/uploads/2021/08/procedimenti_attivita_produttive2021.ods" TargetMode="External"/><Relationship Id="rId299" Type="http://schemas.openxmlformats.org/officeDocument/2006/relationships/hyperlink" Target="https://www.comune.assisi.pg.it/wp-content/uploads/2024/06/6_6_2024_Procedimenti_Ufficio_Parco_E_Ambiente.ods" TargetMode="External"/><Relationship Id="rId21" Type="http://schemas.openxmlformats.org/officeDocument/2006/relationships/hyperlink" Target="https://www.comune.assisi.pg.it/wp-content/uploads/2021/08/24_8_2021_15Procedimenti_Servizi_Sociali_Contratti.ods" TargetMode="External"/><Relationship Id="rId63" Type="http://schemas.openxmlformats.org/officeDocument/2006/relationships/hyperlink" Target="https://www.comune.assisi.pg.it/wp-content/uploads/2013/04/procedimenti_risorse_umane.ods" TargetMode="External"/><Relationship Id="rId159" Type="http://schemas.openxmlformats.org/officeDocument/2006/relationships/hyperlink" Target="https://www.comune.assisi.pg.it/wp-content/uploads/2024/07/proc_scuola_agg_2024_ok.ods" TargetMode="External"/><Relationship Id="rId324" Type="http://schemas.openxmlformats.org/officeDocument/2006/relationships/hyperlink" Target="https://www.comune.assisi.pg.it/wp-content/uploads/2024/06/6_6_2024_Procedimenti_Ufficio_Parco_E_Ambiente.ods" TargetMode="External"/><Relationship Id="rId366" Type="http://schemas.openxmlformats.org/officeDocument/2006/relationships/hyperlink" Target="https://www.comune.assisi.pg.it/wp-content/uploads/2024/06/6_6_2024_Procedimenti_Ufficio_Parco_E_Ambiente.xlsx" TargetMode="External"/><Relationship Id="rId170" Type="http://schemas.openxmlformats.org/officeDocument/2006/relationships/hyperlink" Target="https://www.comune.assisi.pg.it/wp-content/uploads/2013/04/procedimenti_demografici.ods" TargetMode="External"/><Relationship Id="rId226" Type="http://schemas.openxmlformats.org/officeDocument/2006/relationships/hyperlink" Target="https://www.comune.assisi.pg.it/wp-content/uploads/2013/04/procedimenti_demografici.ods" TargetMode="External"/><Relationship Id="rId433" Type="http://schemas.openxmlformats.org/officeDocument/2006/relationships/hyperlink" Target="https://www.comune.assisi.pg.it/wp-content/uploads/2024/05/29_5_2024_Procedimenti_So_Cimiteri_Patrimonio.ods" TargetMode="External"/><Relationship Id="rId268" Type="http://schemas.openxmlformats.org/officeDocument/2006/relationships/hyperlink" Target="https://www.comune.assisi.pg.it/wp-content/uploads/2024/05/30_5_2024_Procedimenti_Urbanistica_Prog_Strat_2024.ods" TargetMode="External"/><Relationship Id="rId32" Type="http://schemas.openxmlformats.org/officeDocument/2006/relationships/hyperlink" Target="https://www.comune.assisi.pg.it/wp-content/uploads/2021/08/24_8_2021_15Procedimenti_Servizi_Sociali_Contratti.ods" TargetMode="External"/><Relationship Id="rId74" Type="http://schemas.openxmlformats.org/officeDocument/2006/relationships/hyperlink" Target="https://www.comune.assisi.pg.it/wp-content/uploads/2013/04/procedimenti_risorse_turismo.ods" TargetMode="External"/><Relationship Id="rId128" Type="http://schemas.openxmlformats.org/officeDocument/2006/relationships/hyperlink" Target="https://www.comune.assisi.pg.it/wp-content/uploads/2021/08/procedimenti_attivita_produttive2021.ods" TargetMode="External"/><Relationship Id="rId335" Type="http://schemas.openxmlformats.org/officeDocument/2006/relationships/hyperlink" Target="https://www.comune.assisi.pg.it/wp-content/uploads/2024/06/6_6_2024_Procedimenti_Ufficio_Parco_E_Ambiente.xlsx" TargetMode="External"/><Relationship Id="rId377" Type="http://schemas.openxmlformats.org/officeDocument/2006/relationships/hyperlink" Target="https://www.comune.assisi.pg.it/wp-content/uploads/2024/06/6_6_2024_Procedimenti_Ufficio_Parco_E_Ambiente.pdf" TargetMode="External"/><Relationship Id="rId5" Type="http://schemas.openxmlformats.org/officeDocument/2006/relationships/hyperlink" Target="https://www.comune.assisi.pg.it/wp-content/uploads/2024/11/Procedimenti_ControllodiGestione.pdf" TargetMode="External"/><Relationship Id="rId181" Type="http://schemas.openxmlformats.org/officeDocument/2006/relationships/hyperlink" Target="https://www.comune.assisi.pg.it/wp-content/uploads/2013/04/procedimenti_demografici.ods" TargetMode="External"/><Relationship Id="rId237" Type="http://schemas.openxmlformats.org/officeDocument/2006/relationships/hyperlink" Target="https://www.comune.assisi.pg.it/wp-content/uploads/2013/04/procedimenti_demografici.ods" TargetMode="External"/><Relationship Id="rId402" Type="http://schemas.openxmlformats.org/officeDocument/2006/relationships/hyperlink" Target="https://www.comune.assisi.pg.it/wp-content/uploads/2024/05/29_5_2024_Procedimenti_So_Cimiteri_Patrimonio.ods" TargetMode="External"/><Relationship Id="rId279" Type="http://schemas.openxmlformats.org/officeDocument/2006/relationships/hyperlink" Target="https://www.comune.assisi.pg.it/wp-content/uploads/2024/05/30_5_2024_Procedimenti_Urbanistica_Prog_Strat_2024.ods" TargetMode="External"/><Relationship Id="rId43" Type="http://schemas.openxmlformats.org/officeDocument/2006/relationships/hyperlink" Target="https://www.comune.assisi.pg.it/wp-content/uploads/2021/08/24_8_2021_15Procedimenti_Servizi_Sociali_Contratti.ods" TargetMode="External"/><Relationship Id="rId139" Type="http://schemas.openxmlformats.org/officeDocument/2006/relationships/hyperlink" Target="https://www.comune.assisi.pg.it/wp-content/uploads/2021/08/procedimenti_attivita_produttive2021.ods" TargetMode="External"/><Relationship Id="rId290" Type="http://schemas.openxmlformats.org/officeDocument/2006/relationships/hyperlink" Target="https://www.comune.assisi.pg.it/wp-content/uploads/2024/06/6_6_2024_Procedimenti_Ufficio_Parco_E_Ambiente.ods" TargetMode="External"/><Relationship Id="rId304" Type="http://schemas.openxmlformats.org/officeDocument/2006/relationships/hyperlink" Target="https://www.comune.assisi.pg.it/wp-content/uploads/2024/06/6_6_2024_Procedimenti_Ufficio_Parco_E_Ambiente.ods" TargetMode="External"/><Relationship Id="rId346" Type="http://schemas.openxmlformats.org/officeDocument/2006/relationships/hyperlink" Target="https://www.comune.assisi.pg.it/wp-content/uploads/2024/06/6_6_2024_Procedimenti_Ufficio_Parco_E_Ambiente.xlsx" TargetMode="External"/><Relationship Id="rId388" Type="http://schemas.openxmlformats.org/officeDocument/2006/relationships/hyperlink" Target="https://www.comune.assisi.pg.it/wp-content/uploads/2024/05/29_5_2024_Procedimenti_So_Cimiteri_Patrimonio.ods" TargetMode="External"/><Relationship Id="rId85" Type="http://schemas.openxmlformats.org/officeDocument/2006/relationships/hyperlink" Target="https://www.comune.assisi.pg.it/wp-content/uploads/2024/11/20_11_2024_Procedimenti_Cultura_2021_Rev5.ods" TargetMode="External"/><Relationship Id="rId150" Type="http://schemas.openxmlformats.org/officeDocument/2006/relationships/hyperlink" Target="https://www.comune.assisi.pg.it/wp-content/uploads/2024/09/Procedimenti_Contravvenzioni_09_2024.ods" TargetMode="External"/><Relationship Id="rId192" Type="http://schemas.openxmlformats.org/officeDocument/2006/relationships/hyperlink" Target="https://www.comune.assisi.pg.it/wp-content/uploads/2013/04/procedimenti_demografici.ods" TargetMode="External"/><Relationship Id="rId206" Type="http://schemas.openxmlformats.org/officeDocument/2006/relationships/hyperlink" Target="https://www.comune.assisi.pg.it/wp-content/uploads/2013/04/procedimenti_demografici.ods" TargetMode="External"/><Relationship Id="rId413" Type="http://schemas.openxmlformats.org/officeDocument/2006/relationships/hyperlink" Target="https://www.comune.assisi.pg.it/wp-content/uploads/2024/05/29_5_2024_Procedimenti_So_Cimiteri_Patrimonio.ods" TargetMode="External"/><Relationship Id="rId248" Type="http://schemas.openxmlformats.org/officeDocument/2006/relationships/hyperlink" Target="https://www.comune.assisi.pg.it/uffici/tributi" TargetMode="External"/><Relationship Id="rId12" Type="http://schemas.openxmlformats.org/officeDocument/2006/relationships/hyperlink" Target="https://www.comune.assisi.pg.it/wp-content/uploads/2023/08/procedimenti_si_2023.ods" TargetMode="External"/><Relationship Id="rId108" Type="http://schemas.openxmlformats.org/officeDocument/2006/relationships/hyperlink" Target="https://www.comune.assisi.pg.it/wp-content/uploads/2024/09/procedimenti_igiene.pdf" TargetMode="External"/><Relationship Id="rId315" Type="http://schemas.openxmlformats.org/officeDocument/2006/relationships/hyperlink" Target="https://www.comune.assisi.pg.it/wp-content/uploads/2024/06/6_6_2024_Procedimenti_Ufficio_Parco_E_Ambiente.ods" TargetMode="External"/><Relationship Id="rId357" Type="http://schemas.openxmlformats.org/officeDocument/2006/relationships/hyperlink" Target="https://www.comune.assisi.pg.it/wp-content/uploads/2024/06/6_6_2024_Procedimenti_Ufficio_Parco_E_Ambiente.xlsx" TargetMode="External"/><Relationship Id="rId54" Type="http://schemas.openxmlformats.org/officeDocument/2006/relationships/hyperlink" Target="https://www.comune.assisi.pg.it/wp-content/uploads/2021/08/24_8_2021_15Procedimenti_Servizi_Sociali_Contratti.ods" TargetMode="External"/><Relationship Id="rId96" Type="http://schemas.openxmlformats.org/officeDocument/2006/relationships/hyperlink" Target="https://www.comune.assisi.pg.it/wp-content/uploads/2024/11/Procedimenti_Ragioneria.ods" TargetMode="External"/><Relationship Id="rId161" Type="http://schemas.openxmlformats.org/officeDocument/2006/relationships/hyperlink" Target="https://www.comune.assisi.pg.it/wp-content/uploads/2024/07/proc_scuola_agg_2024_ok.ods" TargetMode="External"/><Relationship Id="rId217" Type="http://schemas.openxmlformats.org/officeDocument/2006/relationships/hyperlink" Target="https://www.comune.assisi.pg.it/wp-content/uploads/2013/04/procedimenti_demografici.ods" TargetMode="External"/><Relationship Id="rId399" Type="http://schemas.openxmlformats.org/officeDocument/2006/relationships/hyperlink" Target="https://www.comune.assisi.pg.it/wp-content/uploads/2024/05/29_5_2024_Procedimenti_So_Cimiteri_Patrimonio.ods" TargetMode="External"/><Relationship Id="rId259" Type="http://schemas.openxmlformats.org/officeDocument/2006/relationships/hyperlink" Target="https://www.comune.assisi.pg.it/wp-content/uploads/2024/05/20_5_2024_Procedimenti_Tributi.ods" TargetMode="External"/><Relationship Id="rId424" Type="http://schemas.openxmlformats.org/officeDocument/2006/relationships/hyperlink" Target="https://www.comune.assisi.pg.it/wp-content/uploads/2024/05/29_5_2024_Procedimenti_So_Cimiteri_Patrimonio.ods" TargetMode="External"/><Relationship Id="rId23" Type="http://schemas.openxmlformats.org/officeDocument/2006/relationships/hyperlink" Target="https://www.comune.assisi.pg.it/wp-content/uploads/2021/08/24_8_2021_15Procedimenti_Servizi_Sociali_Contratti.ods" TargetMode="External"/><Relationship Id="rId119" Type="http://schemas.openxmlformats.org/officeDocument/2006/relationships/hyperlink" Target="https://www.comune.assisi.pg.it/wp-content/uploads/2021/08/procedimenti_attivita_produttive2021.ods" TargetMode="External"/><Relationship Id="rId270" Type="http://schemas.openxmlformats.org/officeDocument/2006/relationships/hyperlink" Target="https://www.comune.assisi.pg.it/wp-content/uploads/2024/05/30_5_2024_Procedimenti_Urbanistica_Prog_Strat_2024.ods" TargetMode="External"/><Relationship Id="rId326" Type="http://schemas.openxmlformats.org/officeDocument/2006/relationships/hyperlink" Target="https://www.comune.assisi.pg.it/wp-content/uploads/2024/06/6_6_2024_Procedimenti_Ufficio_Parco_E_Ambiente.ods" TargetMode="External"/><Relationship Id="rId65" Type="http://schemas.openxmlformats.org/officeDocument/2006/relationships/hyperlink" Target="https://www.comune.assisi.pg.it/wp-content/uploads/2013/04/procedimenti_risorse_umane.ods" TargetMode="External"/><Relationship Id="rId130" Type="http://schemas.openxmlformats.org/officeDocument/2006/relationships/hyperlink" Target="https://www.comune.assisi.pg.it/wp-content/uploads/2021/08/procedimenti_attivita_produttive2021.ods" TargetMode="External"/><Relationship Id="rId368" Type="http://schemas.openxmlformats.org/officeDocument/2006/relationships/hyperlink" Target="https://www.comune.assisi.pg.it/wp-content/uploads/2024/06/6_6_2024_Procedimenti_Ufficio_Parco_E_Ambiente.xlsx" TargetMode="External"/><Relationship Id="rId172" Type="http://schemas.openxmlformats.org/officeDocument/2006/relationships/hyperlink" Target="https://www.comune.assisi.pg.it/wp-content/uploads/2013/04/procedimenti_demografici.ods" TargetMode="External"/><Relationship Id="rId228" Type="http://schemas.openxmlformats.org/officeDocument/2006/relationships/hyperlink" Target="https://www.comune.assisi.pg.it/wp-content/uploads/2013/04/procedimenti_demografici.ods" TargetMode="External"/><Relationship Id="rId435" Type="http://schemas.openxmlformats.org/officeDocument/2006/relationships/hyperlink" Target="https://www.comune.assisi.pg.it/wp-content/uploads/2024/05/29_5_2024_Procedimenti_So_Cimiteri_Patrimonio.pdf" TargetMode="External"/><Relationship Id="rId281" Type="http://schemas.openxmlformats.org/officeDocument/2006/relationships/hyperlink" Target="https://www.comune.assisi.pg.it/wp-content/uploads/2024/05/30_5_2024_Procedimenti_Urbanistica_Prog_Strat.pdf" TargetMode="External"/><Relationship Id="rId337" Type="http://schemas.openxmlformats.org/officeDocument/2006/relationships/hyperlink" Target="https://www.comune.assisi.pg.it/wp-content/uploads/2024/06/6_6_2024_Procedimenti_Ufficio_Parco_E_Ambiente.xlsx" TargetMode="External"/><Relationship Id="rId34" Type="http://schemas.openxmlformats.org/officeDocument/2006/relationships/hyperlink" Target="https://www.comune.assisi.pg.it/wp-content/uploads/2021/08/24_8_2021_15Procedimenti_Servizi_Sociali_Contratti.ods" TargetMode="External"/><Relationship Id="rId76" Type="http://schemas.openxmlformats.org/officeDocument/2006/relationships/hyperlink" Target="https://www.comune.assisi.pg.it/wp-content/uploads/2013/04/procedimenti_onu.ods" TargetMode="External"/><Relationship Id="rId141" Type="http://schemas.openxmlformats.org/officeDocument/2006/relationships/hyperlink" Target="https://www.comune.assisi.pg.it/wp-content/uploads/2021/08/procedimenti_attivita_produttive2021.pdf" TargetMode="External"/><Relationship Id="rId379" Type="http://schemas.openxmlformats.org/officeDocument/2006/relationships/hyperlink" Target="https://www.comune.assisi.pg.it/wp-content/uploads/2024/06/6_6_2024_Procedimenti_Ufficio_Parco_E_Ambiente.pdf" TargetMode="External"/><Relationship Id="rId7" Type="http://schemas.openxmlformats.org/officeDocument/2006/relationships/hyperlink" Target="https://www.comune.assisi.pg.it/wp-content/uploads/2024/05/29_5_2024_Procedimenti_Urp.ods" TargetMode="External"/><Relationship Id="rId183" Type="http://schemas.openxmlformats.org/officeDocument/2006/relationships/hyperlink" Target="https://www.comune.assisi.pg.it/wp-content/uploads/2013/04/procedimenti_demografici.ods" TargetMode="External"/><Relationship Id="rId239" Type="http://schemas.openxmlformats.org/officeDocument/2006/relationships/hyperlink" Target="https://www.comune.assisi.pg.it/wp-content/uploads/2013/04/procedimenti_demografici.ods" TargetMode="External"/><Relationship Id="rId390" Type="http://schemas.openxmlformats.org/officeDocument/2006/relationships/hyperlink" Target="https://www.comune.assisi.pg.it/wp-content/uploads/2024/05/29_5_2024_Procedimenti_So_Cimiteri_Patrimonio.ods" TargetMode="External"/><Relationship Id="rId404" Type="http://schemas.openxmlformats.org/officeDocument/2006/relationships/hyperlink" Target="https://www.comune.assisi.pg.it/wp-content/uploads/2024/05/29_5_2024_Procedimenti_So_Cimiteri_Patrimonio.ods" TargetMode="External"/><Relationship Id="rId250" Type="http://schemas.openxmlformats.org/officeDocument/2006/relationships/hyperlink" Target="https://www.comune.assisi.pg.it/wp-content/uploads/2024/05/20_5_2024_Procedimenti_Tributi.ods" TargetMode="External"/><Relationship Id="rId292" Type="http://schemas.openxmlformats.org/officeDocument/2006/relationships/hyperlink" Target="https://www.comune.assisi.pg.it/wp-content/uploads/2024/06/6_6_2024_Procedimenti_Ufficio_Parco_E_Ambiente.ods" TargetMode="External"/><Relationship Id="rId306" Type="http://schemas.openxmlformats.org/officeDocument/2006/relationships/hyperlink" Target="https://www.comune.assisi.pg.it/wp-content/uploads/2024/06/6_6_2024_Procedimenti_Ufficio_Parco_E_Ambiente.ods" TargetMode="External"/><Relationship Id="rId45" Type="http://schemas.openxmlformats.org/officeDocument/2006/relationships/hyperlink" Target="https://www.comune.assisi.pg.it/wp-content/uploads/2021/08/24_8_2021_15Procedimenti_Servizi_Sociali_Contratti.ods" TargetMode="External"/><Relationship Id="rId87" Type="http://schemas.openxmlformats.org/officeDocument/2006/relationships/hyperlink" Target="https://www.comune.assisi.pg.it/wp-content/uploads/2024/11/20_11_2024_Procedimenti_Eventi_2021_Rev5.ods" TargetMode="External"/><Relationship Id="rId110" Type="http://schemas.openxmlformats.org/officeDocument/2006/relationships/hyperlink" Target="https://www.comune.assisi.pg.it/wp-content/uploads/2021/08/procedimenti_attivita_produttive2021.ods" TargetMode="External"/><Relationship Id="rId348" Type="http://schemas.openxmlformats.org/officeDocument/2006/relationships/hyperlink" Target="https://www.comune.assisi.pg.it/wp-content/uploads/2024/06/6_6_2024_Procedimenti_Ufficio_Parco_E_Ambiente.xlsx" TargetMode="External"/><Relationship Id="rId152" Type="http://schemas.openxmlformats.org/officeDocument/2006/relationships/hyperlink" Target="https://www.comune.assisi.pg.it/wp-content/uploads/2024/09/Procedimenti_Contravvenzioni_09_2024.ods" TargetMode="External"/><Relationship Id="rId194" Type="http://schemas.openxmlformats.org/officeDocument/2006/relationships/hyperlink" Target="https://www.comune.assisi.pg.it/wp-content/uploads/2013/04/procedimenti_demografici.ods" TargetMode="External"/><Relationship Id="rId208" Type="http://schemas.openxmlformats.org/officeDocument/2006/relationships/hyperlink" Target="https://www.comune.assisi.pg.it/wp-content/uploads/2013/04/procedimenti_demografici.ods" TargetMode="External"/><Relationship Id="rId415" Type="http://schemas.openxmlformats.org/officeDocument/2006/relationships/hyperlink" Target="https://www.comune.assisi.pg.it/wp-content/uploads/2024/05/29_5_2024_Procedimenti_So_Cimiteri_Patrimonio.ods" TargetMode="External"/><Relationship Id="rId261" Type="http://schemas.openxmlformats.org/officeDocument/2006/relationships/hyperlink" Target="https://www.comune.assisi.pg.it/wp-content/uploads/2024/05/20_5_2024_Procedimenti_Tributi.ods" TargetMode="External"/><Relationship Id="rId14" Type="http://schemas.openxmlformats.org/officeDocument/2006/relationships/hyperlink" Target="https://www.comune.assisi.pg.it/wp-content/uploads/2023/08/procedimenti_si_2023.ods" TargetMode="External"/><Relationship Id="rId56" Type="http://schemas.openxmlformats.org/officeDocument/2006/relationships/hyperlink" Target="https://www.comune.assisi.pg.it/wp-content/uploads/2021/08/24_8_2021_15Procedimenti_Servizi_Sociali_Contratti.ods" TargetMode="External"/><Relationship Id="rId317" Type="http://schemas.openxmlformats.org/officeDocument/2006/relationships/hyperlink" Target="https://www.comune.assisi.pg.it/wp-content/uploads/2024/06/6_6_2024_Procedimenti_Ufficio_Parco_E_Ambiente.ods" TargetMode="External"/><Relationship Id="rId359" Type="http://schemas.openxmlformats.org/officeDocument/2006/relationships/hyperlink" Target="https://www.comune.assisi.pg.it/wp-content/uploads/2024/06/6_6_2024_Procedimenti_Ufficio_Parco_E_Ambiente.xlsx" TargetMode="External"/><Relationship Id="rId98" Type="http://schemas.openxmlformats.org/officeDocument/2006/relationships/hyperlink" Target="https://www.comune.assisi.pg.it/wp-content/uploads/2024/11/Procedimenti_Ragioneria.ods" TargetMode="External"/><Relationship Id="rId121" Type="http://schemas.openxmlformats.org/officeDocument/2006/relationships/hyperlink" Target="https://www.comune.assisi.pg.it/wp-content/uploads/2021/08/procedimenti_attivita_produttive2021.ods" TargetMode="External"/><Relationship Id="rId163" Type="http://schemas.openxmlformats.org/officeDocument/2006/relationships/hyperlink" Target="https://www.comune.assisi.pg.it/wp-content/uploads/2024/07/proc_scuola_agg_2024_ok.ods" TargetMode="External"/><Relationship Id="rId219" Type="http://schemas.openxmlformats.org/officeDocument/2006/relationships/hyperlink" Target="https://www.comune.assisi.pg.it/wp-content/uploads/2013/04/procedimenti_demografici.ods" TargetMode="External"/><Relationship Id="rId370" Type="http://schemas.openxmlformats.org/officeDocument/2006/relationships/hyperlink" Target="https://www.comune.assisi.pg.it/wp-content/uploads/2024/06/6_6_2024_Procedimenti_Ufficio_Parco_E_Ambiente.xlsx" TargetMode="External"/><Relationship Id="rId426" Type="http://schemas.openxmlformats.org/officeDocument/2006/relationships/hyperlink" Target="https://www.comune.assisi.pg.it/wp-content/uploads/2024/05/29_5_2024_Procedimenti_So_Cimiteri_Patrimonio.ods" TargetMode="External"/><Relationship Id="rId230" Type="http://schemas.openxmlformats.org/officeDocument/2006/relationships/hyperlink" Target="https://www.comune.assisi.pg.it/wp-content/uploads/2013/04/procedimenti_demografici.ods" TargetMode="External"/><Relationship Id="rId25" Type="http://schemas.openxmlformats.org/officeDocument/2006/relationships/hyperlink" Target="https://www.comune.assisi.pg.it/wp-content/uploads/2021/08/24_8_2021_15Procedimenti_Servizi_Sociali_Contratti.ods" TargetMode="External"/><Relationship Id="rId67" Type="http://schemas.openxmlformats.org/officeDocument/2006/relationships/hyperlink" Target="https://www.comune.assisi.pg.it/wp-content/uploads/2013/04/procedimenti_risorse_umane.pdf" TargetMode="External"/><Relationship Id="rId272" Type="http://schemas.openxmlformats.org/officeDocument/2006/relationships/hyperlink" Target="https://www.comune.assisi.pg.it/wp-content/uploads/2024/05/30_5_2024_Procedimenti_Urbanistica_Prog_Strat_2024.ods" TargetMode="External"/><Relationship Id="rId328" Type="http://schemas.openxmlformats.org/officeDocument/2006/relationships/hyperlink" Target="https://www.comune.assisi.pg.it/wp-content/uploads/2024/06/6_6_2024_Procedimenti_Ufficio_Parco_E_Ambiente.xlsx" TargetMode="External"/><Relationship Id="rId132" Type="http://schemas.openxmlformats.org/officeDocument/2006/relationships/hyperlink" Target="https://www.comune.assisi.pg.it/wp-content/uploads/2021/08/procedimenti_attivita_produttive2021.ods" TargetMode="External"/><Relationship Id="rId174" Type="http://schemas.openxmlformats.org/officeDocument/2006/relationships/hyperlink" Target="https://www.comune.assisi.pg.it/wp-content/uploads/2013/04/procedimenti_demografici.ods" TargetMode="External"/><Relationship Id="rId381" Type="http://schemas.openxmlformats.org/officeDocument/2006/relationships/hyperlink" Target="https://www.comune.assisi.pg.it/wp-content/uploads/2024/05/29_5_2024_Procedimenti_So_Cimiteri_Patrimonio.ods" TargetMode="External"/><Relationship Id="rId241" Type="http://schemas.openxmlformats.org/officeDocument/2006/relationships/hyperlink" Target="https://www.comune.assisi.pg.it/wp-content/uploads/2013/04/procedimenti_demografici1.pdf" TargetMode="External"/><Relationship Id="rId437" Type="http://schemas.openxmlformats.org/officeDocument/2006/relationships/hyperlink" Target="https://www.comune.assisi.pg.it/wp-content/uploads/2024/05/29_5_2024_Procedimenti_So_Cimiteri_Patrimonio.pdf" TargetMode="External"/><Relationship Id="rId36" Type="http://schemas.openxmlformats.org/officeDocument/2006/relationships/hyperlink" Target="https://www.comune.assisi.pg.it/wp-content/uploads/2021/08/24_8_2021_15Procedimenti_Servizi_Sociali_Contratti.ods" TargetMode="External"/><Relationship Id="rId283" Type="http://schemas.openxmlformats.org/officeDocument/2006/relationships/hyperlink" Target="https://www.comune.assisi.pg.it/wp-content/uploads/2024/06/6_6_2024_Procedimenti_Ufficio_Parco_E_Ambiente.ods" TargetMode="External"/><Relationship Id="rId339" Type="http://schemas.openxmlformats.org/officeDocument/2006/relationships/hyperlink" Target="https://www.comune.assisi.pg.it/wp-content/uploads/2024/06/6_6_2024_Procedimenti_Ufficio_Parco_E_Ambiente.xlsx" TargetMode="External"/><Relationship Id="rId78" Type="http://schemas.openxmlformats.org/officeDocument/2006/relationships/hyperlink" Target="https://www.comune.assisi.pg.it/wp-content/uploads/2013/04/procedimenti_onu.ods" TargetMode="External"/><Relationship Id="rId101" Type="http://schemas.openxmlformats.org/officeDocument/2006/relationships/hyperlink" Target="https://www.comune.assisi.pg.it/wp-content/uploads/2024/11/Procedimenti_Ragioneria.pdf" TargetMode="External"/><Relationship Id="rId143" Type="http://schemas.openxmlformats.org/officeDocument/2006/relationships/hyperlink" Target="https://www.comune.assisi.pg.it/wp-content/uploads/2021/08/procedimenti_attivita_produttive2021.pdf" TargetMode="External"/><Relationship Id="rId185" Type="http://schemas.openxmlformats.org/officeDocument/2006/relationships/hyperlink" Target="https://www.comune.assisi.pg.it/wp-content/uploads/2013/04/procedimenti_demografici.ods" TargetMode="External"/><Relationship Id="rId350" Type="http://schemas.openxmlformats.org/officeDocument/2006/relationships/hyperlink" Target="https://www.comune.assisi.pg.it/wp-content/uploads/2024/06/6_6_2024_Procedimenti_Ufficio_Parco_E_Ambiente.xlsx" TargetMode="External"/><Relationship Id="rId406" Type="http://schemas.openxmlformats.org/officeDocument/2006/relationships/hyperlink" Target="https://www.comune.assisi.pg.it/wp-content/uploads/2024/05/29_5_2024_Procedimenti_So_Cimiteri_Patrimonio.ods" TargetMode="External"/><Relationship Id="rId9" Type="http://schemas.openxmlformats.org/officeDocument/2006/relationships/hyperlink" Target="https://www.comune.assisi.pg.it/wp-content/uploads/2024/05/29_5_2024_Procedimenti_Urp.pdf" TargetMode="External"/><Relationship Id="rId210" Type="http://schemas.openxmlformats.org/officeDocument/2006/relationships/hyperlink" Target="https://www.comune.assisi.pg.it/wp-content/uploads/2013/04/procedimenti_demografici.ods" TargetMode="External"/><Relationship Id="rId392" Type="http://schemas.openxmlformats.org/officeDocument/2006/relationships/hyperlink" Target="https://www.comune.assisi.pg.it/wp-content/uploads/2024/05/29_5_2024_Procedimenti_So_Cimiteri_Patrimonio.ods" TargetMode="External"/><Relationship Id="rId252" Type="http://schemas.openxmlformats.org/officeDocument/2006/relationships/hyperlink" Target="https://www.comune.assisi.pg.it/wp-content/uploads/2024/05/20_5_2024_Procedimenti_Tributi.ods" TargetMode="External"/><Relationship Id="rId294" Type="http://schemas.openxmlformats.org/officeDocument/2006/relationships/hyperlink" Target="https://www.comune.assisi.pg.it/wp-content/uploads/2024/06/6_6_2024_Procedimenti_Ufficio_Parco_E_Ambiente.ods" TargetMode="External"/><Relationship Id="rId308" Type="http://schemas.openxmlformats.org/officeDocument/2006/relationships/hyperlink" Target="https://www.comune.assisi.pg.it/wp-content/uploads/2024/06/6_6_2024_Procedimenti_Ufficio_Parco_E_Ambiente.ods" TargetMode="External"/><Relationship Id="rId47" Type="http://schemas.openxmlformats.org/officeDocument/2006/relationships/hyperlink" Target="https://www.comune.assisi.pg.it/wp-content/uploads/2021/08/24_8_2021_15Procedimenti_Servizi_Sociali_Contratti.ods" TargetMode="External"/><Relationship Id="rId89" Type="http://schemas.openxmlformats.org/officeDocument/2006/relationships/hyperlink" Target="https://www.comune.assisi.pg.it/wp-content/uploads/2024/11/20_11_2024_Procedimenti_Cultura_2021_Rev5.pdf" TargetMode="External"/><Relationship Id="rId112" Type="http://schemas.openxmlformats.org/officeDocument/2006/relationships/hyperlink" Target="https://www.comune.assisi.pg.it/wp-content/uploads/2021/08/procedimenti_attivita_produttive2021.ods" TargetMode="External"/><Relationship Id="rId154" Type="http://schemas.openxmlformats.org/officeDocument/2006/relationships/hyperlink" Target="https://www.comune.assisi.pg.it/wp-content/uploads/2024/09/Procedimenti_Contravvenzioni_09_2024.ods" TargetMode="External"/><Relationship Id="rId361" Type="http://schemas.openxmlformats.org/officeDocument/2006/relationships/hyperlink" Target="https://www.comune.assisi.pg.it/wp-content/uploads/2024/06/6_6_2024_Procedimenti_Ufficio_Parco_E_Ambiente.xlsx" TargetMode="External"/><Relationship Id="rId196" Type="http://schemas.openxmlformats.org/officeDocument/2006/relationships/hyperlink" Target="https://www.comune.assisi.pg.it/wp-content/uploads/2013/04/procedimenti_demografici.ods" TargetMode="External"/><Relationship Id="rId417" Type="http://schemas.openxmlformats.org/officeDocument/2006/relationships/hyperlink" Target="https://www.comune.assisi.pg.it/wp-content/uploads/2024/05/29_5_2024_Procedimenti_So_Cimiteri_Patrimonio.ods" TargetMode="External"/><Relationship Id="rId16" Type="http://schemas.openxmlformats.org/officeDocument/2006/relationships/hyperlink" Target="https://www.comune.assisi.pg.it/wp-content/uploads/2023/08/procedimenti_si_2023.ods" TargetMode="External"/><Relationship Id="rId221" Type="http://schemas.openxmlformats.org/officeDocument/2006/relationships/hyperlink" Target="https://www.comune.assisi.pg.it/wp-content/uploads/2013/04/procedimenti_demografici.ods" TargetMode="External"/><Relationship Id="rId263" Type="http://schemas.openxmlformats.org/officeDocument/2006/relationships/hyperlink" Target="https://www.comune.assisi.pg.it/wp-content/uploads/2024/05/20_5_2024_Procedimenti_Tributi.pdf" TargetMode="External"/><Relationship Id="rId319" Type="http://schemas.openxmlformats.org/officeDocument/2006/relationships/hyperlink" Target="https://www.comune.assisi.pg.it/wp-content/uploads/2024/06/6_6_2024_Procedimenti_Ufficio_Parco_E_Ambiente.ods" TargetMode="External"/><Relationship Id="rId58" Type="http://schemas.openxmlformats.org/officeDocument/2006/relationships/hyperlink" Target="https://www.comune.assisi.pg.it/wp-content/uploads/2021/08/24_8_2021_15Procedimenti_Servizi_Sociali_Contratti.ods" TargetMode="External"/><Relationship Id="rId123" Type="http://schemas.openxmlformats.org/officeDocument/2006/relationships/hyperlink" Target="https://www.comune.assisi.pg.it/wp-content/uploads/2021/08/procedimenti_attivita_produttive2021.ods" TargetMode="External"/><Relationship Id="rId330" Type="http://schemas.openxmlformats.org/officeDocument/2006/relationships/hyperlink" Target="https://www.comune.assisi.pg.it/wp-content/uploads/2024/06/6_6_2024_Procedimenti_Ufficio_Parco_E_Ambiente.xlsx" TargetMode="External"/><Relationship Id="rId165" Type="http://schemas.openxmlformats.org/officeDocument/2006/relationships/hyperlink" Target="https://www.comune.assisi.pg.it/wp-content/uploads/2024/07/proc_scuola_agg_2024_ok.ods" TargetMode="External"/><Relationship Id="rId372" Type="http://schemas.openxmlformats.org/officeDocument/2006/relationships/hyperlink" Target="https://www.comune.assisi.pg.it/wp-content/uploads/2024/06/6_6_2024_Procedimenti_Ufficio_Parco_E_Ambiente.pdf" TargetMode="External"/><Relationship Id="rId428" Type="http://schemas.openxmlformats.org/officeDocument/2006/relationships/hyperlink" Target="https://www.comune.assisi.pg.it/wp-content/uploads/2024/05/29_5_2024_Procedimenti_So_Cimiteri_Patrimonio.ods" TargetMode="External"/><Relationship Id="rId232" Type="http://schemas.openxmlformats.org/officeDocument/2006/relationships/hyperlink" Target="https://www.comune.assisi.pg.it/wp-content/uploads/2013/04/procedimenti_demografici.ods" TargetMode="External"/><Relationship Id="rId274" Type="http://schemas.openxmlformats.org/officeDocument/2006/relationships/hyperlink" Target="https://www.comune.assisi.pg.it/wp-content/uploads/2024/05/30_5_2024_Procedimenti_Urbanistica_Prog_Strat_2024.ods" TargetMode="External"/><Relationship Id="rId27" Type="http://schemas.openxmlformats.org/officeDocument/2006/relationships/hyperlink" Target="https://www.comune.assisi.pg.it/wp-content/uploads/2021/08/24_8_2021_15Procedimenti_Servizi_Sociali_Contratti.ods" TargetMode="External"/><Relationship Id="rId69" Type="http://schemas.openxmlformats.org/officeDocument/2006/relationships/hyperlink" Target="https://www.comune.assisi.pg.it/wp-content/uploads/2013/04/procedimenti_energia.pdf" TargetMode="External"/><Relationship Id="rId134" Type="http://schemas.openxmlformats.org/officeDocument/2006/relationships/hyperlink" Target="https://www.comune.assisi.pg.it/wp-content/uploads/2021/08/procedimenti_attivita_produttive2021.ods" TargetMode="External"/><Relationship Id="rId80" Type="http://schemas.openxmlformats.org/officeDocument/2006/relationships/hyperlink" Target="https://www.comune.assisi.pg.it/wp-content/uploads/2013/04/procedimenti_onu.ods" TargetMode="External"/><Relationship Id="rId176" Type="http://schemas.openxmlformats.org/officeDocument/2006/relationships/hyperlink" Target="https://www.comune.assisi.pg.it/wp-content/uploads/2013/04/procedimenti_demografici.ods" TargetMode="External"/><Relationship Id="rId341" Type="http://schemas.openxmlformats.org/officeDocument/2006/relationships/hyperlink" Target="https://www.comune.assisi.pg.it/wp-content/uploads/2024/06/6_6_2024_Procedimenti_Ufficio_Parco_E_Ambiente.xlsx" TargetMode="External"/><Relationship Id="rId383" Type="http://schemas.openxmlformats.org/officeDocument/2006/relationships/hyperlink" Target="https://www.comune.assisi.pg.it/wp-content/uploads/2024/05/29_5_2024_Procedimenti_So_Cimiteri_Patrimonio.ods" TargetMode="External"/><Relationship Id="rId439" Type="http://schemas.openxmlformats.org/officeDocument/2006/relationships/hyperlink" Target="mailto:comune.assisi@postacert.umbria.it" TargetMode="External"/><Relationship Id="rId201" Type="http://schemas.openxmlformats.org/officeDocument/2006/relationships/hyperlink" Target="https://www.comune.assisi.pg.it/wp-content/uploads/2013/04/procedimenti_demografici.ods" TargetMode="External"/><Relationship Id="rId243" Type="http://schemas.openxmlformats.org/officeDocument/2006/relationships/hyperlink" Target="https://www.comune.assisi.pg.it/wp-content/uploads/2013/04/procedimenti_demografici1.pdf" TargetMode="External"/><Relationship Id="rId285" Type="http://schemas.openxmlformats.org/officeDocument/2006/relationships/hyperlink" Target="https://www.comune.assisi.pg.it/wp-content/uploads/2024/06/6_6_2024_Procedimenti_Ufficio_Parco_E_Ambiente.ods" TargetMode="External"/><Relationship Id="rId38" Type="http://schemas.openxmlformats.org/officeDocument/2006/relationships/hyperlink" Target="https://www.comune.assisi.pg.it/wp-content/uploads/2021/08/24_8_2021_15Procedimenti_Servizi_Sociali_Contratti.ods" TargetMode="External"/><Relationship Id="rId103" Type="http://schemas.openxmlformats.org/officeDocument/2006/relationships/hyperlink" Target="https://www.comune.assisi.pg.it/wp-content/uploads/2024/09/procedimenti_igiene.ods" TargetMode="External"/><Relationship Id="rId310" Type="http://schemas.openxmlformats.org/officeDocument/2006/relationships/hyperlink" Target="https://www.comune.assisi.pg.it/wp-content/uploads/2024/06/6_6_2024_Procedimenti_Ufficio_Parco_E_Ambiente.ods" TargetMode="External"/><Relationship Id="rId91" Type="http://schemas.openxmlformats.org/officeDocument/2006/relationships/hyperlink" Target="https://www.comune.assisi.pg.it/wp-content/uploads/2024/11/20_11_2024_Procedimenti_Eventi_2021_Rev5.pdf" TargetMode="External"/><Relationship Id="rId145" Type="http://schemas.openxmlformats.org/officeDocument/2006/relationships/hyperlink" Target="https://www.comune.assisi.pg.it/wp-content/uploads/2021/08/procedimenti_attivita_produttive2021.pdf" TargetMode="External"/><Relationship Id="rId187" Type="http://schemas.openxmlformats.org/officeDocument/2006/relationships/hyperlink" Target="https://www.comune.assisi.pg.it/wp-content/uploads/2013/04/procedimenti_demografici.ods" TargetMode="External"/><Relationship Id="rId352" Type="http://schemas.openxmlformats.org/officeDocument/2006/relationships/hyperlink" Target="https://www.comune.assisi.pg.it/wp-content/uploads/2024/06/6_6_2024_Procedimenti_Ufficio_Parco_E_Ambiente.xlsx" TargetMode="External"/><Relationship Id="rId394" Type="http://schemas.openxmlformats.org/officeDocument/2006/relationships/hyperlink" Target="https://www.comune.assisi.pg.it/wp-content/uploads/2024/05/29_5_2024_Procedimenti_So_Cimiteri_Patrimonio.ods" TargetMode="External"/><Relationship Id="rId408" Type="http://schemas.openxmlformats.org/officeDocument/2006/relationships/hyperlink" Target="https://www.comune.assisi.pg.it/wp-content/uploads/2024/05/29_5_2024_Procedimenti_So_Cimiteri_Patrimonio.ods" TargetMode="External"/><Relationship Id="rId212" Type="http://schemas.openxmlformats.org/officeDocument/2006/relationships/hyperlink" Target="https://www.comune.assisi.pg.it/wp-content/uploads/2013/04/procedimenti_demografici.ods" TargetMode="External"/><Relationship Id="rId254" Type="http://schemas.openxmlformats.org/officeDocument/2006/relationships/hyperlink" Target="https://www.comune.assisi.pg.it/wp-content/uploads/2024/05/20_5_2024_Procedimenti_Tributi.ods" TargetMode="External"/><Relationship Id="rId49" Type="http://schemas.openxmlformats.org/officeDocument/2006/relationships/hyperlink" Target="https://www.comune.assisi.pg.it/wp-content/uploads/2021/08/24_8_2021_15Procedimenti_Servizi_Sociali_Contratti.ods" TargetMode="External"/><Relationship Id="rId114" Type="http://schemas.openxmlformats.org/officeDocument/2006/relationships/hyperlink" Target="https://www.comune.assisi.pg.it/wp-content/uploads/2021/08/procedimenti_attivita_produttive2021.ods" TargetMode="External"/><Relationship Id="rId296" Type="http://schemas.openxmlformats.org/officeDocument/2006/relationships/hyperlink" Target="https://www.comune.assisi.pg.it/wp-content/uploads/2024/06/6_6_2024_Procedimenti_Ufficio_Parco_E_Ambiente.ods" TargetMode="External"/><Relationship Id="rId60" Type="http://schemas.openxmlformats.org/officeDocument/2006/relationships/hyperlink" Target="https://www.comune.assisi.pg.it/wp-content/uploads/2021/08/24_8_2021_15Procedimenti_Servizi_Sociali_Contratti.pdf" TargetMode="External"/><Relationship Id="rId156" Type="http://schemas.openxmlformats.org/officeDocument/2006/relationships/hyperlink" Target="https://www.comune.assisi.pg.it/wp-content/uploads/2024/09/Procedimenti_Contravvenzioni_09_2024.ods" TargetMode="External"/><Relationship Id="rId198" Type="http://schemas.openxmlformats.org/officeDocument/2006/relationships/hyperlink" Target="https://www.comune.assisi.pg.it/wp-content/uploads/2013/04/procedimenti_demografici.ods" TargetMode="External"/><Relationship Id="rId321" Type="http://schemas.openxmlformats.org/officeDocument/2006/relationships/hyperlink" Target="https://www.comune.assisi.pg.it/wp-content/uploads/2024/06/6_6_2024_Procedimenti_Ufficio_Parco_E_Ambiente.ods" TargetMode="External"/><Relationship Id="rId363" Type="http://schemas.openxmlformats.org/officeDocument/2006/relationships/hyperlink" Target="https://www.comune.assisi.pg.it/wp-content/uploads/2024/06/6_6_2024_Procedimenti_Ufficio_Parco_E_Ambiente.xlsx" TargetMode="External"/><Relationship Id="rId419" Type="http://schemas.openxmlformats.org/officeDocument/2006/relationships/hyperlink" Target="https://www.comune.assisi.pg.it/wp-content/uploads/2024/05/29_5_2024_Procedimenti_So_Cimiteri_Patrimonio.ods" TargetMode="External"/><Relationship Id="rId202" Type="http://schemas.openxmlformats.org/officeDocument/2006/relationships/hyperlink" Target="https://www.comune.assisi.pg.it/wp-content/uploads/2013/04/procedimenti_demografici.ods" TargetMode="External"/><Relationship Id="rId223" Type="http://schemas.openxmlformats.org/officeDocument/2006/relationships/hyperlink" Target="https://www.comune.assisi.pg.it/wp-content/uploads/2013/04/procedimenti_demografici.ods" TargetMode="External"/><Relationship Id="rId244" Type="http://schemas.openxmlformats.org/officeDocument/2006/relationships/hyperlink" Target="https://www.comune.assisi.pg.it/wp-content/uploads/2013/04/procedimenti_demografici1.pdf" TargetMode="External"/><Relationship Id="rId430" Type="http://schemas.openxmlformats.org/officeDocument/2006/relationships/hyperlink" Target="https://www.comune.assisi.pg.it/wp-content/uploads/2024/05/29_5_2024_Procedimenti_So_Cimiteri_Patrimonio.ods" TargetMode="External"/><Relationship Id="rId18" Type="http://schemas.openxmlformats.org/officeDocument/2006/relationships/hyperlink" Target="https://www.comune.assisi.pg.it/wp-content/uploads/2023/08/procedimenti_si_2023.pdf" TargetMode="External"/><Relationship Id="rId39" Type="http://schemas.openxmlformats.org/officeDocument/2006/relationships/hyperlink" Target="http://gmail.com/" TargetMode="External"/><Relationship Id="rId265" Type="http://schemas.openxmlformats.org/officeDocument/2006/relationships/hyperlink" Target="https://www.comune.assisi.pg.it/wp-content/uploads/2024/05/20_5_2024_Procedimenti_Tributi.pdf" TargetMode="External"/><Relationship Id="rId286" Type="http://schemas.openxmlformats.org/officeDocument/2006/relationships/hyperlink" Target="https://www.comune.assisi.pg.it/wp-content/uploads/2024/06/6_6_2024_Procedimenti_Ufficio_Parco_E_Ambiente.ods" TargetMode="External"/><Relationship Id="rId50" Type="http://schemas.openxmlformats.org/officeDocument/2006/relationships/hyperlink" Target="https://www.comune.assisi.pg.it/wp-content/uploads/2021/08/24_8_2021_15Procedimenti_Servizi_Sociali_Contratti.ods" TargetMode="External"/><Relationship Id="rId104" Type="http://schemas.openxmlformats.org/officeDocument/2006/relationships/hyperlink" Target="https://www.comune.assisi.pg.it/wp-content/uploads/2024/09/procedimenti_igiene.ods" TargetMode="External"/><Relationship Id="rId125" Type="http://schemas.openxmlformats.org/officeDocument/2006/relationships/hyperlink" Target="https://www.comune.assisi.pg.it/wp-content/uploads/2021/08/procedimenti_attivita_produttive2021.ods" TargetMode="External"/><Relationship Id="rId146" Type="http://schemas.openxmlformats.org/officeDocument/2006/relationships/hyperlink" Target="https://www.comune.assisi.pg.it/wp-content/uploads/2024/09/Procedimenti_Contravvenzioni_09_2024.ods" TargetMode="External"/><Relationship Id="rId167" Type="http://schemas.openxmlformats.org/officeDocument/2006/relationships/hyperlink" Target="https://www.comune.assisi.pg.it/wp-content/uploads/2024/07/proc_scuola_agg_2024_ok.pdf" TargetMode="External"/><Relationship Id="rId188" Type="http://schemas.openxmlformats.org/officeDocument/2006/relationships/hyperlink" Target="https://www.comune.assisi.pg.it/wp-content/uploads/2013/04/procedimenti_demografici.ods" TargetMode="External"/><Relationship Id="rId311" Type="http://schemas.openxmlformats.org/officeDocument/2006/relationships/hyperlink" Target="https://www.comune.assisi.pg.it/wp-content/uploads/2024/06/6_6_2024_Procedimenti_Ufficio_Parco_E_Ambiente.ods" TargetMode="External"/><Relationship Id="rId332" Type="http://schemas.openxmlformats.org/officeDocument/2006/relationships/hyperlink" Target="https://www.comune.assisi.pg.it/wp-content/uploads/2024/06/6_6_2024_Procedimenti_Ufficio_Parco_E_Ambiente.xlsx" TargetMode="External"/><Relationship Id="rId353" Type="http://schemas.openxmlformats.org/officeDocument/2006/relationships/hyperlink" Target="https://www.comune.assisi.pg.it/wp-content/uploads/2024/06/6_6_2024_Procedimenti_Ufficio_Parco_E_Ambiente.xlsx" TargetMode="External"/><Relationship Id="rId374" Type="http://schemas.openxmlformats.org/officeDocument/2006/relationships/hyperlink" Target="https://www.comune.assisi.pg.it/wp-content/uploads/2024/06/6_6_2024_Procedimenti_Ufficio_Parco_E_Ambiente.pdf" TargetMode="External"/><Relationship Id="rId395" Type="http://schemas.openxmlformats.org/officeDocument/2006/relationships/hyperlink" Target="https://www.comune.assisi.pg.it/wp-content/uploads/2024/05/29_5_2024_Procedimenti_So_Cimiteri_Patrimonio.ods" TargetMode="External"/><Relationship Id="rId409" Type="http://schemas.openxmlformats.org/officeDocument/2006/relationships/hyperlink" Target="https://www.comune.assisi.pg.it/wp-content/uploads/2024/05/29_5_2024_Procedimenti_So_Cimiteri_Patrimonio.ods" TargetMode="External"/><Relationship Id="rId71" Type="http://schemas.openxmlformats.org/officeDocument/2006/relationships/hyperlink" Target="https://www.comune.assisi.pg.it/wp-content/uploads/2013/04/procedimenti_risorse_turismo.ods" TargetMode="External"/><Relationship Id="rId92" Type="http://schemas.openxmlformats.org/officeDocument/2006/relationships/hyperlink" Target="https://www.comune.assisi.pg.it/wp-content/uploads/2024/05/20_5_2024_Procedimenti_Biblioteca2024.ods" TargetMode="External"/><Relationship Id="rId213" Type="http://schemas.openxmlformats.org/officeDocument/2006/relationships/hyperlink" Target="https://www.comune.assisi.pg.it/wp-content/uploads/2013/04/procedimenti_demografici.ods" TargetMode="External"/><Relationship Id="rId234" Type="http://schemas.openxmlformats.org/officeDocument/2006/relationships/hyperlink" Target="https://www.comune.assisi.pg.it/wp-content/uploads/2013/04/procedimenti_demografici.ods" TargetMode="External"/><Relationship Id="rId420" Type="http://schemas.openxmlformats.org/officeDocument/2006/relationships/hyperlink" Target="https://www.comune.assisi.pg.it/wp-content/uploads/2024/05/29_5_2024_Procedimenti_So_Cimiteri_Patrimonio.ods" TargetMode="External"/><Relationship Id="rId2" Type="http://schemas.openxmlformats.org/officeDocument/2006/relationships/hyperlink" Target="https://www.comune.assisi.pg.it/wp-content/uploads/2024/11/Procedimenti_ControllodiGestione.ods" TargetMode="External"/><Relationship Id="rId29" Type="http://schemas.openxmlformats.org/officeDocument/2006/relationships/hyperlink" Target="https://www.comune.assisi.pg.it/wp-content/uploads/2021/08/24_8_2021_15Procedimenti_Servizi_Sociali_Contratti.ods" TargetMode="External"/><Relationship Id="rId255" Type="http://schemas.openxmlformats.org/officeDocument/2006/relationships/hyperlink" Target="https://www.comune.assisi.pg.it/wp-content/uploads/2024/05/20_5_2024_Procedimenti_Tributi.ods" TargetMode="External"/><Relationship Id="rId276" Type="http://schemas.openxmlformats.org/officeDocument/2006/relationships/hyperlink" Target="https://www.comune.assisi.pg.it/wp-content/uploads/2024/05/30_5_2024_Procedimenti_Urbanistica_Prog_Strat_2024.ods" TargetMode="External"/><Relationship Id="rId297" Type="http://schemas.openxmlformats.org/officeDocument/2006/relationships/hyperlink" Target="https://www.comune.assisi.pg.it/wp-content/uploads/2024/06/6_6_2024_Procedimenti_Ufficio_Parco_E_Ambiente.ods" TargetMode="External"/><Relationship Id="rId441" Type="http://schemas.openxmlformats.org/officeDocument/2006/relationships/hyperlink" Target="https://www.comune.assisi.pg.it/uffici/tributi" TargetMode="External"/><Relationship Id="rId40" Type="http://schemas.openxmlformats.org/officeDocument/2006/relationships/hyperlink" Target="https://www.comune.assisi.pg.it/wp-content/uploads/2021/08/24_8_2021_15Procedimenti_Servizi_Sociali_Contratti.ods" TargetMode="External"/><Relationship Id="rId115" Type="http://schemas.openxmlformats.org/officeDocument/2006/relationships/hyperlink" Target="https://www.comune.assisi.pg.it/wp-content/uploads/2021/08/procedimenti_attivita_produttive2021.ods" TargetMode="External"/><Relationship Id="rId136" Type="http://schemas.openxmlformats.org/officeDocument/2006/relationships/hyperlink" Target="https://www.comune.assisi.pg.it/wp-content/uploads/2021/08/procedimenti_attivita_produttive2021.ods" TargetMode="External"/><Relationship Id="rId157" Type="http://schemas.openxmlformats.org/officeDocument/2006/relationships/hyperlink" Target="https://www.comune.assisi.pg.it/wp-content/uploads/2024/09/Procedimenti_Contravvenzioni_09_2024.pdf" TargetMode="External"/><Relationship Id="rId178" Type="http://schemas.openxmlformats.org/officeDocument/2006/relationships/hyperlink" Target="https://www.comune.assisi.pg.it/wp-content/uploads/2013/04/procedimenti_demografici.ods" TargetMode="External"/><Relationship Id="rId301" Type="http://schemas.openxmlformats.org/officeDocument/2006/relationships/hyperlink" Target="https://www.comune.assisi.pg.it/wp-content/uploads/2024/06/6_6_2024_Procedimenti_Ufficio_Parco_E_Ambiente.ods" TargetMode="External"/><Relationship Id="rId322" Type="http://schemas.openxmlformats.org/officeDocument/2006/relationships/hyperlink" Target="https://www.comune.assisi.pg.it/wp-content/uploads/2024/06/6_6_2024_Procedimenti_Ufficio_Parco_E_Ambiente.ods" TargetMode="External"/><Relationship Id="rId343" Type="http://schemas.openxmlformats.org/officeDocument/2006/relationships/hyperlink" Target="https://www.comune.assisi.pg.it/wp-content/uploads/2024/06/6_6_2024_Procedimenti_Ufficio_Parco_E_Ambiente.xlsx" TargetMode="External"/><Relationship Id="rId364" Type="http://schemas.openxmlformats.org/officeDocument/2006/relationships/hyperlink" Target="https://www.comune.assisi.pg.it/wp-content/uploads/2024/06/6_6_2024_Procedimenti_Ufficio_Parco_E_Ambiente.xlsx" TargetMode="External"/><Relationship Id="rId61" Type="http://schemas.openxmlformats.org/officeDocument/2006/relationships/hyperlink" Target="https://www.comune.assisi.pg.it/wp-content/uploads/2021/08/24_8_2021_15Procedimenti_Servizi_Sociali_Contratti.pdf" TargetMode="External"/><Relationship Id="rId82" Type="http://schemas.openxmlformats.org/officeDocument/2006/relationships/hyperlink" Target="https://www.comune.assisi.pg.it/wp-content/uploads/2024/11/20_11_2024_Procedimenti_Cultura_2021_Rev5.ods" TargetMode="External"/><Relationship Id="rId199" Type="http://schemas.openxmlformats.org/officeDocument/2006/relationships/hyperlink" Target="https://www.comune.assisi.pg.it/wp-content/uploads/2013/04/procedimenti_demografici.ods" TargetMode="External"/><Relationship Id="rId203" Type="http://schemas.openxmlformats.org/officeDocument/2006/relationships/hyperlink" Target="https://www.comune.assisi.pg.it/wp-content/uploads/2013/04/procedimenti_demografici.ods" TargetMode="External"/><Relationship Id="rId385" Type="http://schemas.openxmlformats.org/officeDocument/2006/relationships/hyperlink" Target="https://www.comune.assisi.pg.it/wp-content/uploads/2024/05/29_5_2024_Procedimenti_So_Cimiteri_Patrimonio.ods" TargetMode="External"/><Relationship Id="rId19" Type="http://schemas.openxmlformats.org/officeDocument/2006/relationships/hyperlink" Target="mailto:si@comune.assisi.pg.it" TargetMode="External"/><Relationship Id="rId224" Type="http://schemas.openxmlformats.org/officeDocument/2006/relationships/hyperlink" Target="https://www.comune.assisi.pg.it/wp-content/uploads/2013/04/procedimenti_demografici.ods" TargetMode="External"/><Relationship Id="rId245" Type="http://schemas.openxmlformats.org/officeDocument/2006/relationships/hyperlink" Target="https://www.comune.assisi.pg.it/wp-content/uploads/2013/04/procedimenti_demografici1.pdf" TargetMode="External"/><Relationship Id="rId266" Type="http://schemas.openxmlformats.org/officeDocument/2006/relationships/hyperlink" Target="https://www.comune.assisi.pg.it/wp-content/uploads/2024/05/20_5_2024_Procedimenti_Tributi.pdf" TargetMode="External"/><Relationship Id="rId287" Type="http://schemas.openxmlformats.org/officeDocument/2006/relationships/hyperlink" Target="https://www.comune.assisi.pg.it/wp-content/uploads/2024/06/6_6_2024_Procedimenti_Ufficio_Parco_E_Ambiente.ods" TargetMode="External"/><Relationship Id="rId410" Type="http://schemas.openxmlformats.org/officeDocument/2006/relationships/hyperlink" Target="https://www.comune.assisi.pg.it/wp-content/uploads/2024/05/29_5_2024_Procedimenti_So_Cimiteri_Patrimonio.ods" TargetMode="External"/><Relationship Id="rId431" Type="http://schemas.openxmlformats.org/officeDocument/2006/relationships/hyperlink" Target="https://www.comune.assisi.pg.it/wp-content/uploads/2024/05/29_5_2024_Procedimenti_So_Cimiteri_Patrimonio.ods" TargetMode="External"/><Relationship Id="rId30" Type="http://schemas.openxmlformats.org/officeDocument/2006/relationships/hyperlink" Target="https://www.comune.assisi.pg.it/wp-content/uploads/2021/08/24_8_2021_15Procedimenti_Servizi_Sociali_Contratti.ods" TargetMode="External"/><Relationship Id="rId105" Type="http://schemas.openxmlformats.org/officeDocument/2006/relationships/hyperlink" Target="https://www.comune.assisi.pg.it/wp-content/uploads/2024/09/procedimenti_igiene.pdf" TargetMode="External"/><Relationship Id="rId126" Type="http://schemas.openxmlformats.org/officeDocument/2006/relationships/hyperlink" Target="https://www.comune.assisi.pg.it/wp-content/uploads/2021/08/procedimenti_attivita_produttive2021.ods" TargetMode="External"/><Relationship Id="rId147" Type="http://schemas.openxmlformats.org/officeDocument/2006/relationships/hyperlink" Target="https://www.comune.assisi.pg.it/wp-content/uploads/2024/09/Procedimenti_Contravvenzioni_09_2024.ods" TargetMode="External"/><Relationship Id="rId168" Type="http://schemas.openxmlformats.org/officeDocument/2006/relationships/hyperlink" Target="https://www.comune.assisi.pg.it/wp-content/uploads/2013/04/procedimenti_demografici.ods" TargetMode="External"/><Relationship Id="rId312" Type="http://schemas.openxmlformats.org/officeDocument/2006/relationships/hyperlink" Target="https://www.comune.assisi.pg.it/wp-content/uploads/2024/06/6_6_2024_Procedimenti_Ufficio_Parco_E_Ambiente.ods" TargetMode="External"/><Relationship Id="rId333" Type="http://schemas.openxmlformats.org/officeDocument/2006/relationships/hyperlink" Target="https://www.comune.assisi.pg.it/wp-content/uploads/2024/06/6_6_2024_Procedimenti_Ufficio_Parco_E_Ambiente.xlsx" TargetMode="External"/><Relationship Id="rId354" Type="http://schemas.openxmlformats.org/officeDocument/2006/relationships/hyperlink" Target="https://www.comune.assisi.pg.it/wp-content/uploads/2024/06/6_6_2024_Procedimenti_Ufficio_Parco_E_Ambiente.xlsx" TargetMode="External"/><Relationship Id="rId51" Type="http://schemas.openxmlformats.org/officeDocument/2006/relationships/hyperlink" Target="https://www.comune.assisi.pg.it/wp-content/uploads/2021/08/24_8_2021_15Procedimenti_Servizi_Sociali_Contratti.ods" TargetMode="External"/><Relationship Id="rId72" Type="http://schemas.openxmlformats.org/officeDocument/2006/relationships/hyperlink" Target="https://www.comune.assisi.pg.it/wp-content/uploads/2013/04/procedimenti_risorse_turismo.ods" TargetMode="External"/><Relationship Id="rId93" Type="http://schemas.openxmlformats.org/officeDocument/2006/relationships/hyperlink" Target="https://www.comune.assisi.pg.it/wp-content/uploads/2024/05/20_5_2024_Procedimenti_Biblioteca2024.ods" TargetMode="External"/><Relationship Id="rId189" Type="http://schemas.openxmlformats.org/officeDocument/2006/relationships/hyperlink" Target="https://www.comune.assisi.pg.it/wp-content/uploads/2013/04/procedimenti_demografici.ods" TargetMode="External"/><Relationship Id="rId375" Type="http://schemas.openxmlformats.org/officeDocument/2006/relationships/hyperlink" Target="https://www.comune.assisi.pg.it/wp-content/uploads/2024/06/6_6_2024_Procedimenti_Ufficio_Parco_E_Ambiente.pdf" TargetMode="External"/><Relationship Id="rId396" Type="http://schemas.openxmlformats.org/officeDocument/2006/relationships/hyperlink" Target="https://www.comune.assisi.pg.it/wp-content/uploads/2024/05/29_5_2024_Procedimenti_So_Cimiteri_Patrimonio.ods" TargetMode="External"/><Relationship Id="rId3" Type="http://schemas.openxmlformats.org/officeDocument/2006/relationships/hyperlink" Target="https://www.comune.assisi.pg.it/wp-content/uploads/2024/11/Procedimenti_ControllodiGestione.ods" TargetMode="External"/><Relationship Id="rId214" Type="http://schemas.openxmlformats.org/officeDocument/2006/relationships/hyperlink" Target="https://www.comune.assisi.pg.it/wp-content/uploads/2013/04/procedimenti_demografici.ods" TargetMode="External"/><Relationship Id="rId235" Type="http://schemas.openxmlformats.org/officeDocument/2006/relationships/hyperlink" Target="https://www.comune.assisi.pg.it/wp-content/uploads/2013/04/procedimenti_demografici.ods" TargetMode="External"/><Relationship Id="rId256" Type="http://schemas.openxmlformats.org/officeDocument/2006/relationships/hyperlink" Target="https://www.comune.assisi.pg.it/wp-content/uploads/2024/05/20_5_2024_Procedimenti_Tributi.ods" TargetMode="External"/><Relationship Id="rId277" Type="http://schemas.openxmlformats.org/officeDocument/2006/relationships/hyperlink" Target="https://www.comune.assisi.pg.it/wp-content/uploads/2024/05/30_5_2024_Procedimenti_Urbanistica_Prog_Strat_2024.ods" TargetMode="External"/><Relationship Id="rId298" Type="http://schemas.openxmlformats.org/officeDocument/2006/relationships/hyperlink" Target="https://www.comune.assisi.pg.it/wp-content/uploads/2024/06/6_6_2024_Procedimenti_Ufficio_Parco_E_Ambiente.ods" TargetMode="External"/><Relationship Id="rId400" Type="http://schemas.openxmlformats.org/officeDocument/2006/relationships/hyperlink" Target="https://www.comune.assisi.pg.it/wp-content/uploads/2024/05/29_5_2024_Procedimenti_So_Cimiteri_Patrimonio.ods" TargetMode="External"/><Relationship Id="rId421" Type="http://schemas.openxmlformats.org/officeDocument/2006/relationships/hyperlink" Target="https://www.comune.assisi.pg.it/wp-content/uploads/2024/05/29_5_2024_Procedimenti_So_Cimiteri_Patrimonio.ods" TargetMode="External"/><Relationship Id="rId116" Type="http://schemas.openxmlformats.org/officeDocument/2006/relationships/hyperlink" Target="https://www.comune.assisi.pg.it/wp-content/uploads/2021/08/procedimenti_attivita_produttive2021.ods" TargetMode="External"/><Relationship Id="rId137" Type="http://schemas.openxmlformats.org/officeDocument/2006/relationships/hyperlink" Target="https://www.comune.assisi.pg.it/wp-content/uploads/2021/08/procedimenti_attivita_produttive2021.ods" TargetMode="External"/><Relationship Id="rId158" Type="http://schemas.openxmlformats.org/officeDocument/2006/relationships/hyperlink" Target="https://www.comune.assisi.pg.it/wp-content/uploads/2024/07/proc_scuola_agg_2024_ok.ods" TargetMode="External"/><Relationship Id="rId302" Type="http://schemas.openxmlformats.org/officeDocument/2006/relationships/hyperlink" Target="https://www.comune.assisi.pg.it/wp-content/uploads/2024/06/6_6_2024_Procedimenti_Ufficio_Parco_E_Ambiente.ods" TargetMode="External"/><Relationship Id="rId323" Type="http://schemas.openxmlformats.org/officeDocument/2006/relationships/hyperlink" Target="https://www.comune.assisi.pg.it/wp-content/uploads/2024/06/6_6_2024_Procedimenti_Ufficio_Parco_E_Ambiente.ods" TargetMode="External"/><Relationship Id="rId344" Type="http://schemas.openxmlformats.org/officeDocument/2006/relationships/hyperlink" Target="https://www.comune.assisi.pg.it/wp-content/uploads/2024/06/6_6_2024_Procedimenti_Ufficio_Parco_E_Ambiente.xlsx" TargetMode="External"/><Relationship Id="rId20" Type="http://schemas.openxmlformats.org/officeDocument/2006/relationships/hyperlink" Target="https://www.comune.assisi.pg.it/wp-content/uploads/2023/08/procedimenti_si_2023.pdf" TargetMode="External"/><Relationship Id="rId41" Type="http://schemas.openxmlformats.org/officeDocument/2006/relationships/hyperlink" Target="https://www.comune.assisi.pg.it/wp-content/uploads/2021/08/24_8_2021_15Procedimenti_Servizi_Sociali_Contratti.ods" TargetMode="External"/><Relationship Id="rId62" Type="http://schemas.openxmlformats.org/officeDocument/2006/relationships/hyperlink" Target="https://www.comune.assisi.pg.it/wp-content/uploads/2013/04/procedimenti_risorse_umane.ods" TargetMode="External"/><Relationship Id="rId83" Type="http://schemas.openxmlformats.org/officeDocument/2006/relationships/hyperlink" Target="https://www.comune.assisi.pg.it/wp-content/uploads/2024/11/20_11_2024_Procedimenti_Cultura_2021_Rev5.ods" TargetMode="External"/><Relationship Id="rId179" Type="http://schemas.openxmlformats.org/officeDocument/2006/relationships/hyperlink" Target="https://www.comune.assisi.pg.it/wp-content/uploads/2013/04/procedimenti_demografici.ods" TargetMode="External"/><Relationship Id="rId365" Type="http://schemas.openxmlformats.org/officeDocument/2006/relationships/hyperlink" Target="https://www.comune.assisi.pg.it/wp-content/uploads/2024/06/6_6_2024_Procedimenti_Ufficio_Parco_E_Ambiente.xlsx" TargetMode="External"/><Relationship Id="rId386" Type="http://schemas.openxmlformats.org/officeDocument/2006/relationships/hyperlink" Target="https://www.comune.assisi.pg.it/wp-content/uploads/2024/05/29_5_2024_Procedimenti_So_Cimiteri_Patrimonio.ods" TargetMode="External"/><Relationship Id="rId190" Type="http://schemas.openxmlformats.org/officeDocument/2006/relationships/hyperlink" Target="https://www.comune.assisi.pg.it/wp-content/uploads/2013/04/procedimenti_demografici.ods" TargetMode="External"/><Relationship Id="rId204" Type="http://schemas.openxmlformats.org/officeDocument/2006/relationships/hyperlink" Target="https://www.comune.assisi.pg.it/wp-content/uploads/2013/04/procedimenti_demografici.ods" TargetMode="External"/><Relationship Id="rId225" Type="http://schemas.openxmlformats.org/officeDocument/2006/relationships/hyperlink" Target="https://www.comune.assisi.pg.it/wp-content/uploads/2013/04/procedimenti_demografici.ods" TargetMode="External"/><Relationship Id="rId246" Type="http://schemas.openxmlformats.org/officeDocument/2006/relationships/hyperlink" Target="http://assisi.pg.it/" TargetMode="External"/><Relationship Id="rId267" Type="http://schemas.openxmlformats.org/officeDocument/2006/relationships/hyperlink" Target="https://www.comune.assisi.pg.it/wp-content/uploads/2024/05/20_5_2024_Procedimenti_Tributi.pdf" TargetMode="External"/><Relationship Id="rId288" Type="http://schemas.openxmlformats.org/officeDocument/2006/relationships/hyperlink" Target="https://www.comune.assisi.pg.it/wp-content/uploads/2024/06/6_6_2024_Procedimenti_Ufficio_Parco_E_Ambiente.ods" TargetMode="External"/><Relationship Id="rId411" Type="http://schemas.openxmlformats.org/officeDocument/2006/relationships/hyperlink" Target="https://www.comune.assisi.pg.it/wp-content/uploads/2024/05/29_5_2024_Procedimenti_So_Cimiteri_Patrimonio.ods" TargetMode="External"/><Relationship Id="rId432" Type="http://schemas.openxmlformats.org/officeDocument/2006/relationships/hyperlink" Target="https://www.comune.assisi.pg.it/wp-content/uploads/2024/05/29_5_2024_Procedimenti_So_Cimiteri_Patrimonio.ods" TargetMode="External"/><Relationship Id="rId106" Type="http://schemas.openxmlformats.org/officeDocument/2006/relationships/hyperlink" Target="https://www.comune.assisi.pg.it/wp-content/uploads/2024/09/procedimenti_igiene.pdf" TargetMode="External"/><Relationship Id="rId127" Type="http://schemas.openxmlformats.org/officeDocument/2006/relationships/hyperlink" Target="https://www.comune.assisi.pg.it/wp-content/uploads/2021/08/procedimenti_attivita_produttive2021.ods" TargetMode="External"/><Relationship Id="rId313" Type="http://schemas.openxmlformats.org/officeDocument/2006/relationships/hyperlink" Target="https://www.comune.assisi.pg.it/wp-content/uploads/2024/06/6_6_2024_Procedimenti_Ufficio_Parco_E_Ambiente.ods" TargetMode="External"/><Relationship Id="rId10" Type="http://schemas.openxmlformats.org/officeDocument/2006/relationships/hyperlink" Target="https://www.comune.assisi.pg.it/wp-content/uploads/2023/08/procedimenti_si_2023.ods" TargetMode="External"/><Relationship Id="rId31" Type="http://schemas.openxmlformats.org/officeDocument/2006/relationships/hyperlink" Target="https://www.comune.assisi.pg.it/wp-content/uploads/2021/08/24_8_2021_15Procedimenti_Servizi_Sociali_Contratti.ods" TargetMode="External"/><Relationship Id="rId52" Type="http://schemas.openxmlformats.org/officeDocument/2006/relationships/hyperlink" Target="https://www.comune.assisi.pg.it/wp-content/uploads/2021/08/24_8_2021_15Procedimenti_Servizi_Sociali_Contratti.ods" TargetMode="External"/><Relationship Id="rId73" Type="http://schemas.openxmlformats.org/officeDocument/2006/relationships/hyperlink" Target="https://www.comune.assisi.pg.it/wp-content/uploads/2013/04/procedimenti_risorse_turismo.ods" TargetMode="External"/><Relationship Id="rId94" Type="http://schemas.openxmlformats.org/officeDocument/2006/relationships/hyperlink" Target="https://www.comune.assisi.pg.it/wp-content/uploads/2024/05/20_5_2024_Procedimenti_Biblioteca2024.ods" TargetMode="External"/><Relationship Id="rId148" Type="http://schemas.openxmlformats.org/officeDocument/2006/relationships/hyperlink" Target="https://www.comune.assisi.pg.it/wp-content/uploads/2024/09/Procedimenti_Contravvenzioni_09_2024.ods" TargetMode="External"/><Relationship Id="rId169" Type="http://schemas.openxmlformats.org/officeDocument/2006/relationships/hyperlink" Target="https://www.comune.assisi.pg.it/wp-content/uploads/2013/04/procedimenti_demografici.ods" TargetMode="External"/><Relationship Id="rId334" Type="http://schemas.openxmlformats.org/officeDocument/2006/relationships/hyperlink" Target="https://www.comune.assisi.pg.it/wp-content/uploads/2024/06/6_6_2024_Procedimenti_Ufficio_Parco_E_Ambiente.xlsx" TargetMode="External"/><Relationship Id="rId355" Type="http://schemas.openxmlformats.org/officeDocument/2006/relationships/hyperlink" Target="https://www.comune.assisi.pg.it/wp-content/uploads/2024/06/6_6_2024_Procedimenti_Ufficio_Parco_E_Ambiente.xlsx" TargetMode="External"/><Relationship Id="rId376" Type="http://schemas.openxmlformats.org/officeDocument/2006/relationships/hyperlink" Target="https://www.comune.assisi.pg.it/wp-content/uploads/2024/06/6_6_2024_Procedimenti_Ufficio_Parco_E_Ambiente.pdf" TargetMode="External"/><Relationship Id="rId397" Type="http://schemas.openxmlformats.org/officeDocument/2006/relationships/hyperlink" Target="https://www.comune.assisi.pg.it/wp-content/uploads/2024/05/29_5_2024_Procedimenti_So_Cimiteri_Patrimonio.ods" TargetMode="External"/><Relationship Id="rId4" Type="http://schemas.openxmlformats.org/officeDocument/2006/relationships/hyperlink" Target="https://www.comune.assisi.pg.it/wp-content/uploads/2024/11/Procedimenti_ControllodiGestione.ods" TargetMode="External"/><Relationship Id="rId180" Type="http://schemas.openxmlformats.org/officeDocument/2006/relationships/hyperlink" Target="https://www.comune.assisi.pg.it/wp-content/uploads/2013/04/procedimenti_demografici.ods" TargetMode="External"/><Relationship Id="rId215" Type="http://schemas.openxmlformats.org/officeDocument/2006/relationships/hyperlink" Target="https://www.comune.assisi.pg.it/wp-content/uploads/2013/04/procedimenti_demografici.ods" TargetMode="External"/><Relationship Id="rId236" Type="http://schemas.openxmlformats.org/officeDocument/2006/relationships/hyperlink" Target="https://www.comune.assisi.pg.it/wp-content/uploads/2013/04/procedimenti_demografici.ods" TargetMode="External"/><Relationship Id="rId257" Type="http://schemas.openxmlformats.org/officeDocument/2006/relationships/hyperlink" Target="https://www.comune.assisi.pg.it/wp-content/uploads/2024/05/20_5_2024_Procedimenti_Tributi.ods" TargetMode="External"/><Relationship Id="rId278" Type="http://schemas.openxmlformats.org/officeDocument/2006/relationships/hyperlink" Target="https://www.comune.assisi.pg.it/wp-content/uploads/2024/05/30_5_2024_Procedimenti_Urbanistica_Prog_Strat_2024.ods" TargetMode="External"/><Relationship Id="rId401" Type="http://schemas.openxmlformats.org/officeDocument/2006/relationships/hyperlink" Target="https://www.comune.assisi.pg.it/wp-content/uploads/2024/05/29_5_2024_Procedimenti_So_Cimiteri_Patrimonio.ods" TargetMode="External"/><Relationship Id="rId422" Type="http://schemas.openxmlformats.org/officeDocument/2006/relationships/hyperlink" Target="https://www.comune.assisi.pg.it/wp-content/uploads/2024/05/29_5_2024_Procedimenti_So_Cimiteri_Patrimonio.ods" TargetMode="External"/><Relationship Id="rId303" Type="http://schemas.openxmlformats.org/officeDocument/2006/relationships/hyperlink" Target="https://www.comune.assisi.pg.it/wp-content/uploads/2024/06/6_6_2024_Procedimenti_Ufficio_Parco_E_Ambiente.ods" TargetMode="External"/><Relationship Id="rId42" Type="http://schemas.openxmlformats.org/officeDocument/2006/relationships/hyperlink" Target="https://www.comune.assisi.pg.it/wp-content/uploads/2021/08/24_8_2021_15Procedimenti_Servizi_Sociali_Contratti.ods" TargetMode="External"/><Relationship Id="rId84" Type="http://schemas.openxmlformats.org/officeDocument/2006/relationships/hyperlink" Target="https://www.comune.assisi.pg.it/wp-content/uploads/2024/11/20_11_2024_Procedimenti_Cultura_2021_Rev5.ods" TargetMode="External"/><Relationship Id="rId138" Type="http://schemas.openxmlformats.org/officeDocument/2006/relationships/hyperlink" Target="https://www.comune.assisi.pg.it/wp-content/uploads/2021/08/procedimenti_attivita_produttive2021.ods" TargetMode="External"/><Relationship Id="rId345" Type="http://schemas.openxmlformats.org/officeDocument/2006/relationships/hyperlink" Target="https://www.comune.assisi.pg.it/wp-content/uploads/2024/06/6_6_2024_Procedimenti_Ufficio_Parco_E_Ambiente.xlsx" TargetMode="External"/><Relationship Id="rId387" Type="http://schemas.openxmlformats.org/officeDocument/2006/relationships/hyperlink" Target="https://www.comune.assisi.pg.it/wp-content/uploads/2024/05/29_5_2024_Procedimenti_So_Cimiteri_Patrimonio.ods" TargetMode="External"/><Relationship Id="rId191" Type="http://schemas.openxmlformats.org/officeDocument/2006/relationships/hyperlink" Target="https://www.comune.assisi.pg.it/wp-content/uploads/2013/04/procedimenti_demografici.ods" TargetMode="External"/><Relationship Id="rId205" Type="http://schemas.openxmlformats.org/officeDocument/2006/relationships/hyperlink" Target="https://www.comune.assisi.pg.it/wp-content/uploads/2013/04/procedimenti_demografici.ods" TargetMode="External"/><Relationship Id="rId247" Type="http://schemas.openxmlformats.org/officeDocument/2006/relationships/hyperlink" Target="https://www.comune.assisi.pg.it/wp-content/uploads/2013/04/procedimenti_demografici1.pdf" TargetMode="External"/><Relationship Id="rId412" Type="http://schemas.openxmlformats.org/officeDocument/2006/relationships/hyperlink" Target="https://www.comune.assisi.pg.it/wp-content/uploads/2024/05/29_5_2024_Procedimenti_So_Cimiteri_Patrimonio.ods" TargetMode="External"/><Relationship Id="rId107" Type="http://schemas.openxmlformats.org/officeDocument/2006/relationships/hyperlink" Target="mailto:comune.assisi@postacert.umbria.it" TargetMode="External"/><Relationship Id="rId289" Type="http://schemas.openxmlformats.org/officeDocument/2006/relationships/hyperlink" Target="https://www.comune.assisi.pg.it/wp-content/uploads/2024/06/6_6_2024_Procedimenti_Ufficio_Parco_E_Ambiente.ods" TargetMode="External"/><Relationship Id="rId11" Type="http://schemas.openxmlformats.org/officeDocument/2006/relationships/hyperlink" Target="https://www.comune.assisi.pg.it/wp-content/uploads/2023/08/procedimenti_si_2023.ods" TargetMode="External"/><Relationship Id="rId53" Type="http://schemas.openxmlformats.org/officeDocument/2006/relationships/hyperlink" Target="https://www.comune.assisi.pg.it/wp-content/uploads/2021/08/24_8_2021_15Procedimenti_Servizi_Sociali_Contratti.ods" TargetMode="External"/><Relationship Id="rId149" Type="http://schemas.openxmlformats.org/officeDocument/2006/relationships/hyperlink" Target="https://www.comune.assisi.pg.it/wp-content/uploads/2024/09/Procedimenti_Contravvenzioni_09_2024.ods" TargetMode="External"/><Relationship Id="rId314" Type="http://schemas.openxmlformats.org/officeDocument/2006/relationships/hyperlink" Target="https://www.comune.assisi.pg.it/wp-content/uploads/2024/06/6_6_2024_Procedimenti_Ufficio_Parco_E_Ambiente.ods" TargetMode="External"/><Relationship Id="rId356" Type="http://schemas.openxmlformats.org/officeDocument/2006/relationships/hyperlink" Target="https://www.comune.assisi.pg.it/wp-content/uploads/2024/06/6_6_2024_Procedimenti_Ufficio_Parco_E_Ambiente.xlsx" TargetMode="External"/><Relationship Id="rId398" Type="http://schemas.openxmlformats.org/officeDocument/2006/relationships/hyperlink" Target="https://www.comune.assisi.pg.it/wp-content/uploads/2024/05/29_5_2024_Procedimenti_So_Cimiteri_Patrimonio.ods" TargetMode="External"/><Relationship Id="rId95" Type="http://schemas.openxmlformats.org/officeDocument/2006/relationships/hyperlink" Target="https://www.comune.assisi.pg.it/wp-content/uploads/2024/05/20_5_2024_Procedimenti_Biblioteca2024.pdf" TargetMode="External"/><Relationship Id="rId160" Type="http://schemas.openxmlformats.org/officeDocument/2006/relationships/hyperlink" Target="https://www.comune.assisi.pg.it/wp-content/uploads/2024/07/proc_scuola_agg_2024_ok.ods" TargetMode="External"/><Relationship Id="rId216" Type="http://schemas.openxmlformats.org/officeDocument/2006/relationships/hyperlink" Target="https://www.comune.assisi.pg.it/wp-content/uploads/2013/04/procedimenti_demografici.ods" TargetMode="External"/><Relationship Id="rId423" Type="http://schemas.openxmlformats.org/officeDocument/2006/relationships/hyperlink" Target="https://www.comune.assisi.pg.it/wp-content/uploads/2024/05/29_5_2024_Procedimenti_So_Cimiteri_Patrimonio.ods" TargetMode="External"/><Relationship Id="rId258" Type="http://schemas.openxmlformats.org/officeDocument/2006/relationships/hyperlink" Target="https://www.comune.assisi.pg.it/wp-content/uploads/2024/05/20_5_2024_Procedimenti_Tributi.ods" TargetMode="External"/><Relationship Id="rId22" Type="http://schemas.openxmlformats.org/officeDocument/2006/relationships/hyperlink" Target="https://www.comune.assisi.pg.it/wp-content/uploads/2021/08/24_8_2021_15Procedimenti_Servizi_Sociali_Contratti.ods" TargetMode="External"/><Relationship Id="rId64" Type="http://schemas.openxmlformats.org/officeDocument/2006/relationships/hyperlink" Target="https://www.comune.assisi.pg.it/wp-content/uploads/2013/04/procedimenti_risorse_umane.ods" TargetMode="External"/><Relationship Id="rId118" Type="http://schemas.openxmlformats.org/officeDocument/2006/relationships/hyperlink" Target="https://www.comune.assisi.pg.it/wp-content/uploads/2021/08/procedimenti_attivita_produttive2021.ods" TargetMode="External"/><Relationship Id="rId325" Type="http://schemas.openxmlformats.org/officeDocument/2006/relationships/hyperlink" Target="https://www.comune.assisi.pg.it/wp-content/uploads/2024/06/6_6_2024_Procedimenti_Ufficio_Parco_E_Ambiente.ods" TargetMode="External"/><Relationship Id="rId367" Type="http://schemas.openxmlformats.org/officeDocument/2006/relationships/hyperlink" Target="https://www.comune.assisi.pg.it/wp-content/uploads/2024/06/6_6_2024_Procedimenti_Ufficio_Parco_E_Ambiente.xlsx" TargetMode="External"/><Relationship Id="rId171" Type="http://schemas.openxmlformats.org/officeDocument/2006/relationships/hyperlink" Target="https://www.comune.assisi.pg.it/wp-content/uploads/2013/04/procedimenti_demografici.ods" TargetMode="External"/><Relationship Id="rId227" Type="http://schemas.openxmlformats.org/officeDocument/2006/relationships/hyperlink" Target="https://www.comune.assisi.pg.it/wp-content/uploads/2013/04/procedimenti_demografici.ods" TargetMode="External"/><Relationship Id="rId269" Type="http://schemas.openxmlformats.org/officeDocument/2006/relationships/hyperlink" Target="https://www.comune.assisi.pg.it/wp-content/uploads/2024/05/30_5_2024_Procedimenti_Urbanistica_Prog_Strat_2024.ods" TargetMode="External"/><Relationship Id="rId434" Type="http://schemas.openxmlformats.org/officeDocument/2006/relationships/hyperlink" Target="https://www.comune.assisi.pg.it/wp-content/uploads/2024/05/29_5_2024_Procedimenti_So_Cimiteri_Patrimonio.pdf" TargetMode="External"/><Relationship Id="rId33" Type="http://schemas.openxmlformats.org/officeDocument/2006/relationships/hyperlink" Target="https://www.comune.assisi.pg.it/wp-content/uploads/2021/08/24_8_2021_15Procedimenti_Servizi_Sociali_Contratti.ods" TargetMode="External"/><Relationship Id="rId129" Type="http://schemas.openxmlformats.org/officeDocument/2006/relationships/hyperlink" Target="https://www.comune.assisi.pg.it/wp-content/uploads/2021/08/procedimenti_attivita_produttive2021.ods" TargetMode="External"/><Relationship Id="rId280" Type="http://schemas.openxmlformats.org/officeDocument/2006/relationships/hyperlink" Target="https://www.comune.assisi.pg.it/wp-content/uploads/2024/05/30_5_2024_Procedimenti_Urbanistica_Prog_Strat_2024.ods" TargetMode="External"/><Relationship Id="rId336" Type="http://schemas.openxmlformats.org/officeDocument/2006/relationships/hyperlink" Target="https://www.comune.assisi.pg.it/wp-content/uploads/2024/06/6_6_2024_Procedimenti_Ufficio_Parco_E_Ambiente.xlsx" TargetMode="External"/><Relationship Id="rId75" Type="http://schemas.openxmlformats.org/officeDocument/2006/relationships/hyperlink" Target="https://www.comune.assisi.pg.it/wp-content/uploads/2013/04/procedimenti_risorse_turismo.pdf" TargetMode="External"/><Relationship Id="rId140" Type="http://schemas.openxmlformats.org/officeDocument/2006/relationships/hyperlink" Target="https://www.comune.assisi.pg.it/wp-content/uploads/2021/08/procedimenti_attivita_produttive2021.ods" TargetMode="External"/><Relationship Id="rId182" Type="http://schemas.openxmlformats.org/officeDocument/2006/relationships/hyperlink" Target="https://www.comune.assisi.pg.it/wp-content/uploads/2013/04/procedimenti_demografici.ods" TargetMode="External"/><Relationship Id="rId378" Type="http://schemas.openxmlformats.org/officeDocument/2006/relationships/hyperlink" Target="https://www.comune.assisi.pg.it/wp-content/uploads/2024/06/6_6_2024_Procedimenti_Ufficio_Parco_E_Ambiente.pdf" TargetMode="External"/><Relationship Id="rId403" Type="http://schemas.openxmlformats.org/officeDocument/2006/relationships/hyperlink" Target="https://www.comune.assisi.pg.it/wp-content/uploads/2024/05/29_5_2024_Procedimenti_So_Cimiteri_Patrimonio.ods" TargetMode="External"/><Relationship Id="rId6" Type="http://schemas.openxmlformats.org/officeDocument/2006/relationships/hyperlink" Target="https://www.comune.assisi.pg.it/wp-content/uploads/2024/05/29_5_2024_Procedimenti_Urp.ods" TargetMode="External"/><Relationship Id="rId238" Type="http://schemas.openxmlformats.org/officeDocument/2006/relationships/hyperlink" Target="https://www.comune.assisi.pg.it/wp-content/uploads/2013/04/procedimenti_demografici.ods" TargetMode="External"/><Relationship Id="rId291" Type="http://schemas.openxmlformats.org/officeDocument/2006/relationships/hyperlink" Target="https://www.comune.assisi.pg.it/wp-content/uploads/2024/06/6_6_2024_Procedimenti_Ufficio_Parco_E_Ambiente.ods" TargetMode="External"/><Relationship Id="rId305" Type="http://schemas.openxmlformats.org/officeDocument/2006/relationships/hyperlink" Target="https://www.comune.assisi.pg.it/wp-content/uploads/2024/06/6_6_2024_Procedimenti_Ufficio_Parco_E_Ambiente.ods" TargetMode="External"/><Relationship Id="rId347" Type="http://schemas.openxmlformats.org/officeDocument/2006/relationships/hyperlink" Target="https://www.comune.assisi.pg.it/wp-content/uploads/2024/06/6_6_2024_Procedimenti_Ufficio_Parco_E_Ambiente.xlsx" TargetMode="External"/><Relationship Id="rId44" Type="http://schemas.openxmlformats.org/officeDocument/2006/relationships/hyperlink" Target="https://www.comune.assisi.pg.it/wp-content/uploads/2021/08/24_8_2021_15Procedimenti_Servizi_Sociali_Contratti.ods" TargetMode="External"/><Relationship Id="rId86" Type="http://schemas.openxmlformats.org/officeDocument/2006/relationships/hyperlink" Target="https://www.comune.assisi.pg.it/wp-content/uploads/2024/11/20_11_2024_Procedimenti_Eventi_2021_Rev5.ods" TargetMode="External"/><Relationship Id="rId151" Type="http://schemas.openxmlformats.org/officeDocument/2006/relationships/hyperlink" Target="https://www.comune.assisi.pg.it/wp-content/uploads/2024/09/Procedimenti_Contravvenzioni_09_2024.ods" TargetMode="External"/><Relationship Id="rId389" Type="http://schemas.openxmlformats.org/officeDocument/2006/relationships/hyperlink" Target="https://www.comune.assisi.pg.it/wp-content/uploads/2024/05/29_5_2024_Procedimenti_So_Cimiteri_Patrimonio.ods" TargetMode="External"/><Relationship Id="rId193" Type="http://schemas.openxmlformats.org/officeDocument/2006/relationships/hyperlink" Target="https://www.comune.assisi.pg.it/wp-content/uploads/2013/04/procedimenti_demografici.ods" TargetMode="External"/><Relationship Id="rId207" Type="http://schemas.openxmlformats.org/officeDocument/2006/relationships/hyperlink" Target="https://www.comune.assisi.pg.it/wp-content/uploads/2013/04/procedimenti_demografici.ods" TargetMode="External"/><Relationship Id="rId249" Type="http://schemas.openxmlformats.org/officeDocument/2006/relationships/hyperlink" Target="https://www.comune.assisi.pg.it/wp-content/uploads/2024/05/20_5_2024_Procedimenti_Tributi.ods" TargetMode="External"/><Relationship Id="rId414" Type="http://schemas.openxmlformats.org/officeDocument/2006/relationships/hyperlink" Target="https://www.comune.assisi.pg.it/wp-content/uploads/2024/05/29_5_2024_Procedimenti_So_Cimiteri_Patrimonio.ods" TargetMode="External"/><Relationship Id="rId13" Type="http://schemas.openxmlformats.org/officeDocument/2006/relationships/hyperlink" Target="https://www.comune.assisi.pg.it/wp-content/uploads/2023/08/procedimenti_si_2023.ods" TargetMode="External"/><Relationship Id="rId109" Type="http://schemas.openxmlformats.org/officeDocument/2006/relationships/hyperlink" Target="https://www.comune.assisi.pg.it/wp-content/uploads/2021/08/procedimenti_attivita_produttive2021.ods" TargetMode="External"/><Relationship Id="rId260" Type="http://schemas.openxmlformats.org/officeDocument/2006/relationships/hyperlink" Target="https://www.comune.assisi.pg.it/wp-content/uploads/2024/05/20_5_2024_Procedimenti_Tributi.ods" TargetMode="External"/><Relationship Id="rId316" Type="http://schemas.openxmlformats.org/officeDocument/2006/relationships/hyperlink" Target="https://www.comune.assisi.pg.it/wp-content/uploads/2024/06/6_6_2024_Procedimenti_Ufficio_Parco_E_Ambiente.ods" TargetMode="External"/><Relationship Id="rId55" Type="http://schemas.openxmlformats.org/officeDocument/2006/relationships/hyperlink" Target="https://www.comune.assisi.pg.it/wp-content/uploads/2021/08/24_8_2021_15Procedimenti_Servizi_Sociali_Contratti.ods" TargetMode="External"/><Relationship Id="rId97" Type="http://schemas.openxmlformats.org/officeDocument/2006/relationships/hyperlink" Target="https://www.comune.assisi.pg.it/wp-content/uploads/2024/11/Procedimenti_Ragioneria.ods" TargetMode="External"/><Relationship Id="rId120" Type="http://schemas.openxmlformats.org/officeDocument/2006/relationships/hyperlink" Target="https://www.comune.assisi.pg.it/wp-content/uploads/2021/08/procedimenti_attivita_produttive2021.ods" TargetMode="External"/><Relationship Id="rId358" Type="http://schemas.openxmlformats.org/officeDocument/2006/relationships/hyperlink" Target="https://www.comune.assisi.pg.it/wp-content/uploads/2024/06/6_6_2024_Procedimenti_Ufficio_Parco_E_Ambiente.xlsx" TargetMode="External"/><Relationship Id="rId162" Type="http://schemas.openxmlformats.org/officeDocument/2006/relationships/hyperlink" Target="https://www.comune.assisi.pg.it/wp-content/uploads/2024/07/proc_scuola_agg_2024_ok.ods" TargetMode="External"/><Relationship Id="rId218" Type="http://schemas.openxmlformats.org/officeDocument/2006/relationships/hyperlink" Target="https://www.comune.assisi.pg.it/wp-content/uploads/2013/04/procedimenti_demografici.ods" TargetMode="External"/><Relationship Id="rId425" Type="http://schemas.openxmlformats.org/officeDocument/2006/relationships/hyperlink" Target="https://www.comune.assisi.pg.it/wp-content/uploads/2024/05/29_5_2024_Procedimenti_So_Cimiteri_Patrimonio.ods" TargetMode="External"/><Relationship Id="rId271" Type="http://schemas.openxmlformats.org/officeDocument/2006/relationships/hyperlink" Target="https://www.comune.assisi.pg.it/wp-content/uploads/2024/05/30_5_2024_Procedimenti_Urbanistica_Prog_Strat_2024.ods" TargetMode="External"/><Relationship Id="rId24" Type="http://schemas.openxmlformats.org/officeDocument/2006/relationships/hyperlink" Target="https://www.comune.assisi.pg.it/wp-content/uploads/2021/08/24_8_2021_15Procedimenti_Servizi_Sociali_Contratti.ods" TargetMode="External"/><Relationship Id="rId66" Type="http://schemas.openxmlformats.org/officeDocument/2006/relationships/hyperlink" Target="https://www.comune.assisi.pg.it/wp-content/uploads/2013/04/procedimenti_risorse_umane.ods" TargetMode="External"/><Relationship Id="rId131" Type="http://schemas.openxmlformats.org/officeDocument/2006/relationships/hyperlink" Target="https://www.comune.assisi.pg.it/wp-content/uploads/2021/08/procedimenti_attivita_produttive2021.ods" TargetMode="External"/><Relationship Id="rId327" Type="http://schemas.openxmlformats.org/officeDocument/2006/relationships/hyperlink" Target="https://www.comune.assisi.pg.it/wp-content/uploads/2024/06/6_6_2024_Procedimenti_Ufficio_Parco_E_Ambiente.xlsx" TargetMode="External"/><Relationship Id="rId369" Type="http://schemas.openxmlformats.org/officeDocument/2006/relationships/hyperlink" Target="https://www.comune.assisi.pg.it/wp-content/uploads/2024/06/6_6_2024_Procedimenti_Ufficio_Parco_E_Ambiente.xlsx" TargetMode="External"/><Relationship Id="rId173" Type="http://schemas.openxmlformats.org/officeDocument/2006/relationships/hyperlink" Target="https://www.comune.assisi.pg.it/wp-content/uploads/2013/04/procedimenti_demografici.ods" TargetMode="External"/><Relationship Id="rId229" Type="http://schemas.openxmlformats.org/officeDocument/2006/relationships/hyperlink" Target="https://www.comune.assisi.pg.it/wp-content/uploads/2013/04/procedimenti_demografici.ods" TargetMode="External"/><Relationship Id="rId380" Type="http://schemas.openxmlformats.org/officeDocument/2006/relationships/hyperlink" Target="https://www.comune.assisi.pg.it/wp-content/uploads/2024/05/29_5_2024_Procedimenti_So_Cimiteri_Patrimonio.ods" TargetMode="External"/><Relationship Id="rId436" Type="http://schemas.openxmlformats.org/officeDocument/2006/relationships/hyperlink" Target="https://www.comune.assisi.pg.it/wp-content/uploads/2024/05/29_5_2024_Procedimenti_So_Cimiteri_Patrimonio.pdf" TargetMode="External"/><Relationship Id="rId240" Type="http://schemas.openxmlformats.org/officeDocument/2006/relationships/hyperlink" Target="https://www.comune.assisi.pg.it/wp-content/uploads/2013/04/procedimenti_demografici.ods" TargetMode="External"/><Relationship Id="rId35" Type="http://schemas.openxmlformats.org/officeDocument/2006/relationships/hyperlink" Target="https://www.comune.assisi.pg.it/wp-content/uploads/2021/08/24_8_2021_15Procedimenti_Servizi_Sociali_Contratti.ods" TargetMode="External"/><Relationship Id="rId77" Type="http://schemas.openxmlformats.org/officeDocument/2006/relationships/hyperlink" Target="https://www.comune.assisi.pg.it/wp-content/uploads/2013/04/procedimenti_onu.ods" TargetMode="External"/><Relationship Id="rId100" Type="http://schemas.openxmlformats.org/officeDocument/2006/relationships/hyperlink" Target="https://www.comune.assisi.pg.it/wp-content/uploads/2024/11/Procedimenti_Ragioneria.pdf" TargetMode="External"/><Relationship Id="rId282" Type="http://schemas.openxmlformats.org/officeDocument/2006/relationships/hyperlink" Target="https://www.comune.assisi.pg.it/wp-content/uploads/2024/05/30_5_2024_Procedimenti_Urbanistica_Prog_Strat.pdf" TargetMode="External"/><Relationship Id="rId338" Type="http://schemas.openxmlformats.org/officeDocument/2006/relationships/hyperlink" Target="https://www.comune.assisi.pg.it/wp-content/uploads/2024/06/6_6_2024_Procedimenti_Ufficio_Parco_E_Ambiente.xlsx" TargetMode="External"/><Relationship Id="rId8" Type="http://schemas.openxmlformats.org/officeDocument/2006/relationships/hyperlink" Target="https://www.comune.assisi.pg.it/wp-content/uploads/2024/05/29_5_2024_Procedimenti_Urp.ods" TargetMode="External"/><Relationship Id="rId142" Type="http://schemas.openxmlformats.org/officeDocument/2006/relationships/hyperlink" Target="https://www.comune.assisi.pg.it/wp-content/uploads/2021/08/procedimenti_attivita_produttive2021.pdf" TargetMode="External"/><Relationship Id="rId184" Type="http://schemas.openxmlformats.org/officeDocument/2006/relationships/hyperlink" Target="https://www.comune.assisi.pg.it/wp-content/uploads/2013/04/procedimenti_demografici.ods" TargetMode="External"/><Relationship Id="rId391" Type="http://schemas.openxmlformats.org/officeDocument/2006/relationships/hyperlink" Target="https://www.comune.assisi.pg.it/wp-content/uploads/2024/05/29_5_2024_Procedimenti_So_Cimiteri_Patrimonio.ods" TargetMode="External"/><Relationship Id="rId405" Type="http://schemas.openxmlformats.org/officeDocument/2006/relationships/hyperlink" Target="https://www.comune.assisi.pg.it/wp-content/uploads/2024/05/29_5_2024_Procedimenti_So_Cimiteri_Patrimonio.ods" TargetMode="External"/><Relationship Id="rId251" Type="http://schemas.openxmlformats.org/officeDocument/2006/relationships/hyperlink" Target="https://www.comune.assisi.pg.it/wp-content/uploads/2024/05/20_5_2024_Procedimenti_Tributi.ods" TargetMode="External"/><Relationship Id="rId46" Type="http://schemas.openxmlformats.org/officeDocument/2006/relationships/hyperlink" Target="https://www.comune.assisi.pg.it/wp-content/uploads/2021/08/24_8_2021_15Procedimenti_Servizi_Sociali_Contratti.ods" TargetMode="External"/><Relationship Id="rId293" Type="http://schemas.openxmlformats.org/officeDocument/2006/relationships/hyperlink" Target="https://www.comune.assisi.pg.it/wp-content/uploads/2024/06/6_6_2024_Procedimenti_Ufficio_Parco_E_Ambiente.ods" TargetMode="External"/><Relationship Id="rId307" Type="http://schemas.openxmlformats.org/officeDocument/2006/relationships/hyperlink" Target="https://www.comune.assisi.pg.it/wp-content/uploads/2024/06/6_6_2024_Procedimenti_Ufficio_Parco_E_Ambiente.ods" TargetMode="External"/><Relationship Id="rId349" Type="http://schemas.openxmlformats.org/officeDocument/2006/relationships/hyperlink" Target="https://www.comune.assisi.pg.it/wp-content/uploads/2024/06/6_6_2024_Procedimenti_Ufficio_Parco_E_Ambiente.xlsx" TargetMode="External"/><Relationship Id="rId88" Type="http://schemas.openxmlformats.org/officeDocument/2006/relationships/hyperlink" Target="https://www.comune.assisi.pg.it/wp-content/uploads/2024/11/20_11_2024_Procedimenti_Cultura_2021_Rev5.pdf" TargetMode="External"/><Relationship Id="rId111" Type="http://schemas.openxmlformats.org/officeDocument/2006/relationships/hyperlink" Target="https://www.comune.assisi.pg.it/wp-content/uploads/2021/08/procedimenti_attivita_produttive2021.ods" TargetMode="External"/><Relationship Id="rId153" Type="http://schemas.openxmlformats.org/officeDocument/2006/relationships/hyperlink" Target="https://www.comune.assisi.pg.it/wp-content/uploads/2024/09/Procedimenti_Contravvenzioni_09_2024.ods" TargetMode="External"/><Relationship Id="rId195" Type="http://schemas.openxmlformats.org/officeDocument/2006/relationships/hyperlink" Target="https://www.comune.assisi.pg.it/wp-content/uploads/2013/04/procedimenti_demografici.ods" TargetMode="External"/><Relationship Id="rId209" Type="http://schemas.openxmlformats.org/officeDocument/2006/relationships/hyperlink" Target="https://www.comune.assisi.pg.it/wp-content/uploads/2013/04/procedimenti_demografici.ods" TargetMode="External"/><Relationship Id="rId360" Type="http://schemas.openxmlformats.org/officeDocument/2006/relationships/hyperlink" Target="https://www.comune.assisi.pg.it/wp-content/uploads/2024/06/6_6_2024_Procedimenti_Ufficio_Parco_E_Ambiente.xlsx" TargetMode="External"/><Relationship Id="rId416" Type="http://schemas.openxmlformats.org/officeDocument/2006/relationships/hyperlink" Target="https://www.comune.assisi.pg.it/wp-content/uploads/2024/05/29_5_2024_Procedimenti_So_Cimiteri_Patrimonio.ods" TargetMode="External"/><Relationship Id="rId220" Type="http://schemas.openxmlformats.org/officeDocument/2006/relationships/hyperlink" Target="https://www.comune.assisi.pg.it/wp-content/uploads/2013/04/procedimenti_demografici.ods" TargetMode="External"/><Relationship Id="rId15" Type="http://schemas.openxmlformats.org/officeDocument/2006/relationships/hyperlink" Target="https://www.comune.assisi.pg.it/wp-content/uploads/2023/08/procedimenti_si_2023.ods" TargetMode="External"/><Relationship Id="rId57" Type="http://schemas.openxmlformats.org/officeDocument/2006/relationships/hyperlink" Target="https://www.comune.assisi.pg.it/wp-content/uploads/2021/08/24_8_2021_15Procedimenti_Servizi_Sociali_Contratti.ods" TargetMode="External"/><Relationship Id="rId262" Type="http://schemas.openxmlformats.org/officeDocument/2006/relationships/hyperlink" Target="https://www.comune.assisi.pg.it/wp-content/uploads/2024/05/20_5_2024_Procedimenti_Tributi.pdf" TargetMode="External"/><Relationship Id="rId318" Type="http://schemas.openxmlformats.org/officeDocument/2006/relationships/hyperlink" Target="https://www.comune.assisi.pg.it/wp-content/uploads/2024/06/6_6_2024_Procedimenti_Ufficio_Parco_E_Ambiente.ods" TargetMode="External"/><Relationship Id="rId99" Type="http://schemas.openxmlformats.org/officeDocument/2006/relationships/hyperlink" Target="https://www.comune.assisi.pg.it/wp-content/uploads/2024/11/Procedimenti_Ragioneria.ods" TargetMode="External"/><Relationship Id="rId122" Type="http://schemas.openxmlformats.org/officeDocument/2006/relationships/hyperlink" Target="https://www.comune.assisi.pg.it/wp-content/uploads/2021/08/procedimenti_attivita_produttive2021.ods" TargetMode="External"/><Relationship Id="rId164" Type="http://schemas.openxmlformats.org/officeDocument/2006/relationships/hyperlink" Target="https://www.comune.assisi.pg.it/wp-content/uploads/2024/07/proc_scuola_agg_2024_ok.ods" TargetMode="External"/><Relationship Id="rId371" Type="http://schemas.openxmlformats.org/officeDocument/2006/relationships/hyperlink" Target="https://www.comune.assisi.pg.it/wp-content/uploads/2024/06/6_6_2024_Procedimenti_Ufficio_Parco_E_Ambiente.pdf" TargetMode="External"/><Relationship Id="rId427" Type="http://schemas.openxmlformats.org/officeDocument/2006/relationships/hyperlink" Target="https://www.comune.assisi.pg.it/wp-content/uploads/2024/05/29_5_2024_Procedimenti_So_Cimiteri_Patrimonio.ods" TargetMode="External"/><Relationship Id="rId26" Type="http://schemas.openxmlformats.org/officeDocument/2006/relationships/hyperlink" Target="https://www.comune.assisi.pg.it/wp-content/uploads/2021/08/24_8_2021_15Procedimenti_Servizi_Sociali_Contratti.ods" TargetMode="External"/><Relationship Id="rId231" Type="http://schemas.openxmlformats.org/officeDocument/2006/relationships/hyperlink" Target="https://www.comune.assisi.pg.it/wp-content/uploads/2013/04/procedimenti_demografici.ods" TargetMode="External"/><Relationship Id="rId273" Type="http://schemas.openxmlformats.org/officeDocument/2006/relationships/hyperlink" Target="https://www.comune.assisi.pg.it/wp-content/uploads/2024/05/30_5_2024_Procedimenti_Urbanistica_Prog_Strat_2024.ods" TargetMode="External"/><Relationship Id="rId329" Type="http://schemas.openxmlformats.org/officeDocument/2006/relationships/hyperlink" Target="https://www.comune.assisi.pg.it/wp-content/uploads/2024/06/6_6_2024_Procedimenti_Ufficio_Parco_E_Ambiente.xlsx" TargetMode="External"/><Relationship Id="rId68" Type="http://schemas.openxmlformats.org/officeDocument/2006/relationships/hyperlink" Target="https://www.comune.assisi.pg.it/wp-content/uploads/2013/04/procedimenti_energia.ods" TargetMode="External"/><Relationship Id="rId133" Type="http://schemas.openxmlformats.org/officeDocument/2006/relationships/hyperlink" Target="https://www.comune.assisi.pg.it/wp-content/uploads/2021/08/procedimenti_attivita_produttive2021.ods" TargetMode="External"/><Relationship Id="rId175" Type="http://schemas.openxmlformats.org/officeDocument/2006/relationships/hyperlink" Target="https://www.comune.assisi.pg.it/wp-content/uploads/2013/04/procedimenti_demografici.ods" TargetMode="External"/><Relationship Id="rId340" Type="http://schemas.openxmlformats.org/officeDocument/2006/relationships/hyperlink" Target="https://www.comune.assisi.pg.it/wp-content/uploads/2024/06/6_6_2024_Procedimenti_Ufficio_Parco_E_Ambiente.xlsx" TargetMode="External"/><Relationship Id="rId200" Type="http://schemas.openxmlformats.org/officeDocument/2006/relationships/hyperlink" Target="https://www.comune.assisi.pg.it/wp-content/uploads/2013/04/procedimenti_demografici.ods" TargetMode="External"/><Relationship Id="rId382" Type="http://schemas.openxmlformats.org/officeDocument/2006/relationships/hyperlink" Target="https://www.comune.assisi.pg.it/wp-content/uploads/2024/05/29_5_2024_Procedimenti_So_Cimiteri_Patrimonio.ods" TargetMode="External"/><Relationship Id="rId438" Type="http://schemas.openxmlformats.org/officeDocument/2006/relationships/hyperlink" Target="mailto:si@comune.assisi.pg.it" TargetMode="External"/><Relationship Id="rId242" Type="http://schemas.openxmlformats.org/officeDocument/2006/relationships/hyperlink" Target="https://www.comune.assisi.pg.it/wp-content/uploads/2013/04/procedimenti_demografici1.pdf" TargetMode="External"/><Relationship Id="rId284" Type="http://schemas.openxmlformats.org/officeDocument/2006/relationships/hyperlink" Target="https://www.comune.assisi.pg.it/wp-content/uploads/2024/06/6_6_2024_Procedimenti_Ufficio_Parco_E_Ambiente.ods" TargetMode="External"/><Relationship Id="rId37" Type="http://schemas.openxmlformats.org/officeDocument/2006/relationships/hyperlink" Target="https://www.comune.assisi.pg.it/wp-content/uploads/2021/08/24_8_2021_15Procedimenti_Servizi_Sociali_Contratti.ods" TargetMode="External"/><Relationship Id="rId79" Type="http://schemas.openxmlformats.org/officeDocument/2006/relationships/hyperlink" Target="https://www.comune.assisi.pg.it/wp-content/uploads/2013/04/procedimenti_onu.ods" TargetMode="External"/><Relationship Id="rId102" Type="http://schemas.openxmlformats.org/officeDocument/2006/relationships/hyperlink" Target="https://www.comune.assisi.pg.it/wp-content/uploads/2024/09/procedimenti_igiene.ods" TargetMode="External"/><Relationship Id="rId144" Type="http://schemas.openxmlformats.org/officeDocument/2006/relationships/hyperlink" Target="https://www.comune.assisi.pg.it/wp-content/uploads/2021/08/procedimenti_attivita_produttive2021.pdf" TargetMode="External"/><Relationship Id="rId90" Type="http://schemas.openxmlformats.org/officeDocument/2006/relationships/hyperlink" Target="https://www.comune.assisi.pg.it/wp-content/uploads/2024/11/20_11_2024_Procedimenti_Eventi_2021_Rev5.pdf" TargetMode="External"/><Relationship Id="rId186" Type="http://schemas.openxmlformats.org/officeDocument/2006/relationships/hyperlink" Target="https://www.comune.assisi.pg.it/wp-content/uploads/2013/04/procedimenti_demografici.ods" TargetMode="External"/><Relationship Id="rId351" Type="http://schemas.openxmlformats.org/officeDocument/2006/relationships/hyperlink" Target="https://www.comune.assisi.pg.it/wp-content/uploads/2024/06/6_6_2024_Procedimenti_Ufficio_Parco_E_Ambiente.xlsx" TargetMode="External"/><Relationship Id="rId393" Type="http://schemas.openxmlformats.org/officeDocument/2006/relationships/hyperlink" Target="https://www.comune.assisi.pg.it/wp-content/uploads/2024/05/29_5_2024_Procedimenti_So_Cimiteri_Patrimonio.ods" TargetMode="External"/><Relationship Id="rId407" Type="http://schemas.openxmlformats.org/officeDocument/2006/relationships/hyperlink" Target="https://www.comune.assisi.pg.it/wp-content/uploads/2024/05/29_5_2024_Procedimenti_So_Cimiteri_Patrimonio.ods" TargetMode="External"/><Relationship Id="rId211" Type="http://schemas.openxmlformats.org/officeDocument/2006/relationships/hyperlink" Target="https://www.comune.assisi.pg.it/wp-content/uploads/2013/04/procedimenti_demografici.ods" TargetMode="External"/><Relationship Id="rId253" Type="http://schemas.openxmlformats.org/officeDocument/2006/relationships/hyperlink" Target="https://www.comune.assisi.pg.it/wp-content/uploads/2024/05/20_5_2024_Procedimenti_Tributi.ods" TargetMode="External"/><Relationship Id="rId295" Type="http://schemas.openxmlformats.org/officeDocument/2006/relationships/hyperlink" Target="https://www.comune.assisi.pg.it/wp-content/uploads/2024/06/6_6_2024_Procedimenti_Ufficio_Parco_E_Ambiente.ods" TargetMode="External"/><Relationship Id="rId309" Type="http://schemas.openxmlformats.org/officeDocument/2006/relationships/hyperlink" Target="https://www.comune.assisi.pg.it/wp-content/uploads/2024/06/6_6_2024_Procedimenti_Ufficio_Parco_E_Ambiente.ods" TargetMode="External"/><Relationship Id="rId48" Type="http://schemas.openxmlformats.org/officeDocument/2006/relationships/hyperlink" Target="https://www.comune.assisi.pg.it/wp-content/uploads/2021/08/24_8_2021_15Procedimenti_Servizi_Sociali_Contratti.ods" TargetMode="External"/><Relationship Id="rId113" Type="http://schemas.openxmlformats.org/officeDocument/2006/relationships/hyperlink" Target="https://www.comune.assisi.pg.it/wp-content/uploads/2021/08/procedimenti_attivita_produttive2021.ods" TargetMode="External"/><Relationship Id="rId320" Type="http://schemas.openxmlformats.org/officeDocument/2006/relationships/hyperlink" Target="https://www.comune.assisi.pg.it/wp-content/uploads/2024/06/6_6_2024_Procedimenti_Ufficio_Parco_E_Ambiente.ods" TargetMode="External"/><Relationship Id="rId155" Type="http://schemas.openxmlformats.org/officeDocument/2006/relationships/hyperlink" Target="https://www.comune.assisi.pg.it/wp-content/uploads/2024/09/Procedimenti_Contravvenzioni_09_2024.ods" TargetMode="External"/><Relationship Id="rId197" Type="http://schemas.openxmlformats.org/officeDocument/2006/relationships/hyperlink" Target="https://www.comune.assisi.pg.it/wp-content/uploads/2013/04/procedimenti_demografici.ods" TargetMode="External"/><Relationship Id="rId362" Type="http://schemas.openxmlformats.org/officeDocument/2006/relationships/hyperlink" Target="https://www.comune.assisi.pg.it/wp-content/uploads/2024/06/6_6_2024_Procedimenti_Ufficio_Parco_E_Ambiente.xlsx" TargetMode="External"/><Relationship Id="rId418" Type="http://schemas.openxmlformats.org/officeDocument/2006/relationships/hyperlink" Target="https://www.comune.assisi.pg.it/wp-content/uploads/2024/05/29_5_2024_Procedimenti_So_Cimiteri_Patrimonio.ods" TargetMode="External"/><Relationship Id="rId222" Type="http://schemas.openxmlformats.org/officeDocument/2006/relationships/hyperlink" Target="https://www.comune.assisi.pg.it/wp-content/uploads/2013/04/procedimenti_demografici.ods" TargetMode="External"/><Relationship Id="rId264" Type="http://schemas.openxmlformats.org/officeDocument/2006/relationships/hyperlink" Target="https://www.comune.assisi.pg.it/wp-content/uploads/2024/05/20_5_2024_Procedimenti_Tributi.pdf" TargetMode="External"/><Relationship Id="rId17" Type="http://schemas.openxmlformats.org/officeDocument/2006/relationships/hyperlink" Target="https://www.comune.assisi.pg.it/wp-content/uploads/2023/08/procedimenti_si_2023.pdf" TargetMode="External"/><Relationship Id="rId59" Type="http://schemas.openxmlformats.org/officeDocument/2006/relationships/hyperlink" Target="https://www.comune.assisi.pg.it/wp-content/uploads/2021/08/24_8_2021_15Procedimenti_Servizi_Sociali_Contratti.pdf" TargetMode="External"/><Relationship Id="rId124" Type="http://schemas.openxmlformats.org/officeDocument/2006/relationships/hyperlink" Target="https://www.comune.assisi.pg.it/wp-content/uploads/2021/08/procedimenti_attivita_produttive2021.ods" TargetMode="External"/><Relationship Id="rId70" Type="http://schemas.openxmlformats.org/officeDocument/2006/relationships/hyperlink" Target="https://www.comune.assisi.pg.it/wp-content/uploads/2013/04/procedimenti_risorse_turismo.ods" TargetMode="External"/><Relationship Id="rId166" Type="http://schemas.openxmlformats.org/officeDocument/2006/relationships/hyperlink" Target="https://www.comune.assisi.pg.it/wp-content/uploads/2024/07/proc_scuola_agg_2024_ok.ods" TargetMode="External"/><Relationship Id="rId331" Type="http://schemas.openxmlformats.org/officeDocument/2006/relationships/hyperlink" Target="https://www.comune.assisi.pg.it/wp-content/uploads/2024/06/6_6_2024_Procedimenti_Ufficio_Parco_E_Ambiente.xlsx" TargetMode="External"/><Relationship Id="rId373" Type="http://schemas.openxmlformats.org/officeDocument/2006/relationships/hyperlink" Target="https://www.comune.assisi.pg.it/wp-content/uploads/2024/06/6_6_2024_Procedimenti_Ufficio_Parco_E_Ambiente.pdf" TargetMode="External"/><Relationship Id="rId429" Type="http://schemas.openxmlformats.org/officeDocument/2006/relationships/hyperlink" Target="https://www.comune.assisi.pg.it/wp-content/uploads/2024/05/29_5_2024_Procedimenti_So_Cimiteri_Patrimonio.ods" TargetMode="External"/><Relationship Id="rId1" Type="http://schemas.openxmlformats.org/officeDocument/2006/relationships/hyperlink" Target="https://www.comune.assisi.pg.it/wp-content/uploads/2024/11/Procedimenti_ControllodiGestione.ods" TargetMode="External"/><Relationship Id="rId233" Type="http://schemas.openxmlformats.org/officeDocument/2006/relationships/hyperlink" Target="https://www.comune.assisi.pg.it/wp-content/uploads/2013/04/procedimenti_demografici.ods" TargetMode="External"/><Relationship Id="rId440" Type="http://schemas.openxmlformats.org/officeDocument/2006/relationships/hyperlink" Target="http://assisi.pg.it/" TargetMode="External"/><Relationship Id="rId28" Type="http://schemas.openxmlformats.org/officeDocument/2006/relationships/hyperlink" Target="https://www.comune.assisi.pg.it/wp-content/uploads/2021/08/24_8_2021_15Procedimenti_Servizi_Sociali_Contratti.ods" TargetMode="External"/><Relationship Id="rId275" Type="http://schemas.openxmlformats.org/officeDocument/2006/relationships/hyperlink" Target="https://www.comune.assisi.pg.it/wp-content/uploads/2024/05/30_5_2024_Procedimenti_Urbanistica_Prog_Strat_2024.ods" TargetMode="External"/><Relationship Id="rId300" Type="http://schemas.openxmlformats.org/officeDocument/2006/relationships/hyperlink" Target="https://www.comune.assisi.pg.it/wp-content/uploads/2024/06/6_6_2024_Procedimenti_Ufficio_Parco_E_Ambiente.ods" TargetMode="External"/><Relationship Id="rId81" Type="http://schemas.openxmlformats.org/officeDocument/2006/relationships/hyperlink" Target="https://www.comune.assisi.pg.it/wp-content/uploads/2013/04/procedimenti_onu.pdf" TargetMode="External"/><Relationship Id="rId135" Type="http://schemas.openxmlformats.org/officeDocument/2006/relationships/hyperlink" Target="https://www.comune.assisi.pg.it/wp-content/uploads/2021/08/procedimenti_attivita_produttive2021.ods" TargetMode="External"/><Relationship Id="rId177" Type="http://schemas.openxmlformats.org/officeDocument/2006/relationships/hyperlink" Target="https://www.comune.assisi.pg.it/wp-content/uploads/2013/04/procedimenti_demografici.ods" TargetMode="External"/><Relationship Id="rId342" Type="http://schemas.openxmlformats.org/officeDocument/2006/relationships/hyperlink" Target="https://www.comune.assisi.pg.it/wp-content/uploads/2024/06/6_6_2024_Procedimenti_Ufficio_Parco_E_Ambiente.xlsx" TargetMode="External"/><Relationship Id="rId384" Type="http://schemas.openxmlformats.org/officeDocument/2006/relationships/hyperlink" Target="https://www.comune.assisi.pg.it/wp-content/uploads/2024/05/29_5_2024_Procedimenti_So_Cimiteri_Patrimonio.ods"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castellammare.soluzionipa.it/openweb/data/Procedimenti_Settore__Urbanistica.pdf" TargetMode="External"/><Relationship Id="rId18" Type="http://schemas.openxmlformats.org/officeDocument/2006/relationships/hyperlink" Target="https://castellammare.soluzionipa.it/openweb/data/Procedimenti_Settore__Urbanistica.pdf" TargetMode="External"/><Relationship Id="rId26" Type="http://schemas.openxmlformats.org/officeDocument/2006/relationships/hyperlink" Target="https://castellammare.soluzionipa.it/openweb/data/Procedimenti_Settore__Urbanistica.pdf" TargetMode="External"/><Relationship Id="rId3" Type="http://schemas.openxmlformats.org/officeDocument/2006/relationships/hyperlink" Target="https://castellammare.soluzionipa.it/openweb/data/Procedimenti_Settore_Servizi_Socio_-_Educativi.pdf" TargetMode="External"/><Relationship Id="rId21" Type="http://schemas.openxmlformats.org/officeDocument/2006/relationships/hyperlink" Target="https://castellammare.soluzionipa.it/openweb/data/Procedimenti_Settore__Urbanistica.pdf" TargetMode="External"/><Relationship Id="rId7" Type="http://schemas.openxmlformats.org/officeDocument/2006/relationships/hyperlink" Target="https://castellammare.soluzionipa.it/openweb/data/Procedimenti_Settore__Urbanistica.pdf" TargetMode="External"/><Relationship Id="rId12" Type="http://schemas.openxmlformats.org/officeDocument/2006/relationships/hyperlink" Target="https://castellammare.soluzionipa.it/openweb/data/Procedimenti_Settore__Urbanistica.pdf" TargetMode="External"/><Relationship Id="rId17" Type="http://schemas.openxmlformats.org/officeDocument/2006/relationships/hyperlink" Target="https://castellammare.soluzionipa.it/openweb/data/Procedimenti_Settore__Urbanistica.pdf" TargetMode="External"/><Relationship Id="rId25" Type="http://schemas.openxmlformats.org/officeDocument/2006/relationships/hyperlink" Target="https://castellammare.soluzionipa.it/openweb/data/Procedimenti_Settore__Urbanistica.pdf" TargetMode="External"/><Relationship Id="rId33" Type="http://schemas.openxmlformats.org/officeDocument/2006/relationships/hyperlink" Target="https://castellammare.soluzionipa.it/openweb/data/Procedimenti_Settore__Urbanistica.pdf" TargetMode="External"/><Relationship Id="rId2" Type="http://schemas.openxmlformats.org/officeDocument/2006/relationships/hyperlink" Target="https://castellammare.soluzionipa.it/openweb/data/Staff_del_Segretario_Generale.pdf" TargetMode="External"/><Relationship Id="rId16" Type="http://schemas.openxmlformats.org/officeDocument/2006/relationships/hyperlink" Target="https://castellammare.soluzionipa.it/openweb/data/Procedimenti_Settore__Urbanistica.pdf" TargetMode="External"/><Relationship Id="rId20" Type="http://schemas.openxmlformats.org/officeDocument/2006/relationships/hyperlink" Target="https://castellammare.soluzionipa.it/openweb/data/Procedimenti_Settore__Urbanistica.pdf" TargetMode="External"/><Relationship Id="rId29" Type="http://schemas.openxmlformats.org/officeDocument/2006/relationships/hyperlink" Target="https://castellammare.soluzionipa.it/openweb/data/Procedimenti_Settore__Urbanistica.pdf" TargetMode="External"/><Relationship Id="rId1" Type="http://schemas.openxmlformats.org/officeDocument/2006/relationships/hyperlink" Target="mailto:segretariocomunale@asmepec.it" TargetMode="External"/><Relationship Id="rId6" Type="http://schemas.openxmlformats.org/officeDocument/2006/relationships/hyperlink" Target="https://castellammare.soluzionipa.it/openweb/data/Procedimenti_Settore__Urbanistica.pdf" TargetMode="External"/><Relationship Id="rId11" Type="http://schemas.openxmlformats.org/officeDocument/2006/relationships/hyperlink" Target="https://castellammare.soluzionipa.it/openweb/data/Procedimenti_Settore__Urbanistica.pdf" TargetMode="External"/><Relationship Id="rId24" Type="http://schemas.openxmlformats.org/officeDocument/2006/relationships/hyperlink" Target="https://castellammare.soluzionipa.it/openweb/data/Procedimenti_Settore__Urbanistica.pdf" TargetMode="External"/><Relationship Id="rId32" Type="http://schemas.openxmlformats.org/officeDocument/2006/relationships/hyperlink" Target="https://castellammare.soluzionipa.it/openweb/data/Procedimenti_Settore__Urbanistica.pdf" TargetMode="External"/><Relationship Id="rId5" Type="http://schemas.openxmlformats.org/officeDocument/2006/relationships/hyperlink" Target="https://castellammare.soluzionipa.it/openweb/data/Procedimenti_Settore__Urbanistica.pdf" TargetMode="External"/><Relationship Id="rId15" Type="http://schemas.openxmlformats.org/officeDocument/2006/relationships/hyperlink" Target="https://castellammare.soluzionipa.it/openweb/data/Procedimenti_Settore__Urbanistica.pdf" TargetMode="External"/><Relationship Id="rId23" Type="http://schemas.openxmlformats.org/officeDocument/2006/relationships/hyperlink" Target="https://castellammare.soluzionipa.it/openweb/data/Procedimenti_Settore__Urbanistica.pdf" TargetMode="External"/><Relationship Id="rId28" Type="http://schemas.openxmlformats.org/officeDocument/2006/relationships/hyperlink" Target="https://castellammare.soluzionipa.it/openweb/data/Procedimenti_Settore__Urbanistica.pdf" TargetMode="External"/><Relationship Id="rId10" Type="http://schemas.openxmlformats.org/officeDocument/2006/relationships/hyperlink" Target="mailto:urbanistica.stabia@asmepec.it" TargetMode="External"/><Relationship Id="rId19" Type="http://schemas.openxmlformats.org/officeDocument/2006/relationships/hyperlink" Target="https://castellammare.soluzionipa.it/openweb/data/Procedimenti_Settore__Urbanistica.pdf" TargetMode="External"/><Relationship Id="rId31" Type="http://schemas.openxmlformats.org/officeDocument/2006/relationships/hyperlink" Target="https://castellammare.soluzionipa.it/openweb/data/Procedimenti_Settore__Urbanistica.pdf" TargetMode="External"/><Relationship Id="rId4" Type="http://schemas.openxmlformats.org/officeDocument/2006/relationships/hyperlink" Target="https://castellammare.soluzionipa.it/openweb/data/Procedimenti_Settore__Urbanistica.pdf" TargetMode="External"/><Relationship Id="rId9" Type="http://schemas.openxmlformats.org/officeDocument/2006/relationships/hyperlink" Target="https://castellammare.soluzionipa.it/openweb/data/Procedimenti_Settore__Urbanistica.pdf" TargetMode="External"/><Relationship Id="rId14" Type="http://schemas.openxmlformats.org/officeDocument/2006/relationships/hyperlink" Target="https://castellammare.soluzionipa.it/openweb/data/Procedimenti_Settore__Urbanistica.pdf" TargetMode="External"/><Relationship Id="rId22" Type="http://schemas.openxmlformats.org/officeDocument/2006/relationships/hyperlink" Target="https://castellammare.soluzionipa.it/openweb/data/Procedimenti_Settore__Urbanistica.pdf" TargetMode="External"/><Relationship Id="rId27" Type="http://schemas.openxmlformats.org/officeDocument/2006/relationships/hyperlink" Target="https://castellammare.soluzionipa.it/openweb/data/Procedimenti_Settore__Urbanistica.pdf" TargetMode="External"/><Relationship Id="rId30" Type="http://schemas.openxmlformats.org/officeDocument/2006/relationships/hyperlink" Target="https://castellammare.soluzionipa.it/openweb/data/Procedimenti_Settore__Urbanistica.pdf" TargetMode="External"/><Relationship Id="rId8" Type="http://schemas.openxmlformats.org/officeDocument/2006/relationships/hyperlink" Target="https://castellammare.soluzionipa.it/openweb/data/Procedimenti_Settore__Urbanistica.pdf"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comune.polinago.mo.it/portals/1722/SiscomArchivio/4/INFORMAZIONE%20IMPORTANTE%20SULLO%20SPORTELLO%20SOCIALE.pdf" TargetMode="External"/><Relationship Id="rId1" Type="http://schemas.openxmlformats.org/officeDocument/2006/relationships/hyperlink" Target="https://www.comune.polinago.mo.it/portals/1722/SiscomArchivio/4/INFORMAZIONE%20IMPORTANTE%20SULLO%20SPORTELLO%20SOCIALE.pdf"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www.comune.palmanova.ud.it/media/files/030070/attachment/procedimenti_amministrativi2021.ods" TargetMode="External"/><Relationship Id="rId21" Type="http://schemas.openxmlformats.org/officeDocument/2006/relationships/hyperlink" Target="https://www.comune.palmanova.ud.it/media/files/030070/attachment/procedimenti_amministrativi2021.ods" TargetMode="External"/><Relationship Id="rId63" Type="http://schemas.openxmlformats.org/officeDocument/2006/relationships/hyperlink" Target="https://www.comune.palmanova.ud.it/media/files/030070/attachment/procedimenti_amministrativi2021.ods" TargetMode="External"/><Relationship Id="rId159" Type="http://schemas.openxmlformats.org/officeDocument/2006/relationships/hyperlink" Target="https://www.comune.palmanova.ud.it/media/files/030070/attachment/procedimenti_amministrativi2021.ods" TargetMode="External"/><Relationship Id="rId170" Type="http://schemas.openxmlformats.org/officeDocument/2006/relationships/hyperlink" Target="https://www.comune.palmanova.ud.it/media/files/030070/attachment/procedimenti_amministrativi2021.ods" TargetMode="External"/><Relationship Id="rId226" Type="http://schemas.openxmlformats.org/officeDocument/2006/relationships/hyperlink" Target="https://www.comune.palmanova.ud.it/media/files/030070/attachment/procedimenti_amministrativi2021.ods" TargetMode="External"/><Relationship Id="rId268" Type="http://schemas.openxmlformats.org/officeDocument/2006/relationships/hyperlink" Target="https://www.comune.palmanova.ud.it/media/files/030070/attachment/procedimenti_amministrativi2021.ods" TargetMode="External"/><Relationship Id="rId32" Type="http://schemas.openxmlformats.org/officeDocument/2006/relationships/hyperlink" Target="https://www.comune.palmanova.ud.it/" TargetMode="External"/><Relationship Id="rId74" Type="http://schemas.openxmlformats.org/officeDocument/2006/relationships/hyperlink" Target="https://www.comune.palmanova.ud.it/media/files/030070/attachment/procedimenti_amministrativi2021.ods" TargetMode="External"/><Relationship Id="rId128" Type="http://schemas.openxmlformats.org/officeDocument/2006/relationships/hyperlink" Target="https://www.comune.palmanova.ud.it/media/files/030070/attachment/procedimenti_amministrativi2021.ods" TargetMode="External"/><Relationship Id="rId5" Type="http://schemas.openxmlformats.org/officeDocument/2006/relationships/hyperlink" Target="https://www.comune.palmanova.ud.it/media/files/030070/attachment/procedimenti_amministrativi2021.ods" TargetMode="External"/><Relationship Id="rId95" Type="http://schemas.openxmlformats.org/officeDocument/2006/relationships/hyperlink" Target="https://www.comune.palmanova.ud.it/media/files/030070/attachment/procedimenti_amministrativi2021.ods" TargetMode="External"/><Relationship Id="rId160" Type="http://schemas.openxmlformats.org/officeDocument/2006/relationships/hyperlink" Target="https://www.comune.palmanova.ud.it/media/files/030070/attachment/procedimenti_amministrativi2021.ods" TargetMode="External"/><Relationship Id="rId181" Type="http://schemas.openxmlformats.org/officeDocument/2006/relationships/hyperlink" Target="https://www.comune.palmanova.ud.it/media/files/030070/attachment/procedimenti_amministrativi2021.ods" TargetMode="External"/><Relationship Id="rId216" Type="http://schemas.openxmlformats.org/officeDocument/2006/relationships/hyperlink" Target="https://www.comune.palmanova.ud.it/media/files/030070/attachment/procedimenti_amministrativi2021.ods" TargetMode="External"/><Relationship Id="rId237" Type="http://schemas.openxmlformats.org/officeDocument/2006/relationships/hyperlink" Target="https://www.comune.palmanova.ud.it/media/files/030070/attachment/procedimenti_amministrativi2021.ods" TargetMode="External"/><Relationship Id="rId258" Type="http://schemas.openxmlformats.org/officeDocument/2006/relationships/hyperlink" Target="https://www.comune.palmanova.ud.it/media/files/030070/attachment/procedimenti_amministrativi2021.ods" TargetMode="External"/><Relationship Id="rId22" Type="http://schemas.openxmlformats.org/officeDocument/2006/relationships/hyperlink" Target="https://www.comune.palmanova.ud.it/media/files/030070/attachment/procedimenti_amministrativi2021.ods" TargetMode="External"/><Relationship Id="rId43" Type="http://schemas.openxmlformats.org/officeDocument/2006/relationships/hyperlink" Target="mailto:anagrafe@comune.palmanova.ud.it" TargetMode="External"/><Relationship Id="rId64" Type="http://schemas.openxmlformats.org/officeDocument/2006/relationships/hyperlink" Target="https://www.comune.palmanova.ud.it/media/files/030070/attachment/procedimenti_amministrativi2021.ods" TargetMode="External"/><Relationship Id="rId118" Type="http://schemas.openxmlformats.org/officeDocument/2006/relationships/hyperlink" Target="https://www.comune.palmanova.ud.it/media/files/030070/attachment/procedimenti_amministrativi2021.ods" TargetMode="External"/><Relationship Id="rId139" Type="http://schemas.openxmlformats.org/officeDocument/2006/relationships/hyperlink" Target="https://www.comune.palmanova.ud.it/media/files/030070/attachment/procedimenti_amministrativi2021.ods" TargetMode="External"/><Relationship Id="rId85" Type="http://schemas.openxmlformats.org/officeDocument/2006/relationships/hyperlink" Target="https://www.comune.palmanova.ud.it/media/files/030070/attachment/procedimenti_amministrativi2021.ods" TargetMode="External"/><Relationship Id="rId150" Type="http://schemas.openxmlformats.org/officeDocument/2006/relationships/hyperlink" Target="https://www.comune.palmanova.ud.it/media/files/030070/attachment/procedimenti_amministrativi2021.ods" TargetMode="External"/><Relationship Id="rId171" Type="http://schemas.openxmlformats.org/officeDocument/2006/relationships/hyperlink" Target="https://www.comune.palmanova.ud.it/media/files/030070/attachment/procedimenti_amministrativi2021.ods" TargetMode="External"/><Relationship Id="rId192" Type="http://schemas.openxmlformats.org/officeDocument/2006/relationships/hyperlink" Target="https://www.comune.palmanova.ud.it/media/files/030070/attachment/procedimenti_amministrativi2021.ods" TargetMode="External"/><Relationship Id="rId206" Type="http://schemas.openxmlformats.org/officeDocument/2006/relationships/hyperlink" Target="https://www.comune.palmanova.ud.it/media/files/030070/attachment/procedimenti_amministrativi2021.ods" TargetMode="External"/><Relationship Id="rId227" Type="http://schemas.openxmlformats.org/officeDocument/2006/relationships/hyperlink" Target="https://www.comune.palmanova.ud.it/media/files/030070/attachment/procedimenti_amministrativi2021.ods" TargetMode="External"/><Relationship Id="rId248" Type="http://schemas.openxmlformats.org/officeDocument/2006/relationships/hyperlink" Target="https://www.comune.palmanova.ud.it/media/files/030070/attachment/procedimenti_amministrativi2021.ods" TargetMode="External"/><Relationship Id="rId269" Type="http://schemas.openxmlformats.org/officeDocument/2006/relationships/hyperlink" Target="https://www.comune.palmanova.ud.it/media/files/030070/attachment/procedimenti_amministrativi2021.ods" TargetMode="External"/><Relationship Id="rId12" Type="http://schemas.openxmlformats.org/officeDocument/2006/relationships/hyperlink" Target="mailto:segretario@comune.palmanova.ud.itmarica.gori" TargetMode="External"/><Relationship Id="rId33" Type="http://schemas.openxmlformats.org/officeDocument/2006/relationships/hyperlink" Target="https://www.comune.palmanova.ud.it/media/files/030070/attachment/procedimenti_amministrativi2021.ods" TargetMode="External"/><Relationship Id="rId108" Type="http://schemas.openxmlformats.org/officeDocument/2006/relationships/hyperlink" Target="https://www.comune.palmanova.ud.it/media/files/030070/attachment/procedimenti_amministrativi2021.ods" TargetMode="External"/><Relationship Id="rId129" Type="http://schemas.openxmlformats.org/officeDocument/2006/relationships/hyperlink" Target="https://www.comune.palmanova.ud.it/media/files/030070/attachment/procedimenti_amministrativi2021.ods" TargetMode="External"/><Relationship Id="rId54" Type="http://schemas.openxmlformats.org/officeDocument/2006/relationships/hyperlink" Target="https://www.comune.palmanova.ud.it/media/files/030070/attachment/procedimenti_amministrativi2021.ods" TargetMode="External"/><Relationship Id="rId75" Type="http://schemas.openxmlformats.org/officeDocument/2006/relationships/hyperlink" Target="https://www.comune.palmanova.ud.it/media/files/030070/attachment/procedimenti_amministrativi2021.ods" TargetMode="External"/><Relationship Id="rId96" Type="http://schemas.openxmlformats.org/officeDocument/2006/relationships/hyperlink" Target="https://www.comune.palmanova.ud.it/media/files/030070/attachment/procedimenti_amministrativi2021.ods" TargetMode="External"/><Relationship Id="rId140" Type="http://schemas.openxmlformats.org/officeDocument/2006/relationships/hyperlink" Target="https://www.comune.palmanova.ud.it/media/files/030070/attachment/procedimenti_amministrativi2021.ods" TargetMode="External"/><Relationship Id="rId161" Type="http://schemas.openxmlformats.org/officeDocument/2006/relationships/hyperlink" Target="https://www.comune.palmanova.ud.it/media/files/030070/attachment/procedimenti_amministrativi2021.ods" TargetMode="External"/><Relationship Id="rId182" Type="http://schemas.openxmlformats.org/officeDocument/2006/relationships/hyperlink" Target="https://www.comune.palmanova.ud.it/media/files/030070/attachment/procedimenti_amministrativi2021.ods" TargetMode="External"/><Relationship Id="rId217" Type="http://schemas.openxmlformats.org/officeDocument/2006/relationships/hyperlink" Target="https://www.comune.palmanova.ud.it/media/files/030070/attachment/procedimenti_amministrativi2021.ods" TargetMode="External"/><Relationship Id="rId6" Type="http://schemas.openxmlformats.org/officeDocument/2006/relationships/hyperlink" Target="https://www.comune.palmanova.ud.it/media/files/030070/attachment/procedimenti_amministrativi2021.ods" TargetMode="External"/><Relationship Id="rId238" Type="http://schemas.openxmlformats.org/officeDocument/2006/relationships/hyperlink" Target="https://www.comune.palmanova.ud.it/media/files/030070/attachment/procedimenti_amministrativi2021.ods" TargetMode="External"/><Relationship Id="rId259" Type="http://schemas.openxmlformats.org/officeDocument/2006/relationships/hyperlink" Target="https://www.comune.palmanova.ud.it/media/files/030070/attachment/procedimenti_amministrativi2021.ods" TargetMode="External"/><Relationship Id="rId23" Type="http://schemas.openxmlformats.org/officeDocument/2006/relationships/hyperlink" Target="https://www.comune.palmanova.ud.it/media/files/030070/attachment/procedimenti_amministrativi2021.ods" TargetMode="External"/><Relationship Id="rId119" Type="http://schemas.openxmlformats.org/officeDocument/2006/relationships/hyperlink" Target="https://www.comune.palmanova.ud.it/media/files/030070/attachment/procedimenti_amministrativi2021.ods" TargetMode="External"/><Relationship Id="rId270" Type="http://schemas.openxmlformats.org/officeDocument/2006/relationships/hyperlink" Target="https://www.comune.palmanova.ud.it/media/files/030070/attachment/procedimenti_amministrativi2021.ods" TargetMode="External"/><Relationship Id="rId44" Type="http://schemas.openxmlformats.org/officeDocument/2006/relationships/hyperlink" Target="https://www.comune.palmanova.ud.it/media/files/030070/attachment/procedimenti_amministrativi2021.ods" TargetMode="External"/><Relationship Id="rId65" Type="http://schemas.openxmlformats.org/officeDocument/2006/relationships/hyperlink" Target="https://www.comune.palmanova.ud.it/media/files/030070/attachment/procedimenti_amministrativi2021.ods" TargetMode="External"/><Relationship Id="rId86" Type="http://schemas.openxmlformats.org/officeDocument/2006/relationships/hyperlink" Target="https://www.comune.palmanova.ud.it/media/files/030070/attachment/procedimenti_amministrativi2021.ods" TargetMode="External"/><Relationship Id="rId130" Type="http://schemas.openxmlformats.org/officeDocument/2006/relationships/hyperlink" Target="https://www.comune.palmanova.ud.it/media/files/030070/attachment/procedimenti_amministrativi2021.ods" TargetMode="External"/><Relationship Id="rId151" Type="http://schemas.openxmlformats.org/officeDocument/2006/relationships/hyperlink" Target="https://www.comune.palmanova.ud.it/media/files/030070/attachment/procedimenti_amministrativi2021.ods" TargetMode="External"/><Relationship Id="rId172" Type="http://schemas.openxmlformats.org/officeDocument/2006/relationships/hyperlink" Target="https://www.comune.palmanova.ud.it/media/files/030070/attachment/procedimenti_amministrativi2021.ods" TargetMode="External"/><Relationship Id="rId193" Type="http://schemas.openxmlformats.org/officeDocument/2006/relationships/hyperlink" Target="https://www.comune.palmanova.ud.it/media/files/030070/attachment/procedimenti_amministrativi2021.ods" TargetMode="External"/><Relationship Id="rId207" Type="http://schemas.openxmlformats.org/officeDocument/2006/relationships/hyperlink" Target="https://www.comune.palmanova.ud.it/media/files/030070/attachment/procedimenti_amministrativi2021.ods" TargetMode="External"/><Relationship Id="rId228" Type="http://schemas.openxmlformats.org/officeDocument/2006/relationships/hyperlink" Target="https://www.comune.palmanova.ud.it/media/files/030070/attachment/procedimenti_amministrativi2021.ods" TargetMode="External"/><Relationship Id="rId249" Type="http://schemas.openxmlformats.org/officeDocument/2006/relationships/hyperlink" Target="mailto:lorenzon.michela@comune.palmanova.ud.it" TargetMode="External"/><Relationship Id="rId13" Type="http://schemas.openxmlformats.org/officeDocument/2006/relationships/hyperlink" Target="https://www.comune.palmanova.ud.it/media/files/030070/attachment/procedimenti_amministrativi2021.ods" TargetMode="External"/><Relationship Id="rId109" Type="http://schemas.openxmlformats.org/officeDocument/2006/relationships/hyperlink" Target="https://www.comune.palmanova.ud.it/media/files/030070/attachment/procedimenti_amministrativi2021.ods" TargetMode="External"/><Relationship Id="rId260" Type="http://schemas.openxmlformats.org/officeDocument/2006/relationships/hyperlink" Target="https://www.comune.palmanova.ud.it/media/files/030070/attachment/procedimenti_amministrativi2021.ods" TargetMode="External"/><Relationship Id="rId34" Type="http://schemas.openxmlformats.org/officeDocument/2006/relationships/hyperlink" Target="https://www.comune.palmanova.ud.it/" TargetMode="External"/><Relationship Id="rId55" Type="http://schemas.openxmlformats.org/officeDocument/2006/relationships/hyperlink" Target="https://www.comune.palmanova.ud.it/media/files/030070/attachment/procedimenti_amministrativi2021.ods" TargetMode="External"/><Relationship Id="rId76" Type="http://schemas.openxmlformats.org/officeDocument/2006/relationships/hyperlink" Target="https://www.comune.palmanova.ud.it/media/files/030070/attachment/procedimenti_amministrativi2021.ods" TargetMode="External"/><Relationship Id="rId97" Type="http://schemas.openxmlformats.org/officeDocument/2006/relationships/hyperlink" Target="https://www.comune.palmanova.ud.it/media/files/030070/attachment/procedimenti_amministrativi2021.ods" TargetMode="External"/><Relationship Id="rId120" Type="http://schemas.openxmlformats.org/officeDocument/2006/relationships/hyperlink" Target="https://www.comune.palmanova.ud.it/media/files/030070/attachment/procedimenti_amministrativi2021.ods" TargetMode="External"/><Relationship Id="rId141" Type="http://schemas.openxmlformats.org/officeDocument/2006/relationships/hyperlink" Target="https://www.comune.palmanova.ud.it/media/files/030070/attachment/procedimenti_amministrativi2021.ods" TargetMode="External"/><Relationship Id="rId7" Type="http://schemas.openxmlformats.org/officeDocument/2006/relationships/hyperlink" Target="mailto:segretario@comune.palmanova.ud.itmarica.gori" TargetMode="External"/><Relationship Id="rId162" Type="http://schemas.openxmlformats.org/officeDocument/2006/relationships/hyperlink" Target="https://www.comune.palmanova.ud.it/media/files/030070/attachment/procedimenti_amministrativi2021.ods" TargetMode="External"/><Relationship Id="rId183" Type="http://schemas.openxmlformats.org/officeDocument/2006/relationships/hyperlink" Target="https://www.comune.palmanova.ud.it/media/files/030070/attachment/procedimenti_amministrativi2021.ods" TargetMode="External"/><Relationship Id="rId218" Type="http://schemas.openxmlformats.org/officeDocument/2006/relationships/hyperlink" Target="https://www.comune.palmanova.ud.it/media/files/030070/attachment/procedimenti_amministrativi2021.ods" TargetMode="External"/><Relationship Id="rId239" Type="http://schemas.openxmlformats.org/officeDocument/2006/relationships/hyperlink" Target="https://www.comune.palmanova.ud.it/media/files/030070/attachment/procedimenti_amministrativi2021.ods" TargetMode="External"/><Relationship Id="rId250" Type="http://schemas.openxmlformats.org/officeDocument/2006/relationships/hyperlink" Target="https://www.comune.palmanova.ud.it/media/files/030070/attachment/procedimenti_amministrativi2021.ods" TargetMode="External"/><Relationship Id="rId271" Type="http://schemas.openxmlformats.org/officeDocument/2006/relationships/hyperlink" Target="https://www.comune.palmanova.ud.it/media/files/030070/attachment/procedimenti_amministrativi2021.ods" TargetMode="External"/><Relationship Id="rId24" Type="http://schemas.openxmlformats.org/officeDocument/2006/relationships/hyperlink" Target="https://www.comune.palmanova.ud.it/media/files/030070/attachment/procedimenti_amministrativi2021.ods" TargetMode="External"/><Relationship Id="rId45" Type="http://schemas.openxmlformats.org/officeDocument/2006/relationships/hyperlink" Target="mailto:anagrafe@comune.palmanova.ud.it" TargetMode="External"/><Relationship Id="rId66" Type="http://schemas.openxmlformats.org/officeDocument/2006/relationships/hyperlink" Target="https://www.comune.palmanova.ud.it/media/files/030070/attachment/procedimenti_amministrativi2021.ods" TargetMode="External"/><Relationship Id="rId87" Type="http://schemas.openxmlformats.org/officeDocument/2006/relationships/hyperlink" Target="https://www.comune.palmanova.ud.it/media/files/030070/attachment/procedimenti_amministrativi2021.ods" TargetMode="External"/><Relationship Id="rId110" Type="http://schemas.openxmlformats.org/officeDocument/2006/relationships/hyperlink" Target="https://www.comune.palmanova.ud.it/media/files/030070/attachment/procedimenti_amministrativi2021.ods" TargetMode="External"/><Relationship Id="rId131" Type="http://schemas.openxmlformats.org/officeDocument/2006/relationships/hyperlink" Target="https://www.comune.palmanova.ud.it/media/files/030070/attachment/procedimenti_amministrativi2021.ods" TargetMode="External"/><Relationship Id="rId152" Type="http://schemas.openxmlformats.org/officeDocument/2006/relationships/hyperlink" Target="https://www.comune.palmanova.ud.it/media/files/030070/attachment/procedimenti_amministrativi2021.ods" TargetMode="External"/><Relationship Id="rId173" Type="http://schemas.openxmlformats.org/officeDocument/2006/relationships/hyperlink" Target="https://www.comune.palmanova.ud.it/media/files/030070/attachment/procedimenti_amministrativi2021.ods" TargetMode="External"/><Relationship Id="rId194" Type="http://schemas.openxmlformats.org/officeDocument/2006/relationships/hyperlink" Target="https://www.comune.palmanova.ud.it/media/files/030070/attachment/procedimenti_amministrativi2021.ods" TargetMode="External"/><Relationship Id="rId208" Type="http://schemas.openxmlformats.org/officeDocument/2006/relationships/hyperlink" Target="https://www.comune.palmanova.ud.it/media/files/030070/attachment/procedimenti_amministrativi2021.ods" TargetMode="External"/><Relationship Id="rId229" Type="http://schemas.openxmlformats.org/officeDocument/2006/relationships/hyperlink" Target="https://www.comune.palmanova.ud.it/media/files/030070/attachment/procedimenti_amministrativi2021.ods" TargetMode="External"/><Relationship Id="rId240" Type="http://schemas.openxmlformats.org/officeDocument/2006/relationships/hyperlink" Target="https://www.comune.palmanova.ud.it/media/files/030070/attachment/procedimenti_amministrativi2021.ods" TargetMode="External"/><Relationship Id="rId261" Type="http://schemas.openxmlformats.org/officeDocument/2006/relationships/hyperlink" Target="https://www.comune.palmanova.ud.it/media/files/030070/attachment/procedimenti_amministrativi2021.ods" TargetMode="External"/><Relationship Id="rId14" Type="http://schemas.openxmlformats.org/officeDocument/2006/relationships/hyperlink" Target="https://www.comune.palmanova.ud.it/media/files/030070/attachment/procedimenti_amministrativi2021.ods" TargetMode="External"/><Relationship Id="rId35" Type="http://schemas.openxmlformats.org/officeDocument/2006/relationships/hyperlink" Target="https://www.comune.palmanova.ud.it/media/files/030070/attachment/procedimenti_amministrativi2021.ods" TargetMode="External"/><Relationship Id="rId56" Type="http://schemas.openxmlformats.org/officeDocument/2006/relationships/hyperlink" Target="mailto:anagrafe@comune.palmanova.ud.it" TargetMode="External"/><Relationship Id="rId77" Type="http://schemas.openxmlformats.org/officeDocument/2006/relationships/hyperlink" Target="https://www.comune.palmanova.ud.it/media/files/030070/attachment/procedimenti_amministrativi2021.ods" TargetMode="External"/><Relationship Id="rId100" Type="http://schemas.openxmlformats.org/officeDocument/2006/relationships/hyperlink" Target="https://www.comune.palmanova.ud.it/media/files/030070/attachment/procedimenti_amministrativi2021.ods" TargetMode="External"/><Relationship Id="rId8" Type="http://schemas.openxmlformats.org/officeDocument/2006/relationships/hyperlink" Target="https://www.comune.palmanova.ud.it/media/files/030070/attachment/procedimenti_amministrativi2021.ods" TargetMode="External"/><Relationship Id="rId98" Type="http://schemas.openxmlformats.org/officeDocument/2006/relationships/hyperlink" Target="https://www.comune.palmanova.ud.it/media/files/030070/attachment/procedimenti_amministrativi2021.ods" TargetMode="External"/><Relationship Id="rId121" Type="http://schemas.openxmlformats.org/officeDocument/2006/relationships/hyperlink" Target="https://www.comune.palmanova.ud.it/media/files/030070/attachment/procedimenti_amministrativi2021.ods" TargetMode="External"/><Relationship Id="rId142" Type="http://schemas.openxmlformats.org/officeDocument/2006/relationships/hyperlink" Target="https://www.comune.palmanova.ud.it/media/files/030070/attachment/procedimenti_amministrativi2021.ods" TargetMode="External"/><Relationship Id="rId163" Type="http://schemas.openxmlformats.org/officeDocument/2006/relationships/hyperlink" Target="https://www.comune.palmanova.ud.it/media/files/030070/attachment/procedimenti_amministrativi2021.ods" TargetMode="External"/><Relationship Id="rId184" Type="http://schemas.openxmlformats.org/officeDocument/2006/relationships/hyperlink" Target="https://www.comune.palmanova.ud.it/media/files/030070/attachment/procedimenti_amministrativi2021.ods" TargetMode="External"/><Relationship Id="rId219" Type="http://schemas.openxmlformats.org/officeDocument/2006/relationships/hyperlink" Target="mailto:lorenzon.michela@comune.palmanova.ud.it" TargetMode="External"/><Relationship Id="rId230" Type="http://schemas.openxmlformats.org/officeDocument/2006/relationships/hyperlink" Target="https://www.comune.palmanova.ud.it/media/files/030070/attachment/procedimenti_amministrativi2021.ods" TargetMode="External"/><Relationship Id="rId251" Type="http://schemas.openxmlformats.org/officeDocument/2006/relationships/hyperlink" Target="https://www.comune.palmanova.ud.it/media/files/030070/attachment/procedimenti_amministrativi2021.ods" TargetMode="External"/><Relationship Id="rId25" Type="http://schemas.openxmlformats.org/officeDocument/2006/relationships/hyperlink" Target="mailto:cultura@comune.palmanova.ud.it" TargetMode="External"/><Relationship Id="rId46" Type="http://schemas.openxmlformats.org/officeDocument/2006/relationships/hyperlink" Target="https://www.comune.palmanova.ud.it/media/files/030070/attachment/procedimenti_amministrativi2021.ods" TargetMode="External"/><Relationship Id="rId67" Type="http://schemas.openxmlformats.org/officeDocument/2006/relationships/hyperlink" Target="https://www.comune.palmanova.ud.it/media/files/030070/attachment/procedimenti_amministrativi2021.ods" TargetMode="External"/><Relationship Id="rId272" Type="http://schemas.openxmlformats.org/officeDocument/2006/relationships/hyperlink" Target="https://form.agid.gov.it/assets/documents/Manuale-Utente.pdf" TargetMode="External"/><Relationship Id="rId88" Type="http://schemas.openxmlformats.org/officeDocument/2006/relationships/hyperlink" Target="https://www.comune.palmanova.ud.it/media/files/030070/attachment/procedimenti_amministrativi2021.ods" TargetMode="External"/><Relationship Id="rId111" Type="http://schemas.openxmlformats.org/officeDocument/2006/relationships/hyperlink" Target="https://www.comune.palmanova.ud.it/media/files/030070/attachment/procedimenti_amministrativi2021.ods" TargetMode="External"/><Relationship Id="rId132" Type="http://schemas.openxmlformats.org/officeDocument/2006/relationships/hyperlink" Target="https://www.comune.palmanova.ud.it/media/files/030070/attachment/procedimenti_amministrativi2021.ods" TargetMode="External"/><Relationship Id="rId153" Type="http://schemas.openxmlformats.org/officeDocument/2006/relationships/hyperlink" Target="https://www.comune.palmanova.ud.it/media/files/030070/attachment/procedimenti_amministrativi2021.ods" TargetMode="External"/><Relationship Id="rId174" Type="http://schemas.openxmlformats.org/officeDocument/2006/relationships/hyperlink" Target="https://www.comune.palmanova.ud.it/media/files/030070/attachment/procedimenti_amministrativi2021.ods" TargetMode="External"/><Relationship Id="rId195" Type="http://schemas.openxmlformats.org/officeDocument/2006/relationships/hyperlink" Target="https://www.comune.palmanova.ud.it/media/files/030070/attachment/procedimenti_amministrativi2021.ods" TargetMode="External"/><Relationship Id="rId209" Type="http://schemas.openxmlformats.org/officeDocument/2006/relationships/hyperlink" Target="https://www.comune.palmanova.ud.it/media/files/030070/attachment/procedimenti_amministrativi2021.ods" TargetMode="External"/><Relationship Id="rId220" Type="http://schemas.openxmlformats.org/officeDocument/2006/relationships/hyperlink" Target="https://www.comune.palmanova.ud.it/media/files/030070/attachment/procedimenti_amministrativi2021.ods" TargetMode="External"/><Relationship Id="rId241" Type="http://schemas.openxmlformats.org/officeDocument/2006/relationships/hyperlink" Target="https://www.comune.palmanova.ud.it/media/files/030070/attachment/procedimenti_amministrativi2021.ods" TargetMode="External"/><Relationship Id="rId15" Type="http://schemas.openxmlformats.org/officeDocument/2006/relationships/hyperlink" Target="https://www.comune.palmanova.ud.it/media/files/030070/attachment/procedimenti_amministrativi2021.ods" TargetMode="External"/><Relationship Id="rId36" Type="http://schemas.openxmlformats.org/officeDocument/2006/relationships/hyperlink" Target="https://www.comune.palmanova.ud.it/" TargetMode="External"/><Relationship Id="rId57" Type="http://schemas.openxmlformats.org/officeDocument/2006/relationships/hyperlink" Target="https://www.comune.palmanova.ud.it/media/files/030070/attachment/procedimenti_amministrativi2021.ods" TargetMode="External"/><Relationship Id="rId262" Type="http://schemas.openxmlformats.org/officeDocument/2006/relationships/hyperlink" Target="https://www.comune.palmanova.ud.it/media/files/030070/attachment/procedimenti_amministrativi2021.ods" TargetMode="External"/><Relationship Id="rId78" Type="http://schemas.openxmlformats.org/officeDocument/2006/relationships/hyperlink" Target="https://www.comune.palmanova.ud.it/media/files/030070/attachment/procedimenti_amministrativi2021.ods" TargetMode="External"/><Relationship Id="rId99" Type="http://schemas.openxmlformats.org/officeDocument/2006/relationships/hyperlink" Target="https://www.comune.palmanova.ud.it/media/files/030070/attachment/procedimenti_amministrativi2021.ods" TargetMode="External"/><Relationship Id="rId101" Type="http://schemas.openxmlformats.org/officeDocument/2006/relationships/hyperlink" Target="https://www.comune.palmanova.ud.it/media/files/030070/attachment/procedimenti_amministrativi2021.ods" TargetMode="External"/><Relationship Id="rId122" Type="http://schemas.openxmlformats.org/officeDocument/2006/relationships/hyperlink" Target="https://www.comune.palmanova.ud.it/media/files/030070/attachment/procedimenti_amministrativi2021.ods" TargetMode="External"/><Relationship Id="rId143" Type="http://schemas.openxmlformats.org/officeDocument/2006/relationships/hyperlink" Target="https://www.comune.palmanova.ud.it/media/files/030070/attachment/procedimenti_amministrativi2021.ods" TargetMode="External"/><Relationship Id="rId164" Type="http://schemas.openxmlformats.org/officeDocument/2006/relationships/hyperlink" Target="https://www.comune.palmanova.ud.it/media/files/030070/attachment/procedimenti_amministrativi2021.ods" TargetMode="External"/><Relationship Id="rId185" Type="http://schemas.openxmlformats.org/officeDocument/2006/relationships/hyperlink" Target="https://www.comune.palmanova.ud.it/media/files/030070/attachment/procedimenti_amministrativi2021.ods" TargetMode="External"/><Relationship Id="rId9" Type="http://schemas.openxmlformats.org/officeDocument/2006/relationships/hyperlink" Target="https://www.comune.palmanova.ud.it/media/files/030070/attachment/procedimenti_amministrativi2021.ods" TargetMode="External"/><Relationship Id="rId210" Type="http://schemas.openxmlformats.org/officeDocument/2006/relationships/hyperlink" Target="https://www.comune.palmanova.ud.it/media/files/030070/attachment/procedimenti_amministrativi2021.ods" TargetMode="External"/><Relationship Id="rId26" Type="http://schemas.openxmlformats.org/officeDocument/2006/relationships/hyperlink" Target="https://www.comune.palmanova.ud.it/media/files/030070/attachment/procedimenti_amministrativi2021.ods" TargetMode="External"/><Relationship Id="rId231" Type="http://schemas.openxmlformats.org/officeDocument/2006/relationships/hyperlink" Target="https://www.comune.palmanova.ud.it/media/files/030070/attachment/procedimenti_amministrativi2021.ods" TargetMode="External"/><Relationship Id="rId252" Type="http://schemas.openxmlformats.org/officeDocument/2006/relationships/hyperlink" Target="https://www.comune.palmanova.ud.it/media/files/030070/attachment/procedimenti_amministrativi2021.ods" TargetMode="External"/><Relationship Id="rId273" Type="http://schemas.openxmlformats.org/officeDocument/2006/relationships/hyperlink" Target="https://form.agid.gov.it/assets/documents/Guida-alla-compilazione-delle-Dichiarazioni-di-accessibilit%C3%A0.pdf" TargetMode="External"/><Relationship Id="rId47" Type="http://schemas.openxmlformats.org/officeDocument/2006/relationships/hyperlink" Target="mailto:anagrafe@comune.palmanova.ud.it" TargetMode="External"/><Relationship Id="rId68" Type="http://schemas.openxmlformats.org/officeDocument/2006/relationships/hyperlink" Target="https://www.comune.palmanova.ud.it/media/files/030070/attachment/procedimenti_amministrativi2021.ods" TargetMode="External"/><Relationship Id="rId89" Type="http://schemas.openxmlformats.org/officeDocument/2006/relationships/hyperlink" Target="https://www.comune.palmanova.ud.it/media/files/030070/attachment/procedimenti_amministrativi2021.ods" TargetMode="External"/><Relationship Id="rId112" Type="http://schemas.openxmlformats.org/officeDocument/2006/relationships/hyperlink" Target="https://www.comune.palmanova.ud.it/media/files/030070/attachment/procedimenti_amministrativi2021.ods" TargetMode="External"/><Relationship Id="rId133" Type="http://schemas.openxmlformats.org/officeDocument/2006/relationships/hyperlink" Target="https://www.comune.palmanova.ud.it/media/files/030070/attachment/procedimenti_amministrativi2021.ods" TargetMode="External"/><Relationship Id="rId154" Type="http://schemas.openxmlformats.org/officeDocument/2006/relationships/hyperlink" Target="https://www.comune.palmanova.ud.it/media/files/030070/attachment/procedimenti_amministrativi2021.ods" TargetMode="External"/><Relationship Id="rId175" Type="http://schemas.openxmlformats.org/officeDocument/2006/relationships/hyperlink" Target="https://www.comune.palmanova.ud.it/media/files/030070/attachment/procedimenti_amministrativi2021.ods" TargetMode="External"/><Relationship Id="rId196" Type="http://schemas.openxmlformats.org/officeDocument/2006/relationships/hyperlink" Target="https://www.comune.palmanova.ud.it/media/files/030070/attachment/procedimenti_amministrativi2021.ods" TargetMode="External"/><Relationship Id="rId200" Type="http://schemas.openxmlformats.org/officeDocument/2006/relationships/hyperlink" Target="https://www.comune.palmanova.ud.it/media/files/030070/attachment/procedimenti_amministrativi2021.ods" TargetMode="External"/><Relationship Id="rId16" Type="http://schemas.openxmlformats.org/officeDocument/2006/relationships/hyperlink" Target="https://www.comune.palmanova.ud.it/media/files/030070/attachment/procedimenti_amministrativi2021.ods" TargetMode="External"/><Relationship Id="rId221" Type="http://schemas.openxmlformats.org/officeDocument/2006/relationships/hyperlink" Target="https://www.comune.palmanova.ud.it/media/files/030070/attachment/procedimenti_amministrativi2021.ods" TargetMode="External"/><Relationship Id="rId242" Type="http://schemas.openxmlformats.org/officeDocument/2006/relationships/hyperlink" Target="https://www.comune.palmanova.ud.it/media/files/030070/attachment/procedimenti_amministrativi2021.ods" TargetMode="External"/><Relationship Id="rId263" Type="http://schemas.openxmlformats.org/officeDocument/2006/relationships/hyperlink" Target="https://www.comune.palmanova.ud.it/media/files/030070/attachment/procedimenti_amministrativi2021.ods" TargetMode="External"/><Relationship Id="rId37" Type="http://schemas.openxmlformats.org/officeDocument/2006/relationships/hyperlink" Target="https://www.comune.palmanova.ud.it/media/files/030070/attachment/procedimenti_amministrativi2021.ods" TargetMode="External"/><Relationship Id="rId58" Type="http://schemas.openxmlformats.org/officeDocument/2006/relationships/hyperlink" Target="mailto:anagrafe@comune.palmanova.ud.it" TargetMode="External"/><Relationship Id="rId79" Type="http://schemas.openxmlformats.org/officeDocument/2006/relationships/hyperlink" Target="https://www.comune.palmanova.ud.it/media/files/030070/attachment/procedimenti_amministrativi2021.ods" TargetMode="External"/><Relationship Id="rId102" Type="http://schemas.openxmlformats.org/officeDocument/2006/relationships/hyperlink" Target="https://www.comune.palmanova.ud.it/media/files/030070/attachment/procedimenti_amministrativi2021.ods" TargetMode="External"/><Relationship Id="rId123" Type="http://schemas.openxmlformats.org/officeDocument/2006/relationships/hyperlink" Target="https://www.comune.palmanova.ud.it/media/files/030070/attachment/procedimenti_amministrativi2021.ods" TargetMode="External"/><Relationship Id="rId144" Type="http://schemas.openxmlformats.org/officeDocument/2006/relationships/hyperlink" Target="https://www.comune.palmanova.ud.it/media/files/030070/attachment/procedimenti_amministrativi2021.ods" TargetMode="External"/><Relationship Id="rId90" Type="http://schemas.openxmlformats.org/officeDocument/2006/relationships/hyperlink" Target="https://www.comune.palmanova.ud.it/it" TargetMode="External"/><Relationship Id="rId165" Type="http://schemas.openxmlformats.org/officeDocument/2006/relationships/hyperlink" Target="https://www.comune.palmanova.ud.it/media/files/030070/attachment/procedimenti_amministrativi2021.ods" TargetMode="External"/><Relationship Id="rId186" Type="http://schemas.openxmlformats.org/officeDocument/2006/relationships/hyperlink" Target="https://www.comune.palmanova.ud.it/media/files/030070/attachment/procedimenti_amministrativi2021.ods" TargetMode="External"/><Relationship Id="rId211" Type="http://schemas.openxmlformats.org/officeDocument/2006/relationships/hyperlink" Target="https://www.comune.palmanova.ud.it/media/files/030070/attachment/procedimenti_amministrativi2021.ods" TargetMode="External"/><Relationship Id="rId232" Type="http://schemas.openxmlformats.org/officeDocument/2006/relationships/hyperlink" Target="https://www.comune.palmanova.ud.it/media/files/030070/attachment/procedimenti_amministrativi2021.ods" TargetMode="External"/><Relationship Id="rId253" Type="http://schemas.openxmlformats.org/officeDocument/2006/relationships/hyperlink" Target="https://www.comune.palmanova.ud.it/media/files/030070/attachment/procedimenti_amministrativi2021.ods" TargetMode="External"/><Relationship Id="rId274" Type="http://schemas.openxmlformats.org/officeDocument/2006/relationships/hyperlink" Target="https://form.agid.gov.it/assets/documents/Guida-alla-compilazione-delle-Dichiarazioni-di-accessibilit%C3%A0.pdf" TargetMode="External"/><Relationship Id="rId27" Type="http://schemas.openxmlformats.org/officeDocument/2006/relationships/hyperlink" Target="https://www.comune.palmanova.ud.it/media/files/030070/attachment/procedimenti_amministrativi2021.ods" TargetMode="External"/><Relationship Id="rId48" Type="http://schemas.openxmlformats.org/officeDocument/2006/relationships/hyperlink" Target="https://www.comune.palmanova.ud.it/media/files/030070/attachment/procedimenti_amministrativi2021.ods" TargetMode="External"/><Relationship Id="rId69" Type="http://schemas.openxmlformats.org/officeDocument/2006/relationships/hyperlink" Target="https://www.comune.palmanova.ud.it/media/files/030070/attachment/procedimenti_amministrativi2021.ods" TargetMode="External"/><Relationship Id="rId113" Type="http://schemas.openxmlformats.org/officeDocument/2006/relationships/hyperlink" Target="https://www.comune.palmanova.ud.it/media/files/030070/attachment/procedimenti_amministrativi2021.ods" TargetMode="External"/><Relationship Id="rId134" Type="http://schemas.openxmlformats.org/officeDocument/2006/relationships/hyperlink" Target="https://www.comune.palmanova.ud.it/media/files/030070/attachment/procedimenti_amministrativi2021.ods" TargetMode="External"/><Relationship Id="rId80" Type="http://schemas.openxmlformats.org/officeDocument/2006/relationships/hyperlink" Target="https://www.comune.palmanova.ud.it/media/files/030070/attachment/procedimenti_amministrativi2021.ods" TargetMode="External"/><Relationship Id="rId155" Type="http://schemas.openxmlformats.org/officeDocument/2006/relationships/hyperlink" Target="https://www.comune.palmanova.ud.it/media/files/030070/attachment/procedimenti_amministrativi2021.ods" TargetMode="External"/><Relationship Id="rId176" Type="http://schemas.openxmlformats.org/officeDocument/2006/relationships/hyperlink" Target="https://www.comune.palmanova.ud.it/media/files/030070/attachment/procedimenti_amministrativi2021.ods" TargetMode="External"/><Relationship Id="rId197" Type="http://schemas.openxmlformats.org/officeDocument/2006/relationships/hyperlink" Target="https://www.comune.palmanova.ud.it/media/files/030070/attachment/procedimenti_amministrativi2021.ods" TargetMode="External"/><Relationship Id="rId201" Type="http://schemas.openxmlformats.org/officeDocument/2006/relationships/hyperlink" Target="https://www.comune.palmanova.ud.it/media/files/030070/attachment/procedimenti_amministrativi2021.ods" TargetMode="External"/><Relationship Id="rId222" Type="http://schemas.openxmlformats.org/officeDocument/2006/relationships/hyperlink" Target="https://www.comune.palmanova.ud.it/media/files/030070/attachment/procedimenti_amministrativi2021.ods" TargetMode="External"/><Relationship Id="rId243" Type="http://schemas.openxmlformats.org/officeDocument/2006/relationships/hyperlink" Target="https://www.comune.palmanova.ud.it/media/files/030070/attachment/procedimenti_amministrativi2021.ods" TargetMode="External"/><Relationship Id="rId264" Type="http://schemas.openxmlformats.org/officeDocument/2006/relationships/hyperlink" Target="https://www.comune.palmanova.ud.it/media/files/030070/attachment/procedimenti_amministrativi2021.ods" TargetMode="External"/><Relationship Id="rId17" Type="http://schemas.openxmlformats.org/officeDocument/2006/relationships/hyperlink" Target="https://www.comune.palmanova.ud.it/media/files/030070/attachment/procedimenti_amministrativi2021.ods" TargetMode="External"/><Relationship Id="rId38" Type="http://schemas.openxmlformats.org/officeDocument/2006/relationships/hyperlink" Target="mailto:segretario@comune.palmanova.ud.it" TargetMode="External"/><Relationship Id="rId59" Type="http://schemas.openxmlformats.org/officeDocument/2006/relationships/hyperlink" Target="https://www.comune.palmanova.ud.it/media/files/030070/attachment/procedimenti_amministrativi2021.ods" TargetMode="External"/><Relationship Id="rId103" Type="http://schemas.openxmlformats.org/officeDocument/2006/relationships/hyperlink" Target="https://www.comune.palmanova.ud.it/media/files/030070/attachment/procedimenti_amministrativi2021.ods" TargetMode="External"/><Relationship Id="rId124" Type="http://schemas.openxmlformats.org/officeDocument/2006/relationships/hyperlink" Target="https://www.comune.palmanova.ud.it/media/files/030070/attachment/procedimenti_amministrativi2021.ods" TargetMode="External"/><Relationship Id="rId70" Type="http://schemas.openxmlformats.org/officeDocument/2006/relationships/hyperlink" Target="https://www.comune.palmanova.ud.it/media/files/030070/attachment/procedimenti_amministrativi2021.ods" TargetMode="External"/><Relationship Id="rId91" Type="http://schemas.openxmlformats.org/officeDocument/2006/relationships/hyperlink" Target="https://www.comune.palmanova.ud.it/media/files/030070/attachment/procedimenti_amministrativi2021.ods" TargetMode="External"/><Relationship Id="rId145" Type="http://schemas.openxmlformats.org/officeDocument/2006/relationships/hyperlink" Target="https://www.comune.palmanova.ud.it/media/files/030070/attachment/procedimenti_amministrativi2021.ods" TargetMode="External"/><Relationship Id="rId166" Type="http://schemas.openxmlformats.org/officeDocument/2006/relationships/hyperlink" Target="https://www.comune.palmanova.ud.it/media/files/030070/attachment/procedimenti_amministrativi2021.ods" TargetMode="External"/><Relationship Id="rId187" Type="http://schemas.openxmlformats.org/officeDocument/2006/relationships/hyperlink" Target="https://www.comune.palmanova.ud.it/media/files/030070/attachment/procedimenti_amministrativi2021.ods" TargetMode="External"/><Relationship Id="rId1" Type="http://schemas.openxmlformats.org/officeDocument/2006/relationships/hyperlink" Target="https://www.comune.palmanova.ud.it/media/files/030070/attachment/procedimenti_amministrativi2021.ods" TargetMode="External"/><Relationship Id="rId212" Type="http://schemas.openxmlformats.org/officeDocument/2006/relationships/hyperlink" Target="https://www.comune.palmanova.ud.it/media/files/030070/attachment/procedimenti_amministrativi2021.ods" TargetMode="External"/><Relationship Id="rId233" Type="http://schemas.openxmlformats.org/officeDocument/2006/relationships/hyperlink" Target="https://www.comune.palmanova.ud.it/media/files/030070/attachment/procedimenti_amministrativi2021.ods" TargetMode="External"/><Relationship Id="rId254" Type="http://schemas.openxmlformats.org/officeDocument/2006/relationships/hyperlink" Target="https://www.comune.palmanova.ud.it/media/files/030070/attachment/procedimenti_amministrativi2021.ods" TargetMode="External"/><Relationship Id="rId28" Type="http://schemas.openxmlformats.org/officeDocument/2006/relationships/hyperlink" Target="mailto:cultura@comune.palmanova.ud.it" TargetMode="External"/><Relationship Id="rId49" Type="http://schemas.openxmlformats.org/officeDocument/2006/relationships/hyperlink" Target="mailto:anagrafe@comune.palmanova.ud.it" TargetMode="External"/><Relationship Id="rId114" Type="http://schemas.openxmlformats.org/officeDocument/2006/relationships/hyperlink" Target="https://www.comune.palmanova.ud.it/media/files/030070/attachment/procedimenti_amministrativi2021.ods" TargetMode="External"/><Relationship Id="rId275" Type="http://schemas.openxmlformats.org/officeDocument/2006/relationships/hyperlink" Target="https://form.agid.gov.it/assets/documents/Guida-alla-compilazione-delle-Dichiarazioni-di-accessibilit%C3%A0.pdf" TargetMode="External"/><Relationship Id="rId60" Type="http://schemas.openxmlformats.org/officeDocument/2006/relationships/hyperlink" Target="https://www.comune.palmanova.ud.it/media/files/030070/attachment/procedimenti_amministrativi2021.ods" TargetMode="External"/><Relationship Id="rId81" Type="http://schemas.openxmlformats.org/officeDocument/2006/relationships/hyperlink" Target="https://www.comune.palmanova.ud.it/media/files/030070/attachment/procedimenti_amministrativi2021.ods" TargetMode="External"/><Relationship Id="rId135" Type="http://schemas.openxmlformats.org/officeDocument/2006/relationships/hyperlink" Target="https://www.comune.palmanova.ud.it/media/files/030070/attachment/procedimenti_amministrativi2021.ods" TargetMode="External"/><Relationship Id="rId156" Type="http://schemas.openxmlformats.org/officeDocument/2006/relationships/hyperlink" Target="https://www.comune.palmanova.ud.it/media/files/030070/attachment/procedimenti_amministrativi2021.ods" TargetMode="External"/><Relationship Id="rId177" Type="http://schemas.openxmlformats.org/officeDocument/2006/relationships/hyperlink" Target="https://www.comune.palmanova.ud.it/media/files/030070/attachment/procedimenti_amministrativi2021.ods" TargetMode="External"/><Relationship Id="rId198" Type="http://schemas.openxmlformats.org/officeDocument/2006/relationships/hyperlink" Target="https://www.comune.palmanova.ud.it/media/files/030070/attachment/procedimenti_amministrativi2021.ods" TargetMode="External"/><Relationship Id="rId202" Type="http://schemas.openxmlformats.org/officeDocument/2006/relationships/hyperlink" Target="https://www.comune.palmanova.ud.it/media/files/030070/attachment/procedimenti_amministrativi2021.ods" TargetMode="External"/><Relationship Id="rId223" Type="http://schemas.openxmlformats.org/officeDocument/2006/relationships/hyperlink" Target="https://www.comune.palmanova.ud.it/media/files/030070/attachment/procedimenti_amministrativi2021.ods" TargetMode="External"/><Relationship Id="rId244" Type="http://schemas.openxmlformats.org/officeDocument/2006/relationships/hyperlink" Target="https://www.comune.palmanova.ud.it/media/files/030070/attachment/procedimenti_amministrativi2021.ods" TargetMode="External"/><Relationship Id="rId18" Type="http://schemas.openxmlformats.org/officeDocument/2006/relationships/hyperlink" Target="https://www.comune.palmanova.ud.it/media/files/030070/attachment/procedimenti_amministrativi2021.ods" TargetMode="External"/><Relationship Id="rId39" Type="http://schemas.openxmlformats.org/officeDocument/2006/relationships/hyperlink" Target="https://www.comune.palmanova.ud.it/media/files/030070/attachment/procedimenti_amministrativi2021.ods" TargetMode="External"/><Relationship Id="rId265" Type="http://schemas.openxmlformats.org/officeDocument/2006/relationships/hyperlink" Target="https://www.comune.palmanova.ud.it/media/files/030070/attachment/procedimenti_amministrativi2021.ods" TargetMode="External"/><Relationship Id="rId50" Type="http://schemas.openxmlformats.org/officeDocument/2006/relationships/hyperlink" Target="https://www.comune.palmanova.ud.it/media/files/030070/attachment/procedimenti_amministrativi2021.ods" TargetMode="External"/><Relationship Id="rId104" Type="http://schemas.openxmlformats.org/officeDocument/2006/relationships/hyperlink" Target="https://www.comune.palmanova.ud.it/media/files/030070/attachment/procedimenti_amministrativi2021.ods" TargetMode="External"/><Relationship Id="rId125" Type="http://schemas.openxmlformats.org/officeDocument/2006/relationships/hyperlink" Target="https://www.comune.palmanova.ud.it/media/files/030070/attachment/procedimenti_amministrativi2021.ods" TargetMode="External"/><Relationship Id="rId146" Type="http://schemas.openxmlformats.org/officeDocument/2006/relationships/hyperlink" Target="https://www.comune.palmanova.ud.it/media/files/030070/attachment/procedimenti_amministrativi2021.ods" TargetMode="External"/><Relationship Id="rId167" Type="http://schemas.openxmlformats.org/officeDocument/2006/relationships/hyperlink" Target="https://www.comune.palmanova.ud.it/media/files/030070/attachment/procedimenti_amministrativi2021.ods" TargetMode="External"/><Relationship Id="rId188" Type="http://schemas.openxmlformats.org/officeDocument/2006/relationships/hyperlink" Target="mailto:lorenzon.michela@comune.palmanova.ud.it" TargetMode="External"/><Relationship Id="rId71" Type="http://schemas.openxmlformats.org/officeDocument/2006/relationships/hyperlink" Target="https://www.comune.palmanova.ud.it/media/files/030070/attachment/procedimenti_amministrativi2021.ods" TargetMode="External"/><Relationship Id="rId92" Type="http://schemas.openxmlformats.org/officeDocument/2006/relationships/hyperlink" Target="https://www.comune.palmanova.ud.it/media/files/030070/attachment/procedimenti_amministrativi2021.ods" TargetMode="External"/><Relationship Id="rId213" Type="http://schemas.openxmlformats.org/officeDocument/2006/relationships/hyperlink" Target="mailto:lorenzon.michela@comune.palmanova.ud.it" TargetMode="External"/><Relationship Id="rId234" Type="http://schemas.openxmlformats.org/officeDocument/2006/relationships/hyperlink" Target="https://www.comune.palmanova.ud.it/media/files/030070/attachment/procedimenti_amministrativi2021.ods" TargetMode="External"/><Relationship Id="rId2" Type="http://schemas.openxmlformats.org/officeDocument/2006/relationships/hyperlink" Target="https://www.comune.palmanova.ud.it/media/files/030070/attachment/procedimenti_amministrativi2021.ods" TargetMode="External"/><Relationship Id="rId29" Type="http://schemas.openxmlformats.org/officeDocument/2006/relationships/hyperlink" Target="https://www.comune.palmanova.ud.it/media/files/030070/attachment/procedimenti_amministrativi2021.ods" TargetMode="External"/><Relationship Id="rId255" Type="http://schemas.openxmlformats.org/officeDocument/2006/relationships/hyperlink" Target="https://www.comune.palmanova.ud.it/media/files/030070/attachment/procedimenti_amministrativi2021.ods" TargetMode="External"/><Relationship Id="rId276" Type="http://schemas.openxmlformats.org/officeDocument/2006/relationships/hyperlink" Target="https://form.agid.gov.it/assets/documents/Guida-alla-compilazione-delle-Dichiarazioni-di-accessibilit%C3%A0.pdf" TargetMode="External"/><Relationship Id="rId40" Type="http://schemas.openxmlformats.org/officeDocument/2006/relationships/hyperlink" Target="mailto:segretario@comune.palmanova.ud.it" TargetMode="External"/><Relationship Id="rId115" Type="http://schemas.openxmlformats.org/officeDocument/2006/relationships/hyperlink" Target="https://www.comune.palmanova.ud.it/media/files/030070/attachment/procedimenti_amministrativi2021.ods" TargetMode="External"/><Relationship Id="rId136" Type="http://schemas.openxmlformats.org/officeDocument/2006/relationships/hyperlink" Target="https://www.comune.palmanova.ud.it/media/files/030070/attachment/procedimenti_amministrativi2021.ods" TargetMode="External"/><Relationship Id="rId157" Type="http://schemas.openxmlformats.org/officeDocument/2006/relationships/hyperlink" Target="https://www.comune.palmanova.ud.it/media/files/030070/attachment/procedimenti_amministrativi2021.ods" TargetMode="External"/><Relationship Id="rId178" Type="http://schemas.openxmlformats.org/officeDocument/2006/relationships/hyperlink" Target="https://www.comune.palmanova.ud.it/media/files/030070/attachment/procedimenti_amministrativi2021.ods" TargetMode="External"/><Relationship Id="rId61" Type="http://schemas.openxmlformats.org/officeDocument/2006/relationships/hyperlink" Target="https://www.comune.palmanova.ud.it/media/files/030070/attachment/procedimenti_amministrativi2021.ods" TargetMode="External"/><Relationship Id="rId82" Type="http://schemas.openxmlformats.org/officeDocument/2006/relationships/hyperlink" Target="https://www.comune.palmanova.ud.it/media/files/030070/attachment/procedimenti_amministrativi2021.ods" TargetMode="External"/><Relationship Id="rId199" Type="http://schemas.openxmlformats.org/officeDocument/2006/relationships/hyperlink" Target="https://www.comune.palmanova.ud.it/media/files/030070/attachment/procedimenti_amministrativi2021.ods" TargetMode="External"/><Relationship Id="rId203" Type="http://schemas.openxmlformats.org/officeDocument/2006/relationships/hyperlink" Target="https://www.comune.palmanova.ud.it/media/files/030070/attachment/procedimenti_amministrativi2021.ods" TargetMode="External"/><Relationship Id="rId19" Type="http://schemas.openxmlformats.org/officeDocument/2006/relationships/hyperlink" Target="https://www.comune.palmanova.ud.it/media/files/030070/attachment/procedimenti_amministrativi2021.ods" TargetMode="External"/><Relationship Id="rId224" Type="http://schemas.openxmlformats.org/officeDocument/2006/relationships/hyperlink" Target="https://www.comune.palmanova.ud.it/media/files/030070/attachment/procedimenti_amministrativi2021.ods" TargetMode="External"/><Relationship Id="rId245" Type="http://schemas.openxmlformats.org/officeDocument/2006/relationships/hyperlink" Target="https://www.comune.palmanova.ud.it/media/files/030070/attachment/procedimenti_amministrativi2021.ods" TargetMode="External"/><Relationship Id="rId266" Type="http://schemas.openxmlformats.org/officeDocument/2006/relationships/hyperlink" Target="https://www.comune.palmanova.ud.it/media/files/030070/attachment/procedimenti_amministrativi2021.ods" TargetMode="External"/><Relationship Id="rId30" Type="http://schemas.openxmlformats.org/officeDocument/2006/relationships/hyperlink" Target="https://www.comune.palmanova.ud.it/media/files/030070/attachment/procedimenti_amministrativi2021.ods" TargetMode="External"/><Relationship Id="rId105" Type="http://schemas.openxmlformats.org/officeDocument/2006/relationships/hyperlink" Target="https://www.comune.palmanova.ud.it/media/files/030070/attachment/procedimenti_amministrativi2021.ods" TargetMode="External"/><Relationship Id="rId126" Type="http://schemas.openxmlformats.org/officeDocument/2006/relationships/hyperlink" Target="https://www.comune.palmanova.ud.it/media/files/030070/attachment/procedimenti_amministrativi2021.ods" TargetMode="External"/><Relationship Id="rId147" Type="http://schemas.openxmlformats.org/officeDocument/2006/relationships/hyperlink" Target="mailto:paola.daipre@comune.palmanova.ud.it" TargetMode="External"/><Relationship Id="rId168" Type="http://schemas.openxmlformats.org/officeDocument/2006/relationships/hyperlink" Target="https://www.comune.palmanova.ud.it/media/files/030070/attachment/procedimenti_amministrativi2021.ods" TargetMode="External"/><Relationship Id="rId51" Type="http://schemas.openxmlformats.org/officeDocument/2006/relationships/hyperlink" Target="https://www.comune.palmanova.ud.it/media/files/030070/attachment/procedimenti_amministrativi2021.ods" TargetMode="External"/><Relationship Id="rId72" Type="http://schemas.openxmlformats.org/officeDocument/2006/relationships/hyperlink" Target="https://www.comune.palmanova.ud.it/media/files/030070/attachment/procedimenti_amministrativi2021.ods" TargetMode="External"/><Relationship Id="rId93" Type="http://schemas.openxmlformats.org/officeDocument/2006/relationships/hyperlink" Target="https://www.comune.palmanova.ud.it/media/files/030070/attachment/procedimenti_amministrativi2021.ods" TargetMode="External"/><Relationship Id="rId189" Type="http://schemas.openxmlformats.org/officeDocument/2006/relationships/hyperlink" Target="https://www.comune.palmanova.ud.it/media/files/030070/attachment/procedimenti_amministrativi2021.ods" TargetMode="External"/><Relationship Id="rId3" Type="http://schemas.openxmlformats.org/officeDocument/2006/relationships/hyperlink" Target="https://www.comune.palmanova.ud.it/media/files/030070/attachment/procedimenti_amministrativi2021.ods" TargetMode="External"/><Relationship Id="rId214" Type="http://schemas.openxmlformats.org/officeDocument/2006/relationships/hyperlink" Target="https://www.comune.palmanova.ud.it/media/files/030070/attachment/procedimenti_amministrativi2021.ods" TargetMode="External"/><Relationship Id="rId235" Type="http://schemas.openxmlformats.org/officeDocument/2006/relationships/hyperlink" Target="https://www.comune.palmanova.ud.it/media/files/030070/attachment/procedimenti_amministrativi2021.ods" TargetMode="External"/><Relationship Id="rId256" Type="http://schemas.openxmlformats.org/officeDocument/2006/relationships/hyperlink" Target="https://www.comune.palmanova.ud.it/media/files/030070/attachment/procedimenti_amministrativi2021.ods" TargetMode="External"/><Relationship Id="rId116" Type="http://schemas.openxmlformats.org/officeDocument/2006/relationships/hyperlink" Target="https://www.comune.palmanova.ud.it/media/files/030070/attachment/procedimenti_amministrativi2021.ods" TargetMode="External"/><Relationship Id="rId137" Type="http://schemas.openxmlformats.org/officeDocument/2006/relationships/hyperlink" Target="https://www.comune.palmanova.ud.it/media/files/030070/attachment/procedimenti_amministrativi2021.ods" TargetMode="External"/><Relationship Id="rId158" Type="http://schemas.openxmlformats.org/officeDocument/2006/relationships/hyperlink" Target="https://www.comune.palmanova.ud.it/media/files/030070/attachment/procedimenti_amministrativi2021.ods" TargetMode="External"/><Relationship Id="rId20" Type="http://schemas.openxmlformats.org/officeDocument/2006/relationships/hyperlink" Target="mailto:segretario@comune.palmanova.ud.it" TargetMode="External"/><Relationship Id="rId41" Type="http://schemas.openxmlformats.org/officeDocument/2006/relationships/hyperlink" Target="https://www.comune.palmanova.ud.it/media/files/030070/attachment/procedimenti_amministrativi2021.ods" TargetMode="External"/><Relationship Id="rId62" Type="http://schemas.openxmlformats.org/officeDocument/2006/relationships/hyperlink" Target="https://www.comune.palmanova.ud.it/media/files/030070/attachment/procedimenti_amministrativi2021.ods" TargetMode="External"/><Relationship Id="rId83" Type="http://schemas.openxmlformats.org/officeDocument/2006/relationships/hyperlink" Target="https://www.comune.palmanova.ud.it/media/files/030070/attachment/procedimenti_amministrativi2021.ods" TargetMode="External"/><Relationship Id="rId179" Type="http://schemas.openxmlformats.org/officeDocument/2006/relationships/hyperlink" Target="https://www.comune.palmanova.ud.it/media/files/030070/attachment/procedimenti_amministrativi2021.ods" TargetMode="External"/><Relationship Id="rId190" Type="http://schemas.openxmlformats.org/officeDocument/2006/relationships/hyperlink" Target="https://www.comune.palmanova.ud.it/media/files/030070/attachment/procedimenti_amministrativi2021.ods" TargetMode="External"/><Relationship Id="rId204" Type="http://schemas.openxmlformats.org/officeDocument/2006/relationships/hyperlink" Target="https://www.comune.palmanova.ud.it/media/files/030070/attachment/procedimenti_amministrativi2021.ods" TargetMode="External"/><Relationship Id="rId225" Type="http://schemas.openxmlformats.org/officeDocument/2006/relationships/hyperlink" Target="https://www.comune.palmanova.ud.it/media/files/030070/attachment/procedimenti_amministrativi2021.ods" TargetMode="External"/><Relationship Id="rId246" Type="http://schemas.openxmlformats.org/officeDocument/2006/relationships/hyperlink" Target="https://www.comune.palmanova.ud.it/media/files/030070/attachment/procedimenti_amministrativi2021.ods" TargetMode="External"/><Relationship Id="rId267" Type="http://schemas.openxmlformats.org/officeDocument/2006/relationships/hyperlink" Target="https://www.comune.palmanova.ud.it/media/files/030070/attachment/procedimenti_amministrativi2021.ods" TargetMode="External"/><Relationship Id="rId106" Type="http://schemas.openxmlformats.org/officeDocument/2006/relationships/hyperlink" Target="https://www.comune.palmanova.ud.it/media/files/030070/attachment/procedimenti_amministrativi2021.ods" TargetMode="External"/><Relationship Id="rId127" Type="http://schemas.openxmlformats.org/officeDocument/2006/relationships/hyperlink" Target="https://www.comune.palmanova.ud.it/media/files/030070/attachment/procedimenti_amministrativi2021.ods" TargetMode="External"/><Relationship Id="rId10" Type="http://schemas.openxmlformats.org/officeDocument/2006/relationships/hyperlink" Target="https://www.comune.palmanova.ud.it/media/files/030070/attachment/procedimenti_amministrativi2021.ods" TargetMode="External"/><Relationship Id="rId31" Type="http://schemas.openxmlformats.org/officeDocument/2006/relationships/hyperlink" Target="https://www.comune.palmanova.ud.it/media/files/030070/attachment/procedimenti_amministrativi2021.ods" TargetMode="External"/><Relationship Id="rId52" Type="http://schemas.openxmlformats.org/officeDocument/2006/relationships/hyperlink" Target="https://www.comune.palmanova.ud.it/media/files/030070/attachment/procedimenti_amministrativi2021.ods" TargetMode="External"/><Relationship Id="rId73" Type="http://schemas.openxmlformats.org/officeDocument/2006/relationships/hyperlink" Target="https://www.comune.palmanova.ud.it/media/files/030070/attachment/procedimenti_amministrativi2021.ods" TargetMode="External"/><Relationship Id="rId94" Type="http://schemas.openxmlformats.org/officeDocument/2006/relationships/hyperlink" Target="https://www.comune.palmanova.ud.it/media/files/030070/attachment/procedimenti_amministrativi2021.ods" TargetMode="External"/><Relationship Id="rId148" Type="http://schemas.openxmlformats.org/officeDocument/2006/relationships/hyperlink" Target="https://www.comune.palmanova.ud.it/media/files/030070/attachment/procedimenti_amministrativi2021.ods" TargetMode="External"/><Relationship Id="rId169" Type="http://schemas.openxmlformats.org/officeDocument/2006/relationships/hyperlink" Target="https://www.comune.palmanova.ud.it/media/files/030070/attachment/procedimenti_amministrativi2021.ods" TargetMode="External"/><Relationship Id="rId4" Type="http://schemas.openxmlformats.org/officeDocument/2006/relationships/hyperlink" Target="mailto:segretario@comune.palmanova.ud.itmarica.gori" TargetMode="External"/><Relationship Id="rId180" Type="http://schemas.openxmlformats.org/officeDocument/2006/relationships/hyperlink" Target="https://www.comune.palmanova.ud.it/media/files/030070/attachment/procedimenti_amministrativi2021.ods" TargetMode="External"/><Relationship Id="rId215" Type="http://schemas.openxmlformats.org/officeDocument/2006/relationships/hyperlink" Target="mailto:lorenzon.michela@comune.palmanova.ud.it" TargetMode="External"/><Relationship Id="rId236" Type="http://schemas.openxmlformats.org/officeDocument/2006/relationships/hyperlink" Target="https://www.comune.palmanova.ud.it/media/files/030070/attachment/procedimenti_amministrativi2021.ods" TargetMode="External"/><Relationship Id="rId257" Type="http://schemas.openxmlformats.org/officeDocument/2006/relationships/hyperlink" Target="https://www.comune.palmanova.ud.it/media/files/030070/attachment/procedimenti_amministrativi2021.ods" TargetMode="External"/><Relationship Id="rId42" Type="http://schemas.openxmlformats.org/officeDocument/2006/relationships/hyperlink" Target="https://www.comune.palmanova.ud.it/media/files/030070/attachment/procedimenti_amministrativi2021.ods" TargetMode="External"/><Relationship Id="rId84" Type="http://schemas.openxmlformats.org/officeDocument/2006/relationships/hyperlink" Target="https://www.comune.palmanova.ud.it/media/files/030070/attachment/procedimenti_amministrativi2021.ods" TargetMode="External"/><Relationship Id="rId138" Type="http://schemas.openxmlformats.org/officeDocument/2006/relationships/hyperlink" Target="https://www.comune.palmanova.ud.it/media/files/030070/attachment/procedimenti_amministrativi2021.ods" TargetMode="External"/><Relationship Id="rId191" Type="http://schemas.openxmlformats.org/officeDocument/2006/relationships/hyperlink" Target="https://www.comune.palmanova.ud.it/media/files/030070/attachment/procedimenti_amministrativi2021.ods" TargetMode="External"/><Relationship Id="rId205" Type="http://schemas.openxmlformats.org/officeDocument/2006/relationships/hyperlink" Target="https://www.comune.palmanova.ud.it/media/files/030070/attachment/procedimenti_amministrativi2021.ods" TargetMode="External"/><Relationship Id="rId247" Type="http://schemas.openxmlformats.org/officeDocument/2006/relationships/hyperlink" Target="https://www.comune.palmanova.ud.it/media/files/030070/attachment/procedimenti_amministrativi2021.ods" TargetMode="External"/><Relationship Id="rId107" Type="http://schemas.openxmlformats.org/officeDocument/2006/relationships/hyperlink" Target="https://www.comune.palmanova.ud.it/media/files/030070/attachment/procedimenti_amministrativi2021.ods" TargetMode="External"/><Relationship Id="rId11" Type="http://schemas.openxmlformats.org/officeDocument/2006/relationships/hyperlink" Target="https://www.comune.palmanova.ud.it/media/files/030070/attachment/procedimenti_amministrativi2021.ods" TargetMode="External"/><Relationship Id="rId53" Type="http://schemas.openxmlformats.org/officeDocument/2006/relationships/hyperlink" Target="https://www.comune.palmanova.ud.it/media/files/030070/attachment/procedimenti_amministrativi2021.ods" TargetMode="External"/><Relationship Id="rId149" Type="http://schemas.openxmlformats.org/officeDocument/2006/relationships/hyperlink" Target="https://www.comune.palmanova.ud.it/media/files/030070/attachment/procedimenti_amministrativi2021.ods"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8" Type="http://schemas.openxmlformats.org/officeDocument/2006/relationships/hyperlink" Target="https://servizi.comune.crotone/" TargetMode="External"/><Relationship Id="rId13" Type="http://schemas.openxmlformats.org/officeDocument/2006/relationships/hyperlink" Target="https://servizi.comune.crotone/" TargetMode="External"/><Relationship Id="rId3" Type="http://schemas.openxmlformats.org/officeDocument/2006/relationships/hyperlink" Target="http://crotone.it/" TargetMode="External"/><Relationship Id="rId7" Type="http://schemas.openxmlformats.org/officeDocument/2006/relationships/hyperlink" Target="https://servizi.comune.crotone/" TargetMode="External"/><Relationship Id="rId12" Type="http://schemas.openxmlformats.org/officeDocument/2006/relationships/hyperlink" Target="https://servizi.comune.crotone/" TargetMode="External"/><Relationship Id="rId2" Type="http://schemas.openxmlformats.org/officeDocument/2006/relationships/hyperlink" Target="mailto:aurafrancesca@comune.crotone.i" TargetMode="External"/><Relationship Id="rId1" Type="http://schemas.openxmlformats.org/officeDocument/2006/relationships/hyperlink" Target="mailto:ciminovincenzo@comune.crotone" TargetMode="External"/><Relationship Id="rId6" Type="http://schemas.openxmlformats.org/officeDocument/2006/relationships/hyperlink" Target="http://www.comune.crotone.it/d" TargetMode="External"/><Relationship Id="rId11" Type="http://schemas.openxmlformats.org/officeDocument/2006/relationships/hyperlink" Target="https://servizi.comune.crotone/" TargetMode="External"/><Relationship Id="rId5" Type="http://schemas.openxmlformats.org/officeDocument/2006/relationships/hyperlink" Target="http://www.comune.crotone.it/d" TargetMode="External"/><Relationship Id="rId10" Type="http://schemas.openxmlformats.org/officeDocument/2006/relationships/hyperlink" Target="https://servizi.comune.crotone/" TargetMode="External"/><Relationship Id="rId4" Type="http://schemas.openxmlformats.org/officeDocument/2006/relationships/hyperlink" Target="mailto:faziosilvia@comune.crotone.it" TargetMode="External"/><Relationship Id="rId9" Type="http://schemas.openxmlformats.org/officeDocument/2006/relationships/hyperlink" Target="https://www.comune.crotone.it/" TargetMode="External"/><Relationship Id="rId14" Type="http://schemas.openxmlformats.org/officeDocument/2006/relationships/hyperlink" Target="mailto:devonadorella@comune.crotone.i" TargetMode="External"/></Relationships>
</file>

<file path=xl/worksheets/_rels/sheet19.xml.rels><?xml version="1.0" encoding="UTF-8" standalone="yes"?>
<Relationships xmlns="http://schemas.openxmlformats.org/package/2006/relationships"><Relationship Id="rId117" Type="http://schemas.openxmlformats.org/officeDocument/2006/relationships/hyperlink" Target="https://www.comune.milano.it/documents/20126/509203188/Strutture+supporto+sindaco_ok.pdf/0bff7324-695a-69a7-723a-fda26aa71a25?t=1752240773434" TargetMode="External"/><Relationship Id="rId21" Type="http://schemas.openxmlformats.org/officeDocument/2006/relationships/hyperlink" Target="https://www.comune.milano.it/documents/20126/500741175/BILANCIO+E+PARTECIPATE_agg.pdf/b30886ea-1401-68c5-f759-728cb9dbd548?t=1754035181942" TargetMode="External"/><Relationship Id="rId63" Type="http://schemas.openxmlformats.org/officeDocument/2006/relationships/hyperlink" Target="https://www.comune.milano.it/documents/20126/509203188/CULTURA_ok.pdf/762fac41-c3ab-279b-7b61-7b373cca1fc3?t=1752155122674" TargetMode="External"/><Relationship Id="rId159" Type="http://schemas.openxmlformats.org/officeDocument/2006/relationships/hyperlink" Target="https://www.comune.milano.it/documents/20126/509203188/Lavoro+Giovani+e+Sport_OK.pdf/df91deab-0ae1-4442-6f18-8083c641213b?t=1752228836771" TargetMode="External"/><Relationship Id="rId170" Type="http://schemas.openxmlformats.org/officeDocument/2006/relationships/hyperlink" Target="https://www.comune.milano.it/documents/20126/509203188/Lavoro+Giovani+e+Sport_OK.pdf/df91deab-0ae1-4442-6f18-8083c641213b?t=1752228836771" TargetMode="External"/><Relationship Id="rId226" Type="http://schemas.openxmlformats.org/officeDocument/2006/relationships/hyperlink" Target="https://www.comune.milano.it/documents/20126/509203188/Sicurezza+UrbanaOK.pdf/c8c71b24-f70c-ccf2-0ad9-e975697dda83?t=1752159180674" TargetMode="External"/><Relationship Id="rId268" Type="http://schemas.openxmlformats.org/officeDocument/2006/relationships/hyperlink" Target="https://www.comune.milano.it/documents/20126/509203188/Direzione+Specialistica+Autorizzazioni+Concessioni-+SUAP_OK.pdf/26e83fb6-2b02-d8b8-b5c4-1b1501d24a4b?t=1752155386351" TargetMode="External"/><Relationship Id="rId32" Type="http://schemas.openxmlformats.org/officeDocument/2006/relationships/hyperlink" Target="https://www.comune.milano.it/documents/20126/509203188/CASA_okpdf.pdf/d71beb98-fa9d-1b9a-496d-f2aa7e2a2fa2?t=1752155118493" TargetMode="External"/><Relationship Id="rId74" Type="http://schemas.openxmlformats.org/officeDocument/2006/relationships/hyperlink" Target="https://www.comune.milano.it/documents/20126/509203188/CULTURA_ok.pdf/762fac41-c3ab-279b-7b61-7b373cca1fc3?t=1752155122674" TargetMode="External"/><Relationship Id="rId128" Type="http://schemas.openxmlformats.org/officeDocument/2006/relationships/hyperlink" Target="https://www.comune.milano.it/documents/20126/509203188/EDUCAZIONE_Ok.pdf/2c351f0b-3b59-c07b-9d2e-e637b4a1f116?t=1752228549646" TargetMode="External"/><Relationship Id="rId5" Type="http://schemas.openxmlformats.org/officeDocument/2006/relationships/hyperlink" Target="https://www.comune.milano.it/documents/20126/500741175/BILANCIO+E+PARTECIPATE_agg.pdf/b30886ea-1401-68c5-f759-728cb9dbd548?t=1754035181942" TargetMode="External"/><Relationship Id="rId181" Type="http://schemas.openxmlformats.org/officeDocument/2006/relationships/hyperlink" Target="https://www.comune.milano.it/documents/20126/509203188/MOBILIT%C3%A0.OKpdf.pdf/c41c15f6-0b5c-fad5-3ea8-b0093dfe6c5f?t=1752159148138" TargetMode="External"/><Relationship Id="rId237" Type="http://schemas.openxmlformats.org/officeDocument/2006/relationships/hyperlink" Target="https://www.comune.milano.it/documents/20126/509203188/Direzione+Specialistica+Autorizzazioni+Concessioni-+SUAP_OK.pdf/26e83fb6-2b02-d8b8-b5c4-1b1501d24a4b?t=1752155386351" TargetMode="External"/><Relationship Id="rId279" Type="http://schemas.openxmlformats.org/officeDocument/2006/relationships/hyperlink" Target="https://www.comune.milano.it/documents/20126/509203188/VERDE+E+AMBIENTEok.pdf/ca872717-d2cd-b697-49cc-268f07333eb0?t=1752159207018" TargetMode="External"/><Relationship Id="rId43" Type="http://schemas.openxmlformats.org/officeDocument/2006/relationships/hyperlink" Target="https://www.comune.milano.it/documents/20126/509203188/CUA_ok.pdf/1cd897de-b7a2-41fe-622e-2bb0a49064ec?t=1752155120621" TargetMode="External"/><Relationship Id="rId139" Type="http://schemas.openxmlformats.org/officeDocument/2006/relationships/hyperlink" Target="https://www.comune.milano.it/documents/20126/509203188/EDUCAZIONE_Ok.pdf/2c351f0b-3b59-c07b-9d2e-e637b4a1f116?t=1752228549646" TargetMode="External"/><Relationship Id="rId290" Type="http://schemas.openxmlformats.org/officeDocument/2006/relationships/hyperlink" Target="https://www.comune.milano.it/documents/20126/509203188/WELFARE+E+SALUTEok.pdf/047515af-d583-8f24-376b-2602ed7507ab?t=1752159230931" TargetMode="External"/><Relationship Id="rId85" Type="http://schemas.openxmlformats.org/officeDocument/2006/relationships/hyperlink" Target="https://www.comune.milano.it/documents/20126/509203188/CULTURA_ok.pdf/762fac41-c3ab-279b-7b61-7b373cca1fc3?t=1752155122674" TargetMode="External"/><Relationship Id="rId150" Type="http://schemas.openxmlformats.org/officeDocument/2006/relationships/hyperlink" Target="https://www.comune.milano.it/documents/20126/509203188/EDUCAZIONE_Ok.pdf/2c351f0b-3b59-c07b-9d2e-e637b4a1f116?t=1752228549646" TargetMode="External"/><Relationship Id="rId192" Type="http://schemas.openxmlformats.org/officeDocument/2006/relationships/hyperlink" Target="https://www.comune.milano.it/documents/20126/500741175/Servizi+civici+e+municipi_agg.pdf/9424d2c7-0376-4ae0-b832-e8359a705276?t=1754035026903" TargetMode="External"/><Relationship Id="rId206" Type="http://schemas.openxmlformats.org/officeDocument/2006/relationships/hyperlink" Target="https://www.comune.milano.it/documents/20126/509203188/Sicurezza+UrbanaOK.pdf/c8c71b24-f70c-ccf2-0ad9-e975697dda83?t=1752159180674" TargetMode="External"/><Relationship Id="rId248" Type="http://schemas.openxmlformats.org/officeDocument/2006/relationships/hyperlink" Target="https://www.comune.milano.it/documents/20126/509203188/Direzione+Specialistica+Autorizzazioni+Concessioni-+SUAP_OK.pdf/26e83fb6-2b02-d8b8-b5c4-1b1501d24a4b?t=1752155386351" TargetMode="External"/><Relationship Id="rId12" Type="http://schemas.openxmlformats.org/officeDocument/2006/relationships/hyperlink" Target="https://www.comune.milano.it/documents/20126/500741175/BILANCIO+E+PARTECIPATE_agg.pdf/b30886ea-1401-68c5-f759-728cb9dbd548?t=1754035181942" TargetMode="External"/><Relationship Id="rId33" Type="http://schemas.openxmlformats.org/officeDocument/2006/relationships/hyperlink" Target="https://www.comune.milano.it/documents/20126/509203188/CASA_okpdf.pdf/d71beb98-fa9d-1b9a-496d-f2aa7e2a2fa2?t=1752155118493" TargetMode="External"/><Relationship Id="rId108" Type="http://schemas.openxmlformats.org/officeDocument/2006/relationships/hyperlink" Target="https://www.comune.milano.it/documents/20126/509203188/Strutture+supporto+sindaco_ok.pdf/0bff7324-695a-69a7-723a-fda26aa71a25?t=1752240773434" TargetMode="External"/><Relationship Id="rId129" Type="http://schemas.openxmlformats.org/officeDocument/2006/relationships/hyperlink" Target="https://www.comune.milano.it/documents/20126/509203188/EDUCAZIONE_Ok.pdf/2c351f0b-3b59-c07b-9d2e-e637b4a1f116?t=1752228549646" TargetMode="External"/><Relationship Id="rId280" Type="http://schemas.openxmlformats.org/officeDocument/2006/relationships/hyperlink" Target="https://www.comune.milano.it/documents/20126/509203188/VERDE+E+AMBIENTEok.pdf/ca872717-d2cd-b697-49cc-268f07333eb0?t=1752159207018" TargetMode="External"/><Relationship Id="rId54" Type="http://schemas.openxmlformats.org/officeDocument/2006/relationships/hyperlink" Target="https://www.comune.milano.it/documents/20126/509203188/CULTURA_ok.pdf/762fac41-c3ab-279b-7b61-7b373cca1fc3?t=1752155122674" TargetMode="External"/><Relationship Id="rId75" Type="http://schemas.openxmlformats.org/officeDocument/2006/relationships/hyperlink" Target="https://www.comune.milano.it/documents/20126/509203188/CULTURA_ok.pdf/762fac41-c3ab-279b-7b61-7b373cca1fc3?t=1752155122674" TargetMode="External"/><Relationship Id="rId96" Type="http://schemas.openxmlformats.org/officeDocument/2006/relationships/hyperlink" Target="https://www.comune.milano.it/documents/20126/509203188/DEMANIO+E+PATRIMONIO_ok.pdf/6201300a-6c8f-643f-cf73-84942c3bb04c?t=1752155289784" TargetMode="External"/><Relationship Id="rId140" Type="http://schemas.openxmlformats.org/officeDocument/2006/relationships/hyperlink" Target="https://www.comune.milano.it/documents/20126/509203188/EDUCAZIONE_Ok.pdf/2c351f0b-3b59-c07b-9d2e-e637b4a1f116?t=1752228549646" TargetMode="External"/><Relationship Id="rId161" Type="http://schemas.openxmlformats.org/officeDocument/2006/relationships/hyperlink" Target="https://www.comune.milano.it/documents/20126/509203188/Lavoro+Giovani+e+Sport_OK.pdf/df91deab-0ae1-4442-6f18-8083c641213b?t=1752228836771" TargetMode="External"/><Relationship Id="rId182" Type="http://schemas.openxmlformats.org/officeDocument/2006/relationships/hyperlink" Target="https://www.comune.milano.it/documents/20126/509203188/MOBILIT%C3%A0.OKpdf.pdf/c41c15f6-0b5c-fad5-3ea8-b0093dfe6c5f?t=1752159148138" TargetMode="External"/><Relationship Id="rId217" Type="http://schemas.openxmlformats.org/officeDocument/2006/relationships/hyperlink" Target="https://www.comune.milano.it/documents/20126/509203188/Sicurezza+UrbanaOK.pdf/c8c71b24-f70c-ccf2-0ad9-e975697dda83?t=1752159180674" TargetMode="External"/><Relationship Id="rId6" Type="http://schemas.openxmlformats.org/officeDocument/2006/relationships/hyperlink" Target="https://www.comune.milano.it/documents/20126/500741175/BILANCIO+E+PARTECIPATE_agg.pdf/b30886ea-1401-68c5-f759-728cb9dbd548?t=1754035181942" TargetMode="External"/><Relationship Id="rId238" Type="http://schemas.openxmlformats.org/officeDocument/2006/relationships/hyperlink" Target="https://www.comune.milano.it/documents/20126/509203188/Direzione+Specialistica+Autorizzazioni+Concessioni-+SUAP_OK.pdf/26e83fb6-2b02-d8b8-b5c4-1b1501d24a4b?t=1752155386351" TargetMode="External"/><Relationship Id="rId259" Type="http://schemas.openxmlformats.org/officeDocument/2006/relationships/hyperlink" Target="https://www.comune.milano.it/documents/20126/509203188/Direzione+Specialistica+Autorizzazioni+Concessioni-+SUAP_OK.pdf/26e83fb6-2b02-d8b8-b5c4-1b1501d24a4b?t=1752155386351" TargetMode="External"/><Relationship Id="rId23" Type="http://schemas.openxmlformats.org/officeDocument/2006/relationships/hyperlink" Target="https://www.comune.milano.it/documents/20126/500741175/BILANCIO+E+PARTECIPATE_agg.pdf/b30886ea-1401-68c5-f759-728cb9dbd548?t=1754035181942" TargetMode="External"/><Relationship Id="rId119" Type="http://schemas.openxmlformats.org/officeDocument/2006/relationships/hyperlink" Target="https://www.comune.milano.it/documents/20126/509203188/Strutture+supporto+sindaco_ok.pdf/0bff7324-695a-69a7-723a-fda26aa71a25?t=1752240773434" TargetMode="External"/><Relationship Id="rId270" Type="http://schemas.openxmlformats.org/officeDocument/2006/relationships/hyperlink" Target="https://www.comune.milano.it/documents/20126/509203188/Direzione+Specialistica+Autorizzazioni+Concessioni-+SUAP_OK.pdf/26e83fb6-2b02-d8b8-b5c4-1b1501d24a4b?t=1752155386351" TargetMode="External"/><Relationship Id="rId291" Type="http://schemas.openxmlformats.org/officeDocument/2006/relationships/hyperlink" Target="https://www.comune.milano.it/documents/20126/509203188/WELFARE+E+SALUTEok.pdf/047515af-d583-8f24-376b-2602ed7507ab?t=1752159230931" TargetMode="External"/><Relationship Id="rId44" Type="http://schemas.openxmlformats.org/officeDocument/2006/relationships/hyperlink" Target="https://www.comune.milano.it/documents/20126/509203188/CUA_ok.pdf/1cd897de-b7a2-41fe-622e-2bb0a49064ec?t=1752155120621" TargetMode="External"/><Relationship Id="rId65" Type="http://schemas.openxmlformats.org/officeDocument/2006/relationships/hyperlink" Target="https://www.comune.milano.it/documents/20126/509203188/CULTURA_ok.pdf/762fac41-c3ab-279b-7b61-7b373cca1fc3?t=1752155122674" TargetMode="External"/><Relationship Id="rId86" Type="http://schemas.openxmlformats.org/officeDocument/2006/relationships/hyperlink" Target="https://www.comune.milano.it/documents/20126/509203188/CULTURA_ok.pdf/762fac41-c3ab-279b-7b61-7b373cca1fc3?t=1752155122674" TargetMode="External"/><Relationship Id="rId130" Type="http://schemas.openxmlformats.org/officeDocument/2006/relationships/hyperlink" Target="https://www.comune.milano.it/documents/20126/509203188/EDUCAZIONE_Ok.pdf/2c351f0b-3b59-c07b-9d2e-e637b4a1f116?t=1752228549646" TargetMode="External"/><Relationship Id="rId151" Type="http://schemas.openxmlformats.org/officeDocument/2006/relationships/hyperlink" Target="https://www.comune.milano.it/documents/20126/509203188/EDUCAZIONE_Ok.pdf/2c351f0b-3b59-c07b-9d2e-e637b4a1f116?t=1752228549646" TargetMode="External"/><Relationship Id="rId172" Type="http://schemas.openxmlformats.org/officeDocument/2006/relationships/hyperlink" Target="https://www.comune.milano.it/documents/20126/509203188/MOBILIT%C3%A0.OKpdf.pdf/c41c15f6-0b5c-fad5-3ea8-b0093dfe6c5f?t=1752159148138" TargetMode="External"/><Relationship Id="rId193" Type="http://schemas.openxmlformats.org/officeDocument/2006/relationships/hyperlink" Target="https://www.comune.milano.it/documents/20126/500741175/Servizi+civici+e+municipi_agg.pdf/9424d2c7-0376-4ae0-b832-e8359a705276?t=1754035026903" TargetMode="External"/><Relationship Id="rId207" Type="http://schemas.openxmlformats.org/officeDocument/2006/relationships/hyperlink" Target="https://www.comune.milano.it/documents/20126/509203188/Sicurezza+UrbanaOK.pdf/c8c71b24-f70c-ccf2-0ad9-e975697dda83?t=1752159180674" TargetMode="External"/><Relationship Id="rId228" Type="http://schemas.openxmlformats.org/officeDocument/2006/relationships/hyperlink" Target="https://www.comune.milano.it/documents/20126/509203188/Sicurezza+UrbanaOK.pdf/c8c71b24-f70c-ccf2-0ad9-e975697dda83?t=1752159180674" TargetMode="External"/><Relationship Id="rId249" Type="http://schemas.openxmlformats.org/officeDocument/2006/relationships/hyperlink" Target="https://www.comune.milano.it/documents/20126/509203188/Direzione+Specialistica+Autorizzazioni+Concessioni-+SUAP_OK.pdf/26e83fb6-2b02-d8b8-b5c4-1b1501d24a4b?t=1752155386351" TargetMode="External"/><Relationship Id="rId13" Type="http://schemas.openxmlformats.org/officeDocument/2006/relationships/hyperlink" Target="https://www.comune.milano.it/documents/20126/500741175/BILANCIO+E+PARTECIPATE_agg.pdf/b30886ea-1401-68c5-f759-728cb9dbd548?t=1754035181942" TargetMode="External"/><Relationship Id="rId109" Type="http://schemas.openxmlformats.org/officeDocument/2006/relationships/hyperlink" Target="https://www.comune.milano.it/documents/20126/509203188/Strutture+supporto+sindaco_ok.pdf/0bff7324-695a-69a7-723a-fda26aa71a25?t=1752240773434" TargetMode="External"/><Relationship Id="rId260" Type="http://schemas.openxmlformats.org/officeDocument/2006/relationships/hyperlink" Target="https://www.comune.milano.it/documents/20126/509203188/Direzione+Specialistica+Autorizzazioni+Concessioni-+SUAP_OK.pdf/26e83fb6-2b02-d8b8-b5c4-1b1501d24a4b?t=1752155386351" TargetMode="External"/><Relationship Id="rId281" Type="http://schemas.openxmlformats.org/officeDocument/2006/relationships/hyperlink" Target="https://www.comune.milano.it/documents/20126/509203188/VERDE+E+AMBIENTEok.pdf/ca872717-d2cd-b697-49cc-268f07333eb0?t=1752159207018" TargetMode="External"/><Relationship Id="rId34" Type="http://schemas.openxmlformats.org/officeDocument/2006/relationships/hyperlink" Target="https://www.comune.milano.it/documents/20126/509203188/CASA_okpdf.pdf/d71beb98-fa9d-1b9a-496d-f2aa7e2a2fa2?t=1752155118493" TargetMode="External"/><Relationship Id="rId55" Type="http://schemas.openxmlformats.org/officeDocument/2006/relationships/hyperlink" Target="https://www.comune.milano.it/documents/20126/509203188/CULTURA_ok.pdf/762fac41-c3ab-279b-7b61-7b373cca1fc3?t=1752155122674" TargetMode="External"/><Relationship Id="rId76" Type="http://schemas.openxmlformats.org/officeDocument/2006/relationships/hyperlink" Target="https://www.comune.milano.it/documents/20126/509203188/CULTURA_ok.pdf/762fac41-c3ab-279b-7b61-7b373cca1fc3?t=1752155122674" TargetMode="External"/><Relationship Id="rId97" Type="http://schemas.openxmlformats.org/officeDocument/2006/relationships/hyperlink" Target="https://www.comune.milano.it/documents/20126/509203188/DEMANIO+E+PATRIMONIO_ok.pdf/6201300a-6c8f-643f-cf73-84942c3bb04c?t=1752155289784" TargetMode="External"/><Relationship Id="rId120" Type="http://schemas.openxmlformats.org/officeDocument/2006/relationships/hyperlink" Target="https://www.comune.milano.it/documents/20126/509203188/Strutture+supporto+sindaco_ok.pdf/0bff7324-695a-69a7-723a-fda26aa71a25?t=1752240773434" TargetMode="External"/><Relationship Id="rId141" Type="http://schemas.openxmlformats.org/officeDocument/2006/relationships/hyperlink" Target="https://www.comune.milano.it/documents/20126/509203188/EDUCAZIONE_Ok.pdf/2c351f0b-3b59-c07b-9d2e-e637b4a1f116?t=1752228549646" TargetMode="External"/><Relationship Id="rId7" Type="http://schemas.openxmlformats.org/officeDocument/2006/relationships/hyperlink" Target="https://www.comune.milano.it/documents/20126/500741175/BILANCIO+E+PARTECIPATE_agg.pdf/b30886ea-1401-68c5-f759-728cb9dbd548?t=1754035181942" TargetMode="External"/><Relationship Id="rId162" Type="http://schemas.openxmlformats.org/officeDocument/2006/relationships/hyperlink" Target="https://www.comune.milano.it/documents/20126/509203188/Lavoro+Giovani+e+Sport_OK.pdf/df91deab-0ae1-4442-6f18-8083c641213b?t=1752228836771" TargetMode="External"/><Relationship Id="rId183" Type="http://schemas.openxmlformats.org/officeDocument/2006/relationships/hyperlink" Target="https://www.comune.milano.it/documents/20126/509203188/MOBILIT%C3%A0.OKpdf.pdf/c41c15f6-0b5c-fad5-3ea8-b0093dfe6c5f?t=1752159148138" TargetMode="External"/><Relationship Id="rId218" Type="http://schemas.openxmlformats.org/officeDocument/2006/relationships/hyperlink" Target="https://www.comune.milano.it/documents/20126/509203188/Sicurezza+UrbanaOK.pdf/c8c71b24-f70c-ccf2-0ad9-e975697dda83?t=1752159180674" TargetMode="External"/><Relationship Id="rId239" Type="http://schemas.openxmlformats.org/officeDocument/2006/relationships/hyperlink" Target="https://www.comune.milano.it/documents/20126/509203188/Direzione+Specialistica+Autorizzazioni+Concessioni-+SUAP_OK.pdf/26e83fb6-2b02-d8b8-b5c4-1b1501d24a4b?t=1752155386351" TargetMode="External"/><Relationship Id="rId250" Type="http://schemas.openxmlformats.org/officeDocument/2006/relationships/hyperlink" Target="https://www.comune.milano.it/documents/20126/509203188/Direzione+Specialistica+Autorizzazioni+Concessioni-+SUAP_OK.pdf/26e83fb6-2b02-d8b8-b5c4-1b1501d24a4b?t=1752155386351" TargetMode="External"/><Relationship Id="rId271" Type="http://schemas.openxmlformats.org/officeDocument/2006/relationships/hyperlink" Target="https://www.comune.milano.it/documents/20126/509203188/Direzione+Specialistica+Autorizzazioni+Concessioni-+SUAP_OK.pdf/26e83fb6-2b02-d8b8-b5c4-1b1501d24a4b?t=1752155386351" TargetMode="External"/><Relationship Id="rId292" Type="http://schemas.openxmlformats.org/officeDocument/2006/relationships/hyperlink" Target="https://www.comune.milano.it/documents/20126/509203188/WELFARE+E+SALUTEok.pdf/047515af-d583-8f24-376b-2602ed7507ab?t=1752159230931" TargetMode="External"/><Relationship Id="rId24" Type="http://schemas.openxmlformats.org/officeDocument/2006/relationships/hyperlink" Target="https://www.comune.milano.it/documents/20126/500741175/BILANCIO+E+PARTECIPATE_agg.pdf/b30886ea-1401-68c5-f759-728cb9dbd548?t=1754035181942" TargetMode="External"/><Relationship Id="rId45" Type="http://schemas.openxmlformats.org/officeDocument/2006/relationships/hyperlink" Target="https://www.comune.milano.it/documents/20126/509203188/CUA_ok.pdf/1cd897de-b7a2-41fe-622e-2bb0a49064ec?t=1752155120621" TargetMode="External"/><Relationship Id="rId66" Type="http://schemas.openxmlformats.org/officeDocument/2006/relationships/hyperlink" Target="https://www.comune.milano.it/documents/20126/509203188/CULTURA_ok.pdf/762fac41-c3ab-279b-7b61-7b373cca1fc3?t=1752155122674" TargetMode="External"/><Relationship Id="rId87" Type="http://schemas.openxmlformats.org/officeDocument/2006/relationships/hyperlink" Target="https://www.comune.milano.it/documents/20126/509203188/CULTURA_ok.pdf/762fac41-c3ab-279b-7b61-7b373cca1fc3?t=1752155122674" TargetMode="External"/><Relationship Id="rId110" Type="http://schemas.openxmlformats.org/officeDocument/2006/relationships/hyperlink" Target="https://www.comune.milano.it/documents/20126/509203188/Strutture+supporto+sindaco_ok.pdf/0bff7324-695a-69a7-723a-fda26aa71a25?t=1752240773434" TargetMode="External"/><Relationship Id="rId131" Type="http://schemas.openxmlformats.org/officeDocument/2006/relationships/hyperlink" Target="https://www.comune.milano.it/documents/20126/509203188/EDUCAZIONE_Ok.pdf/2c351f0b-3b59-c07b-9d2e-e637b4a1f116?t=1752228549646" TargetMode="External"/><Relationship Id="rId152" Type="http://schemas.openxmlformats.org/officeDocument/2006/relationships/hyperlink" Target="https://www.comune.milano.it/documents/20126/509203188/EDUCAZIONE_Ok.pdf/2c351f0b-3b59-c07b-9d2e-e637b4a1f116?t=1752228549646" TargetMode="External"/><Relationship Id="rId173" Type="http://schemas.openxmlformats.org/officeDocument/2006/relationships/hyperlink" Target="https://www.comune.milano.it/documents/20126/509203188/MOBILIT%C3%A0.OKpdf.pdf/c41c15f6-0b5c-fad5-3ea8-b0093dfe6c5f?t=1752159148138" TargetMode="External"/><Relationship Id="rId194" Type="http://schemas.openxmlformats.org/officeDocument/2006/relationships/hyperlink" Target="https://www.comune.milano.it/documents/20126/500741175/Servizi+civici+e+municipi_agg.pdf/9424d2c7-0376-4ae0-b832-e8359a705276?t=1754035026903" TargetMode="External"/><Relationship Id="rId208" Type="http://schemas.openxmlformats.org/officeDocument/2006/relationships/hyperlink" Target="https://www.comune.milano.it/documents/20126/509203188/Sicurezza+UrbanaOK.pdf/c8c71b24-f70c-ccf2-0ad9-e975697dda83?t=1752159180674" TargetMode="External"/><Relationship Id="rId229" Type="http://schemas.openxmlformats.org/officeDocument/2006/relationships/hyperlink" Target="https://www.comune.milano.it/documents/20126/509203188/DIREZIONE+SPECIALISTICA+AUTORITA%27+DI+GESTIONE+E+MONITORAGGIO+PIANI._okxlsx+%281%29.pdf/4f28e36f-8272-e276-aef7-40d1f29b8428?t=1752155509163" TargetMode="External"/><Relationship Id="rId240" Type="http://schemas.openxmlformats.org/officeDocument/2006/relationships/hyperlink" Target="https://www.comune.milano.it/documents/20126/509203188/Direzione+Specialistica+Autorizzazioni+Concessioni-+SUAP_OK.pdf/26e83fb6-2b02-d8b8-b5c4-1b1501d24a4b?t=1752155386351" TargetMode="External"/><Relationship Id="rId261" Type="http://schemas.openxmlformats.org/officeDocument/2006/relationships/hyperlink" Target="https://www.comune.milano.it/documents/20126/509203188/Direzione+Specialistica+Autorizzazioni+Concessioni-+SUAP_OK.pdf/26e83fb6-2b02-d8b8-b5c4-1b1501d24a4b?t=1752155386351" TargetMode="External"/><Relationship Id="rId14" Type="http://schemas.openxmlformats.org/officeDocument/2006/relationships/hyperlink" Target="https://www.comune.milano.it/documents/20126/500741175/BILANCIO+E+PARTECIPATE_agg.pdf/b30886ea-1401-68c5-f759-728cb9dbd548?t=1754035181942" TargetMode="External"/><Relationship Id="rId35" Type="http://schemas.openxmlformats.org/officeDocument/2006/relationships/hyperlink" Target="https://www.comune.milano.it/documents/20126/509203188/CASA_okpdf.pdf/d71beb98-fa9d-1b9a-496d-f2aa7e2a2fa2?t=1752155118493" TargetMode="External"/><Relationship Id="rId56" Type="http://schemas.openxmlformats.org/officeDocument/2006/relationships/hyperlink" Target="https://www.comune.milano.it/documents/20126/509203188/CULTURA_ok.pdf/762fac41-c3ab-279b-7b61-7b373cca1fc3?t=1752155122674" TargetMode="External"/><Relationship Id="rId77" Type="http://schemas.openxmlformats.org/officeDocument/2006/relationships/hyperlink" Target="https://www.comune.milano.it/documents/20126/509203188/CULTURA_ok.pdf/762fac41-c3ab-279b-7b61-7b373cca1fc3?t=1752155122674" TargetMode="External"/><Relationship Id="rId100" Type="http://schemas.openxmlformats.org/officeDocument/2006/relationships/hyperlink" Target="https://www.comune.milano.it/documents/20126/509203188/Strutture+supporto+sindaco_ok.pdf/0bff7324-695a-69a7-723a-fda26aa71a25?t=1752240773434" TargetMode="External"/><Relationship Id="rId282" Type="http://schemas.openxmlformats.org/officeDocument/2006/relationships/hyperlink" Target="https://www.comune.milano.it/documents/20126/509203188/VERDE+E+AMBIENTEok.pdf/ca872717-d2cd-b697-49cc-268f07333eb0?t=1752159207018" TargetMode="External"/><Relationship Id="rId8" Type="http://schemas.openxmlformats.org/officeDocument/2006/relationships/hyperlink" Target="https://www.comune.milano.it/documents/20126/500741175/BILANCIO+E+PARTECIPATE_agg.pdf/b30886ea-1401-68c5-f759-728cb9dbd548?t=1754035181942" TargetMode="External"/><Relationship Id="rId98" Type="http://schemas.openxmlformats.org/officeDocument/2006/relationships/hyperlink" Target="https://www.comune.milano.it/documents/20126/509203188/DEMANIO+E+PATRIMONIO_ok.pdf/6201300a-6c8f-643f-cf73-84942c3bb04c?t=1752155289784" TargetMode="External"/><Relationship Id="rId121" Type="http://schemas.openxmlformats.org/officeDocument/2006/relationships/hyperlink" Target="https://www.comune.milano.it/documents/20126/509203188/Strutture+supporto+sindaco_ok.pdf/0bff7324-695a-69a7-723a-fda26aa71a25?t=1752240773434" TargetMode="External"/><Relationship Id="rId142" Type="http://schemas.openxmlformats.org/officeDocument/2006/relationships/hyperlink" Target="https://www.comune.milano.it/documents/20126/509203188/EDUCAZIONE_Ok.pdf/2c351f0b-3b59-c07b-9d2e-e637b4a1f116?t=1752228549646" TargetMode="External"/><Relationship Id="rId163" Type="http://schemas.openxmlformats.org/officeDocument/2006/relationships/hyperlink" Target="https://www.comune.milano.it/documents/20126/509203188/Lavoro+Giovani+e+Sport_OK.pdf/df91deab-0ae1-4442-6f18-8083c641213b?t=1752228836771" TargetMode="External"/><Relationship Id="rId184" Type="http://schemas.openxmlformats.org/officeDocument/2006/relationships/hyperlink" Target="https://www.comune.milano.it/documents/20126/509203188/MOBILIT%C3%A0.OKpdf.pdf/c41c15f6-0b5c-fad5-3ea8-b0093dfe6c5f?t=1752159148138" TargetMode="External"/><Relationship Id="rId219" Type="http://schemas.openxmlformats.org/officeDocument/2006/relationships/hyperlink" Target="https://www.comune.milano.it/documents/20126/509203188/Sicurezza+UrbanaOK.pdf/c8c71b24-f70c-ccf2-0ad9-e975697dda83?t=1752159180674" TargetMode="External"/><Relationship Id="rId230" Type="http://schemas.openxmlformats.org/officeDocument/2006/relationships/hyperlink" Target="https://www.comune.milano.it/documents/20126/509203188/DIREZIONE+SPECIALISTICA+AUTORITA%27+DI+GESTIONE+E+MONITORAGGIO+PIANI._okxlsx+%281%29.pdf/4f28e36f-8272-e276-aef7-40d1f29b8428?t=1752155509163" TargetMode="External"/><Relationship Id="rId251" Type="http://schemas.openxmlformats.org/officeDocument/2006/relationships/hyperlink" Target="https://www.comune.milano.it/documents/20126/509203188/Direzione+Specialistica+Autorizzazioni+Concessioni-+SUAP_OK.pdf/26e83fb6-2b02-d8b8-b5c4-1b1501d24a4b?t=1752155386351" TargetMode="External"/><Relationship Id="rId25" Type="http://schemas.openxmlformats.org/officeDocument/2006/relationships/hyperlink" Target="https://www.comune.milano.it/documents/20126/500741175/BILANCIO+E+PARTECIPATE_agg.pdf/b30886ea-1401-68c5-f759-728cb9dbd548?t=1754035181942" TargetMode="External"/><Relationship Id="rId46" Type="http://schemas.openxmlformats.org/officeDocument/2006/relationships/hyperlink" Target="https://www.comune.milano.it/documents/20126/509203188/CUA_ok.pdf/1cd897de-b7a2-41fe-622e-2bb0a49064ec?t=1752155120621" TargetMode="External"/><Relationship Id="rId67" Type="http://schemas.openxmlformats.org/officeDocument/2006/relationships/hyperlink" Target="https://www.comune.milano.it/documents/20126/509203188/CULTURA_ok.pdf/762fac41-c3ab-279b-7b61-7b373cca1fc3?t=1752155122674" TargetMode="External"/><Relationship Id="rId272" Type="http://schemas.openxmlformats.org/officeDocument/2006/relationships/hyperlink" Target="https://www.comune.milano.it/documents/20126/509203188/Direzione+Specialistica+Autorizzazioni+Concessioni-+SUAP_OK.pdf/26e83fb6-2b02-d8b8-b5c4-1b1501d24a4b?t=1752155386351" TargetMode="External"/><Relationship Id="rId293" Type="http://schemas.openxmlformats.org/officeDocument/2006/relationships/table" Target="../tables/table2.xml"/><Relationship Id="rId88" Type="http://schemas.openxmlformats.org/officeDocument/2006/relationships/hyperlink" Target="https://www.comune.milano.it/documents/20126/509203188/CULTURA_ok.pdf/762fac41-c3ab-279b-7b61-7b373cca1fc3?t=1752155122674" TargetMode="External"/><Relationship Id="rId111" Type="http://schemas.openxmlformats.org/officeDocument/2006/relationships/hyperlink" Target="https://www.comune.milano.it/documents/20126/509203188/Strutture+supporto+sindaco_ok.pdf/0bff7324-695a-69a7-723a-fda26aa71a25?t=1752240773434" TargetMode="External"/><Relationship Id="rId132" Type="http://schemas.openxmlformats.org/officeDocument/2006/relationships/hyperlink" Target="https://www.comune.milano.it/documents/20126/509203188/EDUCAZIONE_Ok.pdf/2c351f0b-3b59-c07b-9d2e-e637b4a1f116?t=1752228549646" TargetMode="External"/><Relationship Id="rId153" Type="http://schemas.openxmlformats.org/officeDocument/2006/relationships/hyperlink" Target="https://www.comune.milano.it/documents/20126/509203188/EDUCAZIONE_Ok.pdf/2c351f0b-3b59-c07b-9d2e-e637b4a1f116?t=1752228549646" TargetMode="External"/><Relationship Id="rId174" Type="http://schemas.openxmlformats.org/officeDocument/2006/relationships/hyperlink" Target="https://www.comune.milano.it/documents/20126/509203188/MOBILIT%C3%A0.OKpdf.pdf/c41c15f6-0b5c-fad5-3ea8-b0093dfe6c5f?t=1752159148138" TargetMode="External"/><Relationship Id="rId195" Type="http://schemas.openxmlformats.org/officeDocument/2006/relationships/hyperlink" Target="https://www.comune.milano.it/documents/20126/500741175/Servizi+civici+e+municipi_agg.pdf/9424d2c7-0376-4ae0-b832-e8359a705276?t=1754035026903" TargetMode="External"/><Relationship Id="rId209" Type="http://schemas.openxmlformats.org/officeDocument/2006/relationships/hyperlink" Target="https://www.comune.milano.it/documents/20126/509203188/Sicurezza+UrbanaOK.pdf/c8c71b24-f70c-ccf2-0ad9-e975697dda83?t=1752159180674" TargetMode="External"/><Relationship Id="rId220" Type="http://schemas.openxmlformats.org/officeDocument/2006/relationships/hyperlink" Target="https://www.comune.milano.it/documents/20126/509203188/Sicurezza+UrbanaOK.pdf/c8c71b24-f70c-ccf2-0ad9-e975697dda83?t=1752159180674" TargetMode="External"/><Relationship Id="rId241" Type="http://schemas.openxmlformats.org/officeDocument/2006/relationships/hyperlink" Target="https://www.comune.milano.it/documents/20126/509203188/Direzione+Specialistica+Autorizzazioni+Concessioni-+SUAP_OK.pdf/26e83fb6-2b02-d8b8-b5c4-1b1501d24a4b?t=1752155386351" TargetMode="External"/><Relationship Id="rId15" Type="http://schemas.openxmlformats.org/officeDocument/2006/relationships/hyperlink" Target="https://www.comune.milano.it/documents/20126/500741175/BILANCIO+E+PARTECIPATE_agg.pdf/b30886ea-1401-68c5-f759-728cb9dbd548?t=1754035181942" TargetMode="External"/><Relationship Id="rId36" Type="http://schemas.openxmlformats.org/officeDocument/2006/relationships/hyperlink" Target="https://www.comune.milano.it/documents/20126/509203188/CASA_okpdf.pdf/d71beb98-fa9d-1b9a-496d-f2aa7e2a2fa2?t=1752155118493" TargetMode="External"/><Relationship Id="rId57" Type="http://schemas.openxmlformats.org/officeDocument/2006/relationships/hyperlink" Target="https://www.comune.milano.it/documents/20126/509203188/CULTURA_ok.pdf/762fac41-c3ab-279b-7b61-7b373cca1fc3?t=1752155122674" TargetMode="External"/><Relationship Id="rId262" Type="http://schemas.openxmlformats.org/officeDocument/2006/relationships/hyperlink" Target="https://www.comune.milano.it/documents/20126/509203188/Direzione+Specialistica+Autorizzazioni+Concessioni-+SUAP_OK.pdf/26e83fb6-2b02-d8b8-b5c4-1b1501d24a4b?t=1752155386351" TargetMode="External"/><Relationship Id="rId283" Type="http://schemas.openxmlformats.org/officeDocument/2006/relationships/hyperlink" Target="https://www.comune.milano.it/documents/20126/509203188/VERDE+E+AMBIENTEok.pdf/ca872717-d2cd-b697-49cc-268f07333eb0?t=1752159207018" TargetMode="External"/><Relationship Id="rId78" Type="http://schemas.openxmlformats.org/officeDocument/2006/relationships/hyperlink" Target="https://www.comune.milano.it/documents/20126/509203188/CULTURA_ok.pdf/762fac41-c3ab-279b-7b61-7b373cca1fc3?t=1752155122674" TargetMode="External"/><Relationship Id="rId99" Type="http://schemas.openxmlformats.org/officeDocument/2006/relationships/hyperlink" Target="https://www.comune.milano.it/documents/20126/509203188/DEMANIO+E+PATRIMONIO_ok.pdf/6201300a-6c8f-643f-cf73-84942c3bb04c?t=1752155289784" TargetMode="External"/><Relationship Id="rId101" Type="http://schemas.openxmlformats.org/officeDocument/2006/relationships/hyperlink" Target="https://www.comune.milano.it/documents/20126/509203188/Strutture+supporto+sindaco_ok.pdf/0bff7324-695a-69a7-723a-fda26aa71a25?t=1752240773434" TargetMode="External"/><Relationship Id="rId122" Type="http://schemas.openxmlformats.org/officeDocument/2006/relationships/hyperlink" Target="https://www.comune.milano.it/documents/20126/509203188/Strutture+supporto+sindaco_ok.pdf/0bff7324-695a-69a7-723a-fda26aa71a25?t=1752240773434" TargetMode="External"/><Relationship Id="rId143" Type="http://schemas.openxmlformats.org/officeDocument/2006/relationships/hyperlink" Target="https://www.comune.milano.it/documents/20126/509203188/EDUCAZIONE_Ok.pdf/2c351f0b-3b59-c07b-9d2e-e637b4a1f116?t=1752228549646" TargetMode="External"/><Relationship Id="rId164" Type="http://schemas.openxmlformats.org/officeDocument/2006/relationships/hyperlink" Target="https://www.comune.milano.it/documents/20126/509203188/Lavoro+Giovani+e+Sport_OK.pdf/df91deab-0ae1-4442-6f18-8083c641213b?t=1752228836771" TargetMode="External"/><Relationship Id="rId185" Type="http://schemas.openxmlformats.org/officeDocument/2006/relationships/hyperlink" Target="https://www.comune.milano.it/documents/20126/509203188/MOBILIT%C3%A0.OKpdf.pdf/c41c15f6-0b5c-fad5-3ea8-b0093dfe6c5f?t=1752159148138" TargetMode="External"/><Relationship Id="rId9" Type="http://schemas.openxmlformats.org/officeDocument/2006/relationships/hyperlink" Target="https://www.comune.milano.it/documents/20126/500741175/BILANCIO+E+PARTECIPATE_agg.pdf/b30886ea-1401-68c5-f759-728cb9dbd548?t=1754035181942" TargetMode="External"/><Relationship Id="rId210" Type="http://schemas.openxmlformats.org/officeDocument/2006/relationships/hyperlink" Target="https://www.comune.milano.it/documents/20126/509203188/Sicurezza+UrbanaOK.pdf/c8c71b24-f70c-ccf2-0ad9-e975697dda83?t=1752159180674" TargetMode="External"/><Relationship Id="rId26" Type="http://schemas.openxmlformats.org/officeDocument/2006/relationships/hyperlink" Target="https://www.comune.milano.it/documents/20126/500741175/BILANCIO+E+PARTECIPATE_agg.pdf/b30886ea-1401-68c5-f759-728cb9dbd548?t=1754035181942" TargetMode="External"/><Relationship Id="rId231" Type="http://schemas.openxmlformats.org/officeDocument/2006/relationships/hyperlink" Target="https://www.comune.milano.it/documents/20126/509203188/DIREZIONE+SPECIALISTICA+AUTORITA%27+DI+GESTIONE+E+MONITORAGGIO+PIANI._okxlsx+%281%29.pdf/4f28e36f-8272-e276-aef7-40d1f29b8428?t=1752155509163" TargetMode="External"/><Relationship Id="rId252" Type="http://schemas.openxmlformats.org/officeDocument/2006/relationships/hyperlink" Target="https://www.comune.milano.it/documents/20126/509203188/Direzione+Specialistica+Autorizzazioni+Concessioni-+SUAP_OK.pdf/26e83fb6-2b02-d8b8-b5c4-1b1501d24a4b?t=1752155386351" TargetMode="External"/><Relationship Id="rId273" Type="http://schemas.openxmlformats.org/officeDocument/2006/relationships/hyperlink" Target="https://www.comune.milano.it/documents/20126/509203188/Direzione+Specialistica+Autorizzazioni+Concessioni-+SUAP_OK.pdf/26e83fb6-2b02-d8b8-b5c4-1b1501d24a4b?t=1752155386351" TargetMode="External"/><Relationship Id="rId47" Type="http://schemas.openxmlformats.org/officeDocument/2006/relationships/hyperlink" Target="https://www.comune.milano.it/documents/20126/509203188/CULTURA_ok.pdf/762fac41-c3ab-279b-7b61-7b373cca1fc3?t=1752155122674" TargetMode="External"/><Relationship Id="rId68" Type="http://schemas.openxmlformats.org/officeDocument/2006/relationships/hyperlink" Target="https://www.comune.milano.it/documents/20126/509203188/CULTURA_ok.pdf/762fac41-c3ab-279b-7b61-7b373cca1fc3?t=1752155122674" TargetMode="External"/><Relationship Id="rId89" Type="http://schemas.openxmlformats.org/officeDocument/2006/relationships/hyperlink" Target="https://www.comune.milano.it/documents/20126/509203188/CULTURA_ok.pdf/762fac41-c3ab-279b-7b61-7b373cca1fc3?t=1752155122674" TargetMode="External"/><Relationship Id="rId112" Type="http://schemas.openxmlformats.org/officeDocument/2006/relationships/hyperlink" Target="https://www.comune.milano.it/documents/20126/509203188/Strutture+supporto+sindaco_ok.pdf/0bff7324-695a-69a7-723a-fda26aa71a25?t=1752240773434" TargetMode="External"/><Relationship Id="rId133" Type="http://schemas.openxmlformats.org/officeDocument/2006/relationships/hyperlink" Target="https://www.comune.milano.it/documents/20126/509203188/EDUCAZIONE_Ok.pdf/2c351f0b-3b59-c07b-9d2e-e637b4a1f116?t=1752228549646" TargetMode="External"/><Relationship Id="rId154" Type="http://schemas.openxmlformats.org/officeDocument/2006/relationships/hyperlink" Target="https://www.comune.milano.it/documents/20126/509203188/Direzione+Infrastrutture+e+Spazio+Pubblico_OK.pdf/ad2213c4-4f2d-b960-b72c-74925fa12098?t=1752155384386" TargetMode="External"/><Relationship Id="rId175" Type="http://schemas.openxmlformats.org/officeDocument/2006/relationships/hyperlink" Target="https://www.comune.milano.it/documents/20126/509203188/MOBILIT%C3%A0.OKpdf.pdf/c41c15f6-0b5c-fad5-3ea8-b0093dfe6c5f?t=1752159148138" TargetMode="External"/><Relationship Id="rId196" Type="http://schemas.openxmlformats.org/officeDocument/2006/relationships/hyperlink" Target="https://www.comune.milano.it/documents/20126/500741175/Servizi+civici+e+municipi_agg.pdf/9424d2c7-0376-4ae0-b832-e8359a705276?t=1754035026903" TargetMode="External"/><Relationship Id="rId200" Type="http://schemas.openxmlformats.org/officeDocument/2006/relationships/hyperlink" Target="https://www.comune.milano.it/documents/20126/500741175/Servizi+civici+e+municipi_agg.pdf/9424d2c7-0376-4ae0-b832-e8359a705276?t=1754035026903" TargetMode="External"/><Relationship Id="rId16" Type="http://schemas.openxmlformats.org/officeDocument/2006/relationships/hyperlink" Target="https://www.comune.milano.it/documents/20126/500741175/BILANCIO+E+PARTECIPATE_agg.pdf/b30886ea-1401-68c5-f759-728cb9dbd548?t=1754035181942" TargetMode="External"/><Relationship Id="rId221" Type="http://schemas.openxmlformats.org/officeDocument/2006/relationships/hyperlink" Target="https://www.comune.milano.it/documents/20126/509203188/Sicurezza+UrbanaOK.pdf/c8c71b24-f70c-ccf2-0ad9-e975697dda83?t=1752159180674" TargetMode="External"/><Relationship Id="rId242" Type="http://schemas.openxmlformats.org/officeDocument/2006/relationships/hyperlink" Target="https://www.comune.milano.it/documents/20126/509203188/Direzione+Specialistica+Autorizzazioni+Concessioni-+SUAP_OK.pdf/26e83fb6-2b02-d8b8-b5c4-1b1501d24a4b?t=1752155386351" TargetMode="External"/><Relationship Id="rId263" Type="http://schemas.openxmlformats.org/officeDocument/2006/relationships/hyperlink" Target="https://www.comune.milano.it/documents/20126/509203188/Direzione+Specialistica+Autorizzazioni+Concessioni-+SUAP_OK.pdf/26e83fb6-2b02-d8b8-b5c4-1b1501d24a4b?t=1752155386351" TargetMode="External"/><Relationship Id="rId284" Type="http://schemas.openxmlformats.org/officeDocument/2006/relationships/hyperlink" Target="https://www.comune.milano.it/documents/20126/509203188/VERDE+E+AMBIENTEok.pdf/ca872717-d2cd-b697-49cc-268f07333eb0?t=1752159207018" TargetMode="External"/><Relationship Id="rId37" Type="http://schemas.openxmlformats.org/officeDocument/2006/relationships/hyperlink" Target="https://www.comune.milano.it/documents/20126/509203188/CUA_ok.pdf/1cd897de-b7a2-41fe-622e-2bb0a49064ec?t=1752155120621" TargetMode="External"/><Relationship Id="rId58" Type="http://schemas.openxmlformats.org/officeDocument/2006/relationships/hyperlink" Target="https://www.comune.milano.it/documents/20126/509203188/CULTURA_ok.pdf/762fac41-c3ab-279b-7b61-7b373cca1fc3?t=1752155122674" TargetMode="External"/><Relationship Id="rId79" Type="http://schemas.openxmlformats.org/officeDocument/2006/relationships/hyperlink" Target="https://www.comune.milano.it/documents/20126/509203188/CULTURA_ok.pdf/762fac41-c3ab-279b-7b61-7b373cca1fc3?t=1752155122674" TargetMode="External"/><Relationship Id="rId102" Type="http://schemas.openxmlformats.org/officeDocument/2006/relationships/hyperlink" Target="https://www.comune.milano.it/documents/20126/509203188/Strutture+supporto+sindaco_ok.pdf/0bff7324-695a-69a7-723a-fda26aa71a25?t=1752240773434" TargetMode="External"/><Relationship Id="rId123" Type="http://schemas.openxmlformats.org/officeDocument/2006/relationships/hyperlink" Target="https://www.comune.milano.it/documents/20126/509203188/Strutture+supporto+sindaco_ok.pdf/0bff7324-695a-69a7-723a-fda26aa71a25?t=1752240773434" TargetMode="External"/><Relationship Id="rId144" Type="http://schemas.openxmlformats.org/officeDocument/2006/relationships/hyperlink" Target="https://www.comune.milano.it/documents/20126/509203188/EDUCAZIONE_Ok.pdf/2c351f0b-3b59-c07b-9d2e-e637b4a1f116?t=1752228549646" TargetMode="External"/><Relationship Id="rId90" Type="http://schemas.openxmlformats.org/officeDocument/2006/relationships/hyperlink" Target="https://www.comune.milano.it/documents/20126/509203188/DEMANIO+E+PATRIMONIO_ok.pdf/6201300a-6c8f-643f-cf73-84942c3bb04c?t=1752155289784" TargetMode="External"/><Relationship Id="rId165" Type="http://schemas.openxmlformats.org/officeDocument/2006/relationships/hyperlink" Target="https://www.comune.milano.it/documents/20126/509203188/Lavoro+Giovani+e+Sport_OK.pdf/df91deab-0ae1-4442-6f18-8083c641213b?t=1752228836771" TargetMode="External"/><Relationship Id="rId186" Type="http://schemas.openxmlformats.org/officeDocument/2006/relationships/hyperlink" Target="https://www.comune.milano.it/documents/20126/509203188/ORU_ok.pdf/e4735e1d-e3b8-8122-9f37-5ecac4691014?t=1752155741287" TargetMode="External"/><Relationship Id="rId211" Type="http://schemas.openxmlformats.org/officeDocument/2006/relationships/hyperlink" Target="https://www.comune.milano.it/documents/20126/509203188/Sicurezza+UrbanaOK.pdf/c8c71b24-f70c-ccf2-0ad9-e975697dda83?t=1752159180674" TargetMode="External"/><Relationship Id="rId232" Type="http://schemas.openxmlformats.org/officeDocument/2006/relationships/hyperlink" Target="https://www.comune.milano.it/documents/20126/509203188/DIREZIONE+SPECIALISTICA+AUTORITA%27+DI+GESTIONE+E+MONITORAGGIO+PIANI._okxlsx+%281%29.pdf/4f28e36f-8272-e276-aef7-40d1f29b8428?t=1752155509163" TargetMode="External"/><Relationship Id="rId253" Type="http://schemas.openxmlformats.org/officeDocument/2006/relationships/hyperlink" Target="https://www.comune.milano.it/documents/20126/509203188/Direzione+Specialistica+Autorizzazioni+Concessioni-+SUAP_OK.pdf/26e83fb6-2b02-d8b8-b5c4-1b1501d24a4b?t=1752155386351" TargetMode="External"/><Relationship Id="rId274" Type="http://schemas.openxmlformats.org/officeDocument/2006/relationships/hyperlink" Target="https://www.comune.milano.it/documents/20126/509203188/Direzione+Specialistica+Autorizzazioni+Concessioni-+SUAP_OK.pdf/26e83fb6-2b02-d8b8-b5c4-1b1501d24a4b?t=1752155386351" TargetMode="External"/><Relationship Id="rId27" Type="http://schemas.openxmlformats.org/officeDocument/2006/relationships/hyperlink" Target="https://www.comune.milano.it/documents/20126/500741175/BILANCIO+E+PARTECIPATE_agg.pdf/b30886ea-1401-68c5-f759-728cb9dbd548?t=1754035181942" TargetMode="External"/><Relationship Id="rId48" Type="http://schemas.openxmlformats.org/officeDocument/2006/relationships/hyperlink" Target="https://www.comune.milano.it/documents/20126/509203188/CULTURA_ok.pdf/762fac41-c3ab-279b-7b61-7b373cca1fc3?t=1752155122674" TargetMode="External"/><Relationship Id="rId69" Type="http://schemas.openxmlformats.org/officeDocument/2006/relationships/hyperlink" Target="https://www.comune.milano.it/documents/20126/509203188/CULTURA_ok.pdf/762fac41-c3ab-279b-7b61-7b373cca1fc3?t=1752155122674" TargetMode="External"/><Relationship Id="rId113" Type="http://schemas.openxmlformats.org/officeDocument/2006/relationships/hyperlink" Target="https://www.comune.milano.it/documents/20126/509203188/Strutture+supporto+sindaco_ok.pdf/0bff7324-695a-69a7-723a-fda26aa71a25?t=1752240773434" TargetMode="External"/><Relationship Id="rId134" Type="http://schemas.openxmlformats.org/officeDocument/2006/relationships/hyperlink" Target="https://www.comune.milano.it/documents/20126/509203188/EDUCAZIONE_Ok.pdf/2c351f0b-3b59-c07b-9d2e-e637b4a1f116?t=1752228549646" TargetMode="External"/><Relationship Id="rId80" Type="http://schemas.openxmlformats.org/officeDocument/2006/relationships/hyperlink" Target="https://www.comune.milano.it/documents/20126/509203188/CULTURA_ok.pdf/762fac41-c3ab-279b-7b61-7b373cca1fc3?t=1752155122674" TargetMode="External"/><Relationship Id="rId155" Type="http://schemas.openxmlformats.org/officeDocument/2006/relationships/hyperlink" Target="https://www.comune.milano.it/documents/20126/509203188/Direzione+Infrastrutture+e+Spazio+Pubblico_OK.pdf/ad2213c4-4f2d-b960-b72c-74925fa12098?t=1752155384386" TargetMode="External"/><Relationship Id="rId176" Type="http://schemas.openxmlformats.org/officeDocument/2006/relationships/hyperlink" Target="https://www.comune.milano.it/documents/20126/509203188/MOBILIT%C3%A0.OKpdf.pdf/c41c15f6-0b5c-fad5-3ea8-b0093dfe6c5f?t=1752159148138" TargetMode="External"/><Relationship Id="rId197" Type="http://schemas.openxmlformats.org/officeDocument/2006/relationships/hyperlink" Target="https://www.comune.milano.it/documents/20126/500741175/Servizi+civici+e+municipi_agg.pdf/9424d2c7-0376-4ae0-b832-e8359a705276?t=1754035026903" TargetMode="External"/><Relationship Id="rId201" Type="http://schemas.openxmlformats.org/officeDocument/2006/relationships/hyperlink" Target="https://www.comune.milano.it/documents/20126/500741175/Servizi+civici+e+municipi_agg.pdf/9424d2c7-0376-4ae0-b832-e8359a705276?t=1754035026903" TargetMode="External"/><Relationship Id="rId222" Type="http://schemas.openxmlformats.org/officeDocument/2006/relationships/hyperlink" Target="https://www.comune.milano.it/documents/20126/509203188/Sicurezza+UrbanaOK.pdf/c8c71b24-f70c-ccf2-0ad9-e975697dda83?t=1752159180674" TargetMode="External"/><Relationship Id="rId243" Type="http://schemas.openxmlformats.org/officeDocument/2006/relationships/hyperlink" Target="https://www.comune.milano.it/documents/20126/509203188/Direzione+Specialistica+Autorizzazioni+Concessioni-+SUAP_OK.pdf/26e83fb6-2b02-d8b8-b5c4-1b1501d24a4b?t=1752155386351" TargetMode="External"/><Relationship Id="rId264" Type="http://schemas.openxmlformats.org/officeDocument/2006/relationships/hyperlink" Target="https://www.comune.milano.it/documents/20126/509203188/Direzione+Specialistica+Autorizzazioni+Concessioni-+SUAP_OK.pdf/26e83fb6-2b02-d8b8-b5c4-1b1501d24a4b?t=1752155386351" TargetMode="External"/><Relationship Id="rId285" Type="http://schemas.openxmlformats.org/officeDocument/2006/relationships/hyperlink" Target="https://www.comune.milano.it/documents/20126/509203188/VERDE+E+AMBIENTEok.pdf/ca872717-d2cd-b697-49cc-268f07333eb0?t=1752159207018" TargetMode="External"/><Relationship Id="rId17" Type="http://schemas.openxmlformats.org/officeDocument/2006/relationships/hyperlink" Target="https://www.comune.milano.it/documents/20126/500741175/BILANCIO+E+PARTECIPATE_agg.pdf/b30886ea-1401-68c5-f759-728cb9dbd548?t=1754035181942" TargetMode="External"/><Relationship Id="rId38" Type="http://schemas.openxmlformats.org/officeDocument/2006/relationships/hyperlink" Target="https://www.comune.milano.it/documents/20126/509203188/CUA_ok.pdf/1cd897de-b7a2-41fe-622e-2bb0a49064ec?t=1752155120621" TargetMode="External"/><Relationship Id="rId59" Type="http://schemas.openxmlformats.org/officeDocument/2006/relationships/hyperlink" Target="https://www.comune.milano.it/documents/20126/509203188/CULTURA_ok.pdf/762fac41-c3ab-279b-7b61-7b373cca1fc3?t=1752155122674" TargetMode="External"/><Relationship Id="rId103" Type="http://schemas.openxmlformats.org/officeDocument/2006/relationships/hyperlink" Target="https://www.comune.milano.it/documents/20126/509203188/Strutture+supporto+sindaco_ok.pdf/0bff7324-695a-69a7-723a-fda26aa71a25?t=1752240773434" TargetMode="External"/><Relationship Id="rId124" Type="http://schemas.openxmlformats.org/officeDocument/2006/relationships/hyperlink" Target="https://www.comune.milano.it/documents/20126/509203188/Strutture+supporto+sindaco_ok.pdf/0bff7324-695a-69a7-723a-fda26aa71a25?t=1752240773434" TargetMode="External"/><Relationship Id="rId70" Type="http://schemas.openxmlformats.org/officeDocument/2006/relationships/hyperlink" Target="https://www.comune.milano.it/documents/20126/509203188/CULTURA_ok.pdf/762fac41-c3ab-279b-7b61-7b373cca1fc3?t=1752155122674" TargetMode="External"/><Relationship Id="rId91" Type="http://schemas.openxmlformats.org/officeDocument/2006/relationships/hyperlink" Target="https://www.comune.milano.it/documents/20126/509203188/DEMANIO+E+PATRIMONIO_ok.pdf/6201300a-6c8f-643f-cf73-84942c3bb04c?t=1752155289784" TargetMode="External"/><Relationship Id="rId145" Type="http://schemas.openxmlformats.org/officeDocument/2006/relationships/hyperlink" Target="https://www.comune.milano.it/documents/20126/509203188/EDUCAZIONE_Ok.pdf/2c351f0b-3b59-c07b-9d2e-e637b4a1f116?t=1752228549646" TargetMode="External"/><Relationship Id="rId166" Type="http://schemas.openxmlformats.org/officeDocument/2006/relationships/hyperlink" Target="https://www.comune.milano.it/documents/20126/509203188/Lavoro+Giovani+e+Sport_OK.pdf/df91deab-0ae1-4442-6f18-8083c641213b?t=1752228836771" TargetMode="External"/><Relationship Id="rId187" Type="http://schemas.openxmlformats.org/officeDocument/2006/relationships/hyperlink" Target="https://www.comune.milano.it/documents/20126/509203188/ORU_ok.pdf/e4735e1d-e3b8-8122-9f37-5ecac4691014?t=1752155741287" TargetMode="External"/><Relationship Id="rId1" Type="http://schemas.openxmlformats.org/officeDocument/2006/relationships/hyperlink" Target="https://www.comune.milano.it/documents/20126/500741175/BILANCIO+E+PARTECIPATE_agg.pdf/b30886ea-1401-68c5-f759-728cb9dbd548?t=1754035181942" TargetMode="External"/><Relationship Id="rId212" Type="http://schemas.openxmlformats.org/officeDocument/2006/relationships/hyperlink" Target="https://www.comune.milano.it/documents/20126/509203188/Sicurezza+UrbanaOK.pdf/c8c71b24-f70c-ccf2-0ad9-e975697dda83?t=1752159180674" TargetMode="External"/><Relationship Id="rId233" Type="http://schemas.openxmlformats.org/officeDocument/2006/relationships/hyperlink" Target="https://www.comune.milano.it/documents/20126/509203188/DIREZIONE+SPECIALISTICA+AUTORITA%27+DI+GESTIONE+E+MONITORAGGIO+PIANI._okxlsx+%281%29.pdf/4f28e36f-8272-e276-aef7-40d1f29b8428?t=1752155509163" TargetMode="External"/><Relationship Id="rId254" Type="http://schemas.openxmlformats.org/officeDocument/2006/relationships/hyperlink" Target="https://www.comune.milano.it/documents/20126/509203188/Direzione+Specialistica+Autorizzazioni+Concessioni-+SUAP_OK.pdf/26e83fb6-2b02-d8b8-b5c4-1b1501d24a4b?t=1752155386351" TargetMode="External"/><Relationship Id="rId28" Type="http://schemas.openxmlformats.org/officeDocument/2006/relationships/hyperlink" Target="https://www.comune.milano.it/documents/20126/509203188/CASA_okpdf.pdf/d71beb98-fa9d-1b9a-496d-f2aa7e2a2fa2?t=1752155118493" TargetMode="External"/><Relationship Id="rId49" Type="http://schemas.openxmlformats.org/officeDocument/2006/relationships/hyperlink" Target="https://www.comune.milano.it/documents/20126/509203188/CULTURA_ok.pdf/762fac41-c3ab-279b-7b61-7b373cca1fc3?t=1752155122674" TargetMode="External"/><Relationship Id="rId114" Type="http://schemas.openxmlformats.org/officeDocument/2006/relationships/hyperlink" Target="https://www.comune.milano.it/documents/20126/509203188/Strutture+supporto+sindaco_ok.pdf/0bff7324-695a-69a7-723a-fda26aa71a25?t=1752240773434" TargetMode="External"/><Relationship Id="rId275" Type="http://schemas.openxmlformats.org/officeDocument/2006/relationships/hyperlink" Target="https://www.comune.milano.it/documents/20126/509203188/Direzione+Specialistica+Autorizzazioni+Concessioni-+SUAP_OK.pdf/26e83fb6-2b02-d8b8-b5c4-1b1501d24a4b?t=1752155386351" TargetMode="External"/><Relationship Id="rId60" Type="http://schemas.openxmlformats.org/officeDocument/2006/relationships/hyperlink" Target="https://www.comune.milano.it/documents/20126/509203188/CULTURA_ok.pdf/762fac41-c3ab-279b-7b61-7b373cca1fc3?t=1752155122674" TargetMode="External"/><Relationship Id="rId81" Type="http://schemas.openxmlformats.org/officeDocument/2006/relationships/hyperlink" Target="https://www.comune.milano.it/documents/20126/509203188/CULTURA_ok.pdf/762fac41-c3ab-279b-7b61-7b373cca1fc3?t=1752155122674" TargetMode="External"/><Relationship Id="rId135" Type="http://schemas.openxmlformats.org/officeDocument/2006/relationships/hyperlink" Target="https://www.comune.milano.it/documents/20126/509203188/EDUCAZIONE_Ok.pdf/2c351f0b-3b59-c07b-9d2e-e637b4a1f116?t=1752228549646" TargetMode="External"/><Relationship Id="rId156" Type="http://schemas.openxmlformats.org/officeDocument/2006/relationships/hyperlink" Target="https://www.comune.milano.it/documents/20126/509203188/Lavoro+Giovani+e+Sport_OK.pdf/df91deab-0ae1-4442-6f18-8083c641213b?t=1752228836771" TargetMode="External"/><Relationship Id="rId177" Type="http://schemas.openxmlformats.org/officeDocument/2006/relationships/hyperlink" Target="https://www.comune.milano.it/documents/20126/509203188/MOBILIT%C3%A0.OKpdf.pdf/c41c15f6-0b5c-fad5-3ea8-b0093dfe6c5f?t=1752159148138" TargetMode="External"/><Relationship Id="rId198" Type="http://schemas.openxmlformats.org/officeDocument/2006/relationships/hyperlink" Target="https://www.comune.milano.it/documents/20126/500741175/Servizi+civici+e+municipi_agg.pdf/9424d2c7-0376-4ae0-b832-e8359a705276?t=1754035026903" TargetMode="External"/><Relationship Id="rId202" Type="http://schemas.openxmlformats.org/officeDocument/2006/relationships/hyperlink" Target="https://www.comune.milano.it/documents/20126/500741175/Servizi+civici+e+municipi_agg.pdf/9424d2c7-0376-4ae0-b832-e8359a705276?t=1754035026903" TargetMode="External"/><Relationship Id="rId223" Type="http://schemas.openxmlformats.org/officeDocument/2006/relationships/hyperlink" Target="https://www.comune.milano.it/documents/20126/509203188/Sicurezza+UrbanaOK.pdf/c8c71b24-f70c-ccf2-0ad9-e975697dda83?t=1752159180674" TargetMode="External"/><Relationship Id="rId244" Type="http://schemas.openxmlformats.org/officeDocument/2006/relationships/hyperlink" Target="https://www.comune.milano.it/documents/20126/509203188/Direzione+Specialistica+Autorizzazioni+Concessioni-+SUAP_OK.pdf/26e83fb6-2b02-d8b8-b5c4-1b1501d24a4b?t=1752155386351" TargetMode="External"/><Relationship Id="rId18" Type="http://schemas.openxmlformats.org/officeDocument/2006/relationships/hyperlink" Target="https://www.comune.milano.it/documents/20126/500741175/BILANCIO+E+PARTECIPATE_agg.pdf/b30886ea-1401-68c5-f759-728cb9dbd548?t=1754035181942" TargetMode="External"/><Relationship Id="rId39" Type="http://schemas.openxmlformats.org/officeDocument/2006/relationships/hyperlink" Target="https://www.comune.milano.it/documents/20126/509203188/CUA_ok.pdf/1cd897de-b7a2-41fe-622e-2bb0a49064ec?t=1752155120621" TargetMode="External"/><Relationship Id="rId265" Type="http://schemas.openxmlformats.org/officeDocument/2006/relationships/hyperlink" Target="https://www.comune.milano.it/documents/20126/509203188/Direzione+Specialistica+Autorizzazioni+Concessioni-+SUAP_OK.pdf/26e83fb6-2b02-d8b8-b5c4-1b1501d24a4b?t=1752155386351" TargetMode="External"/><Relationship Id="rId286" Type="http://schemas.openxmlformats.org/officeDocument/2006/relationships/hyperlink" Target="https://www.comune.milano.it/documents/20126/509203188/WELFARE+E+SALUTEok.pdf/047515af-d583-8f24-376b-2602ed7507ab?t=1752159230931" TargetMode="External"/><Relationship Id="rId50" Type="http://schemas.openxmlformats.org/officeDocument/2006/relationships/hyperlink" Target="https://www.comune.milano.it/documents/20126/509203188/CULTURA_ok.pdf/762fac41-c3ab-279b-7b61-7b373cca1fc3?t=1752155122674" TargetMode="External"/><Relationship Id="rId104" Type="http://schemas.openxmlformats.org/officeDocument/2006/relationships/hyperlink" Target="https://www.comune.milano.it/documents/20126/509203188/Strutture+supporto+sindaco_ok.pdf/0bff7324-695a-69a7-723a-fda26aa71a25?t=1752240773434" TargetMode="External"/><Relationship Id="rId125" Type="http://schemas.openxmlformats.org/officeDocument/2006/relationships/hyperlink" Target="https://www.comune.milano.it/documents/20126/509203188/Strutture+supporto+sindaco_ok.pdf/0bff7324-695a-69a7-723a-fda26aa71a25?t=1752240773434" TargetMode="External"/><Relationship Id="rId146" Type="http://schemas.openxmlformats.org/officeDocument/2006/relationships/hyperlink" Target="https://www.comune.milano.it/documents/20126/509203188/EDUCAZIONE_Ok.pdf/2c351f0b-3b59-c07b-9d2e-e637b4a1f116?t=1752228549646" TargetMode="External"/><Relationship Id="rId167" Type="http://schemas.openxmlformats.org/officeDocument/2006/relationships/hyperlink" Target="https://www.comune.milano.it/documents/20126/509203188/Lavoro+Giovani+e+Sport_OK.pdf/df91deab-0ae1-4442-6f18-8083c641213b?t=1752228836771" TargetMode="External"/><Relationship Id="rId188" Type="http://schemas.openxmlformats.org/officeDocument/2006/relationships/hyperlink" Target="https://www.comune.milano.it/documents/20126/509203188/ORU_ok.pdf/e4735e1d-e3b8-8122-9f37-5ecac4691014?t=1752155741287" TargetMode="External"/><Relationship Id="rId71" Type="http://schemas.openxmlformats.org/officeDocument/2006/relationships/hyperlink" Target="https://www.comune.milano.it/documents/20126/509203188/CULTURA_ok.pdf/762fac41-c3ab-279b-7b61-7b373cca1fc3?t=1752155122674" TargetMode="External"/><Relationship Id="rId92" Type="http://schemas.openxmlformats.org/officeDocument/2006/relationships/hyperlink" Target="https://www.comune.milano.it/documents/20126/509203188/DEMANIO+E+PATRIMONIO_ok.pdf/6201300a-6c8f-643f-cf73-84942c3bb04c?t=1752155289784" TargetMode="External"/><Relationship Id="rId213" Type="http://schemas.openxmlformats.org/officeDocument/2006/relationships/hyperlink" Target="https://www.comune.milano.it/documents/20126/509203188/Sicurezza+UrbanaOK.pdf/c8c71b24-f70c-ccf2-0ad9-e975697dda83?t=1752159180674" TargetMode="External"/><Relationship Id="rId234" Type="http://schemas.openxmlformats.org/officeDocument/2006/relationships/hyperlink" Target="https://www.comune.milano.it/documents/20126/509203188/Direzione+Specialistica+Autorizzazioni+Concessioni-+SUAP_OK.pdf/26e83fb6-2b02-d8b8-b5c4-1b1501d24a4b?t=1752155386351" TargetMode="External"/><Relationship Id="rId2" Type="http://schemas.openxmlformats.org/officeDocument/2006/relationships/hyperlink" Target="https://www.comune.milano.it/documents/20126/500741175/BILANCIO+E+PARTECIPATE_agg.pdf/b30886ea-1401-68c5-f759-728cb9dbd548?t=1754035181942" TargetMode="External"/><Relationship Id="rId29" Type="http://schemas.openxmlformats.org/officeDocument/2006/relationships/hyperlink" Target="https://www.comune.milano.it/documents/20126/509203188/CASA_okpdf.pdf/d71beb98-fa9d-1b9a-496d-f2aa7e2a2fa2?t=1752155118493" TargetMode="External"/><Relationship Id="rId255" Type="http://schemas.openxmlformats.org/officeDocument/2006/relationships/hyperlink" Target="https://www.comune.milano.it/documents/20126/509203188/Direzione+Specialistica+Autorizzazioni+Concessioni-+SUAP_OK.pdf/26e83fb6-2b02-d8b8-b5c4-1b1501d24a4b?t=1752155386351" TargetMode="External"/><Relationship Id="rId276" Type="http://schemas.openxmlformats.org/officeDocument/2006/relationships/hyperlink" Target="https://www.comune.milano.it/documents/20126/509203188/Direzione+Specialistica+Autorizzazioni+Concessioni-+SUAP_OK.pdf/26e83fb6-2b02-d8b8-b5c4-1b1501d24a4b?t=1752155386351" TargetMode="External"/><Relationship Id="rId40" Type="http://schemas.openxmlformats.org/officeDocument/2006/relationships/hyperlink" Target="https://www.comune.milano.it/documents/20126/509203188/CUA_ok.pdf/1cd897de-b7a2-41fe-622e-2bb0a49064ec?t=1752155120621" TargetMode="External"/><Relationship Id="rId115" Type="http://schemas.openxmlformats.org/officeDocument/2006/relationships/hyperlink" Target="https://www.comune.milano.it/documents/20126/509203188/Strutture+supporto+sindaco_ok.pdf/0bff7324-695a-69a7-723a-fda26aa71a25?t=1752240773434" TargetMode="External"/><Relationship Id="rId136" Type="http://schemas.openxmlformats.org/officeDocument/2006/relationships/hyperlink" Target="https://www.comune.milano.it/documents/20126/509203188/EDUCAZIONE_Ok.pdf/2c351f0b-3b59-c07b-9d2e-e637b4a1f116?t=1752228549646" TargetMode="External"/><Relationship Id="rId157" Type="http://schemas.openxmlformats.org/officeDocument/2006/relationships/hyperlink" Target="https://www.comune.milano.it/documents/20126/509203188/Lavoro+Giovani+e+Sport_OK.pdf/df91deab-0ae1-4442-6f18-8083c641213b?t=1752228836771" TargetMode="External"/><Relationship Id="rId178" Type="http://schemas.openxmlformats.org/officeDocument/2006/relationships/hyperlink" Target="https://www.comune.milano.it/documents/20126/509203188/MOBILIT%C3%A0.OKpdf.pdf/c41c15f6-0b5c-fad5-3ea8-b0093dfe6c5f?t=1752159148138" TargetMode="External"/><Relationship Id="rId61" Type="http://schemas.openxmlformats.org/officeDocument/2006/relationships/hyperlink" Target="https://www.comune.milano.it/documents/20126/509203188/CULTURA_ok.pdf/762fac41-c3ab-279b-7b61-7b373cca1fc3?t=1752155122674" TargetMode="External"/><Relationship Id="rId82" Type="http://schemas.openxmlformats.org/officeDocument/2006/relationships/hyperlink" Target="https://www.comune.milano.it/documents/20126/509203188/CULTURA_ok.pdf/762fac41-c3ab-279b-7b61-7b373cca1fc3?t=1752155122674" TargetMode="External"/><Relationship Id="rId199" Type="http://schemas.openxmlformats.org/officeDocument/2006/relationships/hyperlink" Target="https://www.comune.milano.it/documents/20126/500741175/Servizi+civici+e+municipi_agg.pdf/9424d2c7-0376-4ae0-b832-e8359a705276?t=1754035026903" TargetMode="External"/><Relationship Id="rId203" Type="http://schemas.openxmlformats.org/officeDocument/2006/relationships/hyperlink" Target="https://www.comune.milano.it/documents/20126/500741175/Servizi+civici+e+municipi_agg.pdf/9424d2c7-0376-4ae0-b832-e8359a705276?t=1754035026903" TargetMode="External"/><Relationship Id="rId19" Type="http://schemas.openxmlformats.org/officeDocument/2006/relationships/hyperlink" Target="https://www.comune.milano.it/documents/20126/500741175/BILANCIO+E+PARTECIPATE_agg.pdf/b30886ea-1401-68c5-f759-728cb9dbd548?t=1754035181942" TargetMode="External"/><Relationship Id="rId224" Type="http://schemas.openxmlformats.org/officeDocument/2006/relationships/hyperlink" Target="https://www.comune.milano.it/documents/20126/509203188/Sicurezza+UrbanaOK.pdf/c8c71b24-f70c-ccf2-0ad9-e975697dda83?t=1752159180674" TargetMode="External"/><Relationship Id="rId245" Type="http://schemas.openxmlformats.org/officeDocument/2006/relationships/hyperlink" Target="https://www.comune.milano.it/documents/20126/509203188/Direzione+Specialistica+Autorizzazioni+Concessioni-+SUAP_OK.pdf/26e83fb6-2b02-d8b8-b5c4-1b1501d24a4b?t=1752155386351" TargetMode="External"/><Relationship Id="rId266" Type="http://schemas.openxmlformats.org/officeDocument/2006/relationships/hyperlink" Target="https://www.comune.milano.it/documents/20126/509203188/Direzione+Specialistica+Autorizzazioni+Concessioni-+SUAP_OK.pdf/26e83fb6-2b02-d8b8-b5c4-1b1501d24a4b?t=1752155386351" TargetMode="External"/><Relationship Id="rId287" Type="http://schemas.openxmlformats.org/officeDocument/2006/relationships/hyperlink" Target="https://www.comune.milano.it/documents/20126/509203188/WELFARE+E+SALUTEok.pdf/047515af-d583-8f24-376b-2602ed7507ab?t=1752159230931" TargetMode="External"/><Relationship Id="rId30" Type="http://schemas.openxmlformats.org/officeDocument/2006/relationships/hyperlink" Target="https://www.comune.milano.it/documents/20126/509203188/CASA_okpdf.pdf/d71beb98-fa9d-1b9a-496d-f2aa7e2a2fa2?t=1752155118493" TargetMode="External"/><Relationship Id="rId105" Type="http://schemas.openxmlformats.org/officeDocument/2006/relationships/hyperlink" Target="https://www.comune.milano.it/documents/20126/509203188/Strutture+supporto+sindaco_ok.pdf/0bff7324-695a-69a7-723a-fda26aa71a25?t=1752240773434" TargetMode="External"/><Relationship Id="rId126" Type="http://schemas.openxmlformats.org/officeDocument/2006/relationships/hyperlink" Target="https://www.comune.milano.it/documents/20126/509203188/Strutture+supporto+sindaco_ok.pdf/0bff7324-695a-69a7-723a-fda26aa71a25?t=1752240773434" TargetMode="External"/><Relationship Id="rId147" Type="http://schemas.openxmlformats.org/officeDocument/2006/relationships/hyperlink" Target="https://www.comune.milano.it/documents/20126/509203188/EDUCAZIONE_Ok.pdf/2c351f0b-3b59-c07b-9d2e-e637b4a1f116?t=1752228549646" TargetMode="External"/><Relationship Id="rId168" Type="http://schemas.openxmlformats.org/officeDocument/2006/relationships/hyperlink" Target="https://www.comune.milano.it/documents/20126/509203188/Lavoro+Giovani+e+Sport_OK.pdf/df91deab-0ae1-4442-6f18-8083c641213b?t=1752228836771" TargetMode="External"/><Relationship Id="rId51" Type="http://schemas.openxmlformats.org/officeDocument/2006/relationships/hyperlink" Target="https://www.comune.milano.it/documents/20126/509203188/CULTURA_ok.pdf/762fac41-c3ab-279b-7b61-7b373cca1fc3?t=1752155122674" TargetMode="External"/><Relationship Id="rId72" Type="http://schemas.openxmlformats.org/officeDocument/2006/relationships/hyperlink" Target="https://www.comune.milano.it/documents/20126/509203188/CULTURA_ok.pdf/762fac41-c3ab-279b-7b61-7b373cca1fc3?t=1752155122674" TargetMode="External"/><Relationship Id="rId93" Type="http://schemas.openxmlformats.org/officeDocument/2006/relationships/hyperlink" Target="https://www.comune.milano.it/documents/20126/509203188/DEMANIO+E+PATRIMONIO_ok.pdf/6201300a-6c8f-643f-cf73-84942c3bb04c?t=1752155289784" TargetMode="External"/><Relationship Id="rId189" Type="http://schemas.openxmlformats.org/officeDocument/2006/relationships/hyperlink" Target="https://www.comune.milano.it/documents/20126/509203188/ORU_ok.pdf/e4735e1d-e3b8-8122-9f37-5ecac4691014?t=1752155741287" TargetMode="External"/><Relationship Id="rId3" Type="http://schemas.openxmlformats.org/officeDocument/2006/relationships/hyperlink" Target="https://www.comune.milano.it/documents/20126/500741175/BILANCIO+E+PARTECIPATE_agg.pdf/b30886ea-1401-68c5-f759-728cb9dbd548?t=1754035181942" TargetMode="External"/><Relationship Id="rId214" Type="http://schemas.openxmlformats.org/officeDocument/2006/relationships/hyperlink" Target="https://www.comune.milano.it/documents/20126/509203188/Sicurezza+UrbanaOK.pdf/c8c71b24-f70c-ccf2-0ad9-e975697dda83?t=1752159180674" TargetMode="External"/><Relationship Id="rId235" Type="http://schemas.openxmlformats.org/officeDocument/2006/relationships/hyperlink" Target="https://www.comune.milano.it/documents/20126/509203188/Direzione+Specialistica+Autorizzazioni+Concessioni-+SUAP_OK.pdf/26e83fb6-2b02-d8b8-b5c4-1b1501d24a4b?t=1752155386351" TargetMode="External"/><Relationship Id="rId256" Type="http://schemas.openxmlformats.org/officeDocument/2006/relationships/hyperlink" Target="https://www.comune.milano.it/documents/20126/509203188/Direzione+Specialistica+Autorizzazioni+Concessioni-+SUAP_OK.pdf/26e83fb6-2b02-d8b8-b5c4-1b1501d24a4b?t=1752155386351" TargetMode="External"/><Relationship Id="rId277" Type="http://schemas.openxmlformats.org/officeDocument/2006/relationships/hyperlink" Target="https://www.comune.milano.it/documents/20126/509203188/Direzione+Specialistica+Autorizzazioni+Concessioni-+SUAP_OK.pdf/26e83fb6-2b02-d8b8-b5c4-1b1501d24a4b?t=1752155386351" TargetMode="External"/><Relationship Id="rId116" Type="http://schemas.openxmlformats.org/officeDocument/2006/relationships/hyperlink" Target="https://www.comune.milano.it/documents/20126/509203188/Strutture+supporto+sindaco_ok.pdf/0bff7324-695a-69a7-723a-fda26aa71a25?t=1752240773434" TargetMode="External"/><Relationship Id="rId137" Type="http://schemas.openxmlformats.org/officeDocument/2006/relationships/hyperlink" Target="https://www.comune.milano.it/documents/20126/509203188/EDUCAZIONE_Ok.pdf/2c351f0b-3b59-c07b-9d2e-e637b4a1f116?t=1752228549646" TargetMode="External"/><Relationship Id="rId158" Type="http://schemas.openxmlformats.org/officeDocument/2006/relationships/hyperlink" Target="https://www.comune.milano.it/documents/20126/509203188/Lavoro+Giovani+e+Sport_OK.pdf/df91deab-0ae1-4442-6f18-8083c641213b?t=1752228836771" TargetMode="External"/><Relationship Id="rId20" Type="http://schemas.openxmlformats.org/officeDocument/2006/relationships/hyperlink" Target="https://www.comune.milano.it/documents/20126/500741175/BILANCIO+E+PARTECIPATE_agg.pdf/b30886ea-1401-68c5-f759-728cb9dbd548?t=1754035181942" TargetMode="External"/><Relationship Id="rId41" Type="http://schemas.openxmlformats.org/officeDocument/2006/relationships/hyperlink" Target="https://www.comune.milano.it/documents/20126/509203188/CUA_ok.pdf/1cd897de-b7a2-41fe-622e-2bb0a49064ec?t=1752155120621" TargetMode="External"/><Relationship Id="rId62" Type="http://schemas.openxmlformats.org/officeDocument/2006/relationships/hyperlink" Target="https://www.comune.milano.it/documents/20126/509203188/CULTURA_ok.pdf/762fac41-c3ab-279b-7b61-7b373cca1fc3?t=1752155122674" TargetMode="External"/><Relationship Id="rId83" Type="http://schemas.openxmlformats.org/officeDocument/2006/relationships/hyperlink" Target="https://www.comune.milano.it/documents/20126/509203188/CULTURA_ok.pdf/762fac41-c3ab-279b-7b61-7b373cca1fc3?t=1752155122674" TargetMode="External"/><Relationship Id="rId179" Type="http://schemas.openxmlformats.org/officeDocument/2006/relationships/hyperlink" Target="https://www.comune.milano.it/documents/20126/509203188/MOBILIT%C3%A0.OKpdf.pdf/c41c15f6-0b5c-fad5-3ea8-b0093dfe6c5f?t=1752159148138" TargetMode="External"/><Relationship Id="rId190" Type="http://schemas.openxmlformats.org/officeDocument/2006/relationships/hyperlink" Target="https://www.comune.milano.it/documents/20126/500741175/Servizi+civici+e+municipi_agg.pdf/9424d2c7-0376-4ae0-b832-e8359a705276?t=1754035026903" TargetMode="External"/><Relationship Id="rId204" Type="http://schemas.openxmlformats.org/officeDocument/2006/relationships/hyperlink" Target="https://www.comune.milano.it/documents/20126/509203188/Sicurezza+UrbanaOK.pdf/c8c71b24-f70c-ccf2-0ad9-e975697dda83?t=1752159180674" TargetMode="External"/><Relationship Id="rId225" Type="http://schemas.openxmlformats.org/officeDocument/2006/relationships/hyperlink" Target="https://www.comune.milano.it/documents/20126/509203188/Sicurezza+UrbanaOK.pdf/c8c71b24-f70c-ccf2-0ad9-e975697dda83?t=1752159180674" TargetMode="External"/><Relationship Id="rId246" Type="http://schemas.openxmlformats.org/officeDocument/2006/relationships/hyperlink" Target="https://www.comune.milano.it/documents/20126/509203188/Direzione+Specialistica+Autorizzazioni+Concessioni-+SUAP_OK.pdf/26e83fb6-2b02-d8b8-b5c4-1b1501d24a4b?t=1752155386351" TargetMode="External"/><Relationship Id="rId267" Type="http://schemas.openxmlformats.org/officeDocument/2006/relationships/hyperlink" Target="https://www.comune.milano.it/documents/20126/509203188/Direzione+Specialistica+Autorizzazioni+Concessioni-+SUAP_OK.pdf/26e83fb6-2b02-d8b8-b5c4-1b1501d24a4b?t=1752155386351" TargetMode="External"/><Relationship Id="rId288" Type="http://schemas.openxmlformats.org/officeDocument/2006/relationships/hyperlink" Target="https://www.comune.milano.it/documents/20126/509203188/WELFARE+E+SALUTEok.pdf/047515af-d583-8f24-376b-2602ed7507ab?t=1752159230931" TargetMode="External"/><Relationship Id="rId106" Type="http://schemas.openxmlformats.org/officeDocument/2006/relationships/hyperlink" Target="https://www.comune.milano.it/documents/20126/509203188/Strutture+supporto+sindaco_ok.pdf/0bff7324-695a-69a7-723a-fda26aa71a25?t=1752240773434" TargetMode="External"/><Relationship Id="rId127" Type="http://schemas.openxmlformats.org/officeDocument/2006/relationships/hyperlink" Target="https://www.comune.milano.it/documents/20126/509203188/EDUCAZIONE_Ok.pdf/2c351f0b-3b59-c07b-9d2e-e637b4a1f116?t=1752228549646" TargetMode="External"/><Relationship Id="rId10" Type="http://schemas.openxmlformats.org/officeDocument/2006/relationships/hyperlink" Target="https://www.comune.milano.it/documents/20126/500741175/BILANCIO+E+PARTECIPATE_agg.pdf/b30886ea-1401-68c5-f759-728cb9dbd548?t=1754035181942" TargetMode="External"/><Relationship Id="rId31" Type="http://schemas.openxmlformats.org/officeDocument/2006/relationships/hyperlink" Target="https://www.comune.milano.it/documents/20126/509203188/CASA_okpdf.pdf/d71beb98-fa9d-1b9a-496d-f2aa7e2a2fa2?t=1752155118493" TargetMode="External"/><Relationship Id="rId52" Type="http://schemas.openxmlformats.org/officeDocument/2006/relationships/hyperlink" Target="https://www.comune.milano.it/documents/20126/509203188/CULTURA_ok.pdf/762fac41-c3ab-279b-7b61-7b373cca1fc3?t=1752155122674" TargetMode="External"/><Relationship Id="rId73" Type="http://schemas.openxmlformats.org/officeDocument/2006/relationships/hyperlink" Target="https://www.comune.milano.it/documents/20126/509203188/CULTURA_ok.pdf/762fac41-c3ab-279b-7b61-7b373cca1fc3?t=1752155122674" TargetMode="External"/><Relationship Id="rId94" Type="http://schemas.openxmlformats.org/officeDocument/2006/relationships/hyperlink" Target="https://www.comune.milano.it/documents/20126/509203188/DEMANIO+E+PATRIMONIO_ok.pdf/6201300a-6c8f-643f-cf73-84942c3bb04c?t=1752155289784" TargetMode="External"/><Relationship Id="rId148" Type="http://schemas.openxmlformats.org/officeDocument/2006/relationships/hyperlink" Target="https://www.comune.milano.it/documents/20126/509203188/EDUCAZIONE_Ok.pdf/2c351f0b-3b59-c07b-9d2e-e637b4a1f116?t=1752228549646" TargetMode="External"/><Relationship Id="rId169" Type="http://schemas.openxmlformats.org/officeDocument/2006/relationships/hyperlink" Target="https://www.comune.milano.it/documents/20126/509203188/Lavoro+Giovani+e+Sport_OK.pdf/df91deab-0ae1-4442-6f18-8083c641213b?t=1752228836771" TargetMode="External"/><Relationship Id="rId4" Type="http://schemas.openxmlformats.org/officeDocument/2006/relationships/hyperlink" Target="https://www.comune.milano.it/documents/20126/500741175/BILANCIO+E+PARTECIPATE_agg.pdf/b30886ea-1401-68c5-f759-728cb9dbd548?t=1754035181942" TargetMode="External"/><Relationship Id="rId180" Type="http://schemas.openxmlformats.org/officeDocument/2006/relationships/hyperlink" Target="https://www.comune.milano.it/documents/20126/509203188/MOBILIT%C3%A0.OKpdf.pdf/c41c15f6-0b5c-fad5-3ea8-b0093dfe6c5f?t=1752159148138" TargetMode="External"/><Relationship Id="rId215" Type="http://schemas.openxmlformats.org/officeDocument/2006/relationships/hyperlink" Target="https://www.comune.milano.it/documents/20126/509203188/Sicurezza+UrbanaOK.pdf/c8c71b24-f70c-ccf2-0ad9-e975697dda83?t=1752159180674" TargetMode="External"/><Relationship Id="rId236" Type="http://schemas.openxmlformats.org/officeDocument/2006/relationships/hyperlink" Target="https://www.comune.milano.it/documents/20126/509203188/Direzione+Specialistica+Autorizzazioni+Concessioni-+SUAP_OK.pdf/26e83fb6-2b02-d8b8-b5c4-1b1501d24a4b?t=1752155386351" TargetMode="External"/><Relationship Id="rId257" Type="http://schemas.openxmlformats.org/officeDocument/2006/relationships/hyperlink" Target="https://www.comune.milano.it/documents/20126/509203188/Direzione+Specialistica+Autorizzazioni+Concessioni-+SUAP_OK.pdf/26e83fb6-2b02-d8b8-b5c4-1b1501d24a4b?t=1752155386351" TargetMode="External"/><Relationship Id="rId278" Type="http://schemas.openxmlformats.org/officeDocument/2006/relationships/hyperlink" Target="https://www.comune.milano.it/documents/20126/509203188/VERDE+E+AMBIENTEok.pdf/ca872717-d2cd-b697-49cc-268f07333eb0?t=1752159207018" TargetMode="External"/><Relationship Id="rId42" Type="http://schemas.openxmlformats.org/officeDocument/2006/relationships/hyperlink" Target="https://www.comune.milano.it/documents/20126/509203188/CUA_ok.pdf/1cd897de-b7a2-41fe-622e-2bb0a49064ec?t=1752155120621" TargetMode="External"/><Relationship Id="rId84" Type="http://schemas.openxmlformats.org/officeDocument/2006/relationships/hyperlink" Target="https://www.comune.milano.it/documents/20126/509203188/CULTURA_ok.pdf/762fac41-c3ab-279b-7b61-7b373cca1fc3?t=1752155122674" TargetMode="External"/><Relationship Id="rId138" Type="http://schemas.openxmlformats.org/officeDocument/2006/relationships/hyperlink" Target="https://www.comune.milano.it/documents/20126/509203188/EDUCAZIONE_Ok.pdf/2c351f0b-3b59-c07b-9d2e-e637b4a1f116?t=1752228549646" TargetMode="External"/><Relationship Id="rId191" Type="http://schemas.openxmlformats.org/officeDocument/2006/relationships/hyperlink" Target="https://www.comune.milano.it/documents/20126/500741175/Servizi+civici+e+municipi_agg.pdf/9424d2c7-0376-4ae0-b832-e8359a705276?t=1754035026903" TargetMode="External"/><Relationship Id="rId205" Type="http://schemas.openxmlformats.org/officeDocument/2006/relationships/hyperlink" Target="https://www.comune.milano.it/documents/20126/509203188/Sicurezza+UrbanaOK.pdf/c8c71b24-f70c-ccf2-0ad9-e975697dda83?t=1752159180674" TargetMode="External"/><Relationship Id="rId247" Type="http://schemas.openxmlformats.org/officeDocument/2006/relationships/hyperlink" Target="https://www.comune.milano.it/documents/20126/509203188/Direzione+Specialistica+Autorizzazioni+Concessioni-+SUAP_OK.pdf/26e83fb6-2b02-d8b8-b5c4-1b1501d24a4b?t=1752155386351" TargetMode="External"/><Relationship Id="rId107" Type="http://schemas.openxmlformats.org/officeDocument/2006/relationships/hyperlink" Target="https://www.comune.milano.it/documents/20126/509203188/Strutture+supporto+sindaco_ok.pdf/0bff7324-695a-69a7-723a-fda26aa71a25?t=1752240773434" TargetMode="External"/><Relationship Id="rId289" Type="http://schemas.openxmlformats.org/officeDocument/2006/relationships/hyperlink" Target="https://www.comune.milano.it/documents/20126/509203188/WELFARE+E+SALUTEok.pdf/047515af-d583-8f24-376b-2602ed7507ab?t=1752159230931" TargetMode="External"/><Relationship Id="rId11" Type="http://schemas.openxmlformats.org/officeDocument/2006/relationships/hyperlink" Target="https://www.comune.milano.it/documents/20126/500741175/BILANCIO+E+PARTECIPATE_agg.pdf/b30886ea-1401-68c5-f759-728cb9dbd548?t=1754035181942" TargetMode="External"/><Relationship Id="rId53" Type="http://schemas.openxmlformats.org/officeDocument/2006/relationships/hyperlink" Target="https://www.comune.milano.it/documents/20126/509203188/CULTURA_ok.pdf/762fac41-c3ab-279b-7b61-7b373cca1fc3?t=1752155122674" TargetMode="External"/><Relationship Id="rId149" Type="http://schemas.openxmlformats.org/officeDocument/2006/relationships/hyperlink" Target="https://www.comune.milano.it/documents/20126/509203188/EDUCAZIONE_Ok.pdf/2c351f0b-3b59-c07b-9d2e-e637b4a1f116?t=1752228549646" TargetMode="External"/><Relationship Id="rId95" Type="http://schemas.openxmlformats.org/officeDocument/2006/relationships/hyperlink" Target="https://www.comune.milano.it/documents/20126/509203188/DEMANIO+E+PATRIMONIO_ok.pdf/6201300a-6c8f-643f-cf73-84942c3bb04c?t=1752155289784" TargetMode="External"/><Relationship Id="rId160" Type="http://schemas.openxmlformats.org/officeDocument/2006/relationships/hyperlink" Target="https://www.comune.milano.it/documents/20126/509203188/Lavoro+Giovani+e+Sport_OK.pdf/df91deab-0ae1-4442-6f18-8083c641213b?t=1752228836771" TargetMode="External"/><Relationship Id="rId216" Type="http://schemas.openxmlformats.org/officeDocument/2006/relationships/hyperlink" Target="https://www.comune.milano.it/documents/20126/509203188/Sicurezza+UrbanaOK.pdf/c8c71b24-f70c-ccf2-0ad9-e975697dda83?t=1752159180674" TargetMode="External"/><Relationship Id="rId258" Type="http://schemas.openxmlformats.org/officeDocument/2006/relationships/hyperlink" Target="https://www.comune.milano.it/documents/20126/509203188/Direzione+Specialistica+Autorizzazioni+Concessioni-+SUAP_OK.pdf/26e83fb6-2b02-d8b8-b5c4-1b1501d24a4b?t=1752155386351" TargetMode="External"/><Relationship Id="rId22" Type="http://schemas.openxmlformats.org/officeDocument/2006/relationships/hyperlink" Target="https://www.comune.milano.it/documents/20126/500741175/BILANCIO+E+PARTECIPATE_agg.pdf/b30886ea-1401-68c5-f759-728cb9dbd548?t=1754035181942" TargetMode="External"/><Relationship Id="rId64" Type="http://schemas.openxmlformats.org/officeDocument/2006/relationships/hyperlink" Target="https://www.comune.milano.it/documents/20126/509203188/CULTURA_ok.pdf/762fac41-c3ab-279b-7b61-7b373cca1fc3?t=1752155122674" TargetMode="External"/><Relationship Id="rId118" Type="http://schemas.openxmlformats.org/officeDocument/2006/relationships/hyperlink" Target="https://www.comune.milano.it/documents/20126/509203188/Strutture+supporto+sindaco_ok.pdf/0bff7324-695a-69a7-723a-fda26aa71a25?t=1752240773434" TargetMode="External"/><Relationship Id="rId171" Type="http://schemas.openxmlformats.org/officeDocument/2006/relationships/hyperlink" Target="https://www.comune.milano.it/documents/20126/509203188/MOBILIT%C3%A0.OKpdf.pdf/c41c15f6-0b5c-fad5-3ea8-b0093dfe6c5f?t=1752159148138" TargetMode="External"/><Relationship Id="rId227" Type="http://schemas.openxmlformats.org/officeDocument/2006/relationships/hyperlink" Target="https://www.comune.milano.it/documents/20126/509203188/Sicurezza+UrbanaOK.pdf/c8c71b24-f70c-ccf2-0ad9-e975697dda83?t=1752159180674" TargetMode="External"/><Relationship Id="rId269" Type="http://schemas.openxmlformats.org/officeDocument/2006/relationships/hyperlink" Target="https://www.comune.milano.it/documents/20126/509203188/Direzione+Specialistica+Autorizzazioni+Concessioni-+SUAP_OK.pdf/26e83fb6-2b02-d8b8-b5c4-1b1501d24a4b?t=1752155386351"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17" Type="http://schemas.openxmlformats.org/officeDocument/2006/relationships/hyperlink" Target="https://www.comune.foligno.pg.it/wp-content/uploads/2023/02/Area-Governo-del-Territorio-tipologia-di-procedimenti.pdf" TargetMode="External"/><Relationship Id="rId299" Type="http://schemas.openxmlformats.org/officeDocument/2006/relationships/hyperlink" Target="https://www.comune.foligno.pg.it/wp-content/uploads/2023/02/Area-Servizi-Generali-tipologia-di-procedimenti.pdf" TargetMode="External"/><Relationship Id="rId21" Type="http://schemas.openxmlformats.org/officeDocument/2006/relationships/hyperlink" Target="https://www.comune.foligno.pg.it/wp-content/uploads/2023/02/Area-Diritti-di-Cittadinanza-tipologia-di-procedimenti.pdf" TargetMode="External"/><Relationship Id="rId63" Type="http://schemas.openxmlformats.org/officeDocument/2006/relationships/hyperlink" Target="https://www.comune.foligno.pg.it/wp-content/uploads/2023/02/Area-Governo-del-Territorio-tipologia-di-procedimenti.pdf" TargetMode="External"/><Relationship Id="rId159" Type="http://schemas.openxmlformats.org/officeDocument/2006/relationships/hyperlink" Target="https://www.comune.foligno.pg.it/wp-content/uploads/2023/02/Area-Governo-del-Territorio-tipologia-di-procedimenti.pdf" TargetMode="External"/><Relationship Id="rId170" Type="http://schemas.openxmlformats.org/officeDocument/2006/relationships/hyperlink" Target="https://www.comune.foligno.pg.it/wp-content/uploads/2023/02/Area-Governo-del-Territorio-tipologia-di-procedimenti.pdf" TargetMode="External"/><Relationship Id="rId226" Type="http://schemas.openxmlformats.org/officeDocument/2006/relationships/hyperlink" Target="https://www.comune.foligno.pg.it/wp-content/uploads/2023/02/Area-Lavori-Pubblici-tipologia-di-procedimenti.pdf" TargetMode="External"/><Relationship Id="rId268" Type="http://schemas.openxmlformats.org/officeDocument/2006/relationships/hyperlink" Target="https://www.comune.foligno.pg.it/wp-content/uploads/2023/02/Area-Polizia-Municipale-tipologia-di-procedimenti.pdf" TargetMode="External"/><Relationship Id="rId32" Type="http://schemas.openxmlformats.org/officeDocument/2006/relationships/hyperlink" Target="https://www.comune.foligno.pg.it/wp-content/uploads/2023/02/Area-Governo-del-Territorio-tipologia-di-procedimenti.pdf" TargetMode="External"/><Relationship Id="rId74" Type="http://schemas.openxmlformats.org/officeDocument/2006/relationships/hyperlink" Target="https://www.comune.foligno.pg.it/wp-content/uploads/2023/02/Area-Governo-del-Territorio-tipologia-di-procedimenti.pdf" TargetMode="External"/><Relationship Id="rId128" Type="http://schemas.openxmlformats.org/officeDocument/2006/relationships/hyperlink" Target="https://www.comune.foligno.pg.it/wp-content/uploads/2023/02/Area-Governo-del-Territorio-tipologia-di-procedimenti.pdf" TargetMode="External"/><Relationship Id="rId5" Type="http://schemas.openxmlformats.org/officeDocument/2006/relationships/hyperlink" Target="https://www.comune.foligno.pg.it/wp-content/uploads/2023/02/Area-Cultura-Turismo-Formazione-e-Sport-tipologia-di-procedimenti.pdf" TargetMode="External"/><Relationship Id="rId181" Type="http://schemas.openxmlformats.org/officeDocument/2006/relationships/hyperlink" Target="https://www.comune.foligno.pg.it/wp-content/uploads/2023/02/Area-Governo-del-Territorio-tipologia-di-procedimenti.pdf" TargetMode="External"/><Relationship Id="rId237" Type="http://schemas.openxmlformats.org/officeDocument/2006/relationships/hyperlink" Target="https://www.comune.foligno.pg.it/wp-content/uploads/2023/02/Area-Lavori-Pubblici-tipologia-di-procedimenti.pdf" TargetMode="External"/><Relationship Id="rId279" Type="http://schemas.openxmlformats.org/officeDocument/2006/relationships/hyperlink" Target="https://www.comune.foligno.pg.it/wp-content/uploads/2023/02/Area-Polizia-Municipale-tipologia-di-procedimenti.pdf" TargetMode="External"/><Relationship Id="rId43" Type="http://schemas.openxmlformats.org/officeDocument/2006/relationships/hyperlink" Target="https://www.comune.foligno.pg.it/wp-content/uploads/2023/02/Area-Governo-del-Territorio-tipologia-di-procedimenti.pdf" TargetMode="External"/><Relationship Id="rId139" Type="http://schemas.openxmlformats.org/officeDocument/2006/relationships/hyperlink" Target="https://www.comune.foligno.pg.it/wp-content/uploads/2023/02/Area-Governo-del-Territorio-tipologia-di-procedimenti.pdf" TargetMode="External"/><Relationship Id="rId290" Type="http://schemas.openxmlformats.org/officeDocument/2006/relationships/hyperlink" Target="https://www.comune.foligno.pg.it/wp-content/uploads/2023/02/Area-Servizi-Finanziari-tipologia-di-procedimenti.pdf" TargetMode="External"/><Relationship Id="rId85" Type="http://schemas.openxmlformats.org/officeDocument/2006/relationships/hyperlink" Target="https://www.comune.foligno.pg.it/wp-content/uploads/2023/02/Area-Governo-del-Territorio-tipologia-di-procedimenti.pdf" TargetMode="External"/><Relationship Id="rId150" Type="http://schemas.openxmlformats.org/officeDocument/2006/relationships/hyperlink" Target="https://www.comune.foligno.pg.it/wp-content/uploads/2023/02/Area-Governo-del-Territorio-tipologia-di-procedimenti.pdf" TargetMode="External"/><Relationship Id="rId192" Type="http://schemas.openxmlformats.org/officeDocument/2006/relationships/hyperlink" Target="https://www.comune.foligno.pg.it/wp-content/uploads/2023/02/Area-Governo-del-Territorio-tipologia-di-procedimenti.pdf" TargetMode="External"/><Relationship Id="rId206" Type="http://schemas.openxmlformats.org/officeDocument/2006/relationships/hyperlink" Target="https://www.comune.foligno.pg.it/wp-content/uploads/2023/02/Area-Lavori-Pubblici-tipologia-di-procedimenti.pdf" TargetMode="External"/><Relationship Id="rId248" Type="http://schemas.openxmlformats.org/officeDocument/2006/relationships/hyperlink" Target="https://www.comune.foligno.pg.it/wp-content/uploads/2023/02/Area-Lavori-Pubblici-tipologia-di-procedimenti.pdf" TargetMode="External"/><Relationship Id="rId12" Type="http://schemas.openxmlformats.org/officeDocument/2006/relationships/hyperlink" Target="https://www.comune.foligno.pg.it/wp-content/uploads/2023/02/Area-Cultura-Turismo-Formazione-e-Sport-tipologia-di-procedimenti.pdf" TargetMode="External"/><Relationship Id="rId108" Type="http://schemas.openxmlformats.org/officeDocument/2006/relationships/hyperlink" Target="https://www.comune.foligno.pg.it/wp-content/uploads/2023/02/Area-Governo-del-Territorio-tipologia-di-procedimenti.pdf" TargetMode="External"/><Relationship Id="rId54" Type="http://schemas.openxmlformats.org/officeDocument/2006/relationships/hyperlink" Target="https://www.comune.foligno.pg.it/wp-content/uploads/2023/02/Area-Governo-del-Territorio-tipologia-di-procedimenti.pdf" TargetMode="External"/><Relationship Id="rId96" Type="http://schemas.openxmlformats.org/officeDocument/2006/relationships/hyperlink" Target="https://www.comune.foligno.pg.it/wp-content/uploads/2023/02/Area-Governo-del-Territorio-tipologia-di-procedimenti.pdf" TargetMode="External"/><Relationship Id="rId161" Type="http://schemas.openxmlformats.org/officeDocument/2006/relationships/hyperlink" Target="https://www.comune.foligno.pg.it/wp-content/uploads/2023/02/Area-Governo-del-Territorio-tipologia-di-procedimenti.pdf" TargetMode="External"/><Relationship Id="rId217" Type="http://schemas.openxmlformats.org/officeDocument/2006/relationships/hyperlink" Target="https://www.comune.foligno.pg.it/wp-content/uploads/2023/02/Area-Lavori-Pubblici-tipologia-di-procedimenti.pdf" TargetMode="External"/><Relationship Id="rId6" Type="http://schemas.openxmlformats.org/officeDocument/2006/relationships/hyperlink" Target="https://www.comune.foligno.pg.it/wp-content/uploads/2023/02/Area-Cultura-Turismo-Formazione-e-Sport-tipologia-di-procedimenti.pdf" TargetMode="External"/><Relationship Id="rId238" Type="http://schemas.openxmlformats.org/officeDocument/2006/relationships/hyperlink" Target="https://www.comune.foligno.pg.it/wp-content/uploads/2023/02/Area-Lavori-Pubblici-tipologia-di-procedimenti.pdf" TargetMode="External"/><Relationship Id="rId259" Type="http://schemas.openxmlformats.org/officeDocument/2006/relationships/hyperlink" Target="https://www.comune.foligno.pg.it/wp-content/uploads/2023/02/Area-Lavori-Pubblici-tipologia-di-procedimenti.pdf" TargetMode="External"/><Relationship Id="rId23" Type="http://schemas.openxmlformats.org/officeDocument/2006/relationships/hyperlink" Target="https://www.comune.foligno.pg.it/wp-content/uploads/2023/02/Area-Diritti-di-Cittadinanza-tipologia-di-procedimenti.pdf" TargetMode="External"/><Relationship Id="rId119" Type="http://schemas.openxmlformats.org/officeDocument/2006/relationships/hyperlink" Target="https://www.comune.foligno.pg.it/wp-content/uploads/2023/02/Area-Governo-del-Territorio-tipologia-di-procedimenti.pdf" TargetMode="External"/><Relationship Id="rId270" Type="http://schemas.openxmlformats.org/officeDocument/2006/relationships/hyperlink" Target="https://www.comune.foligno.pg.it/wp-content/uploads/2023/02/Area-Polizia-Municipale-tipologia-di-procedimenti.pdf" TargetMode="External"/><Relationship Id="rId291" Type="http://schemas.openxmlformats.org/officeDocument/2006/relationships/hyperlink" Target="https://www.comune.foligno.pg.it/wp-content/uploads/2023/02/Area-Servizi-Finanziari-tipologia-di-procedimenti.pdf" TargetMode="External"/><Relationship Id="rId44" Type="http://schemas.openxmlformats.org/officeDocument/2006/relationships/hyperlink" Target="https://www.comune.foligno.pg.it/wp-content/uploads/2023/02/Area-Governo-del-Territorio-tipologia-di-procedimenti.pdf" TargetMode="External"/><Relationship Id="rId65" Type="http://schemas.openxmlformats.org/officeDocument/2006/relationships/hyperlink" Target="https://www.comune.foligno.pg.it/wp-content/uploads/2023/02/Area-Governo-del-Territorio-tipologia-di-procedimenti.pdf" TargetMode="External"/><Relationship Id="rId86" Type="http://schemas.openxmlformats.org/officeDocument/2006/relationships/hyperlink" Target="https://www.comune.foligno.pg.it/wp-content/uploads/2023/02/Area-Governo-del-Territorio-tipologia-di-procedimenti.pdf" TargetMode="External"/><Relationship Id="rId130" Type="http://schemas.openxmlformats.org/officeDocument/2006/relationships/hyperlink" Target="https://www.comune.foligno.pg.it/wp-content/uploads/2023/02/Area-Governo-del-Territorio-tipologia-di-procedimenti.pdf" TargetMode="External"/><Relationship Id="rId151" Type="http://schemas.openxmlformats.org/officeDocument/2006/relationships/hyperlink" Target="https://www.comune.foligno.pg.it/wp-content/uploads/2023/02/Area-Governo-del-Territorio-tipologia-di-procedimenti.pdf" TargetMode="External"/><Relationship Id="rId172" Type="http://schemas.openxmlformats.org/officeDocument/2006/relationships/hyperlink" Target="https://www.comune.foligno.pg.it/wp-content/uploads/2023/02/Area-Governo-del-Territorio-tipologia-di-procedimenti.pdf" TargetMode="External"/><Relationship Id="rId193" Type="http://schemas.openxmlformats.org/officeDocument/2006/relationships/hyperlink" Target="https://www.comune.foligno.pg.it/wp-content/uploads/2023/02/Area-Governo-del-Territorio-tipologia-di-procedimenti.pdf" TargetMode="External"/><Relationship Id="rId207" Type="http://schemas.openxmlformats.org/officeDocument/2006/relationships/hyperlink" Target="https://www.comune.foligno.pg.it/wp-content/uploads/2023/02/Area-Lavori-Pubblici-tipologia-di-procedimenti.pdf" TargetMode="External"/><Relationship Id="rId228" Type="http://schemas.openxmlformats.org/officeDocument/2006/relationships/hyperlink" Target="https://www.comune.foligno.pg.it/wp-content/uploads/2023/02/Area-Lavori-Pubblici-tipologia-di-procedimenti.pdf" TargetMode="External"/><Relationship Id="rId249" Type="http://schemas.openxmlformats.org/officeDocument/2006/relationships/hyperlink" Target="https://www.comune.foligno.pg.it/wp-content/uploads/2023/02/Area-Lavori-Pubblici-tipologia-di-procedimenti.pdf" TargetMode="External"/><Relationship Id="rId13" Type="http://schemas.openxmlformats.org/officeDocument/2006/relationships/hyperlink" Target="https://www.comune.foligno.pg.it/wp-content/uploads/2023/02/Area-Cultura-Turismo-Formazione-e-Sport-tipologia-di-procedimenti.pdf" TargetMode="External"/><Relationship Id="rId109" Type="http://schemas.openxmlformats.org/officeDocument/2006/relationships/hyperlink" Target="https://www.comune.foligno.pg.it/wp-content/uploads/2023/02/Area-Governo-del-Territorio-tipologia-di-procedimenti.pdf" TargetMode="External"/><Relationship Id="rId260" Type="http://schemas.openxmlformats.org/officeDocument/2006/relationships/hyperlink" Target="https://www.comune.foligno.pg.it/wp-content/uploads/2023/02/Area-Lavori-Pubblici-tipologia-di-procedimenti.pdf" TargetMode="External"/><Relationship Id="rId281" Type="http://schemas.openxmlformats.org/officeDocument/2006/relationships/hyperlink" Target="https://www.comune.foligno.pg.it/wp-content/uploads/2023/02/Area-Polizia-Municipale-tipologia-di-procedimenti.pdf" TargetMode="External"/><Relationship Id="rId34" Type="http://schemas.openxmlformats.org/officeDocument/2006/relationships/hyperlink" Target="https://www.comune.foligno.pg.it/wp-content/uploads/2023/02/Area-Governo-del-Territorio-tipologia-di-procedimenti.pdf" TargetMode="External"/><Relationship Id="rId55" Type="http://schemas.openxmlformats.org/officeDocument/2006/relationships/hyperlink" Target="https://www.comune.foligno.pg.it/wp-content/uploads/2023/02/Area-Governo-del-Territorio-tipologia-di-procedimenti.pdf" TargetMode="External"/><Relationship Id="rId76" Type="http://schemas.openxmlformats.org/officeDocument/2006/relationships/hyperlink" Target="https://www.comune.foligno.pg.it/wp-content/uploads/2023/02/Area-Governo-del-Territorio-tipologia-di-procedimenti.pdf" TargetMode="External"/><Relationship Id="rId97" Type="http://schemas.openxmlformats.org/officeDocument/2006/relationships/hyperlink" Target="https://www.comune.foligno.pg.it/wp-content/uploads/2023/02/Area-Governo-del-Territorio-tipologia-di-procedimenti.pdf" TargetMode="External"/><Relationship Id="rId120" Type="http://schemas.openxmlformats.org/officeDocument/2006/relationships/hyperlink" Target="https://www.comune.foligno.pg.it/wp-content/uploads/2023/02/Area-Governo-del-Territorio-tipologia-di-procedimenti.pdf" TargetMode="External"/><Relationship Id="rId141" Type="http://schemas.openxmlformats.org/officeDocument/2006/relationships/hyperlink" Target="https://www.comune.foligno.pg.it/wp-content/uploads/2023/02/Area-Governo-del-Territorio-tipologia-di-procedimenti.pdf" TargetMode="External"/><Relationship Id="rId7" Type="http://schemas.openxmlformats.org/officeDocument/2006/relationships/hyperlink" Target="https://www.comune.foligno.pg.it/wp-content/uploads/2023/02/Area-Cultura-Turismo-Formazione-e-Sport-tipologia-di-procedimenti.pdf" TargetMode="External"/><Relationship Id="rId162" Type="http://schemas.openxmlformats.org/officeDocument/2006/relationships/hyperlink" Target="https://www.comune.foligno.pg.it/wp-content/uploads/2023/02/Area-Governo-del-Territorio-tipologia-di-procedimenti.pdf" TargetMode="External"/><Relationship Id="rId183" Type="http://schemas.openxmlformats.org/officeDocument/2006/relationships/hyperlink" Target="https://www.comune.foligno.pg.it/wp-content/uploads/2023/02/Area-Governo-del-Territorio-tipologia-di-procedimenti.pdf" TargetMode="External"/><Relationship Id="rId218" Type="http://schemas.openxmlformats.org/officeDocument/2006/relationships/hyperlink" Target="https://www.comune.foligno.pg.it/wp-content/uploads/2023/02/Area-Lavori-Pubblici-tipologia-di-procedimenti.pdf" TargetMode="External"/><Relationship Id="rId239" Type="http://schemas.openxmlformats.org/officeDocument/2006/relationships/hyperlink" Target="https://www.comune.foligno.pg.it/wp-content/uploads/2023/02/Area-Lavori-Pubblici-tipologia-di-procedimenti.pdf" TargetMode="External"/><Relationship Id="rId250" Type="http://schemas.openxmlformats.org/officeDocument/2006/relationships/hyperlink" Target="https://www.comune.foligno.pg.it/wp-content/uploads/2023/02/Area-Lavori-Pubblici-tipologia-di-procedimenti.pdf" TargetMode="External"/><Relationship Id="rId271" Type="http://schemas.openxmlformats.org/officeDocument/2006/relationships/hyperlink" Target="https://www.comune.foligno.pg.it/wp-content/uploads/2023/02/Area-Polizia-Municipale-tipologia-di-procedimenti.pdf" TargetMode="External"/><Relationship Id="rId292" Type="http://schemas.openxmlformats.org/officeDocument/2006/relationships/hyperlink" Target="https://www.comune.foligno.pg.it/wp-content/uploads/2023/02/Area-Servizi-Generali-tipologia-di-procedimenti.pdf" TargetMode="External"/><Relationship Id="rId24" Type="http://schemas.openxmlformats.org/officeDocument/2006/relationships/hyperlink" Target="https://www.comune.foligno.pg.it/wp-content/uploads/2023/02/Area-Diritti-di-Cittadinanza-tipologia-di-procedimenti.pdf" TargetMode="External"/><Relationship Id="rId45" Type="http://schemas.openxmlformats.org/officeDocument/2006/relationships/hyperlink" Target="https://www.comune.foligno.pg.it/wp-content/uploads/2023/02/Area-Governo-del-Territorio-tipologia-di-procedimenti.pdf" TargetMode="External"/><Relationship Id="rId66" Type="http://schemas.openxmlformats.org/officeDocument/2006/relationships/hyperlink" Target="https://www.comune.foligno.pg.it/wp-content/uploads/2023/02/Area-Governo-del-Territorio-tipologia-di-procedimenti.pdf" TargetMode="External"/><Relationship Id="rId87" Type="http://schemas.openxmlformats.org/officeDocument/2006/relationships/hyperlink" Target="https://www.comune.foligno.pg.it/wp-content/uploads/2023/02/Area-Governo-del-Territorio-tipologia-di-procedimenti.pdf" TargetMode="External"/><Relationship Id="rId110" Type="http://schemas.openxmlformats.org/officeDocument/2006/relationships/hyperlink" Target="https://www.comune.foligno.pg.it/wp-content/uploads/2023/02/Area-Governo-del-Territorio-tipologia-di-procedimenti.pdf" TargetMode="External"/><Relationship Id="rId131" Type="http://schemas.openxmlformats.org/officeDocument/2006/relationships/hyperlink" Target="https://www.comune.foligno.pg.it/wp-content/uploads/2023/02/Area-Governo-del-Territorio-tipologia-di-procedimenti.pdf" TargetMode="External"/><Relationship Id="rId152" Type="http://schemas.openxmlformats.org/officeDocument/2006/relationships/hyperlink" Target="https://www.comune.foligno.pg.it/wp-content/uploads/2023/02/Area-Governo-del-Territorio-tipologia-di-procedimenti.pdf" TargetMode="External"/><Relationship Id="rId173" Type="http://schemas.openxmlformats.org/officeDocument/2006/relationships/hyperlink" Target="https://www.comune.foligno.pg.it/wp-content/uploads/2023/02/Area-Governo-del-Territorio-tipologia-di-procedimenti.pdf" TargetMode="External"/><Relationship Id="rId194" Type="http://schemas.openxmlformats.org/officeDocument/2006/relationships/hyperlink" Target="https://www.comune.foligno.pg.it/wp-content/uploads/2023/02/Area-Governo-del-Territorio-tipologia-di-procedimenti.pdf" TargetMode="External"/><Relationship Id="rId208" Type="http://schemas.openxmlformats.org/officeDocument/2006/relationships/hyperlink" Target="https://www.comune.foligno.pg.it/wp-content/uploads/2023/02/Area-Lavori-Pubblici-tipologia-di-procedimenti.pdf" TargetMode="External"/><Relationship Id="rId229" Type="http://schemas.openxmlformats.org/officeDocument/2006/relationships/hyperlink" Target="https://www.comune.foligno.pg.it/wp-content/uploads/2023/02/Area-Lavori-Pubblici-tipologia-di-procedimenti.pdf" TargetMode="External"/><Relationship Id="rId240" Type="http://schemas.openxmlformats.org/officeDocument/2006/relationships/hyperlink" Target="https://www.comune.foligno.pg.it/wp-content/uploads/2023/02/Area-Lavori-Pubblici-tipologia-di-procedimenti.pdf" TargetMode="External"/><Relationship Id="rId261" Type="http://schemas.openxmlformats.org/officeDocument/2006/relationships/hyperlink" Target="https://www.comune.foligno.pg.it/wp-content/uploads/2023/02/Area-Lavori-Pubblici-tipologia-di-procedimenti.pdf" TargetMode="External"/><Relationship Id="rId14" Type="http://schemas.openxmlformats.org/officeDocument/2006/relationships/hyperlink" Target="https://www.comune.foligno.pg.it/wp-content/uploads/2023/02/Area-Cultura-Turismo-Formazione-e-Sport-tipologia-di-procedimenti.pdf" TargetMode="External"/><Relationship Id="rId35" Type="http://schemas.openxmlformats.org/officeDocument/2006/relationships/hyperlink" Target="https://www.comune.foligno.pg.it/wp-content/uploads/2023/02/Area-Governo-del-Territorio-tipologia-di-procedimenti.pdf" TargetMode="External"/><Relationship Id="rId56" Type="http://schemas.openxmlformats.org/officeDocument/2006/relationships/hyperlink" Target="https://www.comune.foligno.pg.it/wp-content/uploads/2023/02/Area-Governo-del-Territorio-tipologia-di-procedimenti.pdf" TargetMode="External"/><Relationship Id="rId77" Type="http://schemas.openxmlformats.org/officeDocument/2006/relationships/hyperlink" Target="https://www.comune.foligno.pg.it/wp-content/uploads/2023/02/Area-Governo-del-Territorio-tipologia-di-procedimenti.pdf" TargetMode="External"/><Relationship Id="rId100" Type="http://schemas.openxmlformats.org/officeDocument/2006/relationships/hyperlink" Target="https://www.comune.foligno.pg.it/wp-content/uploads/2023/02/Area-Governo-del-Territorio-tipologia-di-procedimenti.pdf" TargetMode="External"/><Relationship Id="rId282" Type="http://schemas.openxmlformats.org/officeDocument/2006/relationships/hyperlink" Target="https://www.comune.foligno.pg.it/wp-content/uploads/2023/02/Area-Servizi-Finanziari-tipologia-di-procedimenti.pdf" TargetMode="External"/><Relationship Id="rId8" Type="http://schemas.openxmlformats.org/officeDocument/2006/relationships/hyperlink" Target="https://www.comune.foligno.pg.it/wp-content/uploads/2023/02/Area-Cultura-Turismo-Formazione-e-Sport-tipologia-di-procedimenti.pdf" TargetMode="External"/><Relationship Id="rId98" Type="http://schemas.openxmlformats.org/officeDocument/2006/relationships/hyperlink" Target="https://www.comune.foligno.pg.it/wp-content/uploads/2023/02/Area-Governo-del-Territorio-tipologia-di-procedimenti.pdf" TargetMode="External"/><Relationship Id="rId121" Type="http://schemas.openxmlformats.org/officeDocument/2006/relationships/hyperlink" Target="https://www.comune.foligno.pg.it/wp-content/uploads/2023/02/Area-Governo-del-Territorio-tipologia-di-procedimenti.pdf" TargetMode="External"/><Relationship Id="rId142" Type="http://schemas.openxmlformats.org/officeDocument/2006/relationships/hyperlink" Target="https://www.comune.foligno.pg.it/wp-content/uploads/2023/02/Area-Governo-del-Territorio-tipologia-di-procedimenti.pdf" TargetMode="External"/><Relationship Id="rId163" Type="http://schemas.openxmlformats.org/officeDocument/2006/relationships/hyperlink" Target="https://www.comune.foligno.pg.it/wp-content/uploads/2023/02/Area-Governo-del-Territorio-tipologia-di-procedimenti.pdf" TargetMode="External"/><Relationship Id="rId184" Type="http://schemas.openxmlformats.org/officeDocument/2006/relationships/hyperlink" Target="https://www.comune.foligno.pg.it/wp-content/uploads/2023/02/Area-Governo-del-Territorio-tipologia-di-procedimenti.pdf" TargetMode="External"/><Relationship Id="rId219" Type="http://schemas.openxmlformats.org/officeDocument/2006/relationships/hyperlink" Target="https://www.comune.foligno.pg.it/wp-content/uploads/2023/02/Area-Lavori-Pubblici-tipologia-di-procedimenti.pdf" TargetMode="External"/><Relationship Id="rId230" Type="http://schemas.openxmlformats.org/officeDocument/2006/relationships/hyperlink" Target="https://www.comune.foligno.pg.it/wp-content/uploads/2023/02/Area-Lavori-Pubblici-tipologia-di-procedimenti.pdf" TargetMode="External"/><Relationship Id="rId251" Type="http://schemas.openxmlformats.org/officeDocument/2006/relationships/hyperlink" Target="https://www.comune.foligno.pg.it/wp-content/uploads/2023/02/Area-Lavori-Pubblici-tipologia-di-procedimenti.pdf" TargetMode="External"/><Relationship Id="rId25" Type="http://schemas.openxmlformats.org/officeDocument/2006/relationships/hyperlink" Target="https://www.comune.foligno.pg.it/wp-content/uploads/2023/02/Area-Diritti-di-Cittadinanza-tipologia-di-procedimenti.pdf" TargetMode="External"/><Relationship Id="rId46" Type="http://schemas.openxmlformats.org/officeDocument/2006/relationships/hyperlink" Target="https://www.comune.foligno.pg.it/wp-content/uploads/2023/02/Area-Governo-del-Territorio-tipologia-di-procedimenti.pdf" TargetMode="External"/><Relationship Id="rId67" Type="http://schemas.openxmlformats.org/officeDocument/2006/relationships/hyperlink" Target="https://www.comune.foligno.pg.it/wp-content/uploads/2023/02/Area-Governo-del-Territorio-tipologia-di-procedimenti.pdf" TargetMode="External"/><Relationship Id="rId272" Type="http://schemas.openxmlformats.org/officeDocument/2006/relationships/hyperlink" Target="https://www.comune.foligno.pg.it/wp-content/uploads/2023/02/Area-Polizia-Municipale-tipologia-di-procedimenti.pdf" TargetMode="External"/><Relationship Id="rId293" Type="http://schemas.openxmlformats.org/officeDocument/2006/relationships/hyperlink" Target="https://www.comune.foligno.pg.it/wp-content/uploads/2023/02/Area-Servizi-Generali-tipologia-di-procedimenti.pdf" TargetMode="External"/><Relationship Id="rId88" Type="http://schemas.openxmlformats.org/officeDocument/2006/relationships/hyperlink" Target="https://www.comune.foligno.pg.it/wp-content/uploads/2023/02/Area-Governo-del-Territorio-tipologia-di-procedimenti.pdf" TargetMode="External"/><Relationship Id="rId111" Type="http://schemas.openxmlformats.org/officeDocument/2006/relationships/hyperlink" Target="https://www.comune.foligno.pg.it/wp-content/uploads/2023/02/Area-Governo-del-Territorio-tipologia-di-procedimenti.pdf" TargetMode="External"/><Relationship Id="rId132" Type="http://schemas.openxmlformats.org/officeDocument/2006/relationships/hyperlink" Target="https://www.comune.foligno.pg.it/wp-content/uploads/2023/02/Area-Governo-del-Territorio-tipologia-di-procedimenti.pdf" TargetMode="External"/><Relationship Id="rId153" Type="http://schemas.openxmlformats.org/officeDocument/2006/relationships/hyperlink" Target="https://www.comune.foligno.pg.it/wp-content/uploads/2023/02/Area-Governo-del-Territorio-tipologia-di-procedimenti.pdf" TargetMode="External"/><Relationship Id="rId174" Type="http://schemas.openxmlformats.org/officeDocument/2006/relationships/hyperlink" Target="https://www.comune.foligno.pg.it/wp-content/uploads/2023/02/Area-Governo-del-Territorio-tipologia-di-procedimenti.pdf" TargetMode="External"/><Relationship Id="rId195" Type="http://schemas.openxmlformats.org/officeDocument/2006/relationships/hyperlink" Target="https://www.comune.foligno.pg.it/wp-content/uploads/2023/02/Area-Governo-del-Territorio-tipologia-di-procedimenti.pdf" TargetMode="External"/><Relationship Id="rId209" Type="http://schemas.openxmlformats.org/officeDocument/2006/relationships/hyperlink" Target="https://www.comune.foligno.pg.it/wp-content/uploads/2023/02/Area-Lavori-Pubblici-tipologia-di-procedimenti.pdf" TargetMode="External"/><Relationship Id="rId220" Type="http://schemas.openxmlformats.org/officeDocument/2006/relationships/hyperlink" Target="https://www.comune.foligno.pg.it/wp-content/uploads/2023/02/Area-Lavori-Pubblici-tipologia-di-procedimenti.pdf" TargetMode="External"/><Relationship Id="rId241" Type="http://schemas.openxmlformats.org/officeDocument/2006/relationships/hyperlink" Target="https://www.comune.foligno.pg.it/wp-content/uploads/2023/02/Area-Lavori-Pubblici-tipologia-di-procedimenti.pdf" TargetMode="External"/><Relationship Id="rId15" Type="http://schemas.openxmlformats.org/officeDocument/2006/relationships/hyperlink" Target="https://www.comune.foligno.pg.it/wp-content/uploads/2023/02/Area-Cultura-Turismo-Formazione-e-Sport-tipologia-di-procedimenti.pdf" TargetMode="External"/><Relationship Id="rId36" Type="http://schemas.openxmlformats.org/officeDocument/2006/relationships/hyperlink" Target="https://www.comune.foligno.pg.it/wp-content/uploads/2023/02/Area-Governo-del-Territorio-tipologia-di-procedimenti.pdf" TargetMode="External"/><Relationship Id="rId57" Type="http://schemas.openxmlformats.org/officeDocument/2006/relationships/hyperlink" Target="https://www.comune.foligno.pg.it/wp-content/uploads/2023/02/Area-Governo-del-Territorio-tipologia-di-procedimenti.pdf" TargetMode="External"/><Relationship Id="rId262" Type="http://schemas.openxmlformats.org/officeDocument/2006/relationships/hyperlink" Target="https://www.comune.foligno.pg.it/wp-content/uploads/2023/02/Area-Lavori-Pubblici-tipologia-di-procedimenti.pdf" TargetMode="External"/><Relationship Id="rId283" Type="http://schemas.openxmlformats.org/officeDocument/2006/relationships/hyperlink" Target="https://www.comune.foligno.pg.it/wp-content/uploads/2023/02/Area-Servizi-Finanziari-tipologia-di-procedimenti.pdf" TargetMode="External"/><Relationship Id="rId78" Type="http://schemas.openxmlformats.org/officeDocument/2006/relationships/hyperlink" Target="https://www.comune.foligno.pg.it/wp-content/uploads/2023/02/Area-Governo-del-Territorio-tipologia-di-procedimenti.pdf" TargetMode="External"/><Relationship Id="rId99" Type="http://schemas.openxmlformats.org/officeDocument/2006/relationships/hyperlink" Target="https://www.comune.foligno.pg.it/wp-content/uploads/2023/02/Area-Governo-del-Territorio-tipologia-di-procedimenti.pdf" TargetMode="External"/><Relationship Id="rId101" Type="http://schemas.openxmlformats.org/officeDocument/2006/relationships/hyperlink" Target="https://www.comune.foligno.pg.it/wp-content/uploads/2023/02/Area-Governo-del-Territorio-tipologia-di-procedimenti.pdf" TargetMode="External"/><Relationship Id="rId122" Type="http://schemas.openxmlformats.org/officeDocument/2006/relationships/hyperlink" Target="https://www.comune.foligno.pg.it/wp-content/uploads/2023/02/Area-Governo-del-Territorio-tipologia-di-procedimenti.pdf" TargetMode="External"/><Relationship Id="rId143" Type="http://schemas.openxmlformats.org/officeDocument/2006/relationships/hyperlink" Target="https://www.comune.foligno.pg.it/wp-content/uploads/2023/02/Area-Governo-del-Territorio-tipologia-di-procedimenti.pdf" TargetMode="External"/><Relationship Id="rId164" Type="http://schemas.openxmlformats.org/officeDocument/2006/relationships/hyperlink" Target="https://www.comune.foligno.pg.it/wp-content/uploads/2023/02/Area-Governo-del-Territorio-tipologia-di-procedimenti.pdf" TargetMode="External"/><Relationship Id="rId185" Type="http://schemas.openxmlformats.org/officeDocument/2006/relationships/hyperlink" Target="https://www.comune.foligno.pg.it/wp-content/uploads/2023/02/Area-Governo-del-Territorio-tipologia-di-procedimenti.pdf" TargetMode="External"/><Relationship Id="rId9" Type="http://schemas.openxmlformats.org/officeDocument/2006/relationships/hyperlink" Target="https://www.comune.foligno.pg.it/wp-content/uploads/2023/02/Area-Cultura-Turismo-Formazione-e-Sport-tipologia-di-procedimenti.pdf" TargetMode="External"/><Relationship Id="rId210" Type="http://schemas.openxmlformats.org/officeDocument/2006/relationships/hyperlink" Target="https://www.comune.foligno.pg.it/wp-content/uploads/2023/02/Area-Lavori-Pubblici-tipologia-di-procedimenti.pdf" TargetMode="External"/><Relationship Id="rId26" Type="http://schemas.openxmlformats.org/officeDocument/2006/relationships/hyperlink" Target="https://www.comune.foligno.pg.it/wp-content/uploads/2023/02/Area-Diritti-di-Cittadinanza-tipologia-di-procedimenti.pdf" TargetMode="External"/><Relationship Id="rId231" Type="http://schemas.openxmlformats.org/officeDocument/2006/relationships/hyperlink" Target="https://www.comune.foligno.pg.it/wp-content/uploads/2023/02/Area-Lavori-Pubblici-tipologia-di-procedimenti.pdf" TargetMode="External"/><Relationship Id="rId252" Type="http://schemas.openxmlformats.org/officeDocument/2006/relationships/hyperlink" Target="https://www.comune.foligno.pg.it/wp-content/uploads/2023/02/Area-Lavori-Pubblici-tipologia-di-procedimenti.pdf" TargetMode="External"/><Relationship Id="rId273" Type="http://schemas.openxmlformats.org/officeDocument/2006/relationships/hyperlink" Target="https://www.comune.foligno.pg.it/wp-content/uploads/2023/02/Area-Polizia-Municipale-tipologia-di-procedimenti.pdf" TargetMode="External"/><Relationship Id="rId294" Type="http://schemas.openxmlformats.org/officeDocument/2006/relationships/hyperlink" Target="https://www.comune.foligno.pg.it/wp-content/uploads/2023/02/Area-Servizi-Generali-tipologia-di-procedimenti.pdf" TargetMode="External"/><Relationship Id="rId47" Type="http://schemas.openxmlformats.org/officeDocument/2006/relationships/hyperlink" Target="https://www.comune.foligno.pg.it/wp-content/uploads/2023/02/Area-Governo-del-Territorio-tipologia-di-procedimenti.pdf" TargetMode="External"/><Relationship Id="rId68" Type="http://schemas.openxmlformats.org/officeDocument/2006/relationships/hyperlink" Target="https://www.comune.foligno.pg.it/wp-content/uploads/2023/02/Area-Governo-del-Territorio-tipologia-di-procedimenti.pdf" TargetMode="External"/><Relationship Id="rId89" Type="http://schemas.openxmlformats.org/officeDocument/2006/relationships/hyperlink" Target="https://www.comune.foligno.pg.it/wp-content/uploads/2023/02/Area-Governo-del-Territorio-tipologia-di-procedimenti.pdf" TargetMode="External"/><Relationship Id="rId112" Type="http://schemas.openxmlformats.org/officeDocument/2006/relationships/hyperlink" Target="https://www.comune.foligno.pg.it/wp-content/uploads/2023/02/Area-Governo-del-Territorio-tipologia-di-procedimenti.pdf" TargetMode="External"/><Relationship Id="rId133" Type="http://schemas.openxmlformats.org/officeDocument/2006/relationships/hyperlink" Target="https://www.comune.foligno.pg.it/wp-content/uploads/2023/02/Area-Governo-del-Territorio-tipologia-di-procedimenti.pdf" TargetMode="External"/><Relationship Id="rId154" Type="http://schemas.openxmlformats.org/officeDocument/2006/relationships/hyperlink" Target="https://www.comune.foligno.pg.it/wp-content/uploads/2023/02/Area-Governo-del-Territorio-tipologia-di-procedimenti.pdf" TargetMode="External"/><Relationship Id="rId175" Type="http://schemas.openxmlformats.org/officeDocument/2006/relationships/hyperlink" Target="https://www.comune.foligno.pg.it/wp-content/uploads/2023/02/Area-Governo-del-Territorio-tipologia-di-procedimenti.pdf" TargetMode="External"/><Relationship Id="rId196" Type="http://schemas.openxmlformats.org/officeDocument/2006/relationships/hyperlink" Target="https://www.comune.foligno.pg.it/wp-content/uploads/2023/02/Area-Governo-del-Territorio-tipologia-di-procedimenti.pdf" TargetMode="External"/><Relationship Id="rId200" Type="http://schemas.openxmlformats.org/officeDocument/2006/relationships/hyperlink" Target="https://www.comune.foligno.pg.it/wp-content/uploads/2023/02/Area-Governo-del-Territorio-tipologia-di-procedimenti.pdf" TargetMode="External"/><Relationship Id="rId16" Type="http://schemas.openxmlformats.org/officeDocument/2006/relationships/hyperlink" Target="https://www.comune.foligno.pg.it/wp-content/uploads/2023/02/Area-Cultura-Turismo-Formazione-e-Sport-tipologia-di-procedimenti.pdf" TargetMode="External"/><Relationship Id="rId221" Type="http://schemas.openxmlformats.org/officeDocument/2006/relationships/hyperlink" Target="https://www.comune.foligno.pg.it/wp-content/uploads/2023/02/Area-Lavori-Pubblici-tipologia-di-procedimenti.pdf" TargetMode="External"/><Relationship Id="rId242" Type="http://schemas.openxmlformats.org/officeDocument/2006/relationships/hyperlink" Target="https://www.comune.foligno.pg.it/wp-content/uploads/2023/02/Area-Lavori-Pubblici-tipologia-di-procedimenti.pdf" TargetMode="External"/><Relationship Id="rId263" Type="http://schemas.openxmlformats.org/officeDocument/2006/relationships/hyperlink" Target="https://www.comune.foligno.pg.it/wp-content/uploads/2023/02/Area-Polizia-Municipale-tipologia-di-procedimenti.pdf" TargetMode="External"/><Relationship Id="rId284" Type="http://schemas.openxmlformats.org/officeDocument/2006/relationships/hyperlink" Target="https://www.comune.foligno.pg.it/wp-content/uploads/2023/02/Area-Servizi-Finanziari-tipologia-di-procedimenti.pdf" TargetMode="External"/><Relationship Id="rId37" Type="http://schemas.openxmlformats.org/officeDocument/2006/relationships/hyperlink" Target="https://www.comune.foligno.pg.it/wp-content/uploads/2023/02/Area-Governo-del-Territorio-tipologia-di-procedimenti.pdf" TargetMode="External"/><Relationship Id="rId58" Type="http://schemas.openxmlformats.org/officeDocument/2006/relationships/hyperlink" Target="https://www.comune.foligno.pg.it/wp-content/uploads/2023/02/Area-Governo-del-Territorio-tipologia-di-procedimenti.pdf" TargetMode="External"/><Relationship Id="rId79" Type="http://schemas.openxmlformats.org/officeDocument/2006/relationships/hyperlink" Target="https://www.comune.foligno.pg.it/wp-content/uploads/2023/02/Area-Governo-del-Territorio-tipologia-di-procedimenti.pdf" TargetMode="External"/><Relationship Id="rId102" Type="http://schemas.openxmlformats.org/officeDocument/2006/relationships/hyperlink" Target="https://www.comune.foligno.pg.it/wp-content/uploads/2023/02/Area-Governo-del-Territorio-tipologia-di-procedimenti.pdf" TargetMode="External"/><Relationship Id="rId123" Type="http://schemas.openxmlformats.org/officeDocument/2006/relationships/hyperlink" Target="https://www.comune.foligno.pg.it/wp-content/uploads/2023/02/Area-Governo-del-Territorio-tipologia-di-procedimenti.pdf" TargetMode="External"/><Relationship Id="rId144" Type="http://schemas.openxmlformats.org/officeDocument/2006/relationships/hyperlink" Target="https://www.comune.foligno.pg.it/wp-content/uploads/2023/02/Area-Governo-del-Territorio-tipologia-di-procedimenti.pdf" TargetMode="External"/><Relationship Id="rId90" Type="http://schemas.openxmlformats.org/officeDocument/2006/relationships/hyperlink" Target="https://www.comune.foligno.pg.it/wp-content/uploads/2023/02/Area-Governo-del-Territorio-tipologia-di-procedimenti.pdf" TargetMode="External"/><Relationship Id="rId165" Type="http://schemas.openxmlformats.org/officeDocument/2006/relationships/hyperlink" Target="https://www.comune.foligno.pg.it/wp-content/uploads/2023/02/Area-Governo-del-Territorio-tipologia-di-procedimenti.pdf" TargetMode="External"/><Relationship Id="rId186" Type="http://schemas.openxmlformats.org/officeDocument/2006/relationships/hyperlink" Target="https://www.comune.foligno.pg.it/wp-content/uploads/2023/02/Area-Governo-del-Territorio-tipologia-di-procedimenti.pdf" TargetMode="External"/><Relationship Id="rId211" Type="http://schemas.openxmlformats.org/officeDocument/2006/relationships/hyperlink" Target="https://www.comune.foligno.pg.it/wp-content/uploads/2023/02/Area-Lavori-Pubblici-tipologia-di-procedimenti.pdf" TargetMode="External"/><Relationship Id="rId232" Type="http://schemas.openxmlformats.org/officeDocument/2006/relationships/hyperlink" Target="https://www.comune.foligno.pg.it/wp-content/uploads/2023/02/Area-Lavori-Pubblici-tipologia-di-procedimenti.pdf" TargetMode="External"/><Relationship Id="rId253" Type="http://schemas.openxmlformats.org/officeDocument/2006/relationships/hyperlink" Target="https://www.comune.foligno.pg.it/wp-content/uploads/2023/02/Area-Lavori-Pubblici-tipologia-di-procedimenti.pdf" TargetMode="External"/><Relationship Id="rId274" Type="http://schemas.openxmlformats.org/officeDocument/2006/relationships/hyperlink" Target="https://www.comune.foligno.pg.it/wp-content/uploads/2023/02/Area-Polizia-Municipale-tipologia-di-procedimenti.pdf" TargetMode="External"/><Relationship Id="rId295" Type="http://schemas.openxmlformats.org/officeDocument/2006/relationships/hyperlink" Target="https://www.comune.foligno.pg.it/wp-content/uploads/2023/02/Area-Servizi-Generali-tipologia-di-procedimenti.pdf" TargetMode="External"/><Relationship Id="rId27" Type="http://schemas.openxmlformats.org/officeDocument/2006/relationships/hyperlink" Target="https://www.comune.foligno.pg.it/wp-content/uploads/2023/02/Area-Diritti-di-Cittadinanza-tipologia-di-procedimenti.pdf" TargetMode="External"/><Relationship Id="rId48" Type="http://schemas.openxmlformats.org/officeDocument/2006/relationships/hyperlink" Target="https://www.comune.foligno.pg.it/wp-content/uploads/2023/02/Area-Governo-del-Territorio-tipologia-di-procedimenti.pdf" TargetMode="External"/><Relationship Id="rId69" Type="http://schemas.openxmlformats.org/officeDocument/2006/relationships/hyperlink" Target="https://www.comune.foligno.pg.it/wp-content/uploads/2023/02/Area-Governo-del-Territorio-tipologia-di-procedimenti.pdf" TargetMode="External"/><Relationship Id="rId113" Type="http://schemas.openxmlformats.org/officeDocument/2006/relationships/hyperlink" Target="https://www.comune.foligno.pg.it/wp-content/uploads/2023/02/Area-Governo-del-Territorio-tipologia-di-procedimenti.pdf" TargetMode="External"/><Relationship Id="rId134" Type="http://schemas.openxmlformats.org/officeDocument/2006/relationships/hyperlink" Target="https://www.comune.foligno.pg.it/wp-content/uploads/2023/02/Area-Governo-del-Territorio-tipologia-di-procedimenti.pdf" TargetMode="External"/><Relationship Id="rId80" Type="http://schemas.openxmlformats.org/officeDocument/2006/relationships/hyperlink" Target="https://www.comune.foligno.pg.it/wp-content/uploads/2023/02/Area-Governo-del-Territorio-tipologia-di-procedimenti.pdf" TargetMode="External"/><Relationship Id="rId155" Type="http://schemas.openxmlformats.org/officeDocument/2006/relationships/hyperlink" Target="https://www.comune.foligno.pg.it/wp-content/uploads/2023/02/Area-Governo-del-Territorio-tipologia-di-procedimenti.pdf" TargetMode="External"/><Relationship Id="rId176" Type="http://schemas.openxmlformats.org/officeDocument/2006/relationships/hyperlink" Target="https://www.comune.foligno.pg.it/wp-content/uploads/2023/02/Area-Governo-del-Territorio-tipologia-di-procedimenti.pdf" TargetMode="External"/><Relationship Id="rId197" Type="http://schemas.openxmlformats.org/officeDocument/2006/relationships/hyperlink" Target="https://www.comune.foligno.pg.it/wp-content/uploads/2023/02/Area-Governo-del-Territorio-tipologia-di-procedimenti.pdf" TargetMode="External"/><Relationship Id="rId201" Type="http://schemas.openxmlformats.org/officeDocument/2006/relationships/hyperlink" Target="https://www.comune.foligno.pg.it/wp-content/uploads/2023/02/Area-Governo-del-Territorio-tipologia-di-procedimenti.pdf" TargetMode="External"/><Relationship Id="rId222" Type="http://schemas.openxmlformats.org/officeDocument/2006/relationships/hyperlink" Target="https://www.comune.foligno.pg.it/wp-content/uploads/2023/02/Area-Lavori-Pubblici-tipologia-di-procedimenti.pdf" TargetMode="External"/><Relationship Id="rId243" Type="http://schemas.openxmlformats.org/officeDocument/2006/relationships/hyperlink" Target="https://www.comune.foligno.pg.it/wp-content/uploads/2023/02/Area-Lavori-Pubblici-tipologia-di-procedimenti.pdf" TargetMode="External"/><Relationship Id="rId264" Type="http://schemas.openxmlformats.org/officeDocument/2006/relationships/hyperlink" Target="https://www.comune.foligno.pg.it/wp-content/uploads/2023/02/Area-Polizia-Municipale-tipologia-di-procedimenti.pdf" TargetMode="External"/><Relationship Id="rId285" Type="http://schemas.openxmlformats.org/officeDocument/2006/relationships/hyperlink" Target="https://www.comune.foligno.pg.it/wp-content/uploads/2023/02/Area-Servizi-Finanziari-tipologia-di-procedimenti.pdf" TargetMode="External"/><Relationship Id="rId17" Type="http://schemas.openxmlformats.org/officeDocument/2006/relationships/hyperlink" Target="https://www.comune.foligno.pg.it/wp-content/uploads/2023/02/Area-Cultura-Turismo-Formazione-e-Sport-tipologia-di-procedimenti.pdf" TargetMode="External"/><Relationship Id="rId38" Type="http://schemas.openxmlformats.org/officeDocument/2006/relationships/hyperlink" Target="https://www.comune.foligno.pg.it/wp-content/uploads/2023/02/Area-Governo-del-Territorio-tipologia-di-procedimenti.pdf" TargetMode="External"/><Relationship Id="rId59" Type="http://schemas.openxmlformats.org/officeDocument/2006/relationships/hyperlink" Target="https://www.comune.foligno.pg.it/wp-content/uploads/2023/02/Area-Governo-del-Territorio-tipologia-di-procedimenti.pdf" TargetMode="External"/><Relationship Id="rId103" Type="http://schemas.openxmlformats.org/officeDocument/2006/relationships/hyperlink" Target="https://www.comune.foligno.pg.it/wp-content/uploads/2023/02/Area-Governo-del-Territorio-tipologia-di-procedimenti.pdf" TargetMode="External"/><Relationship Id="rId124" Type="http://schemas.openxmlformats.org/officeDocument/2006/relationships/hyperlink" Target="https://www.comune.foligno.pg.it/wp-content/uploads/2023/02/Area-Governo-del-Territorio-tipologia-di-procedimenti.pdf" TargetMode="External"/><Relationship Id="rId70" Type="http://schemas.openxmlformats.org/officeDocument/2006/relationships/hyperlink" Target="https://www.comune.foligno.pg.it/wp-content/uploads/2023/02/Area-Governo-del-Territorio-tipologia-di-procedimenti.pdf" TargetMode="External"/><Relationship Id="rId91" Type="http://schemas.openxmlformats.org/officeDocument/2006/relationships/hyperlink" Target="https://www.comune.foligno.pg.it/wp-content/uploads/2023/02/Area-Governo-del-Territorio-tipologia-di-procedimenti.pdf" TargetMode="External"/><Relationship Id="rId145" Type="http://schemas.openxmlformats.org/officeDocument/2006/relationships/hyperlink" Target="https://www.comune.foligno.pg.it/wp-content/uploads/2023/02/Area-Governo-del-Territorio-tipologia-di-procedimenti.pdf" TargetMode="External"/><Relationship Id="rId166" Type="http://schemas.openxmlformats.org/officeDocument/2006/relationships/hyperlink" Target="https://www.comune.foligno.pg.it/wp-content/uploads/2023/02/Area-Governo-del-Territorio-tipologia-di-procedimenti.pdf" TargetMode="External"/><Relationship Id="rId187" Type="http://schemas.openxmlformats.org/officeDocument/2006/relationships/hyperlink" Target="https://www.comune.foligno.pg.it/wp-content/uploads/2023/02/Area-Governo-del-Territorio-tipologia-di-procedimenti.pdf" TargetMode="External"/><Relationship Id="rId1" Type="http://schemas.openxmlformats.org/officeDocument/2006/relationships/hyperlink" Target="https://www.comune.foligno.pg.it/wp-content/uploads/2023/02/Area-Cultura-Turismo-Formazione-e-Sport-tipologia-di-procedimenti.pdf" TargetMode="External"/><Relationship Id="rId212" Type="http://schemas.openxmlformats.org/officeDocument/2006/relationships/hyperlink" Target="https://www.comune.foligno.pg.it/wp-content/uploads/2023/02/Area-Lavori-Pubblici-tipologia-di-procedimenti.pdf" TargetMode="External"/><Relationship Id="rId233" Type="http://schemas.openxmlformats.org/officeDocument/2006/relationships/hyperlink" Target="https://www.comune.foligno.pg.it/wp-content/uploads/2023/02/Area-Lavori-Pubblici-tipologia-di-procedimenti.pdf" TargetMode="External"/><Relationship Id="rId254" Type="http://schemas.openxmlformats.org/officeDocument/2006/relationships/hyperlink" Target="https://www.comune.foligno.pg.it/wp-content/uploads/2023/02/Area-Lavori-Pubblici-tipologia-di-procedimenti.pdf" TargetMode="External"/><Relationship Id="rId28" Type="http://schemas.openxmlformats.org/officeDocument/2006/relationships/hyperlink" Target="https://www.comune.foligno.pg.it/wp-content/uploads/2023/02/Area-Diritti-di-Cittadinanza-tipologia-di-procedimenti.pdf" TargetMode="External"/><Relationship Id="rId49" Type="http://schemas.openxmlformats.org/officeDocument/2006/relationships/hyperlink" Target="https://www.comune.foligno.pg.it/wp-content/uploads/2023/02/Area-Governo-del-Territorio-tipologia-di-procedimenti.pdf" TargetMode="External"/><Relationship Id="rId114" Type="http://schemas.openxmlformats.org/officeDocument/2006/relationships/hyperlink" Target="https://www.comune.foligno.pg.it/wp-content/uploads/2023/02/Area-Governo-del-Territorio-tipologia-di-procedimenti.pdf" TargetMode="External"/><Relationship Id="rId275" Type="http://schemas.openxmlformats.org/officeDocument/2006/relationships/hyperlink" Target="https://www.comune.foligno.pg.it/wp-content/uploads/2023/02/Area-Polizia-Municipale-tipologia-di-procedimenti.pdf" TargetMode="External"/><Relationship Id="rId296" Type="http://schemas.openxmlformats.org/officeDocument/2006/relationships/hyperlink" Target="https://www.comune.foligno.pg.it/wp-content/uploads/2023/02/Area-Servizi-Generali-tipologia-di-procedimenti.pdf" TargetMode="External"/><Relationship Id="rId300" Type="http://schemas.openxmlformats.org/officeDocument/2006/relationships/hyperlink" Target="https://www.comune.foligno.pg.it/wp-content/uploads/2023/02/Area-Servizi-Generali-tipologia-di-procedimenti.pdf" TargetMode="External"/><Relationship Id="rId60" Type="http://schemas.openxmlformats.org/officeDocument/2006/relationships/hyperlink" Target="https://www.comune.foligno.pg.it/wp-content/uploads/2023/02/Area-Governo-del-Territorio-tipologia-di-procedimenti.pdf" TargetMode="External"/><Relationship Id="rId81" Type="http://schemas.openxmlformats.org/officeDocument/2006/relationships/hyperlink" Target="https://www.comune.foligno.pg.it/wp-content/uploads/2023/02/Area-Governo-del-Territorio-tipologia-di-procedimenti.pdf" TargetMode="External"/><Relationship Id="rId135" Type="http://schemas.openxmlformats.org/officeDocument/2006/relationships/hyperlink" Target="https://www.comune.foligno.pg.it/wp-content/uploads/2023/02/Area-Governo-del-Territorio-tipologia-di-procedimenti.pdf" TargetMode="External"/><Relationship Id="rId156" Type="http://schemas.openxmlformats.org/officeDocument/2006/relationships/hyperlink" Target="https://www.comune.foligno.pg.it/wp-content/uploads/2023/02/Area-Governo-del-Territorio-tipologia-di-procedimenti.pdf" TargetMode="External"/><Relationship Id="rId177" Type="http://schemas.openxmlformats.org/officeDocument/2006/relationships/hyperlink" Target="https://www.comune.foligno.pg.it/wp-content/uploads/2023/02/Area-Governo-del-Territorio-tipologia-di-procedimenti.pdf" TargetMode="External"/><Relationship Id="rId198" Type="http://schemas.openxmlformats.org/officeDocument/2006/relationships/hyperlink" Target="https://www.comune.foligno.pg.it/wp-content/uploads/2023/02/Area-Governo-del-Territorio-tipologia-di-procedimenti.pdf" TargetMode="External"/><Relationship Id="rId202" Type="http://schemas.openxmlformats.org/officeDocument/2006/relationships/hyperlink" Target="https://www.comune.foligno.pg.it/wp-content/uploads/2023/02/Area-Governo-del-Territorio-tipologia-di-procedimenti.pdf" TargetMode="External"/><Relationship Id="rId223" Type="http://schemas.openxmlformats.org/officeDocument/2006/relationships/hyperlink" Target="https://www.comune.foligno.pg.it/wp-content/uploads/2023/02/Area-Lavori-Pubblici-tipologia-di-procedimenti.pdf" TargetMode="External"/><Relationship Id="rId244" Type="http://schemas.openxmlformats.org/officeDocument/2006/relationships/hyperlink" Target="https://www.comune.foligno.pg.it/wp-content/uploads/2023/02/Area-Lavori-Pubblici-tipologia-di-procedimenti.pdf" TargetMode="External"/><Relationship Id="rId18" Type="http://schemas.openxmlformats.org/officeDocument/2006/relationships/hyperlink" Target="https://www.comune.foligno.pg.it/wp-content/uploads/2023/02/Area-Diritti-di-Cittadinanza-tipologia-di-procedimenti.pdf" TargetMode="External"/><Relationship Id="rId39" Type="http://schemas.openxmlformats.org/officeDocument/2006/relationships/hyperlink" Target="https://www.comune.foligno.pg.it/wp-content/uploads/2023/02/Area-Governo-del-Territorio-tipologia-di-procedimenti.pdf" TargetMode="External"/><Relationship Id="rId265" Type="http://schemas.openxmlformats.org/officeDocument/2006/relationships/hyperlink" Target="https://www.comune.foligno.pg.it/wp-content/uploads/2023/02/Area-Polizia-Municipale-tipologia-di-procedimenti.pdf" TargetMode="External"/><Relationship Id="rId286" Type="http://schemas.openxmlformats.org/officeDocument/2006/relationships/hyperlink" Target="https://www.comune.foligno.pg.it/wp-content/uploads/2023/02/Area-Servizi-Finanziari-tipologia-di-procedimenti.pdf" TargetMode="External"/><Relationship Id="rId50" Type="http://schemas.openxmlformats.org/officeDocument/2006/relationships/hyperlink" Target="https://www.comune.foligno.pg.it/wp-content/uploads/2023/02/Area-Governo-del-Territorio-tipologia-di-procedimenti.pdf" TargetMode="External"/><Relationship Id="rId104" Type="http://schemas.openxmlformats.org/officeDocument/2006/relationships/hyperlink" Target="https://www.comune.foligno.pg.it/wp-content/uploads/2023/02/Area-Governo-del-Territorio-tipologia-di-procedimenti.pdf" TargetMode="External"/><Relationship Id="rId125" Type="http://schemas.openxmlformats.org/officeDocument/2006/relationships/hyperlink" Target="https://www.comune.foligno.pg.it/wp-content/uploads/2023/02/Area-Governo-del-Territorio-tipologia-di-procedimenti.pdf" TargetMode="External"/><Relationship Id="rId146" Type="http://schemas.openxmlformats.org/officeDocument/2006/relationships/hyperlink" Target="https://www.comune.foligno.pg.it/wp-content/uploads/2023/02/Area-Governo-del-Territorio-tipologia-di-procedimenti.pdf" TargetMode="External"/><Relationship Id="rId167" Type="http://schemas.openxmlformats.org/officeDocument/2006/relationships/hyperlink" Target="https://www.comune.foligno.pg.it/wp-content/uploads/2023/02/Area-Governo-del-Territorio-tipologia-di-procedimenti.pdf" TargetMode="External"/><Relationship Id="rId188" Type="http://schemas.openxmlformats.org/officeDocument/2006/relationships/hyperlink" Target="https://www.comune.foligno.pg.it/wp-content/uploads/2023/02/Area-Governo-del-Territorio-tipologia-di-procedimenti.pdf" TargetMode="External"/><Relationship Id="rId71" Type="http://schemas.openxmlformats.org/officeDocument/2006/relationships/hyperlink" Target="https://www.comune.foligno.pg.it/wp-content/uploads/2023/02/Area-Governo-del-Territorio-tipologia-di-procedimenti.pdf" TargetMode="External"/><Relationship Id="rId92" Type="http://schemas.openxmlformats.org/officeDocument/2006/relationships/hyperlink" Target="https://www.comune.foligno.pg.it/wp-content/uploads/2023/02/Area-Governo-del-Territorio-tipologia-di-procedimenti.pdf" TargetMode="External"/><Relationship Id="rId213" Type="http://schemas.openxmlformats.org/officeDocument/2006/relationships/hyperlink" Target="https://www.comune.foligno.pg.it/wp-content/uploads/2023/02/Area-Lavori-Pubblici-tipologia-di-procedimenti.pdf" TargetMode="External"/><Relationship Id="rId234" Type="http://schemas.openxmlformats.org/officeDocument/2006/relationships/hyperlink" Target="https://www.comune.foligno.pg.it/wp-content/uploads/2023/02/Area-Lavori-Pubblici-tipologia-di-procedimenti.pdf" TargetMode="External"/><Relationship Id="rId2" Type="http://schemas.openxmlformats.org/officeDocument/2006/relationships/hyperlink" Target="https://www.comune.foligno.pg.it/wp-content/uploads/2023/02/Area-Cultura-Turismo-Formazione-e-Sport-tipologia-di-procedimenti.pdf" TargetMode="External"/><Relationship Id="rId29" Type="http://schemas.openxmlformats.org/officeDocument/2006/relationships/hyperlink" Target="https://www.comune.foligno.pg.it/wp-content/uploads/2023/02/Area-Diritti-di-Cittadinanza-tipologia-di-procedimenti.pdf" TargetMode="External"/><Relationship Id="rId255" Type="http://schemas.openxmlformats.org/officeDocument/2006/relationships/hyperlink" Target="https://www.comune.foligno.pg.it/wp-content/uploads/2023/02/Area-Lavori-Pubblici-tipologia-di-procedimenti.pdf" TargetMode="External"/><Relationship Id="rId276" Type="http://schemas.openxmlformats.org/officeDocument/2006/relationships/hyperlink" Target="https://www.comune.foligno.pg.it/wp-content/uploads/2023/02/Area-Polizia-Municipale-tipologia-di-procedimenti.pdf" TargetMode="External"/><Relationship Id="rId297" Type="http://schemas.openxmlformats.org/officeDocument/2006/relationships/hyperlink" Target="https://www.comune.foligno.pg.it/wp-content/uploads/2023/02/Area-Servizi-Generali-tipologia-di-procedimenti.pdf" TargetMode="External"/><Relationship Id="rId40" Type="http://schemas.openxmlformats.org/officeDocument/2006/relationships/hyperlink" Target="https://www.comune.foligno.pg.it/wp-content/uploads/2023/02/Area-Governo-del-Territorio-tipologia-di-procedimenti.pdf" TargetMode="External"/><Relationship Id="rId115" Type="http://schemas.openxmlformats.org/officeDocument/2006/relationships/hyperlink" Target="https://www.comune.foligno.pg.it/wp-content/uploads/2023/02/Area-Governo-del-Territorio-tipologia-di-procedimenti.pdf" TargetMode="External"/><Relationship Id="rId136" Type="http://schemas.openxmlformats.org/officeDocument/2006/relationships/hyperlink" Target="https://www.comune.foligno.pg.it/wp-content/uploads/2023/02/Area-Governo-del-Territorio-tipologia-di-procedimenti.pdf" TargetMode="External"/><Relationship Id="rId157" Type="http://schemas.openxmlformats.org/officeDocument/2006/relationships/hyperlink" Target="https://www.comune.foligno.pg.it/wp-content/uploads/2023/02/Area-Governo-del-Territorio-tipologia-di-procedimenti.pdf" TargetMode="External"/><Relationship Id="rId178" Type="http://schemas.openxmlformats.org/officeDocument/2006/relationships/hyperlink" Target="https://www.comune.foligno.pg.it/wp-content/uploads/2023/02/Area-Governo-del-Territorio-tipologia-di-procedimenti.pdf" TargetMode="External"/><Relationship Id="rId301" Type="http://schemas.openxmlformats.org/officeDocument/2006/relationships/hyperlink" Target="https://www.comune.foligno.pg.it/wp-content/uploads/2023/02/Area-Servizi-Generali-tipologia-di-procedimenti.pdf" TargetMode="External"/><Relationship Id="rId61" Type="http://schemas.openxmlformats.org/officeDocument/2006/relationships/hyperlink" Target="https://www.comune.foligno.pg.it/wp-content/uploads/2023/02/Area-Governo-del-Territorio-tipologia-di-procedimenti.pdf" TargetMode="External"/><Relationship Id="rId82" Type="http://schemas.openxmlformats.org/officeDocument/2006/relationships/hyperlink" Target="https://www.comune.foligno.pg.it/wp-content/uploads/2023/02/Area-Governo-del-Territorio-tipologia-di-procedimenti.pdf" TargetMode="External"/><Relationship Id="rId199" Type="http://schemas.openxmlformats.org/officeDocument/2006/relationships/hyperlink" Target="https://www.comune.foligno.pg.it/wp-content/uploads/2023/02/Area-Governo-del-Territorio-tipologia-di-procedimenti.pdf" TargetMode="External"/><Relationship Id="rId203" Type="http://schemas.openxmlformats.org/officeDocument/2006/relationships/hyperlink" Target="https://www.comune.foligno.pg.it/wp-content/uploads/2023/02/Area-Governo-del-Territorio-tipologia-di-procedimenti.pdf" TargetMode="External"/><Relationship Id="rId19" Type="http://schemas.openxmlformats.org/officeDocument/2006/relationships/hyperlink" Target="https://www.comune.foligno.pg.it/wp-content/uploads/2023/02/Area-Diritti-di-Cittadinanza-tipologia-di-procedimenti.pdf" TargetMode="External"/><Relationship Id="rId224" Type="http://schemas.openxmlformats.org/officeDocument/2006/relationships/hyperlink" Target="https://www.comune.foligno.pg.it/wp-content/uploads/2023/02/Area-Lavori-Pubblici-tipologia-di-procedimenti.pdf" TargetMode="External"/><Relationship Id="rId245" Type="http://schemas.openxmlformats.org/officeDocument/2006/relationships/hyperlink" Target="https://www.comune.foligno.pg.it/wp-content/uploads/2023/02/Area-Lavori-Pubblici-tipologia-di-procedimenti.pdf" TargetMode="External"/><Relationship Id="rId266" Type="http://schemas.openxmlformats.org/officeDocument/2006/relationships/hyperlink" Target="https://www.comune.foligno.pg.it/wp-content/uploads/2023/02/Area-Polizia-Municipale-tipologia-di-procedimenti.pdf" TargetMode="External"/><Relationship Id="rId287" Type="http://schemas.openxmlformats.org/officeDocument/2006/relationships/hyperlink" Target="https://www.comune.foligno.pg.it/wp-content/uploads/2023/02/Area-Servizi-Finanziari-tipologia-di-procedimenti.pdf" TargetMode="External"/><Relationship Id="rId30" Type="http://schemas.openxmlformats.org/officeDocument/2006/relationships/hyperlink" Target="https://www.comune.foligno.pg.it/wp-content/uploads/2023/02/Area-Diritti-di-Cittadinanza-tipologia-di-procedimenti.pdf" TargetMode="External"/><Relationship Id="rId105" Type="http://schemas.openxmlformats.org/officeDocument/2006/relationships/hyperlink" Target="https://www.comune.foligno.pg.it/wp-content/uploads/2023/02/Area-Governo-del-Territorio-tipologia-di-procedimenti.pdf" TargetMode="External"/><Relationship Id="rId126" Type="http://schemas.openxmlformats.org/officeDocument/2006/relationships/hyperlink" Target="https://www.comune.foligno.pg.it/wp-content/uploads/2023/02/Area-Governo-del-Territorio-tipologia-di-procedimenti.pdf" TargetMode="External"/><Relationship Id="rId147" Type="http://schemas.openxmlformats.org/officeDocument/2006/relationships/hyperlink" Target="https://www.comune.foligno.pg.it/wp-content/uploads/2023/02/Area-Governo-del-Territorio-tipologia-di-procedimenti.pdf" TargetMode="External"/><Relationship Id="rId168" Type="http://schemas.openxmlformats.org/officeDocument/2006/relationships/hyperlink" Target="https://www.comune.foligno.pg.it/wp-content/uploads/2023/02/Area-Governo-del-Territorio-tipologia-di-procedimenti.pdf" TargetMode="External"/><Relationship Id="rId51" Type="http://schemas.openxmlformats.org/officeDocument/2006/relationships/hyperlink" Target="https://www.comune.foligno.pg.it/wp-content/uploads/2023/02/Area-Governo-del-Territorio-tipologia-di-procedimenti.pdf" TargetMode="External"/><Relationship Id="rId72" Type="http://schemas.openxmlformats.org/officeDocument/2006/relationships/hyperlink" Target="https://www.comune.foligno.pg.it/wp-content/uploads/2023/02/Area-Governo-del-Territorio-tipologia-di-procedimenti.pdf" TargetMode="External"/><Relationship Id="rId93" Type="http://schemas.openxmlformats.org/officeDocument/2006/relationships/hyperlink" Target="https://www.comune.foligno.pg.it/wp-content/uploads/2023/02/Area-Governo-del-Territorio-tipologia-di-procedimenti.pdf" TargetMode="External"/><Relationship Id="rId189" Type="http://schemas.openxmlformats.org/officeDocument/2006/relationships/hyperlink" Target="https://www.comune.foligno.pg.it/wp-content/uploads/2023/02/Area-Governo-del-Territorio-tipologia-di-procedimenti.pdf" TargetMode="External"/><Relationship Id="rId3" Type="http://schemas.openxmlformats.org/officeDocument/2006/relationships/hyperlink" Target="https://www.comune.foligno.pg.it/wp-content/uploads/2023/02/Area-Cultura-Turismo-Formazione-e-Sport-tipologia-di-procedimenti.pdf" TargetMode="External"/><Relationship Id="rId214" Type="http://schemas.openxmlformats.org/officeDocument/2006/relationships/hyperlink" Target="https://www.comune.foligno.pg.it/wp-content/uploads/2023/02/Area-Lavori-Pubblici-tipologia-di-procedimenti.pdf" TargetMode="External"/><Relationship Id="rId235" Type="http://schemas.openxmlformats.org/officeDocument/2006/relationships/hyperlink" Target="https://www.comune.foligno.pg.it/wp-content/uploads/2023/02/Area-Lavori-Pubblici-tipologia-di-procedimenti.pdf" TargetMode="External"/><Relationship Id="rId256" Type="http://schemas.openxmlformats.org/officeDocument/2006/relationships/hyperlink" Target="https://www.comune.foligno.pg.it/wp-content/uploads/2023/02/Area-Lavori-Pubblici-tipologia-di-procedimenti.pdf" TargetMode="External"/><Relationship Id="rId277" Type="http://schemas.openxmlformats.org/officeDocument/2006/relationships/hyperlink" Target="https://www.comune.foligno.pg.it/wp-content/uploads/2023/02/Area-Polizia-Municipale-tipologia-di-procedimenti.pdf" TargetMode="External"/><Relationship Id="rId298" Type="http://schemas.openxmlformats.org/officeDocument/2006/relationships/hyperlink" Target="https://www.comune.foligno.pg.it/wp-content/uploads/2023/02/Area-Servizi-Generali-tipologia-di-procedimenti.pdf" TargetMode="External"/><Relationship Id="rId116" Type="http://schemas.openxmlformats.org/officeDocument/2006/relationships/hyperlink" Target="https://www.comune.foligno.pg.it/wp-content/uploads/2023/02/Area-Governo-del-Territorio-tipologia-di-procedimenti.pdf" TargetMode="External"/><Relationship Id="rId137" Type="http://schemas.openxmlformats.org/officeDocument/2006/relationships/hyperlink" Target="https://www.comune.foligno.pg.it/wp-content/uploads/2023/02/Area-Governo-del-Territorio-tipologia-di-procedimenti.pdf" TargetMode="External"/><Relationship Id="rId158" Type="http://schemas.openxmlformats.org/officeDocument/2006/relationships/hyperlink" Target="https://www.comune.foligno.pg.it/wp-content/uploads/2023/02/Area-Governo-del-Territorio-tipologia-di-procedimenti.pdf" TargetMode="External"/><Relationship Id="rId302" Type="http://schemas.openxmlformats.org/officeDocument/2006/relationships/hyperlink" Target="https://www.comune.foligno.pg.it/wp-content/uploads/2023/02/Area-Servizi-Generali-tipologia-di-procedimenti.pdf" TargetMode="External"/><Relationship Id="rId20" Type="http://schemas.openxmlformats.org/officeDocument/2006/relationships/hyperlink" Target="https://www.comune.foligno.pg.it/wp-content/uploads/2023/02/Area-Diritti-di-Cittadinanza-tipologia-di-procedimenti.pdf" TargetMode="External"/><Relationship Id="rId41" Type="http://schemas.openxmlformats.org/officeDocument/2006/relationships/hyperlink" Target="https://www.comune.foligno.pg.it/wp-content/uploads/2023/02/Area-Governo-del-Territorio-tipologia-di-procedimenti.pdf" TargetMode="External"/><Relationship Id="rId62" Type="http://schemas.openxmlformats.org/officeDocument/2006/relationships/hyperlink" Target="https://www.comune.foligno.pg.it/wp-content/uploads/2023/02/Area-Governo-del-Territorio-tipologia-di-procedimenti.pdf" TargetMode="External"/><Relationship Id="rId83" Type="http://schemas.openxmlformats.org/officeDocument/2006/relationships/hyperlink" Target="https://www.comune.foligno.pg.it/wp-content/uploads/2023/02/Area-Governo-del-Territorio-tipologia-di-procedimenti.pdf" TargetMode="External"/><Relationship Id="rId179" Type="http://schemas.openxmlformats.org/officeDocument/2006/relationships/hyperlink" Target="https://www.comune.foligno.pg.it/wp-content/uploads/2023/02/Area-Governo-del-Territorio-tipologia-di-procedimenti.pdf" TargetMode="External"/><Relationship Id="rId190" Type="http://schemas.openxmlformats.org/officeDocument/2006/relationships/hyperlink" Target="https://www.comune.foligno.pg.it/wp-content/uploads/2023/02/Area-Governo-del-Territorio-tipologia-di-procedimenti.pdf" TargetMode="External"/><Relationship Id="rId204" Type="http://schemas.openxmlformats.org/officeDocument/2006/relationships/hyperlink" Target="https://www.comune.foligno.pg.it/wp-content/uploads/2023/02/Area-Lavori-Pubblici-tipologia-di-procedimenti.pdf" TargetMode="External"/><Relationship Id="rId225" Type="http://schemas.openxmlformats.org/officeDocument/2006/relationships/hyperlink" Target="https://www.comune.foligno.pg.it/wp-content/uploads/2023/02/Area-Lavori-Pubblici-tipologia-di-procedimenti.pdf" TargetMode="External"/><Relationship Id="rId246" Type="http://schemas.openxmlformats.org/officeDocument/2006/relationships/hyperlink" Target="https://www.comune.foligno.pg.it/wp-content/uploads/2023/02/Area-Lavori-Pubblici-tipologia-di-procedimenti.pdf" TargetMode="External"/><Relationship Id="rId267" Type="http://schemas.openxmlformats.org/officeDocument/2006/relationships/hyperlink" Target="https://www.comune.foligno.pg.it/wp-content/uploads/2023/02/Area-Polizia-Municipale-tipologia-di-procedimenti.pdf" TargetMode="External"/><Relationship Id="rId288" Type="http://schemas.openxmlformats.org/officeDocument/2006/relationships/hyperlink" Target="https://www.comune.foligno.pg.it/wp-content/uploads/2023/02/Area-Servizi-Finanziari-tipologia-di-procedimenti.pdf" TargetMode="External"/><Relationship Id="rId106" Type="http://schemas.openxmlformats.org/officeDocument/2006/relationships/hyperlink" Target="https://www.comune.foligno.pg.it/wp-content/uploads/2023/02/Area-Governo-del-Territorio-tipologia-di-procedimenti.pdf" TargetMode="External"/><Relationship Id="rId127" Type="http://schemas.openxmlformats.org/officeDocument/2006/relationships/hyperlink" Target="https://www.comune.foligno.pg.it/wp-content/uploads/2023/02/Area-Governo-del-Territorio-tipologia-di-procedimenti.pdf" TargetMode="External"/><Relationship Id="rId10" Type="http://schemas.openxmlformats.org/officeDocument/2006/relationships/hyperlink" Target="https://www.comune.foligno.pg.it/wp-content/uploads/2023/02/Area-Cultura-Turismo-Formazione-e-Sport-tipologia-di-procedimenti.pdf" TargetMode="External"/><Relationship Id="rId31" Type="http://schemas.openxmlformats.org/officeDocument/2006/relationships/hyperlink" Target="https://www.comune.foligno.pg.it/wp-content/uploads/2023/02/Area-Diritti-di-Cittadinanza-tipologia-di-procedimenti.pdf" TargetMode="External"/><Relationship Id="rId52" Type="http://schemas.openxmlformats.org/officeDocument/2006/relationships/hyperlink" Target="https://www.comune.foligno.pg.it/wp-content/uploads/2023/02/Area-Governo-del-Territorio-tipologia-di-procedimenti.pdf" TargetMode="External"/><Relationship Id="rId73" Type="http://schemas.openxmlformats.org/officeDocument/2006/relationships/hyperlink" Target="https://www.comune.foligno.pg.it/wp-content/uploads/2023/02/Area-Governo-del-Territorio-tipologia-di-procedimenti.pdf" TargetMode="External"/><Relationship Id="rId94" Type="http://schemas.openxmlformats.org/officeDocument/2006/relationships/hyperlink" Target="https://www.comune.foligno.pg.it/wp-content/uploads/2023/02/Area-Governo-del-Territorio-tipologia-di-procedimenti.pdf" TargetMode="External"/><Relationship Id="rId148" Type="http://schemas.openxmlformats.org/officeDocument/2006/relationships/hyperlink" Target="https://www.comune.foligno.pg.it/wp-content/uploads/2023/02/Area-Governo-del-Territorio-tipologia-di-procedimenti.pdf" TargetMode="External"/><Relationship Id="rId169" Type="http://schemas.openxmlformats.org/officeDocument/2006/relationships/hyperlink" Target="https://www.comune.foligno.pg.it/wp-content/uploads/2023/02/Area-Governo-del-Territorio-tipologia-di-procedimenti.pdf" TargetMode="External"/><Relationship Id="rId4" Type="http://schemas.openxmlformats.org/officeDocument/2006/relationships/hyperlink" Target="https://www.comune.foligno.pg.it/wp-content/uploads/2023/02/Area-Cultura-Turismo-Formazione-e-Sport-tipologia-di-procedimenti.pdf" TargetMode="External"/><Relationship Id="rId180" Type="http://schemas.openxmlformats.org/officeDocument/2006/relationships/hyperlink" Target="https://www.comune.foligno.pg.it/wp-content/uploads/2023/02/Area-Governo-del-Territorio-tipologia-di-procedimenti.pdf" TargetMode="External"/><Relationship Id="rId215" Type="http://schemas.openxmlformats.org/officeDocument/2006/relationships/hyperlink" Target="https://www.comune.foligno.pg.it/wp-content/uploads/2023/02/Area-Lavori-Pubblici-tipologia-di-procedimenti.pdf" TargetMode="External"/><Relationship Id="rId236" Type="http://schemas.openxmlformats.org/officeDocument/2006/relationships/hyperlink" Target="https://www.comune.foligno.pg.it/wp-content/uploads/2023/02/Area-Lavori-Pubblici-tipologia-di-procedimenti.pdf" TargetMode="External"/><Relationship Id="rId257" Type="http://schemas.openxmlformats.org/officeDocument/2006/relationships/hyperlink" Target="https://www.comune.foligno.pg.it/wp-content/uploads/2023/02/Area-Lavori-Pubblici-tipologia-di-procedimenti.pdf" TargetMode="External"/><Relationship Id="rId278" Type="http://schemas.openxmlformats.org/officeDocument/2006/relationships/hyperlink" Target="https://www.comune.foligno.pg.it/wp-content/uploads/2023/02/Area-Polizia-Municipale-tipologia-di-procedimenti.pdf" TargetMode="External"/><Relationship Id="rId303" Type="http://schemas.openxmlformats.org/officeDocument/2006/relationships/hyperlink" Target="https://www.comune.foligno.pg.it/wp-content/uploads/2023/02/Area-Servizi-Generali-tipologia-di-procedimenti.pdf" TargetMode="External"/><Relationship Id="rId42" Type="http://schemas.openxmlformats.org/officeDocument/2006/relationships/hyperlink" Target="https://www.comune.foligno.pg.it/wp-content/uploads/2023/02/Area-Governo-del-Territorio-tipologia-di-procedimenti.pdf" TargetMode="External"/><Relationship Id="rId84" Type="http://schemas.openxmlformats.org/officeDocument/2006/relationships/hyperlink" Target="https://www.comune.foligno.pg.it/wp-content/uploads/2023/02/Area-Governo-del-Territorio-tipologia-di-procedimenti.pdf" TargetMode="External"/><Relationship Id="rId138" Type="http://schemas.openxmlformats.org/officeDocument/2006/relationships/hyperlink" Target="https://www.comune.foligno.pg.it/wp-content/uploads/2023/02/Area-Governo-del-Territorio-tipologia-di-procedimenti.pdf" TargetMode="External"/><Relationship Id="rId191" Type="http://schemas.openxmlformats.org/officeDocument/2006/relationships/hyperlink" Target="https://www.comune.foligno.pg.it/wp-content/uploads/2023/02/Area-Governo-del-Territorio-tipologia-di-procedimenti.pdf" TargetMode="External"/><Relationship Id="rId205" Type="http://schemas.openxmlformats.org/officeDocument/2006/relationships/hyperlink" Target="https://www.comune.foligno.pg.it/wp-content/uploads/2023/02/Area-Lavori-Pubblici-tipologia-di-procedimenti.pdf" TargetMode="External"/><Relationship Id="rId247" Type="http://schemas.openxmlformats.org/officeDocument/2006/relationships/hyperlink" Target="https://www.comune.foligno.pg.it/wp-content/uploads/2023/02/Area-Lavori-Pubblici-tipologia-di-procedimenti.pdf" TargetMode="External"/><Relationship Id="rId107" Type="http://schemas.openxmlformats.org/officeDocument/2006/relationships/hyperlink" Target="https://www.comune.foligno.pg.it/wp-content/uploads/2023/02/Area-Governo-del-Territorio-tipologia-di-procedimenti.pdf" TargetMode="External"/><Relationship Id="rId289" Type="http://schemas.openxmlformats.org/officeDocument/2006/relationships/hyperlink" Target="https://www.comune.foligno.pg.it/wp-content/uploads/2023/02/Area-Servizi-Finanziari-tipologia-di-procedimenti.pdf" TargetMode="External"/><Relationship Id="rId11" Type="http://schemas.openxmlformats.org/officeDocument/2006/relationships/hyperlink" Target="https://www.comune.foligno.pg.it/wp-content/uploads/2023/02/Area-Cultura-Turismo-Formazione-e-Sport-tipologia-di-procedimenti.pdf" TargetMode="External"/><Relationship Id="rId53" Type="http://schemas.openxmlformats.org/officeDocument/2006/relationships/hyperlink" Target="https://www.comune.foligno.pg.it/wp-content/uploads/2023/02/Area-Governo-del-Territorio-tipologia-di-procedimenti.pdf" TargetMode="External"/><Relationship Id="rId149" Type="http://schemas.openxmlformats.org/officeDocument/2006/relationships/hyperlink" Target="https://www.comune.foligno.pg.it/wp-content/uploads/2023/02/Area-Governo-del-Territorio-tipologia-di-procedimenti.pdf" TargetMode="External"/><Relationship Id="rId95" Type="http://schemas.openxmlformats.org/officeDocument/2006/relationships/hyperlink" Target="https://www.comune.foligno.pg.it/wp-content/uploads/2023/02/Area-Governo-del-Territorio-tipologia-di-procedimenti.pdf" TargetMode="External"/><Relationship Id="rId160" Type="http://schemas.openxmlformats.org/officeDocument/2006/relationships/hyperlink" Target="https://www.comune.foligno.pg.it/wp-content/uploads/2023/02/Area-Governo-del-Territorio-tipologia-di-procedimenti.pdf" TargetMode="External"/><Relationship Id="rId216" Type="http://schemas.openxmlformats.org/officeDocument/2006/relationships/hyperlink" Target="https://www.comune.foligno.pg.it/wp-content/uploads/2023/02/Area-Lavori-Pubblici-tipologia-di-procedimenti.pdf" TargetMode="External"/><Relationship Id="rId258" Type="http://schemas.openxmlformats.org/officeDocument/2006/relationships/hyperlink" Target="https://www.comune.foligno.pg.it/wp-content/uploads/2023/02/Area-Lavori-Pubblici-tipologia-di-procedimenti.pdf" TargetMode="External"/><Relationship Id="rId22" Type="http://schemas.openxmlformats.org/officeDocument/2006/relationships/hyperlink" Target="https://www.comune.foligno.pg.it/wp-content/uploads/2023/02/Area-Diritti-di-Cittadinanza-tipologia-di-procedimenti.pdf" TargetMode="External"/><Relationship Id="rId64" Type="http://schemas.openxmlformats.org/officeDocument/2006/relationships/hyperlink" Target="https://www.comune.foligno.pg.it/wp-content/uploads/2023/02/Area-Governo-del-Territorio-tipologia-di-procedimenti.pdf" TargetMode="External"/><Relationship Id="rId118" Type="http://schemas.openxmlformats.org/officeDocument/2006/relationships/hyperlink" Target="https://www.comune.foligno.pg.it/wp-content/uploads/2023/02/Area-Governo-del-Territorio-tipologia-di-procedimenti.pdf" TargetMode="External"/><Relationship Id="rId171" Type="http://schemas.openxmlformats.org/officeDocument/2006/relationships/hyperlink" Target="https://www.comune.foligno.pg.it/wp-content/uploads/2023/02/Area-Governo-del-Territorio-tipologia-di-procedimenti.pdf" TargetMode="External"/><Relationship Id="rId227" Type="http://schemas.openxmlformats.org/officeDocument/2006/relationships/hyperlink" Target="https://www.comune.foligno.pg.it/wp-content/uploads/2023/02/Area-Lavori-Pubblici-tipologia-di-procedimenti.pdf" TargetMode="External"/><Relationship Id="rId269" Type="http://schemas.openxmlformats.org/officeDocument/2006/relationships/hyperlink" Target="https://www.comune.foligno.pg.it/wp-content/uploads/2023/02/Area-Polizia-Municipale-tipologia-di-procedimenti.pdf" TargetMode="External"/><Relationship Id="rId33" Type="http://schemas.openxmlformats.org/officeDocument/2006/relationships/hyperlink" Target="https://www.comune.foligno.pg.it/wp-content/uploads/2023/02/Area-Governo-del-Territorio-tipologia-di-procedimenti.pdf" TargetMode="External"/><Relationship Id="rId129" Type="http://schemas.openxmlformats.org/officeDocument/2006/relationships/hyperlink" Target="https://www.comune.foligno.pg.it/wp-content/uploads/2023/02/Area-Governo-del-Territorio-tipologia-di-procedimenti.pdf" TargetMode="External"/><Relationship Id="rId280" Type="http://schemas.openxmlformats.org/officeDocument/2006/relationships/hyperlink" Target="https://www.comune.foligno.pg.it/wp-content/uploads/2023/02/Area-Polizia-Municipale-tipologia-di-procedimenti.pdf" TargetMode="External"/><Relationship Id="rId75" Type="http://schemas.openxmlformats.org/officeDocument/2006/relationships/hyperlink" Target="https://www.comune.foligno.pg.it/wp-content/uploads/2023/02/Area-Governo-del-Territorio-tipologia-di-procedimenti.pdf" TargetMode="External"/><Relationship Id="rId140" Type="http://schemas.openxmlformats.org/officeDocument/2006/relationships/hyperlink" Target="https://www.comune.foligno.pg.it/wp-content/uploads/2023/02/Area-Governo-del-Territorio-tipologia-di-procedimenti.pdf" TargetMode="External"/><Relationship Id="rId182" Type="http://schemas.openxmlformats.org/officeDocument/2006/relationships/hyperlink" Target="https://www.comune.foligno.pg.it/wp-content/uploads/2023/02/Area-Governo-del-Territorio-tipologia-di-procedimenti.pdf" TargetMode="External"/></Relationships>
</file>

<file path=xl/worksheets/_rels/sheet2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9.xml.rels><?xml version="1.0" encoding="UTF-8" standalone="yes"?>
<Relationships xmlns="http://schemas.openxmlformats.org/package/2006/relationships"><Relationship Id="rId117" Type="http://schemas.openxmlformats.org/officeDocument/2006/relationships/hyperlink" Target="https://www.comune.napoli.it/flex/cm/pages/ServeAttachment.php/L/IT/D/1%252F1%252Fe%252FD.b203e96b1bdcfe756131/P/BLOB%3AID%3D43690/E/xls?mode=download" TargetMode="External"/><Relationship Id="rId299" Type="http://schemas.openxmlformats.org/officeDocument/2006/relationships/hyperlink" Target="https://www.comune.napoli.it/flex/cm/pages/ServeAttachment.php/L/IT/D/1%252F6%252Fc%252FD.0c135dd0d89192a80d5b/P/BLOB%3AID%3D43690/E/xlsx?mode=download" TargetMode="External"/><Relationship Id="rId21" Type="http://schemas.openxmlformats.org/officeDocument/2006/relationships/hyperlink" Target="https://www.comune.napoli.it/flex/files/1/e/4/D.e234e60453db14fd0fe8/Baseline_Study_URBinclusion.pdf" TargetMode="External"/><Relationship Id="rId63" Type="http://schemas.openxmlformats.org/officeDocument/2006/relationships/hyperlink" Target="https://www.comune.napoli.it/flex/cm/pages/ServeAttachment.php/L/IT/D/1%252F2%252F7%252FD.9f112348f6516d389350/P/BLOB%3AID%3D43690/E/xlsx?mode=download" TargetMode="External"/><Relationship Id="rId159" Type="http://schemas.openxmlformats.org/officeDocument/2006/relationships/hyperlink" Target="https://www.comune.napoli.it/flex/cm/pages/ServeAttachment.php/L/IT/D/1%252F4%252Fd%252FD.545939de0bbdb8f03d31/P/BLOB%3AID%3D43690/E/xlsx?mode=download" TargetMode="External"/><Relationship Id="rId324" Type="http://schemas.openxmlformats.org/officeDocument/2006/relationships/hyperlink" Target="https://www.comune.napoli.it/flex/cm/pages/ServeAttachment.php/L/IT/D/1%252F4%252Ff%252FD.b676a091a893ed188a80/P/BLOB%3AID%3D43690/E/xls?mode=download" TargetMode="External"/><Relationship Id="rId366" Type="http://schemas.openxmlformats.org/officeDocument/2006/relationships/hyperlink" Target="https://www.comune.napoli.it/flex/cm/pages/ServeAttachment.php/L/IT/D/1%252F6%252Fb%252FD.48471df06e5c0b1fd8b1/P/BLOB%3AID%3D43690/E/xlsx?mode=download" TargetMode="External"/><Relationship Id="rId170" Type="http://schemas.openxmlformats.org/officeDocument/2006/relationships/hyperlink" Target="https://www.comune.napoli.it/flex/cm/pages/ServeAttachment.php/L/IT/D/1%252F4%252Fd%252FD.545939de0bbdb8f03d31/P/BLOB%3AID%3D43690/E/xlsx?mode=download" TargetMode="External"/><Relationship Id="rId226" Type="http://schemas.openxmlformats.org/officeDocument/2006/relationships/hyperlink" Target="mailto:europedirect@comune.napoli.it" TargetMode="External"/><Relationship Id="rId433" Type="http://schemas.openxmlformats.org/officeDocument/2006/relationships/hyperlink" Target="https://www.comune.napoli.it/flex/cm/pages/ServeAttachment.php/L/IT/D/1%252F0%252F9%252FD.1fb4f924bd905a8f85f8/P/BLOB%3AID%3D43690/E/xlsx?mode=download" TargetMode="External"/><Relationship Id="rId268" Type="http://schemas.openxmlformats.org/officeDocument/2006/relationships/hyperlink" Target="https://www.comune.napoli.it/flex/cm/pages/ServeAttachment.php/L/IT/D/1%252F4%252F9%252FD.1416dc7dd262b7b60c8a/P/BLOB%3AID%3D43690/E/xls?mode=download" TargetMode="External"/><Relationship Id="rId32" Type="http://schemas.openxmlformats.org/officeDocument/2006/relationships/hyperlink" Target="https://www.comune.napoli.it/flex/files/1/e/4/D.e234e60453db14fd0fe8/Baseline_Study_URBinclusion.pdf" TargetMode="External"/><Relationship Id="rId74" Type="http://schemas.openxmlformats.org/officeDocument/2006/relationships/hyperlink" Target="https://www.comune.napoli.it/flex/cm/pages/ServeAttachment.php/L/IT/D/1%252F2%252F7%252FD.9f112348f6516d389350/P/BLOB%3AID%3D43690/E/xlsx?mode=download" TargetMode="External"/><Relationship Id="rId128" Type="http://schemas.openxmlformats.org/officeDocument/2006/relationships/hyperlink" Target="https://www.comune.napoli.it/flex/cm/pages/ServeAttachment.php/L/IT/D/1%252F1%252Fe%252FD.b203e96b1bdcfe756131/P/BLOB%3AID%3D43690/E/xls?mode=download" TargetMode="External"/><Relationship Id="rId335" Type="http://schemas.openxmlformats.org/officeDocument/2006/relationships/hyperlink" Target="https://www.comune.napoli.it/flex/cm/pages/ServeAttachment.php/L/IT/D/1%252F4%252Ff%252FD.b676a091a893ed188a80/P/BLOB%3AID%3D43690/E/xls?mode=download" TargetMode="External"/><Relationship Id="rId377" Type="http://schemas.openxmlformats.org/officeDocument/2006/relationships/hyperlink" Target="https://www.comune.napoli.it/flex/cm/pages/ServeAttachment.php/L/IT/D/1%252Ff%252F8%252FD.00f4c8127784abfc522d/P/BLOB%3AID%3D43690/E/xls?mode=download" TargetMode="External"/><Relationship Id="rId5" Type="http://schemas.openxmlformats.org/officeDocument/2006/relationships/hyperlink" Target="https://www.comune.napoli.it/flex/files/1/e/4/D.e234e60453db14fd0fe8/Baseline_Study_URBinclusion.pdf" TargetMode="External"/><Relationship Id="rId181" Type="http://schemas.openxmlformats.org/officeDocument/2006/relationships/hyperlink" Target="https://www.comune.napoli.it/flex/cm/pages/ServeAttachment.php/L/IT/D/1%252F1%252F2%252FD.aca1d7a143357a7d7e04/P/BLOB%3AID%3D43690/E/xlsx?mode=download" TargetMode="External"/><Relationship Id="rId237" Type="http://schemas.openxmlformats.org/officeDocument/2006/relationships/hyperlink" Target="https://www.comune.napoli.it/flex/cm/pages/ServeAttachment.php/L/IT/D/1%252F0%252F3%252FD.d34ae22657a654d84f6a/P/BLOB%3AID%3D43690/E/xlsx?mode=download" TargetMode="External"/><Relationship Id="rId402" Type="http://schemas.openxmlformats.org/officeDocument/2006/relationships/hyperlink" Target="https://www.comune.napoli.it/flex/cm/pages/ServeAttachment.php/L/IT/D/1%252Ff%252F8%252FD.00f4c8127784abfc522d/P/BLOB%3AID%3D43690/E/xls?mode=download" TargetMode="External"/><Relationship Id="rId279" Type="http://schemas.openxmlformats.org/officeDocument/2006/relationships/hyperlink" Target="https://www.comune.napoli.it/flex/cm/pages/ServeAttachment.php/L/IT/D/1%252F4%252F9%252FD.1416dc7dd262b7b60c8a/P/BLOB%3AID%3D43690/E/xls?mode=download" TargetMode="External"/><Relationship Id="rId444" Type="http://schemas.openxmlformats.org/officeDocument/2006/relationships/hyperlink" Target="https://www.comune.napoli.it/flex/cm/pages/ServeAttachment.php/L/IT/D/1%252Fe%252F0%252FD.18e241073435005b3f38/P/BLOB%3AID%3D43690/E/xlsx?mode=download" TargetMode="External"/><Relationship Id="rId43" Type="http://schemas.openxmlformats.org/officeDocument/2006/relationships/hyperlink" Target="https://www.comune.napoli.it/flex/files/1/e/4/D.e234e60453db14fd0fe8/Baseline_Study_URBinclusion.pdf" TargetMode="External"/><Relationship Id="rId139" Type="http://schemas.openxmlformats.org/officeDocument/2006/relationships/hyperlink" Target="https://www.comune.napoli.it/flex/cm/pages/ServeAttachment.php/L/IT/D/1%252F1%252Fe%252FD.b203e96b1bdcfe756131/P/BLOB%3AID%3D43690/E/xls?mode=download" TargetMode="External"/><Relationship Id="rId290" Type="http://schemas.openxmlformats.org/officeDocument/2006/relationships/hyperlink" Target="https://www.comune.napoli.it/flex/cm/pages/ServeAttachment.php/L/IT/D/1%252F4%252F9%252FD.1416dc7dd262b7b60c8a/P/BLOB%3AID%3D43690/E/xls?mode=download" TargetMode="External"/><Relationship Id="rId304" Type="http://schemas.openxmlformats.org/officeDocument/2006/relationships/hyperlink" Target="https://www.comune.napoli.it/flex/cm/pages/ServeAttachment.php/L/IT/D/1%252F6%252Fc%252FD.0c135dd0d89192a80d5b/P/BLOB%3AID%3D43690/E/xlsx?mode=download" TargetMode="External"/><Relationship Id="rId346" Type="http://schemas.openxmlformats.org/officeDocument/2006/relationships/hyperlink" Target="https://www.comune.napoli.it/flex/cm/pages/ServeAttachment.php/L/IT/D/1%252F6%252Fb%252FD.48471df06e5c0b1fd8b1/P/BLOB%3AID%3D43690/E/xlsx?mode=download" TargetMode="External"/><Relationship Id="rId388" Type="http://schemas.openxmlformats.org/officeDocument/2006/relationships/hyperlink" Target="https://www.comune.napoli.it/flex/cm/pages/ServeAttachment.php/L/IT/D/1%252Ff%252F8%252FD.00f4c8127784abfc522d/P/BLOB%3AID%3D43690/E/xls?mode=download" TargetMode="External"/><Relationship Id="rId85" Type="http://schemas.openxmlformats.org/officeDocument/2006/relationships/hyperlink" Target="https://www.comune.napoli.it/flex/cm/pages/ServeAttachment.php/L/IT/D/1%252F2%252F7%252FD.9f112348f6516d389350/P/BLOB%3AID%3D43690/E/xlsx?mode=download" TargetMode="External"/><Relationship Id="rId150" Type="http://schemas.openxmlformats.org/officeDocument/2006/relationships/hyperlink" Target="https://www.comune.napoli.it/flex/cm/pages/ServeAttachment.php/L/IT/D/1%252Fe%252Fa%252FD.dbc30086befa88342120/P/BLOB%3AID%3D43690/E/xlsx?mode=download" TargetMode="External"/><Relationship Id="rId192" Type="http://schemas.openxmlformats.org/officeDocument/2006/relationships/hyperlink" Target="https://www.comune.napoli.it/flex/cm/pages/ServeAttachment.php/L/IT/D/1%252Fc%252Fb%252FD.017475c3d5ce832422c4/P/BLOB%3AID%3D43690/E/xlsx?mode=download" TargetMode="External"/><Relationship Id="rId206" Type="http://schemas.openxmlformats.org/officeDocument/2006/relationships/hyperlink" Target="https://www.comune.napoli.it/flex/cm/pages/ServeAttachment.php/L/IT/D/1%252Fc%252Fb%252FD.017475c3d5ce832422c4/P/BLOB%3AID%3D43690/E/xlsx?mode=download" TargetMode="External"/><Relationship Id="rId413" Type="http://schemas.openxmlformats.org/officeDocument/2006/relationships/hyperlink" Target="https://www.comune.napoli.it/flex/cm/pages/ServeAttachment.php/L/IT/D/1%252Ff%252F8%252FD.00f4c8127784abfc522d/P/BLOB%3AID%3D43690/E/xls?mode=download" TargetMode="External"/><Relationship Id="rId248" Type="http://schemas.openxmlformats.org/officeDocument/2006/relationships/hyperlink" Target="https://www.comune.napoli.it/flex/cm/pages/ServeAttachment.php/L/IT/D/1%252F4%252F9%252FD.1416dc7dd262b7b60c8a/P/BLOB%3AID%3D43690/E/xls?mode=download" TargetMode="External"/><Relationship Id="rId12" Type="http://schemas.openxmlformats.org/officeDocument/2006/relationships/hyperlink" Target="https://www.comune.napoli.it/flex/files/1/e/4/D.e234e60453db14fd0fe8/Baseline_Study_URBinclusion.pdf" TargetMode="External"/><Relationship Id="rId108" Type="http://schemas.openxmlformats.org/officeDocument/2006/relationships/hyperlink" Target="https://www.comune.napoli.it/flex/cm/pages/ServeAttachment.php/L/IT/D/1%252F1%252Fe%252FD.b203e96b1bdcfe756131/P/BLOB%3AID%3D43690/E/xls?mode=download" TargetMode="External"/><Relationship Id="rId315" Type="http://schemas.openxmlformats.org/officeDocument/2006/relationships/hyperlink" Target="https://www.comune.napoli.it/flex/cm/pages/ServeAttachment.php/L/IT/D/1%252F9%252Fd%252FD.e69342e9c51106baba3c/P/BLOB%3AID%3D43690/E/xlsx?mode=download" TargetMode="External"/><Relationship Id="rId357" Type="http://schemas.openxmlformats.org/officeDocument/2006/relationships/hyperlink" Target="https://www.comune.napoli.it/flex/cm/pages/ServeAttachment.php/L/IT/D/1%252F6%252Fb%252FD.48471df06e5c0b1fd8b1/P/BLOB%3AID%3D43690/E/xlsx?mode=download" TargetMode="External"/><Relationship Id="rId54" Type="http://schemas.openxmlformats.org/officeDocument/2006/relationships/hyperlink" Target="https://www.comune.napoli.it/flex/files/1/e/4/D.e234e60453db14fd0fe8/Baseline_Study_URBinclusion.pdf" TargetMode="External"/><Relationship Id="rId96" Type="http://schemas.openxmlformats.org/officeDocument/2006/relationships/hyperlink" Target="https://www.comune.napoli.it/flex/cm/pages/ServeAttachment.php/L/IT/D/1%252F1%252Fe%252FD.b203e96b1bdcfe756131/P/BLOB%3AID%3D43690/E/xls?mode=download" TargetMode="External"/><Relationship Id="rId161" Type="http://schemas.openxmlformats.org/officeDocument/2006/relationships/hyperlink" Target="https://www.comune.napoli.it/flex/cm/pages/ServeAttachment.php/L/IT/D/1%252F4%252Fd%252FD.545939de0bbdb8f03d31/P/BLOB%3AID%3D43690/E/xlsx?mode=download" TargetMode="External"/><Relationship Id="rId217" Type="http://schemas.openxmlformats.org/officeDocument/2006/relationships/hyperlink" Target="https://www.comune.napoli.it/flex/cm/pages/ServeAttachment.php/L/IT/D/1%252Fc%252Fb%252FD.017475c3d5ce832422c4/P/BLOB%3AID%3D43690/E/xlsx?mode=download" TargetMode="External"/><Relationship Id="rId399" Type="http://schemas.openxmlformats.org/officeDocument/2006/relationships/hyperlink" Target="https://www.comune.napoli.it/flex/cm/pages/ServeAttachment.php/L/IT/D/1%252Ff%252F8%252FD.00f4c8127784abfc522d/P/BLOB%3AID%3D43690/E/xls?mode=download" TargetMode="External"/><Relationship Id="rId259" Type="http://schemas.openxmlformats.org/officeDocument/2006/relationships/hyperlink" Target="https://www.comune.napoli.it/flex/cm/pages/ServeAttachment.php/L/IT/D/1%252F4%252F9%252FD.1416dc7dd262b7b60c8a/P/BLOB%3AID%3D43690/E/xls?mode=download" TargetMode="External"/><Relationship Id="rId424" Type="http://schemas.openxmlformats.org/officeDocument/2006/relationships/hyperlink" Target="https://www.comune.napoli.it/flex/cm/pages/ServeAttachment.php/L/IT/D/1%252Ff%252F8%252FD.00f4c8127784abfc522d/P/BLOB%3AID%3D43690/E/xls?mode=download" TargetMode="External"/><Relationship Id="rId23" Type="http://schemas.openxmlformats.org/officeDocument/2006/relationships/hyperlink" Target="https://www.comune.napoli.it/flex/files/1/e/4/D.e234e60453db14fd0fe8/Baseline_Study_URBinclusion.pdf" TargetMode="External"/><Relationship Id="rId119" Type="http://schemas.openxmlformats.org/officeDocument/2006/relationships/hyperlink" Target="https://www.comune.napoli.it/flex/cm/pages/ServeAttachment.php/L/IT/D/1%252F1%252Fe%252FD.b203e96b1bdcfe756131/P/BLOB%3AID%3D43690/E/xls?mode=download" TargetMode="External"/><Relationship Id="rId270" Type="http://schemas.openxmlformats.org/officeDocument/2006/relationships/hyperlink" Target="https://www.comune.napoli.it/flex/cm/pages/ServeAttachment.php/L/IT/D/1%252F4%252F9%252FD.1416dc7dd262b7b60c8a/P/BLOB%3AID%3D43690/E/xls?mode=download" TargetMode="External"/><Relationship Id="rId326" Type="http://schemas.openxmlformats.org/officeDocument/2006/relationships/hyperlink" Target="https://www.comune.napoli.it/flex/cm/pages/ServeAttachment.php/L/IT/D/1%252F4%252Ff%252FD.b676a091a893ed188a80/P/BLOB%3AID%3D43690/E/xls?mode=download" TargetMode="External"/><Relationship Id="rId65" Type="http://schemas.openxmlformats.org/officeDocument/2006/relationships/hyperlink" Target="https://www.comune.napoli.it/flex/cm/pages/ServeAttachment.php/L/IT/D/1%252F2%252F7%252FD.9f112348f6516d389350/P/BLOB%3AID%3D43690/E/xlsx?mode=download" TargetMode="External"/><Relationship Id="rId130" Type="http://schemas.openxmlformats.org/officeDocument/2006/relationships/hyperlink" Target="https://www.comune.napoli.it/flex/cm/pages/ServeAttachment.php/L/IT/D/1%252F1%252Fe%252FD.b203e96b1bdcfe756131/P/BLOB%3AID%3D43690/E/xls?mode=download" TargetMode="External"/><Relationship Id="rId368" Type="http://schemas.openxmlformats.org/officeDocument/2006/relationships/hyperlink" Target="https://www.comune.napoli.it/flex/cm/pages/ServeAttachment.php/L/IT/D/1%252F6%252Fb%252FD.48471df06e5c0b1fd8b1/P/BLOB%3AID%3D43690/E/xlsx?mode=download" TargetMode="External"/><Relationship Id="rId172" Type="http://schemas.openxmlformats.org/officeDocument/2006/relationships/hyperlink" Target="https://www.comune.napoli.it/flex/cm/pages/ServeAttachment.php/L/IT/D/1%252F4%252Fd%252FD.545939de0bbdb8f03d31/P/BLOB%3AID%3D43690/E/xlsx?mode=download" TargetMode="External"/><Relationship Id="rId228" Type="http://schemas.openxmlformats.org/officeDocument/2006/relationships/hyperlink" Target="https://www.comune.napoli.it/flex/cm/pages/ServeAttachment.php/L/IT/D/1%252F0%252F3%252FD.d34ae22657a654d84f6a/P/BLOB%3AID%3D43690/E/xlsx?mode=download" TargetMode="External"/><Relationship Id="rId435" Type="http://schemas.openxmlformats.org/officeDocument/2006/relationships/hyperlink" Target="https://www.comune.napoli.it/flex/cm/pages/ServeAttachment.php/L/IT/D/1%252F0%252F9%252FD.1fb4f924bd905a8f85f8/P/BLOB%3AID%3D43690/E/xlsx?mode=download" TargetMode="External"/><Relationship Id="rId281" Type="http://schemas.openxmlformats.org/officeDocument/2006/relationships/hyperlink" Target="https://www.comune.napoli.it/flex/cm/pages/ServeAttachment.php/L/IT/D/1%252F4%252F9%252FD.1416dc7dd262b7b60c8a/P/BLOB%3AID%3D43690/E/xls?mode=download" TargetMode="External"/><Relationship Id="rId337" Type="http://schemas.openxmlformats.org/officeDocument/2006/relationships/hyperlink" Target="https://www.comune.napoli.it/flex/cm/pages/ServeAttachment.php/L/IT/D/1%252F7%252F0%252FD.3dfcf9f20b5574ce1ae9/P/BLOB%3AID%3D43690/E/xlsx?mode=download" TargetMode="External"/><Relationship Id="rId34" Type="http://schemas.openxmlformats.org/officeDocument/2006/relationships/hyperlink" Target="https://www.comune.napoli.it/flex/files/1/e/4/D.e234e60453db14fd0fe8/Baseline_Study_URBinclusion.pdf" TargetMode="External"/><Relationship Id="rId76" Type="http://schemas.openxmlformats.org/officeDocument/2006/relationships/hyperlink" Target="https://www.comune.napoli.it/flex/cm/pages/ServeAttachment.php/L/IT/D/1%252F2%252F7%252FD.9f112348f6516d389350/P/BLOB%3AID%3D43690/E/xlsx?mode=download" TargetMode="External"/><Relationship Id="rId141" Type="http://schemas.openxmlformats.org/officeDocument/2006/relationships/hyperlink" Target="https://www.comune.napoli.it/flex/cm/pages/ServeAttachment.php/L/IT/D/1%252F1%252Fe%252FD.b203e96b1bdcfe756131/P/BLOB%3AID%3D43690/E/xls?mode=download" TargetMode="External"/><Relationship Id="rId379" Type="http://schemas.openxmlformats.org/officeDocument/2006/relationships/hyperlink" Target="https://www.comune.napoli.it/flex/cm/pages/ServeAttachment.php/L/IT/D/1%252Ff%252F8%252FD.00f4c8127784abfc522d/P/BLOB%3AID%3D43690/E/xls?mode=download" TargetMode="External"/><Relationship Id="rId7" Type="http://schemas.openxmlformats.org/officeDocument/2006/relationships/hyperlink" Target="https://www.comune.napoli.it/flex/files/1/e/4/D.e234e60453db14fd0fe8/Baseline_Study_URBinclusion.pdf" TargetMode="External"/><Relationship Id="rId183" Type="http://schemas.openxmlformats.org/officeDocument/2006/relationships/hyperlink" Target="https://www.comune.napoli.it/flex/cm/pages/ServeAttachment.php/L/IT/D/1%252F1%252F2%252FD.aca1d7a143357a7d7e04/P/BLOB%3AID%3D43690/E/xlsx?mode=download" TargetMode="External"/><Relationship Id="rId239" Type="http://schemas.openxmlformats.org/officeDocument/2006/relationships/hyperlink" Target="https://www.comune.napoli.it/flex/cm/pages/ServeAttachment.php/L/IT/D/1%252F4%252F9%252FD.1416dc7dd262b7b60c8a/P/BLOB%3AID%3D43690/E/xls?mode=download" TargetMode="External"/><Relationship Id="rId390" Type="http://schemas.openxmlformats.org/officeDocument/2006/relationships/hyperlink" Target="https://www.comune.napoli.it/flex/cm/pages/ServeAttachment.php/L/IT/D/1%252Ff%252F8%252FD.00f4c8127784abfc522d/P/BLOB%3AID%3D43690/E/xls?mode=download" TargetMode="External"/><Relationship Id="rId404" Type="http://schemas.openxmlformats.org/officeDocument/2006/relationships/hyperlink" Target="https://www.comune.napoli.it/flex/cm/pages/ServeAttachment.php/L/IT/D/1%252Ff%252F8%252FD.00f4c8127784abfc522d/P/BLOB%3AID%3D43690/E/xls?mode=download" TargetMode="External"/><Relationship Id="rId446" Type="http://schemas.openxmlformats.org/officeDocument/2006/relationships/hyperlink" Target="https://www.comune.napoli.it/flex/cm/pages/ServeAttachment.php/L/IT/D/1%252Fe%252F0%252FD.18e241073435005b3f38/P/BLOB%3AID%3D43690/E/xlsx?mode=download" TargetMode="External"/><Relationship Id="rId250" Type="http://schemas.openxmlformats.org/officeDocument/2006/relationships/hyperlink" Target="https://www.comune.napoli.it/flex/cm/pages/ServeAttachment.php/L/IT/D/1%252F4%252F9%252FD.1416dc7dd262b7b60c8a/P/BLOB%3AID%3D43690/E/xls?mode=download" TargetMode="External"/><Relationship Id="rId292" Type="http://schemas.openxmlformats.org/officeDocument/2006/relationships/hyperlink" Target="https://www.comune.napoli.it/flex/cm/pages/ServeAttachment.php/L/IT/D/1%252F4%252F9%252FD.1416dc7dd262b7b60c8a/P/BLOB%3AID%3D43690/E/xls?mode=download" TargetMode="External"/><Relationship Id="rId306" Type="http://schemas.openxmlformats.org/officeDocument/2006/relationships/hyperlink" Target="https://www.comune.napoli.it/flex/cm/pages/ServeAttachment.php/L/IT/D/1%252F6%252Fc%252FD.0c135dd0d89192a80d5b/P/BLOB%3AID%3D43690/E/xlsx?mode=download" TargetMode="External"/><Relationship Id="rId45" Type="http://schemas.openxmlformats.org/officeDocument/2006/relationships/hyperlink" Target="https://www.comune.napoli.it/flex/files/1/e/4/D.e234e60453db14fd0fe8/Baseline_Study_URBinclusion.pdf" TargetMode="External"/><Relationship Id="rId87" Type="http://schemas.openxmlformats.org/officeDocument/2006/relationships/hyperlink" Target="https://www.comune.napoli.it/flex/cm/pages/ServeAttachment.php/L/IT/D/1%252F1%252Fe%252FD.b203e96b1bdcfe756131/P/BLOB%3AID%3D43690/E/xls?mode=download" TargetMode="External"/><Relationship Id="rId110" Type="http://schemas.openxmlformats.org/officeDocument/2006/relationships/hyperlink" Target="https://www.comune.napoli.it/flex/cm/pages/ServeAttachment.php/L/IT/D/1%252F1%252Fe%252FD.b203e96b1bdcfe756131/P/BLOB%3AID%3D43690/E/xls?mode=download" TargetMode="External"/><Relationship Id="rId348" Type="http://schemas.openxmlformats.org/officeDocument/2006/relationships/hyperlink" Target="https://www.comune.napoli.it/flex/cm/pages/ServeAttachment.php/L/IT/D/1%252F6%252Fb%252FD.48471df06e5c0b1fd8b1/P/BLOB%3AID%3D43690/E/xlsx?mode=download" TargetMode="External"/><Relationship Id="rId152" Type="http://schemas.openxmlformats.org/officeDocument/2006/relationships/hyperlink" Target="https://www.comune.napoli.it/flex/cm/pages/ServeAttachment.php/L/IT/D/1%252Fe%252Fa%252FD.dbc30086befa88342120/P/BLOB%3AID%3D43690/E/xlsx?mode=download" TargetMode="External"/><Relationship Id="rId194" Type="http://schemas.openxmlformats.org/officeDocument/2006/relationships/hyperlink" Target="https://www.comune.napoli.it/flex/cm/pages/ServeAttachment.php/L/IT/D/1%252Fc%252Fb%252FD.017475c3d5ce832422c4/P/BLOB%3AID%3D43690/E/xlsx?mode=download" TargetMode="External"/><Relationship Id="rId208" Type="http://schemas.openxmlformats.org/officeDocument/2006/relationships/hyperlink" Target="https://www.comune.napoli.it/flex/cm/pages/ServeAttachment.php/L/IT/D/1%252Fc%252Fb%252FD.017475c3d5ce832422c4/P/BLOB%3AID%3D43690/E/xlsx?mode=download" TargetMode="External"/><Relationship Id="rId415" Type="http://schemas.openxmlformats.org/officeDocument/2006/relationships/hyperlink" Target="https://www.comune.napoli.it/flex/cm/pages/ServeAttachment.php/L/IT/D/1%252Ff%252F8%252FD.00f4c8127784abfc522d/P/BLOB%3AID%3D43690/E/xls?mode=download" TargetMode="External"/><Relationship Id="rId261" Type="http://schemas.openxmlformats.org/officeDocument/2006/relationships/hyperlink" Target="https://www.comune.napoli.it/flex/cm/pages/ServeAttachment.php/L/IT/D/1%252F4%252F9%252FD.1416dc7dd262b7b60c8a/P/BLOB%3AID%3D43690/E/xls?mode=download" TargetMode="External"/><Relationship Id="rId14" Type="http://schemas.openxmlformats.org/officeDocument/2006/relationships/hyperlink" Target="https://www.comune.napoli.it/flex/files/1/e/4/D.e234e60453db14fd0fe8/Baseline_Study_URBinclusion.pdf" TargetMode="External"/><Relationship Id="rId56" Type="http://schemas.openxmlformats.org/officeDocument/2006/relationships/hyperlink" Target="https://www.comune.napoli.it/flex/files/1/e/4/D.e234e60453db14fd0fe8/Baseline_Study_URBinclusion.pdf" TargetMode="External"/><Relationship Id="rId317" Type="http://schemas.openxmlformats.org/officeDocument/2006/relationships/hyperlink" Target="https://www.comune.napoli.it/flex/cm/pages/ServeAttachment.php/L/IT/D/1%252F9%252Fd%252FD.e69342e9c51106baba3c/P/BLOB%3AID%3D43690/E/xlsx?mode=download" TargetMode="External"/><Relationship Id="rId359" Type="http://schemas.openxmlformats.org/officeDocument/2006/relationships/hyperlink" Target="https://www.comune.napoli.it/flex/cm/pages/ServeAttachment.php/L/IT/D/1%252F6%252Fb%252FD.48471df06e5c0b1fd8b1/P/BLOB%3AID%3D43690/E/xlsx?mode=download" TargetMode="External"/><Relationship Id="rId98" Type="http://schemas.openxmlformats.org/officeDocument/2006/relationships/hyperlink" Target="https://www.comune.napoli.it/flex/cm/pages/ServeAttachment.php/L/IT/D/1%252F1%252Fe%252FD.b203e96b1bdcfe756131/P/BLOB%3AID%3D43690/E/xls?mode=download" TargetMode="External"/><Relationship Id="rId121" Type="http://schemas.openxmlformats.org/officeDocument/2006/relationships/hyperlink" Target="https://www.comune.napoli.it/flex/cm/pages/ServeAttachment.php/L/IT/D/1%252F1%252Fe%252FD.b203e96b1bdcfe756131/P/BLOB%3AID%3D43690/E/xls?mode=download" TargetMode="External"/><Relationship Id="rId163" Type="http://schemas.openxmlformats.org/officeDocument/2006/relationships/hyperlink" Target="https://www.comune.napoli.it/flex/cm/pages/ServeAttachment.php/L/IT/D/1%252F4%252Fd%252FD.545939de0bbdb8f03d31/P/BLOB%3AID%3D43690/E/xlsx?mode=download" TargetMode="External"/><Relationship Id="rId219" Type="http://schemas.openxmlformats.org/officeDocument/2006/relationships/hyperlink" Target="http://www.multimediale.comune.napoli/" TargetMode="External"/><Relationship Id="rId370" Type="http://schemas.openxmlformats.org/officeDocument/2006/relationships/hyperlink" Target="https://www.comune.napoli.it/flex/cm/pages/ServeAttachment.php/L/IT/D/1%252F6%252Fb%252FD.48471df06e5c0b1fd8b1/P/BLOB%3AID%3D43690/E/xlsx?mode=download" TargetMode="External"/><Relationship Id="rId426" Type="http://schemas.openxmlformats.org/officeDocument/2006/relationships/hyperlink" Target="https://www.comune.napoli.it/flex/cm/pages/ServeAttachment.php/L/IT/D/1%252F0%252F9%252FD.1fb4f924bd905a8f85f8/P/BLOB%3AID%3D43690/E/xlsx?mode=download" TargetMode="External"/><Relationship Id="rId230" Type="http://schemas.openxmlformats.org/officeDocument/2006/relationships/hyperlink" Target="https://www.comune.napoli.it/flex/cm/pages/ServeAttachment.php/L/IT/D/1%252F0%252F3%252FD.d34ae22657a654d84f6a/P/BLOB%3AID%3D43690/E/xlsx?mode=download" TargetMode="External"/><Relationship Id="rId25" Type="http://schemas.openxmlformats.org/officeDocument/2006/relationships/hyperlink" Target="https://www.comune.napoli.it/flex/files/1/e/4/D.e234e60453db14fd0fe8/Baseline_Study_URBinclusion.pdf" TargetMode="External"/><Relationship Id="rId67" Type="http://schemas.openxmlformats.org/officeDocument/2006/relationships/hyperlink" Target="https://www.comune.napoli.it/flex/cm/pages/ServeAttachment.php/L/IT/D/1%252F2%252F7%252FD.9f112348f6516d389350/P/BLOB%3AID%3D43690/E/xlsx?mode=download" TargetMode="External"/><Relationship Id="rId272" Type="http://schemas.openxmlformats.org/officeDocument/2006/relationships/hyperlink" Target="https://www.comune.napoli.it/flex/cm/pages/ServeAttachment.php/L/IT/D/1%252F4%252F9%252FD.1416dc7dd262b7b60c8a/P/BLOB%3AID%3D43690/E/xls?mode=download" TargetMode="External"/><Relationship Id="rId328" Type="http://schemas.openxmlformats.org/officeDocument/2006/relationships/hyperlink" Target="https://www.comune.napoli.it/flex/cm/pages/ServeAttachment.php/L/IT/D/1%252F4%252Ff%252FD.b676a091a893ed188a80/P/BLOB%3AID%3D43690/E/xls?mode=download" TargetMode="External"/><Relationship Id="rId132" Type="http://schemas.openxmlformats.org/officeDocument/2006/relationships/hyperlink" Target="https://www.comune.napoli.it/flex/cm/pages/ServeAttachment.php/L/IT/D/1%252F1%252Fe%252FD.b203e96b1bdcfe756131/P/BLOB%3AID%3D43690/E/xls?mode=download" TargetMode="External"/><Relationship Id="rId174" Type="http://schemas.openxmlformats.org/officeDocument/2006/relationships/hyperlink" Target="https://www.comune.napoli.it/flex/cm/pages/ServeAttachment.php/L/IT/D/1%252F4%252Fd%252FD.545939de0bbdb8f03d31/P/BLOB%3AID%3D43690/E/xlsx?mode=download" TargetMode="External"/><Relationship Id="rId381" Type="http://schemas.openxmlformats.org/officeDocument/2006/relationships/hyperlink" Target="https://www.comune.napoli.it/flex/cm/pages/ServeAttachment.php/L/IT/D/1%252Ff%252F8%252FD.00f4c8127784abfc522d/P/BLOB%3AID%3D43690/E/xls?mode=download" TargetMode="External"/><Relationship Id="rId241" Type="http://schemas.openxmlformats.org/officeDocument/2006/relationships/hyperlink" Target="https://www.comune.napoli.it/flex/cm/pages/ServeAttachment.php/L/IT/D/1%252F4%252F9%252FD.1416dc7dd262b7b60c8a/P/BLOB%3AID%3D43690/E/xls?mode=download" TargetMode="External"/><Relationship Id="rId437" Type="http://schemas.openxmlformats.org/officeDocument/2006/relationships/hyperlink" Target="https://www.comune.napoli.it/flex/cm/pages/ServeAttachment.php/L/IT/D/1%252F2%252F2%252FD.2352b91b1fa264b77f40/P/BLOB%3AID%3D43690/E/xlsx?mode=download" TargetMode="External"/><Relationship Id="rId36" Type="http://schemas.openxmlformats.org/officeDocument/2006/relationships/hyperlink" Target="https://www.comune.napoli.it/flex/files/1/e/4/D.e234e60453db14fd0fe8/Baseline_Study_URBinclusion.pdf" TargetMode="External"/><Relationship Id="rId283" Type="http://schemas.openxmlformats.org/officeDocument/2006/relationships/hyperlink" Target="https://www.comune.napoli.it/flex/cm/pages/ServeAttachment.php/L/IT/D/1%252F4%252F9%252FD.1416dc7dd262b7b60c8a/P/BLOB%3AID%3D43690/E/xls?mode=download" TargetMode="External"/><Relationship Id="rId339" Type="http://schemas.openxmlformats.org/officeDocument/2006/relationships/hyperlink" Target="https://www.comune.napoli.it/flex/cm/pages/ServeAttachment.php/L/IT/D/1%252F7%252F0%252FD.3dfcf9f20b5574ce1ae9/P/BLOB%3AID%3D43690/E/xlsx?mode=download" TargetMode="External"/><Relationship Id="rId78" Type="http://schemas.openxmlformats.org/officeDocument/2006/relationships/hyperlink" Target="https://www.comune.napoli.it/flex/cm/pages/ServeAttachment.php/L/IT/D/1%252F2%252F7%252FD.9f112348f6516d389350/P/BLOB%3AID%3D43690/E/xlsx?mode=download" TargetMode="External"/><Relationship Id="rId101" Type="http://schemas.openxmlformats.org/officeDocument/2006/relationships/hyperlink" Target="https://www.comune.napoli.it/flex/cm/pages/ServeAttachment.php/L/IT/D/1%252F1%252Fe%252FD.b203e96b1bdcfe756131/P/BLOB%3AID%3D43690/E/xls?mode=download" TargetMode="External"/><Relationship Id="rId143" Type="http://schemas.openxmlformats.org/officeDocument/2006/relationships/hyperlink" Target="https://www.comune.napoli.it/flex/cm/pages/ServeAttachment.php/L/IT/D/1%252Fe%252Fa%252FD.dbc30086befa88342120/P/BLOB%3AID%3D43690/E/xlsx?mode=download" TargetMode="External"/><Relationship Id="rId185" Type="http://schemas.openxmlformats.org/officeDocument/2006/relationships/hyperlink" Target="https://www.comune.napoli.it/flex/cm/pages/ServeAttachment.php/L/IT/D/1%252Fe%252F1%252FD.485edae98f6842910d90/P/BLOB%3AID%3D43690/E/xlsx?mode=download" TargetMode="External"/><Relationship Id="rId350" Type="http://schemas.openxmlformats.org/officeDocument/2006/relationships/hyperlink" Target="https://www.comune.napoli.it/flex/cm/pages/ServeAttachment.php/L/IT/D/1%252F6%252Fb%252FD.48471df06e5c0b1fd8b1/P/BLOB%3AID%3D43690/E/xlsx?mode=download" TargetMode="External"/><Relationship Id="rId406" Type="http://schemas.openxmlformats.org/officeDocument/2006/relationships/hyperlink" Target="https://www.comune.napoli.it/flex/cm/pages/ServeAttachment.php/L/IT/D/1%252Ff%252F8%252FD.00f4c8127784abfc522d/P/BLOB%3AID%3D43690/E/xls?mode=download" TargetMode="External"/><Relationship Id="rId9" Type="http://schemas.openxmlformats.org/officeDocument/2006/relationships/hyperlink" Target="http://ec.europa.eu/growth/single" TargetMode="External"/><Relationship Id="rId210" Type="http://schemas.openxmlformats.org/officeDocument/2006/relationships/hyperlink" Target="https://www.comune.napoli.it/flex/cm/pages/ServeAttachment.php/L/IT/D/1%252Fc%252Fb%252FD.017475c3d5ce832422c4/P/BLOB%3AID%3D43690/E/xlsx?mode=download" TargetMode="External"/><Relationship Id="rId392" Type="http://schemas.openxmlformats.org/officeDocument/2006/relationships/hyperlink" Target="https://www.comune.napoli.it/flex/cm/pages/ServeAttachment.php/L/IT/D/1%252Ff%252F8%252FD.00f4c8127784abfc522d/P/BLOB%3AID%3D43690/E/xls?mode=download" TargetMode="External"/><Relationship Id="rId252" Type="http://schemas.openxmlformats.org/officeDocument/2006/relationships/hyperlink" Target="https://www.comune.napoli.it/flex/cm/pages/ServeAttachment.php/L/IT/D/1%252F4%252F9%252FD.1416dc7dd262b7b60c8a/P/BLOB%3AID%3D43690/E/xls?mode=download" TargetMode="External"/><Relationship Id="rId294" Type="http://schemas.openxmlformats.org/officeDocument/2006/relationships/hyperlink" Target="https://www.comune.napoli.it/flex/cm/pages/ServeAttachment.php/L/IT/D/1%252F4%252F9%252FD.1416dc7dd262b7b60c8a/P/BLOB%3AID%3D43690/E/xls?mode=download" TargetMode="External"/><Relationship Id="rId308" Type="http://schemas.openxmlformats.org/officeDocument/2006/relationships/hyperlink" Target="https://www.comune.napoli.it/flex/cm/pages/ServeAttachment.php/L/IT/D/1%252F9%252Fd%252FD.e69342e9c51106baba3c/P/BLOB%3AID%3D43690/E/xlsx?mode=download" TargetMode="External"/><Relationship Id="rId47" Type="http://schemas.openxmlformats.org/officeDocument/2006/relationships/hyperlink" Target="https://www.comune.napoli.it/flex/files/1/e/4/D.e234e60453db14fd0fe8/Baseline_Study_URBinclusion.pdf" TargetMode="External"/><Relationship Id="rId89" Type="http://schemas.openxmlformats.org/officeDocument/2006/relationships/hyperlink" Target="https://www.comune.napoli.it/flex/cm/pages/ServeAttachment.php/L/IT/D/1%252F1%252Fe%252FD.b203e96b1bdcfe756131/P/BLOB%3AID%3D43690/E/xls?mode=download" TargetMode="External"/><Relationship Id="rId112" Type="http://schemas.openxmlformats.org/officeDocument/2006/relationships/hyperlink" Target="https://www.comune.napoli.it/flex/cm/pages/ServeAttachment.php/L/IT/D/1%252F1%252Fe%252FD.b203e96b1bdcfe756131/P/BLOB%3AID%3D43690/E/xls?mode=download" TargetMode="External"/><Relationship Id="rId154" Type="http://schemas.openxmlformats.org/officeDocument/2006/relationships/hyperlink" Target="https://www.comune.napoli.it/flex/cm/pages/ServeAttachment.php/L/IT/D/1%252F4%252Fd%252FD.545939de0bbdb8f03d31/P/BLOB%3AID%3D43690/E/xlsx?mode=download" TargetMode="External"/><Relationship Id="rId361" Type="http://schemas.openxmlformats.org/officeDocument/2006/relationships/hyperlink" Target="https://www.comune.napoli.it/flex/cm/pages/ServeAttachment.php/L/IT/D/1%252F6%252Fb%252FD.48471df06e5c0b1fd8b1/P/BLOB%3AID%3D43690/E/xlsx?mode=download" TargetMode="External"/><Relationship Id="rId196" Type="http://schemas.openxmlformats.org/officeDocument/2006/relationships/hyperlink" Target="https://www.comune.napoli.it/flex/cm/pages/ServeAttachment.php/L/IT/D/1%252Fc%252Fb%252FD.017475c3d5ce832422c4/P/BLOB%3AID%3D43690/E/xlsx?mode=download" TargetMode="External"/><Relationship Id="rId417" Type="http://schemas.openxmlformats.org/officeDocument/2006/relationships/hyperlink" Target="https://www.comune.napoli.it/flex/cm/pages/ServeAttachment.php/L/IT/D/1%252Ff%252F8%252FD.00f4c8127784abfc522d/P/BLOB%3AID%3D43690/E/xls?mode=download" TargetMode="External"/><Relationship Id="rId16" Type="http://schemas.openxmlformats.org/officeDocument/2006/relationships/hyperlink" Target="https://www.comune.napoli.it/flex/files/1/e/4/D.e234e60453db14fd0fe8/Baseline_Study_URBinclusion.pdf" TargetMode="External"/><Relationship Id="rId221" Type="http://schemas.openxmlformats.org/officeDocument/2006/relationships/hyperlink" Target="https://www.comune.napoli.it/flex/cm/pages/ServeAttachment.php/L/IT/D/1%252F0%252F3%252FD.d34ae22657a654d84f6a/P/BLOB%3AID%3D43690/E/xlsx?mode=download" TargetMode="External"/><Relationship Id="rId263" Type="http://schemas.openxmlformats.org/officeDocument/2006/relationships/hyperlink" Target="https://www.comune.napoli.it/flex/cm/pages/ServeAttachment.php/L/IT/D/1%252F4%252F9%252FD.1416dc7dd262b7b60c8a/P/BLOB%3AID%3D43690/E/xls?mode=download" TargetMode="External"/><Relationship Id="rId319" Type="http://schemas.openxmlformats.org/officeDocument/2006/relationships/hyperlink" Target="https://www.comune.napoli.it/flex/cm/pages/ServeAttachment.php/L/IT/D/1%252F9%252Fd%252FD.e69342e9c51106baba3c/P/BLOB%3AID%3D43690/E/xlsx?mode=download" TargetMode="External"/><Relationship Id="rId58" Type="http://schemas.openxmlformats.org/officeDocument/2006/relationships/hyperlink" Target="https://www.comune.napoli.it/flex/files/1/e/4/D.e234e60453db14fd0fe8/Baseline_Study_URBinclusion.pdf" TargetMode="External"/><Relationship Id="rId123" Type="http://schemas.openxmlformats.org/officeDocument/2006/relationships/hyperlink" Target="https://www.comune.napoli.it/flex/cm/pages/ServeAttachment.php/L/IT/D/1%252F1%252Fe%252FD.b203e96b1bdcfe756131/P/BLOB%3AID%3D43690/E/xls?mode=download" TargetMode="External"/><Relationship Id="rId330" Type="http://schemas.openxmlformats.org/officeDocument/2006/relationships/hyperlink" Target="https://www.comune.napoli.it/flex/cm/pages/ServeAttachment.php/L/IT/D/1%252F4%252Ff%252FD.b676a091a893ed188a80/P/BLOB%3AID%3D43690/E/xls?mode=download" TargetMode="External"/><Relationship Id="rId165" Type="http://schemas.openxmlformats.org/officeDocument/2006/relationships/hyperlink" Target="https://www.comune.napoli.it/flex/cm/pages/ServeAttachment.php/L/IT/D/1%252F4%252Fd%252FD.545939de0bbdb8f03d31/P/BLOB%3AID%3D43690/E/xlsx?mode=download" TargetMode="External"/><Relationship Id="rId372" Type="http://schemas.openxmlformats.org/officeDocument/2006/relationships/hyperlink" Target="https://www.comune.napoli.it/flex/cm/pages/ServeAttachment.php/L/IT/D/1%252Ff%252F8%252FD.00f4c8127784abfc522d/P/BLOB%3AID%3D43690/E/xls?mode=download" TargetMode="External"/><Relationship Id="rId428" Type="http://schemas.openxmlformats.org/officeDocument/2006/relationships/hyperlink" Target="https://www.comune.napoli.it/flex/cm/pages/ServeAttachment.php/L/IT/D/1%252F0%252F9%252FD.1fb4f924bd905a8f85f8/P/BLOB%3AID%3D43690/E/xlsx?mode=download" TargetMode="External"/><Relationship Id="rId232" Type="http://schemas.openxmlformats.org/officeDocument/2006/relationships/hyperlink" Target="https://www.comune.napoli.it/flex/cm/pages/ServeAttachment.php/L/IT/D/1%252F0%252F3%252FD.d34ae22657a654d84f6a/P/BLOB%3AID%3D43690/E/xlsx?mode=download" TargetMode="External"/><Relationship Id="rId274" Type="http://schemas.openxmlformats.org/officeDocument/2006/relationships/hyperlink" Target="https://www.comune.napoli.it/flex/cm/pages/ServeAttachment.php/L/IT/D/1%252F4%252F9%252FD.1416dc7dd262b7b60c8a/P/BLOB%3AID%3D43690/E/xls?mode=download" TargetMode="External"/><Relationship Id="rId27" Type="http://schemas.openxmlformats.org/officeDocument/2006/relationships/hyperlink" Target="https://www.comune.napoli.it/flex/files/1/e/4/D.e234e60453db14fd0fe8/Baseline_Study_URBinclusion.pdf" TargetMode="External"/><Relationship Id="rId69" Type="http://schemas.openxmlformats.org/officeDocument/2006/relationships/hyperlink" Target="https://www.comune.napoli.it/flex/cm/pages/ServeAttachment.php/L/IT/D/1%252F2%252F7%252FD.9f112348f6516d389350/P/BLOB%3AID%3D43690/E/xlsx?mode=download" TargetMode="External"/><Relationship Id="rId134" Type="http://schemas.openxmlformats.org/officeDocument/2006/relationships/hyperlink" Target="https://www.comune.napoli.it/flex/cm/pages/ServeAttachment.php/L/IT/D/1%252F1%252Fe%252FD.b203e96b1bdcfe756131/P/BLOB%3AID%3D43690/E/xls?mode=download" TargetMode="External"/><Relationship Id="rId80" Type="http://schemas.openxmlformats.org/officeDocument/2006/relationships/hyperlink" Target="https://www.comune.napoli.it/flex/cm/pages/ServeAttachment.php/L/IT/D/1%252F2%252F7%252FD.9f112348f6516d389350/P/BLOB%3AID%3D43690/E/xlsx?mode=download" TargetMode="External"/><Relationship Id="rId176" Type="http://schemas.openxmlformats.org/officeDocument/2006/relationships/hyperlink" Target="https://www.comune.napoli.it/flex/cm/pages/ServeAttachment.php/L/IT/D/1%252F1%252F2%252FD.aca1d7a143357a7d7e04/P/BLOB%3AID%3D43690/E/xlsx?mode=download" TargetMode="External"/><Relationship Id="rId341" Type="http://schemas.openxmlformats.org/officeDocument/2006/relationships/hyperlink" Target="https://www.comune.napoli.it/flex/cm/pages/ServeAttachment.php/L/IT/D/1%252F6%252Fb%252FD.48471df06e5c0b1fd8b1/P/BLOB%3AID%3D43690/E/xlsx?mode=download" TargetMode="External"/><Relationship Id="rId383" Type="http://schemas.openxmlformats.org/officeDocument/2006/relationships/hyperlink" Target="https://www.comune.napoli.it/flex/cm/pages/ServeAttachment.php/L/IT/D/1%252Ff%252F8%252FD.00f4c8127784abfc522d/P/BLOB%3AID%3D43690/E/xls?mode=download" TargetMode="External"/><Relationship Id="rId439" Type="http://schemas.openxmlformats.org/officeDocument/2006/relationships/hyperlink" Target="https://www.comune.napoli.it/flex/cm/pages/ServeAttachment.php/L/IT/D/1%252F2%252F2%252FD.2352b91b1fa264b77f40/P/BLOB%3AID%3D43690/E/xlsx?mode=download" TargetMode="External"/><Relationship Id="rId201" Type="http://schemas.openxmlformats.org/officeDocument/2006/relationships/hyperlink" Target="https://www.comune.napoli.it/flex/cm/pages/ServeAttachment.php/L/IT/D/1%252Fc%252Fb%252FD.017475c3d5ce832422c4/P/BLOB%3AID%3D43690/E/xlsx?mode=download" TargetMode="External"/><Relationship Id="rId243" Type="http://schemas.openxmlformats.org/officeDocument/2006/relationships/hyperlink" Target="https://www.comune.napoli.it/flex/cm/pages/ServeAttachment.php/L/IT/D/1%252F4%252F9%252FD.1416dc7dd262b7b60c8a/P/BLOB%3AID%3D43690/E/xls?mode=download" TargetMode="External"/><Relationship Id="rId285" Type="http://schemas.openxmlformats.org/officeDocument/2006/relationships/hyperlink" Target="https://www.comune.napoli.it/flex/cm/pages/ServeAttachment.php/L/IT/D/1%252F4%252F9%252FD.1416dc7dd262b7b60c8a/P/BLOB%3AID%3D43690/E/xls?mode=download" TargetMode="External"/><Relationship Id="rId38" Type="http://schemas.openxmlformats.org/officeDocument/2006/relationships/hyperlink" Target="https://www.comune.napoli.it/flex/files/1/e/4/D.e234e60453db14fd0fe8/Baseline_Study_URBinclusion.pdf" TargetMode="External"/><Relationship Id="rId103" Type="http://schemas.openxmlformats.org/officeDocument/2006/relationships/hyperlink" Target="https://www.comune.napoli.it/flex/cm/pages/ServeAttachment.php/L/IT/D/1%252F1%252Fe%252FD.b203e96b1bdcfe756131/P/BLOB%3AID%3D43690/E/xls?mode=download" TargetMode="External"/><Relationship Id="rId310" Type="http://schemas.openxmlformats.org/officeDocument/2006/relationships/hyperlink" Target="https://www.comune.napoli.it/flex/cm/pages/ServeAttachment.php/L/IT/D/1%252F9%252Fd%252FD.e69342e9c51106baba3c/P/BLOB%3AID%3D43690/E/xlsx?mode=download" TargetMode="External"/><Relationship Id="rId91" Type="http://schemas.openxmlformats.org/officeDocument/2006/relationships/hyperlink" Target="https://www.comune.napoli.it/flex/cm/pages/ServeAttachment.php/L/IT/D/1%252F1%252Fe%252FD.b203e96b1bdcfe756131/P/BLOB%3AID%3D43690/E/xls?mode=download" TargetMode="External"/><Relationship Id="rId145" Type="http://schemas.openxmlformats.org/officeDocument/2006/relationships/hyperlink" Target="https://www.comune.napoli.it/flex/cm/pages/ServeAttachment.php/L/IT/D/1%252Fe%252Fa%252FD.dbc30086befa88342120/P/BLOB%3AID%3D43690/E/xlsx?mode=download" TargetMode="External"/><Relationship Id="rId187" Type="http://schemas.openxmlformats.org/officeDocument/2006/relationships/hyperlink" Target="https://www.comune.napoli.it/flex/cm/pages/ServeAttachment.php/L/IT/D/1%252Fc%252Fb%252FD.017475c3d5ce832422c4/P/BLOB%3AID%3D43690/E/xlsx?mode=download" TargetMode="External"/><Relationship Id="rId352" Type="http://schemas.openxmlformats.org/officeDocument/2006/relationships/hyperlink" Target="https://www.comune.napoli.it/flex/cm/pages/ServeAttachment.php/L/IT/D/1%252F6%252Fb%252FD.48471df06e5c0b1fd8b1/P/BLOB%3AID%3D43690/E/xlsx?mode=download" TargetMode="External"/><Relationship Id="rId394" Type="http://schemas.openxmlformats.org/officeDocument/2006/relationships/hyperlink" Target="https://www.comune.napoli.it/flex/cm/pages/ServeAttachment.php/L/IT/D/1%252Ff%252F8%252FD.00f4c8127784abfc522d/P/BLOB%3AID%3D43690/E/xls?mode=download" TargetMode="External"/><Relationship Id="rId408" Type="http://schemas.openxmlformats.org/officeDocument/2006/relationships/hyperlink" Target="https://www.comune.napoli.it/flex/cm/pages/ServeAttachment.php/L/IT/D/1%252Ff%252F8%252FD.00f4c8127784abfc522d/P/BLOB%3AID%3D43690/E/xls?mode=download" TargetMode="External"/><Relationship Id="rId212" Type="http://schemas.openxmlformats.org/officeDocument/2006/relationships/hyperlink" Target="https://www.comune.napoli.it/flex/cm/pages/ServeAttachment.php/L/IT/D/1%252Fc%252Fb%252FD.017475c3d5ce832422c4/P/BLOB%3AID%3D43690/E/xlsx?mode=download" TargetMode="External"/><Relationship Id="rId254" Type="http://schemas.openxmlformats.org/officeDocument/2006/relationships/hyperlink" Target="https://www.comune.napoli.it/flex/cm/pages/ServeAttachment.php/L/IT/D/1%252F4%252F9%252FD.1416dc7dd262b7b60c8a/P/BLOB%3AID%3D43690/E/xls?mode=download" TargetMode="External"/><Relationship Id="rId49" Type="http://schemas.openxmlformats.org/officeDocument/2006/relationships/hyperlink" Target="https://www.comune.napoli.it/flex/files/1/e/4/D.e234e60453db14fd0fe8/Baseline_Study_URBinclusion.pdf" TargetMode="External"/><Relationship Id="rId114" Type="http://schemas.openxmlformats.org/officeDocument/2006/relationships/hyperlink" Target="https://www.comune.napoli.it/flex/cm/pages/ServeAttachment.php/L/IT/D/1%252F1%252Fe%252FD.b203e96b1bdcfe756131/P/BLOB%3AID%3D43690/E/xls?mode=download" TargetMode="External"/><Relationship Id="rId296" Type="http://schemas.openxmlformats.org/officeDocument/2006/relationships/hyperlink" Target="https://www.comune.napoli.it/flex/cm/pages/ServeAttachment.php/L/IT/D/1%252F4%252F9%252FD.1416dc7dd262b7b60c8a/P/BLOB%3AID%3D43690/E/xls?mode=download" TargetMode="External"/><Relationship Id="rId60" Type="http://schemas.openxmlformats.org/officeDocument/2006/relationships/hyperlink" Target="https://www.comune.napoli.it/flex/files/1/e/4/D.e234e60453db14fd0fe8/Baseline_Study_URBinclusion.pdf" TargetMode="External"/><Relationship Id="rId156" Type="http://schemas.openxmlformats.org/officeDocument/2006/relationships/hyperlink" Target="https://www.comune.napoli.it/flex/cm/pages/ServeAttachment.php/L/IT/D/1%252F4%252Fd%252FD.545939de0bbdb8f03d31/P/BLOB%3AID%3D43690/E/xlsx?mode=download" TargetMode="External"/><Relationship Id="rId198" Type="http://schemas.openxmlformats.org/officeDocument/2006/relationships/hyperlink" Target="https://www.comune.napoli.it/flex/cm/pages/ServeAttachment.php/L/IT/D/1%252Fc%252Fb%252FD.017475c3d5ce832422c4/P/BLOB%3AID%3D43690/E/xlsx?mode=download" TargetMode="External"/><Relationship Id="rId321" Type="http://schemas.openxmlformats.org/officeDocument/2006/relationships/hyperlink" Target="https://www.comune.napoli.it/flex/cm/pages/ServeAttachment.php/L/IT/D/1%252F9%252Fd%252FD.e69342e9c51106baba3c/P/BLOB%3AID%3D43690/E/xlsx?mode=download" TargetMode="External"/><Relationship Id="rId363" Type="http://schemas.openxmlformats.org/officeDocument/2006/relationships/hyperlink" Target="https://www.comune.napoli.it/flex/cm/pages/ServeAttachment.php/L/IT/D/1%252F6%252Fb%252FD.48471df06e5c0b1fd8b1/P/BLOB%3AID%3D43690/E/xlsx?mode=download" TargetMode="External"/><Relationship Id="rId419" Type="http://schemas.openxmlformats.org/officeDocument/2006/relationships/hyperlink" Target="https://www.comune.napoli.it/flex/cm/pages/ServeAttachment.php/L/IT/D/1%252Ff%252F8%252FD.00f4c8127784abfc522d/P/BLOB%3AID%3D43690/E/xls?mode=download" TargetMode="External"/><Relationship Id="rId223" Type="http://schemas.openxmlformats.org/officeDocument/2006/relationships/hyperlink" Target="https://www.comune.napoli.it/flex/cm/pages/ServeAttachment.php/L/IT/D/1%252F0%252F3%252FD.d34ae22657a654d84f6a/P/BLOB%3AID%3D43690/E/xlsx?mode=download" TargetMode="External"/><Relationship Id="rId430" Type="http://schemas.openxmlformats.org/officeDocument/2006/relationships/hyperlink" Target="https://www.comune.napoli.it/flex/cm/pages/ServeAttachment.php/L/IT/D/1%252F0%252F9%252FD.1fb4f924bd905a8f85f8/P/BLOB%3AID%3D43690/E/xlsx?mode=download" TargetMode="External"/><Relationship Id="rId18" Type="http://schemas.openxmlformats.org/officeDocument/2006/relationships/hyperlink" Target="https://www.comune.napoli.it/flex/files/1/e/4/D.e234e60453db14fd0fe8/Baseline_Study_URBinclusion.pdf" TargetMode="External"/><Relationship Id="rId39" Type="http://schemas.openxmlformats.org/officeDocument/2006/relationships/hyperlink" Target="https://www.comune.napoli.it/flex/files/1/e/4/D.e234e60453db14fd0fe8/Baseline_Study_URBinclusion.pdf" TargetMode="External"/><Relationship Id="rId265" Type="http://schemas.openxmlformats.org/officeDocument/2006/relationships/hyperlink" Target="https://www.comune.napoli.it/flex/cm/pages/ServeAttachment.php/L/IT/D/1%252F4%252F9%252FD.1416dc7dd262b7b60c8a/P/BLOB%3AID%3D43690/E/xls?mode=download" TargetMode="External"/><Relationship Id="rId286" Type="http://schemas.openxmlformats.org/officeDocument/2006/relationships/hyperlink" Target="https://www.comune.napoli.it/flex/cm/pages/ServeAttachment.php/L/IT/D/1%252F4%252F9%252FD.1416dc7dd262b7b60c8a/P/BLOB%3AID%3D43690/E/xls?mode=download" TargetMode="External"/><Relationship Id="rId50" Type="http://schemas.openxmlformats.org/officeDocument/2006/relationships/hyperlink" Target="https://www.comune.napoli.it/flex/files/1/e/4/D.e234e60453db14fd0fe8/Baseline_Study_URBinclusion.pdf" TargetMode="External"/><Relationship Id="rId104" Type="http://schemas.openxmlformats.org/officeDocument/2006/relationships/hyperlink" Target="https://www.comune.napoli.it/flex/cm/pages/ServeAttachment.php/L/IT/D/1%252F1%252Fe%252FD.b203e96b1bdcfe756131/P/BLOB%3AID%3D43690/E/xls?mode=download" TargetMode="External"/><Relationship Id="rId125" Type="http://schemas.openxmlformats.org/officeDocument/2006/relationships/hyperlink" Target="https://www.comune.napoli.it/flex/cm/pages/ServeAttachment.php/L/IT/D/1%252F1%252Fe%252FD.b203e96b1bdcfe756131/P/BLOB%3AID%3D43690/E/xls?mode=download" TargetMode="External"/><Relationship Id="rId146" Type="http://schemas.openxmlformats.org/officeDocument/2006/relationships/hyperlink" Target="https://www.comune.napoli.it/flex/cm/pages/ServeAttachment.php/L/IT/D/1%252Fe%252Fa%252FD.dbc30086befa88342120/P/BLOB%3AID%3D43690/E/xlsx?mode=download" TargetMode="External"/><Relationship Id="rId167" Type="http://schemas.openxmlformats.org/officeDocument/2006/relationships/hyperlink" Target="https://www.comune.napoli.it/flex/cm/pages/ServeAttachment.php/L/IT/D/1%252F4%252Fd%252FD.545939de0bbdb8f03d31/P/BLOB%3AID%3D43690/E/xlsx?mode=download" TargetMode="External"/><Relationship Id="rId188" Type="http://schemas.openxmlformats.org/officeDocument/2006/relationships/hyperlink" Target="https://www.comune.napoli.it/flex/cm/pages/ServeAttachment.php/L/IT/D/1%252Fc%252Fb%252FD.017475c3d5ce832422c4/P/BLOB%3AID%3D43690/E/xlsx?mode=download" TargetMode="External"/><Relationship Id="rId311" Type="http://schemas.openxmlformats.org/officeDocument/2006/relationships/hyperlink" Target="https://www.comune.napoli.it/flex/cm/pages/ServeAttachment.php/L/IT/D/1%252F9%252Fd%252FD.e69342e9c51106baba3c/P/BLOB%3AID%3D43690/E/xlsx?mode=download" TargetMode="External"/><Relationship Id="rId332" Type="http://schemas.openxmlformats.org/officeDocument/2006/relationships/hyperlink" Target="https://www.comune.napoli.it/flex/cm/pages/ServeAttachment.php/L/IT/D/1%252F4%252Ff%252FD.b676a091a893ed188a80/P/BLOB%3AID%3D43690/E/xls?mode=download" TargetMode="External"/><Relationship Id="rId353" Type="http://schemas.openxmlformats.org/officeDocument/2006/relationships/hyperlink" Target="https://www.comune.napoli.it/flex/cm/pages/ServeAttachment.php/L/IT/D/1%252F6%252Fb%252FD.48471df06e5c0b1fd8b1/P/BLOB%3AID%3D43690/E/xlsx?mode=download" TargetMode="External"/><Relationship Id="rId374" Type="http://schemas.openxmlformats.org/officeDocument/2006/relationships/hyperlink" Target="https://www.comune.napoli.it/flex/cm/pages/ServeAttachment.php/L/IT/D/1%252Ff%252F8%252FD.00f4c8127784abfc522d/P/BLOB%3AID%3D43690/E/xls?mode=download" TargetMode="External"/><Relationship Id="rId395" Type="http://schemas.openxmlformats.org/officeDocument/2006/relationships/hyperlink" Target="https://www.comune.napoli.it/flex/cm/pages/ServeAttachment.php/L/IT/D/1%252Ff%252F8%252FD.00f4c8127784abfc522d/P/BLOB%3AID%3D43690/E/xls?mode=download" TargetMode="External"/><Relationship Id="rId409" Type="http://schemas.openxmlformats.org/officeDocument/2006/relationships/hyperlink" Target="https://www.comune.napoli.it/flex/cm/pages/ServeAttachment.php/L/IT/D/1%252Ff%252F8%252FD.00f4c8127784abfc522d/P/BLOB%3AID%3D43690/E/xls?mode=download" TargetMode="External"/><Relationship Id="rId71" Type="http://schemas.openxmlformats.org/officeDocument/2006/relationships/hyperlink" Target="https://www.comune.napoli.it/flex/cm/pages/ServeAttachment.php/L/IT/D/1%252F2%252F7%252FD.9f112348f6516d389350/P/BLOB%3AID%3D43690/E/xlsx?mode=download" TargetMode="External"/><Relationship Id="rId92" Type="http://schemas.openxmlformats.org/officeDocument/2006/relationships/hyperlink" Target="https://www.comune.napoli.it/flex/cm/pages/ServeAttachment.php/L/IT/D/1%252F1%252Fe%252FD.b203e96b1bdcfe756131/P/BLOB%3AID%3D43690/E/xls?mode=download" TargetMode="External"/><Relationship Id="rId213" Type="http://schemas.openxmlformats.org/officeDocument/2006/relationships/hyperlink" Target="https://www.comune.napoli.it/flex/cm/pages/ServeAttachment.php/L/IT/D/1%252Fc%252Fb%252FD.017475c3d5ce832422c4/P/BLOB%3AID%3D43690/E/xlsx?mode=download" TargetMode="External"/><Relationship Id="rId234" Type="http://schemas.openxmlformats.org/officeDocument/2006/relationships/hyperlink" Target="https://www.comune.napoli.it/flex/cm/pages/ServeAttachment.php/L/IT/D/1%252F0%252F3%252FD.d34ae22657a654d84f6a/P/BLOB%3AID%3D43690/E/xlsx?mode=download" TargetMode="External"/><Relationship Id="rId420" Type="http://schemas.openxmlformats.org/officeDocument/2006/relationships/hyperlink" Target="https://www.comune.napoli.it/flex/cm/pages/ServeAttachment.php/L/IT/D/1%252Ff%252F8%252FD.00f4c8127784abfc522d/P/BLOB%3AID%3D43690/E/xls?mode=download" TargetMode="External"/><Relationship Id="rId2" Type="http://schemas.openxmlformats.org/officeDocument/2006/relationships/hyperlink" Target="https://www.comune.napoli.it/flex/files/1/e/4/D.e234e60453db14fd0fe8/Baseline_Study_URBinclusion.pdf" TargetMode="External"/><Relationship Id="rId29" Type="http://schemas.openxmlformats.org/officeDocument/2006/relationships/hyperlink" Target="https://www.comune.napoli.it/flex/files/1/e/4/D.e234e60453db14fd0fe8/Baseline_Study_URBinclusion.pdf" TargetMode="External"/><Relationship Id="rId255" Type="http://schemas.openxmlformats.org/officeDocument/2006/relationships/hyperlink" Target="https://www.comune.napoli.it/flex/cm/pages/ServeAttachment.php/L/IT/D/1%252F4%252F9%252FD.1416dc7dd262b7b60c8a/P/BLOB%3AID%3D43690/E/xls?mode=download" TargetMode="External"/><Relationship Id="rId276" Type="http://schemas.openxmlformats.org/officeDocument/2006/relationships/hyperlink" Target="https://www.comune.napoli.it/flex/cm/pages/ServeAttachment.php/L/IT/D/1%252F4%252F9%252FD.1416dc7dd262b7b60c8a/P/BLOB%3AID%3D43690/E/xls?mode=download" TargetMode="External"/><Relationship Id="rId297" Type="http://schemas.openxmlformats.org/officeDocument/2006/relationships/hyperlink" Target="https://www.comune.napoli.it/flex/cm/pages/ServeAttachment.php/L/IT/D/1%252F4%252F9%252FD.1416dc7dd262b7b60c8a/P/BLOB%3AID%3D43690/E/xls?mode=download" TargetMode="External"/><Relationship Id="rId441" Type="http://schemas.openxmlformats.org/officeDocument/2006/relationships/hyperlink" Target="https://www.comune.napoli.it/flex/cm/pages/ServeAttachment.php/L/IT/D/1%252F2%252F2%252FD.2352b91b1fa264b77f40/P/BLOB%3AID%3D43690/E/xlsx?mode=download" TargetMode="External"/><Relationship Id="rId40" Type="http://schemas.openxmlformats.org/officeDocument/2006/relationships/hyperlink" Target="http://ec.europa.eu/growth/single" TargetMode="External"/><Relationship Id="rId115" Type="http://schemas.openxmlformats.org/officeDocument/2006/relationships/hyperlink" Target="https://www.comune.napoli.it/flex/cm/pages/ServeAttachment.php/L/IT/D/1%252F1%252Fe%252FD.b203e96b1bdcfe756131/P/BLOB%3AID%3D43690/E/xls?mode=download" TargetMode="External"/><Relationship Id="rId136" Type="http://schemas.openxmlformats.org/officeDocument/2006/relationships/hyperlink" Target="https://www.comune.napoli.it/flex/cm/pages/ServeAttachment.php/L/IT/D/1%252F1%252Fe%252FD.b203e96b1bdcfe756131/P/BLOB%3AID%3D43690/E/xls?mode=download" TargetMode="External"/><Relationship Id="rId157" Type="http://schemas.openxmlformats.org/officeDocument/2006/relationships/hyperlink" Target="https://www.comune.napoli.it/flex/cm/pages/ServeAttachment.php/L/IT/D/1%252F4%252Fd%252FD.545939de0bbdb8f03d31/P/BLOB%3AID%3D43690/E/xlsx?mode=download" TargetMode="External"/><Relationship Id="rId178" Type="http://schemas.openxmlformats.org/officeDocument/2006/relationships/hyperlink" Target="https://www.comune.napoli.it/flex/cm/pages/ServeAttachment.php/L/IT/D/1%252F1%252F2%252FD.aca1d7a143357a7d7e04/P/BLOB%3AID%3D43690/E/xlsx?mode=download" TargetMode="External"/><Relationship Id="rId301" Type="http://schemas.openxmlformats.org/officeDocument/2006/relationships/hyperlink" Target="https://www.comune.napoli.it/flex/cm/pages/ServeAttachment.php/L/IT/D/1%252F6%252Fc%252FD.0c135dd0d89192a80d5b/P/BLOB%3AID%3D43690/E/xlsx?mode=download" TargetMode="External"/><Relationship Id="rId322" Type="http://schemas.openxmlformats.org/officeDocument/2006/relationships/hyperlink" Target="https://www.comune.napoli.it/flex/cm/pages/ServeAttachment.php/L/IT/D/1%252F9%252Fd%252FD.e69342e9c51106baba3c/P/BLOB%3AID%3D43690/E/xlsx?mode=download" TargetMode="External"/><Relationship Id="rId343" Type="http://schemas.openxmlformats.org/officeDocument/2006/relationships/hyperlink" Target="https://www.comune.napoli.it/flex/cm/pages/ServeAttachment.php/L/IT/D/1%252F6%252Fb%252FD.48471df06e5c0b1fd8b1/P/BLOB%3AID%3D43690/E/xlsx?mode=download" TargetMode="External"/><Relationship Id="rId364" Type="http://schemas.openxmlformats.org/officeDocument/2006/relationships/hyperlink" Target="https://www.comune.napoli.it/flex/cm/pages/ServeAttachment.php/L/IT/D/1%252F6%252Fb%252FD.48471df06e5c0b1fd8b1/P/BLOB%3AID%3D43690/E/xlsx?mode=download" TargetMode="External"/><Relationship Id="rId61" Type="http://schemas.openxmlformats.org/officeDocument/2006/relationships/hyperlink" Target="https://www.comune.napoli.it/flex/files/1/a/f/D.0f403927e7ac55406c53/position_paper_Porta_Capuana.pdf" TargetMode="External"/><Relationship Id="rId82" Type="http://schemas.openxmlformats.org/officeDocument/2006/relationships/hyperlink" Target="https://www.comune.napoli.it/flex/cm/pages/ServeAttachment.php/L/IT/D/1%252F2%252F7%252FD.9f112348f6516d389350/P/BLOB%3AID%3D43690/E/xlsx?mode=download" TargetMode="External"/><Relationship Id="rId199" Type="http://schemas.openxmlformats.org/officeDocument/2006/relationships/hyperlink" Target="https://www.comune.napoli.it/flex/cm/pages/ServeAttachment.php/L/IT/D/1%252Fc%252Fb%252FD.017475c3d5ce832422c4/P/BLOB%3AID%3D43690/E/xlsx?mode=download" TargetMode="External"/><Relationship Id="rId203" Type="http://schemas.openxmlformats.org/officeDocument/2006/relationships/hyperlink" Target="https://www.comune.napoli.it/flex/cm/pages/ServeAttachment.php/L/IT/D/1%252Fc%252Fb%252FD.017475c3d5ce832422c4/P/BLOB%3AID%3D43690/E/xlsx?mode=download" TargetMode="External"/><Relationship Id="rId385" Type="http://schemas.openxmlformats.org/officeDocument/2006/relationships/hyperlink" Target="https://www.comune.napoli.it/flex/cm/pages/ServeAttachment.php/L/IT/D/1%252Ff%252F8%252FD.00f4c8127784abfc522d/P/BLOB%3AID%3D43690/E/xls?mode=download" TargetMode="External"/><Relationship Id="rId19" Type="http://schemas.openxmlformats.org/officeDocument/2006/relationships/hyperlink" Target="https://www.comune.napoli.it/flex/files/1/e/4/D.e234e60453db14fd0fe8/Baseline_Study_URBinclusion.pdf" TargetMode="External"/><Relationship Id="rId224" Type="http://schemas.openxmlformats.org/officeDocument/2006/relationships/hyperlink" Target="mailto:europedirect@comune.napoli.it" TargetMode="External"/><Relationship Id="rId245" Type="http://schemas.openxmlformats.org/officeDocument/2006/relationships/hyperlink" Target="https://www.comune.napoli.it/flex/cm/pages/ServeAttachment.php/L/IT/D/1%252F4%252F9%252FD.1416dc7dd262b7b60c8a/P/BLOB%3AID%3D43690/E/xls?mode=download" TargetMode="External"/><Relationship Id="rId266" Type="http://schemas.openxmlformats.org/officeDocument/2006/relationships/hyperlink" Target="https://www.comune.napoli.it/flex/cm/pages/ServeAttachment.php/L/IT/D/1%252F4%252F9%252FD.1416dc7dd262b7b60c8a/P/BLOB%3AID%3D43690/E/xls?mode=download" TargetMode="External"/><Relationship Id="rId287" Type="http://schemas.openxmlformats.org/officeDocument/2006/relationships/hyperlink" Target="https://www.comune.napoli.it/flex/cm/pages/ServeAttachment.php/L/IT/D/1%252F4%252F9%252FD.1416dc7dd262b7b60c8a/P/BLOB%3AID%3D43690/E/xls?mode=download" TargetMode="External"/><Relationship Id="rId410" Type="http://schemas.openxmlformats.org/officeDocument/2006/relationships/hyperlink" Target="https://www.comune.napoli.it/flex/cm/pages/ServeAttachment.php/L/IT/D/1%252Ff%252F8%252FD.00f4c8127784abfc522d/P/BLOB%3AID%3D43690/E/xls?mode=download" TargetMode="External"/><Relationship Id="rId431" Type="http://schemas.openxmlformats.org/officeDocument/2006/relationships/hyperlink" Target="https://www.comune.napoli.it/flex/cm/pages/ServeAttachment.php/L/IT/D/1%252F0%252F9%252FD.1fb4f924bd905a8f85f8/P/BLOB%3AID%3D43690/E/xlsx?mode=download" TargetMode="External"/><Relationship Id="rId30" Type="http://schemas.openxmlformats.org/officeDocument/2006/relationships/hyperlink" Target="https://www.comune.napoli.it/flex/files/1/a/f/D.0f403927e7ac55406c53/position_paper_Porta_Capuana.pdf" TargetMode="External"/><Relationship Id="rId105" Type="http://schemas.openxmlformats.org/officeDocument/2006/relationships/hyperlink" Target="https://www.comune.napoli.it/flex/cm/pages/ServeAttachment.php/L/IT/D/1%252F1%252Fe%252FD.b203e96b1bdcfe756131/P/BLOB%3AID%3D43690/E/xls?mode=download" TargetMode="External"/><Relationship Id="rId126" Type="http://schemas.openxmlformats.org/officeDocument/2006/relationships/hyperlink" Target="https://www.comune.napoli.it/flex/cm/pages/ServeAttachment.php/L/IT/D/1%252F1%252Fe%252FD.b203e96b1bdcfe756131/P/BLOB%3AID%3D43690/E/xls?mode=download" TargetMode="External"/><Relationship Id="rId147" Type="http://schemas.openxmlformats.org/officeDocument/2006/relationships/hyperlink" Target="https://www.comune.napoli.it/flex/cm/pages/ServeAttachment.php/L/IT/D/1%252Fe%252Fa%252FD.dbc30086befa88342120/P/BLOB%3AID%3D43690/E/xlsx?mode=download" TargetMode="External"/><Relationship Id="rId168" Type="http://schemas.openxmlformats.org/officeDocument/2006/relationships/hyperlink" Target="https://www.comune.napoli.it/flex/cm/pages/ServeAttachment.php/L/IT/D/1%252F4%252Fd%252FD.545939de0bbdb8f03d31/P/BLOB%3AID%3D43690/E/xlsx?mode=download" TargetMode="External"/><Relationship Id="rId312" Type="http://schemas.openxmlformats.org/officeDocument/2006/relationships/hyperlink" Target="https://www.comune.napoli.it/flex/cm/pages/ServeAttachment.php/L/IT/D/1%252F9%252Fd%252FD.e69342e9c51106baba3c/P/BLOB%3AID%3D43690/E/xlsx?mode=download" TargetMode="External"/><Relationship Id="rId333" Type="http://schemas.openxmlformats.org/officeDocument/2006/relationships/hyperlink" Target="https://www.comune.napoli.it/flex/cm/pages/ServeAttachment.php/L/IT/D/1%252F4%252Ff%252FD.b676a091a893ed188a80/P/BLOB%3AID%3D43690/E/xls?mode=download" TargetMode="External"/><Relationship Id="rId354" Type="http://schemas.openxmlformats.org/officeDocument/2006/relationships/hyperlink" Target="https://www.comune.napoli.it/flex/cm/pages/ServeAttachment.php/L/IT/D/1%252F6%252Fb%252FD.48471df06e5c0b1fd8b1/P/BLOB%3AID%3D43690/E/xlsx?mode=download" TargetMode="External"/><Relationship Id="rId51" Type="http://schemas.openxmlformats.org/officeDocument/2006/relationships/hyperlink" Target="https://www.comune.napoli.it/flex/files/1/e/4/D.e234e60453db14fd0fe8/Baseline_Study_URBinclusion.pdf" TargetMode="External"/><Relationship Id="rId72" Type="http://schemas.openxmlformats.org/officeDocument/2006/relationships/hyperlink" Target="https://www.comune.napoli.it/flex/cm/pages/ServeAttachment.php/L/IT/D/1%252F2%252F7%252FD.9f112348f6516d389350/P/BLOB%3AID%3D43690/E/xlsx?mode=download" TargetMode="External"/><Relationship Id="rId93" Type="http://schemas.openxmlformats.org/officeDocument/2006/relationships/hyperlink" Target="https://www.comune.napoli.it/flex/cm/pages/ServeAttachment.php/L/IT/D/1%252F1%252Fe%252FD.b203e96b1bdcfe756131/P/BLOB%3AID%3D43690/E/xls?mode=download" TargetMode="External"/><Relationship Id="rId189" Type="http://schemas.openxmlformats.org/officeDocument/2006/relationships/hyperlink" Target="https://www.comune.napoli.it/flex/cm/pages/ServeAttachment.php/L/IT/D/1%252Fc%252Fb%252FD.017475c3d5ce832422c4/P/BLOB%3AID%3D43690/E/xlsx?mode=download" TargetMode="External"/><Relationship Id="rId375" Type="http://schemas.openxmlformats.org/officeDocument/2006/relationships/hyperlink" Target="https://www.comune.napoli.it/flex/cm/pages/ServeAttachment.php/L/IT/D/1%252Ff%252F8%252FD.00f4c8127784abfc522d/P/BLOB%3AID%3D43690/E/xls?mode=download" TargetMode="External"/><Relationship Id="rId396" Type="http://schemas.openxmlformats.org/officeDocument/2006/relationships/hyperlink" Target="https://www.comune.napoli.it/flex/cm/pages/ServeAttachment.php/L/IT/D/1%252Ff%252F8%252FD.00f4c8127784abfc522d/P/BLOB%3AID%3D43690/E/xls?mode=download" TargetMode="External"/><Relationship Id="rId3" Type="http://schemas.openxmlformats.org/officeDocument/2006/relationships/hyperlink" Target="https://www.comune.napoli.it/flex/files/1/e/4/D.e234e60453db14fd0fe8/Baseline_Study_URBinclusion.pdf" TargetMode="External"/><Relationship Id="rId214" Type="http://schemas.openxmlformats.org/officeDocument/2006/relationships/hyperlink" Target="https://www.comune.napoli.it/flex/cm/pages/ServeAttachment.php/L/IT/D/1%252Fc%252Fb%252FD.017475c3d5ce832422c4/P/BLOB%3AID%3D43690/E/xlsx?mode=download" TargetMode="External"/><Relationship Id="rId235" Type="http://schemas.openxmlformats.org/officeDocument/2006/relationships/hyperlink" Target="https://www.comune.napoli.it/flex/cm/pages/ServeAttachment.php/L/IT/D/1%252F0%252F3%252FD.d34ae22657a654d84f6a/P/BLOB%3AID%3D43690/E/xlsx?mode=download" TargetMode="External"/><Relationship Id="rId256" Type="http://schemas.openxmlformats.org/officeDocument/2006/relationships/hyperlink" Target="https://www.comune.napoli.it/flex/cm/pages/ServeAttachment.php/L/IT/D/1%252F4%252F9%252FD.1416dc7dd262b7b60c8a/P/BLOB%3AID%3D43690/E/xls?mode=download" TargetMode="External"/><Relationship Id="rId277" Type="http://schemas.openxmlformats.org/officeDocument/2006/relationships/hyperlink" Target="https://www.comune.napoli.it/flex/cm/pages/ServeAttachment.php/L/IT/D/1%252F4%252F9%252FD.1416dc7dd262b7b60c8a/P/BLOB%3AID%3D43690/E/xls?mode=download" TargetMode="External"/><Relationship Id="rId298" Type="http://schemas.openxmlformats.org/officeDocument/2006/relationships/hyperlink" Target="https://www.comune.napoli.it/flex/cm/pages/ServeAttachment.php/L/IT/D/1%252F6%252Fc%252FD.0c135dd0d89192a80d5b/P/BLOB%3AID%3D43690/E/xlsx?mode=download" TargetMode="External"/><Relationship Id="rId400" Type="http://schemas.openxmlformats.org/officeDocument/2006/relationships/hyperlink" Target="https://www.comune.napoli.it/flex/cm/pages/ServeAttachment.php/L/IT/D/1%252Ff%252F8%252FD.00f4c8127784abfc522d/P/BLOB%3AID%3D43690/E/xls?mode=download" TargetMode="External"/><Relationship Id="rId421" Type="http://schemas.openxmlformats.org/officeDocument/2006/relationships/hyperlink" Target="https://www.comune.napoli.it/flex/cm/pages/ServeAttachment.php/L/IT/D/1%252Ff%252F8%252FD.00f4c8127784abfc522d/P/BLOB%3AID%3D43690/E/xls?mode=download" TargetMode="External"/><Relationship Id="rId442" Type="http://schemas.openxmlformats.org/officeDocument/2006/relationships/hyperlink" Target="https://www.comune.napoli.it/flex/cm/pages/ServeAttachment.php/L/IT/D/1%252F2%252F2%252FD.2352b91b1fa264b77f40/P/BLOB%3AID%3D43690/E/xlsx?mode=download" TargetMode="External"/><Relationship Id="rId116" Type="http://schemas.openxmlformats.org/officeDocument/2006/relationships/hyperlink" Target="https://www.comune.napoli.it/flex/cm/pages/ServeAttachment.php/L/IT/D/1%252F1%252Fe%252FD.b203e96b1bdcfe756131/P/BLOB%3AID%3D43690/E/xls?mode=download" TargetMode="External"/><Relationship Id="rId137" Type="http://schemas.openxmlformats.org/officeDocument/2006/relationships/hyperlink" Target="https://www.comune.napoli.it/flex/cm/pages/ServeAttachment.php/L/IT/D/1%252F1%252Fe%252FD.b203e96b1bdcfe756131/P/BLOB%3AID%3D43690/E/xls?mode=download" TargetMode="External"/><Relationship Id="rId158" Type="http://schemas.openxmlformats.org/officeDocument/2006/relationships/hyperlink" Target="https://www.comune.napoli.it/flex/cm/pages/ServeAttachment.php/L/IT/D/1%252F4%252Fd%252FD.545939de0bbdb8f03d31/P/BLOB%3AID%3D43690/E/xlsx?mode=download" TargetMode="External"/><Relationship Id="rId302" Type="http://schemas.openxmlformats.org/officeDocument/2006/relationships/hyperlink" Target="https://www.comune.napoli.it/flex/cm/pages/ServeAttachment.php/L/IT/D/1%252F6%252Fc%252FD.0c135dd0d89192a80d5b/P/BLOB%3AID%3D43690/E/xlsx?mode=download" TargetMode="External"/><Relationship Id="rId323" Type="http://schemas.openxmlformats.org/officeDocument/2006/relationships/hyperlink" Target="https://www.comune.napoli.it/flex/cm/pages/ServeAttachment.php/L/IT/D/1%252F9%252Fd%252FD.e69342e9c51106baba3c/P/BLOB%3AID%3D43690/E/xlsx?mode=download" TargetMode="External"/><Relationship Id="rId344" Type="http://schemas.openxmlformats.org/officeDocument/2006/relationships/hyperlink" Target="https://www.comune.napoli.it/flex/cm/pages/ServeAttachment.php/L/IT/D/1%252F6%252Fb%252FD.48471df06e5c0b1fd8b1/P/BLOB%3AID%3D43690/E/xlsx?mode=download" TargetMode="External"/><Relationship Id="rId20" Type="http://schemas.openxmlformats.org/officeDocument/2006/relationships/hyperlink" Target="https://www.comune.napoli.it/flex/files/1/e/4/D.e234e60453db14fd0fe8/Baseline_Study_URBinclusion.pdf" TargetMode="External"/><Relationship Id="rId41" Type="http://schemas.openxmlformats.org/officeDocument/2006/relationships/hyperlink" Target="http://ec.europa.eu/growth/single-" TargetMode="External"/><Relationship Id="rId62" Type="http://schemas.openxmlformats.org/officeDocument/2006/relationships/hyperlink" Target="https://www.comune.napoli.it/flex/files/1/a/f/D.0f403927e7ac55406c53/position_paper_Porta_Capuana.pdf" TargetMode="External"/><Relationship Id="rId83" Type="http://schemas.openxmlformats.org/officeDocument/2006/relationships/hyperlink" Target="https://www.comune.napoli.it/flex/cm/pages/ServeAttachment.php/L/IT/D/1%252F2%252F7%252FD.9f112348f6516d389350/P/BLOB%3AID%3D43690/E/xlsx?mode=download" TargetMode="External"/><Relationship Id="rId179" Type="http://schemas.openxmlformats.org/officeDocument/2006/relationships/hyperlink" Target="https://www.comune.napoli.it/flex/cm/pages/ServeAttachment.php/L/IT/D/1%252F1%252F2%252FD.aca1d7a143357a7d7e04/P/BLOB%3AID%3D43690/E/xlsx?mode=download" TargetMode="External"/><Relationship Id="rId365" Type="http://schemas.openxmlformats.org/officeDocument/2006/relationships/hyperlink" Target="https://www.comune.napoli.it/flex/cm/pages/ServeAttachment.php/L/IT/D/1%252F6%252Fb%252FD.48471df06e5c0b1fd8b1/P/BLOB%3AID%3D43690/E/xlsx?mode=download" TargetMode="External"/><Relationship Id="rId386" Type="http://schemas.openxmlformats.org/officeDocument/2006/relationships/hyperlink" Target="https://www.comune.napoli.it/flex/cm/pages/ServeAttachment.php/L/IT/D/1%252Ff%252F8%252FD.00f4c8127784abfc522d/P/BLOB%3AID%3D43690/E/xls?mode=download" TargetMode="External"/><Relationship Id="rId190" Type="http://schemas.openxmlformats.org/officeDocument/2006/relationships/hyperlink" Target="https://www.comune.napoli.it/flex/cm/pages/ServeAttachment.php/L/IT/D/1%252Fc%252Fb%252FD.017475c3d5ce832422c4/P/BLOB%3AID%3D43690/E/xlsx?mode=download" TargetMode="External"/><Relationship Id="rId204" Type="http://schemas.openxmlformats.org/officeDocument/2006/relationships/hyperlink" Target="https://www.comune.napoli.it/flex/cm/pages/ServeAttachment.php/L/IT/D/1%252Fc%252Fb%252FD.017475c3d5ce832422c4/P/BLOB%3AID%3D43690/E/xlsx?mode=download" TargetMode="External"/><Relationship Id="rId225" Type="http://schemas.openxmlformats.org/officeDocument/2006/relationships/hyperlink" Target="https://www.comune.napoli.it/flex/cm/pages/ServeAttachment.php/L/IT/D/1%252F0%252F3%252FD.d34ae22657a654d84f6a/P/BLOB%3AID%3D43690/E/xlsx?mode=download" TargetMode="External"/><Relationship Id="rId246" Type="http://schemas.openxmlformats.org/officeDocument/2006/relationships/hyperlink" Target="https://www.comune.napoli.it/flex/cm/pages/ServeAttachment.php/L/IT/D/1%252F4%252F9%252FD.1416dc7dd262b7b60c8a/P/BLOB%3AID%3D43690/E/xls?mode=download" TargetMode="External"/><Relationship Id="rId267" Type="http://schemas.openxmlformats.org/officeDocument/2006/relationships/hyperlink" Target="https://www.comune.napoli.it/flex/cm/pages/ServeAttachment.php/L/IT/D/1%252F4%252F9%252FD.1416dc7dd262b7b60c8a/P/BLOB%3AID%3D43690/E/xls?mode=download" TargetMode="External"/><Relationship Id="rId288" Type="http://schemas.openxmlformats.org/officeDocument/2006/relationships/hyperlink" Target="https://www.comune.napoli.it/flex/cm/pages/ServeAttachment.php/L/IT/D/1%252F4%252F9%252FD.1416dc7dd262b7b60c8a/P/BLOB%3AID%3D43690/E/xls?mode=download" TargetMode="External"/><Relationship Id="rId411" Type="http://schemas.openxmlformats.org/officeDocument/2006/relationships/hyperlink" Target="https://www.comune.napoli.it/flex/cm/pages/ServeAttachment.php/L/IT/D/1%252Ff%252F8%252FD.00f4c8127784abfc522d/P/BLOB%3AID%3D43690/E/xls?mode=download" TargetMode="External"/><Relationship Id="rId432" Type="http://schemas.openxmlformats.org/officeDocument/2006/relationships/hyperlink" Target="https://www.comune.napoli.it/flex/cm/pages/ServeAttachment.php/L/IT/D/1%252F0%252F9%252FD.1fb4f924bd905a8f85f8/P/BLOB%3AID%3D43690/E/xlsx?mode=download" TargetMode="External"/><Relationship Id="rId106" Type="http://schemas.openxmlformats.org/officeDocument/2006/relationships/hyperlink" Target="https://www.comune.napoli.it/flex/cm/pages/ServeAttachment.php/L/IT/D/1%252F1%252Fe%252FD.b203e96b1bdcfe756131/P/BLOB%3AID%3D43690/E/xls?mode=download" TargetMode="External"/><Relationship Id="rId127" Type="http://schemas.openxmlformats.org/officeDocument/2006/relationships/hyperlink" Target="https://www.comune.napoli.it/flex/cm/pages/ServeAttachment.php/L/IT/D/1%252F1%252Fe%252FD.b203e96b1bdcfe756131/P/BLOB%3AID%3D43690/E/xls?mode=download" TargetMode="External"/><Relationship Id="rId313" Type="http://schemas.openxmlformats.org/officeDocument/2006/relationships/hyperlink" Target="https://www.comune.napoli.it/flex/cm/pages/ServeAttachment.php/L/IT/D/1%252F9%252Fd%252FD.e69342e9c51106baba3c/P/BLOB%3AID%3D43690/E/xlsx?mode=download" TargetMode="External"/><Relationship Id="rId10" Type="http://schemas.openxmlformats.org/officeDocument/2006/relationships/hyperlink" Target="http://ec.europa.eu/growth/single-" TargetMode="External"/><Relationship Id="rId31" Type="http://schemas.openxmlformats.org/officeDocument/2006/relationships/hyperlink" Target="https://www.comune.napoli.it/flex/files/1/a/f/D.0f403927e7ac55406c53/position_paper_Porta_Capuana.pdf" TargetMode="External"/><Relationship Id="rId52" Type="http://schemas.openxmlformats.org/officeDocument/2006/relationships/hyperlink" Target="https://www.comune.napoli.it/flex/files/1/e/4/D.e234e60453db14fd0fe8/Baseline_Study_URBinclusion.pdf" TargetMode="External"/><Relationship Id="rId73" Type="http://schemas.openxmlformats.org/officeDocument/2006/relationships/hyperlink" Target="https://www.comune.napoli.it/flex/cm/pages/ServeAttachment.php/L/IT/D/1%252F2%252F7%252FD.9f112348f6516d389350/P/BLOB%3AID%3D43690/E/xlsx?mode=download" TargetMode="External"/><Relationship Id="rId94" Type="http://schemas.openxmlformats.org/officeDocument/2006/relationships/hyperlink" Target="https://www.comune.napoli.it/flex/cm/pages/ServeAttachment.php/L/IT/D/1%252F1%252Fe%252FD.b203e96b1bdcfe756131/P/BLOB%3AID%3D43690/E/xls?mode=download" TargetMode="External"/><Relationship Id="rId148" Type="http://schemas.openxmlformats.org/officeDocument/2006/relationships/hyperlink" Target="https://www.comune.napoli.it/flex/cm/pages/ServeAttachment.php/L/IT/D/1%252Fe%252Fa%252FD.dbc30086befa88342120/P/BLOB%3AID%3D43690/E/xlsx?mode=download" TargetMode="External"/><Relationship Id="rId169" Type="http://schemas.openxmlformats.org/officeDocument/2006/relationships/hyperlink" Target="https://www.comune.napoli.it/flex/cm/pages/ServeAttachment.php/L/IT/D/1%252F4%252Fd%252FD.545939de0bbdb8f03d31/P/BLOB%3AID%3D43690/E/xlsx?mode=download" TargetMode="External"/><Relationship Id="rId334" Type="http://schemas.openxmlformats.org/officeDocument/2006/relationships/hyperlink" Target="https://www.comune.napoli.it/flex/cm/pages/ServeAttachment.php/L/IT/D/1%252F4%252Ff%252FD.b676a091a893ed188a80/P/BLOB%3AID%3D43690/E/xls?mode=download" TargetMode="External"/><Relationship Id="rId355" Type="http://schemas.openxmlformats.org/officeDocument/2006/relationships/hyperlink" Target="https://www.comune.napoli.it/flex/cm/pages/ServeAttachment.php/L/IT/D/1%252F6%252Fb%252FD.48471df06e5c0b1fd8b1/P/BLOB%3AID%3D43690/E/xlsx?mode=download" TargetMode="External"/><Relationship Id="rId376" Type="http://schemas.openxmlformats.org/officeDocument/2006/relationships/hyperlink" Target="https://www.comune.napoli.it/flex/cm/pages/ServeAttachment.php/L/IT/D/1%252Ff%252F8%252FD.00f4c8127784abfc522d/P/BLOB%3AID%3D43690/E/xls?mode=download" TargetMode="External"/><Relationship Id="rId397" Type="http://schemas.openxmlformats.org/officeDocument/2006/relationships/hyperlink" Target="https://www.comune.napoli.it/flex/cm/pages/ServeAttachment.php/L/IT/D/1%252Ff%252F8%252FD.00f4c8127784abfc522d/P/BLOB%3AID%3D43690/E/xls?mode=download" TargetMode="External"/><Relationship Id="rId4" Type="http://schemas.openxmlformats.org/officeDocument/2006/relationships/hyperlink" Target="https://www.comune.napoli.it/flex/files/1/e/4/D.e234e60453db14fd0fe8/Baseline_Study_URBinclusion.pdf" TargetMode="External"/><Relationship Id="rId180" Type="http://schemas.openxmlformats.org/officeDocument/2006/relationships/hyperlink" Target="https://www.comune.napoli.it/flex/cm/pages/ServeAttachment.php/L/IT/D/1%252F1%252F2%252FD.aca1d7a143357a7d7e04/P/BLOB%3AID%3D43690/E/xlsx?mode=download" TargetMode="External"/><Relationship Id="rId215" Type="http://schemas.openxmlformats.org/officeDocument/2006/relationships/hyperlink" Target="https://www.comune.napoli.it/flex/cm/pages/ServeAttachment.php/L/IT/D/1%252Fc%252Fb%252FD.017475c3d5ce832422c4/P/BLOB%3AID%3D43690/E/xlsx?mode=download" TargetMode="External"/><Relationship Id="rId236" Type="http://schemas.openxmlformats.org/officeDocument/2006/relationships/hyperlink" Target="https://www.comune.napoli.it/flex/cm/pages/ServeAttachment.php/L/IT/D/1%252F0%252F3%252FD.d34ae22657a654d84f6a/P/BLOB%3AID%3D43690/E/xlsx?mode=download" TargetMode="External"/><Relationship Id="rId257" Type="http://schemas.openxmlformats.org/officeDocument/2006/relationships/hyperlink" Target="https://www.comune.napoli.it/flex/cm/pages/ServeAttachment.php/L/IT/D/1%252F4%252F9%252FD.1416dc7dd262b7b60c8a/P/BLOB%3AID%3D43690/E/xls?mode=download" TargetMode="External"/><Relationship Id="rId278" Type="http://schemas.openxmlformats.org/officeDocument/2006/relationships/hyperlink" Target="https://www.comune.napoli.it/flex/cm/pages/ServeAttachment.php/L/IT/D/1%252F4%252F9%252FD.1416dc7dd262b7b60c8a/P/BLOB%3AID%3D43690/E/xls?mode=download" TargetMode="External"/><Relationship Id="rId401" Type="http://schemas.openxmlformats.org/officeDocument/2006/relationships/hyperlink" Target="https://www.comune.napoli.it/flex/cm/pages/ServeAttachment.php/L/IT/D/1%252Ff%252F8%252FD.00f4c8127784abfc522d/P/BLOB%3AID%3D43690/E/xls?mode=download" TargetMode="External"/><Relationship Id="rId422" Type="http://schemas.openxmlformats.org/officeDocument/2006/relationships/hyperlink" Target="https://www.comune.napoli.it/flex/cm/pages/ServeAttachment.php/L/IT/D/1%252Ff%252F8%252FD.00f4c8127784abfc522d/P/BLOB%3AID%3D43690/E/xls?mode=download" TargetMode="External"/><Relationship Id="rId443" Type="http://schemas.openxmlformats.org/officeDocument/2006/relationships/hyperlink" Target="https://www.comune.napoli.it/flex/cm/pages/ServeAttachment.php/L/IT/D/1%252Fe%252F0%252FD.18e241073435005b3f38/P/BLOB%3AID%3D43690/E/xlsx?mode=download" TargetMode="External"/><Relationship Id="rId303" Type="http://schemas.openxmlformats.org/officeDocument/2006/relationships/hyperlink" Target="https://www.comune.napoli.it/flex/cm/pages/ServeAttachment.php/L/IT/D/1%252F6%252Fc%252FD.0c135dd0d89192a80d5b/P/BLOB%3AID%3D43690/E/xlsx?mode=download" TargetMode="External"/><Relationship Id="rId42" Type="http://schemas.openxmlformats.org/officeDocument/2006/relationships/hyperlink" Target="https://www.comune.napoli.it/flex/files/1/e/4/D.e234e60453db14fd0fe8/Baseline_Study_URBinclusion.pdf" TargetMode="External"/><Relationship Id="rId84" Type="http://schemas.openxmlformats.org/officeDocument/2006/relationships/hyperlink" Target="https://www.comune.napoli.it/flex/cm/pages/ServeAttachment.php/L/IT/D/1%252F2%252F7%252FD.9f112348f6516d389350/P/BLOB%3AID%3D43690/E/xlsx?mode=download" TargetMode="External"/><Relationship Id="rId138" Type="http://schemas.openxmlformats.org/officeDocument/2006/relationships/hyperlink" Target="https://www.comune.napoli.it/flex/cm/pages/ServeAttachment.php/L/IT/D/1%252F1%252Fe%252FD.b203e96b1bdcfe756131/P/BLOB%3AID%3D43690/E/xls?mode=download" TargetMode="External"/><Relationship Id="rId345" Type="http://schemas.openxmlformats.org/officeDocument/2006/relationships/hyperlink" Target="https://www.comune.napoli.it/flex/cm/pages/ServeAttachment.php/L/IT/D/1%252F6%252Fb%252FD.48471df06e5c0b1fd8b1/P/BLOB%3AID%3D43690/E/xlsx?mode=download" TargetMode="External"/><Relationship Id="rId387" Type="http://schemas.openxmlformats.org/officeDocument/2006/relationships/hyperlink" Target="https://www.comune.napoli.it/flex/cm/pages/ServeAttachment.php/L/IT/D/1%252Ff%252F8%252FD.00f4c8127784abfc522d/P/BLOB%3AID%3D43690/E/xls?mode=download" TargetMode="External"/><Relationship Id="rId191" Type="http://schemas.openxmlformats.org/officeDocument/2006/relationships/hyperlink" Target="https://www.comune.napoli.it/flex/cm/pages/ServeAttachment.php/L/IT/D/1%252Fc%252Fb%252FD.017475c3d5ce832422c4/P/BLOB%3AID%3D43690/E/xlsx?mode=download" TargetMode="External"/><Relationship Id="rId205" Type="http://schemas.openxmlformats.org/officeDocument/2006/relationships/hyperlink" Target="https://www.comune.napoli.it/flex/cm/pages/ServeAttachment.php/L/IT/D/1%252Fc%252Fb%252FD.017475c3d5ce832422c4/P/BLOB%3AID%3D43690/E/xlsx?mode=download" TargetMode="External"/><Relationship Id="rId247" Type="http://schemas.openxmlformats.org/officeDocument/2006/relationships/hyperlink" Target="https://www.comune.napoli.it/flex/cm/pages/ServeAttachment.php/L/IT/D/1%252F4%252F9%252FD.1416dc7dd262b7b60c8a/P/BLOB%3AID%3D43690/E/xls?mode=download" TargetMode="External"/><Relationship Id="rId412" Type="http://schemas.openxmlformats.org/officeDocument/2006/relationships/hyperlink" Target="https://www.comune.napoli.it/flex/cm/pages/ServeAttachment.php/L/IT/D/1%252Ff%252F8%252FD.00f4c8127784abfc522d/P/BLOB%3AID%3D43690/E/xls?mode=download" TargetMode="External"/><Relationship Id="rId107" Type="http://schemas.openxmlformats.org/officeDocument/2006/relationships/hyperlink" Target="https://www.comune.napoli.it/flex/cm/pages/ServeAttachment.php/L/IT/D/1%252F1%252Fe%252FD.b203e96b1bdcfe756131/P/BLOB%3AID%3D43690/E/xls?mode=download" TargetMode="External"/><Relationship Id="rId289" Type="http://schemas.openxmlformats.org/officeDocument/2006/relationships/hyperlink" Target="https://www.comune.napoli.it/flex/cm/pages/ServeAttachment.php/L/IT/D/1%252F4%252F9%252FD.1416dc7dd262b7b60c8a/P/BLOB%3AID%3D43690/E/xls?mode=download" TargetMode="External"/><Relationship Id="rId11" Type="http://schemas.openxmlformats.org/officeDocument/2006/relationships/hyperlink" Target="https://www.comune.napoli.it/flex/files/1/e/4/D.e234e60453db14fd0fe8/Baseline_Study_URBinclusion.pdf" TargetMode="External"/><Relationship Id="rId53" Type="http://schemas.openxmlformats.org/officeDocument/2006/relationships/hyperlink" Target="https://www.comune.napoli.it/flex/files/1/e/4/D.e234e60453db14fd0fe8/Baseline_Study_URBinclusion.pdf" TargetMode="External"/><Relationship Id="rId149" Type="http://schemas.openxmlformats.org/officeDocument/2006/relationships/hyperlink" Target="https://www.comune.napoli.it/flex/cm/pages/ServeAttachment.php/L/IT/D/1%252Fe%252Fa%252FD.dbc30086befa88342120/P/BLOB%3AID%3D43690/E/xlsx?mode=download" TargetMode="External"/><Relationship Id="rId314" Type="http://schemas.openxmlformats.org/officeDocument/2006/relationships/hyperlink" Target="https://www.comune.napoli.it/flex/cm/pages/ServeAttachment.php/L/IT/D/1%252F9%252Fd%252FD.e69342e9c51106baba3c/P/BLOB%3AID%3D43690/E/xlsx?mode=download" TargetMode="External"/><Relationship Id="rId356" Type="http://schemas.openxmlformats.org/officeDocument/2006/relationships/hyperlink" Target="https://www.comune.napoli.it/flex/cm/pages/ServeAttachment.php/L/IT/D/1%252F6%252Fb%252FD.48471df06e5c0b1fd8b1/P/BLOB%3AID%3D43690/E/xlsx?mode=download" TargetMode="External"/><Relationship Id="rId398" Type="http://schemas.openxmlformats.org/officeDocument/2006/relationships/hyperlink" Target="https://www.comune.napoli.it/flex/cm/pages/ServeAttachment.php/L/IT/D/1%252Ff%252F8%252FD.00f4c8127784abfc522d/P/BLOB%3AID%3D43690/E/xls?mode=download" TargetMode="External"/><Relationship Id="rId95" Type="http://schemas.openxmlformats.org/officeDocument/2006/relationships/hyperlink" Target="https://www.comune.napoli.it/flex/cm/pages/ServeAttachment.php/L/IT/D/1%252F1%252Fe%252FD.b203e96b1bdcfe756131/P/BLOB%3AID%3D43690/E/xls?mode=download" TargetMode="External"/><Relationship Id="rId160" Type="http://schemas.openxmlformats.org/officeDocument/2006/relationships/hyperlink" Target="https://www.comune.napoli.it/flex/cm/pages/ServeAttachment.php/L/IT/D/1%252F4%252Fd%252FD.545939de0bbdb8f03d31/P/BLOB%3AID%3D43690/E/xlsx?mode=download" TargetMode="External"/><Relationship Id="rId216" Type="http://schemas.openxmlformats.org/officeDocument/2006/relationships/hyperlink" Target="https://www.comune.napoli.it/flex/cm/pages/ServeAttachment.php/L/IT/D/1%252Fc%252Fb%252FD.017475c3d5ce832422c4/P/BLOB%3AID%3D43690/E/xlsx?mode=download" TargetMode="External"/><Relationship Id="rId423" Type="http://schemas.openxmlformats.org/officeDocument/2006/relationships/hyperlink" Target="https://www.comune.napoli.it/flex/cm/pages/ServeAttachment.php/L/IT/D/1%252Ff%252F8%252FD.00f4c8127784abfc522d/P/BLOB%3AID%3D43690/E/xls?mode=download" TargetMode="External"/><Relationship Id="rId258" Type="http://schemas.openxmlformats.org/officeDocument/2006/relationships/hyperlink" Target="https://www.comune.napoli.it/flex/cm/pages/ServeAttachment.php/L/IT/D/1%252F4%252F9%252FD.1416dc7dd262b7b60c8a/P/BLOB%3AID%3D43690/E/xls?mode=download" TargetMode="External"/><Relationship Id="rId22" Type="http://schemas.openxmlformats.org/officeDocument/2006/relationships/hyperlink" Target="https://www.comune.napoli.it/flex/files/1/e/4/D.e234e60453db14fd0fe8/Baseline_Study_URBinclusion.pdf" TargetMode="External"/><Relationship Id="rId64" Type="http://schemas.openxmlformats.org/officeDocument/2006/relationships/hyperlink" Target="https://www.comune.napoli.it/flex/cm/pages/ServeAttachment.php/L/IT/D/1%252F2%252F7%252FD.9f112348f6516d389350/P/BLOB%3AID%3D43690/E/xlsx?mode=download" TargetMode="External"/><Relationship Id="rId118" Type="http://schemas.openxmlformats.org/officeDocument/2006/relationships/hyperlink" Target="https://www.comune.napoli.it/flex/cm/pages/ServeAttachment.php/L/IT/D/1%252F1%252Fe%252FD.b203e96b1bdcfe756131/P/BLOB%3AID%3D43690/E/xls?mode=download" TargetMode="External"/><Relationship Id="rId325" Type="http://schemas.openxmlformats.org/officeDocument/2006/relationships/hyperlink" Target="https://www.comune.napoli.it/flex/cm/pages/ServeAttachment.php/L/IT/D/1%252F4%252Ff%252FD.b676a091a893ed188a80/P/BLOB%3AID%3D43690/E/xls?mode=download" TargetMode="External"/><Relationship Id="rId367" Type="http://schemas.openxmlformats.org/officeDocument/2006/relationships/hyperlink" Target="https://www.comune.napoli.it/flex/cm/pages/ServeAttachment.php/L/IT/D/1%252F6%252Fb%252FD.48471df06e5c0b1fd8b1/P/BLOB%3AID%3D43690/E/xlsx?mode=download" TargetMode="External"/><Relationship Id="rId171" Type="http://schemas.openxmlformats.org/officeDocument/2006/relationships/hyperlink" Target="https://www.comune.napoli.it/flex/cm/pages/ServeAttachment.php/L/IT/D/1%252F4%252Fd%252FD.545939de0bbdb8f03d31/P/BLOB%3AID%3D43690/E/xlsx?mode=download" TargetMode="External"/><Relationship Id="rId227" Type="http://schemas.openxmlformats.org/officeDocument/2006/relationships/hyperlink" Target="https://www.comune.napoli.it/flex/cm/pages/ServeAttachment.php/L/IT/D/1%252F0%252F3%252FD.d34ae22657a654d84f6a/P/BLOB%3AID%3D43690/E/xlsx?mode=download" TargetMode="External"/><Relationship Id="rId269" Type="http://schemas.openxmlformats.org/officeDocument/2006/relationships/hyperlink" Target="https://www.comune.napoli.it/flex/cm/pages/ServeAttachment.php/L/IT/D/1%252F4%252F9%252FD.1416dc7dd262b7b60c8a/P/BLOB%3AID%3D43690/E/xls?mode=download" TargetMode="External"/><Relationship Id="rId434" Type="http://schemas.openxmlformats.org/officeDocument/2006/relationships/hyperlink" Target="https://www.comune.napoli.it/flex/cm/pages/ServeAttachment.php/L/IT/D/1%252F0%252F9%252FD.1fb4f924bd905a8f85f8/P/BLOB%3AID%3D43690/E/xlsx?mode=download" TargetMode="External"/><Relationship Id="rId33" Type="http://schemas.openxmlformats.org/officeDocument/2006/relationships/hyperlink" Target="https://www.comune.napoli.it/flex/files/1/e/4/D.e234e60453db14fd0fe8/Baseline_Study_URBinclusion.pdf" TargetMode="External"/><Relationship Id="rId129" Type="http://schemas.openxmlformats.org/officeDocument/2006/relationships/hyperlink" Target="https://www.comune.napoli.it/flex/cm/pages/ServeAttachment.php/L/IT/D/1%252F1%252Fe%252FD.b203e96b1bdcfe756131/P/BLOB%3AID%3D43690/E/xls?mode=download" TargetMode="External"/><Relationship Id="rId280" Type="http://schemas.openxmlformats.org/officeDocument/2006/relationships/hyperlink" Target="https://www.comune.napoli.it/flex/cm/pages/ServeAttachment.php/L/IT/D/1%252F4%252F9%252FD.1416dc7dd262b7b60c8a/P/BLOB%3AID%3D43690/E/xls?mode=download" TargetMode="External"/><Relationship Id="rId336" Type="http://schemas.openxmlformats.org/officeDocument/2006/relationships/hyperlink" Target="https://www.comune.napoli.it/flex/cm/pages/ServeAttachment.php/L/IT/D/1%252F7%252F0%252FD.3dfcf9f20b5574ce1ae9/P/BLOB%3AID%3D43690/E/xlsx?mode=download" TargetMode="External"/><Relationship Id="rId75" Type="http://schemas.openxmlformats.org/officeDocument/2006/relationships/hyperlink" Target="https://www.comune.napoli.it/flex/cm/pages/ServeAttachment.php/L/IT/D/1%252F2%252F7%252FD.9f112348f6516d389350/P/BLOB%3AID%3D43690/E/xlsx?mode=download" TargetMode="External"/><Relationship Id="rId140" Type="http://schemas.openxmlformats.org/officeDocument/2006/relationships/hyperlink" Target="https://www.comune.napoli.it/flex/cm/pages/ServeAttachment.php/L/IT/D/1%252F1%252Fe%252FD.b203e96b1bdcfe756131/P/BLOB%3AID%3D43690/E/xls?mode=download" TargetMode="External"/><Relationship Id="rId182" Type="http://schemas.openxmlformats.org/officeDocument/2006/relationships/hyperlink" Target="https://www.comune.napoli.it/flex/cm/pages/ServeAttachment.php/L/IT/D/1%252F1%252F2%252FD.aca1d7a143357a7d7e04/P/BLOB%3AID%3D43690/E/xlsx?mode=download" TargetMode="External"/><Relationship Id="rId378" Type="http://schemas.openxmlformats.org/officeDocument/2006/relationships/hyperlink" Target="https://www.comune.napoli.it/flex/cm/pages/ServeAttachment.php/L/IT/D/1%252Ff%252F8%252FD.00f4c8127784abfc522d/P/BLOB%3AID%3D43690/E/xls?mode=download" TargetMode="External"/><Relationship Id="rId403" Type="http://schemas.openxmlformats.org/officeDocument/2006/relationships/hyperlink" Target="https://www.comune.napoli.it/flex/cm/pages/ServeAttachment.php/L/IT/D/1%252Ff%252F8%252FD.00f4c8127784abfc522d/P/BLOB%3AID%3D43690/E/xls?mode=download" TargetMode="External"/><Relationship Id="rId6" Type="http://schemas.openxmlformats.org/officeDocument/2006/relationships/hyperlink" Target="https://www.comune.napoli.it/flex/files/1/e/4/D.e234e60453db14fd0fe8/Baseline_Study_URBinclusion.pdf" TargetMode="External"/><Relationship Id="rId238" Type="http://schemas.openxmlformats.org/officeDocument/2006/relationships/hyperlink" Target="https://www.comune.napoli.it/flex/cm/pages/ServeAttachment.php/L/IT/D/1%252F4%252F9%252FD.1416dc7dd262b7b60c8a/P/BLOB%3AID%3D43690/E/xls?mode=download" TargetMode="External"/><Relationship Id="rId445" Type="http://schemas.openxmlformats.org/officeDocument/2006/relationships/hyperlink" Target="https://www.comune.napoli.it/flex/cm/pages/ServeAttachment.php/L/IT/D/1%252Fe%252F0%252FD.18e241073435005b3f38/P/BLOB%3AID%3D43690/E/xlsx?mode=download" TargetMode="External"/><Relationship Id="rId291" Type="http://schemas.openxmlformats.org/officeDocument/2006/relationships/hyperlink" Target="https://www.comune.napoli.it/flex/cm/pages/ServeAttachment.php/L/IT/D/1%252F4%252F9%252FD.1416dc7dd262b7b60c8a/P/BLOB%3AID%3D43690/E/xls?mode=download" TargetMode="External"/><Relationship Id="rId305" Type="http://schemas.openxmlformats.org/officeDocument/2006/relationships/hyperlink" Target="https://www.comune.napoli.it/flex/cm/pages/ServeAttachment.php/L/IT/D/1%252F6%252Fc%252FD.0c135dd0d89192a80d5b/P/BLOB%3AID%3D43690/E/xlsx?mode=download" TargetMode="External"/><Relationship Id="rId347" Type="http://schemas.openxmlformats.org/officeDocument/2006/relationships/hyperlink" Target="https://www.comune.napoli.it/flex/cm/pages/ServeAttachment.php/L/IT/D/1%252F6%252Fb%252FD.48471df06e5c0b1fd8b1/P/BLOB%3AID%3D43690/E/xlsx?mode=download" TargetMode="External"/><Relationship Id="rId44" Type="http://schemas.openxmlformats.org/officeDocument/2006/relationships/hyperlink" Target="https://www.comune.napoli.it/flex/files/1/e/4/D.e234e60453db14fd0fe8/Baseline_Study_URBinclusion.pdf" TargetMode="External"/><Relationship Id="rId86" Type="http://schemas.openxmlformats.org/officeDocument/2006/relationships/hyperlink" Target="https://www.comune.napoli.it/flex/cm/pages/ServeAttachment.php/L/IT/D/1%252F1%252Fe%252FD.b203e96b1bdcfe756131/P/BLOB%3AID%3D43690/E/xls?mode=download" TargetMode="External"/><Relationship Id="rId151" Type="http://schemas.openxmlformats.org/officeDocument/2006/relationships/hyperlink" Target="https://www.comune.napoli.it/flex/cm/pages/ServeAttachment.php/L/IT/D/1%252Fe%252Fa%252FD.dbc30086befa88342120/P/BLOB%3AID%3D43690/E/xlsx?mode=download" TargetMode="External"/><Relationship Id="rId389" Type="http://schemas.openxmlformats.org/officeDocument/2006/relationships/hyperlink" Target="https://www.comune.napoli.it/flex/cm/pages/ServeAttachment.php/L/IT/D/1%252Ff%252F8%252FD.00f4c8127784abfc522d/P/BLOB%3AID%3D43690/E/xls?mode=download" TargetMode="External"/><Relationship Id="rId193" Type="http://schemas.openxmlformats.org/officeDocument/2006/relationships/hyperlink" Target="https://www.comune.napoli.it/flex/cm/pages/ServeAttachment.php/L/IT/D/1%252Fc%252Fb%252FD.017475c3d5ce832422c4/P/BLOB%3AID%3D43690/E/xlsx?mode=download" TargetMode="External"/><Relationship Id="rId207" Type="http://schemas.openxmlformats.org/officeDocument/2006/relationships/hyperlink" Target="https://www.comune.napoli.it/flex/cm/pages/ServeAttachment.php/L/IT/D/1%252Fc%252Fb%252FD.017475c3d5ce832422c4/P/BLOB%3AID%3D43690/E/xlsx?mode=download" TargetMode="External"/><Relationship Id="rId249" Type="http://schemas.openxmlformats.org/officeDocument/2006/relationships/hyperlink" Target="https://www.comune.napoli.it/flex/cm/pages/ServeAttachment.php/L/IT/D/1%252F4%252F9%252FD.1416dc7dd262b7b60c8a/P/BLOB%3AID%3D43690/E/xls?mode=download" TargetMode="External"/><Relationship Id="rId414" Type="http://schemas.openxmlformats.org/officeDocument/2006/relationships/hyperlink" Target="https://www.comune.napoli.it/flex/cm/pages/ServeAttachment.php/L/IT/D/1%252Ff%252F8%252FD.00f4c8127784abfc522d/P/BLOB%3AID%3D43690/E/xls?mode=download" TargetMode="External"/><Relationship Id="rId13" Type="http://schemas.openxmlformats.org/officeDocument/2006/relationships/hyperlink" Target="https://www.comune.napoli.it/flex/files/1/e/4/D.e234e60453db14fd0fe8/Baseline_Study_URBinclusion.pdf" TargetMode="External"/><Relationship Id="rId109" Type="http://schemas.openxmlformats.org/officeDocument/2006/relationships/hyperlink" Target="https://www.comune.napoli.it/flex/cm/pages/ServeAttachment.php/L/IT/D/1%252F1%252Fe%252FD.b203e96b1bdcfe756131/P/BLOB%3AID%3D43690/E/xls?mode=download" TargetMode="External"/><Relationship Id="rId260" Type="http://schemas.openxmlformats.org/officeDocument/2006/relationships/hyperlink" Target="https://www.comune.napoli.it/flex/cm/pages/ServeAttachment.php/L/IT/D/1%252F4%252F9%252FD.1416dc7dd262b7b60c8a/P/BLOB%3AID%3D43690/E/xls?mode=download" TargetMode="External"/><Relationship Id="rId316" Type="http://schemas.openxmlformats.org/officeDocument/2006/relationships/hyperlink" Target="https://www.comune.napoli.it/flex/cm/pages/ServeAttachment.php/L/IT/D/1%252F9%252Fd%252FD.e69342e9c51106baba3c/P/BLOB%3AID%3D43690/E/xlsx?mode=download" TargetMode="External"/><Relationship Id="rId55" Type="http://schemas.openxmlformats.org/officeDocument/2006/relationships/hyperlink" Target="https://www.comune.napoli.it/flex/files/1/e/4/D.e234e60453db14fd0fe8/Baseline_Study_URBinclusion.pdf" TargetMode="External"/><Relationship Id="rId97" Type="http://schemas.openxmlformats.org/officeDocument/2006/relationships/hyperlink" Target="https://www.comune.napoli.it/flex/cm/pages/ServeAttachment.php/L/IT/D/1%252F1%252Fe%252FD.b203e96b1bdcfe756131/P/BLOB%3AID%3D43690/E/xls?mode=download" TargetMode="External"/><Relationship Id="rId120" Type="http://schemas.openxmlformats.org/officeDocument/2006/relationships/hyperlink" Target="https://www.comune.napoli.it/flex/cm/pages/ServeAttachment.php/L/IT/D/1%252F1%252Fe%252FD.b203e96b1bdcfe756131/P/BLOB%3AID%3D43690/E/xls?mode=download" TargetMode="External"/><Relationship Id="rId358" Type="http://schemas.openxmlformats.org/officeDocument/2006/relationships/hyperlink" Target="https://www.comune.napoli.it/flex/cm/pages/ServeAttachment.php/L/IT/D/1%252F6%252Fb%252FD.48471df06e5c0b1fd8b1/P/BLOB%3AID%3D43690/E/xlsx?mode=download" TargetMode="External"/><Relationship Id="rId162" Type="http://schemas.openxmlformats.org/officeDocument/2006/relationships/hyperlink" Target="https://www.comune.napoli.it/flex/cm/pages/ServeAttachment.php/L/IT/D/1%252F4%252Fd%252FD.545939de0bbdb8f03d31/P/BLOB%3AID%3D43690/E/xlsx?mode=download" TargetMode="External"/><Relationship Id="rId218" Type="http://schemas.openxmlformats.org/officeDocument/2006/relationships/hyperlink" Target="https://www.comune.napoli.it/flex/cm/pages/ServeAttachment.php/L/IT/D/1%252F0%252F3%252FD.d34ae22657a654d84f6a/P/BLOB%3AID%3D43690/E/xlsx?mode=download" TargetMode="External"/><Relationship Id="rId425" Type="http://schemas.openxmlformats.org/officeDocument/2006/relationships/hyperlink" Target="https://www.comune.napoli.it/flex/cm/pages/ServeAttachment.php/L/IT/D/1%252F0%252F9%252FD.1fb4f924bd905a8f85f8/P/BLOB%3AID%3D43690/E/xlsx?mode=download" TargetMode="External"/><Relationship Id="rId271" Type="http://schemas.openxmlformats.org/officeDocument/2006/relationships/hyperlink" Target="https://www.comune.napoli.it/flex/cm/pages/ServeAttachment.php/L/IT/D/1%252F4%252F9%252FD.1416dc7dd262b7b60c8a/P/BLOB%3AID%3D43690/E/xls?mode=download" TargetMode="External"/><Relationship Id="rId24" Type="http://schemas.openxmlformats.org/officeDocument/2006/relationships/hyperlink" Target="https://www.comune.napoli.it/flex/files/1/e/4/D.e234e60453db14fd0fe8/Baseline_Study_URBinclusion.pdf" TargetMode="External"/><Relationship Id="rId66" Type="http://schemas.openxmlformats.org/officeDocument/2006/relationships/hyperlink" Target="https://www.comune.napoli.it/flex/cm/pages/ServeAttachment.php/L/IT/D/1%252F2%252F7%252FD.9f112348f6516d389350/P/BLOB%3AID%3D43690/E/xlsx?mode=download" TargetMode="External"/><Relationship Id="rId131" Type="http://schemas.openxmlformats.org/officeDocument/2006/relationships/hyperlink" Target="https://www.comune.napoli.it/flex/cm/pages/ServeAttachment.php/L/IT/D/1%252F1%252Fe%252FD.b203e96b1bdcfe756131/P/BLOB%3AID%3D43690/E/xls?mode=download" TargetMode="External"/><Relationship Id="rId327" Type="http://schemas.openxmlformats.org/officeDocument/2006/relationships/hyperlink" Target="https://www.comune.napoli.it/flex/cm/pages/ServeAttachment.php/L/IT/D/1%252F4%252Ff%252FD.b676a091a893ed188a80/P/BLOB%3AID%3D43690/E/xls?mode=download" TargetMode="External"/><Relationship Id="rId369" Type="http://schemas.openxmlformats.org/officeDocument/2006/relationships/hyperlink" Target="https://www.comune.napoli.it/flex/cm/pages/ServeAttachment.php/L/IT/D/1%252F6%252Fb%252FD.48471df06e5c0b1fd8b1/P/BLOB%3AID%3D43690/E/xlsx?mode=download" TargetMode="External"/><Relationship Id="rId173" Type="http://schemas.openxmlformats.org/officeDocument/2006/relationships/hyperlink" Target="https://www.comune.napoli.it/flex/cm/pages/ServeAttachment.php/L/IT/D/1%252F4%252Fd%252FD.545939de0bbdb8f03d31/P/BLOB%3AID%3D43690/E/xlsx?mode=download" TargetMode="External"/><Relationship Id="rId229" Type="http://schemas.openxmlformats.org/officeDocument/2006/relationships/hyperlink" Target="https://www.comune.napoli.it/flex/cm/pages/ServeAttachment.php/L/IT/D/1%252F0%252F3%252FD.d34ae22657a654d84f6a/P/BLOB%3AID%3D43690/E/xlsx?mode=download" TargetMode="External"/><Relationship Id="rId380" Type="http://schemas.openxmlformats.org/officeDocument/2006/relationships/hyperlink" Target="https://www.comune.napoli.it/flex/cm/pages/ServeAttachment.php/L/IT/D/1%252Ff%252F8%252FD.00f4c8127784abfc522d/P/BLOB%3AID%3D43690/E/xls?mode=download" TargetMode="External"/><Relationship Id="rId436" Type="http://schemas.openxmlformats.org/officeDocument/2006/relationships/hyperlink" Target="https://www.comune.napoli.it/flex/cm/pages/ServeAttachment.php/L/IT/D/1%252F2%252F2%252FD.2352b91b1fa264b77f40/P/BLOB%3AID%3D43690/E/xlsx?mode=download" TargetMode="External"/><Relationship Id="rId240" Type="http://schemas.openxmlformats.org/officeDocument/2006/relationships/hyperlink" Target="https://www.comune.napoli.it/flex/cm/pages/ServeAttachment.php/L/IT/D/1%252F4%252F9%252FD.1416dc7dd262b7b60c8a/P/BLOB%3AID%3D43690/E/xls?mode=download" TargetMode="External"/><Relationship Id="rId35" Type="http://schemas.openxmlformats.org/officeDocument/2006/relationships/hyperlink" Target="https://www.comune.napoli.it/flex/files/1/e/4/D.e234e60453db14fd0fe8/Baseline_Study_URBinclusion.pdf" TargetMode="External"/><Relationship Id="rId77" Type="http://schemas.openxmlformats.org/officeDocument/2006/relationships/hyperlink" Target="https://www.comune.napoli.it/flex/cm/pages/ServeAttachment.php/L/IT/D/1%252F2%252F7%252FD.9f112348f6516d389350/P/BLOB%3AID%3D43690/E/xlsx?mode=download" TargetMode="External"/><Relationship Id="rId100" Type="http://schemas.openxmlformats.org/officeDocument/2006/relationships/hyperlink" Target="https://www.comune.napoli.it/flex/cm/pages/ServeAttachment.php/L/IT/D/1%252F1%252Fe%252FD.b203e96b1bdcfe756131/P/BLOB%3AID%3D43690/E/xls?mode=download" TargetMode="External"/><Relationship Id="rId282" Type="http://schemas.openxmlformats.org/officeDocument/2006/relationships/hyperlink" Target="https://www.comune.napoli.it/flex/cm/pages/ServeAttachment.php/L/IT/D/1%252F4%252F9%252FD.1416dc7dd262b7b60c8a/P/BLOB%3AID%3D43690/E/xls?mode=download" TargetMode="External"/><Relationship Id="rId338" Type="http://schemas.openxmlformats.org/officeDocument/2006/relationships/hyperlink" Target="https://www.comune.napoli.it/flex/cm/pages/ServeAttachment.php/L/IT/D/1%252F7%252F0%252FD.3dfcf9f20b5574ce1ae9/P/BLOB%3AID%3D43690/E/xlsx?mode=download" TargetMode="External"/><Relationship Id="rId8" Type="http://schemas.openxmlformats.org/officeDocument/2006/relationships/hyperlink" Target="https://www.comune.napoli.it/flex/files/1/e/4/D.e234e60453db14fd0fe8/Baseline_Study_URBinclusion.pdf" TargetMode="External"/><Relationship Id="rId142" Type="http://schemas.openxmlformats.org/officeDocument/2006/relationships/hyperlink" Target="https://www.comune.napoli.it/flex/cm/pages/ServeAttachment.php/L/IT/D/1%252F1%252Fe%252FD.b203e96b1bdcfe756131/P/BLOB%3AID%3D43690/E/xls?mode=download" TargetMode="External"/><Relationship Id="rId184" Type="http://schemas.openxmlformats.org/officeDocument/2006/relationships/hyperlink" Target="https://www.comune.napoli.it/flex/cm/pages/ServeAttachment.php/L/IT/D/1%252F1%252F2%252FD.aca1d7a143357a7d7e04/P/BLOB%3AID%3D43690/E/xlsx?mode=download" TargetMode="External"/><Relationship Id="rId391" Type="http://schemas.openxmlformats.org/officeDocument/2006/relationships/hyperlink" Target="https://www.comune.napoli.it/flex/cm/pages/ServeAttachment.php/L/IT/D/1%252Ff%252F8%252FD.00f4c8127784abfc522d/P/BLOB%3AID%3D43690/E/xls?mode=download" TargetMode="External"/><Relationship Id="rId405" Type="http://schemas.openxmlformats.org/officeDocument/2006/relationships/hyperlink" Target="https://www.comune.napoli.it/flex/cm/pages/ServeAttachment.php/L/IT/D/1%252Ff%252F8%252FD.00f4c8127784abfc522d/P/BLOB%3AID%3D43690/E/xls?mode=download" TargetMode="External"/><Relationship Id="rId447" Type="http://schemas.openxmlformats.org/officeDocument/2006/relationships/hyperlink" Target="https://www.comune.napoli.it/flex/cm/pages/ServeAttachment.php/L/IT/D/1%252Fe%252F0%252FD.18e241073435005b3f38/P/BLOB%3AID%3D43690/E/xlsx?mode=download" TargetMode="External"/><Relationship Id="rId251" Type="http://schemas.openxmlformats.org/officeDocument/2006/relationships/hyperlink" Target="https://www.comune.napoli.it/flex/cm/pages/ServeAttachment.php/L/IT/D/1%252F4%252F9%252FD.1416dc7dd262b7b60c8a/P/BLOB%3AID%3D43690/E/xls?mode=download" TargetMode="External"/><Relationship Id="rId46" Type="http://schemas.openxmlformats.org/officeDocument/2006/relationships/hyperlink" Target="https://www.comune.napoli.it/flex/files/1/e/4/D.e234e60453db14fd0fe8/Baseline_Study_URBinclusion.pdf" TargetMode="External"/><Relationship Id="rId293" Type="http://schemas.openxmlformats.org/officeDocument/2006/relationships/hyperlink" Target="https://www.comune.napoli.it/flex/cm/pages/ServeAttachment.php/L/IT/D/1%252F4%252F9%252FD.1416dc7dd262b7b60c8a/P/BLOB%3AID%3D43690/E/xls?mode=download" TargetMode="External"/><Relationship Id="rId307" Type="http://schemas.openxmlformats.org/officeDocument/2006/relationships/hyperlink" Target="https://www.comune.napoli.it/flex/cm/pages/ServeAttachment.php/L/IT/D/1%252F6%252Fc%252FD.0c135dd0d89192a80d5b/P/BLOB%3AID%3D43690/E/xlsx?mode=download" TargetMode="External"/><Relationship Id="rId349" Type="http://schemas.openxmlformats.org/officeDocument/2006/relationships/hyperlink" Target="https://www.comune.napoli.it/flex/cm/pages/ServeAttachment.php/L/IT/D/1%252F6%252Fb%252FD.48471df06e5c0b1fd8b1/P/BLOB%3AID%3D43690/E/xlsx?mode=download" TargetMode="External"/><Relationship Id="rId88" Type="http://schemas.openxmlformats.org/officeDocument/2006/relationships/hyperlink" Target="https://www.comune.napoli.it/flex/cm/pages/ServeAttachment.php/L/IT/D/1%252F1%252Fe%252FD.b203e96b1bdcfe756131/P/BLOB%3AID%3D43690/E/xls?mode=download" TargetMode="External"/><Relationship Id="rId111" Type="http://schemas.openxmlformats.org/officeDocument/2006/relationships/hyperlink" Target="https://www.comune.napoli.it/flex/cm/pages/ServeAttachment.php/L/IT/D/1%252F1%252Fe%252FD.b203e96b1bdcfe756131/P/BLOB%3AID%3D43690/E/xls?mode=download" TargetMode="External"/><Relationship Id="rId153" Type="http://schemas.openxmlformats.org/officeDocument/2006/relationships/hyperlink" Target="https://www.comune.napoli.it/flex/cm/pages/ServeAttachment.php/L/IT/D/1%252Fe%252Fa%252FD.dbc30086befa88342120/P/BLOB%3AID%3D43690/E/xlsx?mode=download" TargetMode="External"/><Relationship Id="rId195" Type="http://schemas.openxmlformats.org/officeDocument/2006/relationships/hyperlink" Target="https://www.comune.napoli.it/flex/cm/pages/ServeAttachment.php/L/IT/D/1%252Fc%252Fb%252FD.017475c3d5ce832422c4/P/BLOB%3AID%3D43690/E/xlsx?mode=download" TargetMode="External"/><Relationship Id="rId209" Type="http://schemas.openxmlformats.org/officeDocument/2006/relationships/hyperlink" Target="https://www.comune.napoli.it/flex/cm/pages/ServeAttachment.php/L/IT/D/1%252Fc%252Fb%252FD.017475c3d5ce832422c4/P/BLOB%3AID%3D43690/E/xlsx?mode=download" TargetMode="External"/><Relationship Id="rId360" Type="http://schemas.openxmlformats.org/officeDocument/2006/relationships/hyperlink" Target="https://www.comune.napoli.it/flex/cm/pages/ServeAttachment.php/L/IT/D/1%252F6%252Fb%252FD.48471df06e5c0b1fd8b1/P/BLOB%3AID%3D43690/E/xlsx?mode=download" TargetMode="External"/><Relationship Id="rId416" Type="http://schemas.openxmlformats.org/officeDocument/2006/relationships/hyperlink" Target="https://www.comune.napoli.it/flex/cm/pages/ServeAttachment.php/L/IT/D/1%252Ff%252F8%252FD.00f4c8127784abfc522d/P/BLOB%3AID%3D43690/E/xls?mode=download" TargetMode="External"/><Relationship Id="rId220" Type="http://schemas.openxmlformats.org/officeDocument/2006/relationships/hyperlink" Target="https://www.comune.napoli.it/flex/cm/pages/ServeAttachment.php/L/IT/D/1%252F0%252F3%252FD.d34ae22657a654d84f6a/P/BLOB%3AID%3D43690/E/xlsx?mode=download" TargetMode="External"/><Relationship Id="rId15" Type="http://schemas.openxmlformats.org/officeDocument/2006/relationships/hyperlink" Target="https://www.comune.napoli.it/flex/files/1/e/4/D.e234e60453db14fd0fe8/Baseline_Study_URBinclusion.pdf" TargetMode="External"/><Relationship Id="rId57" Type="http://schemas.openxmlformats.org/officeDocument/2006/relationships/hyperlink" Target="https://www.comune.napoli.it/flex/files/1/e/4/D.e234e60453db14fd0fe8/Baseline_Study_URBinclusion.pdf" TargetMode="External"/><Relationship Id="rId262" Type="http://schemas.openxmlformats.org/officeDocument/2006/relationships/hyperlink" Target="https://www.comune.napoli.it/flex/cm/pages/ServeAttachment.php/L/IT/D/1%252F4%252F9%252FD.1416dc7dd262b7b60c8a/P/BLOB%3AID%3D43690/E/xls?mode=download" TargetMode="External"/><Relationship Id="rId318" Type="http://schemas.openxmlformats.org/officeDocument/2006/relationships/hyperlink" Target="https://www.comune.napoli.it/flex/cm/pages/ServeAttachment.php/L/IT/D/1%252F9%252Fd%252FD.e69342e9c51106baba3c/P/BLOB%3AID%3D43690/E/xlsx?mode=download" TargetMode="External"/><Relationship Id="rId99" Type="http://schemas.openxmlformats.org/officeDocument/2006/relationships/hyperlink" Target="https://www.comune.napoli.it/flex/cm/pages/ServeAttachment.php/L/IT/D/1%252F1%252Fe%252FD.b203e96b1bdcfe756131/P/BLOB%3AID%3D43690/E/xls?mode=download" TargetMode="External"/><Relationship Id="rId122" Type="http://schemas.openxmlformats.org/officeDocument/2006/relationships/hyperlink" Target="https://www.comune.napoli.it/flex/cm/pages/ServeAttachment.php/L/IT/D/1%252F1%252Fe%252FD.b203e96b1bdcfe756131/P/BLOB%3AID%3D43690/E/xls?mode=download" TargetMode="External"/><Relationship Id="rId164" Type="http://schemas.openxmlformats.org/officeDocument/2006/relationships/hyperlink" Target="https://www.comune.napoli.it/flex/cm/pages/ServeAttachment.php/L/IT/D/1%252F4%252Fd%252FD.545939de0bbdb8f03d31/P/BLOB%3AID%3D43690/E/xlsx?mode=download" TargetMode="External"/><Relationship Id="rId371" Type="http://schemas.openxmlformats.org/officeDocument/2006/relationships/hyperlink" Target="https://www.comune.napoli.it/flex/cm/pages/ServeAttachment.php/L/IT/D/1%252F6%252Fb%252FD.48471df06e5c0b1fd8b1/P/BLOB%3AID%3D43690/E/xlsx?mode=download" TargetMode="External"/><Relationship Id="rId427" Type="http://schemas.openxmlformats.org/officeDocument/2006/relationships/hyperlink" Target="https://www.comune.napoli.it/flex/cm/pages/ServeAttachment.php/L/IT/D/1%252F0%252F9%252FD.1fb4f924bd905a8f85f8/P/BLOB%3AID%3D43690/E/xlsx?mode=download" TargetMode="External"/><Relationship Id="rId26" Type="http://schemas.openxmlformats.org/officeDocument/2006/relationships/hyperlink" Target="https://www.comune.napoli.it/flex/files/1/e/4/D.e234e60453db14fd0fe8/Baseline_Study_URBinclusion.pdf" TargetMode="External"/><Relationship Id="rId231" Type="http://schemas.openxmlformats.org/officeDocument/2006/relationships/hyperlink" Target="https://www.comune.napoli.it/flex/cm/pages/ServeAttachment.php/L/IT/D/1%252F0%252F3%252FD.d34ae22657a654d84f6a/P/BLOB%3AID%3D43690/E/xlsx?mode=download" TargetMode="External"/><Relationship Id="rId273" Type="http://schemas.openxmlformats.org/officeDocument/2006/relationships/hyperlink" Target="https://www.comune.napoli.it/flex/cm/pages/ServeAttachment.php/L/IT/D/1%252F4%252F9%252FD.1416dc7dd262b7b60c8a/P/BLOB%3AID%3D43690/E/xls?mode=download" TargetMode="External"/><Relationship Id="rId329" Type="http://schemas.openxmlformats.org/officeDocument/2006/relationships/hyperlink" Target="https://www.comune.napoli.it/flex/cm/pages/ServeAttachment.php/L/IT/D/1%252F4%252Ff%252FD.b676a091a893ed188a80/P/BLOB%3AID%3D43690/E/xls?mode=download" TargetMode="External"/><Relationship Id="rId68" Type="http://schemas.openxmlformats.org/officeDocument/2006/relationships/hyperlink" Target="https://www.comune.napoli.it/flex/cm/pages/ServeAttachment.php/L/IT/D/1%252F2%252F7%252FD.9f112348f6516d389350/P/BLOB%3AID%3D43690/E/xlsx?mode=download" TargetMode="External"/><Relationship Id="rId133" Type="http://schemas.openxmlformats.org/officeDocument/2006/relationships/hyperlink" Target="https://www.comune.napoli.it/flex/cm/pages/ServeAttachment.php/L/IT/D/1%252F1%252Fe%252FD.b203e96b1bdcfe756131/P/BLOB%3AID%3D43690/E/xls?mode=download" TargetMode="External"/><Relationship Id="rId175" Type="http://schemas.openxmlformats.org/officeDocument/2006/relationships/hyperlink" Target="https://www.comune.napoli.it/flex/cm/pages/ServeAttachment.php/L/IT/D/1%252F1%252F2%252FD.aca1d7a143357a7d7e04/P/BLOB%3AID%3D43690/E/xlsx?mode=download" TargetMode="External"/><Relationship Id="rId340" Type="http://schemas.openxmlformats.org/officeDocument/2006/relationships/hyperlink" Target="https://www.comune.napoli.it/flex/cm/pages/ServeAttachment.php/L/IT/D/1%252F7%252F0%252FD.3dfcf9f20b5574ce1ae9/P/BLOB%3AID%3D43690/E/xlsx?mode=download" TargetMode="External"/><Relationship Id="rId200" Type="http://schemas.openxmlformats.org/officeDocument/2006/relationships/hyperlink" Target="https://www.comune.napoli.it/flex/cm/pages/ServeAttachment.php/L/IT/D/1%252Fc%252Fb%252FD.017475c3d5ce832422c4/P/BLOB%3AID%3D43690/E/xlsx?mode=download" TargetMode="External"/><Relationship Id="rId382" Type="http://schemas.openxmlformats.org/officeDocument/2006/relationships/hyperlink" Target="https://www.comune.napoli.it/flex/cm/pages/ServeAttachment.php/L/IT/D/1%252Ff%252F8%252FD.00f4c8127784abfc522d/P/BLOB%3AID%3D43690/E/xls?mode=download" TargetMode="External"/><Relationship Id="rId438" Type="http://schemas.openxmlformats.org/officeDocument/2006/relationships/hyperlink" Target="https://www.comune.napoli.it/flex/cm/pages/ServeAttachment.php/L/IT/D/1%252F2%252F2%252FD.2352b91b1fa264b77f40/P/BLOB%3AID%3D43690/E/xlsx?mode=download" TargetMode="External"/><Relationship Id="rId242" Type="http://schemas.openxmlformats.org/officeDocument/2006/relationships/hyperlink" Target="https://www.comune.napoli.it/flex/cm/pages/ServeAttachment.php/L/IT/D/1%252F4%252F9%252FD.1416dc7dd262b7b60c8a/P/BLOB%3AID%3D43690/E/xls?mode=download" TargetMode="External"/><Relationship Id="rId284" Type="http://schemas.openxmlformats.org/officeDocument/2006/relationships/hyperlink" Target="https://www.comune.napoli.it/flex/cm/pages/ServeAttachment.php/L/IT/D/1%252F4%252F9%252FD.1416dc7dd262b7b60c8a/P/BLOB%3AID%3D43690/E/xls?mode=download" TargetMode="External"/><Relationship Id="rId37" Type="http://schemas.openxmlformats.org/officeDocument/2006/relationships/hyperlink" Target="https://www.comune.napoli.it/flex/files/1/e/4/D.e234e60453db14fd0fe8/Baseline_Study_URBinclusion.pdf" TargetMode="External"/><Relationship Id="rId79" Type="http://schemas.openxmlformats.org/officeDocument/2006/relationships/hyperlink" Target="https://www.comune.napoli.it/flex/cm/pages/ServeAttachment.php/L/IT/D/1%252F2%252F7%252FD.9f112348f6516d389350/P/BLOB%3AID%3D43690/E/xlsx?mode=download" TargetMode="External"/><Relationship Id="rId102" Type="http://schemas.openxmlformats.org/officeDocument/2006/relationships/hyperlink" Target="https://www.comune.napoli.it/flex/cm/pages/ServeAttachment.php/L/IT/D/1%252F1%252Fe%252FD.b203e96b1bdcfe756131/P/BLOB%3AID%3D43690/E/xls?mode=download" TargetMode="External"/><Relationship Id="rId144" Type="http://schemas.openxmlformats.org/officeDocument/2006/relationships/hyperlink" Target="https://www.comune.napoli.it/flex/cm/pages/ServeAttachment.php/L/IT/D/1%252Fe%252Fa%252FD.dbc30086befa88342120/P/BLOB%3AID%3D43690/E/xlsx?mode=download" TargetMode="External"/><Relationship Id="rId90" Type="http://schemas.openxmlformats.org/officeDocument/2006/relationships/hyperlink" Target="https://www.comune.napoli.it/flex/cm/pages/ServeAttachment.php/L/IT/D/1%252F1%252Fe%252FD.b203e96b1bdcfe756131/P/BLOB%3AID%3D43690/E/xls?mode=download" TargetMode="External"/><Relationship Id="rId186" Type="http://schemas.openxmlformats.org/officeDocument/2006/relationships/hyperlink" Target="https://www.comune.napoli.it/flex/cm/pages/ServeAttachment.php/L/IT/D/1%252Fc%252Fb%252FD.017475c3d5ce832422c4/P/BLOB%3AID%3D43690/E/xlsx?mode=download" TargetMode="External"/><Relationship Id="rId351" Type="http://schemas.openxmlformats.org/officeDocument/2006/relationships/hyperlink" Target="https://www.comune.napoli.it/flex/cm/pages/ServeAttachment.php/L/IT/D/1%252F6%252Fb%252FD.48471df06e5c0b1fd8b1/P/BLOB%3AID%3D43690/E/xlsx?mode=download" TargetMode="External"/><Relationship Id="rId393" Type="http://schemas.openxmlformats.org/officeDocument/2006/relationships/hyperlink" Target="https://www.comune.napoli.it/flex/cm/pages/ServeAttachment.php/L/IT/D/1%252Ff%252F8%252FD.00f4c8127784abfc522d/P/BLOB%3AID%3D43690/E/xls?mode=download" TargetMode="External"/><Relationship Id="rId407" Type="http://schemas.openxmlformats.org/officeDocument/2006/relationships/hyperlink" Target="https://www.comune.napoli.it/flex/cm/pages/ServeAttachment.php/L/IT/D/1%252Ff%252F8%252FD.00f4c8127784abfc522d/P/BLOB%3AID%3D43690/E/xls?mode=download" TargetMode="External"/><Relationship Id="rId211" Type="http://schemas.openxmlformats.org/officeDocument/2006/relationships/hyperlink" Target="https://www.comune.napoli.it/flex/cm/pages/ServeAttachment.php/L/IT/D/1%252Fc%252Fb%252FD.017475c3d5ce832422c4/P/BLOB%3AID%3D43690/E/xlsx?mode=download" TargetMode="External"/><Relationship Id="rId253" Type="http://schemas.openxmlformats.org/officeDocument/2006/relationships/hyperlink" Target="https://www.comune.napoli.it/flex/cm/pages/ServeAttachment.php/L/IT/D/1%252F4%252F9%252FD.1416dc7dd262b7b60c8a/P/BLOB%3AID%3D43690/E/xls?mode=download" TargetMode="External"/><Relationship Id="rId295" Type="http://schemas.openxmlformats.org/officeDocument/2006/relationships/hyperlink" Target="https://www.comune.napoli.it/flex/cm/pages/ServeAttachment.php/L/IT/D/1%252F4%252F9%252FD.1416dc7dd262b7b60c8a/P/BLOB%3AID%3D43690/E/xls?mode=download" TargetMode="External"/><Relationship Id="rId309" Type="http://schemas.openxmlformats.org/officeDocument/2006/relationships/hyperlink" Target="https://www.comune.napoli.it/flex/cm/pages/ServeAttachment.php/L/IT/D/1%252F9%252Fd%252FD.e69342e9c51106baba3c/P/BLOB%3AID%3D43690/E/xlsx?mode=download" TargetMode="External"/><Relationship Id="rId48" Type="http://schemas.openxmlformats.org/officeDocument/2006/relationships/hyperlink" Target="https://www.comune.napoli.it/flex/files/1/e/4/D.e234e60453db14fd0fe8/Baseline_Study_URBinclusion.pdf" TargetMode="External"/><Relationship Id="rId113" Type="http://schemas.openxmlformats.org/officeDocument/2006/relationships/hyperlink" Target="https://www.comune.napoli.it/flex/cm/pages/ServeAttachment.php/L/IT/D/1%252F1%252Fe%252FD.b203e96b1bdcfe756131/P/BLOB%3AID%3D43690/E/xls?mode=download" TargetMode="External"/><Relationship Id="rId320" Type="http://schemas.openxmlformats.org/officeDocument/2006/relationships/hyperlink" Target="https://www.comune.napoli.it/flex/cm/pages/ServeAttachment.php/L/IT/D/1%252F9%252Fd%252FD.e69342e9c51106baba3c/P/BLOB%3AID%3D43690/E/xlsx?mode=download" TargetMode="External"/><Relationship Id="rId155" Type="http://schemas.openxmlformats.org/officeDocument/2006/relationships/hyperlink" Target="https://www.comune.napoli.it/flex/cm/pages/ServeAttachment.php/L/IT/D/1%252F4%252Fd%252FD.545939de0bbdb8f03d31/P/BLOB%3AID%3D43690/E/xlsx?mode=download" TargetMode="External"/><Relationship Id="rId197" Type="http://schemas.openxmlformats.org/officeDocument/2006/relationships/hyperlink" Target="https://www.comune.napoli.it/flex/cm/pages/ServeAttachment.php/L/IT/D/1%252Fc%252Fb%252FD.017475c3d5ce832422c4/P/BLOB%3AID%3D43690/E/xlsx?mode=download" TargetMode="External"/><Relationship Id="rId362" Type="http://schemas.openxmlformats.org/officeDocument/2006/relationships/hyperlink" Target="https://www.comune.napoli.it/flex/cm/pages/ServeAttachment.php/L/IT/D/1%252F6%252Fb%252FD.48471df06e5c0b1fd8b1/P/BLOB%3AID%3D43690/E/xlsx?mode=download" TargetMode="External"/><Relationship Id="rId418" Type="http://schemas.openxmlformats.org/officeDocument/2006/relationships/hyperlink" Target="https://www.comune.napoli.it/flex/cm/pages/ServeAttachment.php/L/IT/D/1%252Ff%252F8%252FD.00f4c8127784abfc522d/P/BLOB%3AID%3D43690/E/xls?mode=download" TargetMode="External"/><Relationship Id="rId222" Type="http://schemas.openxmlformats.org/officeDocument/2006/relationships/hyperlink" Target="http://www.multimediale.comune.napoli/" TargetMode="External"/><Relationship Id="rId264" Type="http://schemas.openxmlformats.org/officeDocument/2006/relationships/hyperlink" Target="https://www.comune.napoli.it/flex/cm/pages/ServeAttachment.php/L/IT/D/1%252F4%252F9%252FD.1416dc7dd262b7b60c8a/P/BLOB%3AID%3D43690/E/xls?mode=download" TargetMode="External"/><Relationship Id="rId17" Type="http://schemas.openxmlformats.org/officeDocument/2006/relationships/hyperlink" Target="https://www.comune.napoli.it/flex/files/1/e/4/D.e234e60453db14fd0fe8/Baseline_Study_URBinclusion.pdf" TargetMode="External"/><Relationship Id="rId59" Type="http://schemas.openxmlformats.org/officeDocument/2006/relationships/hyperlink" Target="https://www.comune.napoli.it/flex/files/1/e/4/D.e234e60453db14fd0fe8/Baseline_Study_URBinclusion.pdf" TargetMode="External"/><Relationship Id="rId124" Type="http://schemas.openxmlformats.org/officeDocument/2006/relationships/hyperlink" Target="https://www.comune.napoli.it/flex/cm/pages/ServeAttachment.php/L/IT/D/1%252F1%252Fe%252FD.b203e96b1bdcfe756131/P/BLOB%3AID%3D43690/E/xls?mode=download" TargetMode="External"/><Relationship Id="rId70" Type="http://schemas.openxmlformats.org/officeDocument/2006/relationships/hyperlink" Target="https://www.comune.napoli.it/flex/cm/pages/ServeAttachment.php/L/IT/D/1%252F2%252F7%252FD.9f112348f6516d389350/P/BLOB%3AID%3D43690/E/xlsx?mode=download" TargetMode="External"/><Relationship Id="rId166" Type="http://schemas.openxmlformats.org/officeDocument/2006/relationships/hyperlink" Target="https://www.comune.napoli.it/flex/cm/pages/ServeAttachment.php/L/IT/D/1%252F4%252Fd%252FD.545939de0bbdb8f03d31/P/BLOB%3AID%3D43690/E/xlsx?mode=download" TargetMode="External"/><Relationship Id="rId331" Type="http://schemas.openxmlformats.org/officeDocument/2006/relationships/hyperlink" Target="https://www.comune.napoli.it/flex/cm/pages/ServeAttachment.php/L/IT/D/1%252F4%252Ff%252FD.b676a091a893ed188a80/P/BLOB%3AID%3D43690/E/xls?mode=download" TargetMode="External"/><Relationship Id="rId373" Type="http://schemas.openxmlformats.org/officeDocument/2006/relationships/hyperlink" Target="https://www.comune.napoli.it/flex/cm/pages/ServeAttachment.php/L/IT/D/1%252Ff%252F8%252FD.00f4c8127784abfc522d/P/BLOB%3AID%3D43690/E/xls?mode=download" TargetMode="External"/><Relationship Id="rId429" Type="http://schemas.openxmlformats.org/officeDocument/2006/relationships/hyperlink" Target="https://www.comune.napoli.it/flex/cm/pages/ServeAttachment.php/L/IT/D/1%252F0%252F9%252FD.1fb4f924bd905a8f85f8/P/BLOB%3AID%3D43690/E/xlsx?mode=download" TargetMode="External"/><Relationship Id="rId1" Type="http://schemas.openxmlformats.org/officeDocument/2006/relationships/hyperlink" Target="https://www.comune.napoli.it/flex/files/1/e/4/D.e234e60453db14fd0fe8/Baseline_Study_URBinclusion.pdf" TargetMode="External"/><Relationship Id="rId233" Type="http://schemas.openxmlformats.org/officeDocument/2006/relationships/hyperlink" Target="https://www.comune.napoli.it/flex/cm/pages/ServeAttachment.php/L/IT/D/1%252F0%252F3%252FD.d34ae22657a654d84f6a/P/BLOB%3AID%3D43690/E/xlsx?mode=download" TargetMode="External"/><Relationship Id="rId440" Type="http://schemas.openxmlformats.org/officeDocument/2006/relationships/hyperlink" Target="https://www.comune.napoli.it/flex/cm/pages/ServeAttachment.php/L/IT/D/1%252F2%252F2%252FD.2352b91b1fa264b77f40/P/BLOB%3AID%3D43690/E/xlsx?mode=download" TargetMode="External"/><Relationship Id="rId28" Type="http://schemas.openxmlformats.org/officeDocument/2006/relationships/hyperlink" Target="https://www.comune.napoli.it/flex/files/1/e/4/D.e234e60453db14fd0fe8/Baseline_Study_URBinclusion.pdf" TargetMode="External"/><Relationship Id="rId275" Type="http://schemas.openxmlformats.org/officeDocument/2006/relationships/hyperlink" Target="https://www.comune.napoli.it/flex/cm/pages/ServeAttachment.php/L/IT/D/1%252F4%252F9%252FD.1416dc7dd262b7b60c8a/P/BLOB%3AID%3D43690/E/xls?mode=download" TargetMode="External"/><Relationship Id="rId300" Type="http://schemas.openxmlformats.org/officeDocument/2006/relationships/hyperlink" Target="https://www.comune.napoli.it/flex/cm/pages/ServeAttachment.php/L/IT/D/1%252F6%252Fc%252FD.0c135dd0d89192a80d5b/P/BLOB%3AID%3D43690/E/xlsx?mode=download" TargetMode="External"/><Relationship Id="rId81" Type="http://schemas.openxmlformats.org/officeDocument/2006/relationships/hyperlink" Target="https://www.comune.napoli.it/flex/cm/pages/ServeAttachment.php/L/IT/D/1%252F2%252F7%252FD.9f112348f6516d389350/P/BLOB%3AID%3D43690/E/xlsx?mode=download" TargetMode="External"/><Relationship Id="rId135" Type="http://schemas.openxmlformats.org/officeDocument/2006/relationships/hyperlink" Target="https://www.comune.napoli.it/flex/cm/pages/ServeAttachment.php/L/IT/D/1%252F1%252Fe%252FD.b203e96b1bdcfe756131/P/BLOB%3AID%3D43690/E/xls?mode=download" TargetMode="External"/><Relationship Id="rId177" Type="http://schemas.openxmlformats.org/officeDocument/2006/relationships/hyperlink" Target="https://www.comune.napoli.it/flex/cm/pages/ServeAttachment.php/L/IT/D/1%252F1%252F2%252FD.aca1d7a143357a7d7e04/P/BLOB%3AID%3D43690/E/xlsx?mode=download" TargetMode="External"/><Relationship Id="rId342" Type="http://schemas.openxmlformats.org/officeDocument/2006/relationships/hyperlink" Target="https://www.comune.napoli.it/flex/cm/pages/ServeAttachment.php/L/IT/D/1%252F6%252Fb%252FD.48471df06e5c0b1fd8b1/P/BLOB%3AID%3D43690/E/xlsx?mode=download" TargetMode="External"/><Relationship Id="rId384" Type="http://schemas.openxmlformats.org/officeDocument/2006/relationships/hyperlink" Target="https://www.comune.napoli.it/flex/cm/pages/ServeAttachment.php/L/IT/D/1%252Ff%252F8%252FD.00f4c8127784abfc522d/P/BLOB%3AID%3D43690/E/xls?mode=download" TargetMode="External"/><Relationship Id="rId202" Type="http://schemas.openxmlformats.org/officeDocument/2006/relationships/hyperlink" Target="https://www.comune.napoli.it/flex/cm/pages/ServeAttachment.php/L/IT/D/1%252Fc%252Fb%252FD.017475c3d5ce832422c4/P/BLOB%3AID%3D43690/E/xlsx?mode=download" TargetMode="External"/><Relationship Id="rId244" Type="http://schemas.openxmlformats.org/officeDocument/2006/relationships/hyperlink" Target="https://www.comune.napoli.it/flex/cm/pages/ServeAttachment.php/L/IT/D/1%252F4%252F9%252FD.1416dc7dd262b7b60c8a/P/BLOB%3AID%3D43690/E/xls?mode=download" TargetMode="External"/></Relationships>
</file>

<file path=xl/worksheets/_rels/sheet30.xml.rels><?xml version="1.0" encoding="UTF-8" standalone="yes"?>
<Relationships xmlns="http://schemas.openxmlformats.org/package/2006/relationships"><Relationship Id="rId117" Type="http://schemas.openxmlformats.org/officeDocument/2006/relationships/hyperlink" Target="https://www.comune.bari.it/documents/30186/18523731/Procedimenti+amministrativi+su+istanza+e+d%27ufficio+Municipio+3+agg.+02.07.2025.ods/9584423c-4e99-4a11-a824-e4d8addd4e9f" TargetMode="External"/><Relationship Id="rId21" Type="http://schemas.openxmlformats.org/officeDocument/2006/relationships/hyperlink" Target="https://www.comune.bari.it/documents/30186/18523731/Procedimenti+amministrativi+su+istanza+e+d%27ufficio+Municipio+1+agg.+10.07.2024.ods/ac2c48de-8995-4f6c-b318-85412c216568" TargetMode="External"/><Relationship Id="rId324" Type="http://schemas.openxmlformats.org/officeDocument/2006/relationships/hyperlink" Target="https://www.comune.bari.it/documents/30186/18523702/Procedimenti+amministrativi+su+istanza+e+d%27ufficio+Rip%2C+Polizia+Municipale+agg.+11.07.2025.ods/dbbe560b-f47c-449a-ab49-67470226ad52" TargetMode="External"/><Relationship Id="rId531" Type="http://schemas.openxmlformats.org/officeDocument/2006/relationships/hyperlink" Target="https://www.comune.bari.it/documents/30186/18523702/Procedimenti+amministrativi+su+istanza+e+d%27ufficio+Rip.+Infrastrutture+agg.+30.06.2025.ods/12396b4c-0ba5-48d9-bf86-5cbc7ada75e8" TargetMode="External"/><Relationship Id="rId170" Type="http://schemas.openxmlformats.org/officeDocument/2006/relationships/hyperlink" Target="https://www.comune.bari.it/documents/30186/18523731/Procedimenti+amministrativi+su+istanza+e+d%27ufficio+Municipio+4+agg.+24.06.2024.ods/95288909-a85b-47e7-86d1-4ced321110f0" TargetMode="External"/><Relationship Id="rId268" Type="http://schemas.openxmlformats.org/officeDocument/2006/relationships/hyperlink" Target="https://www.comune.bari.it/documents/30186/18523731/Procedimenti+amministrativi+su+istanza+e+d%27ufficio+Municipio+5+agg.+05-12-2024.ods/1a828790-49f5-4f74-bb05-f3a052a46352" TargetMode="External"/><Relationship Id="rId475"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32" Type="http://schemas.openxmlformats.org/officeDocument/2006/relationships/hyperlink" Target="https://www.comune.bari.it/documents/30186/18523731/Procedimenti+amministrativi+su+istanza+e+d%27ufficio+Municipio+1+agg.+10.07.2024.ods/ac2c48de-8995-4f6c-b318-85412c216568" TargetMode="External"/><Relationship Id="rId128" Type="http://schemas.openxmlformats.org/officeDocument/2006/relationships/hyperlink" Target="https://www.comune.bari.it/documents/30186/18523731/Procedimenti+amministrativi+su+istanza+e+d%27ufficio+Municipio+3+agg.+02.07.2025.ods/9584423c-4e99-4a11-a824-e4d8addd4e9f" TargetMode="External"/><Relationship Id="rId335" Type="http://schemas.openxmlformats.org/officeDocument/2006/relationships/hyperlink" Target="https://www.comune.bari.it/documents/30186/18523702/Procedimenti+amministrativi+su+istanza+e+d%27ufficio+Rip%2C+Polizia+Municipale+agg.+11.07.2025.ods/dbbe560b-f47c-449a-ab49-67470226ad52" TargetMode="External"/><Relationship Id="rId542" Type="http://schemas.openxmlformats.org/officeDocument/2006/relationships/hyperlink" Target="https://www.comune.bari.it/documents/30186/18523731/Procedimenti+amministrativi+su+istanza+e+d%27ufficio+Municipio+2+agg.+30.04.2020/2e943e30-7f38-4abf-b27b-85d9f0a07d84" TargetMode="External"/><Relationship Id="rId181" Type="http://schemas.openxmlformats.org/officeDocument/2006/relationships/hyperlink" Target="https://www.comune.bari.it/documents/30186/18523731/Procedimenti+amministrativi+su+istanza+e+d%27ufficio+Municipio+4+agg.+24.06.2024.ods/95288909-a85b-47e7-86d1-4ced321110f0" TargetMode="External"/><Relationship Id="rId402" Type="http://schemas.openxmlformats.org/officeDocument/2006/relationships/hyperlink" Target="https://www.comune.bari.it/documents/30186/18523702/Procedimenti+amministrativi+su+istanza+e+d%27ufficio+Rip%2C+Polizia+Municipale+agg.+11.07.2025.ods/dbbe560b-f47c-449a-ab49-67470226ad52" TargetMode="External"/><Relationship Id="rId279"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86" Type="http://schemas.openxmlformats.org/officeDocument/2006/relationships/hyperlink" Target="https://www.comune.bari.it/documents/30186/18523702/Procedimenti+amministrativi+su+istanza+e+d%27ufficio+Rip.+Infrastrutture+agg.+30.06.2025.ods/12396b4c-0ba5-48d9-bf86-5cbc7ada75e8" TargetMode="External"/><Relationship Id="rId43" Type="http://schemas.openxmlformats.org/officeDocument/2006/relationships/hyperlink" Target="https://www.comune.bari.it/documents/30186/18523731/Procedimenti+amministrativi+su+istanza+e+d%27ufficio+Municipio+1+agg.+10.07.2024.ods/ac2c48de-8995-4f6c-b318-85412c216568" TargetMode="External"/><Relationship Id="rId139" Type="http://schemas.openxmlformats.org/officeDocument/2006/relationships/hyperlink" Target="https://www.comune.bari.it/documents/30186/18523731/Procedimenti+amministrativi+su+istanza+e+d%27ufficio+Municipio+3+agg.+02.07.2025.ods/9584423c-4e99-4a11-a824-e4d8addd4e9f" TargetMode="External"/><Relationship Id="rId346" Type="http://schemas.openxmlformats.org/officeDocument/2006/relationships/hyperlink" Target="https://www.comune.bari.it/documents/30186/18523702/Procedimenti+amministrativi+su+istanza+e+d%27ufficio+Rip%2C+Polizia+Municipale+agg.+11.07.2025.ods/dbbe560b-f47c-449a-ab49-67470226ad52" TargetMode="External"/><Relationship Id="rId553" Type="http://schemas.openxmlformats.org/officeDocument/2006/relationships/hyperlink" Target="https://www.comune.bari.it/documents/30186/18523731/Procedimenti+amministrativi+su+istanza+e+d%27ufficio+Municipio+2+agg.+30.04.2020/2e943e30-7f38-4abf-b27b-85d9f0a07d84" TargetMode="External"/><Relationship Id="rId192" Type="http://schemas.openxmlformats.org/officeDocument/2006/relationships/hyperlink" Target="https://www.comune.bari.it/documents/30186/18523731/Procedimenti+amministrativi+su+istanza+e+d%27ufficio+Municipio+4+agg.+24.06.2024.ods/95288909-a85b-47e7-86d1-4ced321110f0" TargetMode="External"/><Relationship Id="rId206" Type="http://schemas.openxmlformats.org/officeDocument/2006/relationships/hyperlink" Target="https://www.comune.bari.it/documents/30186/18523731/Procedimenti+amministrativi+su+istanza+e+d%27ufficio+Municipio+4+agg.+24.06.2024.ods/95288909-a85b-47e7-86d1-4ced321110f0" TargetMode="External"/><Relationship Id="rId413" Type="http://schemas.openxmlformats.org/officeDocument/2006/relationships/hyperlink" Target="https://www.comune.bari.it/documents/30186/18523702/Procedimenti+amministrativi+su+istanza+e+d%27ufficio+Rip.+Culture+e+Sport+agg.+01.07.2025.ods/8a651a36-f0c8-4e0a-a756-ee58bf65886c" TargetMode="External"/><Relationship Id="rId497" Type="http://schemas.openxmlformats.org/officeDocument/2006/relationships/hyperlink" Target="https://www.comune.bari.it/documents/30186/18523702/Procedimenti+amministrativi+su+istanza+e+d%27ufficio+Rip.+Infrastrutture+agg.+30.06.2025.ods/12396b4c-0ba5-48d9-bf86-5cbc7ada75e8" TargetMode="External"/><Relationship Id="rId357" Type="http://schemas.openxmlformats.org/officeDocument/2006/relationships/hyperlink" Target="https://www.comune.bari.it/documents/30186/18523702/Procedimenti+amministrativi+su+istanza+e+d%27ufficio+Rip%2C+Polizia+Municipale+agg.+11.07.2025.ods/dbbe560b-f47c-449a-ab49-67470226ad52" TargetMode="External"/><Relationship Id="rId54" Type="http://schemas.openxmlformats.org/officeDocument/2006/relationships/hyperlink" Target="https://www.comune.bari.it/documents/30186/18523731/Procedimenti+amministrativi+su+istanza+e+d%27ufficio+Municipio+2+agg.+30.04.2020/2e943e30-7f38-4abf-b27b-85d9f0a07d84" TargetMode="External"/><Relationship Id="rId217" Type="http://schemas.openxmlformats.org/officeDocument/2006/relationships/hyperlink" Target="https://www.comune.bari.it/documents/30186/18523731/Procedimenti+amministrativi+su+istanza+e+d%27ufficio+Municipio+4+agg.+24.06.2024.ods/95288909-a85b-47e7-86d1-4ced321110f0" TargetMode="External"/><Relationship Id="rId424" Type="http://schemas.openxmlformats.org/officeDocument/2006/relationships/hyperlink" Target="https://www.comune.bari.it/documents/30186/18523702/Procedimenti+amministrativi+su+istanza+e+d%27ufficio+Rip.+Culture+e+Sport+agg.+01.07.2025.ods/8a651a36-f0c8-4e0a-a756-ee58bf65886c" TargetMode="External"/><Relationship Id="rId23" Type="http://schemas.openxmlformats.org/officeDocument/2006/relationships/hyperlink" Target="https://www.comune.bari.it/documents/30186/18523731/Procedimenti+amministrativi+su+istanza+e+d%27ufficio+Municipio+1+agg.+10.07.2024.ods/ac2c48de-8995-4f6c-b318-85412c216568" TargetMode="External"/><Relationship Id="rId119" Type="http://schemas.openxmlformats.org/officeDocument/2006/relationships/hyperlink" Target="https://www.comune.bari.it/documents/30186/18523731/Procedimenti+amministrativi+su+istanza+e+d%27ufficio+Municipio+3+agg.+02.07.2025.ods/9584423c-4e99-4a11-a824-e4d8addd4e9f" TargetMode="External"/><Relationship Id="rId270"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26" Type="http://schemas.openxmlformats.org/officeDocument/2006/relationships/hyperlink" Target="https://www.comune.bari.it/documents/30186/18523702/Procedimenti+amministrativi+su+istanza+e+d%27ufficio+Rip%2C+Polizia+Municipale+agg.+11.07.2025.ods/dbbe560b-f47c-449a-ab49-67470226ad52" TargetMode="External"/><Relationship Id="rId533" Type="http://schemas.openxmlformats.org/officeDocument/2006/relationships/hyperlink" Target="https://www.comune.bari.it/documents/30186/18523702/Procedimenti+amministrativi+su+istanza+e+d%27ufficio+Rip.+Infrastrutture+agg.+30.06.2025.ods/12396b4c-0ba5-48d9-bf86-5cbc7ada75e8" TargetMode="External"/><Relationship Id="rId65" Type="http://schemas.openxmlformats.org/officeDocument/2006/relationships/hyperlink" Target="https://www.comune.bari.it/documents/30186/18523731/Procedimenti+amministrativi+su+istanza+e+d%27ufficio+Municipio+2+agg.+30.04.2020/2e943e30-7f38-4abf-b27b-85d9f0a07d84" TargetMode="External"/><Relationship Id="rId130" Type="http://schemas.openxmlformats.org/officeDocument/2006/relationships/hyperlink" Target="https://www.comune.bari.it/documents/30186/18523731/Procedimenti+amministrativi+su+istanza+e+d%27ufficio+Municipio+3+agg.+02.07.2025.ods/9584423c-4e99-4a11-a824-e4d8addd4e9f" TargetMode="External"/><Relationship Id="rId368" Type="http://schemas.openxmlformats.org/officeDocument/2006/relationships/hyperlink" Target="https://www.comune.bari.it/documents/30186/18523702/Procedimenti+amministrativi+su+istanza+e+d%27ufficio+Rip%2C+Polizia+Municipale+agg.+11.07.2025.ods/dbbe560b-f47c-449a-ab49-67470226ad52" TargetMode="External"/><Relationship Id="rId172" Type="http://schemas.openxmlformats.org/officeDocument/2006/relationships/hyperlink" Target="https://www.comune.bari.it/documents/30186/18523731/Procedimenti+amministrativi+su+istanza+e+d%27ufficio+Municipio+4+agg.+24.06.2024.ods/95288909-a85b-47e7-86d1-4ced321110f0" TargetMode="External"/><Relationship Id="rId228" Type="http://schemas.openxmlformats.org/officeDocument/2006/relationships/hyperlink" Target="https://www.comune.bari.it/documents/30186/18523731/Procedimenti+amministrativi+su+istanza+e+d%27ufficio+Municipio+5+agg.+05-12-2024.ods/1a828790-49f5-4f74-bb05-f3a052a46352" TargetMode="External"/><Relationship Id="rId435"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77"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81"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37" Type="http://schemas.openxmlformats.org/officeDocument/2006/relationships/hyperlink" Target="https://www.comune.bari.it/documents/30186/18523702/Procedimenti+amministrativi+su+istanza+e+d%27ufficio+Rip%2C+Polizia+Municipale+agg.+11.07.2025.ods/dbbe560b-f47c-449a-ab49-67470226ad52" TargetMode="External"/><Relationship Id="rId502" Type="http://schemas.openxmlformats.org/officeDocument/2006/relationships/hyperlink" Target="https://www.comune.bari.it/documents/30186/18523702/Procedimenti+amministrativi+su+istanza+e+d%27ufficio+Rip.+Infrastrutture+agg.+30.06.2025.ods/12396b4c-0ba5-48d9-bf86-5cbc7ada75e8" TargetMode="External"/><Relationship Id="rId34" Type="http://schemas.openxmlformats.org/officeDocument/2006/relationships/hyperlink" Target="https://www.comune.bari.it/documents/30186/18523731/Procedimenti+amministrativi+su+istanza+e+d%27ufficio+Municipio+1+agg.+10.07.2024.ods/ac2c48de-8995-4f6c-b318-85412c216568" TargetMode="External"/><Relationship Id="rId76" Type="http://schemas.openxmlformats.org/officeDocument/2006/relationships/hyperlink" Target="https://www.comune.bari.it/documents/30186/18523731/Procedimenti+amministrativi+su+istanza+e+d%27ufficio+Municipio+2+agg.+30.04.2020/2e943e30-7f38-4abf-b27b-85d9f0a07d84" TargetMode="External"/><Relationship Id="rId141" Type="http://schemas.openxmlformats.org/officeDocument/2006/relationships/hyperlink" Target="https://www.comune.bari.it/documents/30186/18523731/Procedimenti+amministrativi+su+istanza+e+d%27ufficio+Municipio+3+agg.+02.07.2025.ods/9584423c-4e99-4a11-a824-e4d8addd4e9f" TargetMode="External"/><Relationship Id="rId379" Type="http://schemas.openxmlformats.org/officeDocument/2006/relationships/hyperlink" Target="https://www.comune.bari.it/documents/30186/18523702/Procedimenti+amministrativi+su+istanza+e+d%27ufficio+Rip%2C+Polizia+Municipale+agg.+11.07.2025.ods/dbbe560b-f47c-449a-ab49-67470226ad52" TargetMode="External"/><Relationship Id="rId544" Type="http://schemas.openxmlformats.org/officeDocument/2006/relationships/hyperlink" Target="https://www.comune.bari.it/documents/30186/18523731/Procedimenti+amministrativi+su+istanza+e+d%27ufficio+Municipio+2+agg.+30.04.2020/2e943e30-7f38-4abf-b27b-85d9f0a07d84" TargetMode="External"/><Relationship Id="rId7" Type="http://schemas.openxmlformats.org/officeDocument/2006/relationships/hyperlink" Target="https://www.comune.bari.it/documents/30186/18523731/Procedimenti+amministrativi+su+istanza+e+d%27ufficio+Municipio+1+agg.+10.07.2024.ods/ac2c48de-8995-4f6c-b318-85412c216568" TargetMode="External"/><Relationship Id="rId183" Type="http://schemas.openxmlformats.org/officeDocument/2006/relationships/hyperlink" Target="https://www.comune.bari.it/documents/30186/18523731/Procedimenti+amministrativi+su+istanza+e+d%27ufficio+Municipio+4+agg.+24.06.2024.ods/95288909-a85b-47e7-86d1-4ced321110f0" TargetMode="External"/><Relationship Id="rId239" Type="http://schemas.openxmlformats.org/officeDocument/2006/relationships/hyperlink" Target="https://www.comune.bari.it/documents/30186/18523731/Procedimenti+amministrativi+su+istanza+e+d%27ufficio+Municipio+5+agg.+05-12-2024.ods/1a828790-49f5-4f74-bb05-f3a052a46352" TargetMode="External"/><Relationship Id="rId390" Type="http://schemas.openxmlformats.org/officeDocument/2006/relationships/hyperlink" Target="https://www.comune.bari.it/documents/30186/18523702/Procedimenti+amministrativi+su+istanza+e+d%27ufficio+Rip%2C+Polizia+Municipale+agg.+11.07.2025.ods/dbbe560b-f47c-449a-ab49-67470226ad52" TargetMode="External"/><Relationship Id="rId404" Type="http://schemas.openxmlformats.org/officeDocument/2006/relationships/hyperlink" Target="https://www.comune.bari.it/documents/30186/18523702/Procedimenti+amministrativi+su+istanza+e+d%27ufficio+Rip%2C+Polizia+Municipale+agg.+11.07.2025.ods/dbbe560b-f47c-449a-ab49-67470226ad52" TargetMode="External"/><Relationship Id="rId446"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50" Type="http://schemas.openxmlformats.org/officeDocument/2006/relationships/hyperlink" Target="https://www.comune.bari.it/documents/30186/18523731/Procedimenti+amministrativi+su+istanza+e+d%27ufficio+Municipio+5+agg.+05-12-2024.ods/1a828790-49f5-4f74-bb05-f3a052a46352" TargetMode="External"/><Relationship Id="rId292"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6" Type="http://schemas.openxmlformats.org/officeDocument/2006/relationships/hyperlink" Target="https://www.comune.bari.it/documents/30186/18523702/Procedimenti+amministrativi+su+istanza+e+d%27ufficio+Rip%2C+Polizia+Municipale+agg.+11.07.2025.ods/dbbe560b-f47c-449a-ab49-67470226ad52" TargetMode="External"/><Relationship Id="rId488" Type="http://schemas.openxmlformats.org/officeDocument/2006/relationships/hyperlink" Target="https://www.comune.bari.it/documents/30186/18523702/Procedimenti+amministrativi+su+istanza+e+d%27ufficio+Rip.+Infrastrutture+agg.+30.06.2025.ods/12396b4c-0ba5-48d9-bf86-5cbc7ada75e8" TargetMode="External"/><Relationship Id="rId45" Type="http://schemas.openxmlformats.org/officeDocument/2006/relationships/hyperlink" Target="https://www.comune.bari.it/documents/30186/18523731/Procedimenti+amministrativi+su+istanza+e+d%27ufficio+Municipio+1+agg.+10.07.2024.ods/ac2c48de-8995-4f6c-b318-85412c216568" TargetMode="External"/><Relationship Id="rId87" Type="http://schemas.openxmlformats.org/officeDocument/2006/relationships/hyperlink" Target="https://www.comune.bari.it/documents/30186/18523731/Procedimenti+amministrativi+su+istanza+e+d%27ufficio+Municipio+2+agg.+30.04.2020/2e943e30-7f38-4abf-b27b-85d9f0a07d84" TargetMode="External"/><Relationship Id="rId110" Type="http://schemas.openxmlformats.org/officeDocument/2006/relationships/hyperlink" Target="https://www.comune.bari.it/documents/30186/18523731/Procedimenti+amministrativi+su+istanza+e+d%27ufficio+Municipio+3+agg.+02.07.2025.ods/9584423c-4e99-4a11-a824-e4d8addd4e9f" TargetMode="External"/><Relationship Id="rId348" Type="http://schemas.openxmlformats.org/officeDocument/2006/relationships/hyperlink" Target="https://www.comune.bari.it/documents/30186/18523702/Procedimenti+amministrativi+su+istanza+e+d%27ufficio+Rip%2C+Polizia+Municipale+agg.+11.07.2025.ods/dbbe560b-f47c-449a-ab49-67470226ad52" TargetMode="External"/><Relationship Id="rId513" Type="http://schemas.openxmlformats.org/officeDocument/2006/relationships/hyperlink" Target="https://www.comune.bari.it/documents/30186/18523702/Procedimenti+amministrativi+su+istanza+e+d%27ufficio+Rip.+Infrastrutture+agg.+30.06.2025.ods/12396b4c-0ba5-48d9-bf86-5cbc7ada75e8" TargetMode="External"/><Relationship Id="rId555" Type="http://schemas.openxmlformats.org/officeDocument/2006/relationships/hyperlink" Target="https://www.comune.bari.it/documents/30186/18523731/Procedimenti+amministrativi+su+istanza+e+d%27ufficio+Municipio+2+agg.+30.04.2020/2e943e30-7f38-4abf-b27b-85d9f0a07d84" TargetMode="External"/><Relationship Id="rId152" Type="http://schemas.openxmlformats.org/officeDocument/2006/relationships/hyperlink" Target="https://www.comune.bari.it/documents/30186/18523731/Procedimenti+amministrativi+su+istanza+e+d%27ufficio+Municipio+4+agg.+24.06.2024.ods/95288909-a85b-47e7-86d1-4ced321110f0" TargetMode="External"/><Relationship Id="rId194" Type="http://schemas.openxmlformats.org/officeDocument/2006/relationships/hyperlink" Target="https://www.comune.bari.it/documents/30186/18523731/Procedimenti+amministrativi+su+istanza+e+d%27ufficio+Municipio+4+agg.+24.06.2024.ods/95288909-a85b-47e7-86d1-4ced321110f0" TargetMode="External"/><Relationship Id="rId208" Type="http://schemas.openxmlformats.org/officeDocument/2006/relationships/hyperlink" Target="https://www.comune.bari.it/documents/30186/18523731/Procedimenti+amministrativi+su+istanza+e+d%27ufficio+Municipio+4+agg.+24.06.2024.ods/95288909-a85b-47e7-86d1-4ced321110f0" TargetMode="External"/><Relationship Id="rId415" Type="http://schemas.openxmlformats.org/officeDocument/2006/relationships/hyperlink" Target="https://www.comune.bari.it/documents/30186/18523702/Procedimenti+amministrativi+su+istanza+e+d%27ufficio+Rip.+Culture+e+Sport+agg.+01.07.2025.ods/8a651a36-f0c8-4e0a-a756-ee58bf65886c" TargetMode="External"/><Relationship Id="rId457"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61" Type="http://schemas.openxmlformats.org/officeDocument/2006/relationships/hyperlink" Target="https://www.comune.bari.it/documents/30186/18523731/Procedimenti+amministrativi+su+istanza+e+d%27ufficio+Municipio+5+agg.+05-12-2024.ods/1a828790-49f5-4f74-bb05-f3a052a46352" TargetMode="External"/><Relationship Id="rId499" Type="http://schemas.openxmlformats.org/officeDocument/2006/relationships/hyperlink" Target="https://www.comune.bari.it/documents/30186/18523702/Procedimenti+amministrativi+su+istanza+e+d%27ufficio+Rip.+Infrastrutture+agg.+30.06.2025.ods/12396b4c-0ba5-48d9-bf86-5cbc7ada75e8" TargetMode="External"/><Relationship Id="rId14" Type="http://schemas.openxmlformats.org/officeDocument/2006/relationships/hyperlink" Target="https://www.comune.bari.it/documents/30186/18523731/Procedimenti+amministrativi+su+istanza+e+d%27ufficio+Municipio+1+agg.+10.07.2024.ods/ac2c48de-8995-4f6c-b318-85412c216568" TargetMode="External"/><Relationship Id="rId56" Type="http://schemas.openxmlformats.org/officeDocument/2006/relationships/hyperlink" Target="https://www.comune.bari.it/documents/30186/18523731/Procedimenti+amministrativi+su+istanza+e+d%27ufficio+Municipio+2+agg.+30.04.2020/2e943e30-7f38-4abf-b27b-85d9f0a07d84" TargetMode="External"/><Relationship Id="rId317" Type="http://schemas.openxmlformats.org/officeDocument/2006/relationships/hyperlink" Target="https://www.comune.bari.it/documents/30186/18523702/Procedimenti+amministrativi+su+istanza+e+d%27ufficio+Rip%2C+Polizia+Municipale+agg.+11.07.2025.ods/dbbe560b-f47c-449a-ab49-67470226ad52" TargetMode="External"/><Relationship Id="rId359" Type="http://schemas.openxmlformats.org/officeDocument/2006/relationships/hyperlink" Target="https://www.comune.bari.it/documents/30186/18523702/Procedimenti+amministrativi+su+istanza+e+d%27ufficio+Rip%2C+Polizia+Municipale+agg.+11.07.2025.ods/dbbe560b-f47c-449a-ab49-67470226ad52" TargetMode="External"/><Relationship Id="rId524" Type="http://schemas.openxmlformats.org/officeDocument/2006/relationships/hyperlink" Target="https://www.comune.bari.it/documents/30186/18523702/Procedimenti+amministrativi+su+istanza+e+d%27ufficio+Rip.+Infrastrutture+agg.+30.06.2025.ods/12396b4c-0ba5-48d9-bf86-5cbc7ada75e8" TargetMode="External"/><Relationship Id="rId98" Type="http://schemas.openxmlformats.org/officeDocument/2006/relationships/hyperlink" Target="https://www.comune.bari.it/documents/30186/18523731/Procedimenti+amministrativi+su+istanza+e+d%27ufficio+Municipio+2+agg.+30.04.2020/2e943e30-7f38-4abf-b27b-85d9f0a07d84" TargetMode="External"/><Relationship Id="rId121" Type="http://schemas.openxmlformats.org/officeDocument/2006/relationships/hyperlink" Target="https://www.comune.bari.it/documents/30186/18523731/Procedimenti+amministrativi+su+istanza+e+d%27ufficio+Municipio+3+agg.+02.07.2025.ods/9584423c-4e99-4a11-a824-e4d8addd4e9f" TargetMode="External"/><Relationship Id="rId163" Type="http://schemas.openxmlformats.org/officeDocument/2006/relationships/hyperlink" Target="https://www.comune.bari.it/documents/30186/18523731/Procedimenti+amministrativi+su+istanza+e+d%27ufficio+Municipio+4+agg.+24.06.2024.ods/95288909-a85b-47e7-86d1-4ced321110f0" TargetMode="External"/><Relationship Id="rId219" Type="http://schemas.openxmlformats.org/officeDocument/2006/relationships/hyperlink" Target="https://www.comune.bari.it/documents/30186/18523731/Procedimenti+amministrativi+su+istanza+e+d%27ufficio+Municipio+5+agg.+05-12-2024.ods/1a828790-49f5-4f74-bb05-f3a052a46352" TargetMode="External"/><Relationship Id="rId370" Type="http://schemas.openxmlformats.org/officeDocument/2006/relationships/hyperlink" Target="https://www.comune.bari.it/documents/30186/18523702/Procedimenti+amministrativi+su+istanza+e+d%27ufficio+Rip%2C+Polizia+Municipale+agg.+11.07.2025.ods/dbbe560b-f47c-449a-ab49-67470226ad52" TargetMode="External"/><Relationship Id="rId426" Type="http://schemas.openxmlformats.org/officeDocument/2006/relationships/hyperlink" Target="https://www.comune.bari.it/documents/30186/18523702/Procedimenti+amministrativi+su+istanza+e+d%27ufficio+Rip.+Culture+e+Sport+agg.+01.07.2025.ods/8a651a36-f0c8-4e0a-a756-ee58bf65886c" TargetMode="External"/><Relationship Id="rId230" Type="http://schemas.openxmlformats.org/officeDocument/2006/relationships/hyperlink" Target="https://www.comune.bari.it/documents/30186/18523731/Procedimenti+amministrativi+su+istanza+e+d%27ufficio+Municipio+5+agg.+05-12-2024.ods/1a828790-49f5-4f74-bb05-f3a052a46352" TargetMode="External"/><Relationship Id="rId468"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5" Type="http://schemas.openxmlformats.org/officeDocument/2006/relationships/hyperlink" Target="https://www.comune.bari.it/documents/30186/18523731/Procedimenti+amministrativi+su+istanza+e+d%27ufficio+Municipio+1+agg.+10.07.2024.ods/ac2c48de-8995-4f6c-b318-85412c216568" TargetMode="External"/><Relationship Id="rId67" Type="http://schemas.openxmlformats.org/officeDocument/2006/relationships/hyperlink" Target="https://www.comune.bari.it/documents/30186/18523731/Procedimenti+amministrativi+su+istanza+e+d%27ufficio+Municipio+2+agg.+30.04.2020/2e943e30-7f38-4abf-b27b-85d9f0a07d84" TargetMode="External"/><Relationship Id="rId272"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28" Type="http://schemas.openxmlformats.org/officeDocument/2006/relationships/hyperlink" Target="https://www.comune.bari.it/documents/30186/18523702/Procedimenti+amministrativi+su+istanza+e+d%27ufficio+Rip%2C+Polizia+Municipale+agg.+11.07.2025.ods/dbbe560b-f47c-449a-ab49-67470226ad52" TargetMode="External"/><Relationship Id="rId535" Type="http://schemas.openxmlformats.org/officeDocument/2006/relationships/hyperlink" Target="https://www.comune.bari.it/documents/30186/18523702/Procedimenti+amministrativi+su+istanza+e+d%27ufficio+Rip.+Infrastrutture+agg.+30.06.2025.ods/12396b4c-0ba5-48d9-bf86-5cbc7ada75e8" TargetMode="External"/><Relationship Id="rId132" Type="http://schemas.openxmlformats.org/officeDocument/2006/relationships/hyperlink" Target="https://www.comune.bari.it/documents/30186/18523731/Procedimenti+amministrativi+su+istanza+e+d%27ufficio+Municipio+3+agg.+02.07.2025.ods/9584423c-4e99-4a11-a824-e4d8addd4e9f" TargetMode="External"/><Relationship Id="rId174" Type="http://schemas.openxmlformats.org/officeDocument/2006/relationships/hyperlink" Target="https://www.comune.bari.it/documents/30186/18523731/Procedimenti+amministrativi+su+istanza+e+d%27ufficio+Municipio+4+agg.+24.06.2024.ods/95288909-a85b-47e7-86d1-4ced321110f0" TargetMode="External"/><Relationship Id="rId381" Type="http://schemas.openxmlformats.org/officeDocument/2006/relationships/hyperlink" Target="https://www.comune.bari.it/documents/30186/18523702/Procedimenti+amministrativi+su+istanza+e+d%27ufficio+Rip%2C+Polizia+Municipale+agg.+11.07.2025.ods/dbbe560b-f47c-449a-ab49-67470226ad52" TargetMode="External"/><Relationship Id="rId241" Type="http://schemas.openxmlformats.org/officeDocument/2006/relationships/hyperlink" Target="https://www.comune.bari.it/documents/30186/18523731/Procedimenti+amministrativi+su+istanza+e+d%27ufficio+Municipio+5+agg.+05-12-2024.ods/1a828790-49f5-4f74-bb05-f3a052a46352" TargetMode="External"/><Relationship Id="rId437"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79"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36" Type="http://schemas.openxmlformats.org/officeDocument/2006/relationships/hyperlink" Target="https://www.comune.bari.it/documents/30186/18523731/Procedimenti+amministrativi+su+istanza+e+d%27ufficio+Municipio+1+agg.+10.07.2024.ods/ac2c48de-8995-4f6c-b318-85412c216568" TargetMode="External"/><Relationship Id="rId283"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39" Type="http://schemas.openxmlformats.org/officeDocument/2006/relationships/hyperlink" Target="https://www.comune.bari.it/documents/30186/18523702/Procedimenti+amministrativi+su+istanza+e+d%27ufficio+Rip%2C+Polizia+Municipale+agg.+11.07.2025.ods/dbbe560b-f47c-449a-ab49-67470226ad52" TargetMode="External"/><Relationship Id="rId490" Type="http://schemas.openxmlformats.org/officeDocument/2006/relationships/hyperlink" Target="https://www.comune.bari.it/documents/30186/18523702/Procedimenti+amministrativi+su+istanza+e+d%27ufficio+Rip.+Infrastrutture+agg.+30.06.2025.ods/12396b4c-0ba5-48d9-bf86-5cbc7ada75e8" TargetMode="External"/><Relationship Id="rId504" Type="http://schemas.openxmlformats.org/officeDocument/2006/relationships/hyperlink" Target="https://www.comune.bari.it/documents/30186/18523702/Procedimenti+amministrativi+su+istanza+e+d%27ufficio+Rip.+Infrastrutture+agg.+30.06.2025.ods/12396b4c-0ba5-48d9-bf86-5cbc7ada75e8" TargetMode="External"/><Relationship Id="rId546" Type="http://schemas.openxmlformats.org/officeDocument/2006/relationships/hyperlink" Target="https://www.comune.bari.it/documents/30186/18523731/Procedimenti+amministrativi+su+istanza+e+d%27ufficio+Municipio+2+agg.+30.04.2020/2e943e30-7f38-4abf-b27b-85d9f0a07d84" TargetMode="External"/><Relationship Id="rId78" Type="http://schemas.openxmlformats.org/officeDocument/2006/relationships/hyperlink" Target="https://www.comune.bari.it/documents/30186/18523731/Procedimenti+amministrativi+su+istanza+e+d%27ufficio+Municipio+2+agg.+30.04.2020/2e943e30-7f38-4abf-b27b-85d9f0a07d84" TargetMode="External"/><Relationship Id="rId101" Type="http://schemas.openxmlformats.org/officeDocument/2006/relationships/hyperlink" Target="https://www.comune.bari.it/documents/30186/18523731/Procedimenti+amministrativi+su+istanza+e+d%27ufficio+Municipio+3+agg.+02.07.2025.ods/9584423c-4e99-4a11-a824-e4d8addd4e9f" TargetMode="External"/><Relationship Id="rId143" Type="http://schemas.openxmlformats.org/officeDocument/2006/relationships/hyperlink" Target="https://www.comune.bari.it/documents/30186/18523731/Procedimenti+amministrativi+su+istanza+e+d%27ufficio+Municipio+3+agg.+02.07.2025.ods/9584423c-4e99-4a11-a824-e4d8addd4e9f" TargetMode="External"/><Relationship Id="rId185" Type="http://schemas.openxmlformats.org/officeDocument/2006/relationships/hyperlink" Target="https://www.comune.bari.it/documents/30186/18523731/Procedimenti+amministrativi+su+istanza+e+d%27ufficio+Municipio+4+agg.+24.06.2024.ods/95288909-a85b-47e7-86d1-4ced321110f0" TargetMode="External"/><Relationship Id="rId350" Type="http://schemas.openxmlformats.org/officeDocument/2006/relationships/hyperlink" Target="https://www.comune.bari.it/documents/30186/18523702/Procedimenti+amministrativi+su+istanza+e+d%27ufficio+Rip%2C+Polizia+Municipale+agg.+11.07.2025.ods/dbbe560b-f47c-449a-ab49-67470226ad52" TargetMode="External"/><Relationship Id="rId406" Type="http://schemas.openxmlformats.org/officeDocument/2006/relationships/hyperlink" Target="https://www.comune.bari.it/documents/30186/18523702/Procedimenti+amministrativi+su+istanza+e+d%27ufficio+Rip%2C+Polizia+Municipale+agg.+11.07.2025.ods/dbbe560b-f47c-449a-ab49-67470226ad52" TargetMode="External"/><Relationship Id="rId9" Type="http://schemas.openxmlformats.org/officeDocument/2006/relationships/hyperlink" Target="https://www.comune.bari.it/documents/30186/18523731/Procedimenti+amministrativi+su+istanza+e+d%27ufficio+Municipio+1+agg.+10.07.2024.ods/ac2c48de-8995-4f6c-b318-85412c216568" TargetMode="External"/><Relationship Id="rId210" Type="http://schemas.openxmlformats.org/officeDocument/2006/relationships/hyperlink" Target="https://www.comune.bari.it/documents/30186/18523731/Procedimenti+amministrativi+su+istanza+e+d%27ufficio+Municipio+4+agg.+24.06.2024.ods/95288909-a85b-47e7-86d1-4ced321110f0" TargetMode="External"/><Relationship Id="rId392" Type="http://schemas.openxmlformats.org/officeDocument/2006/relationships/hyperlink" Target="https://www.comune.bari.it/documents/30186/18523702/Procedimenti+amministrativi+su+istanza+e+d%27ufficio+Rip%2C+Polizia+Municipale+agg.+11.07.2025.ods/dbbe560b-f47c-449a-ab49-67470226ad52" TargetMode="External"/><Relationship Id="rId448"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52" Type="http://schemas.openxmlformats.org/officeDocument/2006/relationships/hyperlink" Target="https://www.comune.bari.it/documents/30186/18523731/Procedimenti+amministrativi+su+istanza+e+d%27ufficio+Municipio+5+agg.+05-12-2024.ods/1a828790-49f5-4f74-bb05-f3a052a46352" TargetMode="External"/><Relationship Id="rId294"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8" Type="http://schemas.openxmlformats.org/officeDocument/2006/relationships/hyperlink" Target="https://www.comune.bari.it/documents/30186/18523702/Procedimenti+amministrativi+su+istanza+e+d%27ufficio+Rip%2C+Polizia+Municipale+agg.+11.07.2025.ods/dbbe560b-f47c-449a-ab49-67470226ad52" TargetMode="External"/><Relationship Id="rId515" Type="http://schemas.openxmlformats.org/officeDocument/2006/relationships/hyperlink" Target="https://www.comune.bari.it/documents/30186/18523702/Procedimenti+amministrativi+su+istanza+e+d%27ufficio+Rip.+Infrastrutture+agg.+30.06.2025.ods/12396b4c-0ba5-48d9-bf86-5cbc7ada75e8" TargetMode="External"/><Relationship Id="rId47" Type="http://schemas.openxmlformats.org/officeDocument/2006/relationships/hyperlink" Target="https://www.comune.bari.it/documents/30186/18523731/Procedimenti+amministrativi+su+istanza+e+d%27ufficio+Municipio+1+agg.+10.07.2024.ods/ac2c48de-8995-4f6c-b318-85412c216568" TargetMode="External"/><Relationship Id="rId89" Type="http://schemas.openxmlformats.org/officeDocument/2006/relationships/hyperlink" Target="https://www.comune.bari.it/documents/30186/18523731/Procedimenti+amministrativi+su+istanza+e+d%27ufficio+Municipio+2+agg.+30.04.2020/2e943e30-7f38-4abf-b27b-85d9f0a07d84" TargetMode="External"/><Relationship Id="rId112" Type="http://schemas.openxmlformats.org/officeDocument/2006/relationships/hyperlink" Target="https://www.comune.bari.it/documents/30186/18523731/Procedimenti+amministrativi+su+istanza+e+d%27ufficio+Municipio+3+agg.+02.07.2025.ods/9584423c-4e99-4a11-a824-e4d8addd4e9f" TargetMode="External"/><Relationship Id="rId154" Type="http://schemas.openxmlformats.org/officeDocument/2006/relationships/hyperlink" Target="https://www.comune.bari.it/documents/30186/18523731/Procedimenti+amministrativi+su+istanza+e+d%27ufficio+Municipio+4+agg.+24.06.2024.ods/95288909-a85b-47e7-86d1-4ced321110f0" TargetMode="External"/><Relationship Id="rId361" Type="http://schemas.openxmlformats.org/officeDocument/2006/relationships/hyperlink" Target="https://www.comune.bari.it/documents/30186/18523702/Procedimenti+amministrativi+su+istanza+e+d%27ufficio+Rip%2C+Polizia+Municipale+agg.+11.07.2025.ods/dbbe560b-f47c-449a-ab49-67470226ad52" TargetMode="External"/><Relationship Id="rId557" Type="http://schemas.openxmlformats.org/officeDocument/2006/relationships/hyperlink" Target="https://www.comune.bari.it/documents/30186/18523731/Procedimenti+amministrativi+su+istanza+e+d%27ufficio+Municipio+2+agg.+30.04.2020/2e943e30-7f38-4abf-b27b-85d9f0a07d84" TargetMode="External"/><Relationship Id="rId196" Type="http://schemas.openxmlformats.org/officeDocument/2006/relationships/hyperlink" Target="https://www.comune.bari.it/documents/30186/18523731/Procedimenti+amministrativi+su+istanza+e+d%27ufficio+Municipio+4+agg.+24.06.2024.ods/95288909-a85b-47e7-86d1-4ced321110f0" TargetMode="External"/><Relationship Id="rId417" Type="http://schemas.openxmlformats.org/officeDocument/2006/relationships/hyperlink" Target="https://www.comune.bari.it/documents/30186/18523702/Procedimenti+amministrativi+su+istanza+e+d%27ufficio+Rip.+Culture+e+Sport+agg.+01.07.2025.ods/8a651a36-f0c8-4e0a-a756-ee58bf65886c" TargetMode="External"/><Relationship Id="rId459"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6" Type="http://schemas.openxmlformats.org/officeDocument/2006/relationships/hyperlink" Target="https://www.comune.bari.it/documents/30186/18523731/Procedimenti+amministrativi+su+istanza+e+d%27ufficio+Municipio+1+agg.+10.07.2024.ods/ac2c48de-8995-4f6c-b318-85412c216568" TargetMode="External"/><Relationship Id="rId221" Type="http://schemas.openxmlformats.org/officeDocument/2006/relationships/hyperlink" Target="https://www.comune.bari.it/documents/30186/18523731/Procedimenti+amministrativi+su+istanza+e+d%27ufficio+Municipio+5+agg.+05-12-2024.ods/1a828790-49f5-4f74-bb05-f3a052a46352" TargetMode="External"/><Relationship Id="rId263" Type="http://schemas.openxmlformats.org/officeDocument/2006/relationships/hyperlink" Target="https://www.comune.bari.it/documents/30186/18523731/Procedimenti+amministrativi+su+istanza+e+d%27ufficio+Municipio+5+agg.+05-12-2024.ods/1a828790-49f5-4f74-bb05-f3a052a46352" TargetMode="External"/><Relationship Id="rId319" Type="http://schemas.openxmlformats.org/officeDocument/2006/relationships/hyperlink" Target="https://www.comune.bari.it/documents/30186/18523702/Procedimenti+amministrativi+su+istanza+e+d%27ufficio+Rip%2C+Polizia+Municipale+agg.+11.07.2025.ods/dbbe560b-f47c-449a-ab49-67470226ad52" TargetMode="External"/><Relationship Id="rId470"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26" Type="http://schemas.openxmlformats.org/officeDocument/2006/relationships/hyperlink" Target="https://www.comune.bari.it/documents/30186/18523702/Procedimenti+amministrativi+su+istanza+e+d%27ufficio+Rip.+Infrastrutture+agg.+30.06.2025.ods/12396b4c-0ba5-48d9-bf86-5cbc7ada75e8" TargetMode="External"/><Relationship Id="rId58" Type="http://schemas.openxmlformats.org/officeDocument/2006/relationships/hyperlink" Target="https://www.comune.bari.it/documents/30186/18523731/Procedimenti+amministrativi+su+istanza+e+d%27ufficio+Municipio+2+agg.+30.04.2020/2e943e30-7f38-4abf-b27b-85d9f0a07d84" TargetMode="External"/><Relationship Id="rId123" Type="http://schemas.openxmlformats.org/officeDocument/2006/relationships/hyperlink" Target="https://www.comune.bari.it/documents/30186/18523731/Procedimenti+amministrativi+su+istanza+e+d%27ufficio+Municipio+3+agg.+02.07.2025.ods/9584423c-4e99-4a11-a824-e4d8addd4e9f" TargetMode="External"/><Relationship Id="rId330" Type="http://schemas.openxmlformats.org/officeDocument/2006/relationships/hyperlink" Target="https://www.comune.bari.it/documents/30186/18523702/Procedimenti+amministrativi+su+istanza+e+d%27ufficio+Rip%2C+Polizia+Municipale+agg.+11.07.2025.ods/dbbe560b-f47c-449a-ab49-67470226ad52" TargetMode="External"/><Relationship Id="rId165" Type="http://schemas.openxmlformats.org/officeDocument/2006/relationships/hyperlink" Target="https://www.comune.bari.it/documents/30186/18523731/Procedimenti+amministrativi+su+istanza+e+d%27ufficio+Municipio+4+agg.+24.06.2024.ods/95288909-a85b-47e7-86d1-4ced321110f0" TargetMode="External"/><Relationship Id="rId372" Type="http://schemas.openxmlformats.org/officeDocument/2006/relationships/hyperlink" Target="https://www.comune.bari.it/documents/30186/18523702/Procedimenti+amministrativi+su+istanza+e+d%27ufficio+Rip%2C+Polizia+Municipale+agg.+11.07.2025.ods/dbbe560b-f47c-449a-ab49-67470226ad52" TargetMode="External"/><Relationship Id="rId428" Type="http://schemas.openxmlformats.org/officeDocument/2006/relationships/hyperlink" Target="https://www.comune.bari.it/documents/30186/18523702/Procedimenti+amministrativi+su+istanza+e+d%27ufficio+Rip.+Culture+e+Sport+agg.+01.07.2025.ods/8a651a36-f0c8-4e0a-a756-ee58bf65886c" TargetMode="External"/><Relationship Id="rId232" Type="http://schemas.openxmlformats.org/officeDocument/2006/relationships/hyperlink" Target="https://www.comune.bari.it/documents/30186/18523731/Procedimenti+amministrativi+su+istanza+e+d%27ufficio+Municipio+5+agg.+05-12-2024.ods/1a828790-49f5-4f74-bb05-f3a052a46352" TargetMode="External"/><Relationship Id="rId274"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81"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7" Type="http://schemas.openxmlformats.org/officeDocument/2006/relationships/hyperlink" Target="https://www.comune.bari.it/documents/30186/18523731/Procedimenti+amministrativi+su+istanza+e+d%27ufficio+Municipio+1+agg.+10.07.2024.ods/ac2c48de-8995-4f6c-b318-85412c216568" TargetMode="External"/><Relationship Id="rId69" Type="http://schemas.openxmlformats.org/officeDocument/2006/relationships/hyperlink" Target="https://www.comune.bari.it/documents/30186/18523731/Procedimenti+amministrativi+su+istanza+e+d%27ufficio+Municipio+2+agg.+30.04.2020/2e943e30-7f38-4abf-b27b-85d9f0a07d84" TargetMode="External"/><Relationship Id="rId134" Type="http://schemas.openxmlformats.org/officeDocument/2006/relationships/hyperlink" Target="https://www.comune.bari.it/documents/30186/18523731/Procedimenti+amministrativi+su+istanza+e+d%27ufficio+Municipio+3+agg.+02.07.2025.ods/9584423c-4e99-4a11-a824-e4d8addd4e9f" TargetMode="External"/><Relationship Id="rId537" Type="http://schemas.openxmlformats.org/officeDocument/2006/relationships/hyperlink" Target="https://www.comune.bari.it/documents/30186/18523702/Procedimenti+amministrativi+su+istanza+e+d%27ufficio+Rip.+Infrastrutture+agg.+30.06.2025.ods/12396b4c-0ba5-48d9-bf86-5cbc7ada75e8" TargetMode="External"/><Relationship Id="rId80" Type="http://schemas.openxmlformats.org/officeDocument/2006/relationships/hyperlink" Target="https://www.comune.bari.it/documents/30186/18523731/Procedimenti+amministrativi+su+istanza+e+d%27ufficio+Municipio+2+agg.+30.04.2020/2e943e30-7f38-4abf-b27b-85d9f0a07d84" TargetMode="External"/><Relationship Id="rId176" Type="http://schemas.openxmlformats.org/officeDocument/2006/relationships/hyperlink" Target="https://egov.comune.bari.it/" TargetMode="External"/><Relationship Id="rId341" Type="http://schemas.openxmlformats.org/officeDocument/2006/relationships/hyperlink" Target="https://www.comune.bari.it/documents/30186/18523702/Procedimenti+amministrativi+su+istanza+e+d%27ufficio+Rip%2C+Polizia+Municipale+agg.+11.07.2025.ods/dbbe560b-f47c-449a-ab49-67470226ad52" TargetMode="External"/><Relationship Id="rId383" Type="http://schemas.openxmlformats.org/officeDocument/2006/relationships/hyperlink" Target="https://www.comune.bari.it/documents/30186/18523702/Procedimenti+amministrativi+su+istanza+e+d%27ufficio+Rip%2C+Polizia+Municipale+agg.+11.07.2025.ods/dbbe560b-f47c-449a-ab49-67470226ad52" TargetMode="External"/><Relationship Id="rId439"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01" Type="http://schemas.openxmlformats.org/officeDocument/2006/relationships/hyperlink" Target="https://www.comune.bari.it/documents/30186/18523731/Procedimenti+amministrativi+su+istanza+e+d%27ufficio+Municipio+4+agg.+24.06.2024.ods/95288909-a85b-47e7-86d1-4ced321110f0" TargetMode="External"/><Relationship Id="rId243" Type="http://schemas.openxmlformats.org/officeDocument/2006/relationships/hyperlink" Target="https://www.comune.bari.it/documents/30186/18523731/Procedimenti+amministrativi+su+istanza+e+d%27ufficio+Municipio+5+agg.+05-12-2024.ods/1a828790-49f5-4f74-bb05-f3a052a46352" TargetMode="External"/><Relationship Id="rId285"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50"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06" Type="http://schemas.openxmlformats.org/officeDocument/2006/relationships/hyperlink" Target="https://www.comune.bari.it/documents/30186/18523702/Procedimenti+amministrativi+su+istanza+e+d%27ufficio+Rip.+Infrastrutture+agg.+30.06.2025.ods/12396b4c-0ba5-48d9-bf86-5cbc7ada75e8" TargetMode="External"/><Relationship Id="rId38" Type="http://schemas.openxmlformats.org/officeDocument/2006/relationships/hyperlink" Target="https://www.comune.bari.it/documents/30186/18523731/Procedimenti+amministrativi+su+istanza+e+d%27ufficio+Municipio+1+agg.+10.07.2024.ods/ac2c48de-8995-4f6c-b318-85412c216568" TargetMode="External"/><Relationship Id="rId103" Type="http://schemas.openxmlformats.org/officeDocument/2006/relationships/hyperlink" Target="https://www.comune.bari.it/documents/30186/18523731/Procedimenti+amministrativi+su+istanza+e+d%27ufficio+Municipio+3+agg.+02.07.2025.ods/9584423c-4e99-4a11-a824-e4d8addd4e9f" TargetMode="External"/><Relationship Id="rId310" Type="http://schemas.openxmlformats.org/officeDocument/2006/relationships/hyperlink" Target="https://www.comune.bari.it/documents/30186/18523702/Procedimenti+amministrativi+su+istanza+e+d%27ufficio+Rip%2C+Polizia+Municipale+agg.+11.07.2025.ods/dbbe560b-f47c-449a-ab49-67470226ad52" TargetMode="External"/><Relationship Id="rId492" Type="http://schemas.openxmlformats.org/officeDocument/2006/relationships/hyperlink" Target="https://www.comune.bari.it/documents/30186/18523702/Procedimenti+amministrativi+su+istanza+e+d%27ufficio+Rip.+Infrastrutture+agg.+30.06.2025.ods/12396b4c-0ba5-48d9-bf86-5cbc7ada75e8" TargetMode="External"/><Relationship Id="rId548" Type="http://schemas.openxmlformats.org/officeDocument/2006/relationships/hyperlink" Target="https://www.comune.bari.it/documents/30186/18523731/Procedimenti+amministrativi+su+istanza+e+d%27ufficio+Municipio+2+agg.+30.04.2020/2e943e30-7f38-4abf-b27b-85d9f0a07d84" TargetMode="External"/><Relationship Id="rId91" Type="http://schemas.openxmlformats.org/officeDocument/2006/relationships/hyperlink" Target="https://www.comune.bari.it/documents/30186/18523731/Procedimenti+amministrativi+su+istanza+e+d%27ufficio+Municipio+2+agg.+30.04.2020/2e943e30-7f38-4abf-b27b-85d9f0a07d84" TargetMode="External"/><Relationship Id="rId145" Type="http://schemas.openxmlformats.org/officeDocument/2006/relationships/hyperlink" Target="https://www.comune.bari.it/documents/30186/18523731/Procedimenti+amministrativi+su+istanza+e+d%27ufficio+Municipio+3+agg.+02.07.2025.ods/9584423c-4e99-4a11-a824-e4d8addd4e9f" TargetMode="External"/><Relationship Id="rId187" Type="http://schemas.openxmlformats.org/officeDocument/2006/relationships/hyperlink" Target="https://www.comune.bari.it/documents/30186/18523731/Procedimenti+amministrativi+su+istanza+e+d%27ufficio+Municipio+4+agg.+24.06.2024.ods/95288909-a85b-47e7-86d1-4ced321110f0" TargetMode="External"/><Relationship Id="rId352" Type="http://schemas.openxmlformats.org/officeDocument/2006/relationships/hyperlink" Target="https://www.comune.bari.it/documents/30186/18523702/Procedimenti+amministrativi+su+istanza+e+d%27ufficio+Rip%2C+Polizia+Municipale+agg.+11.07.2025.ods/dbbe560b-f47c-449a-ab49-67470226ad52" TargetMode="External"/><Relationship Id="rId394" Type="http://schemas.openxmlformats.org/officeDocument/2006/relationships/hyperlink" Target="https://www.comune.bari.it/documents/30186/18523702/Procedimenti+amministrativi+su+istanza+e+d%27ufficio+Rip%2C+Polizia+Municipale+agg.+11.07.2025.ods/dbbe560b-f47c-449a-ab49-67470226ad52" TargetMode="External"/><Relationship Id="rId408" Type="http://schemas.openxmlformats.org/officeDocument/2006/relationships/hyperlink" Target="https://www.comune.bari.it/documents/30186/18523702/Procedimenti+amministrativi+su+istanza+e+d%27ufficio+Rip%2C+Polizia+Municipale+agg.+11.07.2025.ods/dbbe560b-f47c-449a-ab49-67470226ad52" TargetMode="External"/><Relationship Id="rId212" Type="http://schemas.openxmlformats.org/officeDocument/2006/relationships/hyperlink" Target="https://www.comune.bari.it/documents/30186/18523731/Procedimenti+amministrativi+su+istanza+e+d%27ufficio+Municipio+4+agg.+24.06.2024.ods/95288909-a85b-47e7-86d1-4ced321110f0" TargetMode="External"/><Relationship Id="rId254" Type="http://schemas.openxmlformats.org/officeDocument/2006/relationships/hyperlink" Target="https://www.comune.bari.it/documents/30186/18523731/Procedimenti+amministrativi+su+istanza+e+d%27ufficio+Municipio+5+agg.+05-12-2024.ods/1a828790-49f5-4f74-bb05-f3a052a46352" TargetMode="External"/><Relationship Id="rId49" Type="http://schemas.openxmlformats.org/officeDocument/2006/relationships/hyperlink" Target="https://www.comune.bari.it/documents/30186/18523731/Procedimenti+amministrativi+su+istanza+e+d%27ufficio+Municipio+1+agg.+10.07.2024.ods/ac2c48de-8995-4f6c-b318-85412c216568" TargetMode="External"/><Relationship Id="rId114" Type="http://schemas.openxmlformats.org/officeDocument/2006/relationships/hyperlink" Target="https://www.comune.bari.it/documents/30186/18523731/Procedimenti+amministrativi+su+istanza+e+d%27ufficio+Municipio+3+agg.+02.07.2025.ods/9584423c-4e99-4a11-a824-e4d8addd4e9f" TargetMode="External"/><Relationship Id="rId296"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61"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17" Type="http://schemas.openxmlformats.org/officeDocument/2006/relationships/hyperlink" Target="https://www.comune.bari.it/documents/30186/18523702/Procedimenti+amministrativi+su+istanza+e+d%27ufficio+Rip.+Infrastrutture+agg.+30.06.2025.ods/12396b4c-0ba5-48d9-bf86-5cbc7ada75e8" TargetMode="External"/><Relationship Id="rId559" Type="http://schemas.openxmlformats.org/officeDocument/2006/relationships/hyperlink" Target="http://www.comune.bari.it/" TargetMode="External"/><Relationship Id="rId60" Type="http://schemas.openxmlformats.org/officeDocument/2006/relationships/hyperlink" Target="https://www.comune.bari.it/documents/30186/18523731/Procedimenti+amministrativi+su+istanza+e+d%27ufficio+Municipio+2+agg.+30.04.2020/2e943e30-7f38-4abf-b27b-85d9f0a07d84" TargetMode="External"/><Relationship Id="rId156" Type="http://schemas.openxmlformats.org/officeDocument/2006/relationships/hyperlink" Target="https://www.comune.bari.it/documents/30186/18523731/Procedimenti+amministrativi+su+istanza+e+d%27ufficio+Municipio+4+agg.+24.06.2024.ods/95288909-a85b-47e7-86d1-4ced321110f0" TargetMode="External"/><Relationship Id="rId198" Type="http://schemas.openxmlformats.org/officeDocument/2006/relationships/hyperlink" Target="https://www.comune.bari.it/documents/30186/18523731/Procedimenti+amministrativi+su+istanza+e+d%27ufficio+Municipio+4+agg.+24.06.2024.ods/95288909-a85b-47e7-86d1-4ced321110f0" TargetMode="External"/><Relationship Id="rId321" Type="http://schemas.openxmlformats.org/officeDocument/2006/relationships/hyperlink" Target="https://www.comune.bari.it/documents/30186/18523702/Procedimenti+amministrativi+su+istanza+e+d%27ufficio+Rip%2C+Polizia+Municipale+agg.+11.07.2025.ods/dbbe560b-f47c-449a-ab49-67470226ad52" TargetMode="External"/><Relationship Id="rId363" Type="http://schemas.openxmlformats.org/officeDocument/2006/relationships/hyperlink" Target="https://www.comune.bari.it/documents/30186/18523702/Procedimenti+amministrativi+su+istanza+e+d%27ufficio+Rip%2C+Polizia+Municipale+agg.+11.07.2025.ods/dbbe560b-f47c-449a-ab49-67470226ad52" TargetMode="External"/><Relationship Id="rId419" Type="http://schemas.openxmlformats.org/officeDocument/2006/relationships/hyperlink" Target="https://www.comune.bari.it/documents/30186/18523702/Procedimenti+amministrativi+su+istanza+e+d%27ufficio+Rip.+Culture+e+Sport+agg.+01.07.2025.ods/8a651a36-f0c8-4e0a-a756-ee58bf65886c" TargetMode="External"/><Relationship Id="rId223" Type="http://schemas.openxmlformats.org/officeDocument/2006/relationships/hyperlink" Target="https://www.comune.bari.it/documents/30186/18523731/Procedimenti+amministrativi+su+istanza+e+d%27ufficio+Municipio+5+agg.+05-12-2024.ods/1a828790-49f5-4f74-bb05-f3a052a46352" TargetMode="External"/><Relationship Id="rId430"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8" Type="http://schemas.openxmlformats.org/officeDocument/2006/relationships/hyperlink" Target="https://www.comune.bari.it/documents/30186/18523731/Procedimenti+amministrativi+su+istanza+e+d%27ufficio+Municipio+1+agg.+10.07.2024.ods/ac2c48de-8995-4f6c-b318-85412c216568" TargetMode="External"/><Relationship Id="rId265" Type="http://schemas.openxmlformats.org/officeDocument/2006/relationships/hyperlink" Target="https://www.comune.bari.it/documents/30186/18523731/Procedimenti+amministrativi+su+istanza+e+d%27ufficio+Municipio+5+agg.+05-12-2024.ods/1a828790-49f5-4f74-bb05-f3a052a46352" TargetMode="External"/><Relationship Id="rId472"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28" Type="http://schemas.openxmlformats.org/officeDocument/2006/relationships/hyperlink" Target="https://www.comune.bari.it/documents/30186/18523702/Procedimenti+amministrativi+su+istanza+e+d%27ufficio+Rip.+Infrastrutture+agg.+30.06.2025.ods/12396b4c-0ba5-48d9-bf86-5cbc7ada75e8" TargetMode="External"/><Relationship Id="rId125" Type="http://schemas.openxmlformats.org/officeDocument/2006/relationships/hyperlink" Target="https://www.comune.bari.it/documents/30186/18523731/Procedimenti+amministrativi+su+istanza+e+d%27ufficio+Municipio+3+agg.+02.07.2025.ods/9584423c-4e99-4a11-a824-e4d8addd4e9f" TargetMode="External"/><Relationship Id="rId167" Type="http://schemas.openxmlformats.org/officeDocument/2006/relationships/hyperlink" Target="https://www.comune.bari.it/documents/30186/18523731/Procedimenti+amministrativi+su+istanza+e+d%27ufficio+Municipio+4+agg.+24.06.2024.ods/95288909-a85b-47e7-86d1-4ced321110f0" TargetMode="External"/><Relationship Id="rId332" Type="http://schemas.openxmlformats.org/officeDocument/2006/relationships/hyperlink" Target="https://www.comune.bari.it/documents/30186/18523702/Procedimenti+amministrativi+su+istanza+e+d%27ufficio+Rip%2C+Polizia+Municipale+agg.+11.07.2025.ods/dbbe560b-f47c-449a-ab49-67470226ad52" TargetMode="External"/><Relationship Id="rId374" Type="http://schemas.openxmlformats.org/officeDocument/2006/relationships/hyperlink" Target="https://www.comune.bari.it/documents/30186/18523702/Procedimenti+amministrativi+su+istanza+e+d%27ufficio+Rip%2C+Polizia+Municipale+agg.+11.07.2025.ods/dbbe560b-f47c-449a-ab49-67470226ad52" TargetMode="External"/><Relationship Id="rId71" Type="http://schemas.openxmlformats.org/officeDocument/2006/relationships/hyperlink" Target="https://www.comune.bari.it/documents/30186/18523731/Procedimenti+amministrativi+su+istanza+e+d%27ufficio+Municipio+2+agg.+30.04.2020/2e943e30-7f38-4abf-b27b-85d9f0a07d84" TargetMode="External"/><Relationship Id="rId234" Type="http://schemas.openxmlformats.org/officeDocument/2006/relationships/hyperlink" Target="https://www.comune.bari.it/documents/30186/18523731/Procedimenti+amministrativi+su+istanza+e+d%27ufficio+Municipio+5+agg.+05-12-2024.ods/1a828790-49f5-4f74-bb05-f3a052a46352" TargetMode="External"/><Relationship Id="rId2" Type="http://schemas.openxmlformats.org/officeDocument/2006/relationships/hyperlink" Target="https://www.comune.bari.it/documents/30186/18523731/Procedimenti+amministrativi+su+istanza+e+d%27ufficio+Municipio+1+agg.+10.07.2024.ods/ac2c48de-8995-4f6c-b318-85412c216568" TargetMode="External"/><Relationship Id="rId29" Type="http://schemas.openxmlformats.org/officeDocument/2006/relationships/hyperlink" Target="https://www.comune.bari.it/documents/30186/18523731/Procedimenti+amministrativi+su+istanza+e+d%27ufficio+Municipio+1+agg.+10.07.2024.ods/ac2c48de-8995-4f6c-b318-85412c216568" TargetMode="External"/><Relationship Id="rId276"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41"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83"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39" Type="http://schemas.openxmlformats.org/officeDocument/2006/relationships/hyperlink" Target="https://www.comune.bari.it/documents/30186/18523702/Procedimenti+amministrativi+su+istanza+e+d%27ufficio+Rip.+Infrastrutture+agg.+30.06.2025.ods/12396b4c-0ba5-48d9-bf86-5cbc7ada75e8" TargetMode="External"/><Relationship Id="rId40" Type="http://schemas.openxmlformats.org/officeDocument/2006/relationships/hyperlink" Target="https://www.comune.bari.it/documents/30186/18523731/Procedimenti+amministrativi+su+istanza+e+d%27ufficio+Municipio+1+agg.+10.07.2024.ods/ac2c48de-8995-4f6c-b318-85412c216568" TargetMode="External"/><Relationship Id="rId136" Type="http://schemas.openxmlformats.org/officeDocument/2006/relationships/hyperlink" Target="https://www.comune.bari.it/documents/30186/18523731/Procedimenti+amministrativi+su+istanza+e+d%27ufficio+Municipio+3+agg.+02.07.2025.ods/9584423c-4e99-4a11-a824-e4d8addd4e9f" TargetMode="External"/><Relationship Id="rId178" Type="http://schemas.openxmlformats.org/officeDocument/2006/relationships/hyperlink" Target="https://www.comune.bari.it/documents/30186/18523731/Procedimenti+amministrativi+su+istanza+e+d%27ufficio+Municipio+4+agg.+24.06.2024.ods/95288909-a85b-47e7-86d1-4ced321110f0" TargetMode="External"/><Relationship Id="rId301"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43" Type="http://schemas.openxmlformats.org/officeDocument/2006/relationships/hyperlink" Target="https://www.comune.bari.it/documents/30186/18523702/Procedimenti+amministrativi+su+istanza+e+d%27ufficio+Rip%2C+Polizia+Municipale+agg.+11.07.2025.ods/dbbe560b-f47c-449a-ab49-67470226ad52" TargetMode="External"/><Relationship Id="rId550" Type="http://schemas.openxmlformats.org/officeDocument/2006/relationships/hyperlink" Target="https://www.comune.bari.it/documents/30186/18523731/Procedimenti+amministrativi+su+istanza+e+d%27ufficio+Municipio+2+agg.+30.04.2020/2e943e30-7f38-4abf-b27b-85d9f0a07d84" TargetMode="External"/><Relationship Id="rId82" Type="http://schemas.openxmlformats.org/officeDocument/2006/relationships/hyperlink" Target="https://www.comune.bari.it/documents/30186/18523731/Procedimenti+amministrativi+su+istanza+e+d%27ufficio+Municipio+2+agg.+30.04.2020/2e943e30-7f38-4abf-b27b-85d9f0a07d84" TargetMode="External"/><Relationship Id="rId203" Type="http://schemas.openxmlformats.org/officeDocument/2006/relationships/hyperlink" Target="https://www.comune.bari.it/documents/30186/18523731/Procedimenti+amministrativi+su+istanza+e+d%27ufficio+Municipio+4+agg.+24.06.2024.ods/95288909-a85b-47e7-86d1-4ced321110f0" TargetMode="External"/><Relationship Id="rId385" Type="http://schemas.openxmlformats.org/officeDocument/2006/relationships/hyperlink" Target="https://www.comune.bari.it/documents/30186/18523702/Procedimenti+amministrativi+su+istanza+e+d%27ufficio+Rip%2C+Polizia+Municipale+agg.+11.07.2025.ods/dbbe560b-f47c-449a-ab49-67470226ad52" TargetMode="External"/><Relationship Id="rId245" Type="http://schemas.openxmlformats.org/officeDocument/2006/relationships/hyperlink" Target="https://www.comune.bari.it/documents/30186/18523731/Procedimenti+amministrativi+su+istanza+e+d%27ufficio+Municipio+5+agg.+05-12-2024.ods/1a828790-49f5-4f74-bb05-f3a052a46352" TargetMode="External"/><Relationship Id="rId287"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10" Type="http://schemas.openxmlformats.org/officeDocument/2006/relationships/hyperlink" Target="https://www.comune.bari.it/documents/30186/18523702/Procedimenti+amministrativi+su+istanza+e+d%27ufficio+Rip%2C+Polizia+Municipale+agg.+11.07.2025.ods/dbbe560b-f47c-449a-ab49-67470226ad52" TargetMode="External"/><Relationship Id="rId452"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94" Type="http://schemas.openxmlformats.org/officeDocument/2006/relationships/hyperlink" Target="https://www.comune.bari.it/documents/30186/18523702/Procedimenti+amministrativi+su+istanza+e+d%27ufficio+Rip.+Infrastrutture+agg.+30.06.2025.ods/12396b4c-0ba5-48d9-bf86-5cbc7ada75e8" TargetMode="External"/><Relationship Id="rId508" Type="http://schemas.openxmlformats.org/officeDocument/2006/relationships/hyperlink" Target="https://www.comune.bari.it/documents/30186/18523702/Procedimenti+amministrativi+su+istanza+e+d%27ufficio+Rip.+Infrastrutture+agg.+30.06.2025.ods/12396b4c-0ba5-48d9-bf86-5cbc7ada75e8" TargetMode="External"/><Relationship Id="rId105" Type="http://schemas.openxmlformats.org/officeDocument/2006/relationships/hyperlink" Target="https://www.comune.bari.it/documents/30186/18523731/Procedimenti+amministrativi+su+istanza+e+d%27ufficio+Municipio+3+agg.+02.07.2025.ods/9584423c-4e99-4a11-a824-e4d8addd4e9f" TargetMode="External"/><Relationship Id="rId147" Type="http://schemas.openxmlformats.org/officeDocument/2006/relationships/hyperlink" Target="https://www.comune.bari.it/documents/30186/18523731/Procedimenti+amministrativi+su+istanza+e+d%27ufficio+Municipio+3+agg.+02.07.2025.ods/9584423c-4e99-4a11-a824-e4d8addd4e9f" TargetMode="External"/><Relationship Id="rId312" Type="http://schemas.openxmlformats.org/officeDocument/2006/relationships/hyperlink" Target="https://www.comune.bari.it/documents/30186/18523702/Procedimenti+amministrativi+su+istanza+e+d%27ufficio+Rip%2C+Polizia+Municipale+agg.+11.07.2025.ods/dbbe560b-f47c-449a-ab49-67470226ad52" TargetMode="External"/><Relationship Id="rId354" Type="http://schemas.openxmlformats.org/officeDocument/2006/relationships/hyperlink" Target="https://www.comune.bari.it/documents/30186/18523702/Procedimenti+amministrativi+su+istanza+e+d%27ufficio+Rip%2C+Polizia+Municipale+agg.+11.07.2025.ods/dbbe560b-f47c-449a-ab49-67470226ad52" TargetMode="External"/><Relationship Id="rId51" Type="http://schemas.openxmlformats.org/officeDocument/2006/relationships/hyperlink" Target="https://www.comune.bari.it/documents/30186/18523731/Procedimenti+amministrativi+su+istanza+e+d%27ufficio+Municipio+1+agg.+10.07.2024.ods/ac2c48de-8995-4f6c-b318-85412c216568" TargetMode="External"/><Relationship Id="rId93" Type="http://schemas.openxmlformats.org/officeDocument/2006/relationships/hyperlink" Target="https://www.comune.bari.it/documents/30186/18523731/Procedimenti+amministrativi+su+istanza+e+d%27ufficio+Municipio+2+agg.+30.04.2020/2e943e30-7f38-4abf-b27b-85d9f0a07d84" TargetMode="External"/><Relationship Id="rId189" Type="http://schemas.openxmlformats.org/officeDocument/2006/relationships/hyperlink" Target="https://www.comune.bari.it/documents/30186/18523731/Procedimenti+amministrativi+su+istanza+e+d%27ufficio+Municipio+4+agg.+24.06.2024.ods/95288909-a85b-47e7-86d1-4ced321110f0" TargetMode="External"/><Relationship Id="rId396" Type="http://schemas.openxmlformats.org/officeDocument/2006/relationships/hyperlink" Target="https://www.comune.bari.it/documents/30186/18523702/Procedimenti+amministrativi+su+istanza+e+d%27ufficio+Rip%2C+Polizia+Municipale+agg.+11.07.2025.ods/dbbe560b-f47c-449a-ab49-67470226ad52" TargetMode="External"/><Relationship Id="rId561" Type="http://schemas.openxmlformats.org/officeDocument/2006/relationships/hyperlink" Target="http://www.comune.bari.it/" TargetMode="External"/><Relationship Id="rId214" Type="http://schemas.openxmlformats.org/officeDocument/2006/relationships/hyperlink" Target="https://www.comune.bari.it/documents/30186/18523731/Procedimenti+amministrativi+su+istanza+e+d%27ufficio+Municipio+4+agg.+24.06.2024.ods/95288909-a85b-47e7-86d1-4ced321110f0" TargetMode="External"/><Relationship Id="rId256" Type="http://schemas.openxmlformats.org/officeDocument/2006/relationships/hyperlink" Target="https://www.comune.bari.it/documents/30186/18523731/Procedimenti+amministrativi+su+istanza+e+d%27ufficio+Municipio+5+agg.+05-12-2024.ods/1a828790-49f5-4f74-bb05-f3a052a46352" TargetMode="External"/><Relationship Id="rId298"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21" Type="http://schemas.openxmlformats.org/officeDocument/2006/relationships/hyperlink" Target="https://www.comune.bari.it/documents/30186/18523702/Procedimenti+amministrativi+su+istanza+e+d%27ufficio+Rip.+Culture+e+Sport+agg.+01.07.2025.ods/8a651a36-f0c8-4e0a-a756-ee58bf65886c" TargetMode="External"/><Relationship Id="rId463"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19" Type="http://schemas.openxmlformats.org/officeDocument/2006/relationships/hyperlink" Target="https://www.comune.bari.it/documents/30186/18523702/Procedimenti+amministrativi+su+istanza+e+d%27ufficio+Rip.+Infrastrutture+agg.+30.06.2025.ods/12396b4c-0ba5-48d9-bf86-5cbc7ada75e8" TargetMode="External"/><Relationship Id="rId116" Type="http://schemas.openxmlformats.org/officeDocument/2006/relationships/hyperlink" Target="https://www.comune.bari.it/documents/30186/18523731/Procedimenti+amministrativi+su+istanza+e+d%27ufficio+Municipio+3+agg.+02.07.2025.ods/9584423c-4e99-4a11-a824-e4d8addd4e9f" TargetMode="External"/><Relationship Id="rId158" Type="http://schemas.openxmlformats.org/officeDocument/2006/relationships/hyperlink" Target="https://www.comune.bari.it/documents/30186/18523731/Procedimenti+amministrativi+su+istanza+e+d%27ufficio+Municipio+4+agg.+24.06.2024.ods/95288909-a85b-47e7-86d1-4ced321110f0" TargetMode="External"/><Relationship Id="rId323" Type="http://schemas.openxmlformats.org/officeDocument/2006/relationships/hyperlink" Target="https://www.comune.bari.it/documents/30186/18523702/Procedimenti+amministrativi+su+istanza+e+d%27ufficio+Rip%2C+Polizia+Municipale+agg.+11.07.2025.ods/dbbe560b-f47c-449a-ab49-67470226ad52" TargetMode="External"/><Relationship Id="rId530" Type="http://schemas.openxmlformats.org/officeDocument/2006/relationships/hyperlink" Target="https://www.comune.bari.it/documents/30186/18523702/Procedimenti+amministrativi+su+istanza+e+d%27ufficio+Rip.+Infrastrutture+agg.+30.06.2025.ods/12396b4c-0ba5-48d9-bf86-5cbc7ada75e8" TargetMode="External"/><Relationship Id="rId20" Type="http://schemas.openxmlformats.org/officeDocument/2006/relationships/hyperlink" Target="https://www.comune.bari.it/documents/30186/18523731/Procedimenti+amministrativi+su+istanza+e+d%27ufficio+Municipio+1+agg.+10.07.2024.ods/ac2c48de-8995-4f6c-b318-85412c216568" TargetMode="External"/><Relationship Id="rId62" Type="http://schemas.openxmlformats.org/officeDocument/2006/relationships/hyperlink" Target="https://www.comune.bari.it/documents/30186/18523731/Procedimenti+amministrativi+su+istanza+e+d%27ufficio+Municipio+2+agg.+30.04.2020/2e943e30-7f38-4abf-b27b-85d9f0a07d84" TargetMode="External"/><Relationship Id="rId365" Type="http://schemas.openxmlformats.org/officeDocument/2006/relationships/hyperlink" Target="https://www.comune.bari.it/documents/30186/18523702/Procedimenti+amministrativi+su+istanza+e+d%27ufficio+Rip%2C+Polizia+Municipale+agg.+11.07.2025.ods/dbbe560b-f47c-449a-ab49-67470226ad52" TargetMode="External"/><Relationship Id="rId225" Type="http://schemas.openxmlformats.org/officeDocument/2006/relationships/hyperlink" Target="https://www.comune.bari.it/documents/30186/18523731/Procedimenti+amministrativi+su+istanza+e+d%27ufficio+Municipio+5+agg.+05-12-2024.ods/1a828790-49f5-4f74-bb05-f3a052a46352" TargetMode="External"/><Relationship Id="rId267" Type="http://schemas.openxmlformats.org/officeDocument/2006/relationships/hyperlink" Target="https://www.comune.bari.it/documents/30186/18523731/Procedimenti+amministrativi+su+istanza+e+d%27ufficio+Municipio+5+agg.+05-12-2024.ods/1a828790-49f5-4f74-bb05-f3a052a46352" TargetMode="External"/><Relationship Id="rId432"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74"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27" Type="http://schemas.openxmlformats.org/officeDocument/2006/relationships/hyperlink" Target="https://www.comune.bari.it/documents/30186/18523731/Procedimenti+amministrativi+su+istanza+e+d%27ufficio+Municipio+3+agg.+02.07.2025.ods/9584423c-4e99-4a11-a824-e4d8addd4e9f" TargetMode="External"/><Relationship Id="rId31" Type="http://schemas.openxmlformats.org/officeDocument/2006/relationships/hyperlink" Target="https://www.comune.bari.it/documents/30186/18523731/Procedimenti+amministrativi+su+istanza+e+d%27ufficio+Municipio+1+agg.+10.07.2024.ods/ac2c48de-8995-4f6c-b318-85412c216568" TargetMode="External"/><Relationship Id="rId73" Type="http://schemas.openxmlformats.org/officeDocument/2006/relationships/hyperlink" Target="https://www.comune.bari.it/documents/30186/18523731/Procedimenti+amministrativi+su+istanza+e+d%27ufficio+Municipio+2+agg.+30.04.2020/2e943e30-7f38-4abf-b27b-85d9f0a07d84" TargetMode="External"/><Relationship Id="rId169" Type="http://schemas.openxmlformats.org/officeDocument/2006/relationships/hyperlink" Target="https://www.comune.bari.it/documents/30186/18523731/Procedimenti+amministrativi+su+istanza+e+d%27ufficio+Municipio+4+agg.+24.06.2024.ods/95288909-a85b-47e7-86d1-4ced321110f0" TargetMode="External"/><Relationship Id="rId334" Type="http://schemas.openxmlformats.org/officeDocument/2006/relationships/hyperlink" Target="https://www.comune.bari.it/documents/30186/18523702/Procedimenti+amministrativi+su+istanza+e+d%27ufficio+Rip%2C+Polizia+Municipale+agg.+11.07.2025.ods/dbbe560b-f47c-449a-ab49-67470226ad52" TargetMode="External"/><Relationship Id="rId376" Type="http://schemas.openxmlformats.org/officeDocument/2006/relationships/hyperlink" Target="https://www.comune.bari.it/documents/30186/18523702/Procedimenti+amministrativi+su+istanza+e+d%27ufficio+Rip%2C+Polizia+Municipale+agg.+11.07.2025.ods/dbbe560b-f47c-449a-ab49-67470226ad52" TargetMode="External"/><Relationship Id="rId541" Type="http://schemas.openxmlformats.org/officeDocument/2006/relationships/hyperlink" Target="https://www.comune.bari.it/documents/30186/18523702/Procedimenti+amministrativi+su+istanza+e+d%27ufficio+Rip.+Infrastrutture+agg.+30.06.2025.ods/12396b4c-0ba5-48d9-bf86-5cbc7ada75e8" TargetMode="External"/><Relationship Id="rId4" Type="http://schemas.openxmlformats.org/officeDocument/2006/relationships/hyperlink" Target="https://www.comune.bari.it/documents/30186/18523731/Procedimenti+amministrativi+su+istanza+e+d%27ufficio+Municipio+1+agg.+10.07.2024.ods/ac2c48de-8995-4f6c-b318-85412c216568" TargetMode="External"/><Relationship Id="rId180" Type="http://schemas.openxmlformats.org/officeDocument/2006/relationships/hyperlink" Target="https://www.comune.bari.it/documents/30186/18523731/Procedimenti+amministrativi+su+istanza+e+d%27ufficio+Municipio+4+agg.+24.06.2024.ods/95288909-a85b-47e7-86d1-4ced321110f0" TargetMode="External"/><Relationship Id="rId236" Type="http://schemas.openxmlformats.org/officeDocument/2006/relationships/hyperlink" Target="https://www.comune.bari.it/documents/30186/18523731/Procedimenti+amministrativi+su+istanza+e+d%27ufficio+Municipio+5+agg.+05-12-2024.ods/1a828790-49f5-4f74-bb05-f3a052a46352" TargetMode="External"/><Relationship Id="rId278"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01" Type="http://schemas.openxmlformats.org/officeDocument/2006/relationships/hyperlink" Target="https://www.comune.bari.it/documents/30186/18523702/Procedimenti+amministrativi+su+istanza+e+d%27ufficio+Rip%2C+Polizia+Municipale+agg.+11.07.2025.ods/dbbe560b-f47c-449a-ab49-67470226ad52" TargetMode="External"/><Relationship Id="rId443"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303"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85"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2" Type="http://schemas.openxmlformats.org/officeDocument/2006/relationships/hyperlink" Target="https://www.comune.bari.it/documents/30186/18523731/Procedimenti+amministrativi+su+istanza+e+d%27ufficio+Municipio+1+agg.+10.07.2024.ods/ac2c48de-8995-4f6c-b318-85412c216568" TargetMode="External"/><Relationship Id="rId84" Type="http://schemas.openxmlformats.org/officeDocument/2006/relationships/hyperlink" Target="https://www.comune.bari.it/documents/30186/18523731/Procedimenti+amministrativi+su+istanza+e+d%27ufficio+Municipio+2+agg.+30.04.2020/2e943e30-7f38-4abf-b27b-85d9f0a07d84" TargetMode="External"/><Relationship Id="rId138" Type="http://schemas.openxmlformats.org/officeDocument/2006/relationships/hyperlink" Target="https://www.comune.bari.it/documents/30186/18523731/Procedimenti+amministrativi+su+istanza+e+d%27ufficio+Municipio+3+agg.+02.07.2025.ods/9584423c-4e99-4a11-a824-e4d8addd4e9f" TargetMode="External"/><Relationship Id="rId345" Type="http://schemas.openxmlformats.org/officeDocument/2006/relationships/hyperlink" Target="https://www.comune.bari.it/documents/30186/18523702/Procedimenti+amministrativi+su+istanza+e+d%27ufficio+Rip%2C+Polizia+Municipale+agg.+11.07.2025.ods/dbbe560b-f47c-449a-ab49-67470226ad52" TargetMode="External"/><Relationship Id="rId387" Type="http://schemas.openxmlformats.org/officeDocument/2006/relationships/hyperlink" Target="https://www.comune.bari.it/documents/30186/18523702/Procedimenti+amministrativi+su+istanza+e+d%27ufficio+Rip%2C+Polizia+Municipale+agg.+11.07.2025.ods/dbbe560b-f47c-449a-ab49-67470226ad52" TargetMode="External"/><Relationship Id="rId510" Type="http://schemas.openxmlformats.org/officeDocument/2006/relationships/hyperlink" Target="https://www.comune.bari.it/documents/30186/18523702/Procedimenti+amministrativi+su+istanza+e+d%27ufficio+Rip.+Infrastrutture+agg.+30.06.2025.ods/12396b4c-0ba5-48d9-bf86-5cbc7ada75e8" TargetMode="External"/><Relationship Id="rId552" Type="http://schemas.openxmlformats.org/officeDocument/2006/relationships/hyperlink" Target="https://www.comune.bari.it/documents/30186/18523731/Procedimenti+amministrativi+su+istanza+e+d%27ufficio+Municipio+2+agg.+30.04.2020/2e943e30-7f38-4abf-b27b-85d9f0a07d84" TargetMode="External"/><Relationship Id="rId191" Type="http://schemas.openxmlformats.org/officeDocument/2006/relationships/hyperlink" Target="https://www.comune.bari.it/documents/30186/18523731/Procedimenti+amministrativi+su+istanza+e+d%27ufficio+Municipio+4+agg.+24.06.2024.ods/95288909-a85b-47e7-86d1-4ced321110f0" TargetMode="External"/><Relationship Id="rId205" Type="http://schemas.openxmlformats.org/officeDocument/2006/relationships/hyperlink" Target="https://www.comune.bari.it/documents/30186/18523731/Procedimenti+amministrativi+su+istanza+e+d%27ufficio+Municipio+4+agg.+24.06.2024.ods/95288909-a85b-47e7-86d1-4ced321110f0" TargetMode="External"/><Relationship Id="rId247" Type="http://schemas.openxmlformats.org/officeDocument/2006/relationships/hyperlink" Target="https://www.comune.bari.it/documents/30186/18523731/Procedimenti+amministrativi+su+istanza+e+d%27ufficio+Municipio+5+agg.+05-12-2024.ods/1a828790-49f5-4f74-bb05-f3a052a46352" TargetMode="External"/><Relationship Id="rId412" Type="http://schemas.openxmlformats.org/officeDocument/2006/relationships/hyperlink" Target="https://www.comune.bari.it/documents/30186/18523702/Procedimenti+amministrativi+su+istanza+e+d%27ufficio+Rip.+Culture+e+Sport+agg.+01.07.2025.ods/8a651a36-f0c8-4e0a-a756-ee58bf65886c" TargetMode="External"/><Relationship Id="rId107" Type="http://schemas.openxmlformats.org/officeDocument/2006/relationships/hyperlink" Target="https://www.comune.bari.it/documents/30186/18523731/Procedimenti+amministrativi+su+istanza+e+d%27ufficio+Municipio+3+agg.+02.07.2025.ods/9584423c-4e99-4a11-a824-e4d8addd4e9f" TargetMode="External"/><Relationship Id="rId289"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54"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96" Type="http://schemas.openxmlformats.org/officeDocument/2006/relationships/hyperlink" Target="https://www.comune.bari.it/documents/30186/18523702/Procedimenti+amministrativi+su+istanza+e+d%27ufficio+Rip.+Infrastrutture+agg.+30.06.2025.ods/12396b4c-0ba5-48d9-bf86-5cbc7ada75e8" TargetMode="External"/><Relationship Id="rId11" Type="http://schemas.openxmlformats.org/officeDocument/2006/relationships/hyperlink" Target="https://www.comune.bari.it/documents/30186/18523731/Procedimenti+amministrativi+su+istanza+e+d%27ufficio+Municipio+1+agg.+10.07.2024.ods/ac2c48de-8995-4f6c-b318-85412c216568" TargetMode="External"/><Relationship Id="rId53" Type="http://schemas.openxmlformats.org/officeDocument/2006/relationships/hyperlink" Target="https://www.comune.bari.it/documents/30186/18523731/Procedimenti+amministrativi+su+istanza+e+d%27ufficio+Municipio+1+agg.+10.07.2024.ods/ac2c48de-8995-4f6c-b318-85412c216568" TargetMode="External"/><Relationship Id="rId149" Type="http://schemas.openxmlformats.org/officeDocument/2006/relationships/hyperlink" Target="https://www.comune.bari.it/documents/30186/18523731/Procedimenti+amministrativi+su+istanza+e+d%27ufficio+Municipio+3+agg.+02.07.2025.ods/9584423c-4e99-4a11-a824-e4d8addd4e9f" TargetMode="External"/><Relationship Id="rId314" Type="http://schemas.openxmlformats.org/officeDocument/2006/relationships/hyperlink" Target="https://www.comune.bari.it/documents/30186/18523702/Procedimenti+amministrativi+su+istanza+e+d%27ufficio+Rip%2C+Polizia+Municipale+agg.+11.07.2025.ods/dbbe560b-f47c-449a-ab49-67470226ad52" TargetMode="External"/><Relationship Id="rId356" Type="http://schemas.openxmlformats.org/officeDocument/2006/relationships/hyperlink" Target="https://www.comune.bari.it/documents/30186/18523702/Procedimenti+amministrativi+su+istanza+e+d%27ufficio+Rip%2C+Polizia+Municipale+agg.+11.07.2025.ods/dbbe560b-f47c-449a-ab49-67470226ad52" TargetMode="External"/><Relationship Id="rId398" Type="http://schemas.openxmlformats.org/officeDocument/2006/relationships/hyperlink" Target="https://www.comune.bari.it/documents/30186/18523702/Procedimenti+amministrativi+su+istanza+e+d%27ufficio+Rip%2C+Polizia+Municipale+agg.+11.07.2025.ods/dbbe560b-f47c-449a-ab49-67470226ad52" TargetMode="External"/><Relationship Id="rId521" Type="http://schemas.openxmlformats.org/officeDocument/2006/relationships/hyperlink" Target="https://www.comune.bari.it/documents/30186/18523702/Procedimenti+amministrativi+su+istanza+e+d%27ufficio+Rip.+Infrastrutture+agg.+30.06.2025.ods/12396b4c-0ba5-48d9-bf86-5cbc7ada75e8" TargetMode="External"/><Relationship Id="rId563" Type="http://schemas.openxmlformats.org/officeDocument/2006/relationships/hyperlink" Target="http://www.comune.bari.itareatematica/" TargetMode="External"/><Relationship Id="rId95" Type="http://schemas.openxmlformats.org/officeDocument/2006/relationships/hyperlink" Target="https://www.comune.bari.it/documents/30186/18523731/Procedimenti+amministrativi+su+istanza+e+d%27ufficio+Municipio+2+agg.+30.04.2020/2e943e30-7f38-4abf-b27b-85d9f0a07d84" TargetMode="External"/><Relationship Id="rId160" Type="http://schemas.openxmlformats.org/officeDocument/2006/relationships/hyperlink" Target="https://www.comune.bari.it/documents/30186/18523731/Procedimenti+amministrativi+su+istanza+e+d%27ufficio+Municipio+4+agg.+24.06.2024.ods/95288909-a85b-47e7-86d1-4ced321110f0" TargetMode="External"/><Relationship Id="rId216" Type="http://schemas.openxmlformats.org/officeDocument/2006/relationships/hyperlink" Target="https://www.comune.bari.it/documents/30186/18523731/Procedimenti+amministrativi+su+istanza+e+d%27ufficio+Municipio+4+agg.+24.06.2024.ods/95288909-a85b-47e7-86d1-4ced321110f0" TargetMode="External"/><Relationship Id="rId423" Type="http://schemas.openxmlformats.org/officeDocument/2006/relationships/hyperlink" Target="https://www.comune.bari.it/documents/30186/18523702/Procedimenti+amministrativi+su+istanza+e+d%27ufficio+Rip.+Culture+e+Sport+agg.+01.07.2025.ods/8a651a36-f0c8-4e0a-a756-ee58bf65886c" TargetMode="External"/><Relationship Id="rId258" Type="http://schemas.openxmlformats.org/officeDocument/2006/relationships/hyperlink" Target="https://www.comune.bari.it/documents/30186/18523731/Procedimenti+amministrativi+su+istanza+e+d%27ufficio+Municipio+5+agg.+05-12-2024.ods/1a828790-49f5-4f74-bb05-f3a052a46352" TargetMode="External"/><Relationship Id="rId465"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2" Type="http://schemas.openxmlformats.org/officeDocument/2006/relationships/hyperlink" Target="https://www.comune.bari.it/documents/30186/18523731/Procedimenti+amministrativi+su+istanza+e+d%27ufficio+Municipio+1+agg.+10.07.2024.ods/ac2c48de-8995-4f6c-b318-85412c216568" TargetMode="External"/><Relationship Id="rId64" Type="http://schemas.openxmlformats.org/officeDocument/2006/relationships/hyperlink" Target="https://www.comune.bari.it/documents/30186/18523731/Procedimenti+amministrativi+su+istanza+e+d%27ufficio+Municipio+2+agg.+30.04.2020/2e943e30-7f38-4abf-b27b-85d9f0a07d84" TargetMode="External"/><Relationship Id="rId118" Type="http://schemas.openxmlformats.org/officeDocument/2006/relationships/hyperlink" Target="https://www.comune.bari.it/documents/30186/18523731/Procedimenti+amministrativi+su+istanza+e+d%27ufficio+Municipio+3+agg.+02.07.2025.ods/9584423c-4e99-4a11-a824-e4d8addd4e9f" TargetMode="External"/><Relationship Id="rId325" Type="http://schemas.openxmlformats.org/officeDocument/2006/relationships/hyperlink" Target="https://www.comune.bari.it/documents/30186/18523702/Procedimenti+amministrativi+su+istanza+e+d%27ufficio+Rip%2C+Polizia+Municipale+agg.+11.07.2025.ods/dbbe560b-f47c-449a-ab49-67470226ad52" TargetMode="External"/><Relationship Id="rId367" Type="http://schemas.openxmlformats.org/officeDocument/2006/relationships/hyperlink" Target="https://www.comune.bari.it/documents/30186/18523702/Procedimenti+amministrativi+su+istanza+e+d%27ufficio+Rip%2C+Polizia+Municipale+agg.+11.07.2025.ods/dbbe560b-f47c-449a-ab49-67470226ad52" TargetMode="External"/><Relationship Id="rId532" Type="http://schemas.openxmlformats.org/officeDocument/2006/relationships/hyperlink" Target="https://www.comune.bari.it/documents/30186/18523702/Procedimenti+amministrativi+su+istanza+e+d%27ufficio+Rip.+Infrastrutture+agg.+30.06.2025.ods/12396b4c-0ba5-48d9-bf86-5cbc7ada75e8" TargetMode="External"/><Relationship Id="rId171" Type="http://schemas.openxmlformats.org/officeDocument/2006/relationships/hyperlink" Target="https://www.comune.bari.it/documents/30186/18523731/Procedimenti+amministrativi+su+istanza+e+d%27ufficio+Municipio+4+agg.+24.06.2024.ods/95288909-a85b-47e7-86d1-4ced321110f0" TargetMode="External"/><Relationship Id="rId227" Type="http://schemas.openxmlformats.org/officeDocument/2006/relationships/hyperlink" Target="https://www.comune.bari.it/documents/30186/18523731/Procedimenti+amministrativi+su+istanza+e+d%27ufficio+Municipio+5+agg.+05-12-2024.ods/1a828790-49f5-4f74-bb05-f3a052a46352" TargetMode="External"/><Relationship Id="rId269"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34"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76"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33" Type="http://schemas.openxmlformats.org/officeDocument/2006/relationships/hyperlink" Target="https://www.comune.bari.it/documents/30186/18523731/Procedimenti+amministrativi+su+istanza+e+d%27ufficio+Municipio+1+agg.+10.07.2024.ods/ac2c48de-8995-4f6c-b318-85412c216568" TargetMode="External"/><Relationship Id="rId129" Type="http://schemas.openxmlformats.org/officeDocument/2006/relationships/hyperlink" Target="https://www.comune.bari.it/documents/30186/18523731/Procedimenti+amministrativi+su+istanza+e+d%27ufficio+Municipio+3+agg.+02.07.2025.ods/9584423c-4e99-4a11-a824-e4d8addd4e9f" TargetMode="External"/><Relationship Id="rId280"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36" Type="http://schemas.openxmlformats.org/officeDocument/2006/relationships/hyperlink" Target="https://www.comune.bari.it/documents/30186/18523702/Procedimenti+amministrativi+su+istanza+e+d%27ufficio+Rip%2C+Polizia+Municipale+agg.+11.07.2025.ods/dbbe560b-f47c-449a-ab49-67470226ad52" TargetMode="External"/><Relationship Id="rId501" Type="http://schemas.openxmlformats.org/officeDocument/2006/relationships/hyperlink" Target="https://www.comune.bari.it/documents/30186/18523702/Procedimenti+amministrativi+su+istanza+e+d%27ufficio+Rip.+Infrastrutture+agg.+30.06.2025.ods/12396b4c-0ba5-48d9-bf86-5cbc7ada75e8" TargetMode="External"/><Relationship Id="rId543" Type="http://schemas.openxmlformats.org/officeDocument/2006/relationships/hyperlink" Target="https://www.comune.bari.it/documents/30186/18523731/Procedimenti+amministrativi+su+istanza+e+d%27ufficio+Municipio+2+agg.+30.04.2020/2e943e30-7f38-4abf-b27b-85d9f0a07d84" TargetMode="External"/><Relationship Id="rId75" Type="http://schemas.openxmlformats.org/officeDocument/2006/relationships/hyperlink" Target="https://www.comune.bari.it/documents/30186/18523731/Procedimenti+amministrativi+su+istanza+e+d%27ufficio+Municipio+2+agg.+30.04.2020/2e943e30-7f38-4abf-b27b-85d9f0a07d84" TargetMode="External"/><Relationship Id="rId140" Type="http://schemas.openxmlformats.org/officeDocument/2006/relationships/hyperlink" Target="https://www.comune.bari.it/documents/30186/18523731/Procedimenti+amministrativi+su+istanza+e+d%27ufficio+Municipio+3+agg.+02.07.2025.ods/9584423c-4e99-4a11-a824-e4d8addd4e9f" TargetMode="External"/><Relationship Id="rId182" Type="http://schemas.openxmlformats.org/officeDocument/2006/relationships/hyperlink" Target="https://www.comune.bari.it/documents/30186/18523731/Procedimenti+amministrativi+su+istanza+e+d%27ufficio+Municipio+4+agg.+24.06.2024.ods/95288909-a85b-47e7-86d1-4ced321110f0" TargetMode="External"/><Relationship Id="rId378" Type="http://schemas.openxmlformats.org/officeDocument/2006/relationships/hyperlink" Target="https://www.comune.bari.it/documents/30186/18523702/Procedimenti+amministrativi+su+istanza+e+d%27ufficio+Rip%2C+Polizia+Municipale+agg.+11.07.2025.ods/dbbe560b-f47c-449a-ab49-67470226ad52" TargetMode="External"/><Relationship Id="rId403" Type="http://schemas.openxmlformats.org/officeDocument/2006/relationships/hyperlink" Target="https://www.comune.bari.it/documents/30186/18523702/Procedimenti+amministrativi+su+istanza+e+d%27ufficio+Rip%2C+Polizia+Municipale+agg.+11.07.2025.ods/dbbe560b-f47c-449a-ab49-67470226ad52" TargetMode="External"/><Relationship Id="rId6" Type="http://schemas.openxmlformats.org/officeDocument/2006/relationships/hyperlink" Target="https://www.comune.bari.it/documents/30186/18523731/Procedimenti+amministrativi+su+istanza+e+d%27ufficio+Municipio+1+agg.+10.07.2024.ods/ac2c48de-8995-4f6c-b318-85412c216568" TargetMode="External"/><Relationship Id="rId238" Type="http://schemas.openxmlformats.org/officeDocument/2006/relationships/hyperlink" Target="https://www.comune.bari.it/documents/30186/18523731/Procedimenti+amministrativi+su+istanza+e+d%27ufficio+Municipio+5+agg.+05-12-2024.ods/1a828790-49f5-4f74-bb05-f3a052a46352" TargetMode="External"/><Relationship Id="rId445"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87" Type="http://schemas.openxmlformats.org/officeDocument/2006/relationships/hyperlink" Target="https://www.comune.bari.it/documents/30186/18523702/Procedimenti+amministrativi+su+istanza+e+d%27ufficio+Rip.+Infrastrutture+agg.+30.06.2025.ods/12396b4c-0ba5-48d9-bf86-5cbc7ada75e8" TargetMode="External"/><Relationship Id="rId291"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5" Type="http://schemas.openxmlformats.org/officeDocument/2006/relationships/hyperlink" Target="https://www.comune.bari.it/documents/30186/18523702/Procedimenti+amministrativi+su+istanza+e+d%27ufficio+Rip%2C+Polizia+Municipale+agg.+11.07.2025.ods/dbbe560b-f47c-449a-ab49-67470226ad52" TargetMode="External"/><Relationship Id="rId347" Type="http://schemas.openxmlformats.org/officeDocument/2006/relationships/hyperlink" Target="https://www.comune.bari.it/documents/30186/18523702/Procedimenti+amministrativi+su+istanza+e+d%27ufficio+Rip%2C+Polizia+Municipale+agg.+11.07.2025.ods/dbbe560b-f47c-449a-ab49-67470226ad52" TargetMode="External"/><Relationship Id="rId512" Type="http://schemas.openxmlformats.org/officeDocument/2006/relationships/hyperlink" Target="https://www.comune.bari.it/documents/30186/18523702/Procedimenti+amministrativi+su+istanza+e+d%27ufficio+Rip.+Infrastrutture+agg.+30.06.2025.ods/12396b4c-0ba5-48d9-bf86-5cbc7ada75e8" TargetMode="External"/><Relationship Id="rId44" Type="http://schemas.openxmlformats.org/officeDocument/2006/relationships/hyperlink" Target="https://www.comune.bari.it/documents/30186/18523731/Procedimenti+amministrativi+su+istanza+e+d%27ufficio+Municipio+1+agg.+10.07.2024.ods/ac2c48de-8995-4f6c-b318-85412c216568" TargetMode="External"/><Relationship Id="rId86" Type="http://schemas.openxmlformats.org/officeDocument/2006/relationships/hyperlink" Target="https://www.comune.bari.it/documents/30186/18523731/Procedimenti+amministrativi+su+istanza+e+d%27ufficio+Municipio+2+agg.+30.04.2020/2e943e30-7f38-4abf-b27b-85d9f0a07d84" TargetMode="External"/><Relationship Id="rId151" Type="http://schemas.openxmlformats.org/officeDocument/2006/relationships/hyperlink" Target="https://www.comune.bari.it/documents/30186/18523731/Procedimenti+amministrativi+su+istanza+e+d%27ufficio+Municipio+4+agg.+24.06.2024.ods/95288909-a85b-47e7-86d1-4ced321110f0" TargetMode="External"/><Relationship Id="rId389" Type="http://schemas.openxmlformats.org/officeDocument/2006/relationships/hyperlink" Target="https://www.comune.bari.it/documents/30186/18523702/Procedimenti+amministrativi+su+istanza+e+d%27ufficio+Rip%2C+Polizia+Municipale+agg.+11.07.2025.ods/dbbe560b-f47c-449a-ab49-67470226ad52" TargetMode="External"/><Relationship Id="rId554" Type="http://schemas.openxmlformats.org/officeDocument/2006/relationships/hyperlink" Target="https://www.comune.bari.it/documents/30186/18523731/Procedimenti+amministrativi+su+istanza+e+d%27ufficio+Municipio+2+agg.+30.04.2020/2e943e30-7f38-4abf-b27b-85d9f0a07d84" TargetMode="External"/><Relationship Id="rId193" Type="http://schemas.openxmlformats.org/officeDocument/2006/relationships/hyperlink" Target="https://www.comune.bari.it/documents/30186/18523731/Procedimenti+amministrativi+su+istanza+e+d%27ufficio+Municipio+4+agg.+24.06.2024.ods/95288909-a85b-47e7-86d1-4ced321110f0" TargetMode="External"/><Relationship Id="rId207" Type="http://schemas.openxmlformats.org/officeDocument/2006/relationships/hyperlink" Target="https://www.comune.bari.it/documents/30186/18523731/Procedimenti+amministrativi+su+istanza+e+d%27ufficio+Municipio+4+agg.+24.06.2024.ods/95288909-a85b-47e7-86d1-4ced321110f0" TargetMode="External"/><Relationship Id="rId249" Type="http://schemas.openxmlformats.org/officeDocument/2006/relationships/hyperlink" Target="https://www.comune.bari.it/documents/30186/18523731/Procedimenti+amministrativi+su+istanza+e+d%27ufficio+Municipio+5+agg.+05-12-2024.ods/1a828790-49f5-4f74-bb05-f3a052a46352" TargetMode="External"/><Relationship Id="rId414" Type="http://schemas.openxmlformats.org/officeDocument/2006/relationships/hyperlink" Target="https://www.comune.bari.it/documents/30186/18523702/Procedimenti+amministrativi+su+istanza+e+d%27ufficio+Rip.+Culture+e+Sport+agg.+01.07.2025.ods/8a651a36-f0c8-4e0a-a756-ee58bf65886c" TargetMode="External"/><Relationship Id="rId456"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98" Type="http://schemas.openxmlformats.org/officeDocument/2006/relationships/hyperlink" Target="https://www.comune.bari.it/documents/30186/18523702/Procedimenti+amministrativi+su+istanza+e+d%27ufficio+Rip.+Infrastrutture+agg.+30.06.2025.ods/12396b4c-0ba5-48d9-bf86-5cbc7ada75e8" TargetMode="External"/><Relationship Id="rId13" Type="http://schemas.openxmlformats.org/officeDocument/2006/relationships/hyperlink" Target="https://www.comune.bari.it/documents/30186/18523731/Procedimenti+amministrativi+su+istanza+e+d%27ufficio+Municipio+1+agg.+10.07.2024.ods/ac2c48de-8995-4f6c-b318-85412c216568" TargetMode="External"/><Relationship Id="rId109" Type="http://schemas.openxmlformats.org/officeDocument/2006/relationships/hyperlink" Target="https://www.comune.bari.it/documents/30186/18523731/Procedimenti+amministrativi+su+istanza+e+d%27ufficio+Municipio+3+agg.+02.07.2025.ods/9584423c-4e99-4a11-a824-e4d8addd4e9f" TargetMode="External"/><Relationship Id="rId260" Type="http://schemas.openxmlformats.org/officeDocument/2006/relationships/hyperlink" Target="https://www.comune.bari.it/documents/30186/18523731/Procedimenti+amministrativi+su+istanza+e+d%27ufficio+Municipio+5+agg.+05-12-2024.ods/1a828790-49f5-4f74-bb05-f3a052a46352" TargetMode="External"/><Relationship Id="rId316" Type="http://schemas.openxmlformats.org/officeDocument/2006/relationships/hyperlink" Target="https://www.comune.bari.it/documents/30186/18523702/Procedimenti+amministrativi+su+istanza+e+d%27ufficio+Rip%2C+Polizia+Municipale+agg.+11.07.2025.ods/dbbe560b-f47c-449a-ab49-67470226ad52" TargetMode="External"/><Relationship Id="rId523" Type="http://schemas.openxmlformats.org/officeDocument/2006/relationships/hyperlink" Target="https://www.comune.bari.it/documents/30186/18523702/Procedimenti+amministrativi+su+istanza+e+d%27ufficio+Rip.+Infrastrutture+agg.+30.06.2025.ods/12396b4c-0ba5-48d9-bf86-5cbc7ada75e8" TargetMode="External"/><Relationship Id="rId55" Type="http://schemas.openxmlformats.org/officeDocument/2006/relationships/hyperlink" Target="https://www.comune.bari.it/documents/30186/18523731/Procedimenti+amministrativi+su+istanza+e+d%27ufficio+Municipio+2+agg.+30.04.2020/2e943e30-7f38-4abf-b27b-85d9f0a07d84" TargetMode="External"/><Relationship Id="rId97" Type="http://schemas.openxmlformats.org/officeDocument/2006/relationships/hyperlink" Target="https://www.comune.bari.it/documents/30186/18523731/Procedimenti+amministrativi+su+istanza+e+d%27ufficio+Municipio+2+agg.+30.04.2020/2e943e30-7f38-4abf-b27b-85d9f0a07d84" TargetMode="External"/><Relationship Id="rId120" Type="http://schemas.openxmlformats.org/officeDocument/2006/relationships/hyperlink" Target="https://www.comune.bari.it/documents/30186/18523731/Procedimenti+amministrativi+su+istanza+e+d%27ufficio+Municipio+3+agg.+02.07.2025.ods/9584423c-4e99-4a11-a824-e4d8addd4e9f" TargetMode="External"/><Relationship Id="rId358" Type="http://schemas.openxmlformats.org/officeDocument/2006/relationships/hyperlink" Target="https://www.comune.bari.it/documents/30186/18523702/Procedimenti+amministrativi+su+istanza+e+d%27ufficio+Rip%2C+Polizia+Municipale+agg.+11.07.2025.ods/dbbe560b-f47c-449a-ab49-67470226ad52" TargetMode="External"/><Relationship Id="rId162" Type="http://schemas.openxmlformats.org/officeDocument/2006/relationships/hyperlink" Target="https://www.comune.bari.it/documents/30186/18523731/Procedimenti+amministrativi+su+istanza+e+d%27ufficio+Municipio+4+agg.+24.06.2024.ods/95288909-a85b-47e7-86d1-4ced321110f0" TargetMode="External"/><Relationship Id="rId218" Type="http://schemas.openxmlformats.org/officeDocument/2006/relationships/hyperlink" Target="https://www.comune.bari.it/documents/30186/18523731/Procedimenti+amministrativi+su+istanza+e+d%27ufficio+Municipio+5+agg.+05-12-2024.ods/1a828790-49f5-4f74-bb05-f3a052a46352" TargetMode="External"/><Relationship Id="rId425" Type="http://schemas.openxmlformats.org/officeDocument/2006/relationships/hyperlink" Target="https://www.comune.bari.it/documents/30186/18523702/Procedimenti+amministrativi+su+istanza+e+d%27ufficio+Rip.+Culture+e+Sport+agg.+01.07.2025.ods/8a651a36-f0c8-4e0a-a756-ee58bf65886c" TargetMode="External"/><Relationship Id="rId467"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71"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24" Type="http://schemas.openxmlformats.org/officeDocument/2006/relationships/hyperlink" Target="https://www.comune.bari.it/documents/30186/18523731/Procedimenti+amministrativi+su+istanza+e+d%27ufficio+Municipio+1+agg.+10.07.2024.ods/ac2c48de-8995-4f6c-b318-85412c216568" TargetMode="External"/><Relationship Id="rId66" Type="http://schemas.openxmlformats.org/officeDocument/2006/relationships/hyperlink" Target="https://www.comune.bari.it/documents/30186/18523731/Procedimenti+amministrativi+su+istanza+e+d%27ufficio+Municipio+2+agg.+30.04.2020/2e943e30-7f38-4abf-b27b-85d9f0a07d84" TargetMode="External"/><Relationship Id="rId131" Type="http://schemas.openxmlformats.org/officeDocument/2006/relationships/hyperlink" Target="https://www.comune.bari.it/documents/30186/18523731/Procedimenti+amministrativi+su+istanza+e+d%27ufficio+Municipio+3+agg.+02.07.2025.ods/9584423c-4e99-4a11-a824-e4d8addd4e9f" TargetMode="External"/><Relationship Id="rId327" Type="http://schemas.openxmlformats.org/officeDocument/2006/relationships/hyperlink" Target="https://www.comune.bari.it/documents/30186/18523702/Procedimenti+amministrativi+su+istanza+e+d%27ufficio+Rip%2C+Polizia+Municipale+agg.+11.07.2025.ods/dbbe560b-f47c-449a-ab49-67470226ad52" TargetMode="External"/><Relationship Id="rId369" Type="http://schemas.openxmlformats.org/officeDocument/2006/relationships/hyperlink" Target="https://www.comune.bari.it/documents/30186/18523702/Procedimenti+amministrativi+su+istanza+e+d%27ufficio+Rip%2C+Polizia+Municipale+agg.+11.07.2025.ods/dbbe560b-f47c-449a-ab49-67470226ad52" TargetMode="External"/><Relationship Id="rId534" Type="http://schemas.openxmlformats.org/officeDocument/2006/relationships/hyperlink" Target="https://www.comune.bari.it/documents/30186/18523702/Procedimenti+amministrativi+su+istanza+e+d%27ufficio+Rip.+Infrastrutture+agg.+30.06.2025.ods/12396b4c-0ba5-48d9-bf86-5cbc7ada75e8" TargetMode="External"/><Relationship Id="rId173" Type="http://schemas.openxmlformats.org/officeDocument/2006/relationships/hyperlink" Target="https://www.comune.bari.it/documents/30186/18523731/Procedimenti+amministrativi+su+istanza+e+d%27ufficio+Municipio+4+agg.+24.06.2024.ods/95288909-a85b-47e7-86d1-4ced321110f0" TargetMode="External"/><Relationship Id="rId229" Type="http://schemas.openxmlformats.org/officeDocument/2006/relationships/hyperlink" Target="https://www.comune.bari.it/documents/30186/18523731/Procedimenti+amministrativi+su+istanza+e+d%27ufficio+Municipio+5+agg.+05-12-2024.ods/1a828790-49f5-4f74-bb05-f3a052a46352" TargetMode="External"/><Relationship Id="rId380" Type="http://schemas.openxmlformats.org/officeDocument/2006/relationships/hyperlink" Target="https://www.comune.bari.it/documents/30186/18523702/Procedimenti+amministrativi+su+istanza+e+d%27ufficio+Rip%2C+Polizia+Municipale+agg.+11.07.2025.ods/dbbe560b-f47c-449a-ab49-67470226ad52" TargetMode="External"/><Relationship Id="rId436"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40" Type="http://schemas.openxmlformats.org/officeDocument/2006/relationships/hyperlink" Target="https://www.comune.bari.it/documents/30186/18523731/Procedimenti+amministrativi+su+istanza+e+d%27ufficio+Municipio+5+agg.+05-12-2024.ods/1a828790-49f5-4f74-bb05-f3a052a46352" TargetMode="External"/><Relationship Id="rId478"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35" Type="http://schemas.openxmlformats.org/officeDocument/2006/relationships/hyperlink" Target="https://www.comune.bari.it/documents/30186/18523731/Procedimenti+amministrativi+su+istanza+e+d%27ufficio+Municipio+1+agg.+10.07.2024.ods/ac2c48de-8995-4f6c-b318-85412c216568" TargetMode="External"/><Relationship Id="rId77" Type="http://schemas.openxmlformats.org/officeDocument/2006/relationships/hyperlink" Target="https://www.comune.bari.it/documents/30186/18523731/Procedimenti+amministrativi+su+istanza+e+d%27ufficio+Municipio+2+agg.+30.04.2020/2e943e30-7f38-4abf-b27b-85d9f0a07d84" TargetMode="External"/><Relationship Id="rId100" Type="http://schemas.openxmlformats.org/officeDocument/2006/relationships/hyperlink" Target="https://www.comune.bari.it/documents/30186/18523731/Procedimenti+amministrativi+su+istanza+e+d%27ufficio+Municipio+3+agg.+02.07.2025.ods/9584423c-4e99-4a11-a824-e4d8addd4e9f" TargetMode="External"/><Relationship Id="rId282"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38" Type="http://schemas.openxmlformats.org/officeDocument/2006/relationships/hyperlink" Target="https://www.comune.bari.it/documents/30186/18523702/Procedimenti+amministrativi+su+istanza+e+d%27ufficio+Rip%2C+Polizia+Municipale+agg.+11.07.2025.ods/dbbe560b-f47c-449a-ab49-67470226ad52" TargetMode="External"/><Relationship Id="rId503" Type="http://schemas.openxmlformats.org/officeDocument/2006/relationships/hyperlink" Target="https://www.comune.bari.it/documents/30186/18523702/Procedimenti+amministrativi+su+istanza+e+d%27ufficio+Rip.+Infrastrutture+agg.+30.06.2025.ods/12396b4c-0ba5-48d9-bf86-5cbc7ada75e8" TargetMode="External"/><Relationship Id="rId545" Type="http://schemas.openxmlformats.org/officeDocument/2006/relationships/hyperlink" Target="https://www.comune.bari.it/documents/30186/18523731/Procedimenti+amministrativi+su+istanza+e+d%27ufficio+Municipio+2+agg.+30.04.2020/2e943e30-7f38-4abf-b27b-85d9f0a07d84" TargetMode="External"/><Relationship Id="rId8" Type="http://schemas.openxmlformats.org/officeDocument/2006/relationships/hyperlink" Target="https://www.comune.bari.it/documents/30186/18523731/Procedimenti+amministrativi+su+istanza+e+d%27ufficio+Municipio+1+agg.+10.07.2024.ods/ac2c48de-8995-4f6c-b318-85412c216568" TargetMode="External"/><Relationship Id="rId142" Type="http://schemas.openxmlformats.org/officeDocument/2006/relationships/hyperlink" Target="https://www.comune.bari.it/documents/30186/18523731/Procedimenti+amministrativi+su+istanza+e+d%27ufficio+Municipio+3+agg.+02.07.2025.ods/9584423c-4e99-4a11-a824-e4d8addd4e9f" TargetMode="External"/><Relationship Id="rId184" Type="http://schemas.openxmlformats.org/officeDocument/2006/relationships/hyperlink" Target="https://www.comune.bari.it/documents/30186/18523731/Procedimenti+amministrativi+su+istanza+e+d%27ufficio+Municipio+4+agg.+24.06.2024.ods/95288909-a85b-47e7-86d1-4ced321110f0" TargetMode="External"/><Relationship Id="rId391" Type="http://schemas.openxmlformats.org/officeDocument/2006/relationships/hyperlink" Target="https://www.comune.bari.it/documents/30186/18523702/Procedimenti+amministrativi+su+istanza+e+d%27ufficio+Rip%2C+Polizia+Municipale+agg.+11.07.2025.ods/dbbe560b-f47c-449a-ab49-67470226ad52" TargetMode="External"/><Relationship Id="rId405" Type="http://schemas.openxmlformats.org/officeDocument/2006/relationships/hyperlink" Target="https://www.comune.bari.it/documents/30186/18523702/Procedimenti+amministrativi+su+istanza+e+d%27ufficio+Rip%2C+Polizia+Municipale+agg.+11.07.2025.ods/dbbe560b-f47c-449a-ab49-67470226ad52" TargetMode="External"/><Relationship Id="rId447"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51" Type="http://schemas.openxmlformats.org/officeDocument/2006/relationships/hyperlink" Target="https://www.comune.bari.it/documents/30186/18523731/Procedimenti+amministrativi+su+istanza+e+d%27ufficio+Municipio+5+agg.+05-12-2024.ods/1a828790-49f5-4f74-bb05-f3a052a46352" TargetMode="External"/><Relationship Id="rId489" Type="http://schemas.openxmlformats.org/officeDocument/2006/relationships/hyperlink" Target="https://www.comune.bari.it/documents/30186/18523702/Procedimenti+amministrativi+su+istanza+e+d%27ufficio+Rip.+Infrastrutture+agg.+30.06.2025.ods/12396b4c-0ba5-48d9-bf86-5cbc7ada75e8" TargetMode="External"/><Relationship Id="rId46" Type="http://schemas.openxmlformats.org/officeDocument/2006/relationships/hyperlink" Target="https://www.comune.bari.it/documents/30186/18523731/Procedimenti+amministrativi+su+istanza+e+d%27ufficio+Municipio+1+agg.+10.07.2024.ods/ac2c48de-8995-4f6c-b318-85412c216568" TargetMode="External"/><Relationship Id="rId293"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7" Type="http://schemas.openxmlformats.org/officeDocument/2006/relationships/hyperlink" Target="https://www.comune.bari.it/documents/30186/18523702/Procedimenti+amministrativi+su+istanza+e+d%27ufficio+Rip%2C+Polizia+Municipale+agg.+11.07.2025.ods/dbbe560b-f47c-449a-ab49-67470226ad52" TargetMode="External"/><Relationship Id="rId349" Type="http://schemas.openxmlformats.org/officeDocument/2006/relationships/hyperlink" Target="https://www.comune.bari.it/documents/30186/18523702/Procedimenti+amministrativi+su+istanza+e+d%27ufficio+Rip%2C+Polizia+Municipale+agg.+11.07.2025.ods/dbbe560b-f47c-449a-ab49-67470226ad52" TargetMode="External"/><Relationship Id="rId514" Type="http://schemas.openxmlformats.org/officeDocument/2006/relationships/hyperlink" Target="https://www.comune.bari.it/documents/30186/18523702/Procedimenti+amministrativi+su+istanza+e+d%27ufficio+Rip.+Infrastrutture+agg.+30.06.2025.ods/12396b4c-0ba5-48d9-bf86-5cbc7ada75e8" TargetMode="External"/><Relationship Id="rId556" Type="http://schemas.openxmlformats.org/officeDocument/2006/relationships/hyperlink" Target="https://www.comune.bari.it/documents/30186/18523731/Procedimenti+amministrativi+su+istanza+e+d%27ufficio+Municipio+2+agg.+30.04.2020/2e943e30-7f38-4abf-b27b-85d9f0a07d84" TargetMode="External"/><Relationship Id="rId88" Type="http://schemas.openxmlformats.org/officeDocument/2006/relationships/hyperlink" Target="https://www.comune.bari.it/documents/30186/18523731/Procedimenti+amministrativi+su+istanza+e+d%27ufficio+Municipio+2+agg.+30.04.2020/2e943e30-7f38-4abf-b27b-85d9f0a07d84" TargetMode="External"/><Relationship Id="rId111" Type="http://schemas.openxmlformats.org/officeDocument/2006/relationships/hyperlink" Target="https://www.comune.bari.it/documents/30186/18523731/Procedimenti+amministrativi+su+istanza+e+d%27ufficio+Municipio+3+agg.+02.07.2025.ods/9584423c-4e99-4a11-a824-e4d8addd4e9f" TargetMode="External"/><Relationship Id="rId153" Type="http://schemas.openxmlformats.org/officeDocument/2006/relationships/hyperlink" Target="https://www.comune.bari.it/documents/30186/18523731/Procedimenti+amministrativi+su+istanza+e+d%27ufficio+Municipio+4+agg.+24.06.2024.ods/95288909-a85b-47e7-86d1-4ced321110f0" TargetMode="External"/><Relationship Id="rId195" Type="http://schemas.openxmlformats.org/officeDocument/2006/relationships/hyperlink" Target="https://www.comune.bari.it/documents/30186/18523731/Procedimenti+amministrativi+su+istanza+e+d%27ufficio+Municipio+4+agg.+24.06.2024.ods/95288909-a85b-47e7-86d1-4ced321110f0" TargetMode="External"/><Relationship Id="rId209" Type="http://schemas.openxmlformats.org/officeDocument/2006/relationships/hyperlink" Target="https://www.comune.bari.it/documents/30186/18523731/Procedimenti+amministrativi+su+istanza+e+d%27ufficio+Municipio+4+agg.+24.06.2024.ods/95288909-a85b-47e7-86d1-4ced321110f0" TargetMode="External"/><Relationship Id="rId360" Type="http://schemas.openxmlformats.org/officeDocument/2006/relationships/hyperlink" Target="https://www.comune.bari.it/documents/30186/18523702/Procedimenti+amministrativi+su+istanza+e+d%27ufficio+Rip%2C+Polizia+Municipale+agg.+11.07.2025.ods/dbbe560b-f47c-449a-ab49-67470226ad52" TargetMode="External"/><Relationship Id="rId416" Type="http://schemas.openxmlformats.org/officeDocument/2006/relationships/hyperlink" Target="https://www.comune.bari.it/documents/30186/18523702/Procedimenti+amministrativi+su+istanza+e+d%27ufficio+Rip.+Culture+e+Sport+agg.+01.07.2025.ods/8a651a36-f0c8-4e0a-a756-ee58bf65886c" TargetMode="External"/><Relationship Id="rId220" Type="http://schemas.openxmlformats.org/officeDocument/2006/relationships/hyperlink" Target="https://www.comune.bari.it/documents/30186/18523731/Procedimenti+amministrativi+su+istanza+e+d%27ufficio+Municipio+5+agg.+05-12-2024.ods/1a828790-49f5-4f74-bb05-f3a052a46352" TargetMode="External"/><Relationship Id="rId458"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5" Type="http://schemas.openxmlformats.org/officeDocument/2006/relationships/hyperlink" Target="https://www.comune.bari.it/documents/30186/18523731/Procedimenti+amministrativi+su+istanza+e+d%27ufficio+Municipio+1+agg.+10.07.2024.ods/ac2c48de-8995-4f6c-b318-85412c216568" TargetMode="External"/><Relationship Id="rId57" Type="http://schemas.openxmlformats.org/officeDocument/2006/relationships/hyperlink" Target="https://www.comune.bari.it/documents/30186/18523731/Procedimenti+amministrativi+su+istanza+e+d%27ufficio+Municipio+2+agg.+30.04.2020/2e943e30-7f38-4abf-b27b-85d9f0a07d84" TargetMode="External"/><Relationship Id="rId262" Type="http://schemas.openxmlformats.org/officeDocument/2006/relationships/hyperlink" Target="https://www.comune.bari.it/documents/30186/18523731/Procedimenti+amministrativi+su+istanza+e+d%27ufficio+Municipio+5+agg.+05-12-2024.ods/1a828790-49f5-4f74-bb05-f3a052a46352" TargetMode="External"/><Relationship Id="rId318" Type="http://schemas.openxmlformats.org/officeDocument/2006/relationships/hyperlink" Target="https://www.comune.bari.it/documents/30186/18523702/Procedimenti+amministrativi+su+istanza+e+d%27ufficio+Rip%2C+Polizia+Municipale+agg.+11.07.2025.ods/dbbe560b-f47c-449a-ab49-67470226ad52" TargetMode="External"/><Relationship Id="rId525" Type="http://schemas.openxmlformats.org/officeDocument/2006/relationships/hyperlink" Target="https://www.comune.bari.it/documents/30186/18523702/Procedimenti+amministrativi+su+istanza+e+d%27ufficio+Rip.+Infrastrutture+agg.+30.06.2025.ods/12396b4c-0ba5-48d9-bf86-5cbc7ada75e8" TargetMode="External"/><Relationship Id="rId99" Type="http://schemas.openxmlformats.org/officeDocument/2006/relationships/hyperlink" Target="https://www.comune.bari.it/documents/30186/18523731/Procedimenti+amministrativi+su+istanza+e+d%27ufficio+Municipio+2+agg.+30.04.2020/2e943e30-7f38-4abf-b27b-85d9f0a07d84" TargetMode="External"/><Relationship Id="rId122" Type="http://schemas.openxmlformats.org/officeDocument/2006/relationships/hyperlink" Target="https://www.comune.bari.it/documents/30186/18523731/Procedimenti+amministrativi+su+istanza+e+d%27ufficio+Municipio+3+agg.+02.07.2025.ods/9584423c-4e99-4a11-a824-e4d8addd4e9f" TargetMode="External"/><Relationship Id="rId164" Type="http://schemas.openxmlformats.org/officeDocument/2006/relationships/hyperlink" Target="https://www.comune.bari.it/documents/30186/18523731/Procedimenti+amministrativi+su+istanza+e+d%27ufficio+Municipio+4+agg.+24.06.2024.ods/95288909-a85b-47e7-86d1-4ced321110f0" TargetMode="External"/><Relationship Id="rId371" Type="http://schemas.openxmlformats.org/officeDocument/2006/relationships/hyperlink" Target="https://www.comune.bari.it/documents/30186/18523702/Procedimenti+amministrativi+su+istanza+e+d%27ufficio+Rip%2C+Polizia+Municipale+agg.+11.07.2025.ods/dbbe560b-f47c-449a-ab49-67470226ad52" TargetMode="External"/><Relationship Id="rId427" Type="http://schemas.openxmlformats.org/officeDocument/2006/relationships/hyperlink" Target="https://www.comune.bari.it/documents/30186/18523702/Procedimenti+amministrativi+su+istanza+e+d%27ufficio+Rip.+Culture+e+Sport+agg.+01.07.2025.ods/8a651a36-f0c8-4e0a-a756-ee58bf65886c" TargetMode="External"/><Relationship Id="rId469"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6" Type="http://schemas.openxmlformats.org/officeDocument/2006/relationships/hyperlink" Target="https://www.comune.bari.it/documents/30186/18523731/Procedimenti+amministrativi+su+istanza+e+d%27ufficio+Municipio+1+agg.+10.07.2024.ods/ac2c48de-8995-4f6c-b318-85412c216568" TargetMode="External"/><Relationship Id="rId231" Type="http://schemas.openxmlformats.org/officeDocument/2006/relationships/hyperlink" Target="https://www.comune.bari.it/documents/30186/18523731/Procedimenti+amministrativi+su+istanza+e+d%27ufficio+Municipio+5+agg.+05-12-2024.ods/1a828790-49f5-4f74-bb05-f3a052a46352" TargetMode="External"/><Relationship Id="rId273"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29" Type="http://schemas.openxmlformats.org/officeDocument/2006/relationships/hyperlink" Target="https://www.comune.bari.it/documents/30186/18523702/Procedimenti+amministrativi+su+istanza+e+d%27ufficio+Rip%2C+Polizia+Municipale+agg.+11.07.2025.ods/dbbe560b-f47c-449a-ab49-67470226ad52" TargetMode="External"/><Relationship Id="rId480"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36" Type="http://schemas.openxmlformats.org/officeDocument/2006/relationships/hyperlink" Target="https://www.comune.bari.it/documents/30186/18523702/Procedimenti+amministrativi+su+istanza+e+d%27ufficio+Rip.+Infrastrutture+agg.+30.06.2025.ods/12396b4c-0ba5-48d9-bf86-5cbc7ada75e8" TargetMode="External"/><Relationship Id="rId68" Type="http://schemas.openxmlformats.org/officeDocument/2006/relationships/hyperlink" Target="https://www.comune.bari.it/documents/30186/18523731/Procedimenti+amministrativi+su+istanza+e+d%27ufficio+Municipio+2+agg.+30.04.2020/2e943e30-7f38-4abf-b27b-85d9f0a07d84" TargetMode="External"/><Relationship Id="rId133" Type="http://schemas.openxmlformats.org/officeDocument/2006/relationships/hyperlink" Target="https://www.comune.bari.it/documents/30186/18523731/Procedimenti+amministrativi+su+istanza+e+d%27ufficio+Municipio+3+agg.+02.07.2025.ods/9584423c-4e99-4a11-a824-e4d8addd4e9f" TargetMode="External"/><Relationship Id="rId175" Type="http://schemas.openxmlformats.org/officeDocument/2006/relationships/hyperlink" Target="https://www.comune.bari.it/documents/30186/18523731/Procedimenti+amministrativi+su+istanza+e+d%27ufficio+Municipio+4+agg.+24.06.2024.ods/95288909-a85b-47e7-86d1-4ced321110f0" TargetMode="External"/><Relationship Id="rId340" Type="http://schemas.openxmlformats.org/officeDocument/2006/relationships/hyperlink" Target="https://www.comune.bari.it/documents/30186/18523702/Procedimenti+amministrativi+su+istanza+e+d%27ufficio+Rip%2C+Polizia+Municipale+agg.+11.07.2025.ods/dbbe560b-f47c-449a-ab49-67470226ad52" TargetMode="External"/><Relationship Id="rId200" Type="http://schemas.openxmlformats.org/officeDocument/2006/relationships/hyperlink" Target="https://www.comune.bari.it/documents/30186/18523731/Procedimenti+amministrativi+su+istanza+e+d%27ufficio+Municipio+4+agg.+24.06.2024.ods/95288909-a85b-47e7-86d1-4ced321110f0" TargetMode="External"/><Relationship Id="rId382" Type="http://schemas.openxmlformats.org/officeDocument/2006/relationships/hyperlink" Target="https://www.comune.bari.it/documents/30186/18523702/Procedimenti+amministrativi+su+istanza+e+d%27ufficio+Rip%2C+Polizia+Municipale+agg.+11.07.2025.ods/dbbe560b-f47c-449a-ab49-67470226ad52" TargetMode="External"/><Relationship Id="rId438"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42" Type="http://schemas.openxmlformats.org/officeDocument/2006/relationships/hyperlink" Target="https://www.comune.bari.it/documents/30186/18523731/Procedimenti+amministrativi+su+istanza+e+d%27ufficio+Municipio+5+agg.+05-12-2024.ods/1a828790-49f5-4f74-bb05-f3a052a46352" TargetMode="External"/><Relationship Id="rId284"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91" Type="http://schemas.openxmlformats.org/officeDocument/2006/relationships/hyperlink" Target="https://www.comune.bari.it/documents/30186/18523702/Procedimenti+amministrativi+su+istanza+e+d%27ufficio+Rip.+Infrastrutture+agg.+30.06.2025.ods/12396b4c-0ba5-48d9-bf86-5cbc7ada75e8" TargetMode="External"/><Relationship Id="rId505" Type="http://schemas.openxmlformats.org/officeDocument/2006/relationships/hyperlink" Target="https://www.comune.bari.it/documents/30186/18523702/Procedimenti+amministrativi+su+istanza+e+d%27ufficio+Rip.+Infrastrutture+agg.+30.06.2025.ods/12396b4c-0ba5-48d9-bf86-5cbc7ada75e8" TargetMode="External"/><Relationship Id="rId37" Type="http://schemas.openxmlformats.org/officeDocument/2006/relationships/hyperlink" Target="https://www.comune.bari.it/documents/30186/18523731/Procedimenti+amministrativi+su+istanza+e+d%27ufficio+Municipio+1+agg.+10.07.2024.ods/ac2c48de-8995-4f6c-b318-85412c216568" TargetMode="External"/><Relationship Id="rId79" Type="http://schemas.openxmlformats.org/officeDocument/2006/relationships/hyperlink" Target="https://www.comune.bari.it/documents/30186/18523731/Procedimenti+amministrativi+su+istanza+e+d%27ufficio+Municipio+2+agg.+30.04.2020/2e943e30-7f38-4abf-b27b-85d9f0a07d84" TargetMode="External"/><Relationship Id="rId102" Type="http://schemas.openxmlformats.org/officeDocument/2006/relationships/hyperlink" Target="https://www.comune.bari.it/documents/30186/18523731/Procedimenti+amministrativi+su+istanza+e+d%27ufficio+Municipio+3+agg.+02.07.2025.ods/9584423c-4e99-4a11-a824-e4d8addd4e9f" TargetMode="External"/><Relationship Id="rId144" Type="http://schemas.openxmlformats.org/officeDocument/2006/relationships/hyperlink" Target="https://www.comune.bari.it/documents/30186/18523731/Procedimenti+amministrativi+su+istanza+e+d%27ufficio+Municipio+3+agg.+02.07.2025.ods/9584423c-4e99-4a11-a824-e4d8addd4e9f" TargetMode="External"/><Relationship Id="rId547" Type="http://schemas.openxmlformats.org/officeDocument/2006/relationships/hyperlink" Target="https://www.comune.bari.it/documents/30186/18523731/Procedimenti+amministrativi+su+istanza+e+d%27ufficio+Municipio+2+agg.+30.04.2020/2e943e30-7f38-4abf-b27b-85d9f0a07d84" TargetMode="External"/><Relationship Id="rId90" Type="http://schemas.openxmlformats.org/officeDocument/2006/relationships/hyperlink" Target="https://www.comune.bari.it/documents/30186/18523731/Procedimenti+amministrativi+su+istanza+e+d%27ufficio+Municipio+2+agg.+30.04.2020/2e943e30-7f38-4abf-b27b-85d9f0a07d84" TargetMode="External"/><Relationship Id="rId186" Type="http://schemas.openxmlformats.org/officeDocument/2006/relationships/hyperlink" Target="https://www.comune.bari.it/documents/30186/18523731/Procedimenti+amministrativi+su+istanza+e+d%27ufficio+Municipio+4+agg.+24.06.2024.ods/95288909-a85b-47e7-86d1-4ced321110f0" TargetMode="External"/><Relationship Id="rId351" Type="http://schemas.openxmlformats.org/officeDocument/2006/relationships/hyperlink" Target="https://www.comune.bari.it/documents/30186/18523702/Procedimenti+amministrativi+su+istanza+e+d%27ufficio+Rip%2C+Polizia+Municipale+agg.+11.07.2025.ods/dbbe560b-f47c-449a-ab49-67470226ad52" TargetMode="External"/><Relationship Id="rId393" Type="http://schemas.openxmlformats.org/officeDocument/2006/relationships/hyperlink" Target="https://www.comune.bari.it/documents/30186/18523702/Procedimenti+amministrativi+su+istanza+e+d%27ufficio+Rip%2C+Polizia+Municipale+agg.+11.07.2025.ods/dbbe560b-f47c-449a-ab49-67470226ad52" TargetMode="External"/><Relationship Id="rId407" Type="http://schemas.openxmlformats.org/officeDocument/2006/relationships/hyperlink" Target="https://www.comune.bari.it/documents/30186/18523702/Procedimenti+amministrativi+su+istanza+e+d%27ufficio+Rip%2C+Polizia+Municipale+agg.+11.07.2025.ods/dbbe560b-f47c-449a-ab49-67470226ad52" TargetMode="External"/><Relationship Id="rId449"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11" Type="http://schemas.openxmlformats.org/officeDocument/2006/relationships/hyperlink" Target="https://www.comune.bari.it/documents/30186/18523731/Procedimenti+amministrativi+su+istanza+e+d%27ufficio+Municipio+4+agg.+24.06.2024.ods/95288909-a85b-47e7-86d1-4ced321110f0" TargetMode="External"/><Relationship Id="rId253" Type="http://schemas.openxmlformats.org/officeDocument/2006/relationships/hyperlink" Target="https://www.comune.bari.it/documents/30186/18523731/Procedimenti+amministrativi+su+istanza+e+d%27ufficio+Municipio+5+agg.+05-12-2024.ods/1a828790-49f5-4f74-bb05-f3a052a46352" TargetMode="External"/><Relationship Id="rId295"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9" Type="http://schemas.openxmlformats.org/officeDocument/2006/relationships/hyperlink" Target="https://www.comune.bari.it/documents/30186/18523702/Procedimenti+amministrativi+su+istanza+e+d%27ufficio+Rip%2C+Polizia+Municipale+agg.+11.07.2025.ods/dbbe560b-f47c-449a-ab49-67470226ad52" TargetMode="External"/><Relationship Id="rId460"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16" Type="http://schemas.openxmlformats.org/officeDocument/2006/relationships/hyperlink" Target="https://www.comune.bari.it/documents/30186/18523702/Procedimenti+amministrativi+su+istanza+e+d%27ufficio+Rip.+Infrastrutture+agg.+30.06.2025.ods/12396b4c-0ba5-48d9-bf86-5cbc7ada75e8" TargetMode="External"/><Relationship Id="rId48" Type="http://schemas.openxmlformats.org/officeDocument/2006/relationships/hyperlink" Target="https://www.comune.bari.it/documents/30186/18523731/Procedimenti+amministrativi+su+istanza+e+d%27ufficio+Municipio+1+agg.+10.07.2024.ods/ac2c48de-8995-4f6c-b318-85412c216568" TargetMode="External"/><Relationship Id="rId113" Type="http://schemas.openxmlformats.org/officeDocument/2006/relationships/hyperlink" Target="https://www.comune.bari.it/documents/30186/18523731/Procedimenti+amministrativi+su+istanza+e+d%27ufficio+Municipio+3+agg.+02.07.2025.ods/9584423c-4e99-4a11-a824-e4d8addd4e9f" TargetMode="External"/><Relationship Id="rId320" Type="http://schemas.openxmlformats.org/officeDocument/2006/relationships/hyperlink" Target="https://www.comune.bari.it/documents/30186/18523702/Procedimenti+amministrativi+su+istanza+e+d%27ufficio+Rip%2C+Polizia+Municipale+agg.+11.07.2025.ods/dbbe560b-f47c-449a-ab49-67470226ad52" TargetMode="External"/><Relationship Id="rId558" Type="http://schemas.openxmlformats.org/officeDocument/2006/relationships/hyperlink" Target="http://www.comune.bari.it/" TargetMode="External"/><Relationship Id="rId155" Type="http://schemas.openxmlformats.org/officeDocument/2006/relationships/hyperlink" Target="https://www.comune.bari.it/documents/30186/18523731/Procedimenti+amministrativi+su+istanza+e+d%27ufficio+Municipio+4+agg.+24.06.2024.ods/95288909-a85b-47e7-86d1-4ced321110f0" TargetMode="External"/><Relationship Id="rId197" Type="http://schemas.openxmlformats.org/officeDocument/2006/relationships/hyperlink" Target="https://www.comune.bari.it/documents/30186/18523731/Procedimenti+amministrativi+su+istanza+e+d%27ufficio+Municipio+4+agg.+24.06.2024.ods/95288909-a85b-47e7-86d1-4ced321110f0" TargetMode="External"/><Relationship Id="rId362" Type="http://schemas.openxmlformats.org/officeDocument/2006/relationships/hyperlink" Target="https://www.comune.bari.it/documents/30186/18523702/Procedimenti+amministrativi+su+istanza+e+d%27ufficio+Rip%2C+Polizia+Municipale+agg.+11.07.2025.ods/dbbe560b-f47c-449a-ab49-67470226ad52" TargetMode="External"/><Relationship Id="rId418" Type="http://schemas.openxmlformats.org/officeDocument/2006/relationships/hyperlink" Target="https://www.comune.bari.it/documents/30186/18523702/Procedimenti+amministrativi+su+istanza+e+d%27ufficio+Rip.+Culture+e+Sport+agg.+01.07.2025.ods/8a651a36-f0c8-4e0a-a756-ee58bf65886c" TargetMode="External"/><Relationship Id="rId222" Type="http://schemas.openxmlformats.org/officeDocument/2006/relationships/hyperlink" Target="https://www.comune.bari.it/documents/30186/18523731/Procedimenti+amministrativi+su+istanza+e+d%27ufficio+Municipio+5+agg.+05-12-2024.ods/1a828790-49f5-4f74-bb05-f3a052a46352" TargetMode="External"/><Relationship Id="rId264" Type="http://schemas.openxmlformats.org/officeDocument/2006/relationships/hyperlink" Target="https://www.comune.bari.it/documents/30186/18523731/Procedimenti+amministrativi+su+istanza+e+d%27ufficio+Municipio+5+agg.+05-12-2024.ods/1a828790-49f5-4f74-bb05-f3a052a46352" TargetMode="External"/><Relationship Id="rId471"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7" Type="http://schemas.openxmlformats.org/officeDocument/2006/relationships/hyperlink" Target="https://www.comune.bari.it/documents/30186/18523731/Procedimenti+amministrativi+su+istanza+e+d%27ufficio+Municipio+1+agg.+10.07.2024.ods/ac2c48de-8995-4f6c-b318-85412c216568" TargetMode="External"/><Relationship Id="rId59" Type="http://schemas.openxmlformats.org/officeDocument/2006/relationships/hyperlink" Target="https://www.comune.bari.it/documents/30186/18523731/Procedimenti+amministrativi+su+istanza+e+d%27ufficio+Municipio+2+agg.+30.04.2020/2e943e30-7f38-4abf-b27b-85d9f0a07d84" TargetMode="External"/><Relationship Id="rId124" Type="http://schemas.openxmlformats.org/officeDocument/2006/relationships/hyperlink" Target="https://www.comune.bari.it/documents/30186/18523731/Procedimenti+amministrativi+su+istanza+e+d%27ufficio+Municipio+3+agg.+02.07.2025.ods/9584423c-4e99-4a11-a824-e4d8addd4e9f" TargetMode="External"/><Relationship Id="rId527" Type="http://schemas.openxmlformats.org/officeDocument/2006/relationships/hyperlink" Target="https://www.comune.bari.it/documents/30186/18523702/Procedimenti+amministrativi+su+istanza+e+d%27ufficio+Rip.+Infrastrutture+agg.+30.06.2025.ods/12396b4c-0ba5-48d9-bf86-5cbc7ada75e8" TargetMode="External"/><Relationship Id="rId70" Type="http://schemas.openxmlformats.org/officeDocument/2006/relationships/hyperlink" Target="https://www.comune.bari.it/documents/30186/18523731/Procedimenti+amministrativi+su+istanza+e+d%27ufficio+Municipio+2+agg.+30.04.2020/2e943e30-7f38-4abf-b27b-85d9f0a07d84" TargetMode="External"/><Relationship Id="rId166" Type="http://schemas.openxmlformats.org/officeDocument/2006/relationships/hyperlink" Target="https://www.comune.bari.it/documents/30186/18523731/Procedimenti+amministrativi+su+istanza+e+d%27ufficio+Municipio+4+agg.+24.06.2024.ods/95288909-a85b-47e7-86d1-4ced321110f0" TargetMode="External"/><Relationship Id="rId331" Type="http://schemas.openxmlformats.org/officeDocument/2006/relationships/hyperlink" Target="https://www.comune.bari.it/documents/30186/18523702/Procedimenti+amministrativi+su+istanza+e+d%27ufficio+Rip%2C+Polizia+Municipale+agg.+11.07.2025.ods/dbbe560b-f47c-449a-ab49-67470226ad52" TargetMode="External"/><Relationship Id="rId373" Type="http://schemas.openxmlformats.org/officeDocument/2006/relationships/hyperlink" Target="https://www.comune.bari.it/documents/30186/18523702/Procedimenti+amministrativi+su+istanza+e+d%27ufficio+Rip%2C+Polizia+Municipale+agg.+11.07.2025.ods/dbbe560b-f47c-449a-ab49-67470226ad52" TargetMode="External"/><Relationship Id="rId429" Type="http://schemas.openxmlformats.org/officeDocument/2006/relationships/hyperlink" Target="https://www.comune.bari.it/documents/30186/18523702/Procedimenti+amministrativi+su+istanza+e+d%27ufficio+Rip.+Culture+e+Sport+agg.+01.07.2025.ods/8a651a36-f0c8-4e0a-a756-ee58bf65886c" TargetMode="External"/><Relationship Id="rId1" Type="http://schemas.openxmlformats.org/officeDocument/2006/relationships/hyperlink" Target="https://www.comune.bari.it/documents/30186/18523731/Procedimenti+amministrativi+su+istanza+e+d%27ufficio+Municipio+1+agg.+10.07.2024.ods/ac2c48de-8995-4f6c-b318-85412c216568" TargetMode="External"/><Relationship Id="rId233" Type="http://schemas.openxmlformats.org/officeDocument/2006/relationships/hyperlink" Target="https://www.comune.bari.it/documents/30186/18523731/Procedimenti+amministrativi+su+istanza+e+d%27ufficio+Municipio+5+agg.+05-12-2024.ods/1a828790-49f5-4f74-bb05-f3a052a46352" TargetMode="External"/><Relationship Id="rId440"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8" Type="http://schemas.openxmlformats.org/officeDocument/2006/relationships/hyperlink" Target="https://www.comune.bari.it/documents/30186/18523731/Procedimenti+amministrativi+su+istanza+e+d%27ufficio+Municipio+1+agg.+10.07.2024.ods/ac2c48de-8995-4f6c-b318-85412c216568" TargetMode="External"/><Relationship Id="rId275"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0"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82"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38" Type="http://schemas.openxmlformats.org/officeDocument/2006/relationships/hyperlink" Target="https://www.comune.bari.it/documents/30186/18523702/Procedimenti+amministrativi+su+istanza+e+d%27ufficio+Rip.+Infrastrutture+agg.+30.06.2025.ods/12396b4c-0ba5-48d9-bf86-5cbc7ada75e8" TargetMode="External"/><Relationship Id="rId81" Type="http://schemas.openxmlformats.org/officeDocument/2006/relationships/hyperlink" Target="https://www.comune.bari.it/documents/30186/18523731/Procedimenti+amministrativi+su+istanza+e+d%27ufficio+Municipio+2+agg.+30.04.2020/2e943e30-7f38-4abf-b27b-85d9f0a07d84" TargetMode="External"/><Relationship Id="rId135" Type="http://schemas.openxmlformats.org/officeDocument/2006/relationships/hyperlink" Target="https://www.comune.bari.it/documents/30186/18523731/Procedimenti+amministrativi+su+istanza+e+d%27ufficio+Municipio+3+agg.+02.07.2025.ods/9584423c-4e99-4a11-a824-e4d8addd4e9f" TargetMode="External"/><Relationship Id="rId177" Type="http://schemas.openxmlformats.org/officeDocument/2006/relationships/hyperlink" Target="https://egov.comune.bari.it/" TargetMode="External"/><Relationship Id="rId342" Type="http://schemas.openxmlformats.org/officeDocument/2006/relationships/hyperlink" Target="https://www.comune.bari.it/documents/30186/18523702/Procedimenti+amministrativi+su+istanza+e+d%27ufficio+Rip%2C+Polizia+Municipale+agg.+11.07.2025.ods/dbbe560b-f47c-449a-ab49-67470226ad52" TargetMode="External"/><Relationship Id="rId384" Type="http://schemas.openxmlformats.org/officeDocument/2006/relationships/hyperlink" Target="https://www.comune.bari.it/documents/30186/18523702/Procedimenti+amministrativi+su+istanza+e+d%27ufficio+Rip%2C+Polizia+Municipale+agg.+11.07.2025.ods/dbbe560b-f47c-449a-ab49-67470226ad52" TargetMode="External"/><Relationship Id="rId202" Type="http://schemas.openxmlformats.org/officeDocument/2006/relationships/hyperlink" Target="https://www.comune.bari.it/documents/30186/18523731/Procedimenti+amministrativi+su+istanza+e+d%27ufficio+Municipio+4+agg.+24.06.2024.ods/95288909-a85b-47e7-86d1-4ced321110f0" TargetMode="External"/><Relationship Id="rId244" Type="http://schemas.openxmlformats.org/officeDocument/2006/relationships/hyperlink" Target="https://www.comune.bari.it/documents/30186/18523731/Procedimenti+amministrativi+su+istanza+e+d%27ufficio+Municipio+5+agg.+05-12-2024.ods/1a828790-49f5-4f74-bb05-f3a052a46352" TargetMode="External"/><Relationship Id="rId39" Type="http://schemas.openxmlformats.org/officeDocument/2006/relationships/hyperlink" Target="https://www.comune.bari.it/documents/30186/18523731/Procedimenti+amministrativi+su+istanza+e+d%27ufficio+Municipio+1+agg.+10.07.2024.ods/ac2c48de-8995-4f6c-b318-85412c216568" TargetMode="External"/><Relationship Id="rId286"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51"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93" Type="http://schemas.openxmlformats.org/officeDocument/2006/relationships/hyperlink" Target="https://www.comune.bari.it/documents/30186/18523702/Procedimenti+amministrativi+su+istanza+e+d%27ufficio+Rip.+Infrastrutture+agg.+30.06.2025.ods/12396b4c-0ba5-48d9-bf86-5cbc7ada75e8" TargetMode="External"/><Relationship Id="rId507" Type="http://schemas.openxmlformats.org/officeDocument/2006/relationships/hyperlink" Target="https://www.comune.bari.it/documents/30186/18523702/Procedimenti+amministrativi+su+istanza+e+d%27ufficio+Rip.+Infrastrutture+agg.+30.06.2025.ods/12396b4c-0ba5-48d9-bf86-5cbc7ada75e8" TargetMode="External"/><Relationship Id="rId549" Type="http://schemas.openxmlformats.org/officeDocument/2006/relationships/hyperlink" Target="https://www.comune.bari.it/documents/30186/18523731/Procedimenti+amministrativi+su+istanza+e+d%27ufficio+Municipio+2+agg.+30.04.2020/2e943e30-7f38-4abf-b27b-85d9f0a07d84" TargetMode="External"/><Relationship Id="rId50" Type="http://schemas.openxmlformats.org/officeDocument/2006/relationships/hyperlink" Target="https://www.comune.bari.it/documents/30186/18523731/Procedimenti+amministrativi+su+istanza+e+d%27ufficio+Municipio+1+agg.+10.07.2024.ods/ac2c48de-8995-4f6c-b318-85412c216568" TargetMode="External"/><Relationship Id="rId104" Type="http://schemas.openxmlformats.org/officeDocument/2006/relationships/hyperlink" Target="https://www.comune.bari.it/documents/30186/18523731/Procedimenti+amministrativi+su+istanza+e+d%27ufficio+Municipio+3+agg.+02.07.2025.ods/9584423c-4e99-4a11-a824-e4d8addd4e9f" TargetMode="External"/><Relationship Id="rId146" Type="http://schemas.openxmlformats.org/officeDocument/2006/relationships/hyperlink" Target="https://www.comune.bari.it/documents/30186/18523731/Procedimenti+amministrativi+su+istanza+e+d%27ufficio+Municipio+3+agg.+02.07.2025.ods/9584423c-4e99-4a11-a824-e4d8addd4e9f" TargetMode="External"/><Relationship Id="rId188" Type="http://schemas.openxmlformats.org/officeDocument/2006/relationships/hyperlink" Target="https://www.comune.bari.it/documents/30186/18523731/Procedimenti+amministrativi+su+istanza+e+d%27ufficio+Municipio+4+agg.+24.06.2024.ods/95288909-a85b-47e7-86d1-4ced321110f0" TargetMode="External"/><Relationship Id="rId311" Type="http://schemas.openxmlformats.org/officeDocument/2006/relationships/hyperlink" Target="https://www.comune.bari.it/documents/30186/18523702/Procedimenti+amministrativi+su+istanza+e+d%27ufficio+Rip%2C+Polizia+Municipale+agg.+11.07.2025.ods/dbbe560b-f47c-449a-ab49-67470226ad52" TargetMode="External"/><Relationship Id="rId353" Type="http://schemas.openxmlformats.org/officeDocument/2006/relationships/hyperlink" Target="https://www.comune.bari.it/documents/30186/18523702/Procedimenti+amministrativi+su+istanza+e+d%27ufficio+Rip%2C+Polizia+Municipale+agg.+11.07.2025.ods/dbbe560b-f47c-449a-ab49-67470226ad52" TargetMode="External"/><Relationship Id="rId395" Type="http://schemas.openxmlformats.org/officeDocument/2006/relationships/hyperlink" Target="https://www.comune.bari.it/documents/30186/18523702/Procedimenti+amministrativi+su+istanza+e+d%27ufficio+Rip%2C+Polizia+Municipale+agg.+11.07.2025.ods/dbbe560b-f47c-449a-ab49-67470226ad52" TargetMode="External"/><Relationship Id="rId409" Type="http://schemas.openxmlformats.org/officeDocument/2006/relationships/hyperlink" Target="https://www.comune.bari.it/documents/30186/18523702/Procedimenti+amministrativi+su+istanza+e+d%27ufficio+Rip%2C+Polizia+Municipale+agg.+11.07.2025.ods/dbbe560b-f47c-449a-ab49-67470226ad52" TargetMode="External"/><Relationship Id="rId560" Type="http://schemas.openxmlformats.org/officeDocument/2006/relationships/hyperlink" Target="http://www.comune.bari.itareatematica/" TargetMode="External"/><Relationship Id="rId92" Type="http://schemas.openxmlformats.org/officeDocument/2006/relationships/hyperlink" Target="https://www.comune.bari.it/documents/30186/18523731/Procedimenti+amministrativi+su+istanza+e+d%27ufficio+Municipio+2+agg.+30.04.2020/2e943e30-7f38-4abf-b27b-85d9f0a07d84" TargetMode="External"/><Relationship Id="rId213" Type="http://schemas.openxmlformats.org/officeDocument/2006/relationships/hyperlink" Target="https://www.comune.bari.it/documents/30186/18523731/Procedimenti+amministrativi+su+istanza+e+d%27ufficio+Municipio+4+agg.+24.06.2024.ods/95288909-a85b-47e7-86d1-4ced321110f0" TargetMode="External"/><Relationship Id="rId420" Type="http://schemas.openxmlformats.org/officeDocument/2006/relationships/hyperlink" Target="https://www.comune.bari.it/documents/30186/18523702/Procedimenti+amministrativi+su+istanza+e+d%27ufficio+Rip.+Culture+e+Sport+agg.+01.07.2025.ods/8a651a36-f0c8-4e0a-a756-ee58bf65886c" TargetMode="External"/><Relationship Id="rId255" Type="http://schemas.openxmlformats.org/officeDocument/2006/relationships/hyperlink" Target="https://www.comune.bari.it/documents/30186/18523731/Procedimenti+amministrativi+su+istanza+e+d%27ufficio+Municipio+5+agg.+05-12-2024.ods/1a828790-49f5-4f74-bb05-f3a052a46352" TargetMode="External"/><Relationship Id="rId297"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62"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18" Type="http://schemas.openxmlformats.org/officeDocument/2006/relationships/hyperlink" Target="https://www.comune.bari.it/documents/30186/18523702/Procedimenti+amministrativi+su+istanza+e+d%27ufficio+Rip.+Infrastrutture+agg.+30.06.2025.ods/12396b4c-0ba5-48d9-bf86-5cbc7ada75e8" TargetMode="External"/><Relationship Id="rId115" Type="http://schemas.openxmlformats.org/officeDocument/2006/relationships/hyperlink" Target="https://www.comune.bari.it/documents/30186/18523731/Procedimenti+amministrativi+su+istanza+e+d%27ufficio+Municipio+3+agg.+02.07.2025.ods/9584423c-4e99-4a11-a824-e4d8addd4e9f" TargetMode="External"/><Relationship Id="rId157" Type="http://schemas.openxmlformats.org/officeDocument/2006/relationships/hyperlink" Target="https://www.comune.bari.it/documents/30186/18523731/Procedimenti+amministrativi+su+istanza+e+d%27ufficio+Municipio+4+agg.+24.06.2024.ods/95288909-a85b-47e7-86d1-4ced321110f0" TargetMode="External"/><Relationship Id="rId322" Type="http://schemas.openxmlformats.org/officeDocument/2006/relationships/hyperlink" Target="https://www.comune.bari.it/documents/30186/18523702/Procedimenti+amministrativi+su+istanza+e+d%27ufficio+Rip%2C+Polizia+Municipale+agg.+11.07.2025.ods/dbbe560b-f47c-449a-ab49-67470226ad52" TargetMode="External"/><Relationship Id="rId364" Type="http://schemas.openxmlformats.org/officeDocument/2006/relationships/hyperlink" Target="https://www.comune.bari.it/documents/30186/18523702/Procedimenti+amministrativi+su+istanza+e+d%27ufficio+Rip%2C+Polizia+Municipale+agg.+11.07.2025.ods/dbbe560b-f47c-449a-ab49-67470226ad52" TargetMode="External"/><Relationship Id="rId61" Type="http://schemas.openxmlformats.org/officeDocument/2006/relationships/hyperlink" Target="https://www.comune.bari.it/documents/30186/18523731/Procedimenti+amministrativi+su+istanza+e+d%27ufficio+Municipio+2+agg.+30.04.2020/2e943e30-7f38-4abf-b27b-85d9f0a07d84" TargetMode="External"/><Relationship Id="rId199" Type="http://schemas.openxmlformats.org/officeDocument/2006/relationships/hyperlink" Target="https://www.comune.bari.it/documents/30186/18523731/Procedimenti+amministrativi+su+istanza+e+d%27ufficio+Municipio+4+agg.+24.06.2024.ods/95288909-a85b-47e7-86d1-4ced321110f0" TargetMode="External"/><Relationship Id="rId19" Type="http://schemas.openxmlformats.org/officeDocument/2006/relationships/hyperlink" Target="https://www.comune.bari.it/documents/30186/18523731/Procedimenti+amministrativi+su+istanza+e+d%27ufficio+Municipio+1+agg.+10.07.2024.ods/ac2c48de-8995-4f6c-b318-85412c216568" TargetMode="External"/><Relationship Id="rId224" Type="http://schemas.openxmlformats.org/officeDocument/2006/relationships/hyperlink" Target="https://www.comune.bari.it/documents/30186/18523731/Procedimenti+amministrativi+su+istanza+e+d%27ufficio+Municipio+5+agg.+05-12-2024.ods/1a828790-49f5-4f74-bb05-f3a052a46352" TargetMode="External"/><Relationship Id="rId266" Type="http://schemas.openxmlformats.org/officeDocument/2006/relationships/hyperlink" Target="https://www.comune.bari.it/documents/30186/18523731/Procedimenti+amministrativi+su+istanza+e+d%27ufficio+Municipio+5+agg.+05-12-2024.ods/1a828790-49f5-4f74-bb05-f3a052a46352" TargetMode="External"/><Relationship Id="rId431"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73"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29" Type="http://schemas.openxmlformats.org/officeDocument/2006/relationships/hyperlink" Target="https://www.comune.bari.it/documents/30186/18523702/Procedimenti+amministrativi+su+istanza+e+d%27ufficio+Rip.+Infrastrutture+agg.+30.06.2025.ods/12396b4c-0ba5-48d9-bf86-5cbc7ada75e8" TargetMode="External"/><Relationship Id="rId30" Type="http://schemas.openxmlformats.org/officeDocument/2006/relationships/hyperlink" Target="https://www.comune.bari.it/documents/30186/18523731/Procedimenti+amministrativi+su+istanza+e+d%27ufficio+Municipio+1+agg.+10.07.2024.ods/ac2c48de-8995-4f6c-b318-85412c216568" TargetMode="External"/><Relationship Id="rId126" Type="http://schemas.openxmlformats.org/officeDocument/2006/relationships/hyperlink" Target="https://www.comune.bari.it/documents/30186/18523731/Procedimenti+amministrativi+su+istanza+e+d%27ufficio+Municipio+3+agg.+02.07.2025.ods/9584423c-4e99-4a11-a824-e4d8addd4e9f" TargetMode="External"/><Relationship Id="rId168" Type="http://schemas.openxmlformats.org/officeDocument/2006/relationships/hyperlink" Target="https://www.comune.bari.it/documents/30186/18523731/Procedimenti+amministrativi+su+istanza+e+d%27ufficio+Municipio+4+agg.+24.06.2024.ods/95288909-a85b-47e7-86d1-4ced321110f0" TargetMode="External"/><Relationship Id="rId333" Type="http://schemas.openxmlformats.org/officeDocument/2006/relationships/hyperlink" Target="https://www.comune.bari.it/documents/30186/18523702/Procedimenti+amministrativi+su+istanza+e+d%27ufficio+Rip%2C+Polizia+Municipale+agg.+11.07.2025.ods/dbbe560b-f47c-449a-ab49-67470226ad52" TargetMode="External"/><Relationship Id="rId540" Type="http://schemas.openxmlformats.org/officeDocument/2006/relationships/hyperlink" Target="https://www.comune.bari.it/documents/30186/18523702/Procedimenti+amministrativi+su+istanza+e+d%27ufficio+Rip.+Infrastrutture+agg.+30.06.2025.ods/12396b4c-0ba5-48d9-bf86-5cbc7ada75e8" TargetMode="External"/><Relationship Id="rId72" Type="http://schemas.openxmlformats.org/officeDocument/2006/relationships/hyperlink" Target="https://www.comune.bari.it/documents/30186/18523731/Procedimenti+amministrativi+su+istanza+e+d%27ufficio+Municipio+2+agg.+30.04.2020/2e943e30-7f38-4abf-b27b-85d9f0a07d84" TargetMode="External"/><Relationship Id="rId375" Type="http://schemas.openxmlformats.org/officeDocument/2006/relationships/hyperlink" Target="https://www.comune.bari.it/documents/30186/18523702/Procedimenti+amministrativi+su+istanza+e+d%27ufficio+Rip%2C+Polizia+Municipale+agg.+11.07.2025.ods/dbbe560b-f47c-449a-ab49-67470226ad52" TargetMode="External"/><Relationship Id="rId3" Type="http://schemas.openxmlformats.org/officeDocument/2006/relationships/hyperlink" Target="https://www.comune.bari.it/documents/30186/18523731/Procedimenti+amministrativi+su+istanza+e+d%27ufficio+Municipio+1+agg.+10.07.2024.ods/ac2c48de-8995-4f6c-b318-85412c216568" TargetMode="External"/><Relationship Id="rId235" Type="http://schemas.openxmlformats.org/officeDocument/2006/relationships/hyperlink" Target="https://www.comune.bari.it/documents/30186/18523731/Procedimenti+amministrativi+su+istanza+e+d%27ufficio+Municipio+5+agg.+05-12-2024.ods/1a828790-49f5-4f74-bb05-f3a052a46352" TargetMode="External"/><Relationship Id="rId277"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00" Type="http://schemas.openxmlformats.org/officeDocument/2006/relationships/hyperlink" Target="https://www.comune.bari.it/documents/30186/18523702/Procedimenti+amministrativi+su+istanza+e+d%27ufficio+Rip%2C+Polizia+Municipale+agg.+11.07.2025.ods/dbbe560b-f47c-449a-ab49-67470226ad52" TargetMode="External"/><Relationship Id="rId442"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484"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37" Type="http://schemas.openxmlformats.org/officeDocument/2006/relationships/hyperlink" Target="https://www.comune.bari.it/documents/30186/18523731/Procedimenti+amministrativi+su+istanza+e+d%27ufficio+Municipio+3+agg.+02.07.2025.ods/9584423c-4e99-4a11-a824-e4d8addd4e9f" TargetMode="External"/><Relationship Id="rId302"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44" Type="http://schemas.openxmlformats.org/officeDocument/2006/relationships/hyperlink" Target="https://www.comune.bari.it/documents/30186/18523702/Procedimenti+amministrativi+su+istanza+e+d%27ufficio+Rip%2C+Polizia+Municipale+agg.+11.07.2025.ods/dbbe560b-f47c-449a-ab49-67470226ad52" TargetMode="External"/><Relationship Id="rId41" Type="http://schemas.openxmlformats.org/officeDocument/2006/relationships/hyperlink" Target="https://www.comune.bari.it/documents/30186/18523731/Procedimenti+amministrativi+su+istanza+e+d%27ufficio+Municipio+1+agg.+10.07.2024.ods/ac2c48de-8995-4f6c-b318-85412c216568" TargetMode="External"/><Relationship Id="rId83" Type="http://schemas.openxmlformats.org/officeDocument/2006/relationships/hyperlink" Target="https://www.comune.bari.it/documents/30186/18523731/Procedimenti+amministrativi+su+istanza+e+d%27ufficio+Municipio+2+agg.+30.04.2020/2e943e30-7f38-4abf-b27b-85d9f0a07d84" TargetMode="External"/><Relationship Id="rId179" Type="http://schemas.openxmlformats.org/officeDocument/2006/relationships/hyperlink" Target="https://www.comune.bari.it/documents/30186/18523731/Procedimenti+amministrativi+su+istanza+e+d%27ufficio+Municipio+4+agg.+24.06.2024.ods/95288909-a85b-47e7-86d1-4ced321110f0" TargetMode="External"/><Relationship Id="rId386" Type="http://schemas.openxmlformats.org/officeDocument/2006/relationships/hyperlink" Target="https://www.comune.bari.it/documents/30186/18523702/Procedimenti+amministrativi+su+istanza+e+d%27ufficio+Rip%2C+Polizia+Municipale+agg.+11.07.2025.ods/dbbe560b-f47c-449a-ab49-67470226ad52" TargetMode="External"/><Relationship Id="rId551" Type="http://schemas.openxmlformats.org/officeDocument/2006/relationships/hyperlink" Target="https://www.comune.bari.it/documents/30186/18523731/Procedimenti+amministrativi+su+istanza+e+d%27ufficio+Municipio+2+agg.+30.04.2020/2e943e30-7f38-4abf-b27b-85d9f0a07d84" TargetMode="External"/><Relationship Id="rId190" Type="http://schemas.openxmlformats.org/officeDocument/2006/relationships/hyperlink" Target="https://www.comune.bari.it/documents/30186/18523731/Procedimenti+amministrativi+su+istanza+e+d%27ufficio+Municipio+4+agg.+24.06.2024.ods/95288909-a85b-47e7-86d1-4ced321110f0" TargetMode="External"/><Relationship Id="rId204" Type="http://schemas.openxmlformats.org/officeDocument/2006/relationships/hyperlink" Target="https://www.comune.bari.it/documents/30186/18523731/Procedimenti+amministrativi+su+istanza+e+d%27ufficio+Municipio+4+agg.+24.06.2024.ods/95288909-a85b-47e7-86d1-4ced321110f0" TargetMode="External"/><Relationship Id="rId246" Type="http://schemas.openxmlformats.org/officeDocument/2006/relationships/hyperlink" Target="https://www.comune.bari.it/documents/30186/18523731/Procedimenti+amministrativi+su+istanza+e+d%27ufficio+Municipio+5+agg.+05-12-2024.ods/1a828790-49f5-4f74-bb05-f3a052a46352" TargetMode="External"/><Relationship Id="rId288"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411" Type="http://schemas.openxmlformats.org/officeDocument/2006/relationships/hyperlink" Target="https://www.comune.bari.it/documents/30186/18523702/Procedimenti+amministrativi+su+istanza+e+d%27ufficio+Rip.+Culture+e+Sport+agg.+01.07.2025.ods/8a651a36-f0c8-4e0a-a756-ee58bf65886c" TargetMode="External"/><Relationship Id="rId453"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509" Type="http://schemas.openxmlformats.org/officeDocument/2006/relationships/hyperlink" Target="https://www.comune.bari.it/documents/30186/18523702/Procedimenti+amministrativi+su+istanza+e+d%27ufficio+Rip.+Infrastrutture+agg.+30.06.2025.ods/12396b4c-0ba5-48d9-bf86-5cbc7ada75e8" TargetMode="External"/><Relationship Id="rId106" Type="http://schemas.openxmlformats.org/officeDocument/2006/relationships/hyperlink" Target="https://www.comune.bari.it/documents/30186/18523731/Procedimenti+amministrativi+su+istanza+e+d%27ufficio+Municipio+3+agg.+02.07.2025.ods/9584423c-4e99-4a11-a824-e4d8addd4e9f" TargetMode="External"/><Relationship Id="rId313" Type="http://schemas.openxmlformats.org/officeDocument/2006/relationships/hyperlink" Target="https://www.comune.bari.it/documents/30186/18523702/Procedimenti+amministrativi+su+istanza+e+d%27ufficio+Rip%2C+Polizia+Municipale+agg.+11.07.2025.ods/dbbe560b-f47c-449a-ab49-67470226ad52" TargetMode="External"/><Relationship Id="rId495" Type="http://schemas.openxmlformats.org/officeDocument/2006/relationships/hyperlink" Target="https://www.comune.bari.it/documents/30186/18523702/Procedimenti+amministrativi+su+istanza+e+d%27ufficio+Rip.+Infrastrutture+agg.+30.06.2025.ods/12396b4c-0ba5-48d9-bf86-5cbc7ada75e8" TargetMode="External"/><Relationship Id="rId10" Type="http://schemas.openxmlformats.org/officeDocument/2006/relationships/hyperlink" Target="https://www.comune.bari.it/documents/30186/18523731/Procedimenti+amministrativi+su+istanza+e+d%27ufficio+Municipio+1+agg.+10.07.2024.ods/ac2c48de-8995-4f6c-b318-85412c216568" TargetMode="External"/><Relationship Id="rId52" Type="http://schemas.openxmlformats.org/officeDocument/2006/relationships/hyperlink" Target="https://www.comune.bari.it/documents/30186/18523731/Procedimenti+amministrativi+su+istanza+e+d%27ufficio+Municipio+1+agg.+10.07.2024.ods/ac2c48de-8995-4f6c-b318-85412c216568" TargetMode="External"/><Relationship Id="rId94" Type="http://schemas.openxmlformats.org/officeDocument/2006/relationships/hyperlink" Target="https://www.comune.bari.it/documents/30186/18523731/Procedimenti+amministrativi+su+istanza+e+d%27ufficio+Municipio+2+agg.+30.04.2020/2e943e30-7f38-4abf-b27b-85d9f0a07d84" TargetMode="External"/><Relationship Id="rId148" Type="http://schemas.openxmlformats.org/officeDocument/2006/relationships/hyperlink" Target="https://www.comune.bari.it/documents/30186/18523731/Procedimenti+amministrativi+su+istanza+e+d%27ufficio+Municipio+3+agg.+02.07.2025.ods/9584423c-4e99-4a11-a824-e4d8addd4e9f" TargetMode="External"/><Relationship Id="rId355" Type="http://schemas.openxmlformats.org/officeDocument/2006/relationships/hyperlink" Target="https://www.comune.bari.it/documents/30186/18523702/Procedimenti+amministrativi+su+istanza+e+d%27ufficio+Rip%2C+Polizia+Municipale+agg.+11.07.2025.ods/dbbe560b-f47c-449a-ab49-67470226ad52" TargetMode="External"/><Relationship Id="rId397" Type="http://schemas.openxmlformats.org/officeDocument/2006/relationships/hyperlink" Target="https://www.comune.bari.it/documents/30186/18523702/Procedimenti+amministrativi+su+istanza+e+d%27ufficio+Rip%2C+Polizia+Municipale+agg.+11.07.2025.ods/dbbe560b-f47c-449a-ab49-67470226ad52" TargetMode="External"/><Relationship Id="rId520" Type="http://schemas.openxmlformats.org/officeDocument/2006/relationships/hyperlink" Target="https://www.comune.bari.it/documents/30186/18523702/Procedimenti+amministrativi+su+istanza+e+d%27ufficio+Rip.+Infrastrutture+agg.+30.06.2025.ods/12396b4c-0ba5-48d9-bf86-5cbc7ada75e8" TargetMode="External"/><Relationship Id="rId562" Type="http://schemas.openxmlformats.org/officeDocument/2006/relationships/hyperlink" Target="http://www.comune.bari.itareatematica/" TargetMode="External"/><Relationship Id="rId215" Type="http://schemas.openxmlformats.org/officeDocument/2006/relationships/hyperlink" Target="https://www.comune.bari.it/documents/30186/18523731/Procedimenti+amministrativi+su+istanza+e+d%27ufficio+Municipio+4+agg.+24.06.2024.ods/95288909-a85b-47e7-86d1-4ced321110f0" TargetMode="External"/><Relationship Id="rId257" Type="http://schemas.openxmlformats.org/officeDocument/2006/relationships/hyperlink" Target="https://www.comune.bari.it/documents/30186/18523731/Procedimenti+amministrativi+su+istanza+e+d%27ufficio+Municipio+5+agg.+05-12-2024.ods/1a828790-49f5-4f74-bb05-f3a052a46352" TargetMode="External"/><Relationship Id="rId422" Type="http://schemas.openxmlformats.org/officeDocument/2006/relationships/hyperlink" Target="https://www.comune.bari.it/documents/30186/18523702/Procedimenti+amministrativi+su+istanza+e+d%27ufficio+Rip.+Culture+e+Sport+agg.+01.07.2025.ods/8a651a36-f0c8-4e0a-a756-ee58bf65886c" TargetMode="External"/><Relationship Id="rId464"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99"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63" Type="http://schemas.openxmlformats.org/officeDocument/2006/relationships/hyperlink" Target="https://www.comune.bari.it/documents/30186/18523731/Procedimenti+amministrativi+su+istanza+e+d%27ufficio+Municipio+2+agg.+30.04.2020/2e943e30-7f38-4abf-b27b-85d9f0a07d84" TargetMode="External"/><Relationship Id="rId159" Type="http://schemas.openxmlformats.org/officeDocument/2006/relationships/hyperlink" Target="https://www.comune.bari.it/documents/30186/18523731/Procedimenti+amministrativi+su+istanza+e+d%27ufficio+Municipio+4+agg.+24.06.2024.ods/95288909-a85b-47e7-86d1-4ced321110f0" TargetMode="External"/><Relationship Id="rId366" Type="http://schemas.openxmlformats.org/officeDocument/2006/relationships/hyperlink" Target="https://www.comune.bari.it/documents/30186/18523702/Procedimenti+amministrativi+su+istanza+e+d%27ufficio+Rip%2C+Polizia+Municipale+agg.+11.07.2025.ods/dbbe560b-f47c-449a-ab49-67470226ad52" TargetMode="External"/><Relationship Id="rId226" Type="http://schemas.openxmlformats.org/officeDocument/2006/relationships/hyperlink" Target="https://www.comune.bari.it/documents/30186/18523731/Procedimenti+amministrativi+su+istanza+e+d%27ufficio+Municipio+5+agg.+05-12-2024.ods/1a828790-49f5-4f74-bb05-f3a052a46352" TargetMode="External"/><Relationship Id="rId433"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74" Type="http://schemas.openxmlformats.org/officeDocument/2006/relationships/hyperlink" Target="https://www.comune.bari.it/documents/30186/18523731/Procedimenti+amministrativi+su+istanza+e+d%27ufficio+Municipio+2+agg.+30.04.2020/2e943e30-7f38-4abf-b27b-85d9f0a07d84" TargetMode="External"/><Relationship Id="rId377" Type="http://schemas.openxmlformats.org/officeDocument/2006/relationships/hyperlink" Target="https://www.comune.bari.it/documents/30186/18523702/Procedimenti+amministrativi+su+istanza+e+d%27ufficio+Rip%2C+Polizia+Municipale+agg.+11.07.2025.ods/dbbe560b-f47c-449a-ab49-67470226ad52" TargetMode="External"/><Relationship Id="rId500" Type="http://schemas.openxmlformats.org/officeDocument/2006/relationships/hyperlink" Target="https://www.comune.bari.it/documents/30186/18523702/Procedimenti+amministrativi+su+istanza+e+d%27ufficio+Rip.+Infrastrutture+agg.+30.06.2025.ods/12396b4c-0ba5-48d9-bf86-5cbc7ada75e8" TargetMode="External"/><Relationship Id="rId5" Type="http://schemas.openxmlformats.org/officeDocument/2006/relationships/hyperlink" Target="https://www.comune.bari.it/documents/30186/18523731/Procedimenti+amministrativi+su+istanza+e+d%27ufficio+Municipio+1+agg.+10.07.2024.ods/ac2c48de-8995-4f6c-b318-85412c216568" TargetMode="External"/><Relationship Id="rId237" Type="http://schemas.openxmlformats.org/officeDocument/2006/relationships/hyperlink" Target="https://www.comune.bari.it/documents/30186/18523731/Procedimenti+amministrativi+su+istanza+e+d%27ufficio+Municipio+5+agg.+05-12-2024.ods/1a828790-49f5-4f74-bb05-f3a052a46352" TargetMode="External"/><Relationship Id="rId444"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290" Type="http://schemas.openxmlformats.org/officeDocument/2006/relationships/hyperlink" Target="https://www.comune.bari.it/documents/30186/18523702/Procedimenti+amministrativi+su+istanza+e+d%27ufficio+Rip.+Controlli+Trasparenza+Legalita+e+Antimafia+sociale+agg.+09.12.2024.ods/3bacdcc4-590f-49bf-8d71-5c8324967199" TargetMode="External"/><Relationship Id="rId304" Type="http://schemas.openxmlformats.org/officeDocument/2006/relationships/hyperlink" Target="https://www.comune.bari.it/documents/30186/18523702/Procedimenti+amministrativi+su+istanza+e+d%27ufficio+Rip%2C+Polizia+Municipale+agg.+11.07.2025.ods/dbbe560b-f47c-449a-ab49-67470226ad52" TargetMode="External"/><Relationship Id="rId388" Type="http://schemas.openxmlformats.org/officeDocument/2006/relationships/hyperlink" Target="https://www.comune.bari.it/documents/30186/18523702/Procedimenti+amministrativi+su+istanza+e+d%27ufficio+Rip%2C+Polizia+Municipale+agg.+11.07.2025.ods/dbbe560b-f47c-449a-ab49-67470226ad52" TargetMode="External"/><Relationship Id="rId511" Type="http://schemas.openxmlformats.org/officeDocument/2006/relationships/hyperlink" Target="https://www.comune.bari.it/documents/30186/18523702/Procedimenti+amministrativi+su+istanza+e+d%27ufficio+Rip.+Infrastrutture+agg.+30.06.2025.ods/12396b4c-0ba5-48d9-bf86-5cbc7ada75e8" TargetMode="External"/><Relationship Id="rId85" Type="http://schemas.openxmlformats.org/officeDocument/2006/relationships/hyperlink" Target="https://www.comune.bari.it/documents/30186/18523731/Procedimenti+amministrativi+su+istanza+e+d%27ufficio+Municipio+2+agg.+30.04.2020/2e943e30-7f38-4abf-b27b-85d9f0a07d84" TargetMode="External"/><Relationship Id="rId150" Type="http://schemas.openxmlformats.org/officeDocument/2006/relationships/hyperlink" Target="https://www.comune.bari.it/documents/30186/18523731/Procedimenti+amministrativi+su+istanza+e+d%27ufficio+Municipio+3+agg.+02.07.2025.ods/9584423c-4e99-4a11-a824-e4d8addd4e9f" TargetMode="External"/><Relationship Id="rId248" Type="http://schemas.openxmlformats.org/officeDocument/2006/relationships/hyperlink" Target="https://www.comune.bari.it/documents/30186/18523731/Procedimenti+amministrativi+su+istanza+e+d%27ufficio+Municipio+5+agg.+05-12-2024.ods/1a828790-49f5-4f74-bb05-f3a052a46352" TargetMode="External"/><Relationship Id="rId455"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 Id="rId12" Type="http://schemas.openxmlformats.org/officeDocument/2006/relationships/hyperlink" Target="https://www.comune.bari.it/documents/30186/18523731/Procedimenti+amministrativi+su+istanza+e+d%27ufficio+Municipio+1+agg.+10.07.2024.ods/ac2c48de-8995-4f6c-b318-85412c216568" TargetMode="External"/><Relationship Id="rId108" Type="http://schemas.openxmlformats.org/officeDocument/2006/relationships/hyperlink" Target="https://www.comune.bari.it/documents/30186/18523731/Procedimenti+amministrativi+su+istanza+e+d%27ufficio+Municipio+3+agg.+02.07.2025.ods/9584423c-4e99-4a11-a824-e4d8addd4e9f" TargetMode="External"/><Relationship Id="rId315" Type="http://schemas.openxmlformats.org/officeDocument/2006/relationships/hyperlink" Target="https://www.comune.bari.it/documents/30186/18523702/Procedimenti+amministrativi+su+istanza+e+d%27ufficio+Rip%2C+Polizia+Municipale+agg.+11.07.2025.ods/dbbe560b-f47c-449a-ab49-67470226ad52" TargetMode="External"/><Relationship Id="rId522" Type="http://schemas.openxmlformats.org/officeDocument/2006/relationships/hyperlink" Target="https://www.comune.bari.it/documents/30186/18523702/Procedimenti+amministrativi+su+istanza+e+d%27ufficio+Rip.+Infrastrutture+agg.+30.06.2025.ods/12396b4c-0ba5-48d9-bf86-5cbc7ada75e8" TargetMode="External"/><Relationship Id="rId96" Type="http://schemas.openxmlformats.org/officeDocument/2006/relationships/hyperlink" Target="https://www.comune.bari.it/documents/30186/18523731/Procedimenti+amministrativi+su+istanza+e+d%27ufficio+Municipio+2+agg.+30.04.2020/2e943e30-7f38-4abf-b27b-85d9f0a07d84" TargetMode="External"/><Relationship Id="rId161" Type="http://schemas.openxmlformats.org/officeDocument/2006/relationships/hyperlink" Target="https://www.comune.bari.it/documents/30186/18523731/Procedimenti+amministrativi+su+istanza+e+d%27ufficio+Municipio+4+agg.+24.06.2024.ods/95288909-a85b-47e7-86d1-4ced321110f0" TargetMode="External"/><Relationship Id="rId399" Type="http://schemas.openxmlformats.org/officeDocument/2006/relationships/hyperlink" Target="https://www.comune.bari.it/documents/30186/18523702/Procedimenti+amministrativi+su+istanza+e+d%27ufficio+Rip%2C+Polizia+Municipale+agg.+11.07.2025.ods/dbbe560b-f47c-449a-ab49-67470226ad52" TargetMode="External"/><Relationship Id="rId259" Type="http://schemas.openxmlformats.org/officeDocument/2006/relationships/hyperlink" Target="https://www.comune.bari.it/documents/30186/18523731/Procedimenti+amministrativi+su+istanza+e+d%27ufficio+Municipio+5+agg.+05-12-2024.ods/1a828790-49f5-4f74-bb05-f3a052a46352" TargetMode="External"/><Relationship Id="rId466" Type="http://schemas.openxmlformats.org/officeDocument/2006/relationships/hyperlink" Target="https://www.comune.bari.it/documents/30186/18523702/Procedimenti+amministrativi+su+istanza+e+d%27ufficio+Rip.+Governo+e+Sviluppo+Strategico+del+territorio+agg.+11.07.2025.xlsx/44639688-f6dd-4ffc-b068-9cb39cee0130"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comune.formia.lt.it/sites/default/files/amministrazione_trasparente/1410177036644_relazione_semestrale_controllo_amministrativo_formia_.pdf"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trasparenza.comune.monza.it/export/sites/default/it/DOCUMENTI/comunemonza/trasparenza/procedimenti/cantu_procedimenti_2014.pdf" TargetMode="External"/><Relationship Id="rId13" Type="http://schemas.openxmlformats.org/officeDocument/2006/relationships/hyperlink" Target="http://trasparenza.comune.monza.it/export/sites/default/it/DOCUMENTI/comunemonza/trasparenza/procedimenti/Riva_procedimenti_2014.pdf" TargetMode="External"/><Relationship Id="rId3" Type="http://schemas.openxmlformats.org/officeDocument/2006/relationships/hyperlink" Target="http://trasparenza.comune.monza.it/export/sites/default/it/DOCUMENTI/comunemonza/trasparenza/procedimenti/DIREZIONE_GENERALE.pdf" TargetMode="External"/><Relationship Id="rId7" Type="http://schemas.openxmlformats.org/officeDocument/2006/relationships/hyperlink" Target="http://trasparenza.comune.monza.it/export/sites/default/it/DOCUMENTI/comunemonza/trasparenza/procedimenti/patrimonio_procedimenti_2014.pdf" TargetMode="External"/><Relationship Id="rId12" Type="http://schemas.openxmlformats.org/officeDocument/2006/relationships/hyperlink" Target="http://trasparenza.comune.monza.it/export/sites/default/it/DOCUMENTI/comunemonza/trasparenza/procedimenti/cultura_turismo_biblioteche_e_sport_procedimenti_2014.pdf" TargetMode="External"/><Relationship Id="rId17" Type="http://schemas.openxmlformats.org/officeDocument/2006/relationships/hyperlink" Target="http://trasparenza.comune.monza.it/export/sites/default/it/DOCUMENTI/comunemonza/trasparenza/procedimenti/Polizia_Locale_procedimenti.pdf" TargetMode="External"/><Relationship Id="rId2" Type="http://schemas.openxmlformats.org/officeDocument/2006/relationships/hyperlink" Target="http://trasparenza.comune.monza.it/export/sites/default/it/DOCUMENTI/comunemonza/trasparenza/procedimenti/ART35_ORG_PERS_LOG_SERV_AUS_DEF.pdf" TargetMode="External"/><Relationship Id="rId16" Type="http://schemas.openxmlformats.org/officeDocument/2006/relationships/hyperlink" Target="http://trasparenza.comune.monza.it/export/sites/default/it/DOCUMENTI/comunemonza/trasparenza/procedimenti/procedimentipaola_brambilla_legale.pdf" TargetMode="External"/><Relationship Id="rId1" Type="http://schemas.openxmlformats.org/officeDocument/2006/relationships/hyperlink" Target="http://trasparenza.comune.monza.it/export/sites/default/it/DOCUMENTI/comunemonza/trasparenza/procedimenti/demografici_2014.pdf" TargetMode="External"/><Relationship Id="rId6" Type="http://schemas.openxmlformats.org/officeDocument/2006/relationships/hyperlink" Target="http://trasparenza.comune.monza.it/export/sites/default/it/DOCUMENTI/comunemonza/trasparenza/procedimenti/patrimonio_procedimenti_2014.pdf" TargetMode="External"/><Relationship Id="rId11" Type="http://schemas.openxmlformats.org/officeDocument/2006/relationships/hyperlink" Target="http://trasparenza.comune.monza.it/export/sites/default/it/DOCUMENTI/comunemonza/trasparenza/procedimenti/demografici_2014.pdf" TargetMode="External"/><Relationship Id="rId5" Type="http://schemas.openxmlformats.org/officeDocument/2006/relationships/hyperlink" Target="http://trasparenza.comune.monza.it/export/sites/default/it/DOCUMENTI/comunemonza/trasparenza/procedimenti/ambiente_procedimenti_modificata.pdf" TargetMode="External"/><Relationship Id="rId15" Type="http://schemas.openxmlformats.org/officeDocument/2006/relationships/hyperlink" Target="http://trasparenza.comune.monza.it/export/sites/default/it/DOCUMENTI/comunemonza/trasparenza/procedimenti/Servizi-sociali.pdf" TargetMode="External"/><Relationship Id="rId10" Type="http://schemas.openxmlformats.org/officeDocument/2006/relationships/hyperlink" Target="http://trasparenza.comune.monza.it/export/sites/default/it/DOCUMENTI/comunemonza/trasparenza/procedimenti/tributi_procedimenti_2014.pdf" TargetMode="External"/><Relationship Id="rId4" Type="http://schemas.openxmlformats.org/officeDocument/2006/relationships/hyperlink" Target="http://trasparenza.comune.monza.it/export/sites/default/it/DOCUMENTI/comunemonza/trasparenza/procedimenti/ambiente_procedimenti_modificata.pdf" TargetMode="External"/><Relationship Id="rId9" Type="http://schemas.openxmlformats.org/officeDocument/2006/relationships/hyperlink" Target="http://trasparenza.comune.monza.it/export/sites/default/it/DOCUMENTI/comunemonza/trasparenza/procedimenti/bilancio_procedimenti_2014.pdf" TargetMode="External"/><Relationship Id="rId14" Type="http://schemas.openxmlformats.org/officeDocument/2006/relationships/hyperlink" Target="http://trasparenza.comune.monza.it/export/sites/default/it/DOCUMENTI/comunemonza/trasparenza/procedimenti/partecipazione_e_istruzione2014.pdf"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s://amministrazionetrasparente.comune.senigallia.an.it/servizi-online/amministrazione-trasparente/?at-node=321" TargetMode="External"/><Relationship Id="rId1" Type="http://schemas.openxmlformats.org/officeDocument/2006/relationships/hyperlink" Target="https://amministrazionetrasparente.comune.senigallia.an.it/servizi-online/amministrazione-trasparente/?at-node=376" TargetMode="External"/></Relationships>
</file>

<file path=xl/worksheets/_rels/sheet3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7.xml.rels><?xml version="1.0" encoding="UTF-8" standalone="yes"?>
<Relationships xmlns="http://schemas.openxmlformats.org/package/2006/relationships"><Relationship Id="rId8" Type="http://schemas.openxmlformats.org/officeDocument/2006/relationships/hyperlink" Target="https://amministrazionetrasparente.comune.firenze.it/system/files/2019-03/Elenco%20procedimenti%202018_12.3.2019.pdf" TargetMode="External"/><Relationship Id="rId13" Type="http://schemas.openxmlformats.org/officeDocument/2006/relationships/hyperlink" Target="https://amministrazionetrasparente.comune.firenze.it/system/files/2018-03/PROCEDIMENTIi2013_0.pdf" TargetMode="External"/><Relationship Id="rId18" Type="http://schemas.microsoft.com/office/2019/04/relationships/namedSheetView" Target="../namedSheetViews/namedSheetView2.xml"/><Relationship Id="rId3" Type="http://schemas.openxmlformats.org/officeDocument/2006/relationships/hyperlink" Target="https://amministrazionetrasparente.comune.firenze.it/system/files/2023-04/Elenco-procedimenti-2023_pubblicato_al%2031.03.2023.pdf" TargetMode="External"/><Relationship Id="rId7" Type="http://schemas.openxmlformats.org/officeDocument/2006/relationships/hyperlink" Target="https://amministrazionetrasparente.comune.firenze.it/system/files/2020-01/PROCEDIMENTI%202019_aggiornato%20al%2020.01.2020.pdf" TargetMode="External"/><Relationship Id="rId12" Type="http://schemas.openxmlformats.org/officeDocument/2006/relationships/hyperlink" Target="https://amministrazionetrasparente.comune.firenze.it/system/files/2018-03/procedimenti2013-aggiornamento15.09.2014.pdf" TargetMode="External"/><Relationship Id="rId17" Type="http://schemas.openxmlformats.org/officeDocument/2006/relationships/hyperlink" Target="https://amministrazionetrasparente.comune.firenze.it/system/files/2022-06/Elenco%20procedimenti%202022-pubblicato-08.06.2022.pdf" TargetMode="External"/><Relationship Id="rId2" Type="http://schemas.openxmlformats.org/officeDocument/2006/relationships/hyperlink" Target="https://amministrazionetrasparente.comune.firenze.it/system/files/2023-04/Elenco-procedimenti-2023_pubblicato_al%2031.03.2023.pdf" TargetMode="External"/><Relationship Id="rId16" Type="http://schemas.openxmlformats.org/officeDocument/2006/relationships/hyperlink" Target="https://amministrazionetrasparente.comune.firenze.it/system/files/2018-03/procedimenti-tipologia-2016_0.pdf" TargetMode="External"/><Relationship Id="rId1" Type="http://schemas.openxmlformats.org/officeDocument/2006/relationships/hyperlink" Target="https://amministrazionetrasparente.comune.firenze.it/system/files/2025-07/Elenco_Procedimenti_Comune_Firenze_2025_1.pdf" TargetMode="External"/><Relationship Id="rId6" Type="http://schemas.openxmlformats.org/officeDocument/2006/relationships/hyperlink" Target="https://amministrazionetrasparente.comune.firenze.it/system/files/2021-02/procedimenti%202020_aggiornato_04.02.2021.pdf" TargetMode="External"/><Relationship Id="rId11" Type="http://schemas.openxmlformats.org/officeDocument/2006/relationships/hyperlink" Target="https://amministrazionetrasparente.comune.firenze.it/system/files/2018-03/Procedimenti31-marzo-2015_0.pdf" TargetMode="External"/><Relationship Id="rId5" Type="http://schemas.openxmlformats.org/officeDocument/2006/relationships/hyperlink" Target="https://amministrazionetrasparente.comune.firenze.it/system/files/2021-08/2021-08-02_Elenco%20procedimenti%20-%20Versione%20da%20pubblicare%20%28in%20nero%29_REV.pdf" TargetMode="External"/><Relationship Id="rId15" Type="http://schemas.openxmlformats.org/officeDocument/2006/relationships/hyperlink" Target="https://amministrazionetrasparente.comune.firenze.it/system/files/2018-03/Procedimenti-per-tipologia-2017_0.pdf" TargetMode="External"/><Relationship Id="rId10" Type="http://schemas.openxmlformats.org/officeDocument/2006/relationships/hyperlink" Target="https://amministrazionetrasparente.comune.firenze.it/system/files/2018-03/procedimenti-2016_0.pdf" TargetMode="External"/><Relationship Id="rId4" Type="http://schemas.openxmlformats.org/officeDocument/2006/relationships/hyperlink" Target="https://amministrazionetrasparente.comune.firenze.it/system/files/2025-01/Elenco-procedimenti-Comune-Firenze-9.1.2025.pdf" TargetMode="External"/><Relationship Id="rId9" Type="http://schemas.openxmlformats.org/officeDocument/2006/relationships/hyperlink" Target="https://amministrazionetrasparente.comune.firenze.it/system/files/2018-03/Procedimenti-Riepilogo-2017_0.pdf" TargetMode="External"/><Relationship Id="rId14" Type="http://schemas.openxmlformats.org/officeDocument/2006/relationships/hyperlink" Target="https://amministrazionetrasparente.comune.firenze.it/system/files/2018-03/PROCEDIMENTIi2013_0.pdf" TargetMode="External"/></Relationships>
</file>

<file path=xl/worksheets/_rels/sheet38.xml.rels><?xml version="1.0" encoding="UTF-8" standalone="yes"?>
<Relationships xmlns="http://schemas.openxmlformats.org/package/2006/relationships"><Relationship Id="rId2" Type="http://schemas.openxmlformats.org/officeDocument/2006/relationships/hyperlink" Target="https://www.comune.venezia.it/sites/comune.venezia.it/files/documenti/amministrazione_trasparente/Tabella%20procedimenti%20Ente.pdf" TargetMode="External"/><Relationship Id="rId1" Type="http://schemas.openxmlformats.org/officeDocument/2006/relationships/hyperlink" Target="https://www.comune.venezia.it/sites/comune.venezia.it/files/documenti/amministrazione_trasparente/Tabella%20procedimenti%20Ente.pdf" TargetMode="External"/></Relationships>
</file>

<file path=xl/worksheets/_rels/sheet41.xml.rels><?xml version="1.0" encoding="UTF-8" standalone="yes"?>
<Relationships xmlns="http://schemas.openxmlformats.org/package/2006/relationships"><Relationship Id="rId2" Type="http://schemas.openxmlformats.org/officeDocument/2006/relationships/hyperlink" Target="https://www.comune.cagliari.it/portale/page/it/dettagliio_procedimenti?prev=https%3A%2F%2Fwww.comune.cagliari.it%2Fportale%2Fit%2Fammtrasp_08_01.page&amp;codice=59435" TargetMode="External"/><Relationship Id="rId1" Type="http://schemas.openxmlformats.org/officeDocument/2006/relationships/hyperlink" Target="https://www.comune.cagliari.it/portale/page/it/dettagliio_procedimenti?prev=https%3A%2F%2Fwww.comune.cagliari.it%2Fportale%2Fit%2Fammtrasp_08_01.page&amp;codice=71" TargetMode="External"/></Relationships>
</file>

<file path=xl/worksheets/_rels/sheet43.xml.rels><?xml version="1.0" encoding="UTF-8" standalone="yes"?>
<Relationships xmlns="http://schemas.openxmlformats.org/package/2006/relationships"><Relationship Id="rId117" Type="http://schemas.openxmlformats.org/officeDocument/2006/relationships/hyperlink" Target="http://www.pst.so.it/consumo-sul-posto-di-alimenti-prodotti-dallazienda-artigiana" TargetMode="External"/><Relationship Id="rId21" Type="http://schemas.openxmlformats.org/officeDocument/2006/relationships/hyperlink" Target="https://www.comune.tirano.so.it/it/page/certificato-di-nascita-6" TargetMode="External"/><Relationship Id="rId42" Type="http://schemas.openxmlformats.org/officeDocument/2006/relationships/hyperlink" Target="https://www.comune.tirano.so.it/it/page/trasferimento-di-residenza-allestero-iscrizione-all-anagrafe-italiani-residenti-all-estero-aire" TargetMode="External"/><Relationship Id="rId63" Type="http://schemas.openxmlformats.org/officeDocument/2006/relationships/hyperlink" Target="http://www.comune.tirano.so.it/index.php/servizi-sociali/228-interventi-economici" TargetMode="External"/><Relationship Id="rId84" Type="http://schemas.openxmlformats.org/officeDocument/2006/relationships/hyperlink" Target="http://www.pst.so.it/mutamento-di-destinazione-duso-senza-opere-edili" TargetMode="External"/><Relationship Id="rId138" Type="http://schemas.openxmlformats.org/officeDocument/2006/relationships/hyperlink" Target="http://www.pst.so.it/attivita-economica/manifestazioni-temporanee-in-luogo-chiuso-0" TargetMode="External"/><Relationship Id="rId159" Type="http://schemas.openxmlformats.org/officeDocument/2006/relationships/hyperlink" Target="http://www.pst.so.it/attivita-economica/sale-giochi-0" TargetMode="External"/><Relationship Id="rId170" Type="http://schemas.openxmlformats.org/officeDocument/2006/relationships/hyperlink" Target="http://www.pst.so.it/attivita-economica/strutture-ricettive-allaria-aperta-campeggi-villaggi-turistici-aree-di-sosta" TargetMode="External"/><Relationship Id="rId191" Type="http://schemas.openxmlformats.org/officeDocument/2006/relationships/hyperlink" Target="http://www.comune.tirano.so.it/index.php/servizi-tecnici/183-servizio-di-raccolta-rifiuti/204-servizio-di-raccolta-rifiuti-tramite-area-attrezzata" TargetMode="External"/><Relationship Id="rId107" Type="http://schemas.openxmlformats.org/officeDocument/2006/relationships/hyperlink" Target="http://www.pst.so.it/attivita-economica/commercio-al-dettaglio-in-sede-fissa-esercizi-di-vicinato-0" TargetMode="External"/><Relationship Id="rId11" Type="http://schemas.openxmlformats.org/officeDocument/2006/relationships/hyperlink" Target="https://www.comune.tirano.so.it/it/page/richiesta-partecipazione-manifestazione-fieristica" TargetMode="External"/><Relationship Id="rId32" Type="http://schemas.openxmlformats.org/officeDocument/2006/relationships/hyperlink" Target="https://www.comune.tirano.so.it/it/page/consultazione-e-rilascio-copie-liste-elettorali-1" TargetMode="External"/><Relationship Id="rId53" Type="http://schemas.openxmlformats.org/officeDocument/2006/relationships/hyperlink" Target="https://www.comune.tirano.so.it/it/page/trasporto-di-cadaveri-ceneri-e-resti-mortali" TargetMode="External"/><Relationship Id="rId74" Type="http://schemas.openxmlformats.org/officeDocument/2006/relationships/hyperlink" Target="http://www.pst.so.it/modulistica/moduli/STU-EDI-CDU" TargetMode="External"/><Relationship Id="rId128" Type="http://schemas.openxmlformats.org/officeDocument/2006/relationships/hyperlink" Target="http://www.pst.so.it/grotte-del-sale-o-haloterapia" TargetMode="External"/><Relationship Id="rId149" Type="http://schemas.openxmlformats.org/officeDocument/2006/relationships/hyperlink" Target="http://www.pst.so.it/attivita-economica/piccoli-trattenimenti-0" TargetMode="External"/><Relationship Id="rId5" Type="http://schemas.openxmlformats.org/officeDocument/2006/relationships/hyperlink" Target="https://www.comune.tirano.so.it/it/page/ospitalita-cittadino-straniero-e-o-assunzione-alle-dipendenze-di-straniero-o-di-apolide" TargetMode="External"/><Relationship Id="rId95" Type="http://schemas.openxmlformats.org/officeDocument/2006/relationships/hyperlink" Target="http://www.pst.so.it/attivita-economica/acconciatori-barbieri-parrucchieri-0" TargetMode="External"/><Relationship Id="rId160" Type="http://schemas.openxmlformats.org/officeDocument/2006/relationships/hyperlink" Target="http://www.pst.so.it/attivita-economica/somministrazione-di-alimenti-e-bevande-in-aree-non-soggette-a-programmazione-te-0" TargetMode="External"/><Relationship Id="rId181" Type="http://schemas.openxmlformats.org/officeDocument/2006/relationships/hyperlink" Target="http://www.pst.so.it/attivita-economica/vendita-diretta-di-prodotti-coltivati-in-proprio-da-agricoltori-0" TargetMode="External"/><Relationship Id="rId22" Type="http://schemas.openxmlformats.org/officeDocument/2006/relationships/hyperlink" Target="https://www.comune.tirano.so.it/it/page/carta-d-identita-elettornica-cie" TargetMode="External"/><Relationship Id="rId43" Type="http://schemas.openxmlformats.org/officeDocument/2006/relationships/hyperlink" Target="http://www.comune.tirano.so.it/index.php/servizi-demografici/154-residenza-e-cittadinanza/437-cittadinanza-a-cittadino-straniero-nato-in-italia" TargetMode="External"/><Relationship Id="rId64" Type="http://schemas.openxmlformats.org/officeDocument/2006/relationships/hyperlink" Target="http://www.comune.tirano.so.it/index.php/servizi-sociali/227-assegni-maternita-e-nucleo-familiare" TargetMode="External"/><Relationship Id="rId118" Type="http://schemas.openxmlformats.org/officeDocument/2006/relationships/hyperlink" Target="http://www.pst.so.it/attivita-economica/depositi-merci-o-alimenti" TargetMode="External"/><Relationship Id="rId139" Type="http://schemas.openxmlformats.org/officeDocument/2006/relationships/hyperlink" Target="http://www.pst.so.it/attivita-economica/mezzi-pubblicitari-insegne-targhe-professionali-vetrofanie-ecc" TargetMode="External"/><Relationship Id="rId85" Type="http://schemas.openxmlformats.org/officeDocument/2006/relationships/hyperlink" Target="http://www.pst.so.it/parere-o-atto-d%E2%80%99assenso-preliminare" TargetMode="External"/><Relationship Id="rId150" Type="http://schemas.openxmlformats.org/officeDocument/2006/relationships/hyperlink" Target="http://www.pst.so.it/attivita-economica/preziosi-gioiellerie" TargetMode="External"/><Relationship Id="rId171" Type="http://schemas.openxmlformats.org/officeDocument/2006/relationships/hyperlink" Target="http://www.pst.so.it/attivita-economica/strutture-ricettive-non-alberghiere-ostelli-per-la-gioventu-foresterie-lombarde-locande-bed-breakfashttp:/www.pst.so.it/attivita-economica/strutture-ricettive-non-alberghiere-ostelli-per-la-gioventu-foresterie-lombarde-locande-bed-breakfas" TargetMode="External"/><Relationship Id="rId192" Type="http://schemas.openxmlformats.org/officeDocument/2006/relationships/hyperlink" Target="https://www.comune.tirano.so.it/it/page/servizio-di-raccolta-del-vetro-mediante-campane" TargetMode="External"/><Relationship Id="rId12" Type="http://schemas.openxmlformats.org/officeDocument/2006/relationships/hyperlink" Target="https://municipium-images-production.s3-eu-west-1.amazonaws.com/s3/7253/allegati/Amministrazione%20trasparente/enti%20controllati/utenti-2011.pdf" TargetMode="External"/><Relationship Id="rId33" Type="http://schemas.openxmlformats.org/officeDocument/2006/relationships/hyperlink" Target="https://www.comune.tirano.so.it/it/page/iscrizione-nell-elenco-dei-giudici-popolari-2" TargetMode="External"/><Relationship Id="rId108" Type="http://schemas.openxmlformats.org/officeDocument/2006/relationships/hyperlink" Target="http://www.pst.so.it/attivita-economica/commercio-al-dettaglio-in-sede-fissa-grandi-strutture-di-vendita-0" TargetMode="External"/><Relationship Id="rId129" Type="http://schemas.openxmlformats.org/officeDocument/2006/relationships/hyperlink" Target="http://www.pst.so.it/impianti-per-teleradiocomunicazioni-ad-uso-radioamatoriale" TargetMode="External"/><Relationship Id="rId54" Type="http://schemas.openxmlformats.org/officeDocument/2006/relationships/hyperlink" Target="https://www.comune.tirano.so.it/it/page/carta-sconto-carburante-1" TargetMode="External"/><Relationship Id="rId75" Type="http://schemas.openxmlformats.org/officeDocument/2006/relationships/hyperlink" Target="http://www.pst.so.it/certificazione-energetica" TargetMode="External"/><Relationship Id="rId96" Type="http://schemas.openxmlformats.org/officeDocument/2006/relationships/hyperlink" Target="http://www.pst.so.it/attivita-economica/agenzie-daffari" TargetMode="External"/><Relationship Id="rId140" Type="http://schemas.openxmlformats.org/officeDocument/2006/relationships/hyperlink" Target="http://www.pst.so.it/attivita-economica/noleggio-con-conducente-autobus" TargetMode="External"/><Relationship Id="rId161" Type="http://schemas.openxmlformats.org/officeDocument/2006/relationships/hyperlink" Target="http://www.pst.so.it/attivita-economica/somministrazione-di-alimenti-e-bevande-in-aree-soggette-a-programmazione-territ-0" TargetMode="External"/><Relationship Id="rId182" Type="http://schemas.openxmlformats.org/officeDocument/2006/relationships/hyperlink" Target="http://www.pst.so.it/attivita-economica/vendita-per-corrispondenza-0" TargetMode="External"/><Relationship Id="rId6" Type="http://schemas.openxmlformats.org/officeDocument/2006/relationships/hyperlink" Target="https://www.comune.tirano.so.it/it/page/comunicazione-cessione-fabbricato-1" TargetMode="External"/><Relationship Id="rId23" Type="http://schemas.openxmlformats.org/officeDocument/2006/relationships/hyperlink" Target="https://www.comune.tirano.so.it/it/page/codice-fiscale" TargetMode="External"/><Relationship Id="rId119" Type="http://schemas.openxmlformats.org/officeDocument/2006/relationships/hyperlink" Target="http://www.pst.so.it/detenzione-e-vendita-animali" TargetMode="External"/><Relationship Id="rId44" Type="http://schemas.openxmlformats.org/officeDocument/2006/relationships/hyperlink" Target="https://www.comune.tirano.so.it/it/page/decesso-di-cittadini-stranieri-in-italia" TargetMode="External"/><Relationship Id="rId65" Type="http://schemas.openxmlformats.org/officeDocument/2006/relationships/hyperlink" Target="http://www.comune.tirano.so.it/index.php/servizi-sociali/226-bonus-energia-gas-sgate" TargetMode="External"/><Relationship Id="rId86" Type="http://schemas.openxmlformats.org/officeDocument/2006/relationships/hyperlink" Target="http://www.pst.so.it/intervento-edilizio/apertura-di-passo-carrabile-o-passo-carraio" TargetMode="External"/><Relationship Id="rId130" Type="http://schemas.openxmlformats.org/officeDocument/2006/relationships/hyperlink" Target="http://www.pst.so.it/attivita-economica/impianti-per-teleradiocomunicazioni-con-potenza-in-antenna-sino-a-20-watt-e-app-0" TargetMode="External"/><Relationship Id="rId151" Type="http://schemas.openxmlformats.org/officeDocument/2006/relationships/hyperlink" Target="http://www.pst.so.it/attivita-economica/prodotti-fitosanitari-commercio" TargetMode="External"/><Relationship Id="rId172" Type="http://schemas.openxmlformats.org/officeDocument/2006/relationships/hyperlink" Target="http://www.pst.so.it/attivita-economica/tatuaggi-piercing" TargetMode="External"/><Relationship Id="rId193" Type="http://schemas.openxmlformats.org/officeDocument/2006/relationships/hyperlink" Target="https://www.comune.tirano.so.it/it/page/servizio-di-raccolta-porta-a-porta-1" TargetMode="External"/><Relationship Id="rId13" Type="http://schemas.openxmlformats.org/officeDocument/2006/relationships/hyperlink" Target="https://www.comune.tirano.so.it/it/page/quotidiani-e-riviste" TargetMode="External"/><Relationship Id="rId109" Type="http://schemas.openxmlformats.org/officeDocument/2006/relationships/hyperlink" Target="http://www.pst.so.it/attivita-economica/commercio-allingrosso" TargetMode="External"/><Relationship Id="rId34" Type="http://schemas.openxmlformats.org/officeDocument/2006/relationships/hyperlink" Target="https://www.comune.tirano.so.it/it/page/iscrizione-nell-elenco-dei-presidenti-e-scrutatori-di-sezione" TargetMode="External"/><Relationship Id="rId55" Type="http://schemas.openxmlformats.org/officeDocument/2006/relationships/hyperlink" Target="https://www.comune.tirano.so.it/it/page/attribuzione-numerazione-civica" TargetMode="External"/><Relationship Id="rId76" Type="http://schemas.openxmlformats.org/officeDocument/2006/relationships/hyperlink" Target="http://www.pst.so.it/comunicazione-di-cambio-di-intestazione-del-titolo-abilitativo-edilizio" TargetMode="External"/><Relationship Id="rId97" Type="http://schemas.openxmlformats.org/officeDocument/2006/relationships/hyperlink" Target="http://www.pst.so.it/attivita-economica/attivita-funebre" TargetMode="External"/><Relationship Id="rId120" Type="http://schemas.openxmlformats.org/officeDocument/2006/relationships/hyperlink" Target="http://www.pst.so.it/dichiarazione-di-agibilita-per-attivita-economiche" TargetMode="External"/><Relationship Id="rId141" Type="http://schemas.openxmlformats.org/officeDocument/2006/relationships/hyperlink" Target="http://www.pst.so.it/attivita-economica/noleggio-con-conducente-autonoleggio-o-natanti-0" TargetMode="External"/><Relationship Id="rId7" Type="http://schemas.openxmlformats.org/officeDocument/2006/relationships/hyperlink" Target="https://www.comune.tirano.so.it/it/page/diritto-di-accesso-agli-atti-1" TargetMode="External"/><Relationship Id="rId162" Type="http://schemas.openxmlformats.org/officeDocument/2006/relationships/hyperlink" Target="http://www.pst.so.it/attivita-economica/somministrazione-di-alimenti-e-bevande-in-circoli-privati-o-associazioni-0" TargetMode="External"/><Relationship Id="rId183" Type="http://schemas.openxmlformats.org/officeDocument/2006/relationships/hyperlink" Target="http://www.pst.so.it/attivita-economica/vendita-presso-il-domicilio-dei-consumatori-0" TargetMode="External"/><Relationship Id="rId2" Type="http://schemas.openxmlformats.org/officeDocument/2006/relationships/hyperlink" Target="http://www.pst.so.it/modulistica/moduli/Rinuncia" TargetMode="External"/><Relationship Id="rId29" Type="http://schemas.openxmlformats.org/officeDocument/2006/relationships/hyperlink" Target="https://www.comune.tirano.so.it/it/page/autenticazione-di-foto-2" TargetMode="External"/><Relationship Id="rId24" Type="http://schemas.openxmlformats.org/officeDocument/2006/relationships/hyperlink" Target="http://www.comune.tirano.so.it/index.php/servizi-demografici/150-documenti-personali/166-passaporto" TargetMode="External"/><Relationship Id="rId40" Type="http://schemas.openxmlformats.org/officeDocument/2006/relationships/hyperlink" Target="https://www.comune.tirano.so.it/it/page/estratto-di-matrimonio" TargetMode="External"/><Relationship Id="rId45" Type="http://schemas.openxmlformats.org/officeDocument/2006/relationships/hyperlink" Target="https://www.comune.tirano.so.it/it/page/introduzione-estradizione-di-cadaveri-da-e-per-l-esperto" TargetMode="External"/><Relationship Id="rId66" Type="http://schemas.openxmlformats.org/officeDocument/2006/relationships/hyperlink" Target="http://www.comune.tirano.so.it/index.php/servizi-sociali/225-dote-scuola" TargetMode="External"/><Relationship Id="rId87" Type="http://schemas.openxmlformats.org/officeDocument/2006/relationships/hyperlink" Target="http://www.pst.so.it/permesso-di-costruire-pdc" TargetMode="External"/><Relationship Id="rId110" Type="http://schemas.openxmlformats.org/officeDocument/2006/relationships/hyperlink" Target="http://www.pst.so.it/attivita-economica/commercio-elettronico-0" TargetMode="External"/><Relationship Id="rId115" Type="http://schemas.openxmlformats.org/officeDocument/2006/relationships/hyperlink" Target="http://www.pst.so.it/attivita-economica/commercio-su-aree-pubbliche-partecipazione-alla-spunta-0" TargetMode="External"/><Relationship Id="rId131" Type="http://schemas.openxmlformats.org/officeDocument/2006/relationships/hyperlink" Target="http://www.pst.so.it/attivita-economica/impianti-per-teleradiocomunicazioni-con-potenza-in-antenna-superiore-a-20-watt" TargetMode="External"/><Relationship Id="rId136" Type="http://schemas.openxmlformats.org/officeDocument/2006/relationships/hyperlink" Target="http://www.pst.so.it/attivita-economica/organizzazione-di-manifestazioni-fieristiche-locali" TargetMode="External"/><Relationship Id="rId157" Type="http://schemas.openxmlformats.org/officeDocument/2006/relationships/hyperlink" Target="http://www.pst.so.it/attivita-economica/rimesse-parcheggi-a-cielo-aperto" TargetMode="External"/><Relationship Id="rId178" Type="http://schemas.openxmlformats.org/officeDocument/2006/relationships/hyperlink" Target="http://www.pst.so.it/attivita-economica/vendita-e-commercio-di-cose-antiche-ed-usate" TargetMode="External"/><Relationship Id="rId61" Type="http://schemas.openxmlformats.org/officeDocument/2006/relationships/hyperlink" Target="https://www.comune.tirano.so.it/it/page/servizio-assistenza-domiciliare-delegato-all-ufficio-di-piano-di-tirano" TargetMode="External"/><Relationship Id="rId82" Type="http://schemas.openxmlformats.org/officeDocument/2006/relationships/hyperlink" Target="http://www.pst.so.it/denuncia-di-opere-in-conglomerato-cementizio-armato-naturale-precompresso-e-a-struttura-metallica" TargetMode="External"/><Relationship Id="rId152" Type="http://schemas.openxmlformats.org/officeDocument/2006/relationships/hyperlink" Target="http://www.pst.so.it/attivita-economica/produzione-primaria-di-alimenti-produzione-allevamento-e-coltivazione" TargetMode="External"/><Relationship Id="rId173" Type="http://schemas.openxmlformats.org/officeDocument/2006/relationships/hyperlink" Target="http://www.pst.so.it/attivita-economica/toelettatura-animali" TargetMode="External"/><Relationship Id="rId194" Type="http://schemas.openxmlformats.org/officeDocument/2006/relationships/hyperlink" Target="https://www.comune.tirano.so.it/it/page/contributi-agricoli" TargetMode="External"/><Relationship Id="rId199" Type="http://schemas.openxmlformats.org/officeDocument/2006/relationships/hyperlink" Target="http://www.comune.tirano.so.it/index.php/servizio-tributi/219-imposta-comunale-immobili-ici-" TargetMode="External"/><Relationship Id="rId203" Type="http://schemas.openxmlformats.org/officeDocument/2006/relationships/hyperlink" Target="https://www.comune.tirano.so.it/it/page/occupazioni-temporanee-di-spazi-ed-aree-pubbliche-1" TargetMode="External"/><Relationship Id="rId19" Type="http://schemas.openxmlformats.org/officeDocument/2006/relationships/hyperlink" Target="https://www.comune.tirano.so.it/it/page/estratto-di-nascita-5" TargetMode="External"/><Relationship Id="rId14" Type="http://schemas.openxmlformats.org/officeDocument/2006/relationships/hyperlink" Target="https://www.comune.tirano.so.it/it/page/servizio-internet-e-servizi-multimediali" TargetMode="External"/><Relationship Id="rId30" Type="http://schemas.openxmlformats.org/officeDocument/2006/relationships/hyperlink" Target="https://www.comune.tirano.so.it/it/page/autenticazione-firme-elettorali-1" TargetMode="External"/><Relationship Id="rId35" Type="http://schemas.openxmlformats.org/officeDocument/2006/relationships/hyperlink" Target="https://www.comune.tirano.so.it/it/page/certificato-di-iscrizione-nelle-liste-elettorali-4" TargetMode="External"/><Relationship Id="rId56" Type="http://schemas.openxmlformats.org/officeDocument/2006/relationships/hyperlink" Target="http://www.comune.tirano.so.it/index.php/servizi-sociali/665-colonia-citta-di-tirano-2015" TargetMode="External"/><Relationship Id="rId77" Type="http://schemas.openxmlformats.org/officeDocument/2006/relationships/hyperlink" Target="http://www.pst.so.it/comunicazione-di-eseguita-attivita-cea" TargetMode="External"/><Relationship Id="rId100" Type="http://schemas.openxmlformats.org/officeDocument/2006/relationships/hyperlink" Target="http://www.pst.so.it/ascensori-e-montacarichi-immatricolazione-e-aggiornamento-messa-in-esercizio" TargetMode="External"/><Relationship Id="rId105" Type="http://schemas.openxmlformats.org/officeDocument/2006/relationships/hyperlink" Target="http://www.pst.so.it/autorizzazione-unica-ambientale-aua" TargetMode="External"/><Relationship Id="rId126" Type="http://schemas.openxmlformats.org/officeDocument/2006/relationships/hyperlink" Target="http://www.pst.so.it/attivita-economica/farmacie" TargetMode="External"/><Relationship Id="rId147" Type="http://schemas.openxmlformats.org/officeDocument/2006/relationships/hyperlink" Target="http://www.pst.so.it/attivita-economica/parafarmacie" TargetMode="External"/><Relationship Id="rId168" Type="http://schemas.openxmlformats.org/officeDocument/2006/relationships/hyperlink" Target="http://www.pst.so.it/attivita-economica/spettacoli-viaggianti-registrazione-delle-attrazioni" TargetMode="External"/><Relationship Id="rId8" Type="http://schemas.openxmlformats.org/officeDocument/2006/relationships/hyperlink" Target="https://www.comune.tirano.so.it/it/page/autorizzazione-alla-circolazione-di-motoslitte-nel-territorio-comunale-montano" TargetMode="External"/><Relationship Id="rId51" Type="http://schemas.openxmlformats.org/officeDocument/2006/relationships/hyperlink" Target="https://www.comune.tirano.so.it/it/page/denuncia-di-morte-8" TargetMode="External"/><Relationship Id="rId72" Type="http://schemas.openxmlformats.org/officeDocument/2006/relationships/hyperlink" Target="http://www.pst.so.it/autorizzazione-congiunta-paesaggistica-idrogeologica-forestale" TargetMode="External"/><Relationship Id="rId93" Type="http://schemas.openxmlformats.org/officeDocument/2006/relationships/hyperlink" Target="http://www.pst.so.it/terre-e-rocce-da-scavo-provenienti-da-opere-non-soggette-a-via-o-aia" TargetMode="External"/><Relationship Id="rId98" Type="http://schemas.openxmlformats.org/officeDocument/2006/relationships/hyperlink" Target="http://www.pst.so.it/attivita-economica/agriturismi" TargetMode="External"/><Relationship Id="rId121" Type="http://schemas.openxmlformats.org/officeDocument/2006/relationships/hyperlink" Target="http://www.pst.so.it/direttore-o-istruttore-di-tiro" TargetMode="External"/><Relationship Id="rId142" Type="http://schemas.openxmlformats.org/officeDocument/2006/relationships/hyperlink" Target="http://www.pst.so.it/attivita-economica/noleggio-senza-conducente" TargetMode="External"/><Relationship Id="rId163" Type="http://schemas.openxmlformats.org/officeDocument/2006/relationships/hyperlink" Target="http://www.pst.so.it/attivita-economica/somministrazione-di-alimenti-e-bevande-temporanea-o-non-svolta-congiuntamente-ad-" TargetMode="External"/><Relationship Id="rId184" Type="http://schemas.openxmlformats.org/officeDocument/2006/relationships/hyperlink" Target="http://www.pst.so.it/attivita-economica/vendite-sottocosto" TargetMode="External"/><Relationship Id="rId189" Type="http://schemas.openxmlformats.org/officeDocument/2006/relationships/hyperlink" Target="https://www.comune.tirano.so.it/it/page/elenco-dei-materiali-recuperabili" TargetMode="External"/><Relationship Id="rId3" Type="http://schemas.openxmlformats.org/officeDocument/2006/relationships/hyperlink" Target="http://www.pst.so.it/trasmissione-di-comunicazioni-o-documenti-generici-dal-cittadino-alla-pubblica-amministrazione" TargetMode="External"/><Relationship Id="rId25" Type="http://schemas.openxmlformats.org/officeDocument/2006/relationships/hyperlink" Target="https://www.comune.tirano.so.it/it/page/autocertificazione-14" TargetMode="External"/><Relationship Id="rId46" Type="http://schemas.openxmlformats.org/officeDocument/2006/relationships/hyperlink" Target="https://www.comune.tirano.so.it/it/page/certificato-di-morte-5" TargetMode="External"/><Relationship Id="rId67" Type="http://schemas.openxmlformats.org/officeDocument/2006/relationships/hyperlink" Target="https://www.comune.tirano.so.it/it/page/servizio-di-assistenza-scolastica-alunni-diversamente-abili" TargetMode="External"/><Relationship Id="rId116" Type="http://schemas.openxmlformats.org/officeDocument/2006/relationships/hyperlink" Target="http://www.pst.so.it/comunicazioni-in-materia-ambientale-aua" TargetMode="External"/><Relationship Id="rId137" Type="http://schemas.openxmlformats.org/officeDocument/2006/relationships/hyperlink" Target="http://www.pst.so.it/attivita-economica/manifestazioni-temporanee-in-luogo-aperto-0" TargetMode="External"/><Relationship Id="rId158" Type="http://schemas.openxmlformats.org/officeDocument/2006/relationships/hyperlink" Target="http://www.pst.so.it/attivita-economica/rivendita-di-giornali-e-riviste-edicole" TargetMode="External"/><Relationship Id="rId20" Type="http://schemas.openxmlformats.org/officeDocument/2006/relationships/hyperlink" Target="https://www.comune.tirano.so.it/it/page/copia-integrale-atto-di-nascita-1" TargetMode="External"/><Relationship Id="rId41" Type="http://schemas.openxmlformats.org/officeDocument/2006/relationships/hyperlink" Target="https://www.comune.tirano.so.it/it/page/convivenze-di-fatto-7" TargetMode="External"/><Relationship Id="rId62" Type="http://schemas.openxmlformats.org/officeDocument/2006/relationships/hyperlink" Target="https://www.comune.tirano.so.it/it/page/assistenza-domiciliare-ai-minori" TargetMode="External"/><Relationship Id="rId83" Type="http://schemas.openxmlformats.org/officeDocument/2006/relationships/hyperlink" Target="http://www.pst.so.it/interventi-edilizi-liberi-manutenzione-ordinaria-eliminazione-barriere-architettoniche-ecc" TargetMode="External"/><Relationship Id="rId88" Type="http://schemas.openxmlformats.org/officeDocument/2006/relationships/hyperlink" Target="http://www.pst.so.it/proroga-di-due-anni-della-data-di-inizio-o-fine-lavori-per-titolo-abilitativo-efficace-prima-del-220" TargetMode="External"/><Relationship Id="rId111" Type="http://schemas.openxmlformats.org/officeDocument/2006/relationships/hyperlink" Target="http://www.pst.so.it/attivita-economica/commercio-in-sede-fissa-spacci-interni-0" TargetMode="External"/><Relationship Id="rId132" Type="http://schemas.openxmlformats.org/officeDocument/2006/relationships/hyperlink" Target="http://www.pst.so.it/attivita-economica/impianti-per-teleradiocomunicazioni-con-potenza-limitata" TargetMode="External"/><Relationship Id="rId153" Type="http://schemas.openxmlformats.org/officeDocument/2006/relationships/hyperlink" Target="http://www.pst.so.it/attivita-economica/produzione-importazione-o-distribuzione-videogiochi-o-apparecchi-per-il-gioco-lec" TargetMode="External"/><Relationship Id="rId174" Type="http://schemas.openxmlformats.org/officeDocument/2006/relationships/hyperlink" Target="http://www.pst.so.it/attivita-economica/trasporto-merci-o-alimenti-0" TargetMode="External"/><Relationship Id="rId179" Type="http://schemas.openxmlformats.org/officeDocument/2006/relationships/hyperlink" Target="http://www.pst.so.it/vendita-di-funghi-epigei-freschi-spontanei" TargetMode="External"/><Relationship Id="rId195" Type="http://schemas.openxmlformats.org/officeDocument/2006/relationships/hyperlink" Target="https://www.comune.tirano.so.it/it/page/tariffe-cimiteriali" TargetMode="External"/><Relationship Id="rId190" Type="http://schemas.openxmlformats.org/officeDocument/2006/relationships/hyperlink" Target="http://www.comune.tirano.so.it/index.php/servizi-tecnici-1-lavori-pubblici/183-servizio-di-raccolta-rifiuti/630-raccolta-rifiuti-e-distribuzione-sacchi-della-spazzatura-per-il-2015" TargetMode="External"/><Relationship Id="rId204" Type="http://schemas.openxmlformats.org/officeDocument/2006/relationships/hyperlink" Target="https://www.comune.tirano.so.it/it/page/oggetti-smarriti-d68e8652-3f7a-4c50-8ffa-aa3d143f0a91" TargetMode="External"/><Relationship Id="rId15" Type="http://schemas.openxmlformats.org/officeDocument/2006/relationships/hyperlink" Target="https://www.comune.tirano.so.it/it/page/servizio-prestito-interbibliotecario" TargetMode="External"/><Relationship Id="rId36" Type="http://schemas.openxmlformats.org/officeDocument/2006/relationships/hyperlink" Target="https://www.comune.tirano.so.it/it/page/tessera-elettorale-14" TargetMode="External"/><Relationship Id="rId57" Type="http://schemas.openxmlformats.org/officeDocument/2006/relationships/hyperlink" Target="http://www.comune.tirano.so.it/index.php/servizi-sociali/324-avviso-prenotazione-trasporto-per-radioterapia" TargetMode="External"/><Relationship Id="rId106" Type="http://schemas.openxmlformats.org/officeDocument/2006/relationships/hyperlink" Target="http://www.pst.so.it/attivita-economica/commercio-al-dettaglio-in-sede-fissa-medie-strutture-di-vendita-0" TargetMode="External"/><Relationship Id="rId127" Type="http://schemas.openxmlformats.org/officeDocument/2006/relationships/hyperlink" Target="http://www.pst.so.it/attivita-economica/fochini" TargetMode="External"/><Relationship Id="rId10" Type="http://schemas.openxmlformats.org/officeDocument/2006/relationships/hyperlink" Target="https://www.comune.tirano.so.it/it/page/pagamento-violazioni-al-codice-della-strada" TargetMode="External"/><Relationship Id="rId31" Type="http://schemas.openxmlformats.org/officeDocument/2006/relationships/hyperlink" Target="https://www.comune.tirano.so.it/it/page/certificato-di-stato-di-famiglia-storico-1" TargetMode="External"/><Relationship Id="rId52" Type="http://schemas.openxmlformats.org/officeDocument/2006/relationships/hyperlink" Target="https://www.comune.tirano.so.it/it/page/estratto-di-morte" TargetMode="External"/><Relationship Id="rId73" Type="http://schemas.openxmlformats.org/officeDocument/2006/relationships/hyperlink" Target="http://www.pst.so.it/cambio-dei-soggetti-coinvolti-nel-procedimento-edilizio" TargetMode="External"/><Relationship Id="rId78" Type="http://schemas.openxmlformats.org/officeDocument/2006/relationships/hyperlink" Target="http://www.pst.so.it/comunicazione-di-fine-lavori" TargetMode="External"/><Relationship Id="rId94" Type="http://schemas.openxmlformats.org/officeDocument/2006/relationships/hyperlink" Target="http://www.pst.so.it/volturazione-del-permesso-di-costruire" TargetMode="External"/><Relationship Id="rId99" Type="http://schemas.openxmlformats.org/officeDocument/2006/relationships/hyperlink" Target="http://www.pst.so.it/artigiani-alimentari-kebab-pizzerie-dasporto-rosticcerie-pasticcerie-gastronomie" TargetMode="External"/><Relationship Id="rId101" Type="http://schemas.openxmlformats.org/officeDocument/2006/relationships/hyperlink" Target="http://www.pst.so.it/attivita-circense" TargetMode="External"/><Relationship Id="rId122" Type="http://schemas.openxmlformats.org/officeDocument/2006/relationships/hyperlink" Target="http://www.pst.so.it/discipline-bio-naturali" TargetMode="External"/><Relationship Id="rId143" Type="http://schemas.openxmlformats.org/officeDocument/2006/relationships/hyperlink" Target="http://www.pst.so.it/occupazione-di-suolo-pubblico-attivita-produttive-associazioni-tende-parasole-dehors" TargetMode="External"/><Relationship Id="rId148" Type="http://schemas.openxmlformats.org/officeDocument/2006/relationships/hyperlink" Target="http://www.pst.so.it/attivita-economica/phone-center-internet-point" TargetMode="External"/><Relationship Id="rId164" Type="http://schemas.openxmlformats.org/officeDocument/2006/relationships/hyperlink" Target="http://www.pst.so.it/attivita-economica/sottoprodotti-di-origine-animaleprodotti-derivati" TargetMode="External"/><Relationship Id="rId169" Type="http://schemas.openxmlformats.org/officeDocument/2006/relationships/hyperlink" Target="http://www.pst.so.it/attivita-economica/strutture-ricettive-alberghiere-alberghi-residenze-turistico-alberghiere-alberghi" TargetMode="External"/><Relationship Id="rId185" Type="http://schemas.openxmlformats.org/officeDocument/2006/relationships/hyperlink" Target="http://www.pst.so.it/attivita-economica/vendite-straordinarie-saldi-di-fine-stagione-promozionali-di-liquidazione" TargetMode="External"/><Relationship Id="rId4" Type="http://schemas.openxmlformats.org/officeDocument/2006/relationships/hyperlink" Target="http://www.pst.so.it/trasmissione-di-comunicazioni-o-documenti-generici-tra-enti" TargetMode="External"/><Relationship Id="rId9" Type="http://schemas.openxmlformats.org/officeDocument/2006/relationships/hyperlink" Target="https://www.comune.tirano.so.it/it/page/autorizzazione-alla-circolazione-e-alla-sosta-dei-veicoli-al-servizio-delle-persone-invalide" TargetMode="External"/><Relationship Id="rId180" Type="http://schemas.openxmlformats.org/officeDocument/2006/relationships/hyperlink" Target="http://www.pst.so.it/vendita-di-sigarette-elettroniche" TargetMode="External"/><Relationship Id="rId26" Type="http://schemas.openxmlformats.org/officeDocument/2006/relationships/hyperlink" Target="https://www.comune.tirano.so.it/it/page/dichiarazione-sostitutiva-dell-atto-di-notorieta-5" TargetMode="External"/><Relationship Id="rId47" Type="http://schemas.openxmlformats.org/officeDocument/2006/relationships/hyperlink" Target="https://www.comune.tirano.so.it/it/page/copia-integrale-dell-atto-di-matrimonio" TargetMode="External"/><Relationship Id="rId68" Type="http://schemas.openxmlformats.org/officeDocument/2006/relationships/hyperlink" Target="https://www.comune.tirano.so.it/it/page/trasporti-scolastici-2022" TargetMode="External"/><Relationship Id="rId89" Type="http://schemas.openxmlformats.org/officeDocument/2006/relationships/hyperlink" Target="http://www.pst.so.it/proroga-inizio-o-fine-lavori-relativi-ad-un-permesso-di-costruire-pdc" TargetMode="External"/><Relationship Id="rId112" Type="http://schemas.openxmlformats.org/officeDocument/2006/relationships/hyperlink" Target="http://www.pst.so.it/attivita-economica/commercio-su-aree-pubbliche-in-forma-itinerante-0" TargetMode="External"/><Relationship Id="rId133" Type="http://schemas.openxmlformats.org/officeDocument/2006/relationships/hyperlink" Target="http://www.pst.so.it/attivita-economica/installazione-di-videogiochi-o-apparecchi-per-il-gioco-lecito-0" TargetMode="External"/><Relationship Id="rId154" Type="http://schemas.openxmlformats.org/officeDocument/2006/relationships/hyperlink" Target="http://www.pst.so.it/richiesta-certificato-di-agibilita-per-attivita-di-pubblico-spettacolo" TargetMode="External"/><Relationship Id="rId175" Type="http://schemas.openxmlformats.org/officeDocument/2006/relationships/hyperlink" Target="http://www.pst.so.it/attivita-economica/unita-d%E2%80%99offerta-sociale" TargetMode="External"/><Relationship Id="rId196" Type="http://schemas.openxmlformats.org/officeDocument/2006/relationships/hyperlink" Target="https://www.comune.tirano.so.it/it/page/imu-imposta-municipale-unica-2020" TargetMode="External"/><Relationship Id="rId200" Type="http://schemas.openxmlformats.org/officeDocument/2006/relationships/hyperlink" Target="http://www.comune.tirano.so.it/index.php/servizio-tributi/218-tassa-rifiuti-solidi-urbani" TargetMode="External"/><Relationship Id="rId16" Type="http://schemas.openxmlformats.org/officeDocument/2006/relationships/hyperlink" Target="https://www.comune.tirano.so.it/it/page/servizio-prestito-1" TargetMode="External"/><Relationship Id="rId37" Type="http://schemas.openxmlformats.org/officeDocument/2006/relationships/hyperlink" Target="https://www.comune.tirano.so.it/it/page/certificato-di-matrimonio-3" TargetMode="External"/><Relationship Id="rId58" Type="http://schemas.openxmlformats.org/officeDocument/2006/relationships/hyperlink" Target="https://www.comune.tirano.so.it/it/page/isee-servizio-delegato" TargetMode="External"/><Relationship Id="rId79" Type="http://schemas.openxmlformats.org/officeDocument/2006/relationships/hyperlink" Target="http://www.pst.so.it/comunicazione-di-inizio-attivita-edilizia-libera-cel-e-procedura-abilitativa-semplificata-pas-per-fo" TargetMode="External"/><Relationship Id="rId102" Type="http://schemas.openxmlformats.org/officeDocument/2006/relationships/hyperlink" Target="http://www.pst.so.it/attivita-economica/attivita-produttiva-industriale-manifatturiera-artigianale-non-alimentare-ecc" TargetMode="External"/><Relationship Id="rId123" Type="http://schemas.openxmlformats.org/officeDocument/2006/relationships/hyperlink" Target="http://www.pst.so.it/attivita-economica/distributori-automatici-0" TargetMode="External"/><Relationship Id="rId144" Type="http://schemas.openxmlformats.org/officeDocument/2006/relationships/hyperlink" Target="http://www.pst.so.it/orari-di-esercizio-e-chiusura-temporanea" TargetMode="External"/><Relationship Id="rId90" Type="http://schemas.openxmlformats.org/officeDocument/2006/relationships/hyperlink" Target="http://www.pst.so.it/certificato-di-agibilita" TargetMode="External"/><Relationship Id="rId165" Type="http://schemas.openxmlformats.org/officeDocument/2006/relationships/hyperlink" Target="http://www.pst.so.it/attivita-economica/spettacoli-pirotecnici-fuochi-dartificio" TargetMode="External"/><Relationship Id="rId186" Type="http://schemas.openxmlformats.org/officeDocument/2006/relationships/hyperlink" Target="http://www.pst.so.it/attivita-economica/vidimazione-e-autovidimazione-dei-registri-e-tariffari" TargetMode="External"/><Relationship Id="rId27" Type="http://schemas.openxmlformats.org/officeDocument/2006/relationships/hyperlink" Target="https://www.comune.tirano.so.it/it/page/autenticazione-della-firma-2" TargetMode="External"/><Relationship Id="rId48" Type="http://schemas.openxmlformats.org/officeDocument/2006/relationships/hyperlink" Target="https://www.comune.tirano.so.it/it/page/cremazione-2" TargetMode="External"/><Relationship Id="rId69" Type="http://schemas.openxmlformats.org/officeDocument/2006/relationships/hyperlink" Target="https://www.comune.tirano.so.it/it/page/sezione-primavera-1" TargetMode="External"/><Relationship Id="rId113" Type="http://schemas.openxmlformats.org/officeDocument/2006/relationships/hyperlink" Target="http://www.pst.so.it/attivita-economica/commercio-su-aree-pubbliche-in-posteggio-di-mercato" TargetMode="External"/><Relationship Id="rId134" Type="http://schemas.openxmlformats.org/officeDocument/2006/relationships/hyperlink" Target="http://www.pst.so.it/lavanderie-tintolavanderie-stirerie" TargetMode="External"/><Relationship Id="rId80" Type="http://schemas.openxmlformats.org/officeDocument/2006/relationships/hyperlink" Target="http://www.pst.so.it/comunicazione-di-inizio-attivita-edilizia-libera-cia-o-cil" TargetMode="External"/><Relationship Id="rId155" Type="http://schemas.openxmlformats.org/officeDocument/2006/relationships/hyperlink" Target="http://www.pst.so.it/attivita-economica/rifugi-per-animali-daffezione-canili-gattili-strutture-zoofile-pensioni-allevamen" TargetMode="External"/><Relationship Id="rId176" Type="http://schemas.openxmlformats.org/officeDocument/2006/relationships/hyperlink" Target="http://www.pst.so.it/variante-allo-strumento-urbanistico" TargetMode="External"/><Relationship Id="rId197" Type="http://schemas.openxmlformats.org/officeDocument/2006/relationships/hyperlink" Target="http://www.comune.tirano.so.it/index.php/servizio-tributi/512-nota-informativa-tares-2013" TargetMode="External"/><Relationship Id="rId201" Type="http://schemas.openxmlformats.org/officeDocument/2006/relationships/hyperlink" Target="https://www.comune.tirano.so.it/it/page/imposta-sulla-pubblicita-e-pubbliche-affissioni-1" TargetMode="External"/><Relationship Id="rId17" Type="http://schemas.openxmlformats.org/officeDocument/2006/relationships/hyperlink" Target="https://www.comune.tirano.so.it/it/page/riconoscimento-del-figlio-nato-fuori-dal-matrimonio-1" TargetMode="External"/><Relationship Id="rId38" Type="http://schemas.openxmlformats.org/officeDocument/2006/relationships/hyperlink" Target="https://www.comune.tirano.so.it/it/page/come-sposarsi" TargetMode="External"/><Relationship Id="rId59" Type="http://schemas.openxmlformats.org/officeDocument/2006/relationships/hyperlink" Target="http://www.comune.tirano.so.it/index.php/servizi-sociali/507-sportello-affitto-grave-disagio-economico-e-morosita-incolpevole" TargetMode="External"/><Relationship Id="rId103" Type="http://schemas.openxmlformats.org/officeDocument/2006/relationships/hyperlink" Target="http://www.pst.so.it/autolavaggio" TargetMode="External"/><Relationship Id="rId124" Type="http://schemas.openxmlformats.org/officeDocument/2006/relationships/hyperlink" Target="http://www.pst.so.it/attivita-economica/distributori-di-carburante-privati" TargetMode="External"/><Relationship Id="rId70" Type="http://schemas.openxmlformats.org/officeDocument/2006/relationships/hyperlink" Target="https://www.comune.tirano.so.it/it/page/micro-nido" TargetMode="External"/><Relationship Id="rId91" Type="http://schemas.openxmlformats.org/officeDocument/2006/relationships/hyperlink" Target="http://www.pst.so.it/segnalazione-certificata-di-inizio-attivita-scia-0" TargetMode="External"/><Relationship Id="rId145" Type="http://schemas.openxmlformats.org/officeDocument/2006/relationships/hyperlink" Target="http://www.pst.so.it/attivita-economica/palestre-private-0" TargetMode="External"/><Relationship Id="rId166" Type="http://schemas.openxmlformats.org/officeDocument/2006/relationships/hyperlink" Target="http://www.pst.so.it/attivita-economica/spettacoli-viaggianti-esercizio-attivita" TargetMode="External"/><Relationship Id="rId187" Type="http://schemas.openxmlformats.org/officeDocument/2006/relationships/hyperlink" Target="http://www.comune.tirano.so.it/index.php/component/contact/12-comune-di-tirano-amministrazione/1-segnalazione-manutenzioni" TargetMode="External"/><Relationship Id="rId1" Type="http://schemas.openxmlformats.org/officeDocument/2006/relationships/hyperlink" Target="http://www.pst.so.it/richiesta-di-accesso-agli-atti-e-ai-documenti-amministrativi" TargetMode="External"/><Relationship Id="rId28" Type="http://schemas.openxmlformats.org/officeDocument/2006/relationships/hyperlink" Target="https://www.comune.tirano.so.it/it/page/autenticazione-delle-copie" TargetMode="External"/><Relationship Id="rId49" Type="http://schemas.openxmlformats.org/officeDocument/2006/relationships/hyperlink" Target="https://www.comune.tirano.so.it/it/page/affidamento-dell-urna-cineraria" TargetMode="External"/><Relationship Id="rId114" Type="http://schemas.openxmlformats.org/officeDocument/2006/relationships/hyperlink" Target="http://www.pst.so.it/attivita-economica/commercio-su-aree-pubbliche-partecipazione-a-fiere-organizzate-dal-comune" TargetMode="External"/><Relationship Id="rId60" Type="http://schemas.openxmlformats.org/officeDocument/2006/relationships/hyperlink" Target="https://www.comune.tirano.so.it/it/page/abbattimento-barriere-architettoniche-1" TargetMode="External"/><Relationship Id="rId81" Type="http://schemas.openxmlformats.org/officeDocument/2006/relationships/hyperlink" Target="http://www.pst.so.it/comunicazione-di-inizio-lavori" TargetMode="External"/><Relationship Id="rId135" Type="http://schemas.openxmlformats.org/officeDocument/2006/relationships/hyperlink" Target="http://www.pst.so.it/attivita-economica/manifestazioni-di-sorte-locale-tombole-lotterie-pesche-di-beneficenza" TargetMode="External"/><Relationship Id="rId156" Type="http://schemas.openxmlformats.org/officeDocument/2006/relationships/hyperlink" Target="http://www.pst.so.it/attivita-economica/rimesse-parcheggi-a-cielo-aperto" TargetMode="External"/><Relationship Id="rId177" Type="http://schemas.openxmlformats.org/officeDocument/2006/relationships/hyperlink" Target="http://www.pst.so.it/vendita-ambulante-di-oggetti-da-punta-e-da-taglio-ad-offendere" TargetMode="External"/><Relationship Id="rId198" Type="http://schemas.openxmlformats.org/officeDocument/2006/relationships/hyperlink" Target="http://www.comune.tirano.so.it/index.php/servizio-tributi/511-tares-2013" TargetMode="External"/><Relationship Id="rId202" Type="http://schemas.openxmlformats.org/officeDocument/2006/relationships/hyperlink" Target="https://www.comune.tirano.so.it/it/page/tassa-occupazione-spazio-aree-pubbliche" TargetMode="External"/><Relationship Id="rId18" Type="http://schemas.openxmlformats.org/officeDocument/2006/relationships/hyperlink" Target="https://www.comune.tirano.so.it/it/page/come-denunciare-la-nascita-di-un-figlio-1" TargetMode="External"/><Relationship Id="rId39" Type="http://schemas.openxmlformats.org/officeDocument/2006/relationships/hyperlink" Target="https://www.comune.tirano.so.it/it/page/copia-integrale-dell-atto-di-matrimonio" TargetMode="External"/><Relationship Id="rId50" Type="http://schemas.openxmlformats.org/officeDocument/2006/relationships/hyperlink" Target="https://www.comune.tirano.so.it/it/page/dispersione-delle-ceneri-1" TargetMode="External"/><Relationship Id="rId104" Type="http://schemas.openxmlformats.org/officeDocument/2006/relationships/hyperlink" Target="http://www.pst.so.it/attivita-economica/autoriparatori-elettrauto-carrozzieri-gommisti" TargetMode="External"/><Relationship Id="rId125" Type="http://schemas.openxmlformats.org/officeDocument/2006/relationships/hyperlink" Target="http://www.pst.so.it/attivita-economica/estetisti-massaggiatori-centri-abbronzatura-centri-benessere-saune-onicotecnica-0" TargetMode="External"/><Relationship Id="rId146" Type="http://schemas.openxmlformats.org/officeDocument/2006/relationships/hyperlink" Target="http://www.pst.so.it/attivita-economica/panificatori-panifici" TargetMode="External"/><Relationship Id="rId167" Type="http://schemas.openxmlformats.org/officeDocument/2006/relationships/hyperlink" Target="http://www.pst.so.it/attivita-economica/spettacoli-viaggianti-partecipazione-a-parchi-divertimento" TargetMode="External"/><Relationship Id="rId188" Type="http://schemas.openxmlformats.org/officeDocument/2006/relationships/hyperlink" Target="http://www.comune.tirano.so.it/index.php/servizi-tecnici-1-lavori-pubblici/183-servizio-di-raccolta-rifiuti/630-raccolta-rifiuti-e-distribuzione-sacchi-della-spazzatura-per-il-2015" TargetMode="External"/><Relationship Id="rId71" Type="http://schemas.openxmlformats.org/officeDocument/2006/relationships/hyperlink" Target="https://www.comune.tirano.so.it/it/page/settimana-blu" TargetMode="External"/><Relationship Id="rId92" Type="http://schemas.openxmlformats.org/officeDocument/2006/relationships/hyperlink" Target="http://www.pst.so.it/terre-e-rocce-da-scavo-provenienti-da-opere-soggette-a-via-o-aia"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www.comune.campobasso.it/campobasso2/images/Tempi%20procedimentali.pdf"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comune.barletta.bt.it/sito/"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repository.comune.palermo.it/amministrazione-trasparente.php?grp=3&amp;lev=3&amp;id=61&amp;area=132&amp;procedimento=24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7"/>
  <sheetViews>
    <sheetView topLeftCell="D1" zoomScaleNormal="100" workbookViewId="0">
      <selection activeCell="D1" sqref="A1:XFD1"/>
    </sheetView>
  </sheetViews>
  <sheetFormatPr defaultColWidth="8.77734375" defaultRowHeight="14.4"/>
  <cols>
    <col min="1" max="1" width="19.77734375" customWidth="1"/>
    <col min="2" max="2" width="16.44140625" bestFit="1" customWidth="1"/>
    <col min="3" max="3" width="15.5546875" bestFit="1" customWidth="1"/>
    <col min="4" max="4" width="19.77734375" customWidth="1"/>
    <col min="5" max="5" width="44.44140625" customWidth="1"/>
    <col min="6" max="6" width="34.5546875" customWidth="1"/>
    <col min="7" max="7" width="41.77734375" bestFit="1" customWidth="1"/>
    <col min="8" max="8" width="18" customWidth="1"/>
    <col min="9" max="9" width="15.77734375" customWidth="1"/>
    <col min="10" max="10" width="21.21875" customWidth="1"/>
    <col min="11" max="11" width="18" customWidth="1"/>
    <col min="12" max="12" width="14.77734375" customWidth="1"/>
    <col min="13" max="13" width="11.77734375" customWidth="1"/>
    <col min="28" max="28" width="41.5546875" bestFit="1" customWidth="1"/>
    <col min="31" max="31" width="13.44140625" bestFit="1" customWidth="1"/>
  </cols>
  <sheetData>
    <row r="1" spans="1:31" s="8" customFormat="1">
      <c r="A1" s="8" t="s">
        <v>23948</v>
      </c>
      <c r="B1" s="8" t="s">
        <v>23949</v>
      </c>
      <c r="C1" s="8" t="s">
        <v>23950</v>
      </c>
      <c r="D1" s="8" t="s">
        <v>23951</v>
      </c>
      <c r="E1" s="1" t="s">
        <v>2</v>
      </c>
      <c r="F1" s="8" t="s">
        <v>23952</v>
      </c>
      <c r="G1" s="8" t="s">
        <v>23953</v>
      </c>
      <c r="H1" s="8" t="s">
        <v>23953</v>
      </c>
      <c r="I1" s="8" t="s">
        <v>23954</v>
      </c>
      <c r="J1" s="6" t="s">
        <v>23955</v>
      </c>
      <c r="K1" s="8" t="s">
        <v>23956</v>
      </c>
      <c r="L1" s="8" t="s">
        <v>23957</v>
      </c>
      <c r="M1" s="8" t="s">
        <v>23958</v>
      </c>
      <c r="N1" s="8" t="s">
        <v>23959</v>
      </c>
      <c r="O1" s="8" t="s">
        <v>23960</v>
      </c>
      <c r="P1" s="8" t="s">
        <v>4</v>
      </c>
      <c r="AC1" s="8" t="s">
        <v>5</v>
      </c>
      <c r="AE1" s="8" t="s">
        <v>3</v>
      </c>
    </row>
    <row r="2" spans="1:31">
      <c r="A2" t="s">
        <v>6</v>
      </c>
      <c r="B2" t="s">
        <v>7</v>
      </c>
      <c r="C2" t="s">
        <v>8</v>
      </c>
      <c r="D2">
        <v>81</v>
      </c>
      <c r="E2" s="3" t="s">
        <v>9</v>
      </c>
      <c r="F2" s="8">
        <v>1</v>
      </c>
      <c r="G2">
        <v>12</v>
      </c>
      <c r="H2">
        <v>3</v>
      </c>
      <c r="I2">
        <v>9</v>
      </c>
      <c r="J2">
        <v>3</v>
      </c>
      <c r="K2">
        <f>+J2-H2</f>
        <v>0</v>
      </c>
      <c r="L2">
        <f>+H2/J2</f>
        <v>1</v>
      </c>
      <c r="M2">
        <f>+L2*100</f>
        <v>100</v>
      </c>
      <c r="N2">
        <f>H2/(H2+I2)</f>
        <v>0.25</v>
      </c>
      <c r="O2">
        <f>H2/(H2+K2)</f>
        <v>1</v>
      </c>
      <c r="P2">
        <f>2*((N2*O2)/(N2+O2))</f>
        <v>0.4</v>
      </c>
      <c r="AB2" t="s">
        <v>10</v>
      </c>
      <c r="AC2">
        <v>4</v>
      </c>
      <c r="AD2">
        <f t="shared" ref="AD2:AD12" si="0">_xlfn.PERCENTOF(AC2,$AC$13)</f>
        <v>0.11764705882352941</v>
      </c>
      <c r="AE2" s="43">
        <f t="shared" ref="AE2:AE12" si="1">AD2*100</f>
        <v>11.76470588235294</v>
      </c>
    </row>
    <row r="3" spans="1:31">
      <c r="A3" t="s">
        <v>11</v>
      </c>
      <c r="B3" t="s">
        <v>12</v>
      </c>
      <c r="C3" t="s">
        <v>13</v>
      </c>
      <c r="D3">
        <v>1200</v>
      </c>
      <c r="E3" s="3" t="s">
        <v>14</v>
      </c>
      <c r="F3" s="8">
        <v>0</v>
      </c>
      <c r="G3" t="s">
        <v>10</v>
      </c>
      <c r="AB3" t="s">
        <v>15</v>
      </c>
      <c r="AC3">
        <v>5</v>
      </c>
      <c r="AD3">
        <f t="shared" si="0"/>
        <v>0.14705882352941177</v>
      </c>
      <c r="AE3" s="43">
        <f t="shared" si="1"/>
        <v>14.705882352941178</v>
      </c>
    </row>
    <row r="4" spans="1:31" s="28" customFormat="1">
      <c r="A4" s="27" t="s">
        <v>16</v>
      </c>
      <c r="B4" s="27" t="s">
        <v>17</v>
      </c>
      <c r="C4" s="27" t="s">
        <v>13</v>
      </c>
      <c r="D4" s="29">
        <v>1500</v>
      </c>
      <c r="E4" s="30" t="s">
        <v>18</v>
      </c>
      <c r="F4" s="31">
        <v>1</v>
      </c>
      <c r="G4" s="29">
        <v>109</v>
      </c>
      <c r="H4" s="29">
        <v>51</v>
      </c>
      <c r="I4" s="29">
        <v>58</v>
      </c>
      <c r="J4" s="29">
        <v>51</v>
      </c>
      <c r="K4" s="29">
        <f t="shared" ref="K4" si="2">+J4-H4</f>
        <v>0</v>
      </c>
      <c r="L4">
        <f>+H4/J4</f>
        <v>1</v>
      </c>
      <c r="M4" s="29">
        <f t="shared" ref="M4:M9" si="3">+L4*100</f>
        <v>100</v>
      </c>
      <c r="N4">
        <f t="shared" ref="N4:N65" si="4">H4/(H4+I4)</f>
        <v>0.46788990825688076</v>
      </c>
      <c r="O4">
        <f t="shared" ref="O4:O65" si="5">H4/(H4+K4)</f>
        <v>1</v>
      </c>
      <c r="P4">
        <f t="shared" ref="P4:P65" si="6">2*((N4*O4)/(N4+O4))</f>
        <v>0.63749999999999996</v>
      </c>
      <c r="AB4" s="42" t="s">
        <v>19</v>
      </c>
      <c r="AC4">
        <v>6</v>
      </c>
      <c r="AD4">
        <f t="shared" si="0"/>
        <v>0.17647058823529413</v>
      </c>
      <c r="AE4" s="43">
        <f t="shared" si="1"/>
        <v>17.647058823529413</v>
      </c>
    </row>
    <row r="5" spans="1:31">
      <c r="A5" t="s">
        <v>20</v>
      </c>
      <c r="B5" t="s">
        <v>21</v>
      </c>
      <c r="C5" t="s">
        <v>8</v>
      </c>
      <c r="D5">
        <v>2000</v>
      </c>
      <c r="E5" s="3" t="s">
        <v>22</v>
      </c>
      <c r="F5">
        <v>0</v>
      </c>
      <c r="G5" t="s">
        <v>15</v>
      </c>
      <c r="K5">
        <f t="shared" ref="K5:K9" si="7">+J5-H5</f>
        <v>0</v>
      </c>
      <c r="M5">
        <f t="shared" si="3"/>
        <v>0</v>
      </c>
      <c r="AB5" t="s">
        <v>23</v>
      </c>
      <c r="AC5">
        <v>3</v>
      </c>
      <c r="AD5">
        <f t="shared" si="0"/>
        <v>8.8235294117647065E-2</v>
      </c>
      <c r="AE5" s="43">
        <f t="shared" si="1"/>
        <v>8.8235294117647065</v>
      </c>
    </row>
    <row r="6" spans="1:31">
      <c r="A6" t="s">
        <v>24</v>
      </c>
      <c r="B6" t="s">
        <v>25</v>
      </c>
      <c r="C6" t="s">
        <v>8</v>
      </c>
      <c r="D6">
        <v>3300</v>
      </c>
      <c r="E6" s="3" t="s">
        <v>26</v>
      </c>
      <c r="F6" s="8">
        <v>1</v>
      </c>
      <c r="G6">
        <v>11</v>
      </c>
      <c r="H6">
        <v>1</v>
      </c>
      <c r="I6">
        <v>10</v>
      </c>
      <c r="J6">
        <v>1</v>
      </c>
      <c r="K6">
        <f t="shared" si="7"/>
        <v>0</v>
      </c>
      <c r="L6">
        <f>+H6/J6</f>
        <v>1</v>
      </c>
      <c r="M6">
        <f t="shared" si="3"/>
        <v>100</v>
      </c>
      <c r="N6">
        <f t="shared" si="4"/>
        <v>9.0909090909090912E-2</v>
      </c>
      <c r="O6">
        <f t="shared" si="5"/>
        <v>1</v>
      </c>
      <c r="P6">
        <f t="shared" si="6"/>
        <v>0.16666666666666669</v>
      </c>
      <c r="AB6" t="s">
        <v>27</v>
      </c>
      <c r="AC6">
        <v>7</v>
      </c>
      <c r="AD6">
        <f t="shared" si="0"/>
        <v>0.20588235294117646</v>
      </c>
      <c r="AE6" s="43">
        <f t="shared" si="1"/>
        <v>20.588235294117645</v>
      </c>
    </row>
    <row r="7" spans="1:31">
      <c r="A7" t="s">
        <v>28</v>
      </c>
      <c r="B7" t="s">
        <v>29</v>
      </c>
      <c r="C7" t="s">
        <v>30</v>
      </c>
      <c r="D7">
        <v>4700</v>
      </c>
      <c r="E7" s="5" t="s">
        <v>31</v>
      </c>
      <c r="F7" s="8">
        <v>1</v>
      </c>
      <c r="G7">
        <v>11</v>
      </c>
      <c r="H7">
        <v>4</v>
      </c>
      <c r="I7">
        <v>7</v>
      </c>
      <c r="J7">
        <v>4</v>
      </c>
      <c r="K7">
        <f t="shared" si="7"/>
        <v>0</v>
      </c>
      <c r="L7">
        <f>+H7/J7</f>
        <v>1</v>
      </c>
      <c r="M7">
        <f t="shared" si="3"/>
        <v>100</v>
      </c>
      <c r="N7">
        <f t="shared" si="4"/>
        <v>0.36363636363636365</v>
      </c>
      <c r="O7">
        <f t="shared" si="5"/>
        <v>1</v>
      </c>
      <c r="P7">
        <f t="shared" si="6"/>
        <v>0.53333333333333333</v>
      </c>
      <c r="AB7" t="s">
        <v>32</v>
      </c>
      <c r="AC7">
        <v>1</v>
      </c>
      <c r="AD7">
        <f t="shared" si="0"/>
        <v>2.9411764705882353E-2</v>
      </c>
      <c r="AE7" s="43">
        <f t="shared" si="1"/>
        <v>2.9411764705882351</v>
      </c>
    </row>
    <row r="8" spans="1:31">
      <c r="A8" t="s">
        <v>33</v>
      </c>
      <c r="B8" t="s">
        <v>29</v>
      </c>
      <c r="C8" t="s">
        <v>30</v>
      </c>
      <c r="D8">
        <v>5000</v>
      </c>
      <c r="E8" s="12" t="s">
        <v>34</v>
      </c>
      <c r="F8">
        <v>0</v>
      </c>
      <c r="G8" s="41" t="s">
        <v>19</v>
      </c>
      <c r="K8">
        <f t="shared" si="7"/>
        <v>0</v>
      </c>
      <c r="M8">
        <f t="shared" si="3"/>
        <v>0</v>
      </c>
      <c r="AB8" t="s">
        <v>35</v>
      </c>
      <c r="AC8">
        <v>2</v>
      </c>
      <c r="AD8">
        <f t="shared" si="0"/>
        <v>5.8823529411764705E-2</v>
      </c>
      <c r="AE8" s="43">
        <f t="shared" si="1"/>
        <v>5.8823529411764701</v>
      </c>
    </row>
    <row r="9" spans="1:31">
      <c r="A9" t="s">
        <v>36</v>
      </c>
      <c r="B9" t="s">
        <v>37</v>
      </c>
      <c r="C9" t="s">
        <v>13</v>
      </c>
      <c r="D9">
        <v>5400</v>
      </c>
      <c r="E9" s="3" t="s">
        <v>38</v>
      </c>
      <c r="F9" s="8">
        <v>1</v>
      </c>
      <c r="G9">
        <f>SUM(H9:I9)</f>
        <v>253</v>
      </c>
      <c r="H9">
        <v>182</v>
      </c>
      <c r="I9">
        <v>71</v>
      </c>
      <c r="J9">
        <v>186</v>
      </c>
      <c r="K9">
        <f t="shared" si="7"/>
        <v>4</v>
      </c>
      <c r="L9">
        <f t="shared" ref="L9" si="8">+H9/J9</f>
        <v>0.978494623655914</v>
      </c>
      <c r="M9">
        <f t="shared" si="3"/>
        <v>97.849462365591393</v>
      </c>
      <c r="N9">
        <f t="shared" si="4"/>
        <v>0.71936758893280628</v>
      </c>
      <c r="O9">
        <f t="shared" si="5"/>
        <v>0.978494623655914</v>
      </c>
      <c r="P9">
        <f t="shared" si="6"/>
        <v>0.82915717539863332</v>
      </c>
      <c r="AB9" t="s">
        <v>39</v>
      </c>
      <c r="AC9">
        <v>1</v>
      </c>
      <c r="AD9">
        <f t="shared" si="0"/>
        <v>2.9411764705882353E-2</v>
      </c>
      <c r="AE9" s="43">
        <f t="shared" si="1"/>
        <v>2.9411764705882351</v>
      </c>
    </row>
    <row r="10" spans="1:31">
      <c r="A10" t="s">
        <v>40</v>
      </c>
      <c r="B10" t="s">
        <v>41</v>
      </c>
      <c r="C10" t="s">
        <v>30</v>
      </c>
      <c r="D10">
        <v>5800</v>
      </c>
      <c r="E10" s="4" t="s">
        <v>42</v>
      </c>
      <c r="F10" s="8">
        <v>1</v>
      </c>
      <c r="G10">
        <v>285</v>
      </c>
      <c r="H10">
        <v>116</v>
      </c>
      <c r="I10">
        <f>+G10-H10</f>
        <v>169</v>
      </c>
      <c r="J10">
        <f>32+7+7+6+5+6+7+1+26+9+13+9+13</f>
        <v>141</v>
      </c>
      <c r="K10">
        <f t="shared" ref="K10:K39" si="9">+J10-H10</f>
        <v>25</v>
      </c>
      <c r="L10">
        <f t="shared" ref="L10:L39" si="10">+H10/J10</f>
        <v>0.82269503546099287</v>
      </c>
      <c r="M10">
        <f t="shared" ref="M10:M39" si="11">+L10*100</f>
        <v>82.269503546099287</v>
      </c>
      <c r="N10">
        <f t="shared" si="4"/>
        <v>0.40701754385964911</v>
      </c>
      <c r="O10">
        <f t="shared" si="5"/>
        <v>0.82269503546099287</v>
      </c>
      <c r="P10">
        <f t="shared" si="6"/>
        <v>0.54460093896713613</v>
      </c>
      <c r="AB10" t="s">
        <v>43</v>
      </c>
      <c r="AC10">
        <v>3</v>
      </c>
      <c r="AD10">
        <f t="shared" si="0"/>
        <v>8.8235294117647065E-2</v>
      </c>
      <c r="AE10" s="43">
        <f t="shared" si="1"/>
        <v>8.8235294117647065</v>
      </c>
    </row>
    <row r="11" spans="1:31">
      <c r="A11" t="s">
        <v>44</v>
      </c>
      <c r="B11" t="s">
        <v>45</v>
      </c>
      <c r="C11" t="s">
        <v>13</v>
      </c>
      <c r="D11">
        <v>6000</v>
      </c>
      <c r="E11" s="3" t="s">
        <v>46</v>
      </c>
      <c r="F11" s="8">
        <v>1</v>
      </c>
      <c r="G11">
        <v>263</v>
      </c>
      <c r="H11">
        <v>231</v>
      </c>
      <c r="I11">
        <v>32</v>
      </c>
      <c r="J11">
        <v>258</v>
      </c>
      <c r="K11">
        <f t="shared" si="9"/>
        <v>27</v>
      </c>
      <c r="L11">
        <f t="shared" si="10"/>
        <v>0.89534883720930236</v>
      </c>
      <c r="M11">
        <f t="shared" si="11"/>
        <v>89.534883720930239</v>
      </c>
      <c r="N11">
        <f t="shared" si="4"/>
        <v>0.87832699619771859</v>
      </c>
      <c r="O11">
        <f t="shared" si="5"/>
        <v>0.89534883720930236</v>
      </c>
      <c r="P11">
        <f t="shared" si="6"/>
        <v>0.88675623800383863</v>
      </c>
      <c r="AB11" t="s">
        <v>47</v>
      </c>
      <c r="AC11">
        <v>1</v>
      </c>
      <c r="AD11">
        <f t="shared" si="0"/>
        <v>2.9411764705882353E-2</v>
      </c>
      <c r="AE11" s="43">
        <f t="shared" si="1"/>
        <v>2.9411764705882351</v>
      </c>
    </row>
    <row r="12" spans="1:31">
      <c r="A12" t="s">
        <v>48</v>
      </c>
      <c r="B12" t="s">
        <v>49</v>
      </c>
      <c r="C12" t="s">
        <v>30</v>
      </c>
      <c r="D12">
        <v>6000</v>
      </c>
      <c r="E12" s="4" t="s">
        <v>50</v>
      </c>
      <c r="F12">
        <v>0</v>
      </c>
      <c r="G12" t="s">
        <v>10</v>
      </c>
      <c r="K12">
        <f t="shared" si="9"/>
        <v>0</v>
      </c>
      <c r="M12">
        <f t="shared" si="11"/>
        <v>0</v>
      </c>
      <c r="AB12" t="s">
        <v>51</v>
      </c>
      <c r="AC12">
        <v>1</v>
      </c>
      <c r="AD12">
        <f t="shared" si="0"/>
        <v>2.9411764705882353E-2</v>
      </c>
      <c r="AE12" s="43">
        <f t="shared" si="1"/>
        <v>2.9411764705882351</v>
      </c>
    </row>
    <row r="13" spans="1:31">
      <c r="A13" t="s">
        <v>52</v>
      </c>
      <c r="B13" t="s">
        <v>29</v>
      </c>
      <c r="C13" t="s">
        <v>30</v>
      </c>
      <c r="D13">
        <v>7500</v>
      </c>
      <c r="E13" s="4" t="s">
        <v>53</v>
      </c>
      <c r="F13" s="8">
        <v>1</v>
      </c>
      <c r="G13">
        <v>9</v>
      </c>
      <c r="H13" s="7">
        <v>3</v>
      </c>
      <c r="I13">
        <v>6</v>
      </c>
      <c r="J13">
        <v>3</v>
      </c>
      <c r="K13">
        <f t="shared" si="9"/>
        <v>0</v>
      </c>
      <c r="L13">
        <f t="shared" si="10"/>
        <v>1</v>
      </c>
      <c r="M13">
        <f t="shared" si="11"/>
        <v>100</v>
      </c>
      <c r="N13">
        <f t="shared" si="4"/>
        <v>0.33333333333333331</v>
      </c>
      <c r="O13">
        <f t="shared" si="5"/>
        <v>1</v>
      </c>
      <c r="P13">
        <f t="shared" si="6"/>
        <v>0.5</v>
      </c>
      <c r="AC13">
        <f>SUM(AC2:AC12)</f>
        <v>34</v>
      </c>
      <c r="AD13">
        <f>SUM(AD2:AD12)</f>
        <v>1</v>
      </c>
      <c r="AE13" s="43">
        <f>SUM(AE2:AE12)</f>
        <v>99.999999999999986</v>
      </c>
    </row>
    <row r="14" spans="1:31">
      <c r="A14" t="s">
        <v>54</v>
      </c>
      <c r="B14" t="s">
        <v>12</v>
      </c>
      <c r="C14" t="s">
        <v>13</v>
      </c>
      <c r="D14">
        <v>8300</v>
      </c>
      <c r="E14" s="4" t="s">
        <v>55</v>
      </c>
      <c r="F14" s="8">
        <v>1</v>
      </c>
      <c r="G14">
        <v>11</v>
      </c>
      <c r="H14" s="7">
        <v>8</v>
      </c>
      <c r="I14">
        <v>3</v>
      </c>
      <c r="J14">
        <v>8</v>
      </c>
      <c r="K14">
        <f t="shared" si="9"/>
        <v>0</v>
      </c>
      <c r="L14">
        <f t="shared" si="10"/>
        <v>1</v>
      </c>
      <c r="M14">
        <f t="shared" si="11"/>
        <v>100</v>
      </c>
      <c r="N14">
        <f t="shared" si="4"/>
        <v>0.72727272727272729</v>
      </c>
      <c r="O14">
        <f t="shared" si="5"/>
        <v>1</v>
      </c>
      <c r="P14">
        <f t="shared" si="6"/>
        <v>0.8421052631578948</v>
      </c>
    </row>
    <row r="15" spans="1:31">
      <c r="A15" t="s">
        <v>56</v>
      </c>
      <c r="B15" t="s">
        <v>12</v>
      </c>
      <c r="C15" t="s">
        <v>13</v>
      </c>
      <c r="D15">
        <v>9000</v>
      </c>
      <c r="E15" s="3" t="s">
        <v>57</v>
      </c>
      <c r="F15" s="8">
        <v>1</v>
      </c>
      <c r="G15">
        <v>121</v>
      </c>
      <c r="H15">
        <v>103</v>
      </c>
      <c r="I15">
        <v>18</v>
      </c>
      <c r="J15">
        <v>199</v>
      </c>
      <c r="K15">
        <f t="shared" si="9"/>
        <v>96</v>
      </c>
      <c r="L15">
        <f t="shared" si="10"/>
        <v>0.51758793969849248</v>
      </c>
      <c r="M15">
        <f t="shared" si="11"/>
        <v>51.758793969849251</v>
      </c>
      <c r="N15">
        <f t="shared" si="4"/>
        <v>0.85123966942148765</v>
      </c>
      <c r="O15">
        <f t="shared" si="5"/>
        <v>0.51758793969849248</v>
      </c>
      <c r="P15">
        <f t="shared" si="6"/>
        <v>0.64375000000000004</v>
      </c>
    </row>
    <row r="16" spans="1:31">
      <c r="A16" t="s">
        <v>58</v>
      </c>
      <c r="B16" t="s">
        <v>59</v>
      </c>
      <c r="C16" t="s">
        <v>30</v>
      </c>
      <c r="D16">
        <v>9100</v>
      </c>
      <c r="E16" s="3" t="s">
        <v>60</v>
      </c>
      <c r="F16" s="8">
        <v>1</v>
      </c>
      <c r="G16">
        <v>215</v>
      </c>
      <c r="H16">
        <v>107</v>
      </c>
      <c r="I16">
        <v>108</v>
      </c>
      <c r="J16">
        <v>143</v>
      </c>
      <c r="K16">
        <f t="shared" si="9"/>
        <v>36</v>
      </c>
      <c r="L16">
        <f t="shared" si="10"/>
        <v>0.74825174825174823</v>
      </c>
      <c r="M16">
        <f t="shared" si="11"/>
        <v>74.825174825174827</v>
      </c>
      <c r="N16">
        <f t="shared" si="4"/>
        <v>0.49767441860465117</v>
      </c>
      <c r="O16">
        <f t="shared" si="5"/>
        <v>0.74825174825174823</v>
      </c>
      <c r="P16">
        <f t="shared" si="6"/>
        <v>0.5977653631284916</v>
      </c>
    </row>
    <row r="17" spans="1:28">
      <c r="A17" t="s">
        <v>61</v>
      </c>
      <c r="B17" t="s">
        <v>62</v>
      </c>
      <c r="C17" t="s">
        <v>8</v>
      </c>
      <c r="D17">
        <v>10600</v>
      </c>
      <c r="E17" s="3" t="s">
        <v>63</v>
      </c>
      <c r="F17" s="8">
        <v>1</v>
      </c>
      <c r="G17">
        <v>432</v>
      </c>
      <c r="H17">
        <v>387</v>
      </c>
      <c r="I17">
        <v>45</v>
      </c>
      <c r="J17">
        <v>389</v>
      </c>
      <c r="K17">
        <f t="shared" si="9"/>
        <v>2</v>
      </c>
      <c r="L17">
        <f t="shared" ref="L17" si="12">+H17/J17</f>
        <v>0.99485861182519275</v>
      </c>
      <c r="M17">
        <f t="shared" ref="M17" si="13">+L17*100</f>
        <v>99.485861182519272</v>
      </c>
      <c r="N17">
        <f t="shared" ref="N17" si="14">H17/(H17+I17)</f>
        <v>0.89583333333333337</v>
      </c>
      <c r="O17">
        <f t="shared" ref="O17" si="15">H17/(H17+K17)</f>
        <v>0.99485861182519275</v>
      </c>
      <c r="P17">
        <f t="shared" ref="P17" si="16">2*((N17*O17)/(N17+O17))</f>
        <v>0.94275274056029235</v>
      </c>
    </row>
    <row r="18" spans="1:28">
      <c r="A18" t="s">
        <v>64</v>
      </c>
      <c r="B18" t="s">
        <v>37</v>
      </c>
      <c r="C18" t="s">
        <v>13</v>
      </c>
      <c r="D18">
        <v>11000</v>
      </c>
      <c r="E18" s="3" t="s">
        <v>65</v>
      </c>
      <c r="F18">
        <v>0</v>
      </c>
      <c r="G18" t="s">
        <v>23</v>
      </c>
      <c r="K18">
        <f t="shared" si="9"/>
        <v>0</v>
      </c>
      <c r="M18">
        <f t="shared" si="11"/>
        <v>0</v>
      </c>
    </row>
    <row r="19" spans="1:28">
      <c r="A19" t="s">
        <v>66</v>
      </c>
      <c r="B19" t="s">
        <v>21</v>
      </c>
      <c r="C19" t="s">
        <v>8</v>
      </c>
      <c r="D19">
        <v>13000</v>
      </c>
      <c r="E19" s="3" t="s">
        <v>67</v>
      </c>
      <c r="F19" s="8">
        <v>1</v>
      </c>
      <c r="G19">
        <v>86</v>
      </c>
      <c r="H19">
        <v>10</v>
      </c>
      <c r="I19">
        <v>76</v>
      </c>
      <c r="J19">
        <v>188</v>
      </c>
      <c r="K19">
        <f>+J19-H19</f>
        <v>178</v>
      </c>
      <c r="L19">
        <f>+H19/J19</f>
        <v>5.3191489361702128E-2</v>
      </c>
      <c r="M19">
        <f>+L19*100</f>
        <v>5.3191489361702127</v>
      </c>
      <c r="N19">
        <f t="shared" si="4"/>
        <v>0.11627906976744186</v>
      </c>
      <c r="O19">
        <f t="shared" si="5"/>
        <v>5.3191489361702128E-2</v>
      </c>
      <c r="P19">
        <f t="shared" si="6"/>
        <v>7.2992700729927001E-2</v>
      </c>
    </row>
    <row r="20" spans="1:28">
      <c r="A20" t="s">
        <v>68</v>
      </c>
      <c r="B20" t="s">
        <v>21</v>
      </c>
      <c r="C20" t="s">
        <v>8</v>
      </c>
      <c r="D20">
        <v>15000</v>
      </c>
      <c r="E20" s="3" t="s">
        <v>69</v>
      </c>
      <c r="F20">
        <v>0</v>
      </c>
      <c r="G20" t="s">
        <v>10</v>
      </c>
      <c r="I20" s="7"/>
      <c r="M20">
        <f t="shared" si="11"/>
        <v>0</v>
      </c>
    </row>
    <row r="21" spans="1:28">
      <c r="A21" t="s">
        <v>70</v>
      </c>
      <c r="B21" t="s">
        <v>62</v>
      </c>
      <c r="C21" t="s">
        <v>8</v>
      </c>
      <c r="D21">
        <v>16500</v>
      </c>
      <c r="E21" s="4" t="s">
        <v>71</v>
      </c>
      <c r="F21" s="8">
        <v>0</v>
      </c>
      <c r="G21" t="s">
        <v>27</v>
      </c>
      <c r="K21">
        <f t="shared" si="9"/>
        <v>0</v>
      </c>
      <c r="M21">
        <f t="shared" si="11"/>
        <v>0</v>
      </c>
    </row>
    <row r="22" spans="1:28">
      <c r="A22" t="s">
        <v>72</v>
      </c>
      <c r="B22" t="s">
        <v>73</v>
      </c>
      <c r="C22" t="s">
        <v>30</v>
      </c>
      <c r="D22">
        <v>17000</v>
      </c>
      <c r="E22" s="3" t="s">
        <v>74</v>
      </c>
      <c r="F22" s="7">
        <v>0</v>
      </c>
      <c r="G22" s="41" t="s">
        <v>19</v>
      </c>
      <c r="K22">
        <f t="shared" si="9"/>
        <v>0</v>
      </c>
      <c r="M22">
        <f t="shared" si="11"/>
        <v>0</v>
      </c>
    </row>
    <row r="23" spans="1:28">
      <c r="A23" t="s">
        <v>75</v>
      </c>
      <c r="B23" t="s">
        <v>76</v>
      </c>
      <c r="C23" t="s">
        <v>13</v>
      </c>
      <c r="D23">
        <v>18500</v>
      </c>
      <c r="E23" s="3" t="s">
        <v>77</v>
      </c>
      <c r="F23">
        <v>0</v>
      </c>
      <c r="G23" t="s">
        <v>27</v>
      </c>
      <c r="K23">
        <f t="shared" si="9"/>
        <v>0</v>
      </c>
      <c r="M23">
        <f t="shared" si="11"/>
        <v>0</v>
      </c>
    </row>
    <row r="24" spans="1:28">
      <c r="A24" t="s">
        <v>78</v>
      </c>
      <c r="B24" t="s">
        <v>45</v>
      </c>
      <c r="C24" t="s">
        <v>13</v>
      </c>
      <c r="D24">
        <v>19500</v>
      </c>
      <c r="E24" s="3" t="s">
        <v>79</v>
      </c>
      <c r="F24" s="8">
        <v>1</v>
      </c>
      <c r="G24">
        <f>+SUM(H24+I24)</f>
        <v>211</v>
      </c>
      <c r="H24">
        <v>37</v>
      </c>
      <c r="I24" s="7">
        <v>174</v>
      </c>
      <c r="J24">
        <v>37</v>
      </c>
      <c r="K24">
        <f t="shared" si="9"/>
        <v>0</v>
      </c>
      <c r="L24">
        <f>+H24/J24</f>
        <v>1</v>
      </c>
      <c r="M24">
        <f t="shared" si="11"/>
        <v>100</v>
      </c>
      <c r="N24">
        <f t="shared" ref="N24" si="17">H24/(H24+I24)</f>
        <v>0.17535545023696683</v>
      </c>
      <c r="O24">
        <f t="shared" ref="O24" si="18">H24/(H24+K24)</f>
        <v>1</v>
      </c>
      <c r="P24">
        <f t="shared" ref="P24" si="19">2*((N24*O24)/(N24+O24))</f>
        <v>0.29838709677419356</v>
      </c>
      <c r="AB24" s="7"/>
    </row>
    <row r="25" spans="1:28">
      <c r="A25" t="s">
        <v>80</v>
      </c>
      <c r="B25" t="s">
        <v>81</v>
      </c>
      <c r="C25" t="s">
        <v>13</v>
      </c>
      <c r="D25">
        <v>19500</v>
      </c>
      <c r="E25" s="3" t="s">
        <v>82</v>
      </c>
      <c r="F25" s="8">
        <v>0</v>
      </c>
      <c r="G25" t="s">
        <v>23</v>
      </c>
      <c r="I25" s="7"/>
      <c r="J25" s="7"/>
      <c r="K25">
        <f t="shared" si="9"/>
        <v>0</v>
      </c>
      <c r="M25">
        <f t="shared" si="11"/>
        <v>0</v>
      </c>
    </row>
    <row r="26" spans="1:28">
      <c r="A26" t="s">
        <v>83</v>
      </c>
      <c r="B26" t="s">
        <v>49</v>
      </c>
      <c r="C26" t="s">
        <v>30</v>
      </c>
      <c r="D26">
        <v>23000</v>
      </c>
      <c r="E26" s="3" t="s">
        <v>84</v>
      </c>
      <c r="F26" s="8">
        <v>0</v>
      </c>
      <c r="G26" s="41" t="s">
        <v>19</v>
      </c>
      <c r="K26">
        <f t="shared" si="9"/>
        <v>0</v>
      </c>
      <c r="M26">
        <f t="shared" si="11"/>
        <v>0</v>
      </c>
    </row>
    <row r="27" spans="1:28">
      <c r="A27" t="s">
        <v>85</v>
      </c>
      <c r="B27" t="s">
        <v>25</v>
      </c>
      <c r="C27" t="s">
        <v>8</v>
      </c>
      <c r="D27">
        <v>24000</v>
      </c>
      <c r="E27" s="3" t="s">
        <v>86</v>
      </c>
      <c r="F27" s="8">
        <v>0</v>
      </c>
      <c r="G27" t="s">
        <v>10</v>
      </c>
      <c r="K27">
        <f t="shared" si="9"/>
        <v>0</v>
      </c>
      <c r="M27">
        <f t="shared" si="11"/>
        <v>0</v>
      </c>
    </row>
    <row r="28" spans="1:28">
      <c r="A28" t="s">
        <v>87</v>
      </c>
      <c r="B28" t="s">
        <v>21</v>
      </c>
      <c r="C28" t="s">
        <v>8</v>
      </c>
      <c r="D28">
        <v>28000</v>
      </c>
      <c r="E28" s="3" t="s">
        <v>88</v>
      </c>
      <c r="F28" s="8">
        <v>1</v>
      </c>
      <c r="G28">
        <v>253</v>
      </c>
      <c r="H28">
        <v>48</v>
      </c>
      <c r="I28">
        <v>205</v>
      </c>
      <c r="J28">
        <v>61</v>
      </c>
      <c r="K28">
        <f t="shared" si="9"/>
        <v>13</v>
      </c>
      <c r="L28">
        <f t="shared" si="10"/>
        <v>0.78688524590163933</v>
      </c>
      <c r="M28">
        <f t="shared" si="11"/>
        <v>78.688524590163937</v>
      </c>
      <c r="N28">
        <f t="shared" si="4"/>
        <v>0.18972332015810275</v>
      </c>
      <c r="O28">
        <f t="shared" si="5"/>
        <v>0.78688524590163933</v>
      </c>
      <c r="P28">
        <f t="shared" si="6"/>
        <v>0.30573248407643311</v>
      </c>
    </row>
    <row r="29" spans="1:28">
      <c r="A29" t="s">
        <v>89</v>
      </c>
      <c r="B29" t="s">
        <v>90</v>
      </c>
      <c r="C29" t="s">
        <v>13</v>
      </c>
      <c r="D29">
        <v>34000</v>
      </c>
      <c r="E29" s="5" t="s">
        <v>91</v>
      </c>
      <c r="F29">
        <v>0</v>
      </c>
      <c r="G29" t="s">
        <v>32</v>
      </c>
      <c r="I29" s="7"/>
      <c r="J29">
        <v>113</v>
      </c>
      <c r="K29">
        <f t="shared" si="9"/>
        <v>113</v>
      </c>
      <c r="M29">
        <f t="shared" si="11"/>
        <v>0</v>
      </c>
    </row>
    <row r="30" spans="1:28">
      <c r="A30" t="s">
        <v>92</v>
      </c>
      <c r="B30" t="s">
        <v>25</v>
      </c>
      <c r="C30" t="s">
        <v>8</v>
      </c>
      <c r="D30">
        <v>37000</v>
      </c>
      <c r="E30" s="10" t="s">
        <v>93</v>
      </c>
      <c r="F30" s="8">
        <v>1</v>
      </c>
      <c r="G30">
        <v>213</v>
      </c>
      <c r="H30">
        <v>55</v>
      </c>
      <c r="I30">
        <v>158</v>
      </c>
      <c r="J30">
        <v>91</v>
      </c>
      <c r="K30">
        <f t="shared" si="9"/>
        <v>36</v>
      </c>
      <c r="L30">
        <f t="shared" si="10"/>
        <v>0.60439560439560436</v>
      </c>
      <c r="M30">
        <f t="shared" si="11"/>
        <v>60.439560439560438</v>
      </c>
      <c r="N30">
        <f t="shared" si="4"/>
        <v>0.25821596244131456</v>
      </c>
      <c r="O30">
        <f t="shared" si="5"/>
        <v>0.60439560439560436</v>
      </c>
      <c r="P30">
        <f t="shared" si="6"/>
        <v>0.36184210526315791</v>
      </c>
    </row>
    <row r="31" spans="1:28">
      <c r="A31" t="s">
        <v>94</v>
      </c>
      <c r="B31" t="s">
        <v>25</v>
      </c>
      <c r="C31" t="s">
        <v>8</v>
      </c>
      <c r="D31">
        <v>39000</v>
      </c>
      <c r="E31" s="3" t="s">
        <v>95</v>
      </c>
      <c r="F31">
        <v>0</v>
      </c>
      <c r="G31" t="s">
        <v>39</v>
      </c>
      <c r="K31">
        <f>+J31-H31</f>
        <v>0</v>
      </c>
      <c r="M31">
        <f t="shared" si="11"/>
        <v>0</v>
      </c>
    </row>
    <row r="32" spans="1:28">
      <c r="A32" t="s">
        <v>96</v>
      </c>
      <c r="B32" t="s">
        <v>97</v>
      </c>
      <c r="C32" t="s">
        <v>8</v>
      </c>
      <c r="D32">
        <v>41000</v>
      </c>
      <c r="E32" s="3" t="s">
        <v>98</v>
      </c>
      <c r="F32" s="8">
        <v>1</v>
      </c>
      <c r="G32">
        <v>150</v>
      </c>
      <c r="H32">
        <v>55</v>
      </c>
      <c r="I32">
        <v>95</v>
      </c>
      <c r="J32">
        <v>193</v>
      </c>
      <c r="K32">
        <f t="shared" si="9"/>
        <v>138</v>
      </c>
      <c r="L32">
        <f t="shared" si="10"/>
        <v>0.28497409326424872</v>
      </c>
      <c r="M32">
        <f t="shared" si="11"/>
        <v>28.497409326424872</v>
      </c>
      <c r="N32">
        <f t="shared" si="4"/>
        <v>0.36666666666666664</v>
      </c>
      <c r="O32">
        <f t="shared" si="5"/>
        <v>0.28497409326424872</v>
      </c>
      <c r="P32">
        <f t="shared" si="6"/>
        <v>0.32069970845481049</v>
      </c>
    </row>
    <row r="33" spans="1:19">
      <c r="A33" t="s">
        <v>99</v>
      </c>
      <c r="B33" t="s">
        <v>81</v>
      </c>
      <c r="C33" t="s">
        <v>13</v>
      </c>
      <c r="D33">
        <v>43000</v>
      </c>
      <c r="E33" s="3" t="s">
        <v>100</v>
      </c>
      <c r="F33">
        <v>0</v>
      </c>
      <c r="G33" s="41" t="s">
        <v>19</v>
      </c>
      <c r="K33">
        <f t="shared" si="9"/>
        <v>0</v>
      </c>
      <c r="M33">
        <f t="shared" si="11"/>
        <v>0</v>
      </c>
    </row>
    <row r="34" spans="1:19">
      <c r="A34" t="s">
        <v>101</v>
      </c>
      <c r="B34" t="s">
        <v>12</v>
      </c>
      <c r="C34" t="s">
        <v>13</v>
      </c>
      <c r="D34">
        <v>45000</v>
      </c>
      <c r="E34" s="3" t="s">
        <v>102</v>
      </c>
      <c r="F34">
        <v>0</v>
      </c>
      <c r="G34" t="s">
        <v>23</v>
      </c>
      <c r="H34" s="7"/>
      <c r="K34">
        <f t="shared" si="9"/>
        <v>0</v>
      </c>
      <c r="M34">
        <f t="shared" si="11"/>
        <v>0</v>
      </c>
    </row>
    <row r="35" spans="1:19">
      <c r="A35" t="s">
        <v>103</v>
      </c>
      <c r="B35" t="s">
        <v>97</v>
      </c>
      <c r="C35" t="s">
        <v>8</v>
      </c>
      <c r="D35">
        <v>45000</v>
      </c>
      <c r="E35" s="3" t="s">
        <v>104</v>
      </c>
      <c r="F35" s="8">
        <v>1</v>
      </c>
      <c r="G35">
        <v>55</v>
      </c>
      <c r="H35">
        <v>20</v>
      </c>
      <c r="I35">
        <v>35</v>
      </c>
      <c r="J35">
        <v>127</v>
      </c>
      <c r="K35">
        <f t="shared" si="9"/>
        <v>107</v>
      </c>
      <c r="L35">
        <f t="shared" si="10"/>
        <v>0.15748031496062992</v>
      </c>
      <c r="M35">
        <f t="shared" si="11"/>
        <v>15.748031496062993</v>
      </c>
      <c r="N35">
        <f t="shared" si="4"/>
        <v>0.36363636363636365</v>
      </c>
      <c r="O35">
        <f t="shared" si="5"/>
        <v>0.15748031496062992</v>
      </c>
      <c r="P35">
        <f t="shared" si="6"/>
        <v>0.21978021978021975</v>
      </c>
    </row>
    <row r="36" spans="1:19">
      <c r="A36" t="s">
        <v>105</v>
      </c>
      <c r="B36" t="s">
        <v>41</v>
      </c>
      <c r="C36" t="s">
        <v>30</v>
      </c>
      <c r="D36">
        <v>46000</v>
      </c>
      <c r="E36" s="3" t="s">
        <v>106</v>
      </c>
      <c r="F36">
        <v>0</v>
      </c>
      <c r="G36" t="s">
        <v>27</v>
      </c>
      <c r="K36">
        <f t="shared" si="9"/>
        <v>0</v>
      </c>
      <c r="M36">
        <f t="shared" si="11"/>
        <v>0</v>
      </c>
    </row>
    <row r="37" spans="1:19">
      <c r="A37" t="s">
        <v>107</v>
      </c>
      <c r="B37" t="s">
        <v>25</v>
      </c>
      <c r="C37" t="s">
        <v>8</v>
      </c>
      <c r="D37">
        <v>47000</v>
      </c>
      <c r="E37" s="3" t="s">
        <v>108</v>
      </c>
      <c r="F37" s="8">
        <v>1</v>
      </c>
      <c r="G37">
        <v>208</v>
      </c>
      <c r="H37">
        <v>128</v>
      </c>
      <c r="I37">
        <v>80</v>
      </c>
      <c r="J37">
        <v>182</v>
      </c>
      <c r="K37">
        <v>83</v>
      </c>
      <c r="L37">
        <f t="shared" si="10"/>
        <v>0.70329670329670335</v>
      </c>
      <c r="M37">
        <f t="shared" si="11"/>
        <v>70.329670329670336</v>
      </c>
      <c r="N37">
        <f t="shared" si="4"/>
        <v>0.61538461538461542</v>
      </c>
      <c r="O37">
        <f t="shared" si="5"/>
        <v>0.60663507109004744</v>
      </c>
      <c r="P37">
        <f t="shared" si="6"/>
        <v>0.61097852028639621</v>
      </c>
    </row>
    <row r="38" spans="1:19">
      <c r="A38" t="s">
        <v>109</v>
      </c>
      <c r="B38" t="s">
        <v>76</v>
      </c>
      <c r="C38" t="s">
        <v>13</v>
      </c>
      <c r="D38">
        <v>47000</v>
      </c>
      <c r="E38" s="3" t="s">
        <v>110</v>
      </c>
      <c r="F38" s="8">
        <v>1</v>
      </c>
      <c r="G38">
        <v>144</v>
      </c>
      <c r="H38">
        <v>47</v>
      </c>
      <c r="I38">
        <v>97</v>
      </c>
      <c r="J38">
        <v>128</v>
      </c>
      <c r="K38">
        <f t="shared" si="9"/>
        <v>81</v>
      </c>
      <c r="L38">
        <f t="shared" si="10"/>
        <v>0.3671875</v>
      </c>
      <c r="M38">
        <f t="shared" si="11"/>
        <v>36.71875</v>
      </c>
      <c r="N38">
        <f t="shared" si="4"/>
        <v>0.3263888888888889</v>
      </c>
      <c r="O38">
        <f t="shared" si="5"/>
        <v>0.3671875</v>
      </c>
      <c r="P38">
        <f t="shared" si="6"/>
        <v>0.3455882352941177</v>
      </c>
    </row>
    <row r="39" spans="1:19">
      <c r="A39" t="s">
        <v>111</v>
      </c>
      <c r="B39" t="s">
        <v>49</v>
      </c>
      <c r="C39" t="s">
        <v>30</v>
      </c>
      <c r="D39">
        <v>49000</v>
      </c>
      <c r="E39" s="5" t="s">
        <v>112</v>
      </c>
      <c r="F39" s="8">
        <v>1</v>
      </c>
      <c r="G39" s="9">
        <v>266</v>
      </c>
      <c r="H39">
        <v>204</v>
      </c>
      <c r="I39">
        <v>62</v>
      </c>
      <c r="J39">
        <v>273</v>
      </c>
      <c r="K39">
        <f t="shared" si="9"/>
        <v>69</v>
      </c>
      <c r="L39">
        <f t="shared" si="10"/>
        <v>0.74725274725274726</v>
      </c>
      <c r="M39">
        <f t="shared" si="11"/>
        <v>74.72527472527473</v>
      </c>
      <c r="N39">
        <f t="shared" si="4"/>
        <v>0.76691729323308266</v>
      </c>
      <c r="O39">
        <f t="shared" si="5"/>
        <v>0.74725274725274726</v>
      </c>
      <c r="P39">
        <f t="shared" si="6"/>
        <v>0.7569573283858998</v>
      </c>
    </row>
    <row r="40" spans="1:19">
      <c r="A40" t="s">
        <v>113</v>
      </c>
      <c r="B40" t="s">
        <v>59</v>
      </c>
      <c r="C40" t="s">
        <v>30</v>
      </c>
      <c r="D40">
        <v>49300</v>
      </c>
      <c r="E40" s="3" t="s">
        <v>114</v>
      </c>
      <c r="F40">
        <v>0</v>
      </c>
      <c r="G40" s="41" t="s">
        <v>19</v>
      </c>
      <c r="M40">
        <f t="shared" ref="M40:M69" si="20">+L40*100</f>
        <v>0</v>
      </c>
    </row>
    <row r="41" spans="1:19">
      <c r="A41" t="s">
        <v>115</v>
      </c>
      <c r="B41" t="s">
        <v>116</v>
      </c>
      <c r="C41" t="s">
        <v>30</v>
      </c>
      <c r="D41">
        <v>50000</v>
      </c>
      <c r="E41" s="3" t="s">
        <v>117</v>
      </c>
      <c r="F41">
        <v>0</v>
      </c>
      <c r="G41" s="41" t="s">
        <v>19</v>
      </c>
      <c r="K41">
        <f t="shared" ref="K41:K69" si="21">+J41-H41</f>
        <v>0</v>
      </c>
      <c r="M41">
        <f>+L41*100</f>
        <v>0</v>
      </c>
    </row>
    <row r="42" spans="1:19">
      <c r="A42" t="s">
        <v>118</v>
      </c>
      <c r="B42" t="s">
        <v>7</v>
      </c>
      <c r="C42" t="s">
        <v>8</v>
      </c>
      <c r="D42">
        <v>51000</v>
      </c>
      <c r="E42" s="3" t="s">
        <v>119</v>
      </c>
      <c r="F42" s="8">
        <v>1</v>
      </c>
      <c r="G42" s="7">
        <v>245</v>
      </c>
      <c r="H42">
        <v>166</v>
      </c>
      <c r="I42">
        <v>79</v>
      </c>
      <c r="J42">
        <v>268</v>
      </c>
      <c r="K42">
        <f t="shared" si="21"/>
        <v>102</v>
      </c>
      <c r="L42">
        <f t="shared" ref="L42:L67" si="22">+H42/J42</f>
        <v>0.61940298507462688</v>
      </c>
      <c r="M42">
        <f t="shared" si="20"/>
        <v>61.940298507462686</v>
      </c>
      <c r="N42">
        <f t="shared" si="4"/>
        <v>0.67755102040816328</v>
      </c>
      <c r="O42">
        <f t="shared" si="5"/>
        <v>0.61940298507462688</v>
      </c>
      <c r="P42">
        <f t="shared" si="6"/>
        <v>0.64717348927875251</v>
      </c>
    </row>
    <row r="43" spans="1:19">
      <c r="A43" t="s">
        <v>120</v>
      </c>
      <c r="B43" t="s">
        <v>37</v>
      </c>
      <c r="C43" t="s">
        <v>13</v>
      </c>
      <c r="D43">
        <v>51000</v>
      </c>
      <c r="E43" s="3" t="s">
        <v>121</v>
      </c>
      <c r="F43">
        <v>0</v>
      </c>
      <c r="G43" t="s">
        <v>15</v>
      </c>
      <c r="K43">
        <f t="shared" si="21"/>
        <v>0</v>
      </c>
      <c r="M43">
        <f t="shared" si="20"/>
        <v>0</v>
      </c>
    </row>
    <row r="44" spans="1:19">
      <c r="A44" t="s">
        <v>122</v>
      </c>
      <c r="B44" t="s">
        <v>25</v>
      </c>
      <c r="C44" t="s">
        <v>8</v>
      </c>
      <c r="D44">
        <v>52000</v>
      </c>
      <c r="E44" s="3" t="s">
        <v>123</v>
      </c>
      <c r="F44" s="8">
        <v>1</v>
      </c>
      <c r="G44">
        <v>18</v>
      </c>
      <c r="H44">
        <v>10</v>
      </c>
      <c r="I44">
        <v>8</v>
      </c>
      <c r="J44">
        <v>53</v>
      </c>
      <c r="K44">
        <f t="shared" si="21"/>
        <v>43</v>
      </c>
      <c r="L44">
        <f t="shared" si="22"/>
        <v>0.18867924528301888</v>
      </c>
      <c r="M44">
        <f t="shared" si="20"/>
        <v>18.867924528301888</v>
      </c>
      <c r="N44">
        <f t="shared" si="4"/>
        <v>0.55555555555555558</v>
      </c>
      <c r="O44">
        <f t="shared" si="5"/>
        <v>0.18867924528301888</v>
      </c>
      <c r="P44">
        <f t="shared" si="6"/>
        <v>0.28169014084507044</v>
      </c>
      <c r="S44" s="7"/>
    </row>
    <row r="45" spans="1:19">
      <c r="A45" t="s">
        <v>124</v>
      </c>
      <c r="B45" t="s">
        <v>62</v>
      </c>
      <c r="C45" t="s">
        <v>8</v>
      </c>
      <c r="D45">
        <v>54000</v>
      </c>
      <c r="E45" s="10" t="s">
        <v>125</v>
      </c>
      <c r="F45" s="8">
        <v>1</v>
      </c>
      <c r="G45">
        <v>302</v>
      </c>
      <c r="H45">
        <v>302</v>
      </c>
      <c r="I45">
        <v>0</v>
      </c>
      <c r="J45">
        <v>651</v>
      </c>
      <c r="K45">
        <f t="shared" si="21"/>
        <v>349</v>
      </c>
      <c r="L45">
        <f t="shared" si="22"/>
        <v>0.46390168970814133</v>
      </c>
      <c r="M45">
        <f t="shared" si="20"/>
        <v>46.39016897081413</v>
      </c>
      <c r="N45">
        <f t="shared" si="4"/>
        <v>1</v>
      </c>
      <c r="O45">
        <f t="shared" si="5"/>
        <v>0.46390168970814133</v>
      </c>
      <c r="P45">
        <f t="shared" si="6"/>
        <v>0.6337880377754459</v>
      </c>
    </row>
    <row r="46" spans="1:19">
      <c r="A46" t="s">
        <v>126</v>
      </c>
      <c r="B46" t="s">
        <v>41</v>
      </c>
      <c r="C46" t="s">
        <v>30</v>
      </c>
      <c r="D46">
        <v>57000</v>
      </c>
      <c r="E46" s="3" t="s">
        <v>127</v>
      </c>
      <c r="F46">
        <v>0</v>
      </c>
      <c r="G46" t="s">
        <v>27</v>
      </c>
      <c r="K46">
        <f t="shared" si="21"/>
        <v>0</v>
      </c>
      <c r="M46">
        <f t="shared" si="20"/>
        <v>0</v>
      </c>
    </row>
    <row r="47" spans="1:19">
      <c r="A47" t="s">
        <v>128</v>
      </c>
      <c r="B47" t="s">
        <v>116</v>
      </c>
      <c r="C47" t="s">
        <v>30</v>
      </c>
      <c r="D47">
        <v>59000</v>
      </c>
      <c r="E47" s="3" t="s">
        <v>129</v>
      </c>
      <c r="F47" s="8">
        <v>0</v>
      </c>
      <c r="G47" t="s">
        <v>35</v>
      </c>
      <c r="K47">
        <f t="shared" si="21"/>
        <v>0</v>
      </c>
      <c r="M47">
        <f t="shared" si="20"/>
        <v>0</v>
      </c>
    </row>
    <row r="48" spans="1:19">
      <c r="A48" t="s">
        <v>130</v>
      </c>
      <c r="B48" t="s">
        <v>12</v>
      </c>
      <c r="C48" t="s">
        <v>13</v>
      </c>
      <c r="D48">
        <v>60000</v>
      </c>
      <c r="E48" s="3" t="s">
        <v>131</v>
      </c>
      <c r="F48">
        <v>0</v>
      </c>
      <c r="G48" t="s">
        <v>15</v>
      </c>
      <c r="K48">
        <f t="shared" si="21"/>
        <v>0</v>
      </c>
      <c r="M48">
        <f t="shared" si="20"/>
        <v>0</v>
      </c>
    </row>
    <row r="49" spans="1:16">
      <c r="A49" t="s">
        <v>132</v>
      </c>
      <c r="B49" t="s">
        <v>59</v>
      </c>
      <c r="C49" t="s">
        <v>30</v>
      </c>
      <c r="D49">
        <v>61000</v>
      </c>
      <c r="E49" s="12" t="s">
        <v>133</v>
      </c>
      <c r="F49" s="8">
        <v>1</v>
      </c>
      <c r="G49">
        <v>42</v>
      </c>
      <c r="H49">
        <v>32</v>
      </c>
      <c r="I49">
        <v>3</v>
      </c>
      <c r="J49">
        <v>58</v>
      </c>
      <c r="K49">
        <f t="shared" si="21"/>
        <v>26</v>
      </c>
      <c r="L49">
        <f t="shared" si="22"/>
        <v>0.55172413793103448</v>
      </c>
      <c r="M49">
        <f t="shared" si="20"/>
        <v>55.172413793103445</v>
      </c>
      <c r="N49">
        <f t="shared" si="4"/>
        <v>0.91428571428571426</v>
      </c>
      <c r="O49">
        <f t="shared" si="5"/>
        <v>0.55172413793103448</v>
      </c>
      <c r="P49">
        <f t="shared" si="6"/>
        <v>0.68817204301075263</v>
      </c>
    </row>
    <row r="50" spans="1:16">
      <c r="A50" t="s">
        <v>134</v>
      </c>
      <c r="B50" t="s">
        <v>41</v>
      </c>
      <c r="C50" t="s">
        <v>30</v>
      </c>
      <c r="D50">
        <v>61000</v>
      </c>
      <c r="E50" s="4" t="s">
        <v>135</v>
      </c>
      <c r="F50">
        <v>1</v>
      </c>
      <c r="G50">
        <f>+H50+I50</f>
        <v>605</v>
      </c>
      <c r="H50">
        <v>348</v>
      </c>
      <c r="I50">
        <v>257</v>
      </c>
      <c r="J50">
        <v>353</v>
      </c>
      <c r="K50">
        <f t="shared" si="21"/>
        <v>5</v>
      </c>
      <c r="L50">
        <f>+H50/J50</f>
        <v>0.98583569405099147</v>
      </c>
      <c r="M50">
        <f>+L50*100</f>
        <v>98.583569405099141</v>
      </c>
      <c r="N50">
        <f>H50/(H50+I50)</f>
        <v>0.57520661157024788</v>
      </c>
      <c r="O50">
        <f>H50/(H50+K50)</f>
        <v>0.98583569405099147</v>
      </c>
      <c r="P50">
        <f>2*((N50*O50)/(N50+O50))</f>
        <v>0.72651356993736937</v>
      </c>
    </row>
    <row r="51" spans="1:16">
      <c r="A51" t="s">
        <v>136</v>
      </c>
      <c r="B51" t="s">
        <v>76</v>
      </c>
      <c r="C51" t="s">
        <v>13</v>
      </c>
      <c r="D51">
        <v>61000</v>
      </c>
      <c r="E51" s="3" t="s">
        <v>137</v>
      </c>
      <c r="F51">
        <v>0</v>
      </c>
      <c r="G51" t="s">
        <v>15</v>
      </c>
      <c r="K51">
        <f t="shared" si="21"/>
        <v>0</v>
      </c>
    </row>
    <row r="52" spans="1:16">
      <c r="A52" t="s">
        <v>138</v>
      </c>
      <c r="B52" t="s">
        <v>21</v>
      </c>
      <c r="C52" t="s">
        <v>8</v>
      </c>
      <c r="D52">
        <v>62000</v>
      </c>
      <c r="E52" s="3" t="s">
        <v>139</v>
      </c>
      <c r="F52" s="8">
        <v>0</v>
      </c>
      <c r="G52" t="s">
        <v>27</v>
      </c>
      <c r="K52">
        <f t="shared" si="21"/>
        <v>0</v>
      </c>
    </row>
    <row r="53" spans="1:16">
      <c r="A53" t="s">
        <v>140</v>
      </c>
      <c r="B53" t="s">
        <v>49</v>
      </c>
      <c r="C53" t="s">
        <v>30</v>
      </c>
      <c r="D53">
        <v>67000</v>
      </c>
      <c r="E53" s="3" t="s">
        <v>141</v>
      </c>
      <c r="F53" s="8">
        <v>1</v>
      </c>
      <c r="G53">
        <f>128+30</f>
        <v>158</v>
      </c>
      <c r="H53" s="7">
        <v>128</v>
      </c>
      <c r="I53">
        <v>30</v>
      </c>
      <c r="J53">
        <v>129</v>
      </c>
      <c r="K53">
        <f t="shared" si="21"/>
        <v>1</v>
      </c>
      <c r="L53">
        <f t="shared" si="22"/>
        <v>0.99224806201550386</v>
      </c>
      <c r="M53">
        <f t="shared" si="20"/>
        <v>99.224806201550393</v>
      </c>
      <c r="N53">
        <f t="shared" ref="N53" si="23">H53/(H53+I53)</f>
        <v>0.810126582278481</v>
      </c>
      <c r="O53">
        <f t="shared" ref="O53" si="24">H53/(H53+K53)</f>
        <v>0.99224806201550386</v>
      </c>
      <c r="P53">
        <f t="shared" ref="P53" si="25">2*((N53*O53)/(N53+O53))</f>
        <v>0.89198606271777003</v>
      </c>
    </row>
    <row r="54" spans="1:16">
      <c r="A54" t="s">
        <v>142</v>
      </c>
      <c r="B54" t="s">
        <v>73</v>
      </c>
      <c r="C54" t="s">
        <v>30</v>
      </c>
      <c r="D54">
        <v>67000</v>
      </c>
      <c r="E54" s="3" t="s">
        <v>143</v>
      </c>
      <c r="F54" s="8">
        <v>0</v>
      </c>
      <c r="G54" t="s">
        <v>43</v>
      </c>
      <c r="K54">
        <f t="shared" si="21"/>
        <v>0</v>
      </c>
    </row>
    <row r="55" spans="1:16">
      <c r="A55" t="s">
        <v>144</v>
      </c>
      <c r="B55" t="s">
        <v>25</v>
      </c>
      <c r="C55" t="s">
        <v>8</v>
      </c>
      <c r="D55">
        <v>67000</v>
      </c>
      <c r="E55" s="3" t="s">
        <v>145</v>
      </c>
      <c r="F55">
        <v>0</v>
      </c>
      <c r="G55" t="s">
        <v>15</v>
      </c>
      <c r="K55">
        <f t="shared" si="21"/>
        <v>0</v>
      </c>
    </row>
    <row r="56" spans="1:16">
      <c r="A56" t="s">
        <v>146</v>
      </c>
      <c r="B56" t="s">
        <v>116</v>
      </c>
      <c r="C56" t="s">
        <v>30</v>
      </c>
      <c r="D56">
        <v>68000</v>
      </c>
      <c r="E56" s="3" t="s">
        <v>147</v>
      </c>
      <c r="F56" s="8">
        <v>0</v>
      </c>
      <c r="G56" t="s">
        <v>51</v>
      </c>
      <c r="H56" s="7"/>
      <c r="K56">
        <f t="shared" si="21"/>
        <v>0</v>
      </c>
    </row>
    <row r="57" spans="1:16">
      <c r="A57" t="s">
        <v>148</v>
      </c>
      <c r="B57" t="s">
        <v>7</v>
      </c>
      <c r="C57" t="s">
        <v>8</v>
      </c>
      <c r="D57">
        <v>70000</v>
      </c>
      <c r="E57" s="3" t="s">
        <v>149</v>
      </c>
      <c r="F57" s="40">
        <v>1</v>
      </c>
      <c r="G57" s="7">
        <v>301</v>
      </c>
      <c r="H57">
        <v>262</v>
      </c>
      <c r="I57">
        <v>39</v>
      </c>
      <c r="J57">
        <v>308</v>
      </c>
      <c r="K57">
        <f t="shared" si="21"/>
        <v>46</v>
      </c>
      <c r="L57">
        <f t="shared" si="22"/>
        <v>0.85064935064935066</v>
      </c>
      <c r="M57">
        <f t="shared" si="20"/>
        <v>85.064935064935071</v>
      </c>
      <c r="N57">
        <f t="shared" si="4"/>
        <v>0.87043189368770768</v>
      </c>
      <c r="O57">
        <f t="shared" si="5"/>
        <v>0.85064935064935066</v>
      </c>
      <c r="P57">
        <f t="shared" si="6"/>
        <v>0.86042692939244658</v>
      </c>
    </row>
    <row r="58" spans="1:16">
      <c r="A58" t="s">
        <v>150</v>
      </c>
      <c r="B58" t="s">
        <v>17</v>
      </c>
      <c r="C58" t="s">
        <v>13</v>
      </c>
      <c r="D58">
        <v>71000</v>
      </c>
      <c r="E58" s="3" t="s">
        <v>151</v>
      </c>
      <c r="F58" s="8">
        <v>0</v>
      </c>
      <c r="G58" t="s">
        <v>27</v>
      </c>
      <c r="K58">
        <f t="shared" si="21"/>
        <v>0</v>
      </c>
    </row>
    <row r="59" spans="1:16">
      <c r="A59" t="s">
        <v>152</v>
      </c>
      <c r="B59" t="s">
        <v>12</v>
      </c>
      <c r="C59" t="s">
        <v>13</v>
      </c>
      <c r="D59">
        <v>74000</v>
      </c>
      <c r="E59" s="12" t="s">
        <v>153</v>
      </c>
      <c r="F59" s="8">
        <v>1</v>
      </c>
      <c r="G59">
        <v>291</v>
      </c>
      <c r="H59">
        <v>279</v>
      </c>
      <c r="I59">
        <v>12</v>
      </c>
      <c r="J59">
        <v>279</v>
      </c>
      <c r="K59">
        <f t="shared" si="21"/>
        <v>0</v>
      </c>
      <c r="L59">
        <f t="shared" ref="L59" si="26">+H59/J59</f>
        <v>1</v>
      </c>
      <c r="M59">
        <f t="shared" ref="M59" si="27">+L59*100</f>
        <v>100</v>
      </c>
      <c r="N59">
        <f t="shared" ref="N59" si="28">H59/(H59+I59)</f>
        <v>0.95876288659793818</v>
      </c>
      <c r="O59">
        <f t="shared" ref="O59" si="29">H59/(H59+K59)</f>
        <v>1</v>
      </c>
      <c r="P59">
        <f t="shared" ref="P59" si="30">2*((N59*O59)/(N59+O59))</f>
        <v>0.97894736842105257</v>
      </c>
    </row>
    <row r="60" spans="1:16">
      <c r="A60" t="s">
        <v>154</v>
      </c>
      <c r="B60" t="s">
        <v>17</v>
      </c>
      <c r="C60" t="s">
        <v>13</v>
      </c>
      <c r="D60">
        <v>74000</v>
      </c>
      <c r="E60" s="12" t="s">
        <v>155</v>
      </c>
      <c r="F60">
        <v>1</v>
      </c>
      <c r="G60">
        <v>241</v>
      </c>
      <c r="H60">
        <v>180</v>
      </c>
      <c r="I60" s="7">
        <v>61</v>
      </c>
      <c r="J60">
        <v>192</v>
      </c>
      <c r="K60">
        <f t="shared" si="21"/>
        <v>12</v>
      </c>
      <c r="L60">
        <f>+H60/J60</f>
        <v>0.9375</v>
      </c>
      <c r="M60">
        <f>+L60*100</f>
        <v>93.75</v>
      </c>
      <c r="N60">
        <f>H60/(H60+I60)</f>
        <v>0.74688796680497926</v>
      </c>
      <c r="O60">
        <f>H60/(H60+K60)</f>
        <v>0.9375</v>
      </c>
      <c r="P60">
        <f>2*((N60*O60)/(N60+O60))</f>
        <v>0.83140877598152418</v>
      </c>
    </row>
    <row r="61" spans="1:16">
      <c r="A61" t="s">
        <v>156</v>
      </c>
      <c r="B61" t="s">
        <v>12</v>
      </c>
      <c r="C61" t="s">
        <v>13</v>
      </c>
      <c r="D61">
        <v>83000</v>
      </c>
      <c r="E61" s="10" t="s">
        <v>157</v>
      </c>
      <c r="F61" s="8">
        <v>1</v>
      </c>
      <c r="G61">
        <v>4951</v>
      </c>
      <c r="H61">
        <v>216</v>
      </c>
      <c r="I61">
        <v>4735</v>
      </c>
      <c r="J61">
        <v>412</v>
      </c>
      <c r="K61">
        <f t="shared" si="21"/>
        <v>196</v>
      </c>
      <c r="L61">
        <f t="shared" ref="L61" si="31">+H61/J61</f>
        <v>0.52427184466019416</v>
      </c>
      <c r="M61">
        <f t="shared" ref="M61" si="32">+L61*100</f>
        <v>52.427184466019419</v>
      </c>
      <c r="N61">
        <f t="shared" si="4"/>
        <v>4.3627549989901031E-2</v>
      </c>
      <c r="O61">
        <f t="shared" si="5"/>
        <v>0.52427184466019416</v>
      </c>
      <c r="P61">
        <f t="shared" si="6"/>
        <v>8.055192988998694E-2</v>
      </c>
    </row>
    <row r="62" spans="1:16">
      <c r="A62" t="s">
        <v>158</v>
      </c>
      <c r="B62" t="s">
        <v>21</v>
      </c>
      <c r="C62" t="s">
        <v>8</v>
      </c>
      <c r="D62">
        <v>89000</v>
      </c>
      <c r="E62" s="3" t="s">
        <v>159</v>
      </c>
      <c r="F62" s="8">
        <v>0</v>
      </c>
      <c r="G62" t="s">
        <v>27</v>
      </c>
      <c r="K62">
        <f t="shared" si="21"/>
        <v>0</v>
      </c>
    </row>
    <row r="63" spans="1:16">
      <c r="A63" s="7" t="s">
        <v>160</v>
      </c>
      <c r="B63" t="s">
        <v>49</v>
      </c>
      <c r="C63" t="s">
        <v>30</v>
      </c>
      <c r="D63">
        <v>90000</v>
      </c>
      <c r="E63" s="3" t="s">
        <v>161</v>
      </c>
      <c r="F63" s="8">
        <v>0</v>
      </c>
      <c r="G63" t="s">
        <v>43</v>
      </c>
      <c r="K63">
        <f t="shared" si="21"/>
        <v>0</v>
      </c>
    </row>
    <row r="64" spans="1:16">
      <c r="A64" t="s">
        <v>162</v>
      </c>
      <c r="B64" t="s">
        <v>41</v>
      </c>
      <c r="C64" t="s">
        <v>30</v>
      </c>
      <c r="D64">
        <v>94000</v>
      </c>
      <c r="E64" s="3" t="s">
        <v>163</v>
      </c>
      <c r="F64" s="8">
        <v>1</v>
      </c>
      <c r="G64">
        <f>+SUM(H64+I64)</f>
        <v>56</v>
      </c>
      <c r="H64">
        <v>15</v>
      </c>
      <c r="I64">
        <v>41</v>
      </c>
      <c r="J64">
        <v>15</v>
      </c>
      <c r="K64">
        <f t="shared" si="21"/>
        <v>0</v>
      </c>
      <c r="L64">
        <f>+H64/J64</f>
        <v>1</v>
      </c>
      <c r="M64">
        <f t="shared" si="20"/>
        <v>100</v>
      </c>
      <c r="N64">
        <f t="shared" si="4"/>
        <v>0.26785714285714285</v>
      </c>
      <c r="O64">
        <f t="shared" si="5"/>
        <v>1</v>
      </c>
      <c r="P64">
        <f t="shared" si="6"/>
        <v>0.42253521126760563</v>
      </c>
    </row>
    <row r="65" spans="1:16">
      <c r="A65" t="s">
        <v>164</v>
      </c>
      <c r="B65" t="s">
        <v>97</v>
      </c>
      <c r="C65" t="s">
        <v>8</v>
      </c>
      <c r="D65">
        <v>95000</v>
      </c>
      <c r="E65" s="12" t="s">
        <v>165</v>
      </c>
      <c r="F65" s="8">
        <v>1</v>
      </c>
      <c r="G65">
        <v>253</v>
      </c>
      <c r="H65">
        <v>70</v>
      </c>
      <c r="I65">
        <v>183</v>
      </c>
      <c r="J65">
        <v>353</v>
      </c>
      <c r="K65">
        <f t="shared" si="21"/>
        <v>283</v>
      </c>
      <c r="L65">
        <f t="shared" si="22"/>
        <v>0.19830028328611898</v>
      </c>
      <c r="M65">
        <f t="shared" si="20"/>
        <v>19.830028328611899</v>
      </c>
      <c r="N65">
        <f t="shared" si="4"/>
        <v>0.27667984189723321</v>
      </c>
      <c r="O65">
        <f t="shared" si="5"/>
        <v>0.19830028328611898</v>
      </c>
      <c r="P65">
        <f t="shared" si="6"/>
        <v>0.23102310231023104</v>
      </c>
    </row>
    <row r="66" spans="1:16">
      <c r="A66" t="s">
        <v>166</v>
      </c>
      <c r="B66" t="s">
        <v>62</v>
      </c>
      <c r="C66" t="s">
        <v>8</v>
      </c>
      <c r="D66">
        <v>106000</v>
      </c>
      <c r="E66" s="12" t="s">
        <v>167</v>
      </c>
      <c r="F66" s="11">
        <v>1</v>
      </c>
      <c r="G66">
        <v>318</v>
      </c>
      <c r="H66">
        <v>318</v>
      </c>
      <c r="I66">
        <v>0</v>
      </c>
      <c r="J66">
        <v>318</v>
      </c>
      <c r="K66">
        <f t="shared" si="21"/>
        <v>0</v>
      </c>
      <c r="L66">
        <f t="shared" ref="L66" si="33">+H66/J66</f>
        <v>1</v>
      </c>
      <c r="M66">
        <f t="shared" ref="M66" si="34">+L66*100</f>
        <v>100</v>
      </c>
      <c r="N66">
        <f t="shared" ref="N66" si="35">H66/(H66+I66)</f>
        <v>1</v>
      </c>
      <c r="O66">
        <f t="shared" ref="O66" si="36">H66/(H66+K66)</f>
        <v>1</v>
      </c>
      <c r="P66">
        <f t="shared" ref="P66" si="37">2*((N66*O66)/(N66+O66))</f>
        <v>1</v>
      </c>
    </row>
    <row r="67" spans="1:16">
      <c r="A67" t="s">
        <v>168</v>
      </c>
      <c r="B67" t="s">
        <v>169</v>
      </c>
      <c r="C67" t="s">
        <v>13</v>
      </c>
      <c r="D67">
        <v>120000</v>
      </c>
      <c r="E67" s="3" t="s">
        <v>170</v>
      </c>
      <c r="F67" s="11">
        <v>1</v>
      </c>
      <c r="G67">
        <v>119</v>
      </c>
      <c r="H67">
        <v>43</v>
      </c>
      <c r="I67">
        <v>76</v>
      </c>
      <c r="J67">
        <v>297</v>
      </c>
      <c r="K67">
        <f t="shared" si="21"/>
        <v>254</v>
      </c>
      <c r="L67">
        <f t="shared" si="22"/>
        <v>0.14478114478114479</v>
      </c>
      <c r="M67">
        <f t="shared" si="20"/>
        <v>14.478114478114479</v>
      </c>
      <c r="N67">
        <f t="shared" ref="N67:N81" si="38">H67/(H67+I67)</f>
        <v>0.36134453781512604</v>
      </c>
      <c r="O67">
        <f t="shared" ref="O67:O81" si="39">H67/(H67+K67)</f>
        <v>0.14478114478114479</v>
      </c>
      <c r="P67">
        <f t="shared" ref="P67:P81" si="40">2*((N67*O67)/(N67+O67))</f>
        <v>0.20673076923076925</v>
      </c>
    </row>
    <row r="68" spans="1:16">
      <c r="A68" t="s">
        <v>171</v>
      </c>
      <c r="B68" t="s">
        <v>12</v>
      </c>
      <c r="C68" t="s">
        <v>13</v>
      </c>
      <c r="D68">
        <v>123257</v>
      </c>
      <c r="E68" s="4" t="s">
        <v>172</v>
      </c>
      <c r="F68" s="8">
        <v>1</v>
      </c>
      <c r="G68">
        <v>300</v>
      </c>
      <c r="H68">
        <v>102</v>
      </c>
      <c r="I68">
        <v>198</v>
      </c>
      <c r="J68">
        <v>308</v>
      </c>
      <c r="K68">
        <f>+J68-H68</f>
        <v>206</v>
      </c>
      <c r="L68">
        <f>+H68/J68</f>
        <v>0.33116883116883117</v>
      </c>
      <c r="M68">
        <f>+L68*100</f>
        <v>33.116883116883116</v>
      </c>
      <c r="N68">
        <f>H68/(H68+I68)</f>
        <v>0.34</v>
      </c>
      <c r="O68">
        <f>H68/(H68+K68)</f>
        <v>0.33116883116883117</v>
      </c>
      <c r="P68">
        <f>2*((N68*O68)/(N68+O68))</f>
        <v>0.33552631578947367</v>
      </c>
    </row>
    <row r="69" spans="1:16">
      <c r="A69" t="s">
        <v>173</v>
      </c>
      <c r="B69" t="s">
        <v>174</v>
      </c>
      <c r="C69" t="s">
        <v>30</v>
      </c>
      <c r="D69">
        <v>150000</v>
      </c>
      <c r="E69" s="3" t="s">
        <v>175</v>
      </c>
      <c r="F69" s="8">
        <v>1</v>
      </c>
      <c r="G69">
        <v>23</v>
      </c>
      <c r="H69">
        <v>10</v>
      </c>
      <c r="I69">
        <v>13</v>
      </c>
      <c r="J69">
        <v>236</v>
      </c>
      <c r="K69">
        <f t="shared" si="21"/>
        <v>226</v>
      </c>
      <c r="L69">
        <f>+H69/J69</f>
        <v>4.2372881355932202E-2</v>
      </c>
      <c r="M69">
        <f t="shared" si="20"/>
        <v>4.2372881355932197</v>
      </c>
      <c r="N69">
        <f t="shared" si="38"/>
        <v>0.43478260869565216</v>
      </c>
      <c r="O69">
        <f t="shared" si="39"/>
        <v>4.2372881355932202E-2</v>
      </c>
      <c r="P69">
        <f t="shared" si="40"/>
        <v>7.7220077220077205E-2</v>
      </c>
    </row>
    <row r="70" spans="1:16">
      <c r="A70" t="s">
        <v>176</v>
      </c>
      <c r="B70" t="s">
        <v>62</v>
      </c>
      <c r="C70" t="s">
        <v>8</v>
      </c>
      <c r="D70">
        <v>165000</v>
      </c>
      <c r="E70" s="3" t="s">
        <v>177</v>
      </c>
      <c r="F70" s="8">
        <v>0</v>
      </c>
      <c r="G70" t="s">
        <v>47</v>
      </c>
    </row>
    <row r="71" spans="1:16">
      <c r="A71" t="s">
        <v>178</v>
      </c>
      <c r="B71" t="s">
        <v>37</v>
      </c>
      <c r="C71" t="s">
        <v>13</v>
      </c>
      <c r="D71">
        <v>200000</v>
      </c>
      <c r="E71" s="3" t="s">
        <v>179</v>
      </c>
      <c r="F71">
        <v>0</v>
      </c>
      <c r="G71">
        <v>1457</v>
      </c>
      <c r="H71">
        <v>344</v>
      </c>
      <c r="I71">
        <v>1112</v>
      </c>
      <c r="J71">
        <v>344</v>
      </c>
      <c r="K71">
        <f t="shared" ref="K71:K81" si="41">+J71-H71</f>
        <v>0</v>
      </c>
      <c r="L71">
        <f>+H71/J71</f>
        <v>1</v>
      </c>
      <c r="M71">
        <f>+L71*100</f>
        <v>100</v>
      </c>
      <c r="N71">
        <f>H71/(H71+I71)</f>
        <v>0.23626373626373626</v>
      </c>
      <c r="O71">
        <f>H71/(H71+K71)</f>
        <v>1</v>
      </c>
      <c r="P71">
        <f>2*((N71*O71)/(N71+O71))</f>
        <v>0.38222222222222219</v>
      </c>
    </row>
    <row r="72" spans="1:16">
      <c r="A72" t="s">
        <v>180</v>
      </c>
      <c r="B72" t="s">
        <v>81</v>
      </c>
      <c r="C72" t="s">
        <v>13</v>
      </c>
      <c r="D72">
        <v>260000</v>
      </c>
      <c r="E72" s="3" t="s">
        <v>181</v>
      </c>
      <c r="F72">
        <v>1</v>
      </c>
      <c r="G72">
        <v>736</v>
      </c>
      <c r="H72">
        <v>554</v>
      </c>
      <c r="I72">
        <v>182</v>
      </c>
      <c r="J72" s="7">
        <v>580</v>
      </c>
      <c r="K72">
        <f t="shared" si="41"/>
        <v>26</v>
      </c>
      <c r="L72">
        <f t="shared" ref="L72:L81" si="42">+H72/J72</f>
        <v>0.95517241379310347</v>
      </c>
      <c r="M72">
        <f t="shared" ref="M72:M81" si="43">+L72*100</f>
        <v>95.517241379310349</v>
      </c>
      <c r="N72">
        <f t="shared" si="38"/>
        <v>0.75271739130434778</v>
      </c>
      <c r="O72">
        <f t="shared" si="39"/>
        <v>0.95517241379310347</v>
      </c>
      <c r="P72">
        <f t="shared" si="40"/>
        <v>0.84194528875379937</v>
      </c>
    </row>
    <row r="73" spans="1:16">
      <c r="A73" t="s">
        <v>182</v>
      </c>
      <c r="B73" t="s">
        <v>41</v>
      </c>
      <c r="C73" t="s">
        <v>30</v>
      </c>
      <c r="D73">
        <v>320000</v>
      </c>
      <c r="E73" s="3" t="s">
        <v>183</v>
      </c>
      <c r="F73" s="8">
        <v>1</v>
      </c>
      <c r="G73">
        <v>608</v>
      </c>
      <c r="H73">
        <v>417</v>
      </c>
      <c r="I73">
        <v>191</v>
      </c>
      <c r="J73">
        <v>555</v>
      </c>
      <c r="K73">
        <f t="shared" si="41"/>
        <v>138</v>
      </c>
      <c r="L73">
        <f t="shared" si="42"/>
        <v>0.75135135135135134</v>
      </c>
      <c r="M73">
        <f t="shared" si="43"/>
        <v>75.13513513513513</v>
      </c>
      <c r="N73">
        <f t="shared" si="38"/>
        <v>0.68585526315789469</v>
      </c>
      <c r="O73">
        <f t="shared" si="39"/>
        <v>0.75135135135135134</v>
      </c>
      <c r="P73">
        <f t="shared" si="40"/>
        <v>0.71711092003439381</v>
      </c>
    </row>
    <row r="74" spans="1:16">
      <c r="A74" t="s">
        <v>184</v>
      </c>
      <c r="B74" t="s">
        <v>21</v>
      </c>
      <c r="C74" t="s">
        <v>8</v>
      </c>
      <c r="D74">
        <v>360000</v>
      </c>
      <c r="E74" s="3" t="s">
        <v>185</v>
      </c>
      <c r="F74" s="8">
        <v>1</v>
      </c>
      <c r="G74">
        <v>2683</v>
      </c>
      <c r="H74">
        <v>1666</v>
      </c>
      <c r="I74">
        <v>1119</v>
      </c>
      <c r="J74">
        <v>9339</v>
      </c>
      <c r="K74">
        <f t="shared" si="41"/>
        <v>7673</v>
      </c>
      <c r="L74">
        <f t="shared" si="42"/>
        <v>0.17839169075918193</v>
      </c>
      <c r="M74">
        <f t="shared" si="43"/>
        <v>17.839169075918193</v>
      </c>
      <c r="N74">
        <f t="shared" si="38"/>
        <v>0.59820466786355475</v>
      </c>
      <c r="O74">
        <f t="shared" si="39"/>
        <v>0.17839169075918193</v>
      </c>
      <c r="P74">
        <f t="shared" si="40"/>
        <v>0.27482678983833719</v>
      </c>
    </row>
    <row r="75" spans="1:16">
      <c r="A75" t="s">
        <v>186</v>
      </c>
      <c r="B75" t="s">
        <v>17</v>
      </c>
      <c r="C75" t="s">
        <v>13</v>
      </c>
      <c r="D75">
        <v>400000</v>
      </c>
      <c r="E75" s="3" t="s">
        <v>187</v>
      </c>
      <c r="F75">
        <v>0</v>
      </c>
      <c r="G75" t="s">
        <v>188</v>
      </c>
    </row>
    <row r="76" spans="1:16">
      <c r="A76" t="s">
        <v>189</v>
      </c>
      <c r="B76" t="s">
        <v>76</v>
      </c>
      <c r="C76" t="s">
        <v>13</v>
      </c>
      <c r="D76">
        <v>560000</v>
      </c>
      <c r="E76" s="3" t="s">
        <v>190</v>
      </c>
      <c r="F76" s="8">
        <v>1</v>
      </c>
      <c r="G76">
        <v>174</v>
      </c>
      <c r="H76">
        <v>173</v>
      </c>
      <c r="I76">
        <v>1</v>
      </c>
      <c r="J76">
        <v>210</v>
      </c>
      <c r="K76">
        <f t="shared" si="41"/>
        <v>37</v>
      </c>
      <c r="L76">
        <f t="shared" si="42"/>
        <v>0.82380952380952377</v>
      </c>
      <c r="M76">
        <f t="shared" si="43"/>
        <v>82.38095238095238</v>
      </c>
      <c r="N76">
        <f t="shared" si="38"/>
        <v>0.99425287356321834</v>
      </c>
      <c r="O76">
        <f t="shared" si="39"/>
        <v>0.82380952380952377</v>
      </c>
      <c r="P76">
        <f t="shared" si="40"/>
        <v>0.90104166666666663</v>
      </c>
    </row>
    <row r="77" spans="1:16">
      <c r="A77" t="s">
        <v>191</v>
      </c>
      <c r="B77" t="s">
        <v>116</v>
      </c>
      <c r="C77" t="s">
        <v>30</v>
      </c>
      <c r="D77">
        <v>650000</v>
      </c>
      <c r="E77" s="3" t="s">
        <v>192</v>
      </c>
      <c r="F77" s="8">
        <v>1</v>
      </c>
      <c r="G77">
        <v>5259</v>
      </c>
      <c r="H77">
        <v>100</v>
      </c>
      <c r="I77">
        <v>5159</v>
      </c>
      <c r="J77">
        <v>161</v>
      </c>
      <c r="K77">
        <f t="shared" si="41"/>
        <v>61</v>
      </c>
      <c r="L77">
        <f t="shared" si="42"/>
        <v>0.6211180124223602</v>
      </c>
      <c r="M77">
        <f t="shared" si="43"/>
        <v>62.11180124223602</v>
      </c>
      <c r="N77">
        <f t="shared" si="38"/>
        <v>1.9015021867275148E-2</v>
      </c>
      <c r="O77">
        <f t="shared" si="39"/>
        <v>0.6211180124223602</v>
      </c>
      <c r="P77">
        <f t="shared" si="40"/>
        <v>3.6900369003690037E-2</v>
      </c>
    </row>
    <row r="78" spans="1:16">
      <c r="A78" t="s">
        <v>193</v>
      </c>
      <c r="B78" t="s">
        <v>45</v>
      </c>
      <c r="C78" t="s">
        <v>13</v>
      </c>
      <c r="D78">
        <v>870000</v>
      </c>
      <c r="E78" s="3" t="s">
        <v>194</v>
      </c>
      <c r="F78">
        <v>0</v>
      </c>
      <c r="G78" t="s">
        <v>43</v>
      </c>
      <c r="K78">
        <f t="shared" si="41"/>
        <v>0</v>
      </c>
    </row>
    <row r="79" spans="1:16">
      <c r="A79" t="s">
        <v>195</v>
      </c>
      <c r="B79" t="s">
        <v>59</v>
      </c>
      <c r="C79" t="s">
        <v>30</v>
      </c>
      <c r="D79">
        <v>920000</v>
      </c>
      <c r="E79" s="3" t="s">
        <v>196</v>
      </c>
      <c r="F79" s="8">
        <v>1</v>
      </c>
      <c r="G79">
        <v>441</v>
      </c>
      <c r="H79">
        <v>382</v>
      </c>
      <c r="I79">
        <v>59</v>
      </c>
      <c r="J79">
        <v>464</v>
      </c>
      <c r="K79">
        <f t="shared" si="41"/>
        <v>82</v>
      </c>
      <c r="L79">
        <f t="shared" si="42"/>
        <v>0.82327586206896552</v>
      </c>
      <c r="M79">
        <f t="shared" si="43"/>
        <v>82.327586206896555</v>
      </c>
      <c r="N79">
        <f t="shared" si="38"/>
        <v>0.86621315192743764</v>
      </c>
      <c r="O79">
        <f t="shared" si="39"/>
        <v>0.82327586206896552</v>
      </c>
      <c r="P79">
        <f t="shared" si="40"/>
        <v>0.84419889502762435</v>
      </c>
    </row>
    <row r="80" spans="1:16">
      <c r="A80" t="s">
        <v>197</v>
      </c>
      <c r="B80" t="s">
        <v>12</v>
      </c>
      <c r="C80" t="s">
        <v>13</v>
      </c>
      <c r="D80">
        <v>1350000</v>
      </c>
      <c r="E80" s="3" t="s">
        <v>198</v>
      </c>
      <c r="F80" s="11">
        <v>1</v>
      </c>
      <c r="G80">
        <v>293</v>
      </c>
      <c r="H80">
        <v>132</v>
      </c>
      <c r="I80">
        <v>160</v>
      </c>
      <c r="J80">
        <v>373</v>
      </c>
      <c r="K80">
        <f t="shared" si="41"/>
        <v>241</v>
      </c>
      <c r="L80">
        <f>+H80/J80</f>
        <v>0.35388739946380698</v>
      </c>
      <c r="M80">
        <f t="shared" si="43"/>
        <v>35.388739946380696</v>
      </c>
      <c r="N80">
        <f t="shared" si="38"/>
        <v>0.45205479452054792</v>
      </c>
      <c r="O80">
        <f t="shared" si="39"/>
        <v>0.35388739946380698</v>
      </c>
      <c r="P80">
        <f t="shared" si="40"/>
        <v>0.39699248120300751</v>
      </c>
    </row>
    <row r="81" spans="1:16" ht="15" thickBot="1">
      <c r="A81" t="s">
        <v>199</v>
      </c>
      <c r="B81" t="s">
        <v>25</v>
      </c>
      <c r="C81" t="s">
        <v>8</v>
      </c>
      <c r="D81">
        <v>2800000</v>
      </c>
      <c r="E81" s="3" t="s">
        <v>200</v>
      </c>
      <c r="F81" s="8">
        <v>1</v>
      </c>
      <c r="G81">
        <v>334</v>
      </c>
      <c r="H81">
        <v>307</v>
      </c>
      <c r="I81">
        <v>27</v>
      </c>
      <c r="J81">
        <v>314</v>
      </c>
      <c r="K81">
        <f t="shared" si="41"/>
        <v>7</v>
      </c>
      <c r="L81">
        <f t="shared" si="42"/>
        <v>0.97770700636942676</v>
      </c>
      <c r="M81">
        <f t="shared" si="43"/>
        <v>97.770700636942678</v>
      </c>
      <c r="N81">
        <f t="shared" si="38"/>
        <v>0.91916167664670656</v>
      </c>
      <c r="O81">
        <f t="shared" si="39"/>
        <v>0.97770700636942676</v>
      </c>
      <c r="P81">
        <f t="shared" si="40"/>
        <v>0.94753086419753074</v>
      </c>
    </row>
    <row r="82" spans="1:16" ht="15" thickBot="1">
      <c r="E82" s="7"/>
      <c r="L82" s="84">
        <f>AVERAGE(L1:L81)</f>
        <v>0.69516195444646789</v>
      </c>
      <c r="M82" s="86" t="s">
        <v>201</v>
      </c>
      <c r="N82" s="86">
        <f>AVERAGE(N2:N81)</f>
        <v>0.54386754551587058</v>
      </c>
      <c r="O82" s="86">
        <f>AVERAGE(O2:O81)</f>
        <v>0.69306061461588842</v>
      </c>
      <c r="P82" s="86">
        <f>AVERAGE(P2:P81)</f>
        <v>0.5446480312668921</v>
      </c>
    </row>
    <row r="83" spans="1:16" ht="15" thickBot="1">
      <c r="M83" s="87" t="s">
        <v>202</v>
      </c>
      <c r="N83" s="87">
        <f>M85/(M85+M86)</f>
        <v>0.35378297133663578</v>
      </c>
      <c r="O83" s="87">
        <f>M85/(M85+M87)</f>
        <v>0.43121065125399938</v>
      </c>
      <c r="P83" s="87">
        <f>2*((N83*O83)/(N83+O83))</f>
        <v>0.38867827987999165</v>
      </c>
    </row>
    <row r="84" spans="1:16" ht="15" thickBot="1">
      <c r="E84" t="s">
        <v>203</v>
      </c>
      <c r="F84">
        <v>46</v>
      </c>
    </row>
    <row r="85" spans="1:16" ht="15" thickBot="1">
      <c r="E85" t="s">
        <v>204</v>
      </c>
      <c r="F85">
        <f>F87-F84</f>
        <v>34</v>
      </c>
      <c r="L85" s="84" t="s">
        <v>205</v>
      </c>
      <c r="M85" s="85">
        <f>SUM(H2:H81)</f>
        <v>8356</v>
      </c>
    </row>
    <row r="86" spans="1:16" ht="15" thickBot="1">
      <c r="L86" s="84" t="s">
        <v>206</v>
      </c>
      <c r="M86" s="85">
        <f>SUM(I2:I81)</f>
        <v>15263</v>
      </c>
    </row>
    <row r="87" spans="1:16" ht="15" thickBot="1">
      <c r="E87" t="s">
        <v>207</v>
      </c>
      <c r="F87" s="7">
        <v>80</v>
      </c>
      <c r="L87" s="84" t="s">
        <v>208</v>
      </c>
      <c r="M87" s="85">
        <f>SUM(K2:K81)</f>
        <v>11022</v>
      </c>
    </row>
    <row r="88" spans="1:16">
      <c r="E88" t="s">
        <v>209</v>
      </c>
      <c r="F88">
        <f>+F84/SUM(F84:F85)</f>
        <v>0.57499999999999996</v>
      </c>
      <c r="G88" s="7"/>
    </row>
    <row r="94" spans="1:16">
      <c r="C94" t="s">
        <v>210</v>
      </c>
      <c r="D94">
        <v>26</v>
      </c>
    </row>
    <row r="95" spans="1:16">
      <c r="C95" t="s">
        <v>211</v>
      </c>
      <c r="D95">
        <v>29</v>
      </c>
    </row>
    <row r="96" spans="1:16">
      <c r="C96" t="s">
        <v>212</v>
      </c>
      <c r="D96">
        <v>25</v>
      </c>
    </row>
    <row r="97" spans="4:4">
      <c r="D97">
        <f>+SUM(D94:D96)</f>
        <v>80</v>
      </c>
    </row>
  </sheetData>
  <sortState xmlns:xlrd2="http://schemas.microsoft.com/office/spreadsheetml/2017/richdata2" ref="A5:D82">
    <sortCondition ref="D1:D82"/>
  </sortState>
  <phoneticPr fontId="7" type="noConversion"/>
  <hyperlinks>
    <hyperlink ref="E11" r:id="rId1" xr:uid="{123FF8B0-36C2-744B-B0FE-9833462BCD1C}"/>
    <hyperlink ref="E29" r:id="rId2" xr:uid="{7CF3EE85-8109-0643-84DD-270B69D6107E}"/>
    <hyperlink ref="E34" r:id="rId3" xr:uid="{D0E4C2E6-CD76-CD42-8EB8-3CD372219AD8}"/>
    <hyperlink ref="E39" r:id="rId4" xr:uid="{1E37FC0B-3498-F146-9B70-8203F5EF83E7}"/>
    <hyperlink ref="E43" r:id="rId5" xr:uid="{086F2F9C-9C9F-9B4F-A9A5-4F2B36CF4701}"/>
    <hyperlink ref="E44" r:id="rId6" xr:uid="{2DB5DA2A-A439-BC44-B283-56CA18051804}"/>
    <hyperlink ref="E47" r:id="rId7" xr:uid="{620C3A01-58B2-C740-879C-8FE670127B92}"/>
    <hyperlink ref="E51" r:id="rId8" xr:uid="{439FD390-77BE-F347-AB50-FB7A27CB2509}"/>
    <hyperlink ref="E53" r:id="rId9" xr:uid="{320FA24B-A17B-A14B-BB84-3C74EB99B6C4}"/>
    <hyperlink ref="E55" r:id="rId10" xr:uid="{376ABADA-F881-A04E-9AAC-647F71E42737}"/>
    <hyperlink ref="E57" r:id="rId11" xr:uid="{63003FE4-E277-5542-A6A9-0F239248C559}"/>
    <hyperlink ref="E62" r:id="rId12" xr:uid="{628E40DE-D078-C745-91DF-87023FA41F1C}"/>
    <hyperlink ref="E63" r:id="rId13" xr:uid="{D3102895-CD07-8044-8B3C-6AD2FC88251D}"/>
    <hyperlink ref="E67" r:id="rId14" xr:uid="{C53104CF-925D-7440-8547-487E77E1141E}"/>
    <hyperlink ref="E69" r:id="rId15" xr:uid="{6F535C69-A5D5-3645-8256-053AF95AE624}"/>
    <hyperlink ref="E70" r:id="rId16" xr:uid="{79878CC9-CA96-154E-9E4B-A9535D68CFE2}"/>
    <hyperlink ref="E71" r:id="rId17" xr:uid="{E68C1B2F-14AA-6C4F-8E46-117FD4DE88AD}"/>
    <hyperlink ref="E72" r:id="rId18" xr:uid="{0C4BDFE4-CBDB-6F41-B0BF-93E11DCD3333}"/>
    <hyperlink ref="E73" r:id="rId19" xr:uid="{DDF46A53-4A0F-844D-BE05-68E4D0FCF995}"/>
    <hyperlink ref="E74" r:id="rId20" xr:uid="{9E97C965-71CC-DE41-9E66-F11350FA03C5}"/>
    <hyperlink ref="E75" r:id="rId21" xr:uid="{812D48E4-3CBE-BF48-9C88-2AF1B3A45BEF}"/>
    <hyperlink ref="E76" r:id="rId22" xr:uid="{1BF5C049-95D9-D749-87A1-CDB366E23182}"/>
    <hyperlink ref="E77" r:id="rId23" xr:uid="{9B2E0B16-8D2F-3647-AFDA-F05E10516BDE}"/>
    <hyperlink ref="E78" r:id="rId24" xr:uid="{645364E0-23A8-CB41-B01B-C11A9CEECF0B}"/>
    <hyperlink ref="E79" r:id="rId25" xr:uid="{9DD22737-6DA8-D043-A3EB-F54CA0FD4295}"/>
    <hyperlink ref="E80" r:id="rId26" xr:uid="{3065DCF5-E175-4D43-BEFE-472828D6CB04}"/>
    <hyperlink ref="E81" r:id="rId27" xr:uid="{E9FC5A19-B679-CD41-A9B3-12DEBF6B9B4A}"/>
    <hyperlink ref="E8" r:id="rId28" xr:uid="{8CDA1FED-E931-294F-8EA2-4FABA6F50946}"/>
    <hyperlink ref="E10" r:id="rId29" xr:uid="{9EE593A3-F7D3-164D-8458-2A86D82CBC0D}"/>
    <hyperlink ref="E12" r:id="rId30" xr:uid="{F299B731-8097-B246-AFCA-44B313B673B5}"/>
    <hyperlink ref="E21" r:id="rId31" xr:uid="{18FF0B26-AC3D-1B43-9633-918D92977787}"/>
    <hyperlink ref="E9" r:id="rId32" xr:uid="{0A6149AD-6FA6-415C-856E-82B333CA175A}"/>
    <hyperlink ref="E15" r:id="rId33" xr:uid="{10B08ED9-2885-470B-B1AC-BFA7E7BAF040}"/>
    <hyperlink ref="E16" r:id="rId34" xr:uid="{F0A28AA1-8793-491F-A787-1A46C9D22CE2}"/>
    <hyperlink ref="E6" r:id="rId35" xr:uid="{939D35A3-C392-441B-971B-9FE85456CC72}"/>
    <hyperlink ref="E5" r:id="rId36" xr:uid="{F3B804D1-48B5-4F46-8AB9-ABCC95065DA0}"/>
    <hyperlink ref="E17" r:id="rId37" xr:uid="{3BB6362D-ED39-453C-804C-B20C2E0ED438}"/>
    <hyperlink ref="E18" r:id="rId38" xr:uid="{C68EE5FA-3039-4E0A-89DE-480C2FCFB77F}"/>
    <hyperlink ref="E19" r:id="rId39" xr:uid="{51179E3F-EFBC-4217-A5F3-E30BD3BC6584}"/>
    <hyperlink ref="E20" r:id="rId40" xr:uid="{5A305293-360A-4A50-BD40-47178CBA46A0}"/>
    <hyperlink ref="E22" r:id="rId41" xr:uid="{CC54B2AB-F860-4120-9E85-CB71648147D8}"/>
    <hyperlink ref="E23" r:id="rId42" xr:uid="{965A3BCE-DF7E-44D4-A858-8FA20DE930C5}"/>
    <hyperlink ref="E24" r:id="rId43" xr:uid="{9D75F60C-0BB4-4415-8B49-BE02958475EE}"/>
    <hyperlink ref="E25" r:id="rId44" xr:uid="{72719A88-835A-4FB3-BEB4-514EB2DF8839}"/>
    <hyperlink ref="E26" r:id="rId45" xr:uid="{92AB1EA8-8B9B-4EB6-AD01-A776F1CAF4E6}"/>
    <hyperlink ref="E28" r:id="rId46" xr:uid="{A24181EC-7B2C-4464-86AB-649DCA516406}"/>
    <hyperlink ref="E31" r:id="rId47" xr:uid="{AF77735B-D3C8-4715-8FDE-EC844A496DAF}"/>
    <hyperlink ref="E32" r:id="rId48" xr:uid="{B0FC2DF6-5324-4ADD-974A-1DDDDCD00FD5}"/>
    <hyperlink ref="E33" r:id="rId49" xr:uid="{B0FEF671-D787-4C05-B3DB-9C9772D3BAE3}"/>
    <hyperlink ref="E35" r:id="rId50" xr:uid="{F5C0B5F0-23E1-4A35-A2EB-509B6352E60C}"/>
    <hyperlink ref="E36" r:id="rId51" xr:uid="{9F44FEAD-32AB-4121-A95F-FE270C424C87}"/>
    <hyperlink ref="E38" r:id="rId52" xr:uid="{76500967-F736-45A4-94B8-CC488E161757}"/>
    <hyperlink ref="E41" r:id="rId53" xr:uid="{DE653819-1562-4A83-869C-20C11697B395}"/>
    <hyperlink ref="E42" r:id="rId54" xr:uid="{D6117F40-8D70-4934-899D-F1C2D159DE7D}"/>
    <hyperlink ref="E52" r:id="rId55" xr:uid="{DFBF0C30-51F4-49E5-9FA4-1A75317AF8AF}"/>
    <hyperlink ref="E65" r:id="rId56" xr:uid="{448F68F5-0387-48A3-BECE-6FBA2FF9ABEF}"/>
    <hyperlink ref="E68" r:id="rId57" xr:uid="{B5EAC4F7-57A8-4ED3-A1E0-F03BA2DA4018}"/>
    <hyperlink ref="E56" r:id="rId58" xr:uid="{C20A1D45-D7C8-46F7-803C-4CA219359E6D}"/>
    <hyperlink ref="E58" r:id="rId59" xr:uid="{3CF07E45-5439-4F10-B07E-F211E64CABB6}"/>
    <hyperlink ref="E45" r:id="rId60" xr:uid="{76E19112-1CFC-4AFF-9F5F-02D33A8BC6D5}"/>
    <hyperlink ref="E30" r:id="rId61" xr:uid="{91625B31-1BE9-411B-9220-A41A7484B827}"/>
    <hyperlink ref="E13" r:id="rId62" xr:uid="{DE590E72-B8C0-4359-9F46-4AA780FAC61A}"/>
    <hyperlink ref="E61" r:id="rId63" xr:uid="{4E8F7818-707F-4403-92C2-C10E9BC3ABFE}"/>
    <hyperlink ref="E4" r:id="rId64" xr:uid="{B888B86A-3FF5-417C-87E1-DF77BBE9E943}"/>
    <hyperlink ref="E50" r:id="rId65" xr:uid="{77D009D2-20C7-44F4-9868-2FEDCF8BABDA}"/>
    <hyperlink ref="E49" r:id="rId66" xr:uid="{93DAAEE1-C3C9-4CB8-B6BA-468728CDBB68}"/>
    <hyperlink ref="E54" r:id="rId67" xr:uid="{6D9A2393-93F5-4343-922B-1A9C76307067}"/>
    <hyperlink ref="E3" r:id="rId68" xr:uid="{29EF6AC8-8819-4D6F-9616-24974CD12E1B}"/>
    <hyperlink ref="E46" r:id="rId69" xr:uid="{7498BE9D-CD4E-45F1-BE2F-042F4DDF20AD}"/>
    <hyperlink ref="E60" r:id="rId70" xr:uid="{89023116-6750-4A59-B975-9FB0AC97463F}"/>
    <hyperlink ref="E59" r:id="rId71" xr:uid="{812F2AAD-F7BA-4837-B7FD-53FBCBDF93B5}"/>
    <hyperlink ref="E66" r:id="rId72" xr:uid="{70586FC4-848A-42FB-A7B0-0AC11E004164}"/>
  </hyperlinks>
  <pageMargins left="0.7" right="0.7" top="0.75" bottom="0.75" header="0.3" footer="0.3"/>
  <drawing r:id="rId7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7E584-93CA-4C15-AFE0-4A93417826C6}">
  <dimension ref="A1:J320"/>
  <sheetViews>
    <sheetView workbookViewId="0">
      <selection sqref="A1:XFD1"/>
    </sheetView>
  </sheetViews>
  <sheetFormatPr defaultColWidth="8.77734375" defaultRowHeight="14.4"/>
  <cols>
    <col min="1" max="1" width="38.77734375"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c r="A2" s="45" t="s">
        <v>221</v>
      </c>
      <c r="B2" s="45">
        <v>38</v>
      </c>
      <c r="C2" s="45" t="s">
        <v>221</v>
      </c>
      <c r="D2">
        <v>1</v>
      </c>
      <c r="F2" s="45" t="s">
        <v>222</v>
      </c>
      <c r="G2" s="45" t="s">
        <v>223</v>
      </c>
      <c r="H2" s="49" t="s">
        <v>224</v>
      </c>
    </row>
    <row r="3" spans="1:10">
      <c r="A3" s="45" t="s">
        <v>225</v>
      </c>
      <c r="B3" s="45">
        <v>39</v>
      </c>
      <c r="C3" s="45" t="s">
        <v>225</v>
      </c>
      <c r="D3">
        <v>1</v>
      </c>
      <c r="F3" s="45" t="s">
        <v>226</v>
      </c>
      <c r="G3" s="45" t="s">
        <v>223</v>
      </c>
      <c r="H3" s="49" t="s">
        <v>224</v>
      </c>
    </row>
    <row r="4" spans="1:10">
      <c r="A4" s="45" t="s">
        <v>227</v>
      </c>
      <c r="B4" s="45">
        <v>40</v>
      </c>
      <c r="C4" s="45" t="s">
        <v>227</v>
      </c>
      <c r="D4">
        <v>1</v>
      </c>
      <c r="F4" s="45" t="s">
        <v>228</v>
      </c>
      <c r="G4" s="45" t="s">
        <v>223</v>
      </c>
      <c r="H4" s="49" t="s">
        <v>224</v>
      </c>
    </row>
    <row r="5" spans="1:10">
      <c r="A5" s="45" t="s">
        <v>229</v>
      </c>
      <c r="B5" s="45">
        <v>41</v>
      </c>
      <c r="C5" s="45" t="s">
        <v>229</v>
      </c>
      <c r="D5">
        <v>1</v>
      </c>
      <c r="F5" s="45" t="s">
        <v>230</v>
      </c>
      <c r="G5" s="45" t="s">
        <v>223</v>
      </c>
      <c r="H5" s="49" t="s">
        <v>224</v>
      </c>
    </row>
    <row r="6" spans="1:10">
      <c r="A6" s="45" t="s">
        <v>231</v>
      </c>
      <c r="B6" s="45">
        <v>42</v>
      </c>
      <c r="C6" s="45" t="s">
        <v>231</v>
      </c>
      <c r="D6">
        <v>1</v>
      </c>
      <c r="F6" s="45" t="s">
        <v>232</v>
      </c>
      <c r="G6" s="45" t="s">
        <v>233</v>
      </c>
      <c r="H6" s="49" t="s">
        <v>224</v>
      </c>
    </row>
    <row r="7" spans="1:10">
      <c r="A7" s="45" t="s">
        <v>234</v>
      </c>
      <c r="B7" s="45">
        <v>43</v>
      </c>
      <c r="C7" s="45" t="s">
        <v>234</v>
      </c>
      <c r="D7">
        <v>1</v>
      </c>
      <c r="F7" s="45" t="s">
        <v>235</v>
      </c>
      <c r="G7" s="45" t="s">
        <v>236</v>
      </c>
      <c r="H7" s="49" t="s">
        <v>224</v>
      </c>
    </row>
    <row r="8" spans="1:10">
      <c r="A8" s="45" t="s">
        <v>237</v>
      </c>
      <c r="B8" s="45">
        <v>44</v>
      </c>
      <c r="C8" s="45" t="s">
        <v>237</v>
      </c>
      <c r="D8">
        <v>1</v>
      </c>
      <c r="F8" s="45" t="s">
        <v>235</v>
      </c>
      <c r="G8" s="45" t="s">
        <v>233</v>
      </c>
      <c r="H8" s="49" t="s">
        <v>224</v>
      </c>
    </row>
    <row r="9" spans="1:10">
      <c r="A9" s="45" t="s">
        <v>238</v>
      </c>
      <c r="B9" s="45">
        <v>45</v>
      </c>
      <c r="C9" s="45" t="s">
        <v>238</v>
      </c>
      <c r="D9">
        <v>1</v>
      </c>
      <c r="F9" s="45" t="s">
        <v>235</v>
      </c>
      <c r="G9" s="45" t="s">
        <v>239</v>
      </c>
      <c r="H9" s="49" t="s">
        <v>224</v>
      </c>
    </row>
    <row r="10" spans="1:10">
      <c r="A10" s="45" t="s">
        <v>240</v>
      </c>
      <c r="B10" s="45">
        <v>46</v>
      </c>
      <c r="C10" s="45" t="s">
        <v>240</v>
      </c>
      <c r="D10">
        <v>1</v>
      </c>
      <c r="F10" s="45" t="s">
        <v>241</v>
      </c>
      <c r="G10" s="45" t="s">
        <v>242</v>
      </c>
      <c r="H10" s="49" t="s">
        <v>224</v>
      </c>
    </row>
    <row r="11" spans="1:10">
      <c r="A11" s="45" t="s">
        <v>243</v>
      </c>
      <c r="B11" s="45">
        <v>47</v>
      </c>
      <c r="C11" s="45" t="s">
        <v>243</v>
      </c>
      <c r="D11">
        <v>1</v>
      </c>
      <c r="F11" s="45" t="s">
        <v>244</v>
      </c>
      <c r="G11" s="45" t="s">
        <v>245</v>
      </c>
      <c r="H11" s="49" t="s">
        <v>224</v>
      </c>
    </row>
    <row r="12" spans="1:10">
      <c r="A12" s="45" t="s">
        <v>246</v>
      </c>
      <c r="B12" s="45">
        <v>48</v>
      </c>
      <c r="C12" s="45" t="s">
        <v>246</v>
      </c>
      <c r="D12">
        <v>1</v>
      </c>
      <c r="F12" s="45" t="s">
        <v>244</v>
      </c>
      <c r="G12" s="45" t="s">
        <v>223</v>
      </c>
      <c r="H12" s="49" t="s">
        <v>224</v>
      </c>
    </row>
    <row r="13" spans="1:10">
      <c r="A13" s="45" t="s">
        <v>247</v>
      </c>
      <c r="B13" s="45">
        <v>49</v>
      </c>
      <c r="C13" s="45" t="s">
        <v>247</v>
      </c>
      <c r="D13">
        <v>1</v>
      </c>
      <c r="F13" s="45" t="s">
        <v>248</v>
      </c>
      <c r="G13" s="45" t="s">
        <v>223</v>
      </c>
      <c r="H13" s="49" t="s">
        <v>224</v>
      </c>
    </row>
    <row r="14" spans="1:10">
      <c r="A14" s="45" t="s">
        <v>249</v>
      </c>
      <c r="B14" s="45">
        <v>50</v>
      </c>
      <c r="C14" s="45" t="s">
        <v>249</v>
      </c>
      <c r="D14">
        <v>1</v>
      </c>
      <c r="F14" s="45" t="s">
        <v>250</v>
      </c>
      <c r="G14" s="45" t="s">
        <v>223</v>
      </c>
      <c r="H14" s="49" t="s">
        <v>224</v>
      </c>
    </row>
    <row r="15" spans="1:10">
      <c r="A15" s="45" t="s">
        <v>251</v>
      </c>
      <c r="B15" s="45">
        <v>51</v>
      </c>
      <c r="C15" s="45" t="s">
        <v>251</v>
      </c>
      <c r="D15">
        <v>1</v>
      </c>
      <c r="F15" s="45" t="s">
        <v>252</v>
      </c>
      <c r="G15" s="45" t="s">
        <v>223</v>
      </c>
      <c r="H15" s="49" t="s">
        <v>224</v>
      </c>
    </row>
    <row r="16" spans="1:10">
      <c r="A16" s="45" t="s">
        <v>253</v>
      </c>
      <c r="B16" s="45">
        <v>52</v>
      </c>
      <c r="C16" s="45" t="s">
        <v>253</v>
      </c>
      <c r="D16">
        <v>1</v>
      </c>
      <c r="F16" s="45" t="s">
        <v>254</v>
      </c>
      <c r="G16" s="45" t="s">
        <v>255</v>
      </c>
      <c r="H16" s="49" t="s">
        <v>224</v>
      </c>
    </row>
    <row r="17" spans="1:8">
      <c r="A17" s="45" t="s">
        <v>256</v>
      </c>
      <c r="B17" s="45">
        <v>53</v>
      </c>
      <c r="C17" s="45" t="s">
        <v>256</v>
      </c>
      <c r="D17">
        <v>1</v>
      </c>
      <c r="F17" s="45" t="s">
        <v>257</v>
      </c>
      <c r="G17" s="45" t="s">
        <v>223</v>
      </c>
      <c r="H17" s="49" t="s">
        <v>224</v>
      </c>
    </row>
    <row r="18" spans="1:8">
      <c r="A18" s="45" t="s">
        <v>258</v>
      </c>
      <c r="B18" s="45">
        <v>54</v>
      </c>
      <c r="C18" s="45" t="s">
        <v>258</v>
      </c>
      <c r="D18">
        <v>1</v>
      </c>
      <c r="F18" s="45" t="s">
        <v>259</v>
      </c>
      <c r="G18" s="45" t="s">
        <v>260</v>
      </c>
      <c r="H18" s="49" t="s">
        <v>224</v>
      </c>
    </row>
    <row r="19" spans="1:8">
      <c r="A19" s="45" t="s">
        <v>261</v>
      </c>
      <c r="B19" s="45">
        <v>55</v>
      </c>
      <c r="C19" s="45" t="s">
        <v>261</v>
      </c>
      <c r="D19">
        <v>1</v>
      </c>
      <c r="F19" s="45" t="s">
        <v>262</v>
      </c>
      <c r="G19" s="45" t="s">
        <v>263</v>
      </c>
      <c r="H19" s="49" t="s">
        <v>224</v>
      </c>
    </row>
    <row r="20" spans="1:8">
      <c r="A20" s="45" t="s">
        <v>264</v>
      </c>
      <c r="B20" s="45">
        <v>56</v>
      </c>
      <c r="C20" s="45" t="s">
        <v>264</v>
      </c>
      <c r="D20">
        <v>1</v>
      </c>
      <c r="F20" s="45" t="s">
        <v>262</v>
      </c>
      <c r="G20" s="45" t="s">
        <v>265</v>
      </c>
      <c r="H20" s="49" t="s">
        <v>224</v>
      </c>
    </row>
    <row r="21" spans="1:8">
      <c r="A21" s="45" t="s">
        <v>266</v>
      </c>
      <c r="B21" s="45">
        <v>57</v>
      </c>
      <c r="C21" s="45" t="s">
        <v>266</v>
      </c>
      <c r="D21">
        <v>1</v>
      </c>
      <c r="F21" s="45" t="s">
        <v>262</v>
      </c>
      <c r="G21" s="45" t="s">
        <v>267</v>
      </c>
      <c r="H21" s="49" t="s">
        <v>224</v>
      </c>
    </row>
    <row r="22" spans="1:8">
      <c r="A22" s="45" t="s">
        <v>268</v>
      </c>
      <c r="B22" s="45">
        <v>58</v>
      </c>
      <c r="C22" s="45" t="s">
        <v>268</v>
      </c>
      <c r="D22">
        <v>1</v>
      </c>
      <c r="F22" s="45" t="s">
        <v>269</v>
      </c>
      <c r="G22" s="45" t="s">
        <v>270</v>
      </c>
      <c r="H22" s="49" t="s">
        <v>224</v>
      </c>
    </row>
    <row r="23" spans="1:8">
      <c r="A23" s="45" t="s">
        <v>271</v>
      </c>
      <c r="B23" s="45">
        <v>59</v>
      </c>
      <c r="C23" s="45" t="s">
        <v>271</v>
      </c>
      <c r="D23">
        <v>1</v>
      </c>
      <c r="F23" s="45" t="s">
        <v>272</v>
      </c>
      <c r="G23" s="45" t="s">
        <v>273</v>
      </c>
      <c r="H23" s="49" t="s">
        <v>224</v>
      </c>
    </row>
    <row r="24" spans="1:8">
      <c r="A24" s="45" t="s">
        <v>274</v>
      </c>
      <c r="B24" s="45">
        <v>60</v>
      </c>
      <c r="C24" s="45" t="s">
        <v>274</v>
      </c>
      <c r="D24">
        <v>1</v>
      </c>
      <c r="F24" s="45" t="s">
        <v>275</v>
      </c>
      <c r="G24" s="45" t="s">
        <v>273</v>
      </c>
      <c r="H24" s="49" t="s">
        <v>224</v>
      </c>
    </row>
    <row r="25" spans="1:8">
      <c r="A25" s="45" t="s">
        <v>276</v>
      </c>
      <c r="B25" s="45">
        <v>61</v>
      </c>
      <c r="C25" s="45" t="s">
        <v>276</v>
      </c>
      <c r="D25">
        <v>1</v>
      </c>
      <c r="F25" s="45" t="s">
        <v>277</v>
      </c>
      <c r="G25" s="45" t="s">
        <v>278</v>
      </c>
      <c r="H25" s="49" t="s">
        <v>224</v>
      </c>
    </row>
    <row r="26" spans="1:8">
      <c r="A26" s="45" t="s">
        <v>279</v>
      </c>
      <c r="B26" s="45">
        <v>62</v>
      </c>
      <c r="C26" s="45" t="s">
        <v>279</v>
      </c>
      <c r="D26">
        <v>1</v>
      </c>
      <c r="F26" s="45" t="s">
        <v>280</v>
      </c>
      <c r="G26" s="45" t="s">
        <v>223</v>
      </c>
      <c r="H26" s="49" t="s">
        <v>224</v>
      </c>
    </row>
    <row r="27" spans="1:8">
      <c r="A27" s="45" t="s">
        <v>281</v>
      </c>
      <c r="B27" s="45">
        <v>63</v>
      </c>
      <c r="C27" s="45" t="s">
        <v>281</v>
      </c>
      <c r="D27">
        <v>1</v>
      </c>
      <c r="F27" s="45" t="s">
        <v>226</v>
      </c>
      <c r="G27" s="45" t="s">
        <v>223</v>
      </c>
      <c r="H27" s="49" t="s">
        <v>224</v>
      </c>
    </row>
    <row r="28" spans="1:8">
      <c r="A28" s="45" t="s">
        <v>282</v>
      </c>
      <c r="B28" s="45">
        <v>64</v>
      </c>
      <c r="C28" s="45" t="s">
        <v>282</v>
      </c>
      <c r="D28">
        <v>1</v>
      </c>
      <c r="F28" s="45" t="s">
        <v>283</v>
      </c>
      <c r="G28" s="45" t="s">
        <v>223</v>
      </c>
      <c r="H28" s="49" t="s">
        <v>224</v>
      </c>
    </row>
    <row r="29" spans="1:8">
      <c r="A29" s="45" t="s">
        <v>284</v>
      </c>
      <c r="B29" s="45">
        <v>65</v>
      </c>
      <c r="C29" s="45" t="s">
        <v>284</v>
      </c>
      <c r="D29">
        <v>1</v>
      </c>
      <c r="F29" s="45" t="s">
        <v>285</v>
      </c>
      <c r="G29" s="45" t="s">
        <v>286</v>
      </c>
      <c r="H29" s="49" t="s">
        <v>224</v>
      </c>
    </row>
    <row r="30" spans="1:8">
      <c r="A30" s="45" t="s">
        <v>287</v>
      </c>
      <c r="B30" s="45">
        <v>66</v>
      </c>
      <c r="C30" s="45" t="s">
        <v>287</v>
      </c>
      <c r="D30">
        <v>1</v>
      </c>
      <c r="F30" s="45" t="s">
        <v>285</v>
      </c>
      <c r="G30" s="45" t="s">
        <v>288</v>
      </c>
      <c r="H30" s="49" t="s">
        <v>224</v>
      </c>
    </row>
    <row r="31" spans="1:8">
      <c r="A31" s="45" t="s">
        <v>289</v>
      </c>
      <c r="B31" s="45">
        <v>67</v>
      </c>
      <c r="C31" s="45" t="s">
        <v>289</v>
      </c>
      <c r="D31">
        <v>1</v>
      </c>
      <c r="F31" s="45" t="s">
        <v>285</v>
      </c>
      <c r="G31" s="45" t="s">
        <v>290</v>
      </c>
      <c r="H31" s="49" t="s">
        <v>224</v>
      </c>
    </row>
    <row r="32" spans="1:8">
      <c r="A32" s="45" t="s">
        <v>291</v>
      </c>
      <c r="B32" s="45">
        <v>68</v>
      </c>
      <c r="C32" s="45" t="s">
        <v>291</v>
      </c>
      <c r="D32">
        <v>1</v>
      </c>
      <c r="F32" s="45" t="s">
        <v>285</v>
      </c>
      <c r="G32" s="45" t="s">
        <v>292</v>
      </c>
      <c r="H32" s="49" t="s">
        <v>224</v>
      </c>
    </row>
    <row r="33" spans="1:8">
      <c r="A33" s="45" t="s">
        <v>293</v>
      </c>
      <c r="B33" s="45">
        <v>69</v>
      </c>
      <c r="C33" s="45" t="s">
        <v>293</v>
      </c>
      <c r="D33">
        <v>1</v>
      </c>
      <c r="F33" s="45" t="s">
        <v>285</v>
      </c>
      <c r="G33" s="45" t="s">
        <v>294</v>
      </c>
      <c r="H33" s="49" t="s">
        <v>224</v>
      </c>
    </row>
    <row r="34" spans="1:8">
      <c r="A34" s="45" t="s">
        <v>295</v>
      </c>
      <c r="B34" s="45">
        <v>70</v>
      </c>
      <c r="C34" s="45" t="s">
        <v>295</v>
      </c>
      <c r="D34">
        <v>1</v>
      </c>
      <c r="F34" s="45" t="s">
        <v>285</v>
      </c>
      <c r="G34" s="45" t="s">
        <v>296</v>
      </c>
      <c r="H34" s="49" t="s">
        <v>224</v>
      </c>
    </row>
    <row r="35" spans="1:8">
      <c r="A35" s="45" t="s">
        <v>297</v>
      </c>
      <c r="B35" s="45">
        <v>71</v>
      </c>
      <c r="C35" s="45" t="s">
        <v>297</v>
      </c>
      <c r="D35">
        <v>1</v>
      </c>
      <c r="F35" s="45" t="s">
        <v>285</v>
      </c>
      <c r="G35" s="45" t="s">
        <v>296</v>
      </c>
      <c r="H35" s="49" t="s">
        <v>224</v>
      </c>
    </row>
    <row r="36" spans="1:8">
      <c r="A36" s="45" t="s">
        <v>298</v>
      </c>
      <c r="B36" s="45">
        <v>72</v>
      </c>
      <c r="C36" s="45" t="s">
        <v>298</v>
      </c>
      <c r="D36">
        <v>1</v>
      </c>
      <c r="F36" s="45" t="s">
        <v>285</v>
      </c>
      <c r="G36" s="45" t="s">
        <v>299</v>
      </c>
      <c r="H36" s="49" t="s">
        <v>224</v>
      </c>
    </row>
    <row r="37" spans="1:8">
      <c r="A37" s="45" t="s">
        <v>300</v>
      </c>
      <c r="B37" s="45">
        <v>73</v>
      </c>
      <c r="C37" s="45" t="s">
        <v>300</v>
      </c>
      <c r="D37">
        <v>1</v>
      </c>
      <c r="F37" s="45" t="s">
        <v>285</v>
      </c>
      <c r="G37" s="45" t="s">
        <v>301</v>
      </c>
      <c r="H37" s="49" t="s">
        <v>224</v>
      </c>
    </row>
    <row r="38" spans="1:8">
      <c r="A38" s="45" t="s">
        <v>302</v>
      </c>
      <c r="B38" s="45">
        <v>74</v>
      </c>
      <c r="C38" s="45" t="s">
        <v>302</v>
      </c>
      <c r="D38">
        <v>1</v>
      </c>
      <c r="F38" s="45" t="s">
        <v>285</v>
      </c>
      <c r="G38" s="45" t="s">
        <v>288</v>
      </c>
      <c r="H38" s="49" t="s">
        <v>224</v>
      </c>
    </row>
    <row r="39" spans="1:8">
      <c r="A39" s="45" t="s">
        <v>303</v>
      </c>
      <c r="B39" s="45">
        <v>75</v>
      </c>
      <c r="C39" s="45" t="s">
        <v>303</v>
      </c>
      <c r="D39">
        <v>1</v>
      </c>
      <c r="F39" s="45" t="s">
        <v>285</v>
      </c>
      <c r="G39" s="45" t="s">
        <v>288</v>
      </c>
      <c r="H39" s="49" t="s">
        <v>224</v>
      </c>
    </row>
    <row r="40" spans="1:8">
      <c r="A40" s="45" t="s">
        <v>304</v>
      </c>
      <c r="B40" s="45">
        <v>76</v>
      </c>
      <c r="C40" s="45" t="s">
        <v>304</v>
      </c>
      <c r="D40">
        <v>1</v>
      </c>
      <c r="F40" s="45" t="s">
        <v>285</v>
      </c>
      <c r="G40" s="45" t="s">
        <v>288</v>
      </c>
      <c r="H40" s="49" t="s">
        <v>224</v>
      </c>
    </row>
    <row r="41" spans="1:8">
      <c r="A41" s="45" t="s">
        <v>305</v>
      </c>
      <c r="B41" s="45">
        <v>77</v>
      </c>
      <c r="C41" s="45" t="s">
        <v>305</v>
      </c>
      <c r="D41">
        <v>1</v>
      </c>
      <c r="F41" s="45" t="s">
        <v>285</v>
      </c>
      <c r="G41" s="45" t="s">
        <v>296</v>
      </c>
      <c r="H41" s="49" t="s">
        <v>224</v>
      </c>
    </row>
    <row r="42" spans="1:8">
      <c r="A42" s="45" t="s">
        <v>306</v>
      </c>
      <c r="B42" s="45">
        <v>78</v>
      </c>
      <c r="C42" s="45" t="s">
        <v>306</v>
      </c>
      <c r="D42">
        <v>1</v>
      </c>
      <c r="F42" s="45" t="s">
        <v>285</v>
      </c>
      <c r="G42" s="45" t="s">
        <v>296</v>
      </c>
      <c r="H42" s="49" t="s">
        <v>224</v>
      </c>
    </row>
    <row r="43" spans="1:8">
      <c r="A43" s="45" t="s">
        <v>307</v>
      </c>
      <c r="B43" s="45">
        <v>79</v>
      </c>
      <c r="C43" s="45" t="s">
        <v>307</v>
      </c>
      <c r="D43">
        <v>1</v>
      </c>
      <c r="F43" s="45" t="s">
        <v>285</v>
      </c>
      <c r="G43" s="45" t="s">
        <v>308</v>
      </c>
      <c r="H43" s="49" t="s">
        <v>224</v>
      </c>
    </row>
    <row r="44" spans="1:8">
      <c r="A44" s="45" t="s">
        <v>309</v>
      </c>
      <c r="B44" s="45">
        <v>80</v>
      </c>
      <c r="C44" s="45" t="s">
        <v>309</v>
      </c>
      <c r="D44">
        <v>1</v>
      </c>
      <c r="F44" s="45" t="s">
        <v>285</v>
      </c>
      <c r="G44" s="45" t="s">
        <v>308</v>
      </c>
      <c r="H44" s="49" t="s">
        <v>224</v>
      </c>
    </row>
    <row r="45" spans="1:8">
      <c r="A45" s="45" t="s">
        <v>310</v>
      </c>
      <c r="B45" s="45">
        <v>81</v>
      </c>
      <c r="C45" s="45" t="s">
        <v>310</v>
      </c>
      <c r="D45">
        <v>1</v>
      </c>
      <c r="F45" s="45" t="s">
        <v>285</v>
      </c>
      <c r="G45" s="45" t="s">
        <v>308</v>
      </c>
      <c r="H45" s="49" t="s">
        <v>224</v>
      </c>
    </row>
    <row r="46" spans="1:8">
      <c r="A46" s="45" t="s">
        <v>311</v>
      </c>
      <c r="B46" s="45">
        <v>82</v>
      </c>
      <c r="C46" s="45" t="s">
        <v>311</v>
      </c>
      <c r="D46">
        <v>1</v>
      </c>
      <c r="F46" s="45" t="s">
        <v>285</v>
      </c>
      <c r="G46" s="45" t="s">
        <v>312</v>
      </c>
      <c r="H46" s="49" t="s">
        <v>224</v>
      </c>
    </row>
    <row r="47" spans="1:8">
      <c r="A47" s="45" t="s">
        <v>313</v>
      </c>
      <c r="B47" s="45">
        <v>83</v>
      </c>
      <c r="C47" s="45" t="s">
        <v>313</v>
      </c>
      <c r="D47">
        <v>1</v>
      </c>
      <c r="F47" s="45" t="s">
        <v>285</v>
      </c>
      <c r="G47" s="45" t="s">
        <v>314</v>
      </c>
      <c r="H47" s="49" t="s">
        <v>224</v>
      </c>
    </row>
    <row r="48" spans="1:8">
      <c r="A48" s="45" t="s">
        <v>315</v>
      </c>
      <c r="B48" s="45">
        <v>84</v>
      </c>
      <c r="C48" s="45" t="s">
        <v>315</v>
      </c>
      <c r="D48">
        <v>1</v>
      </c>
      <c r="F48" s="45" t="s">
        <v>285</v>
      </c>
      <c r="G48" s="45" t="s">
        <v>288</v>
      </c>
      <c r="H48" s="49" t="s">
        <v>224</v>
      </c>
    </row>
    <row r="49" spans="1:8">
      <c r="A49" s="45" t="s">
        <v>316</v>
      </c>
      <c r="B49" s="45">
        <v>85</v>
      </c>
      <c r="C49" s="45" t="s">
        <v>316</v>
      </c>
      <c r="D49">
        <v>1</v>
      </c>
      <c r="F49" s="45" t="s">
        <v>285</v>
      </c>
      <c r="G49" s="45" t="s">
        <v>288</v>
      </c>
      <c r="H49" s="49" t="s">
        <v>224</v>
      </c>
    </row>
    <row r="50" spans="1:8">
      <c r="A50" s="45" t="s">
        <v>317</v>
      </c>
      <c r="B50" s="45">
        <v>86</v>
      </c>
      <c r="C50" s="45" t="s">
        <v>317</v>
      </c>
      <c r="D50">
        <v>1</v>
      </c>
      <c r="F50" s="45" t="s">
        <v>285</v>
      </c>
      <c r="G50" s="45" t="s">
        <v>288</v>
      </c>
      <c r="H50" s="49" t="s">
        <v>224</v>
      </c>
    </row>
    <row r="51" spans="1:8">
      <c r="A51" s="45" t="s">
        <v>318</v>
      </c>
      <c r="B51" s="45">
        <v>87</v>
      </c>
      <c r="C51" s="45" t="s">
        <v>318</v>
      </c>
      <c r="D51">
        <v>1</v>
      </c>
      <c r="F51" s="45" t="s">
        <v>285</v>
      </c>
      <c r="G51" s="45" t="s">
        <v>319</v>
      </c>
      <c r="H51" s="49" t="s">
        <v>224</v>
      </c>
    </row>
    <row r="52" spans="1:8">
      <c r="A52" s="45" t="s">
        <v>320</v>
      </c>
      <c r="B52" s="45">
        <v>88</v>
      </c>
      <c r="C52" s="45" t="s">
        <v>320</v>
      </c>
      <c r="D52">
        <v>1</v>
      </c>
      <c r="F52" s="45" t="s">
        <v>285</v>
      </c>
      <c r="G52" s="45" t="s">
        <v>321</v>
      </c>
      <c r="H52" s="49" t="s">
        <v>224</v>
      </c>
    </row>
    <row r="53" spans="1:8">
      <c r="A53" s="45" t="s">
        <v>322</v>
      </c>
      <c r="B53" s="45">
        <v>89</v>
      </c>
      <c r="C53" s="45" t="s">
        <v>322</v>
      </c>
      <c r="D53">
        <v>1</v>
      </c>
      <c r="F53" s="45" t="s">
        <v>285</v>
      </c>
      <c r="G53" s="45" t="s">
        <v>319</v>
      </c>
      <c r="H53" s="49" t="s">
        <v>224</v>
      </c>
    </row>
    <row r="54" spans="1:8">
      <c r="A54" s="45" t="s">
        <v>323</v>
      </c>
      <c r="B54" s="45">
        <v>90</v>
      </c>
      <c r="C54" s="45" t="s">
        <v>323</v>
      </c>
      <c r="D54">
        <v>1</v>
      </c>
      <c r="F54" s="45" t="s">
        <v>285</v>
      </c>
      <c r="G54" s="45" t="s">
        <v>288</v>
      </c>
      <c r="H54" s="49" t="s">
        <v>224</v>
      </c>
    </row>
    <row r="55" spans="1:8">
      <c r="A55" s="45" t="s">
        <v>324</v>
      </c>
      <c r="B55" s="45">
        <v>91</v>
      </c>
      <c r="C55" s="45" t="s">
        <v>324</v>
      </c>
      <c r="D55">
        <v>1</v>
      </c>
      <c r="F55" s="45" t="s">
        <v>285</v>
      </c>
      <c r="G55" s="45" t="s">
        <v>288</v>
      </c>
      <c r="H55" s="49" t="s">
        <v>224</v>
      </c>
    </row>
    <row r="56" spans="1:8">
      <c r="A56" s="45" t="s">
        <v>325</v>
      </c>
      <c r="B56" s="45">
        <v>92</v>
      </c>
      <c r="C56" s="45" t="s">
        <v>325</v>
      </c>
      <c r="D56">
        <v>1</v>
      </c>
      <c r="F56" s="45" t="s">
        <v>285</v>
      </c>
      <c r="G56" s="45" t="s">
        <v>288</v>
      </c>
      <c r="H56" s="49" t="s">
        <v>224</v>
      </c>
    </row>
    <row r="57" spans="1:8">
      <c r="A57" s="45" t="s">
        <v>326</v>
      </c>
      <c r="B57" s="45">
        <v>93</v>
      </c>
      <c r="C57" s="45" t="s">
        <v>326</v>
      </c>
      <c r="D57">
        <v>1</v>
      </c>
      <c r="F57" s="45" t="s">
        <v>285</v>
      </c>
      <c r="G57" s="45" t="s">
        <v>288</v>
      </c>
      <c r="H57" s="49" t="s">
        <v>224</v>
      </c>
    </row>
    <row r="58" spans="1:8">
      <c r="A58" s="45" t="s">
        <v>327</v>
      </c>
      <c r="B58" s="45">
        <v>94</v>
      </c>
      <c r="C58" s="45" t="s">
        <v>327</v>
      </c>
      <c r="D58">
        <v>1</v>
      </c>
      <c r="F58" s="45" t="s">
        <v>285</v>
      </c>
      <c r="G58" s="45" t="s">
        <v>288</v>
      </c>
      <c r="H58" s="49" t="s">
        <v>224</v>
      </c>
    </row>
    <row r="59" spans="1:8">
      <c r="A59" s="45" t="s">
        <v>328</v>
      </c>
      <c r="B59" s="45">
        <v>95</v>
      </c>
      <c r="C59" s="45" t="s">
        <v>328</v>
      </c>
      <c r="D59">
        <v>1</v>
      </c>
      <c r="F59" s="45" t="s">
        <v>285</v>
      </c>
      <c r="G59" s="45" t="s">
        <v>288</v>
      </c>
      <c r="H59" s="49" t="s">
        <v>224</v>
      </c>
    </row>
    <row r="60" spans="1:8">
      <c r="A60" s="45" t="s">
        <v>329</v>
      </c>
      <c r="B60" s="45">
        <v>96</v>
      </c>
      <c r="C60" s="45" t="s">
        <v>329</v>
      </c>
      <c r="D60">
        <v>1</v>
      </c>
      <c r="F60" s="45" t="s">
        <v>285</v>
      </c>
      <c r="G60" s="45" t="s">
        <v>288</v>
      </c>
      <c r="H60" s="49" t="s">
        <v>224</v>
      </c>
    </row>
    <row r="61" spans="1:8">
      <c r="A61" s="45" t="s">
        <v>330</v>
      </c>
      <c r="B61" s="45">
        <v>97</v>
      </c>
      <c r="C61" s="45" t="s">
        <v>330</v>
      </c>
      <c r="D61">
        <v>1</v>
      </c>
      <c r="F61" s="45" t="s">
        <v>285</v>
      </c>
      <c r="G61" s="45" t="s">
        <v>288</v>
      </c>
      <c r="H61" s="49" t="s">
        <v>224</v>
      </c>
    </row>
    <row r="62" spans="1:8">
      <c r="A62" s="45" t="s">
        <v>331</v>
      </c>
      <c r="B62" s="45">
        <v>98</v>
      </c>
      <c r="C62" s="45" t="s">
        <v>331</v>
      </c>
      <c r="D62">
        <v>1</v>
      </c>
      <c r="F62" s="45" t="s">
        <v>285</v>
      </c>
      <c r="G62" s="45" t="s">
        <v>319</v>
      </c>
      <c r="H62" s="49" t="s">
        <v>224</v>
      </c>
    </row>
    <row r="63" spans="1:8">
      <c r="A63" s="45" t="s">
        <v>332</v>
      </c>
      <c r="B63" s="45">
        <v>99</v>
      </c>
      <c r="C63" s="45" t="s">
        <v>332</v>
      </c>
      <c r="D63">
        <v>1</v>
      </c>
      <c r="F63" s="45" t="s">
        <v>285</v>
      </c>
      <c r="G63" s="45" t="s">
        <v>288</v>
      </c>
      <c r="H63" s="49" t="s">
        <v>224</v>
      </c>
    </row>
    <row r="64" spans="1:8">
      <c r="A64" s="45" t="s">
        <v>333</v>
      </c>
      <c r="B64" s="45">
        <v>100</v>
      </c>
      <c r="C64" s="45" t="s">
        <v>333</v>
      </c>
      <c r="D64">
        <v>1</v>
      </c>
      <c r="F64" s="45" t="s">
        <v>285</v>
      </c>
      <c r="G64" s="45" t="s">
        <v>288</v>
      </c>
      <c r="H64" s="49" t="s">
        <v>224</v>
      </c>
    </row>
    <row r="65" spans="1:8">
      <c r="A65" s="45" t="s">
        <v>334</v>
      </c>
      <c r="B65" s="45">
        <v>101</v>
      </c>
      <c r="C65" s="45" t="s">
        <v>334</v>
      </c>
      <c r="D65">
        <v>1</v>
      </c>
      <c r="F65" s="45" t="s">
        <v>285</v>
      </c>
      <c r="G65" s="45" t="s">
        <v>319</v>
      </c>
      <c r="H65" s="49" t="s">
        <v>224</v>
      </c>
    </row>
    <row r="66" spans="1:8">
      <c r="A66" s="45" t="s">
        <v>335</v>
      </c>
      <c r="B66" s="45">
        <v>102</v>
      </c>
      <c r="C66" s="45" t="s">
        <v>335</v>
      </c>
      <c r="D66">
        <v>1</v>
      </c>
      <c r="F66" s="45" t="s">
        <v>285</v>
      </c>
      <c r="G66" s="45" t="s">
        <v>288</v>
      </c>
      <c r="H66" s="49" t="s">
        <v>224</v>
      </c>
    </row>
    <row r="67" spans="1:8">
      <c r="A67" s="45" t="s">
        <v>336</v>
      </c>
      <c r="B67" s="45">
        <v>103</v>
      </c>
      <c r="C67" s="45" t="s">
        <v>336</v>
      </c>
      <c r="D67">
        <v>1</v>
      </c>
      <c r="F67" s="45" t="s">
        <v>285</v>
      </c>
      <c r="G67" s="45" t="s">
        <v>337</v>
      </c>
      <c r="H67" s="49" t="s">
        <v>224</v>
      </c>
    </row>
    <row r="68" spans="1:8">
      <c r="A68" s="45" t="s">
        <v>338</v>
      </c>
      <c r="B68" s="45">
        <v>104</v>
      </c>
      <c r="C68" s="45" t="s">
        <v>338</v>
      </c>
      <c r="D68">
        <v>1</v>
      </c>
      <c r="F68" s="45" t="s">
        <v>285</v>
      </c>
      <c r="G68" s="45" t="s">
        <v>288</v>
      </c>
      <c r="H68" s="49" t="s">
        <v>224</v>
      </c>
    </row>
    <row r="69" spans="1:8">
      <c r="A69" s="45" t="s">
        <v>339</v>
      </c>
      <c r="B69" s="45">
        <v>105</v>
      </c>
      <c r="C69" s="45" t="s">
        <v>339</v>
      </c>
      <c r="D69">
        <v>1</v>
      </c>
      <c r="F69" s="45" t="s">
        <v>285</v>
      </c>
      <c r="G69" s="45" t="s">
        <v>288</v>
      </c>
      <c r="H69" s="49" t="s">
        <v>224</v>
      </c>
    </row>
    <row r="70" spans="1:8">
      <c r="A70" s="45" t="s">
        <v>340</v>
      </c>
      <c r="B70" s="45">
        <v>106</v>
      </c>
      <c r="C70" s="45" t="s">
        <v>340</v>
      </c>
      <c r="D70">
        <v>1</v>
      </c>
      <c r="F70" s="45" t="s">
        <v>285</v>
      </c>
      <c r="G70" s="45" t="s">
        <v>288</v>
      </c>
      <c r="H70" s="49" t="s">
        <v>224</v>
      </c>
    </row>
    <row r="71" spans="1:8">
      <c r="A71" s="45" t="s">
        <v>341</v>
      </c>
      <c r="B71" s="45">
        <v>107</v>
      </c>
      <c r="C71" s="45" t="s">
        <v>341</v>
      </c>
      <c r="D71">
        <v>1</v>
      </c>
      <c r="F71" s="45" t="s">
        <v>285</v>
      </c>
      <c r="G71" s="45" t="s">
        <v>288</v>
      </c>
      <c r="H71" s="49" t="s">
        <v>224</v>
      </c>
    </row>
    <row r="72" spans="1:8">
      <c r="A72" s="45" t="s">
        <v>342</v>
      </c>
      <c r="B72" s="45">
        <v>108</v>
      </c>
      <c r="C72" s="45" t="s">
        <v>342</v>
      </c>
      <c r="D72">
        <v>1</v>
      </c>
      <c r="F72" s="45" t="s">
        <v>285</v>
      </c>
      <c r="G72" s="45" t="s">
        <v>321</v>
      </c>
      <c r="H72" s="49" t="s">
        <v>224</v>
      </c>
    </row>
    <row r="73" spans="1:8">
      <c r="A73" s="45" t="s">
        <v>343</v>
      </c>
      <c r="B73" s="45">
        <v>109</v>
      </c>
      <c r="C73" s="45" t="s">
        <v>343</v>
      </c>
      <c r="D73">
        <v>1</v>
      </c>
      <c r="F73" s="45" t="s">
        <v>285</v>
      </c>
      <c r="G73" s="45" t="s">
        <v>344</v>
      </c>
      <c r="H73" s="49" t="s">
        <v>224</v>
      </c>
    </row>
    <row r="74" spans="1:8">
      <c r="A74" s="45" t="s">
        <v>345</v>
      </c>
      <c r="B74" s="45">
        <v>110</v>
      </c>
      <c r="C74" s="45" t="s">
        <v>345</v>
      </c>
      <c r="D74">
        <v>1</v>
      </c>
      <c r="F74" s="45" t="s">
        <v>285</v>
      </c>
      <c r="G74" s="45" t="s">
        <v>344</v>
      </c>
      <c r="H74" s="49" t="s">
        <v>224</v>
      </c>
    </row>
    <row r="75" spans="1:8">
      <c r="A75" s="45" t="s">
        <v>346</v>
      </c>
      <c r="B75" s="45">
        <v>111</v>
      </c>
      <c r="C75" s="45" t="s">
        <v>346</v>
      </c>
      <c r="D75">
        <v>1</v>
      </c>
      <c r="F75" s="45" t="s">
        <v>285</v>
      </c>
      <c r="G75" s="45" t="s">
        <v>288</v>
      </c>
      <c r="H75" s="49" t="s">
        <v>224</v>
      </c>
    </row>
    <row r="76" spans="1:8">
      <c r="A76" s="45" t="s">
        <v>347</v>
      </c>
      <c r="B76" s="45">
        <v>112</v>
      </c>
      <c r="C76" s="45" t="s">
        <v>347</v>
      </c>
      <c r="D76">
        <v>1</v>
      </c>
      <c r="F76" s="45" t="s">
        <v>285</v>
      </c>
      <c r="G76" s="45" t="s">
        <v>288</v>
      </c>
      <c r="H76" s="49" t="s">
        <v>224</v>
      </c>
    </row>
    <row r="77" spans="1:8">
      <c r="A77" s="45" t="s">
        <v>348</v>
      </c>
      <c r="B77" s="45">
        <v>113</v>
      </c>
      <c r="C77" s="45" t="s">
        <v>348</v>
      </c>
      <c r="D77">
        <v>1</v>
      </c>
      <c r="F77" s="45" t="s">
        <v>285</v>
      </c>
      <c r="G77" s="45" t="s">
        <v>288</v>
      </c>
      <c r="H77" s="49" t="s">
        <v>224</v>
      </c>
    </row>
    <row r="78" spans="1:8">
      <c r="A78" s="45" t="s">
        <v>349</v>
      </c>
      <c r="B78" s="45">
        <v>114</v>
      </c>
      <c r="C78" s="45" t="s">
        <v>349</v>
      </c>
      <c r="D78">
        <v>1</v>
      </c>
      <c r="F78" s="45" t="s">
        <v>285</v>
      </c>
      <c r="G78" s="45" t="s">
        <v>344</v>
      </c>
      <c r="H78" s="49" t="s">
        <v>224</v>
      </c>
    </row>
    <row r="79" spans="1:8">
      <c r="A79" s="45" t="s">
        <v>350</v>
      </c>
      <c r="B79" s="45">
        <v>115</v>
      </c>
      <c r="C79" s="45" t="s">
        <v>350</v>
      </c>
      <c r="D79">
        <v>1</v>
      </c>
      <c r="F79" s="45" t="s">
        <v>285</v>
      </c>
      <c r="G79" s="45" t="s">
        <v>288</v>
      </c>
      <c r="H79" s="49" t="s">
        <v>224</v>
      </c>
    </row>
    <row r="80" spans="1:8">
      <c r="A80" s="45" t="s">
        <v>351</v>
      </c>
      <c r="B80" s="45">
        <v>116</v>
      </c>
      <c r="C80" s="45" t="s">
        <v>351</v>
      </c>
      <c r="D80">
        <v>1</v>
      </c>
      <c r="F80" s="45" t="s">
        <v>285</v>
      </c>
      <c r="G80" s="45" t="s">
        <v>288</v>
      </c>
      <c r="H80" s="49" t="s">
        <v>224</v>
      </c>
    </row>
    <row r="81" spans="1:8">
      <c r="A81" s="45" t="s">
        <v>352</v>
      </c>
      <c r="B81" s="45">
        <v>117</v>
      </c>
      <c r="C81" s="45" t="s">
        <v>352</v>
      </c>
      <c r="D81">
        <v>1</v>
      </c>
      <c r="F81" s="45" t="s">
        <v>285</v>
      </c>
      <c r="G81" s="45" t="s">
        <v>319</v>
      </c>
      <c r="H81" s="49" t="s">
        <v>224</v>
      </c>
    </row>
    <row r="82" spans="1:8">
      <c r="A82" s="45" t="s">
        <v>353</v>
      </c>
      <c r="B82" s="45">
        <v>118</v>
      </c>
      <c r="C82" s="45" t="s">
        <v>353</v>
      </c>
      <c r="D82">
        <v>1</v>
      </c>
      <c r="F82" s="45" t="s">
        <v>285</v>
      </c>
      <c r="G82" s="45" t="s">
        <v>319</v>
      </c>
      <c r="H82" s="49" t="s">
        <v>224</v>
      </c>
    </row>
    <row r="83" spans="1:8">
      <c r="A83" s="45" t="s">
        <v>354</v>
      </c>
      <c r="B83" s="45">
        <v>119</v>
      </c>
      <c r="C83" s="45" t="s">
        <v>354</v>
      </c>
      <c r="D83">
        <v>1</v>
      </c>
      <c r="F83" s="45" t="s">
        <v>285</v>
      </c>
      <c r="G83" s="45" t="s">
        <v>314</v>
      </c>
      <c r="H83" s="49" t="s">
        <v>224</v>
      </c>
    </row>
    <row r="84" spans="1:8">
      <c r="A84" s="45" t="s">
        <v>355</v>
      </c>
      <c r="B84" s="45">
        <v>120</v>
      </c>
      <c r="C84" s="45" t="s">
        <v>355</v>
      </c>
      <c r="D84">
        <v>1</v>
      </c>
      <c r="F84" s="45" t="s">
        <v>285</v>
      </c>
      <c r="G84" s="45" t="s">
        <v>314</v>
      </c>
      <c r="H84" s="49" t="s">
        <v>224</v>
      </c>
    </row>
    <row r="85" spans="1:8">
      <c r="A85" s="45" t="s">
        <v>356</v>
      </c>
      <c r="B85" s="45">
        <v>121</v>
      </c>
      <c r="C85" s="45" t="s">
        <v>356</v>
      </c>
      <c r="D85">
        <v>1</v>
      </c>
      <c r="F85" s="45" t="s">
        <v>285</v>
      </c>
      <c r="G85" s="45" t="s">
        <v>285</v>
      </c>
      <c r="H85" s="49" t="s">
        <v>224</v>
      </c>
    </row>
    <row r="86" spans="1:8">
      <c r="A86" s="45" t="s">
        <v>357</v>
      </c>
      <c r="B86" s="45">
        <v>122</v>
      </c>
      <c r="C86" s="45" t="s">
        <v>357</v>
      </c>
      <c r="D86">
        <v>1</v>
      </c>
      <c r="F86" s="45" t="s">
        <v>285</v>
      </c>
      <c r="G86" s="45" t="s">
        <v>285</v>
      </c>
      <c r="H86" s="49" t="s">
        <v>224</v>
      </c>
    </row>
    <row r="87" spans="1:8">
      <c r="A87" s="45" t="s">
        <v>358</v>
      </c>
      <c r="B87" s="45">
        <v>123</v>
      </c>
      <c r="C87" s="45" t="s">
        <v>358</v>
      </c>
      <c r="D87">
        <v>1</v>
      </c>
      <c r="F87" s="45" t="s">
        <v>359</v>
      </c>
      <c r="G87" s="45" t="s">
        <v>360</v>
      </c>
      <c r="H87" s="49" t="s">
        <v>224</v>
      </c>
    </row>
    <row r="88" spans="1:8">
      <c r="A88" s="45" t="s">
        <v>361</v>
      </c>
      <c r="B88" s="45">
        <v>124</v>
      </c>
      <c r="C88" s="45" t="s">
        <v>361</v>
      </c>
      <c r="D88">
        <v>1</v>
      </c>
      <c r="F88" s="45" t="s">
        <v>362</v>
      </c>
      <c r="G88" s="45" t="s">
        <v>363</v>
      </c>
      <c r="H88" s="49" t="s">
        <v>224</v>
      </c>
    </row>
    <row r="89" spans="1:8">
      <c r="A89" s="45" t="s">
        <v>364</v>
      </c>
      <c r="B89" s="45">
        <v>125</v>
      </c>
      <c r="C89" s="45" t="s">
        <v>364</v>
      </c>
      <c r="D89">
        <v>1</v>
      </c>
      <c r="F89" s="45" t="s">
        <v>365</v>
      </c>
      <c r="G89" s="45" t="s">
        <v>363</v>
      </c>
      <c r="H89" s="49" t="s">
        <v>224</v>
      </c>
    </row>
    <row r="90" spans="1:8">
      <c r="A90" s="45" t="s">
        <v>366</v>
      </c>
      <c r="B90" s="45">
        <v>126</v>
      </c>
      <c r="C90" s="45" t="s">
        <v>366</v>
      </c>
      <c r="D90">
        <v>1</v>
      </c>
      <c r="F90" s="45" t="s">
        <v>367</v>
      </c>
      <c r="G90" s="45" t="s">
        <v>363</v>
      </c>
      <c r="H90" s="49" t="s">
        <v>224</v>
      </c>
    </row>
    <row r="91" spans="1:8">
      <c r="A91" s="45" t="s">
        <v>368</v>
      </c>
      <c r="B91" s="45">
        <v>127</v>
      </c>
      <c r="C91" s="45" t="s">
        <v>368</v>
      </c>
      <c r="D91">
        <v>1</v>
      </c>
      <c r="F91" s="45" t="s">
        <v>369</v>
      </c>
      <c r="G91" s="45" t="s">
        <v>370</v>
      </c>
      <c r="H91" s="49" t="s">
        <v>224</v>
      </c>
    </row>
    <row r="92" spans="1:8">
      <c r="A92" s="45" t="s">
        <v>371</v>
      </c>
      <c r="B92" s="45">
        <v>128</v>
      </c>
      <c r="C92" s="45" t="s">
        <v>371</v>
      </c>
      <c r="D92">
        <v>1</v>
      </c>
      <c r="F92" s="45" t="s">
        <v>372</v>
      </c>
      <c r="G92" s="45" t="s">
        <v>373</v>
      </c>
      <c r="H92" s="49" t="s">
        <v>224</v>
      </c>
    </row>
    <row r="93" spans="1:8">
      <c r="A93" s="45" t="s">
        <v>374</v>
      </c>
      <c r="B93" s="45">
        <v>129</v>
      </c>
      <c r="C93" s="45" t="s">
        <v>374</v>
      </c>
      <c r="D93">
        <v>1</v>
      </c>
      <c r="F93" s="45" t="s">
        <v>375</v>
      </c>
      <c r="G93" s="45" t="s">
        <v>376</v>
      </c>
      <c r="H93" s="49" t="s">
        <v>224</v>
      </c>
    </row>
    <row r="94" spans="1:8">
      <c r="A94" s="45" t="s">
        <v>377</v>
      </c>
      <c r="B94" s="45">
        <v>130</v>
      </c>
      <c r="C94" s="45" t="s">
        <v>377</v>
      </c>
      <c r="D94">
        <v>1</v>
      </c>
      <c r="F94" s="45" t="s">
        <v>378</v>
      </c>
      <c r="G94" s="45" t="s">
        <v>223</v>
      </c>
      <c r="H94" s="49" t="s">
        <v>224</v>
      </c>
    </row>
    <row r="95" spans="1:8">
      <c r="A95" s="45" t="s">
        <v>379</v>
      </c>
      <c r="B95" s="45">
        <v>131</v>
      </c>
      <c r="C95" s="45" t="s">
        <v>379</v>
      </c>
      <c r="D95">
        <v>1</v>
      </c>
      <c r="F95" s="45" t="s">
        <v>380</v>
      </c>
      <c r="G95" s="45" t="s">
        <v>223</v>
      </c>
      <c r="H95" s="49" t="s">
        <v>224</v>
      </c>
    </row>
    <row r="96" spans="1:8">
      <c r="A96" s="45" t="s">
        <v>381</v>
      </c>
      <c r="B96" s="45">
        <v>132</v>
      </c>
      <c r="C96" s="45" t="s">
        <v>381</v>
      </c>
      <c r="D96">
        <v>1</v>
      </c>
      <c r="F96" s="45" t="s">
        <v>382</v>
      </c>
      <c r="G96" s="45" t="s">
        <v>223</v>
      </c>
      <c r="H96" s="49" t="s">
        <v>224</v>
      </c>
    </row>
    <row r="97" spans="1:8">
      <c r="A97" s="45" t="s">
        <v>383</v>
      </c>
      <c r="B97" s="45">
        <v>133</v>
      </c>
      <c r="C97" s="45" t="s">
        <v>383</v>
      </c>
      <c r="D97">
        <v>1</v>
      </c>
      <c r="F97" s="45" t="s">
        <v>384</v>
      </c>
      <c r="G97" s="45" t="s">
        <v>385</v>
      </c>
      <c r="H97" s="49" t="s">
        <v>224</v>
      </c>
    </row>
    <row r="98" spans="1:8">
      <c r="A98" s="45" t="s">
        <v>386</v>
      </c>
      <c r="B98" s="45">
        <v>134</v>
      </c>
      <c r="C98" s="45" t="s">
        <v>386</v>
      </c>
      <c r="D98">
        <v>1</v>
      </c>
      <c r="F98" s="45" t="s">
        <v>387</v>
      </c>
      <c r="G98" s="45" t="s">
        <v>223</v>
      </c>
      <c r="H98" s="49" t="s">
        <v>224</v>
      </c>
    </row>
    <row r="99" spans="1:8">
      <c r="A99" s="45" t="s">
        <v>388</v>
      </c>
      <c r="B99" s="45">
        <v>135</v>
      </c>
      <c r="C99" s="45" t="s">
        <v>388</v>
      </c>
      <c r="D99">
        <v>1</v>
      </c>
      <c r="F99" s="45" t="s">
        <v>389</v>
      </c>
      <c r="G99" s="45">
        <v>180</v>
      </c>
      <c r="H99" s="49" t="s">
        <v>224</v>
      </c>
    </row>
    <row r="100" spans="1:8">
      <c r="A100" s="45" t="s">
        <v>390</v>
      </c>
      <c r="B100" s="45">
        <v>136</v>
      </c>
      <c r="C100" s="45" t="s">
        <v>390</v>
      </c>
      <c r="D100">
        <v>1</v>
      </c>
      <c r="F100" s="45" t="s">
        <v>391</v>
      </c>
      <c r="G100" s="45" t="s">
        <v>392</v>
      </c>
      <c r="H100" s="49" t="s">
        <v>224</v>
      </c>
    </row>
    <row r="101" spans="1:8">
      <c r="A101" s="45" t="s">
        <v>393</v>
      </c>
      <c r="B101" s="45">
        <v>137</v>
      </c>
      <c r="C101" s="45" t="s">
        <v>393</v>
      </c>
      <c r="D101">
        <v>1</v>
      </c>
      <c r="F101" s="45" t="s">
        <v>391</v>
      </c>
      <c r="G101" s="45" t="s">
        <v>392</v>
      </c>
      <c r="H101" s="49" t="s">
        <v>224</v>
      </c>
    </row>
    <row r="102" spans="1:8">
      <c r="A102" s="45" t="s">
        <v>394</v>
      </c>
      <c r="B102" s="45">
        <v>138</v>
      </c>
      <c r="C102" s="45" t="s">
        <v>394</v>
      </c>
      <c r="D102">
        <v>1</v>
      </c>
      <c r="F102" s="45" t="s">
        <v>395</v>
      </c>
      <c r="G102" s="45" t="s">
        <v>373</v>
      </c>
      <c r="H102" s="49" t="s">
        <v>224</v>
      </c>
    </row>
    <row r="103" spans="1:8">
      <c r="A103" s="45" t="s">
        <v>396</v>
      </c>
      <c r="B103" s="45">
        <v>139</v>
      </c>
      <c r="C103" s="45" t="s">
        <v>396</v>
      </c>
      <c r="D103">
        <v>1</v>
      </c>
      <c r="F103" s="45" t="s">
        <v>397</v>
      </c>
      <c r="G103" s="45" t="s">
        <v>373</v>
      </c>
      <c r="H103" s="49" t="s">
        <v>224</v>
      </c>
    </row>
    <row r="104" spans="1:8">
      <c r="A104" s="45" t="s">
        <v>398</v>
      </c>
      <c r="B104" s="45">
        <v>140</v>
      </c>
      <c r="C104" s="45" t="s">
        <v>398</v>
      </c>
      <c r="D104">
        <v>1</v>
      </c>
      <c r="F104" s="45" t="s">
        <v>399</v>
      </c>
      <c r="G104" s="45" t="s">
        <v>373</v>
      </c>
      <c r="H104" s="49" t="s">
        <v>224</v>
      </c>
    </row>
    <row r="105" spans="1:8">
      <c r="A105" s="45" t="s">
        <v>400</v>
      </c>
      <c r="B105" s="45">
        <v>141</v>
      </c>
      <c r="C105" s="45" t="s">
        <v>400</v>
      </c>
      <c r="D105">
        <v>1</v>
      </c>
      <c r="F105" s="45" t="s">
        <v>401</v>
      </c>
      <c r="G105" s="45" t="s">
        <v>402</v>
      </c>
      <c r="H105" s="49" t="s">
        <v>224</v>
      </c>
    </row>
    <row r="106" spans="1:8">
      <c r="A106" s="45" t="s">
        <v>403</v>
      </c>
      <c r="B106" s="45">
        <v>142</v>
      </c>
      <c r="C106" s="45" t="s">
        <v>403</v>
      </c>
      <c r="D106">
        <v>1</v>
      </c>
      <c r="F106" s="45" t="s">
        <v>404</v>
      </c>
      <c r="G106" s="45" t="s">
        <v>245</v>
      </c>
      <c r="H106" s="49" t="s">
        <v>224</v>
      </c>
    </row>
    <row r="107" spans="1:8">
      <c r="A107" s="45" t="s">
        <v>405</v>
      </c>
      <c r="B107" s="45">
        <v>143</v>
      </c>
      <c r="C107" s="45" t="s">
        <v>405</v>
      </c>
      <c r="D107">
        <v>1</v>
      </c>
      <c r="F107" s="45" t="s">
        <v>404</v>
      </c>
      <c r="G107" s="45" t="s">
        <v>406</v>
      </c>
      <c r="H107" s="49" t="s">
        <v>224</v>
      </c>
    </row>
    <row r="108" spans="1:8">
      <c r="A108" s="45" t="s">
        <v>247</v>
      </c>
      <c r="B108" s="45">
        <v>144</v>
      </c>
      <c r="C108" s="45" t="s">
        <v>247</v>
      </c>
      <c r="D108">
        <v>1</v>
      </c>
      <c r="F108" s="45" t="s">
        <v>407</v>
      </c>
      <c r="G108" s="45" t="s">
        <v>406</v>
      </c>
      <c r="H108" s="49" t="s">
        <v>224</v>
      </c>
    </row>
    <row r="109" spans="1:8">
      <c r="A109" s="45" t="s">
        <v>249</v>
      </c>
      <c r="B109" s="45">
        <v>145</v>
      </c>
      <c r="C109" s="45" t="s">
        <v>249</v>
      </c>
      <c r="D109">
        <v>1</v>
      </c>
      <c r="F109" s="45" t="s">
        <v>250</v>
      </c>
      <c r="G109" s="45" t="s">
        <v>285</v>
      </c>
      <c r="H109" s="49" t="s">
        <v>224</v>
      </c>
    </row>
    <row r="110" spans="1:8">
      <c r="A110" s="45" t="s">
        <v>408</v>
      </c>
      <c r="B110" s="45">
        <v>146</v>
      </c>
      <c r="C110" s="45" t="s">
        <v>408</v>
      </c>
      <c r="D110">
        <v>1</v>
      </c>
      <c r="F110" s="45" t="s">
        <v>409</v>
      </c>
      <c r="G110" s="45" t="s">
        <v>410</v>
      </c>
      <c r="H110" s="49" t="s">
        <v>224</v>
      </c>
    </row>
    <row r="111" spans="1:8">
      <c r="A111" s="45" t="s">
        <v>411</v>
      </c>
      <c r="B111" s="45">
        <v>147</v>
      </c>
      <c r="C111" s="45" t="s">
        <v>411</v>
      </c>
      <c r="D111">
        <v>1</v>
      </c>
      <c r="F111" s="45" t="s">
        <v>412</v>
      </c>
      <c r="G111" s="45" t="s">
        <v>410</v>
      </c>
      <c r="H111" s="49" t="s">
        <v>224</v>
      </c>
    </row>
    <row r="112" spans="1:8">
      <c r="A112" s="45" t="s">
        <v>413</v>
      </c>
      <c r="B112" s="45">
        <v>148</v>
      </c>
      <c r="C112" s="45" t="s">
        <v>413</v>
      </c>
      <c r="D112">
        <v>1</v>
      </c>
      <c r="F112" s="45" t="s">
        <v>414</v>
      </c>
      <c r="G112" s="45" t="s">
        <v>410</v>
      </c>
      <c r="H112" s="49" t="s">
        <v>224</v>
      </c>
    </row>
    <row r="113" spans="1:8">
      <c r="A113" s="45" t="s">
        <v>415</v>
      </c>
      <c r="B113" s="45">
        <v>149</v>
      </c>
      <c r="C113" s="45" t="s">
        <v>415</v>
      </c>
      <c r="D113">
        <v>1</v>
      </c>
      <c r="F113" s="45" t="s">
        <v>416</v>
      </c>
      <c r="G113" s="45" t="s">
        <v>417</v>
      </c>
      <c r="H113" s="49" t="s">
        <v>224</v>
      </c>
    </row>
    <row r="114" spans="1:8">
      <c r="A114" s="45" t="s">
        <v>418</v>
      </c>
      <c r="B114" s="45">
        <v>150</v>
      </c>
      <c r="C114" s="45" t="s">
        <v>418</v>
      </c>
      <c r="D114">
        <v>1</v>
      </c>
      <c r="F114" s="45" t="s">
        <v>419</v>
      </c>
      <c r="G114" s="45" t="s">
        <v>420</v>
      </c>
      <c r="H114" s="49" t="s">
        <v>224</v>
      </c>
    </row>
    <row r="115" spans="1:8">
      <c r="A115" s="45" t="s">
        <v>421</v>
      </c>
      <c r="B115" s="45">
        <v>151</v>
      </c>
      <c r="C115" s="45" t="s">
        <v>421</v>
      </c>
      <c r="D115">
        <v>1</v>
      </c>
      <c r="F115" s="45" t="s">
        <v>422</v>
      </c>
      <c r="G115" s="45" t="s">
        <v>410</v>
      </c>
      <c r="H115" s="49" t="s">
        <v>224</v>
      </c>
    </row>
    <row r="116" spans="1:8">
      <c r="A116" s="45" t="s">
        <v>350</v>
      </c>
      <c r="B116" s="45">
        <v>152</v>
      </c>
      <c r="C116" s="45" t="s">
        <v>350</v>
      </c>
      <c r="D116">
        <v>1</v>
      </c>
      <c r="F116" s="45" t="s">
        <v>423</v>
      </c>
      <c r="G116" s="45" t="s">
        <v>410</v>
      </c>
      <c r="H116" s="49" t="s">
        <v>224</v>
      </c>
    </row>
    <row r="117" spans="1:8">
      <c r="A117" s="45" t="s">
        <v>424</v>
      </c>
      <c r="B117" s="45">
        <v>153</v>
      </c>
      <c r="C117" s="45" t="s">
        <v>424</v>
      </c>
      <c r="D117">
        <v>1</v>
      </c>
      <c r="F117" s="45" t="s">
        <v>425</v>
      </c>
      <c r="G117" s="45" t="s">
        <v>410</v>
      </c>
      <c r="H117" s="49" t="s">
        <v>224</v>
      </c>
    </row>
    <row r="118" spans="1:8">
      <c r="A118" s="45" t="s">
        <v>268</v>
      </c>
      <c r="B118" s="45">
        <v>154</v>
      </c>
      <c r="C118" s="45" t="s">
        <v>268</v>
      </c>
      <c r="D118">
        <v>1</v>
      </c>
      <c r="F118" s="45" t="s">
        <v>426</v>
      </c>
      <c r="G118" s="45" t="s">
        <v>406</v>
      </c>
      <c r="H118" s="49" t="s">
        <v>224</v>
      </c>
    </row>
    <row r="119" spans="1:8">
      <c r="A119" s="45" t="s">
        <v>427</v>
      </c>
      <c r="B119" s="45">
        <v>155</v>
      </c>
      <c r="C119" s="45" t="s">
        <v>427</v>
      </c>
      <c r="D119">
        <v>1</v>
      </c>
      <c r="F119" s="45" t="s">
        <v>428</v>
      </c>
      <c r="G119" s="45" t="s">
        <v>410</v>
      </c>
      <c r="H119" s="49" t="s">
        <v>224</v>
      </c>
    </row>
    <row r="120" spans="1:8">
      <c r="A120" s="45" t="s">
        <v>429</v>
      </c>
      <c r="B120" s="45">
        <v>156</v>
      </c>
      <c r="C120" s="45" t="s">
        <v>429</v>
      </c>
      <c r="D120">
        <v>1</v>
      </c>
      <c r="F120" s="45" t="s">
        <v>430</v>
      </c>
      <c r="G120" s="45" t="s">
        <v>273</v>
      </c>
      <c r="H120" s="49" t="s">
        <v>224</v>
      </c>
    </row>
    <row r="121" spans="1:8">
      <c r="A121" s="45" t="s">
        <v>431</v>
      </c>
      <c r="B121" s="45">
        <v>157</v>
      </c>
      <c r="C121" s="45" t="s">
        <v>431</v>
      </c>
      <c r="D121">
        <v>1</v>
      </c>
      <c r="F121" s="45" t="s">
        <v>432</v>
      </c>
      <c r="G121" s="45" t="s">
        <v>406</v>
      </c>
      <c r="H121" s="49" t="s">
        <v>224</v>
      </c>
    </row>
    <row r="122" spans="1:8">
      <c r="A122" s="45" t="s">
        <v>266</v>
      </c>
      <c r="B122" s="45">
        <v>158</v>
      </c>
      <c r="C122" s="45" t="s">
        <v>266</v>
      </c>
      <c r="D122">
        <v>1</v>
      </c>
      <c r="F122" s="45" t="s">
        <v>262</v>
      </c>
      <c r="G122" s="45" t="s">
        <v>267</v>
      </c>
      <c r="H122" s="49" t="s">
        <v>224</v>
      </c>
    </row>
    <row r="123" spans="1:8">
      <c r="A123" s="45" t="s">
        <v>433</v>
      </c>
      <c r="B123" s="45">
        <v>159</v>
      </c>
      <c r="C123" s="45" t="s">
        <v>433</v>
      </c>
      <c r="D123">
        <v>1</v>
      </c>
      <c r="F123" s="45" t="s">
        <v>432</v>
      </c>
      <c r="G123" s="45" t="s">
        <v>406</v>
      </c>
      <c r="H123" s="49" t="s">
        <v>224</v>
      </c>
    </row>
    <row r="124" spans="1:8">
      <c r="A124" s="45" t="s">
        <v>434</v>
      </c>
      <c r="B124" s="45">
        <v>160</v>
      </c>
      <c r="C124" s="45" t="s">
        <v>434</v>
      </c>
      <c r="D124">
        <v>1</v>
      </c>
      <c r="F124" s="45" t="s">
        <v>435</v>
      </c>
      <c r="G124" s="45" t="s">
        <v>406</v>
      </c>
      <c r="H124" s="49" t="s">
        <v>224</v>
      </c>
    </row>
    <row r="125" spans="1:8">
      <c r="A125" s="45" t="s">
        <v>261</v>
      </c>
      <c r="B125" s="45">
        <v>161</v>
      </c>
      <c r="C125" s="45" t="s">
        <v>261</v>
      </c>
      <c r="D125">
        <v>1</v>
      </c>
      <c r="F125" s="45" t="s">
        <v>262</v>
      </c>
      <c r="G125" s="45" t="s">
        <v>263</v>
      </c>
      <c r="H125" s="49" t="s">
        <v>224</v>
      </c>
    </row>
    <row r="126" spans="1:8">
      <c r="A126" s="45" t="s">
        <v>436</v>
      </c>
      <c r="B126" s="45">
        <v>162</v>
      </c>
      <c r="C126" s="45" t="s">
        <v>436</v>
      </c>
      <c r="D126">
        <v>1</v>
      </c>
      <c r="F126" s="45" t="s">
        <v>437</v>
      </c>
      <c r="G126" s="45" t="s">
        <v>406</v>
      </c>
      <c r="H126" s="49" t="s">
        <v>224</v>
      </c>
    </row>
    <row r="127" spans="1:8">
      <c r="A127" s="45" t="s">
        <v>264</v>
      </c>
      <c r="B127" s="45">
        <v>163</v>
      </c>
      <c r="C127" s="45" t="s">
        <v>264</v>
      </c>
      <c r="D127">
        <v>1</v>
      </c>
      <c r="F127" s="45" t="s">
        <v>262</v>
      </c>
      <c r="G127" s="45" t="s">
        <v>273</v>
      </c>
      <c r="H127" s="49" t="s">
        <v>224</v>
      </c>
    </row>
    <row r="128" spans="1:8">
      <c r="A128" s="45" t="s">
        <v>438</v>
      </c>
      <c r="B128" s="45">
        <v>164</v>
      </c>
      <c r="C128" s="45" t="s">
        <v>438</v>
      </c>
      <c r="D128">
        <v>1</v>
      </c>
      <c r="F128" s="45" t="s">
        <v>439</v>
      </c>
      <c r="G128" s="45" t="s">
        <v>410</v>
      </c>
      <c r="H128" s="49" t="s">
        <v>224</v>
      </c>
    </row>
    <row r="129" spans="1:8">
      <c r="A129" s="45" t="s">
        <v>274</v>
      </c>
      <c r="B129" s="45">
        <v>165</v>
      </c>
      <c r="C129" s="45" t="s">
        <v>274</v>
      </c>
      <c r="D129">
        <v>1</v>
      </c>
      <c r="F129" s="45" t="s">
        <v>440</v>
      </c>
      <c r="G129" s="45" t="s">
        <v>273</v>
      </c>
      <c r="H129" s="49" t="s">
        <v>224</v>
      </c>
    </row>
    <row r="130" spans="1:8">
      <c r="A130" s="45" t="s">
        <v>441</v>
      </c>
      <c r="B130" s="45">
        <v>166</v>
      </c>
      <c r="C130" s="45" t="s">
        <v>441</v>
      </c>
      <c r="D130">
        <v>1</v>
      </c>
      <c r="F130" s="45" t="s">
        <v>409</v>
      </c>
      <c r="G130" s="45" t="s">
        <v>406</v>
      </c>
      <c r="H130" s="49" t="s">
        <v>224</v>
      </c>
    </row>
    <row r="131" spans="1:8">
      <c r="A131" s="45" t="s">
        <v>442</v>
      </c>
      <c r="B131" s="45">
        <v>167</v>
      </c>
      <c r="C131" s="45" t="s">
        <v>442</v>
      </c>
      <c r="D131">
        <v>1</v>
      </c>
      <c r="F131" s="45" t="s">
        <v>409</v>
      </c>
      <c r="G131" s="45" t="s">
        <v>406</v>
      </c>
      <c r="H131" s="49" t="s">
        <v>224</v>
      </c>
    </row>
    <row r="132" spans="1:8">
      <c r="A132" s="45" t="s">
        <v>443</v>
      </c>
      <c r="B132" s="45">
        <v>168</v>
      </c>
      <c r="C132" s="45" t="s">
        <v>443</v>
      </c>
      <c r="D132">
        <v>1</v>
      </c>
      <c r="F132" s="45" t="s">
        <v>444</v>
      </c>
      <c r="G132" s="45" t="s">
        <v>410</v>
      </c>
      <c r="H132" s="49" t="s">
        <v>224</v>
      </c>
    </row>
    <row r="133" spans="1:8">
      <c r="A133" s="45" t="s">
        <v>445</v>
      </c>
      <c r="B133" s="45">
        <v>169</v>
      </c>
      <c r="C133" s="45" t="s">
        <v>445</v>
      </c>
      <c r="D133">
        <v>1</v>
      </c>
      <c r="F133" s="45" t="s">
        <v>446</v>
      </c>
      <c r="G133" s="45" t="s">
        <v>363</v>
      </c>
      <c r="H133" s="49" t="s">
        <v>224</v>
      </c>
    </row>
    <row r="134" spans="1:8">
      <c r="A134" s="45" t="s">
        <v>447</v>
      </c>
      <c r="B134" s="45">
        <v>170</v>
      </c>
      <c r="C134" s="45" t="s">
        <v>447</v>
      </c>
      <c r="D134">
        <v>1</v>
      </c>
      <c r="F134" s="45" t="s">
        <v>448</v>
      </c>
      <c r="G134" s="45" t="s">
        <v>223</v>
      </c>
      <c r="H134" s="49" t="s">
        <v>224</v>
      </c>
    </row>
    <row r="135" spans="1:8">
      <c r="A135" s="45" t="s">
        <v>449</v>
      </c>
      <c r="B135" s="45">
        <v>171</v>
      </c>
      <c r="C135" s="45" t="s">
        <v>449</v>
      </c>
      <c r="D135">
        <v>1</v>
      </c>
      <c r="F135" s="45" t="s">
        <v>450</v>
      </c>
      <c r="G135" s="45" t="s">
        <v>223</v>
      </c>
      <c r="H135" s="49" t="s">
        <v>224</v>
      </c>
    </row>
    <row r="136" spans="1:8">
      <c r="A136" s="45" t="s">
        <v>451</v>
      </c>
      <c r="B136" s="45">
        <v>172</v>
      </c>
      <c r="C136" s="45" t="s">
        <v>451</v>
      </c>
      <c r="D136">
        <v>1</v>
      </c>
      <c r="F136" s="45" t="s">
        <v>452</v>
      </c>
      <c r="G136" s="45" t="s">
        <v>223</v>
      </c>
      <c r="H136" s="49" t="s">
        <v>224</v>
      </c>
    </row>
    <row r="137" spans="1:8">
      <c r="A137" s="45" t="s">
        <v>453</v>
      </c>
      <c r="B137" s="45">
        <v>173</v>
      </c>
      <c r="C137" s="45" t="s">
        <v>453</v>
      </c>
      <c r="D137">
        <v>1</v>
      </c>
      <c r="F137" s="45" t="s">
        <v>454</v>
      </c>
      <c r="G137" s="45" t="s">
        <v>223</v>
      </c>
      <c r="H137" s="49" t="s">
        <v>224</v>
      </c>
    </row>
    <row r="138" spans="1:8">
      <c r="A138" s="45" t="s">
        <v>455</v>
      </c>
      <c r="B138" s="45">
        <v>174</v>
      </c>
      <c r="C138" s="45" t="s">
        <v>455</v>
      </c>
      <c r="D138">
        <v>1</v>
      </c>
      <c r="F138" s="45" t="s">
        <v>456</v>
      </c>
      <c r="G138" s="45" t="s">
        <v>285</v>
      </c>
      <c r="H138" s="49" t="s">
        <v>224</v>
      </c>
    </row>
    <row r="139" spans="1:8">
      <c r="A139" s="45" t="s">
        <v>457</v>
      </c>
      <c r="B139" s="45">
        <v>175</v>
      </c>
      <c r="C139" s="45" t="s">
        <v>457</v>
      </c>
      <c r="D139">
        <v>1</v>
      </c>
      <c r="F139" s="45" t="s">
        <v>458</v>
      </c>
      <c r="G139" s="45" t="s">
        <v>459</v>
      </c>
      <c r="H139" s="49" t="s">
        <v>224</v>
      </c>
    </row>
    <row r="140" spans="1:8">
      <c r="A140" s="45" t="s">
        <v>460</v>
      </c>
      <c r="B140" s="45">
        <v>176</v>
      </c>
      <c r="C140" s="45" t="s">
        <v>460</v>
      </c>
      <c r="D140">
        <v>1</v>
      </c>
      <c r="F140" s="45" t="s">
        <v>461</v>
      </c>
      <c r="G140" s="45" t="s">
        <v>459</v>
      </c>
      <c r="H140" s="49" t="s">
        <v>224</v>
      </c>
    </row>
    <row r="141" spans="1:8">
      <c r="A141" s="45" t="s">
        <v>462</v>
      </c>
      <c r="B141" s="45">
        <v>177</v>
      </c>
      <c r="C141" s="45" t="s">
        <v>462</v>
      </c>
      <c r="D141">
        <v>1</v>
      </c>
      <c r="F141" s="45" t="s">
        <v>461</v>
      </c>
      <c r="G141" s="45" t="s">
        <v>463</v>
      </c>
      <c r="H141" s="49" t="s">
        <v>224</v>
      </c>
    </row>
    <row r="142" spans="1:8">
      <c r="A142" s="45" t="s">
        <v>464</v>
      </c>
      <c r="B142" s="45">
        <v>178</v>
      </c>
      <c r="C142" s="45" t="s">
        <v>464</v>
      </c>
      <c r="D142">
        <v>1</v>
      </c>
      <c r="F142" s="45" t="s">
        <v>465</v>
      </c>
      <c r="G142" s="45" t="s">
        <v>466</v>
      </c>
      <c r="H142" s="49" t="s">
        <v>224</v>
      </c>
    </row>
    <row r="143" spans="1:8">
      <c r="A143" s="45" t="s">
        <v>467</v>
      </c>
      <c r="B143" s="45">
        <v>179</v>
      </c>
      <c r="C143" s="45" t="s">
        <v>467</v>
      </c>
      <c r="D143">
        <v>1</v>
      </c>
      <c r="F143" s="45" t="s">
        <v>468</v>
      </c>
      <c r="G143" s="47" t="s">
        <v>469</v>
      </c>
      <c r="H143" s="49" t="s">
        <v>224</v>
      </c>
    </row>
    <row r="144" spans="1:8">
      <c r="A144" s="45" t="s">
        <v>470</v>
      </c>
      <c r="B144" s="45">
        <v>180</v>
      </c>
      <c r="C144" s="45" t="s">
        <v>470</v>
      </c>
      <c r="D144">
        <v>1</v>
      </c>
      <c r="F144" s="45" t="s">
        <v>471</v>
      </c>
      <c r="G144" s="45" t="s">
        <v>472</v>
      </c>
      <c r="H144" s="49" t="s">
        <v>224</v>
      </c>
    </row>
    <row r="145" spans="1:8">
      <c r="A145" s="45" t="s">
        <v>473</v>
      </c>
      <c r="B145" s="45">
        <v>181</v>
      </c>
      <c r="C145" s="45" t="s">
        <v>473</v>
      </c>
      <c r="D145">
        <v>1</v>
      </c>
      <c r="F145" s="45" t="s">
        <v>461</v>
      </c>
      <c r="G145" s="45" t="s">
        <v>474</v>
      </c>
      <c r="H145" s="49" t="s">
        <v>224</v>
      </c>
    </row>
    <row r="146" spans="1:8">
      <c r="A146" s="45" t="s">
        <v>475</v>
      </c>
      <c r="B146" s="45">
        <v>182</v>
      </c>
      <c r="C146" s="45" t="s">
        <v>475</v>
      </c>
      <c r="D146">
        <v>1</v>
      </c>
      <c r="F146" s="45" t="s">
        <v>476</v>
      </c>
      <c r="G146" s="45" t="s">
        <v>459</v>
      </c>
      <c r="H146" s="49" t="s">
        <v>224</v>
      </c>
    </row>
    <row r="147" spans="1:8">
      <c r="A147" s="45" t="s">
        <v>477</v>
      </c>
      <c r="B147" s="45">
        <v>183</v>
      </c>
      <c r="C147" s="45" t="s">
        <v>477</v>
      </c>
      <c r="D147">
        <v>1</v>
      </c>
      <c r="F147" s="45" t="s">
        <v>478</v>
      </c>
      <c r="G147" s="45" t="s">
        <v>479</v>
      </c>
      <c r="H147" s="49" t="s">
        <v>224</v>
      </c>
    </row>
    <row r="148" spans="1:8">
      <c r="A148" s="45" t="s">
        <v>480</v>
      </c>
      <c r="B148" s="45">
        <v>184</v>
      </c>
      <c r="C148" s="45" t="s">
        <v>480</v>
      </c>
      <c r="D148">
        <v>1</v>
      </c>
      <c r="F148" s="45" t="s">
        <v>478</v>
      </c>
      <c r="G148" s="45" t="s">
        <v>459</v>
      </c>
      <c r="H148" s="49" t="s">
        <v>224</v>
      </c>
    </row>
    <row r="149" spans="1:8">
      <c r="A149" s="45" t="s">
        <v>481</v>
      </c>
      <c r="B149" s="45">
        <v>185</v>
      </c>
      <c r="C149" s="45" t="s">
        <v>481</v>
      </c>
      <c r="D149">
        <v>1</v>
      </c>
      <c r="F149" s="45" t="s">
        <v>482</v>
      </c>
      <c r="G149" s="45" t="s">
        <v>459</v>
      </c>
      <c r="H149" s="49" t="s">
        <v>224</v>
      </c>
    </row>
    <row r="150" spans="1:8">
      <c r="A150" s="45" t="s">
        <v>483</v>
      </c>
      <c r="B150" s="45">
        <v>186</v>
      </c>
      <c r="C150" s="45" t="s">
        <v>483</v>
      </c>
      <c r="D150">
        <v>1</v>
      </c>
      <c r="F150" s="45" t="s">
        <v>484</v>
      </c>
      <c r="G150" s="45" t="s">
        <v>463</v>
      </c>
      <c r="H150" s="49" t="s">
        <v>224</v>
      </c>
    </row>
    <row r="151" spans="1:8">
      <c r="A151" s="45" t="s">
        <v>485</v>
      </c>
      <c r="B151" s="45">
        <v>187</v>
      </c>
      <c r="C151" s="45" t="s">
        <v>485</v>
      </c>
      <c r="D151">
        <v>1</v>
      </c>
      <c r="F151" s="45" t="s">
        <v>486</v>
      </c>
      <c r="G151" s="45" t="s">
        <v>487</v>
      </c>
      <c r="H151" s="49" t="s">
        <v>224</v>
      </c>
    </row>
    <row r="152" spans="1:8">
      <c r="A152" s="45" t="s">
        <v>488</v>
      </c>
      <c r="B152" s="45">
        <v>188</v>
      </c>
      <c r="C152" s="45" t="s">
        <v>488</v>
      </c>
      <c r="D152">
        <v>1</v>
      </c>
      <c r="F152" s="45" t="s">
        <v>489</v>
      </c>
      <c r="G152" s="45" t="s">
        <v>406</v>
      </c>
      <c r="H152" s="49" t="s">
        <v>224</v>
      </c>
    </row>
    <row r="153" spans="1:8">
      <c r="A153" s="45" t="s">
        <v>490</v>
      </c>
      <c r="B153" s="45">
        <v>189</v>
      </c>
      <c r="C153" s="45" t="s">
        <v>490</v>
      </c>
      <c r="D153">
        <v>1</v>
      </c>
      <c r="F153" s="45" t="s">
        <v>491</v>
      </c>
      <c r="G153" s="45" t="s">
        <v>492</v>
      </c>
      <c r="H153" s="49" t="s">
        <v>224</v>
      </c>
    </row>
    <row r="154" spans="1:8">
      <c r="A154" s="45" t="s">
        <v>493</v>
      </c>
      <c r="B154" s="45">
        <v>190</v>
      </c>
      <c r="C154" s="45" t="s">
        <v>493</v>
      </c>
      <c r="D154">
        <v>1</v>
      </c>
      <c r="F154" s="45" t="s">
        <v>494</v>
      </c>
      <c r="G154" s="45" t="s">
        <v>495</v>
      </c>
      <c r="H154" s="49" t="s">
        <v>224</v>
      </c>
    </row>
    <row r="155" spans="1:8">
      <c r="A155" s="45" t="s">
        <v>496</v>
      </c>
      <c r="B155" s="45">
        <v>191</v>
      </c>
      <c r="C155" s="45" t="s">
        <v>496</v>
      </c>
      <c r="D155">
        <v>1</v>
      </c>
      <c r="F155" s="45" t="s">
        <v>497</v>
      </c>
      <c r="G155" s="45" t="s">
        <v>406</v>
      </c>
      <c r="H155" s="49" t="s">
        <v>224</v>
      </c>
    </row>
    <row r="156" spans="1:8">
      <c r="A156" s="45" t="s">
        <v>498</v>
      </c>
      <c r="B156" s="45">
        <v>192</v>
      </c>
      <c r="C156" s="45" t="s">
        <v>498</v>
      </c>
      <c r="D156">
        <v>1</v>
      </c>
      <c r="F156" s="45" t="s">
        <v>499</v>
      </c>
      <c r="G156" s="45" t="s">
        <v>500</v>
      </c>
      <c r="H156" s="49" t="s">
        <v>224</v>
      </c>
    </row>
    <row r="157" spans="1:8">
      <c r="A157" s="45" t="s">
        <v>501</v>
      </c>
      <c r="B157" s="45">
        <v>193</v>
      </c>
      <c r="C157" s="45" t="s">
        <v>501</v>
      </c>
      <c r="D157">
        <v>1</v>
      </c>
      <c r="F157" s="45" t="s">
        <v>502</v>
      </c>
      <c r="G157" s="45" t="s">
        <v>270</v>
      </c>
      <c r="H157" s="49" t="s">
        <v>224</v>
      </c>
    </row>
    <row r="158" spans="1:8">
      <c r="A158" s="45" t="s">
        <v>503</v>
      </c>
      <c r="B158" s="45">
        <v>194</v>
      </c>
      <c r="C158" s="45" t="s">
        <v>503</v>
      </c>
      <c r="D158">
        <v>1</v>
      </c>
      <c r="F158" s="45" t="s">
        <v>504</v>
      </c>
      <c r="G158" s="45" t="s">
        <v>505</v>
      </c>
      <c r="H158" s="49" t="s">
        <v>224</v>
      </c>
    </row>
    <row r="159" spans="1:8">
      <c r="A159" s="45" t="s">
        <v>506</v>
      </c>
      <c r="B159" s="45">
        <v>195</v>
      </c>
      <c r="C159" s="45" t="s">
        <v>506</v>
      </c>
      <c r="D159">
        <v>1</v>
      </c>
      <c r="F159" s="45" t="s">
        <v>507</v>
      </c>
      <c r="G159" s="45" t="s">
        <v>505</v>
      </c>
      <c r="H159" s="49" t="s">
        <v>224</v>
      </c>
    </row>
    <row r="160" spans="1:8">
      <c r="A160" s="45" t="s">
        <v>508</v>
      </c>
      <c r="B160" s="45">
        <v>196</v>
      </c>
      <c r="C160" s="45" t="s">
        <v>508</v>
      </c>
      <c r="D160">
        <v>1</v>
      </c>
      <c r="F160" s="45" t="s">
        <v>509</v>
      </c>
      <c r="G160" s="45" t="s">
        <v>510</v>
      </c>
      <c r="H160" s="49" t="s">
        <v>224</v>
      </c>
    </row>
    <row r="161" spans="1:8">
      <c r="A161" s="45" t="s">
        <v>511</v>
      </c>
      <c r="B161" s="45">
        <v>197</v>
      </c>
      <c r="C161" s="45" t="s">
        <v>511</v>
      </c>
      <c r="D161">
        <v>1</v>
      </c>
      <c r="F161" s="45" t="s">
        <v>512</v>
      </c>
      <c r="G161" s="45" t="s">
        <v>513</v>
      </c>
      <c r="H161" s="49" t="s">
        <v>224</v>
      </c>
    </row>
    <row r="162" spans="1:8">
      <c r="A162" s="45" t="s">
        <v>514</v>
      </c>
      <c r="B162" s="45">
        <v>198</v>
      </c>
      <c r="C162" s="45" t="s">
        <v>514</v>
      </c>
      <c r="D162">
        <v>1</v>
      </c>
      <c r="F162" s="45" t="s">
        <v>515</v>
      </c>
      <c r="G162" s="45" t="s">
        <v>223</v>
      </c>
      <c r="H162" s="49" t="s">
        <v>224</v>
      </c>
    </row>
    <row r="163" spans="1:8">
      <c r="A163" s="45" t="s">
        <v>516</v>
      </c>
      <c r="B163" s="45">
        <v>199</v>
      </c>
      <c r="C163" s="45" t="s">
        <v>516</v>
      </c>
      <c r="D163">
        <v>1</v>
      </c>
      <c r="F163" s="45" t="s">
        <v>517</v>
      </c>
      <c r="G163" s="45" t="s">
        <v>518</v>
      </c>
      <c r="H163" s="49" t="s">
        <v>224</v>
      </c>
    </row>
    <row r="164" spans="1:8">
      <c r="A164" s="45" t="s">
        <v>519</v>
      </c>
      <c r="B164" s="45">
        <v>200</v>
      </c>
      <c r="C164" s="45" t="s">
        <v>519</v>
      </c>
      <c r="D164">
        <v>1</v>
      </c>
      <c r="F164" s="45" t="s">
        <v>520</v>
      </c>
      <c r="G164" s="45" t="s">
        <v>521</v>
      </c>
      <c r="H164" s="49" t="s">
        <v>224</v>
      </c>
    </row>
    <row r="165" spans="1:8">
      <c r="A165" s="45" t="s">
        <v>522</v>
      </c>
      <c r="B165" s="45">
        <v>201</v>
      </c>
      <c r="C165" s="45" t="s">
        <v>522</v>
      </c>
      <c r="D165">
        <v>1</v>
      </c>
      <c r="F165" s="45" t="s">
        <v>523</v>
      </c>
      <c r="G165" s="45" t="s">
        <v>406</v>
      </c>
      <c r="H165" s="49" t="s">
        <v>224</v>
      </c>
    </row>
    <row r="166" spans="1:8">
      <c r="A166" s="45" t="s">
        <v>524</v>
      </c>
      <c r="B166" s="45">
        <v>202</v>
      </c>
      <c r="C166" s="45" t="s">
        <v>524</v>
      </c>
      <c r="D166">
        <v>1</v>
      </c>
      <c r="F166" s="45" t="s">
        <v>525</v>
      </c>
      <c r="G166" s="45" t="s">
        <v>526</v>
      </c>
      <c r="H166" s="49" t="s">
        <v>224</v>
      </c>
    </row>
    <row r="167" spans="1:8">
      <c r="A167" s="45" t="s">
        <v>527</v>
      </c>
      <c r="B167" s="45">
        <v>203</v>
      </c>
      <c r="C167" s="45" t="s">
        <v>527</v>
      </c>
      <c r="D167">
        <v>1</v>
      </c>
      <c r="F167" s="45" t="s">
        <v>528</v>
      </c>
      <c r="G167" s="45" t="s">
        <v>285</v>
      </c>
      <c r="H167" s="49" t="s">
        <v>224</v>
      </c>
    </row>
    <row r="168" spans="1:8">
      <c r="A168" s="45" t="s">
        <v>529</v>
      </c>
      <c r="B168" s="45">
        <v>204</v>
      </c>
      <c r="C168" s="45" t="s">
        <v>529</v>
      </c>
      <c r="D168">
        <v>1</v>
      </c>
      <c r="F168" s="45" t="s">
        <v>530</v>
      </c>
      <c r="G168" s="45" t="s">
        <v>531</v>
      </c>
      <c r="H168" s="49" t="s">
        <v>224</v>
      </c>
    </row>
    <row r="169" spans="1:8">
      <c r="A169" s="45" t="s">
        <v>532</v>
      </c>
      <c r="B169" s="45">
        <v>205</v>
      </c>
      <c r="C169" s="45" t="s">
        <v>532</v>
      </c>
      <c r="D169">
        <v>1</v>
      </c>
      <c r="F169" s="45" t="s">
        <v>533</v>
      </c>
      <c r="G169" s="45" t="s">
        <v>534</v>
      </c>
      <c r="H169" s="49" t="s">
        <v>224</v>
      </c>
    </row>
    <row r="170" spans="1:8">
      <c r="A170" s="45" t="s">
        <v>535</v>
      </c>
      <c r="B170" s="45">
        <v>206</v>
      </c>
      <c r="C170" s="45" t="s">
        <v>535</v>
      </c>
      <c r="D170">
        <v>1</v>
      </c>
      <c r="F170" s="45" t="s">
        <v>395</v>
      </c>
      <c r="G170" s="45" t="s">
        <v>363</v>
      </c>
      <c r="H170" s="49" t="s">
        <v>224</v>
      </c>
    </row>
    <row r="171" spans="1:8">
      <c r="A171" s="45" t="s">
        <v>394</v>
      </c>
      <c r="B171" s="45">
        <v>207</v>
      </c>
      <c r="C171" s="45" t="s">
        <v>394</v>
      </c>
      <c r="D171">
        <v>1</v>
      </c>
      <c r="F171" s="45" t="s">
        <v>409</v>
      </c>
      <c r="G171" s="45" t="s">
        <v>373</v>
      </c>
      <c r="H171" s="49" t="s">
        <v>224</v>
      </c>
    </row>
    <row r="172" spans="1:8">
      <c r="A172" s="45" t="s">
        <v>390</v>
      </c>
      <c r="B172" s="45">
        <v>208</v>
      </c>
      <c r="C172" s="45" t="s">
        <v>390</v>
      </c>
      <c r="D172">
        <v>1</v>
      </c>
      <c r="F172" s="45" t="s">
        <v>395</v>
      </c>
      <c r="G172" s="45" t="s">
        <v>392</v>
      </c>
      <c r="H172" s="49" t="s">
        <v>224</v>
      </c>
    </row>
    <row r="173" spans="1:8">
      <c r="A173" s="45" t="s">
        <v>536</v>
      </c>
      <c r="B173" s="45">
        <v>209</v>
      </c>
      <c r="C173" s="45" t="s">
        <v>536</v>
      </c>
      <c r="D173">
        <v>1</v>
      </c>
      <c r="F173" s="45" t="s">
        <v>537</v>
      </c>
      <c r="G173" s="45" t="s">
        <v>373</v>
      </c>
      <c r="H173" s="49" t="s">
        <v>224</v>
      </c>
    </row>
    <row r="174" spans="1:8">
      <c r="A174" s="45" t="s">
        <v>396</v>
      </c>
      <c r="B174" s="45">
        <v>210</v>
      </c>
      <c r="C174" s="45" t="s">
        <v>396</v>
      </c>
      <c r="D174">
        <v>1</v>
      </c>
      <c r="F174" s="45" t="s">
        <v>397</v>
      </c>
      <c r="G174" s="45" t="s">
        <v>223</v>
      </c>
      <c r="H174" s="49" t="s">
        <v>224</v>
      </c>
    </row>
    <row r="175" spans="1:8">
      <c r="A175" s="45" t="s">
        <v>398</v>
      </c>
      <c r="B175" s="45">
        <v>211</v>
      </c>
      <c r="C175" s="45" t="s">
        <v>398</v>
      </c>
      <c r="D175">
        <v>1</v>
      </c>
      <c r="F175" s="45" t="s">
        <v>538</v>
      </c>
      <c r="G175" s="45" t="s">
        <v>223</v>
      </c>
      <c r="H175" s="49" t="s">
        <v>224</v>
      </c>
    </row>
    <row r="176" spans="1:8">
      <c r="A176" s="45" t="s">
        <v>539</v>
      </c>
      <c r="B176" s="45">
        <v>212</v>
      </c>
      <c r="C176" s="45" t="s">
        <v>539</v>
      </c>
      <c r="D176">
        <v>1</v>
      </c>
      <c r="F176" s="45" t="s">
        <v>540</v>
      </c>
      <c r="G176" s="45" t="s">
        <v>265</v>
      </c>
      <c r="H176" s="49" t="s">
        <v>224</v>
      </c>
    </row>
    <row r="177" spans="1:8">
      <c r="A177" s="45" t="s">
        <v>541</v>
      </c>
      <c r="B177" s="45">
        <v>213</v>
      </c>
      <c r="C177" s="45" t="s">
        <v>541</v>
      </c>
      <c r="D177">
        <v>1</v>
      </c>
      <c r="F177" s="45" t="s">
        <v>542</v>
      </c>
      <c r="G177" s="45" t="s">
        <v>543</v>
      </c>
      <c r="H177" s="49" t="s">
        <v>224</v>
      </c>
    </row>
    <row r="178" spans="1:8">
      <c r="A178" s="45" t="s">
        <v>544</v>
      </c>
      <c r="B178" s="45">
        <v>214</v>
      </c>
      <c r="C178" s="45" t="s">
        <v>544</v>
      </c>
      <c r="D178">
        <v>1</v>
      </c>
      <c r="F178" s="45" t="s">
        <v>545</v>
      </c>
      <c r="G178" s="45" t="s">
        <v>546</v>
      </c>
      <c r="H178" s="49" t="s">
        <v>224</v>
      </c>
    </row>
    <row r="179" spans="1:8">
      <c r="A179" s="45" t="s">
        <v>547</v>
      </c>
      <c r="B179" s="45">
        <v>215</v>
      </c>
      <c r="C179" s="45" t="s">
        <v>547</v>
      </c>
      <c r="D179">
        <v>1</v>
      </c>
      <c r="F179" s="45" t="s">
        <v>548</v>
      </c>
      <c r="G179" s="45" t="s">
        <v>549</v>
      </c>
      <c r="H179" s="49" t="s">
        <v>224</v>
      </c>
    </row>
    <row r="180" spans="1:8">
      <c r="A180" s="45" t="s">
        <v>550</v>
      </c>
      <c r="B180" s="45">
        <v>216</v>
      </c>
      <c r="C180" s="45" t="s">
        <v>550</v>
      </c>
      <c r="D180">
        <v>1</v>
      </c>
      <c r="F180" s="45" t="s">
        <v>551</v>
      </c>
      <c r="G180" s="45" t="s">
        <v>265</v>
      </c>
      <c r="H180" s="49" t="s">
        <v>224</v>
      </c>
    </row>
    <row r="181" spans="1:8">
      <c r="A181" s="45" t="s">
        <v>552</v>
      </c>
      <c r="B181" s="45">
        <v>217</v>
      </c>
      <c r="C181" s="45" t="s">
        <v>552</v>
      </c>
      <c r="D181">
        <v>1</v>
      </c>
      <c r="F181" s="45" t="s">
        <v>553</v>
      </c>
      <c r="G181" s="45" t="s">
        <v>554</v>
      </c>
      <c r="H181" s="49" t="s">
        <v>224</v>
      </c>
    </row>
    <row r="182" spans="1:8">
      <c r="A182" s="45" t="s">
        <v>555</v>
      </c>
      <c r="B182" s="45">
        <v>218</v>
      </c>
      <c r="C182" s="45" t="s">
        <v>555</v>
      </c>
      <c r="D182">
        <v>1</v>
      </c>
      <c r="F182" s="45" t="s">
        <v>545</v>
      </c>
      <c r="G182" s="45" t="s">
        <v>406</v>
      </c>
      <c r="H182" s="49" t="s">
        <v>224</v>
      </c>
    </row>
    <row r="183" spans="1:8">
      <c r="A183" s="45" t="s">
        <v>556</v>
      </c>
      <c r="B183" s="45">
        <v>219</v>
      </c>
      <c r="C183" s="45" t="s">
        <v>556</v>
      </c>
      <c r="D183">
        <v>1</v>
      </c>
      <c r="F183" s="45" t="s">
        <v>542</v>
      </c>
      <c r="G183" s="45" t="s">
        <v>554</v>
      </c>
      <c r="H183" s="49" t="s">
        <v>224</v>
      </c>
    </row>
    <row r="184" spans="1:8">
      <c r="A184" s="45" t="s">
        <v>557</v>
      </c>
      <c r="B184" s="45">
        <v>220</v>
      </c>
      <c r="C184" s="45" t="s">
        <v>557</v>
      </c>
      <c r="D184">
        <v>1</v>
      </c>
      <c r="F184" s="45" t="s">
        <v>558</v>
      </c>
      <c r="G184" s="45" t="s">
        <v>559</v>
      </c>
      <c r="H184" s="49" t="s">
        <v>224</v>
      </c>
    </row>
    <row r="185" spans="1:8">
      <c r="A185" s="45" t="s">
        <v>560</v>
      </c>
      <c r="B185" s="45">
        <v>221</v>
      </c>
      <c r="C185" s="45" t="s">
        <v>560</v>
      </c>
      <c r="D185">
        <v>1</v>
      </c>
      <c r="F185" s="45" t="s">
        <v>561</v>
      </c>
      <c r="G185" s="45" t="s">
        <v>562</v>
      </c>
      <c r="H185" s="49" t="s">
        <v>224</v>
      </c>
    </row>
    <row r="186" spans="1:8">
      <c r="A186" s="45" t="s">
        <v>563</v>
      </c>
      <c r="B186" s="45">
        <v>222</v>
      </c>
      <c r="C186" s="45" t="s">
        <v>563</v>
      </c>
      <c r="D186">
        <v>1</v>
      </c>
      <c r="F186" s="45" t="s">
        <v>564</v>
      </c>
      <c r="G186" s="45" t="s">
        <v>543</v>
      </c>
      <c r="H186" s="49" t="s">
        <v>224</v>
      </c>
    </row>
    <row r="187" spans="1:8">
      <c r="A187" s="45" t="s">
        <v>565</v>
      </c>
      <c r="B187" s="45">
        <v>223</v>
      </c>
      <c r="C187" s="45" t="s">
        <v>565</v>
      </c>
      <c r="D187">
        <v>1</v>
      </c>
      <c r="F187" s="45" t="s">
        <v>566</v>
      </c>
      <c r="G187" s="45" t="s">
        <v>543</v>
      </c>
      <c r="H187" s="49" t="s">
        <v>224</v>
      </c>
    </row>
    <row r="188" spans="1:8">
      <c r="A188" s="45" t="s">
        <v>567</v>
      </c>
      <c r="B188" s="45">
        <v>224</v>
      </c>
      <c r="C188" s="45" t="s">
        <v>567</v>
      </c>
      <c r="D188">
        <v>1</v>
      </c>
      <c r="F188" s="45" t="s">
        <v>568</v>
      </c>
      <c r="G188" s="45" t="s">
        <v>543</v>
      </c>
      <c r="H188" s="49" t="s">
        <v>224</v>
      </c>
    </row>
    <row r="189" spans="1:8">
      <c r="A189" s="45" t="s">
        <v>569</v>
      </c>
      <c r="B189" s="45">
        <v>225</v>
      </c>
      <c r="C189" s="45" t="s">
        <v>569</v>
      </c>
      <c r="D189">
        <v>1</v>
      </c>
      <c r="F189" s="45" t="s">
        <v>570</v>
      </c>
      <c r="G189" s="45" t="s">
        <v>559</v>
      </c>
      <c r="H189" s="49" t="s">
        <v>224</v>
      </c>
    </row>
    <row r="190" spans="1:8">
      <c r="A190" s="45" t="s">
        <v>571</v>
      </c>
      <c r="B190" s="45">
        <v>226</v>
      </c>
      <c r="C190" s="45" t="s">
        <v>571</v>
      </c>
      <c r="D190">
        <v>1</v>
      </c>
      <c r="F190" s="45" t="s">
        <v>572</v>
      </c>
      <c r="G190" s="45" t="s">
        <v>573</v>
      </c>
      <c r="H190" s="49" t="s">
        <v>224</v>
      </c>
    </row>
    <row r="191" spans="1:8">
      <c r="A191" s="45" t="s">
        <v>574</v>
      </c>
      <c r="B191" s="45">
        <v>227</v>
      </c>
      <c r="C191" s="45" t="s">
        <v>574</v>
      </c>
      <c r="D191">
        <v>1</v>
      </c>
      <c r="F191" s="45" t="s">
        <v>564</v>
      </c>
      <c r="G191" s="45" t="s">
        <v>559</v>
      </c>
      <c r="H191" s="49" t="s">
        <v>224</v>
      </c>
    </row>
    <row r="192" spans="1:8">
      <c r="A192" s="45" t="s">
        <v>575</v>
      </c>
      <c r="B192" s="45">
        <v>228</v>
      </c>
      <c r="C192" s="45" t="s">
        <v>575</v>
      </c>
      <c r="D192">
        <v>1</v>
      </c>
      <c r="F192" s="45" t="s">
        <v>545</v>
      </c>
      <c r="G192" s="45" t="s">
        <v>406</v>
      </c>
      <c r="H192" s="49" t="s">
        <v>224</v>
      </c>
    </row>
    <row r="193" spans="1:8">
      <c r="A193" s="45" t="s">
        <v>576</v>
      </c>
      <c r="B193" s="45">
        <v>229</v>
      </c>
      <c r="C193" s="45" t="s">
        <v>576</v>
      </c>
      <c r="D193">
        <v>1</v>
      </c>
      <c r="F193" s="45" t="s">
        <v>564</v>
      </c>
      <c r="G193" s="45" t="s">
        <v>559</v>
      </c>
      <c r="H193" s="49" t="s">
        <v>224</v>
      </c>
    </row>
    <row r="194" spans="1:8">
      <c r="A194" s="45" t="s">
        <v>577</v>
      </c>
      <c r="B194" s="45">
        <v>230</v>
      </c>
      <c r="C194" s="45" t="s">
        <v>577</v>
      </c>
      <c r="D194">
        <v>1</v>
      </c>
      <c r="F194" s="45" t="s">
        <v>578</v>
      </c>
      <c r="G194" s="45" t="s">
        <v>579</v>
      </c>
      <c r="H194" s="49" t="s">
        <v>224</v>
      </c>
    </row>
    <row r="195" spans="1:8">
      <c r="A195" s="45" t="s">
        <v>580</v>
      </c>
      <c r="B195" s="45">
        <v>231</v>
      </c>
      <c r="C195" s="45" t="s">
        <v>580</v>
      </c>
      <c r="D195">
        <v>1</v>
      </c>
      <c r="F195" s="45" t="s">
        <v>581</v>
      </c>
      <c r="G195" s="45" t="s">
        <v>559</v>
      </c>
      <c r="H195" s="49" t="s">
        <v>224</v>
      </c>
    </row>
    <row r="196" spans="1:8">
      <c r="A196" s="45" t="s">
        <v>582</v>
      </c>
      <c r="B196" s="45">
        <v>232</v>
      </c>
      <c r="C196" s="45" t="s">
        <v>582</v>
      </c>
      <c r="D196">
        <v>1</v>
      </c>
      <c r="F196" s="45" t="s">
        <v>583</v>
      </c>
      <c r="G196" s="45" t="s">
        <v>584</v>
      </c>
      <c r="H196" s="49" t="s">
        <v>224</v>
      </c>
    </row>
    <row r="197" spans="1:8">
      <c r="A197" s="45" t="s">
        <v>585</v>
      </c>
      <c r="B197" s="45">
        <v>233</v>
      </c>
      <c r="C197" s="45" t="s">
        <v>585</v>
      </c>
      <c r="D197">
        <v>1</v>
      </c>
      <c r="F197" s="45" t="s">
        <v>586</v>
      </c>
      <c r="G197" s="45" t="s">
        <v>543</v>
      </c>
      <c r="H197" s="49" t="s">
        <v>224</v>
      </c>
    </row>
    <row r="198" spans="1:8">
      <c r="A198" s="45" t="s">
        <v>587</v>
      </c>
      <c r="B198" s="45">
        <v>234</v>
      </c>
      <c r="C198" s="45" t="s">
        <v>587</v>
      </c>
      <c r="D198">
        <v>1</v>
      </c>
      <c r="F198" s="45" t="s">
        <v>588</v>
      </c>
      <c r="G198" s="45" t="s">
        <v>584</v>
      </c>
      <c r="H198" s="49" t="s">
        <v>224</v>
      </c>
    </row>
    <row r="199" spans="1:8">
      <c r="A199" s="45" t="s">
        <v>589</v>
      </c>
      <c r="B199" s="45">
        <v>235</v>
      </c>
      <c r="C199" s="45" t="s">
        <v>589</v>
      </c>
      <c r="D199">
        <v>1</v>
      </c>
      <c r="F199" s="45" t="s">
        <v>590</v>
      </c>
      <c r="G199" s="45" t="s">
        <v>285</v>
      </c>
      <c r="H199" s="49" t="s">
        <v>224</v>
      </c>
    </row>
    <row r="200" spans="1:8">
      <c r="A200" s="45" t="s">
        <v>591</v>
      </c>
      <c r="B200" s="45">
        <v>236</v>
      </c>
      <c r="C200" s="45" t="s">
        <v>591</v>
      </c>
      <c r="D200">
        <v>1</v>
      </c>
      <c r="F200" s="45" t="s">
        <v>592</v>
      </c>
      <c r="G200" s="45" t="s">
        <v>593</v>
      </c>
      <c r="H200" s="49" t="s">
        <v>224</v>
      </c>
    </row>
    <row r="201" spans="1:8">
      <c r="A201" s="45" t="s">
        <v>594</v>
      </c>
      <c r="B201" s="45">
        <v>237</v>
      </c>
      <c r="C201" s="45" t="s">
        <v>594</v>
      </c>
      <c r="D201">
        <v>1</v>
      </c>
      <c r="F201" s="45" t="s">
        <v>389</v>
      </c>
      <c r="G201" s="45">
        <v>180</v>
      </c>
      <c r="H201" s="49" t="s">
        <v>224</v>
      </c>
    </row>
    <row r="202" spans="1:8">
      <c r="A202" s="45" t="s">
        <v>595</v>
      </c>
      <c r="B202" s="45">
        <v>238</v>
      </c>
      <c r="C202" s="45" t="s">
        <v>595</v>
      </c>
      <c r="D202">
        <v>1</v>
      </c>
      <c r="F202" s="45" t="s">
        <v>592</v>
      </c>
      <c r="G202" s="45" t="s">
        <v>593</v>
      </c>
      <c r="H202" s="49" t="s">
        <v>224</v>
      </c>
    </row>
    <row r="203" spans="1:8">
      <c r="A203" s="45" t="s">
        <v>596</v>
      </c>
      <c r="B203" s="45">
        <v>239</v>
      </c>
      <c r="C203" s="45" t="s">
        <v>596</v>
      </c>
      <c r="D203">
        <v>1</v>
      </c>
      <c r="F203" s="45" t="s">
        <v>592</v>
      </c>
      <c r="G203" s="45" t="s">
        <v>593</v>
      </c>
      <c r="H203" s="49" t="s">
        <v>224</v>
      </c>
    </row>
    <row r="204" spans="1:8">
      <c r="A204" s="45" t="s">
        <v>597</v>
      </c>
      <c r="B204" s="45">
        <v>240</v>
      </c>
      <c r="C204" s="45" t="s">
        <v>597</v>
      </c>
      <c r="D204">
        <v>1</v>
      </c>
      <c r="F204" s="45" t="s">
        <v>592</v>
      </c>
      <c r="G204" s="45" t="s">
        <v>593</v>
      </c>
      <c r="H204" s="49" t="s">
        <v>224</v>
      </c>
    </row>
    <row r="205" spans="1:8">
      <c r="A205" s="45" t="s">
        <v>598</v>
      </c>
      <c r="B205" s="45">
        <v>241</v>
      </c>
      <c r="C205" s="45" t="s">
        <v>598</v>
      </c>
      <c r="D205">
        <v>1</v>
      </c>
      <c r="F205" s="45" t="s">
        <v>599</v>
      </c>
      <c r="G205" s="45" t="s">
        <v>600</v>
      </c>
      <c r="H205" s="49" t="s">
        <v>224</v>
      </c>
    </row>
    <row r="206" spans="1:8">
      <c r="A206" s="45" t="s">
        <v>601</v>
      </c>
      <c r="B206" s="45">
        <v>242</v>
      </c>
      <c r="C206" s="45" t="s">
        <v>601</v>
      </c>
      <c r="D206">
        <v>1</v>
      </c>
      <c r="F206" s="45" t="s">
        <v>365</v>
      </c>
      <c r="G206" s="45" t="s">
        <v>363</v>
      </c>
      <c r="H206" s="49" t="s">
        <v>224</v>
      </c>
    </row>
    <row r="207" spans="1:8">
      <c r="A207" s="45" t="s">
        <v>602</v>
      </c>
      <c r="B207" s="45">
        <v>243</v>
      </c>
      <c r="C207" s="45" t="s">
        <v>602</v>
      </c>
      <c r="D207">
        <v>1</v>
      </c>
      <c r="F207" s="45" t="s">
        <v>603</v>
      </c>
      <c r="G207" s="45" t="s">
        <v>584</v>
      </c>
      <c r="H207" s="49" t="s">
        <v>224</v>
      </c>
    </row>
    <row r="208" spans="1:8">
      <c r="A208" s="45" t="s">
        <v>604</v>
      </c>
      <c r="B208" s="45">
        <v>244</v>
      </c>
      <c r="C208" s="45" t="s">
        <v>604</v>
      </c>
      <c r="D208">
        <v>1</v>
      </c>
      <c r="F208" s="45" t="s">
        <v>605</v>
      </c>
      <c r="G208" s="45">
        <v>30</v>
      </c>
      <c r="H208" s="49" t="s">
        <v>224</v>
      </c>
    </row>
    <row r="209" spans="1:8">
      <c r="A209" s="45" t="s">
        <v>606</v>
      </c>
      <c r="B209" s="45">
        <v>245</v>
      </c>
      <c r="C209" s="45" t="s">
        <v>606</v>
      </c>
      <c r="D209">
        <v>1</v>
      </c>
      <c r="F209" s="45" t="s">
        <v>607</v>
      </c>
      <c r="G209" s="45" t="s">
        <v>406</v>
      </c>
      <c r="H209" s="49" t="s">
        <v>224</v>
      </c>
    </row>
    <row r="210" spans="1:8">
      <c r="A210" s="45" t="s">
        <v>608</v>
      </c>
      <c r="B210" s="45">
        <v>246</v>
      </c>
      <c r="C210" s="45" t="s">
        <v>608</v>
      </c>
      <c r="D210">
        <v>1</v>
      </c>
      <c r="F210" s="45" t="s">
        <v>609</v>
      </c>
      <c r="G210" s="45" t="s">
        <v>610</v>
      </c>
      <c r="H210" s="49" t="s">
        <v>224</v>
      </c>
    </row>
    <row r="211" spans="1:8">
      <c r="A211" s="45" t="s">
        <v>408</v>
      </c>
      <c r="B211" s="45">
        <v>247</v>
      </c>
      <c r="C211" s="45" t="s">
        <v>408</v>
      </c>
      <c r="D211">
        <v>1</v>
      </c>
      <c r="F211" s="45" t="s">
        <v>611</v>
      </c>
      <c r="G211" s="45" t="s">
        <v>410</v>
      </c>
      <c r="H211" s="49" t="s">
        <v>224</v>
      </c>
    </row>
    <row r="212" spans="1:8">
      <c r="A212" s="45" t="s">
        <v>612</v>
      </c>
      <c r="B212" s="45">
        <v>248</v>
      </c>
      <c r="C212" s="45" t="s">
        <v>612</v>
      </c>
      <c r="D212">
        <v>1</v>
      </c>
      <c r="F212" s="45" t="s">
        <v>613</v>
      </c>
      <c r="G212" s="45" t="s">
        <v>410</v>
      </c>
      <c r="H212" s="49" t="s">
        <v>224</v>
      </c>
    </row>
    <row r="213" spans="1:8">
      <c r="A213" s="45" t="s">
        <v>614</v>
      </c>
      <c r="B213" s="45">
        <v>249</v>
      </c>
      <c r="C213" s="45" t="s">
        <v>614</v>
      </c>
      <c r="D213">
        <v>1</v>
      </c>
      <c r="F213" s="45" t="s">
        <v>615</v>
      </c>
      <c r="G213" s="45" t="s">
        <v>410</v>
      </c>
      <c r="H213" s="49" t="s">
        <v>224</v>
      </c>
    </row>
    <row r="214" spans="1:8">
      <c r="A214" s="45" t="s">
        <v>616</v>
      </c>
      <c r="B214" s="45">
        <v>250</v>
      </c>
      <c r="C214" s="45" t="s">
        <v>616</v>
      </c>
      <c r="D214">
        <v>1</v>
      </c>
      <c r="F214" s="45" t="s">
        <v>611</v>
      </c>
      <c r="G214" s="45" t="s">
        <v>410</v>
      </c>
      <c r="H214" s="49" t="s">
        <v>224</v>
      </c>
    </row>
    <row r="215" spans="1:8">
      <c r="A215" s="45" t="s">
        <v>415</v>
      </c>
      <c r="B215" s="45">
        <v>251</v>
      </c>
      <c r="C215" s="45" t="s">
        <v>415</v>
      </c>
      <c r="D215">
        <v>1</v>
      </c>
      <c r="F215" s="45" t="s">
        <v>617</v>
      </c>
      <c r="G215" s="45" t="s">
        <v>417</v>
      </c>
      <c r="H215" s="49" t="s">
        <v>224</v>
      </c>
    </row>
    <row r="216" spans="1:8">
      <c r="A216" s="45" t="s">
        <v>421</v>
      </c>
      <c r="B216" s="45">
        <v>252</v>
      </c>
      <c r="C216" s="45" t="s">
        <v>421</v>
      </c>
      <c r="D216">
        <v>1</v>
      </c>
      <c r="F216" s="45" t="s">
        <v>618</v>
      </c>
      <c r="G216" s="45" t="s">
        <v>410</v>
      </c>
      <c r="H216" s="49" t="s">
        <v>224</v>
      </c>
    </row>
    <row r="217" spans="1:8">
      <c r="A217" s="45" t="s">
        <v>619</v>
      </c>
      <c r="B217" s="45">
        <v>253</v>
      </c>
      <c r="C217" s="45" t="s">
        <v>619</v>
      </c>
      <c r="D217">
        <v>1</v>
      </c>
      <c r="F217" s="45" t="s">
        <v>620</v>
      </c>
      <c r="G217" s="45" t="s">
        <v>621</v>
      </c>
      <c r="H217" s="49" t="s">
        <v>224</v>
      </c>
    </row>
    <row r="218" spans="1:8">
      <c r="A218" s="45" t="s">
        <v>622</v>
      </c>
      <c r="B218" s="45">
        <v>254</v>
      </c>
      <c r="C218" s="45" t="s">
        <v>622</v>
      </c>
      <c r="D218">
        <v>1</v>
      </c>
      <c r="F218" s="45" t="s">
        <v>432</v>
      </c>
      <c r="G218" s="45" t="s">
        <v>621</v>
      </c>
      <c r="H218" s="49" t="s">
        <v>224</v>
      </c>
    </row>
    <row r="219" spans="1:8">
      <c r="A219" s="45" t="s">
        <v>433</v>
      </c>
      <c r="B219" s="45">
        <v>255</v>
      </c>
      <c r="C219" s="45" t="s">
        <v>433</v>
      </c>
      <c r="D219">
        <v>1</v>
      </c>
      <c r="F219" s="45" t="s">
        <v>432</v>
      </c>
      <c r="G219" s="45" t="s">
        <v>621</v>
      </c>
      <c r="H219" s="49" t="s">
        <v>224</v>
      </c>
    </row>
    <row r="220" spans="1:8">
      <c r="A220" s="45" t="s">
        <v>623</v>
      </c>
      <c r="B220" s="45">
        <v>256</v>
      </c>
      <c r="C220" s="45" t="s">
        <v>623</v>
      </c>
      <c r="D220">
        <v>1</v>
      </c>
      <c r="F220" s="45" t="s">
        <v>624</v>
      </c>
      <c r="G220" s="45" t="s">
        <v>621</v>
      </c>
      <c r="H220" s="49" t="s">
        <v>224</v>
      </c>
    </row>
    <row r="221" spans="1:8">
      <c r="A221" s="45" t="s">
        <v>438</v>
      </c>
      <c r="B221" s="45">
        <v>257</v>
      </c>
      <c r="C221" s="45" t="s">
        <v>438</v>
      </c>
      <c r="D221">
        <v>1</v>
      </c>
      <c r="F221" s="45" t="s">
        <v>625</v>
      </c>
      <c r="G221" s="45" t="s">
        <v>410</v>
      </c>
      <c r="H221" s="49" t="s">
        <v>224</v>
      </c>
    </row>
    <row r="222" spans="1:8">
      <c r="A222" s="45" t="s">
        <v>626</v>
      </c>
      <c r="B222" s="45">
        <v>258</v>
      </c>
      <c r="C222" s="45" t="s">
        <v>626</v>
      </c>
      <c r="D222">
        <v>1</v>
      </c>
      <c r="F222" s="45" t="s">
        <v>627</v>
      </c>
      <c r="G222" s="45" t="s">
        <v>420</v>
      </c>
      <c r="H222" s="49" t="s">
        <v>224</v>
      </c>
    </row>
    <row r="223" spans="1:8">
      <c r="A223" s="45" t="s">
        <v>628</v>
      </c>
      <c r="B223" s="45">
        <v>259</v>
      </c>
      <c r="C223" s="45" t="s">
        <v>628</v>
      </c>
      <c r="D223">
        <v>1</v>
      </c>
      <c r="F223" s="45" t="s">
        <v>627</v>
      </c>
      <c r="G223" s="45" t="s">
        <v>629</v>
      </c>
      <c r="H223" s="49" t="s">
        <v>224</v>
      </c>
    </row>
    <row r="224" spans="1:8">
      <c r="A224" s="45" t="s">
        <v>268</v>
      </c>
      <c r="B224" s="45">
        <v>260</v>
      </c>
      <c r="C224" s="45" t="s">
        <v>268</v>
      </c>
      <c r="D224">
        <v>1</v>
      </c>
      <c r="F224" s="45" t="s">
        <v>630</v>
      </c>
      <c r="G224" s="45" t="s">
        <v>406</v>
      </c>
      <c r="H224" s="49" t="s">
        <v>224</v>
      </c>
    </row>
    <row r="225" spans="1:8">
      <c r="A225" s="45" t="s">
        <v>631</v>
      </c>
      <c r="B225" s="45">
        <v>261</v>
      </c>
      <c r="C225" s="45" t="s">
        <v>631</v>
      </c>
      <c r="D225">
        <v>1</v>
      </c>
      <c r="F225" s="45" t="s">
        <v>632</v>
      </c>
      <c r="G225" s="45" t="s">
        <v>273</v>
      </c>
      <c r="H225" s="49" t="s">
        <v>224</v>
      </c>
    </row>
    <row r="226" spans="1:8">
      <c r="A226" s="45" t="s">
        <v>266</v>
      </c>
      <c r="B226" s="45">
        <v>262</v>
      </c>
      <c r="C226" s="45" t="s">
        <v>266</v>
      </c>
      <c r="D226">
        <v>1</v>
      </c>
      <c r="F226" s="45" t="s">
        <v>627</v>
      </c>
      <c r="G226" s="45" t="s">
        <v>267</v>
      </c>
      <c r="H226" s="49" t="s">
        <v>224</v>
      </c>
    </row>
    <row r="227" spans="1:8">
      <c r="A227" s="45" t="s">
        <v>633</v>
      </c>
      <c r="B227" s="45">
        <v>263</v>
      </c>
      <c r="C227" s="45" t="s">
        <v>633</v>
      </c>
      <c r="D227">
        <v>1</v>
      </c>
      <c r="F227" s="45" t="s">
        <v>627</v>
      </c>
      <c r="G227" s="45" t="s">
        <v>634</v>
      </c>
      <c r="H227" s="49" t="s">
        <v>224</v>
      </c>
    </row>
    <row r="228" spans="1:8">
      <c r="A228" s="45" t="s">
        <v>264</v>
      </c>
      <c r="B228" s="45">
        <v>264</v>
      </c>
      <c r="C228" s="45" t="s">
        <v>264</v>
      </c>
      <c r="D228">
        <v>1</v>
      </c>
      <c r="F228" s="45" t="s">
        <v>627</v>
      </c>
      <c r="G228" s="45" t="s">
        <v>273</v>
      </c>
      <c r="H228" s="49" t="s">
        <v>224</v>
      </c>
    </row>
    <row r="229" spans="1:8">
      <c r="A229" s="45" t="s">
        <v>635</v>
      </c>
      <c r="B229" s="45">
        <v>265</v>
      </c>
      <c r="C229" s="45" t="s">
        <v>635</v>
      </c>
      <c r="D229">
        <v>1</v>
      </c>
      <c r="F229" s="45" t="s">
        <v>636</v>
      </c>
      <c r="G229" s="45" t="s">
        <v>285</v>
      </c>
      <c r="H229" s="49" t="s">
        <v>224</v>
      </c>
    </row>
    <row r="230" spans="1:8">
      <c r="A230" s="45" t="s">
        <v>637</v>
      </c>
      <c r="B230" s="45">
        <v>266</v>
      </c>
      <c r="C230" s="45" t="s">
        <v>637</v>
      </c>
      <c r="D230">
        <v>1</v>
      </c>
      <c r="F230" s="45" t="s">
        <v>638</v>
      </c>
      <c r="G230" s="45" t="s">
        <v>285</v>
      </c>
      <c r="H230" s="49" t="s">
        <v>224</v>
      </c>
    </row>
    <row r="231" spans="1:8">
      <c r="A231" s="45" t="s">
        <v>639</v>
      </c>
      <c r="B231" s="45">
        <v>267</v>
      </c>
      <c r="C231" s="45" t="s">
        <v>639</v>
      </c>
      <c r="D231">
        <v>1</v>
      </c>
      <c r="F231" s="45" t="s">
        <v>448</v>
      </c>
      <c r="G231" s="45" t="s">
        <v>223</v>
      </c>
      <c r="H231" s="49" t="s">
        <v>224</v>
      </c>
    </row>
    <row r="232" spans="1:8">
      <c r="A232" s="45" t="s">
        <v>640</v>
      </c>
      <c r="B232" s="45">
        <v>268</v>
      </c>
      <c r="C232" s="45" t="s">
        <v>640</v>
      </c>
      <c r="D232">
        <v>1</v>
      </c>
      <c r="F232" s="45" t="s">
        <v>641</v>
      </c>
      <c r="G232" s="45" t="s">
        <v>285</v>
      </c>
      <c r="H232" s="49" t="s">
        <v>224</v>
      </c>
    </row>
    <row r="233" spans="1:8">
      <c r="A233" s="45" t="s">
        <v>449</v>
      </c>
      <c r="B233" s="45">
        <v>269</v>
      </c>
      <c r="C233" s="45" t="s">
        <v>449</v>
      </c>
      <c r="D233">
        <v>1</v>
      </c>
      <c r="F233" s="45" t="s">
        <v>450</v>
      </c>
      <c r="G233" s="45" t="s">
        <v>642</v>
      </c>
      <c r="H233" s="49" t="s">
        <v>224</v>
      </c>
    </row>
    <row r="234" spans="1:8">
      <c r="A234" s="45" t="s">
        <v>643</v>
      </c>
      <c r="B234" s="45">
        <v>270</v>
      </c>
      <c r="C234" s="45" t="s">
        <v>643</v>
      </c>
      <c r="D234">
        <v>1</v>
      </c>
      <c r="F234" s="45" t="s">
        <v>448</v>
      </c>
      <c r="G234" s="45" t="s">
        <v>223</v>
      </c>
      <c r="H234" s="49" t="s">
        <v>224</v>
      </c>
    </row>
    <row r="235" spans="1:8">
      <c r="A235" s="45" t="s">
        <v>644</v>
      </c>
      <c r="B235" s="45">
        <v>271</v>
      </c>
      <c r="C235" s="45" t="s">
        <v>644</v>
      </c>
      <c r="D235">
        <v>1</v>
      </c>
      <c r="F235" s="45" t="s">
        <v>645</v>
      </c>
      <c r="G235" s="45" t="s">
        <v>646</v>
      </c>
      <c r="H235" s="49" t="s">
        <v>224</v>
      </c>
    </row>
    <row r="236" spans="1:8">
      <c r="A236" s="45" t="s">
        <v>647</v>
      </c>
      <c r="B236" s="45">
        <v>272</v>
      </c>
      <c r="C236" s="45" t="s">
        <v>647</v>
      </c>
      <c r="D236">
        <v>1</v>
      </c>
      <c r="F236" s="45" t="s">
        <v>450</v>
      </c>
      <c r="G236" s="45" t="s">
        <v>642</v>
      </c>
      <c r="H236" s="49" t="s">
        <v>224</v>
      </c>
    </row>
    <row r="237" spans="1:8">
      <c r="A237" s="45" t="s">
        <v>648</v>
      </c>
      <c r="B237" s="45">
        <v>273</v>
      </c>
      <c r="C237" s="45" t="s">
        <v>648</v>
      </c>
      <c r="D237">
        <v>1</v>
      </c>
      <c r="F237" s="45" t="s">
        <v>649</v>
      </c>
      <c r="G237" s="45" t="s">
        <v>650</v>
      </c>
      <c r="H237" s="49" t="s">
        <v>224</v>
      </c>
    </row>
    <row r="238" spans="1:8">
      <c r="A238" s="45" t="s">
        <v>651</v>
      </c>
      <c r="B238" s="45">
        <v>274</v>
      </c>
      <c r="C238" s="45" t="s">
        <v>651</v>
      </c>
      <c r="D238">
        <v>1</v>
      </c>
      <c r="F238" s="45" t="s">
        <v>652</v>
      </c>
      <c r="G238" s="45" t="s">
        <v>223</v>
      </c>
      <c r="H238" s="49" t="s">
        <v>224</v>
      </c>
    </row>
    <row r="239" spans="1:8">
      <c r="A239" s="45" t="s">
        <v>653</v>
      </c>
      <c r="B239" s="45">
        <v>275</v>
      </c>
      <c r="C239" s="45" t="s">
        <v>653</v>
      </c>
      <c r="D239">
        <v>1</v>
      </c>
      <c r="F239" s="45" t="s">
        <v>649</v>
      </c>
      <c r="G239" s="45" t="s">
        <v>650</v>
      </c>
      <c r="H239" s="49" t="s">
        <v>224</v>
      </c>
    </row>
    <row r="240" spans="1:8">
      <c r="A240" s="45" t="s">
        <v>654</v>
      </c>
      <c r="B240" s="45">
        <v>276</v>
      </c>
      <c r="C240" s="45" t="s">
        <v>654</v>
      </c>
      <c r="D240">
        <v>1</v>
      </c>
      <c r="F240" s="45" t="s">
        <v>655</v>
      </c>
      <c r="G240" s="45" t="s">
        <v>650</v>
      </c>
      <c r="H240" s="49" t="s">
        <v>224</v>
      </c>
    </row>
    <row r="241" spans="1:8">
      <c r="A241" s="45" t="s">
        <v>656</v>
      </c>
      <c r="B241" s="45">
        <v>277</v>
      </c>
      <c r="C241" s="45" t="s">
        <v>656</v>
      </c>
      <c r="D241">
        <v>1</v>
      </c>
      <c r="F241" s="45" t="s">
        <v>655</v>
      </c>
      <c r="G241" s="45" t="s">
        <v>650</v>
      </c>
      <c r="H241" s="49" t="s">
        <v>224</v>
      </c>
    </row>
    <row r="242" spans="1:8">
      <c r="A242" s="45" t="s">
        <v>657</v>
      </c>
      <c r="B242" s="45">
        <v>278</v>
      </c>
      <c r="C242" s="45" t="s">
        <v>657</v>
      </c>
      <c r="D242">
        <v>1</v>
      </c>
      <c r="F242" s="45" t="s">
        <v>655</v>
      </c>
      <c r="G242" s="45" t="s">
        <v>650</v>
      </c>
      <c r="H242" s="49" t="s">
        <v>224</v>
      </c>
    </row>
    <row r="243" spans="1:8">
      <c r="A243" s="45" t="s">
        <v>658</v>
      </c>
      <c r="B243" s="45">
        <v>279</v>
      </c>
      <c r="C243" s="45" t="s">
        <v>658</v>
      </c>
      <c r="D243">
        <v>1</v>
      </c>
      <c r="F243" s="45" t="s">
        <v>655</v>
      </c>
      <c r="G243" s="45" t="s">
        <v>650</v>
      </c>
      <c r="H243" s="49" t="s">
        <v>224</v>
      </c>
    </row>
    <row r="244" spans="1:8">
      <c r="A244" s="45" t="s">
        <v>659</v>
      </c>
      <c r="B244" s="45">
        <v>280</v>
      </c>
      <c r="C244" s="45" t="s">
        <v>659</v>
      </c>
      <c r="D244">
        <v>1</v>
      </c>
      <c r="F244" s="45" t="s">
        <v>660</v>
      </c>
      <c r="G244" s="45" t="s">
        <v>406</v>
      </c>
      <c r="H244" s="49" t="s">
        <v>224</v>
      </c>
    </row>
    <row r="245" spans="1:8">
      <c r="A245" s="45" t="s">
        <v>661</v>
      </c>
      <c r="B245" s="45">
        <v>281</v>
      </c>
      <c r="C245" s="45" t="s">
        <v>661</v>
      </c>
      <c r="D245">
        <v>1</v>
      </c>
      <c r="F245" s="45" t="s">
        <v>662</v>
      </c>
      <c r="G245" s="45" t="s">
        <v>406</v>
      </c>
      <c r="H245" s="49" t="s">
        <v>224</v>
      </c>
    </row>
    <row r="246" spans="1:8">
      <c r="A246" s="45" t="s">
        <v>663</v>
      </c>
      <c r="B246" s="45">
        <v>282</v>
      </c>
      <c r="C246" s="45" t="s">
        <v>663</v>
      </c>
      <c r="D246">
        <v>1</v>
      </c>
      <c r="F246" s="45" t="s">
        <v>660</v>
      </c>
      <c r="G246" s="45" t="s">
        <v>621</v>
      </c>
      <c r="H246" s="49" t="s">
        <v>224</v>
      </c>
    </row>
    <row r="247" spans="1:8">
      <c r="A247" s="45" t="s">
        <v>664</v>
      </c>
      <c r="B247" s="45">
        <v>283</v>
      </c>
      <c r="C247" s="49" t="s">
        <v>664</v>
      </c>
      <c r="D247">
        <v>1</v>
      </c>
      <c r="F247" s="45" t="s">
        <v>665</v>
      </c>
      <c r="G247" s="45" t="s">
        <v>666</v>
      </c>
      <c r="H247" s="49" t="s">
        <v>224</v>
      </c>
    </row>
    <row r="248" spans="1:8">
      <c r="A248" s="45" t="s">
        <v>667</v>
      </c>
      <c r="B248" s="45">
        <v>284</v>
      </c>
      <c r="C248" s="45" t="s">
        <v>667</v>
      </c>
      <c r="D248">
        <v>1</v>
      </c>
      <c r="F248" s="45" t="s">
        <v>668</v>
      </c>
      <c r="G248" s="45" t="s">
        <v>406</v>
      </c>
      <c r="H248" s="49" t="s">
        <v>224</v>
      </c>
    </row>
    <row r="249" spans="1:8">
      <c r="A249" s="45" t="s">
        <v>669</v>
      </c>
      <c r="B249" s="45">
        <v>285</v>
      </c>
      <c r="C249" s="45" t="s">
        <v>669</v>
      </c>
      <c r="D249">
        <v>1</v>
      </c>
      <c r="F249" s="45" t="s">
        <v>670</v>
      </c>
      <c r="G249" s="45" t="s">
        <v>671</v>
      </c>
      <c r="H249" s="49" t="s">
        <v>224</v>
      </c>
    </row>
    <row r="250" spans="1:8">
      <c r="A250" s="45" t="s">
        <v>672</v>
      </c>
      <c r="B250" s="45">
        <v>286</v>
      </c>
      <c r="C250" s="45" t="s">
        <v>672</v>
      </c>
      <c r="D250">
        <v>1</v>
      </c>
      <c r="F250" s="45" t="s">
        <v>673</v>
      </c>
      <c r="G250" s="45" t="s">
        <v>406</v>
      </c>
      <c r="H250" s="49" t="s">
        <v>224</v>
      </c>
    </row>
    <row r="251" spans="1:8">
      <c r="A251" s="45" t="s">
        <v>674</v>
      </c>
      <c r="B251" s="45">
        <v>287</v>
      </c>
      <c r="C251" s="45" t="s">
        <v>674</v>
      </c>
      <c r="D251">
        <v>1</v>
      </c>
      <c r="F251" s="45" t="s">
        <v>675</v>
      </c>
      <c r="G251" s="45" t="s">
        <v>406</v>
      </c>
      <c r="H251" s="49" t="s">
        <v>224</v>
      </c>
    </row>
    <row r="252" spans="1:8">
      <c r="A252" s="45" t="s">
        <v>676</v>
      </c>
      <c r="B252" s="45">
        <v>288</v>
      </c>
      <c r="C252" s="45" t="s">
        <v>676</v>
      </c>
      <c r="D252">
        <v>1</v>
      </c>
      <c r="F252" s="45" t="s">
        <v>677</v>
      </c>
      <c r="G252" s="45" t="s">
        <v>406</v>
      </c>
      <c r="H252" s="49" t="s">
        <v>224</v>
      </c>
    </row>
    <row r="253" spans="1:8">
      <c r="A253" s="45" t="s">
        <v>678</v>
      </c>
      <c r="B253" s="45">
        <v>289</v>
      </c>
      <c r="C253" s="45" t="s">
        <v>678</v>
      </c>
      <c r="D253">
        <v>1</v>
      </c>
      <c r="F253" s="45" t="s">
        <v>679</v>
      </c>
      <c r="G253" s="45" t="s">
        <v>406</v>
      </c>
      <c r="H253" s="49" t="s">
        <v>224</v>
      </c>
    </row>
    <row r="254" spans="1:8">
      <c r="A254" s="45" t="s">
        <v>680</v>
      </c>
      <c r="B254" s="45">
        <v>290</v>
      </c>
      <c r="C254" s="45" t="s">
        <v>680</v>
      </c>
      <c r="D254">
        <v>1</v>
      </c>
      <c r="F254" s="45" t="s">
        <v>681</v>
      </c>
      <c r="G254" s="45" t="s">
        <v>682</v>
      </c>
      <c r="H254" s="49" t="s">
        <v>224</v>
      </c>
    </row>
    <row r="255" spans="1:8">
      <c r="A255" s="45" t="s">
        <v>683</v>
      </c>
      <c r="B255" s="45">
        <v>291</v>
      </c>
      <c r="C255" s="45" t="s">
        <v>683</v>
      </c>
      <c r="D255">
        <v>1</v>
      </c>
      <c r="F255" s="45" t="s">
        <v>684</v>
      </c>
      <c r="G255" s="45" t="s">
        <v>685</v>
      </c>
      <c r="H255" s="49" t="s">
        <v>224</v>
      </c>
    </row>
    <row r="256" spans="1:8">
      <c r="A256" s="45" t="s">
        <v>686</v>
      </c>
      <c r="B256" s="45">
        <v>292</v>
      </c>
      <c r="C256" s="45" t="s">
        <v>686</v>
      </c>
      <c r="D256">
        <v>1</v>
      </c>
      <c r="F256" s="45" t="s">
        <v>687</v>
      </c>
      <c r="G256" s="45" t="s">
        <v>610</v>
      </c>
      <c r="H256" s="49" t="s">
        <v>224</v>
      </c>
    </row>
    <row r="257" spans="1:8">
      <c r="A257" s="45" t="s">
        <v>688</v>
      </c>
      <c r="B257" s="45">
        <v>293</v>
      </c>
      <c r="C257" s="45" t="s">
        <v>688</v>
      </c>
      <c r="D257">
        <v>1</v>
      </c>
      <c r="F257" s="45" t="s">
        <v>689</v>
      </c>
      <c r="G257" s="45" t="s">
        <v>285</v>
      </c>
      <c r="H257" s="49" t="s">
        <v>224</v>
      </c>
    </row>
    <row r="258" spans="1:8">
      <c r="A258" s="45" t="s">
        <v>690</v>
      </c>
      <c r="B258" s="45">
        <v>294</v>
      </c>
      <c r="C258" s="45" t="s">
        <v>690</v>
      </c>
      <c r="D258">
        <v>1</v>
      </c>
      <c r="F258" s="45" t="s">
        <v>691</v>
      </c>
      <c r="G258" s="45" t="s">
        <v>682</v>
      </c>
      <c r="H258" s="49" t="s">
        <v>224</v>
      </c>
    </row>
    <row r="259" spans="1:8">
      <c r="A259" s="45" t="s">
        <v>692</v>
      </c>
      <c r="B259" s="45">
        <v>295</v>
      </c>
      <c r="C259" s="45" t="s">
        <v>692</v>
      </c>
      <c r="D259">
        <v>1</v>
      </c>
      <c r="F259" s="45" t="s">
        <v>693</v>
      </c>
      <c r="G259" s="45" t="s">
        <v>492</v>
      </c>
      <c r="H259" s="49" t="s">
        <v>224</v>
      </c>
    </row>
    <row r="260" spans="1:8">
      <c r="A260" s="45" t="s">
        <v>694</v>
      </c>
      <c r="B260" s="45">
        <v>296</v>
      </c>
      <c r="C260" s="45" t="s">
        <v>694</v>
      </c>
      <c r="D260">
        <v>1</v>
      </c>
      <c r="F260" s="45" t="s">
        <v>695</v>
      </c>
      <c r="G260" s="45" t="s">
        <v>492</v>
      </c>
      <c r="H260" s="49" t="s">
        <v>224</v>
      </c>
    </row>
    <row r="261" spans="1:8">
      <c r="A261" s="45" t="s">
        <v>696</v>
      </c>
      <c r="B261" s="45">
        <v>297</v>
      </c>
      <c r="C261" s="45" t="s">
        <v>696</v>
      </c>
      <c r="D261">
        <v>1</v>
      </c>
      <c r="F261" s="45" t="s">
        <v>697</v>
      </c>
      <c r="G261" s="45" t="s">
        <v>698</v>
      </c>
      <c r="H261" s="49" t="s">
        <v>224</v>
      </c>
    </row>
    <row r="262" spans="1:8">
      <c r="A262" s="45" t="s">
        <v>699</v>
      </c>
      <c r="B262" s="45">
        <v>298</v>
      </c>
      <c r="C262" s="45" t="s">
        <v>699</v>
      </c>
      <c r="D262">
        <v>1</v>
      </c>
      <c r="F262" s="45" t="s">
        <v>700</v>
      </c>
      <c r="G262" s="45" t="s">
        <v>701</v>
      </c>
      <c r="H262" s="49" t="s">
        <v>224</v>
      </c>
    </row>
    <row r="263" spans="1:8">
      <c r="A263" s="45" t="s">
        <v>702</v>
      </c>
      <c r="B263" s="45">
        <v>299</v>
      </c>
      <c r="C263" s="45" t="s">
        <v>702</v>
      </c>
      <c r="D263">
        <v>1</v>
      </c>
      <c r="F263" s="45" t="s">
        <v>703</v>
      </c>
      <c r="G263" s="45" t="s">
        <v>704</v>
      </c>
      <c r="H263" s="49" t="s">
        <v>224</v>
      </c>
    </row>
    <row r="264" spans="1:8">
      <c r="A264" s="45" t="s">
        <v>705</v>
      </c>
      <c r="B264" s="45">
        <v>300</v>
      </c>
      <c r="C264" s="45" t="s">
        <v>705</v>
      </c>
      <c r="D264">
        <v>1</v>
      </c>
      <c r="F264" s="45" t="s">
        <v>706</v>
      </c>
      <c r="G264" s="45" t="s">
        <v>707</v>
      </c>
      <c r="H264" s="49" t="s">
        <v>224</v>
      </c>
    </row>
    <row r="265" spans="1:8">
      <c r="A265" s="45" t="s">
        <v>708</v>
      </c>
      <c r="B265" s="45">
        <v>301</v>
      </c>
      <c r="C265" s="45" t="s">
        <v>708</v>
      </c>
      <c r="D265">
        <v>1</v>
      </c>
      <c r="F265" s="45" t="s">
        <v>448</v>
      </c>
      <c r="G265" s="45" t="s">
        <v>707</v>
      </c>
      <c r="H265" s="49" t="s">
        <v>224</v>
      </c>
    </row>
    <row r="266" spans="1:8">
      <c r="A266" s="45" t="s">
        <v>709</v>
      </c>
      <c r="B266" s="45">
        <v>302</v>
      </c>
      <c r="C266" s="45" t="s">
        <v>709</v>
      </c>
      <c r="D266">
        <v>1</v>
      </c>
      <c r="F266" s="45" t="s">
        <v>710</v>
      </c>
      <c r="G266" s="45" t="s">
        <v>518</v>
      </c>
      <c r="H266" s="49" t="s">
        <v>224</v>
      </c>
    </row>
    <row r="267" spans="1:8">
      <c r="A267" s="45" t="s">
        <v>711</v>
      </c>
      <c r="B267" s="45">
        <v>303</v>
      </c>
      <c r="C267" s="45" t="s">
        <v>711</v>
      </c>
      <c r="D267">
        <v>1</v>
      </c>
      <c r="F267" s="45" t="s">
        <v>710</v>
      </c>
      <c r="G267" s="45" t="s">
        <v>518</v>
      </c>
      <c r="H267" s="49" t="s">
        <v>224</v>
      </c>
    </row>
    <row r="268" spans="1:8">
      <c r="A268" s="45" t="s">
        <v>712</v>
      </c>
      <c r="B268" s="45">
        <v>304</v>
      </c>
      <c r="C268" s="45" t="s">
        <v>712</v>
      </c>
      <c r="D268">
        <v>1</v>
      </c>
      <c r="F268" s="45" t="s">
        <v>713</v>
      </c>
      <c r="G268" s="45" t="s">
        <v>223</v>
      </c>
      <c r="H268" s="49" t="s">
        <v>224</v>
      </c>
    </row>
    <row r="269" spans="1:8">
      <c r="A269" s="45" t="s">
        <v>714</v>
      </c>
      <c r="B269" s="45">
        <v>305</v>
      </c>
      <c r="C269" s="45" t="s">
        <v>714</v>
      </c>
      <c r="D269">
        <v>1</v>
      </c>
      <c r="F269" s="45" t="s">
        <v>715</v>
      </c>
      <c r="G269" s="45" t="s">
        <v>223</v>
      </c>
      <c r="H269" s="49" t="s">
        <v>224</v>
      </c>
    </row>
    <row r="270" spans="1:8">
      <c r="A270" s="45" t="s">
        <v>716</v>
      </c>
      <c r="B270" s="45">
        <v>306</v>
      </c>
      <c r="C270" s="45" t="s">
        <v>716</v>
      </c>
      <c r="D270">
        <v>1</v>
      </c>
      <c r="F270" s="45" t="s">
        <v>715</v>
      </c>
      <c r="G270" s="45" t="s">
        <v>223</v>
      </c>
      <c r="H270" s="49" t="s">
        <v>224</v>
      </c>
    </row>
    <row r="271" spans="1:8">
      <c r="A271" s="45" t="s">
        <v>717</v>
      </c>
      <c r="B271" s="45">
        <v>307</v>
      </c>
      <c r="C271" s="45" t="s">
        <v>717</v>
      </c>
      <c r="D271">
        <v>1</v>
      </c>
      <c r="F271" s="45" t="s">
        <v>715</v>
      </c>
      <c r="G271" s="45" t="s">
        <v>223</v>
      </c>
      <c r="H271" s="49" t="s">
        <v>224</v>
      </c>
    </row>
    <row r="272" spans="1:8">
      <c r="A272" s="45" t="s">
        <v>718</v>
      </c>
      <c r="B272" s="45">
        <v>308</v>
      </c>
      <c r="C272" s="45" t="s">
        <v>718</v>
      </c>
      <c r="D272">
        <v>1</v>
      </c>
      <c r="F272" s="45" t="s">
        <v>715</v>
      </c>
      <c r="G272" s="45" t="s">
        <v>223</v>
      </c>
      <c r="H272" s="49" t="s">
        <v>224</v>
      </c>
    </row>
    <row r="273" spans="1:8">
      <c r="A273" s="45" t="s">
        <v>719</v>
      </c>
      <c r="B273" s="45">
        <v>309</v>
      </c>
      <c r="C273" s="45" t="s">
        <v>719</v>
      </c>
      <c r="D273">
        <v>1</v>
      </c>
      <c r="F273" s="45" t="s">
        <v>710</v>
      </c>
      <c r="G273" s="45" t="s">
        <v>223</v>
      </c>
      <c r="H273" s="49" t="s">
        <v>224</v>
      </c>
    </row>
    <row r="274" spans="1:8">
      <c r="A274" s="45" t="s">
        <v>720</v>
      </c>
      <c r="B274" s="45">
        <v>310</v>
      </c>
      <c r="C274" s="45" t="s">
        <v>720</v>
      </c>
      <c r="D274">
        <v>1</v>
      </c>
      <c r="F274" s="45" t="s">
        <v>710</v>
      </c>
      <c r="G274" s="45" t="s">
        <v>223</v>
      </c>
      <c r="H274" s="49" t="s">
        <v>224</v>
      </c>
    </row>
    <row r="275" spans="1:8">
      <c r="A275" s="45" t="s">
        <v>721</v>
      </c>
      <c r="B275" s="45">
        <v>311</v>
      </c>
      <c r="C275" s="45" t="s">
        <v>721</v>
      </c>
      <c r="D275">
        <v>1</v>
      </c>
      <c r="F275" s="45" t="s">
        <v>722</v>
      </c>
      <c r="G275" s="45" t="s">
        <v>223</v>
      </c>
      <c r="H275" s="49" t="s">
        <v>224</v>
      </c>
    </row>
    <row r="276" spans="1:8">
      <c r="A276" s="45" t="s">
        <v>723</v>
      </c>
      <c r="B276" s="45">
        <v>312</v>
      </c>
      <c r="C276" s="45" t="s">
        <v>723</v>
      </c>
      <c r="D276">
        <v>1</v>
      </c>
      <c r="F276" s="45" t="s">
        <v>724</v>
      </c>
      <c r="G276" s="45" t="s">
        <v>223</v>
      </c>
      <c r="H276" s="49" t="s">
        <v>224</v>
      </c>
    </row>
    <row r="277" spans="1:8">
      <c r="A277" s="45" t="s">
        <v>725</v>
      </c>
      <c r="B277" s="45">
        <v>313</v>
      </c>
      <c r="C277" s="45" t="s">
        <v>725</v>
      </c>
      <c r="D277">
        <v>1</v>
      </c>
      <c r="F277" s="45" t="s">
        <v>726</v>
      </c>
      <c r="G277" s="45" t="s">
        <v>223</v>
      </c>
      <c r="H277" s="49" t="s">
        <v>224</v>
      </c>
    </row>
    <row r="278" spans="1:8">
      <c r="A278" s="45" t="s">
        <v>727</v>
      </c>
      <c r="B278" s="45">
        <v>314</v>
      </c>
      <c r="C278" s="45" t="s">
        <v>727</v>
      </c>
      <c r="D278">
        <v>1</v>
      </c>
      <c r="F278" s="45" t="s">
        <v>728</v>
      </c>
      <c r="G278" s="45" t="s">
        <v>223</v>
      </c>
      <c r="H278" s="49" t="s">
        <v>224</v>
      </c>
    </row>
    <row r="279" spans="1:8">
      <c r="A279" s="45" t="s">
        <v>729</v>
      </c>
      <c r="B279" s="45">
        <v>315</v>
      </c>
      <c r="C279" s="45" t="s">
        <v>729</v>
      </c>
      <c r="D279">
        <v>1</v>
      </c>
      <c r="F279" s="45" t="s">
        <v>730</v>
      </c>
      <c r="G279" s="45" t="s">
        <v>223</v>
      </c>
      <c r="H279" s="49" t="s">
        <v>224</v>
      </c>
    </row>
    <row r="280" spans="1:8">
      <c r="A280" s="45" t="s">
        <v>731</v>
      </c>
      <c r="B280" s="45">
        <v>316</v>
      </c>
      <c r="C280" s="45" t="s">
        <v>731</v>
      </c>
      <c r="D280">
        <v>1</v>
      </c>
      <c r="F280" s="45" t="s">
        <v>732</v>
      </c>
      <c r="G280" s="45" t="s">
        <v>223</v>
      </c>
      <c r="H280" s="49" t="s">
        <v>224</v>
      </c>
    </row>
    <row r="281" spans="1:8">
      <c r="A281" s="45" t="s">
        <v>733</v>
      </c>
      <c r="B281" s="45">
        <v>317</v>
      </c>
      <c r="C281" s="45" t="s">
        <v>733</v>
      </c>
      <c r="D281">
        <v>1</v>
      </c>
      <c r="F281" s="45" t="s">
        <v>734</v>
      </c>
      <c r="G281" s="45" t="s">
        <v>223</v>
      </c>
      <c r="H281" s="49" t="s">
        <v>224</v>
      </c>
    </row>
    <row r="282" spans="1:8">
      <c r="A282" s="45" t="s">
        <v>735</v>
      </c>
      <c r="B282" s="45">
        <v>318</v>
      </c>
      <c r="C282" s="45" t="s">
        <v>735</v>
      </c>
      <c r="D282">
        <v>1</v>
      </c>
      <c r="F282" s="45" t="s">
        <v>736</v>
      </c>
      <c r="G282" s="45" t="s">
        <v>737</v>
      </c>
      <c r="H282" s="49" t="s">
        <v>224</v>
      </c>
    </row>
    <row r="283" spans="1:8">
      <c r="A283" s="45" t="s">
        <v>738</v>
      </c>
      <c r="B283" s="45">
        <v>319</v>
      </c>
      <c r="C283" s="45" t="s">
        <v>738</v>
      </c>
      <c r="D283">
        <v>1</v>
      </c>
      <c r="F283" s="45" t="s">
        <v>739</v>
      </c>
      <c r="G283" s="45" t="s">
        <v>740</v>
      </c>
      <c r="H283" s="49" t="s">
        <v>224</v>
      </c>
    </row>
    <row r="284" spans="1:8">
      <c r="A284" s="45" t="s">
        <v>741</v>
      </c>
      <c r="B284" s="45">
        <v>320</v>
      </c>
      <c r="C284" s="45" t="s">
        <v>741</v>
      </c>
      <c r="D284">
        <v>1</v>
      </c>
      <c r="F284" s="45" t="s">
        <v>739</v>
      </c>
      <c r="G284" s="45" t="s">
        <v>562</v>
      </c>
      <c r="H284" s="49" t="s">
        <v>224</v>
      </c>
    </row>
    <row r="285" spans="1:8">
      <c r="A285" s="45" t="s">
        <v>742</v>
      </c>
      <c r="B285" s="45">
        <v>321</v>
      </c>
      <c r="C285" s="45" t="s">
        <v>742</v>
      </c>
      <c r="D285">
        <v>1</v>
      </c>
      <c r="F285" s="45" t="s">
        <v>739</v>
      </c>
      <c r="G285" s="45" t="s">
        <v>743</v>
      </c>
      <c r="H285" s="49" t="s">
        <v>224</v>
      </c>
    </row>
    <row r="286" spans="1:8">
      <c r="A286" s="45" t="s">
        <v>744</v>
      </c>
      <c r="B286" s="45">
        <v>322</v>
      </c>
      <c r="C286" s="45" t="s">
        <v>744</v>
      </c>
      <c r="D286">
        <v>1</v>
      </c>
      <c r="F286" s="45" t="s">
        <v>745</v>
      </c>
      <c r="G286" s="45" t="s">
        <v>746</v>
      </c>
      <c r="H286" s="49" t="s">
        <v>224</v>
      </c>
    </row>
    <row r="287" spans="1:8">
      <c r="A287" s="45" t="s">
        <v>747</v>
      </c>
      <c r="B287" s="45">
        <v>323</v>
      </c>
      <c r="C287" s="45" t="s">
        <v>747</v>
      </c>
      <c r="D287">
        <v>1</v>
      </c>
      <c r="F287" s="45" t="s">
        <v>748</v>
      </c>
      <c r="G287" s="45" t="s">
        <v>270</v>
      </c>
      <c r="H287" s="49" t="s">
        <v>224</v>
      </c>
    </row>
    <row r="288" spans="1:8">
      <c r="A288" s="45" t="s">
        <v>749</v>
      </c>
      <c r="B288" s="45">
        <v>324</v>
      </c>
      <c r="C288" s="45" t="s">
        <v>749</v>
      </c>
      <c r="D288">
        <v>1</v>
      </c>
      <c r="F288" s="45" t="s">
        <v>750</v>
      </c>
      <c r="G288" s="45" t="s">
        <v>270</v>
      </c>
      <c r="H288" s="49" t="s">
        <v>224</v>
      </c>
    </row>
    <row r="289" spans="1:8">
      <c r="A289" s="45" t="s">
        <v>751</v>
      </c>
      <c r="B289" s="45">
        <v>325</v>
      </c>
      <c r="C289" s="45" t="s">
        <v>751</v>
      </c>
      <c r="D289">
        <v>1</v>
      </c>
      <c r="F289" s="45" t="s">
        <v>752</v>
      </c>
      <c r="G289" s="45" t="s">
        <v>753</v>
      </c>
      <c r="H289" s="49" t="s">
        <v>224</v>
      </c>
    </row>
    <row r="290" spans="1:8">
      <c r="A290" s="45" t="s">
        <v>754</v>
      </c>
      <c r="B290" s="45">
        <v>326</v>
      </c>
      <c r="C290" s="45" t="s">
        <v>754</v>
      </c>
      <c r="D290">
        <v>1</v>
      </c>
      <c r="F290" s="45" t="s">
        <v>755</v>
      </c>
      <c r="G290" s="45" t="s">
        <v>273</v>
      </c>
      <c r="H290" s="49" t="s">
        <v>224</v>
      </c>
    </row>
    <row r="291" spans="1:8">
      <c r="A291" s="45" t="s">
        <v>756</v>
      </c>
      <c r="B291" s="45">
        <v>327</v>
      </c>
      <c r="C291" s="45" t="s">
        <v>756</v>
      </c>
      <c r="D291">
        <v>1</v>
      </c>
      <c r="F291" s="45" t="s">
        <v>757</v>
      </c>
      <c r="G291" s="45" t="s">
        <v>758</v>
      </c>
      <c r="H291" s="49" t="s">
        <v>224</v>
      </c>
    </row>
    <row r="292" spans="1:8">
      <c r="A292" s="45" t="s">
        <v>759</v>
      </c>
      <c r="B292" s="45">
        <v>328</v>
      </c>
      <c r="C292" s="45" t="s">
        <v>759</v>
      </c>
      <c r="D292">
        <v>1</v>
      </c>
      <c r="F292" s="45" t="s">
        <v>760</v>
      </c>
      <c r="G292" s="45" t="s">
        <v>758</v>
      </c>
      <c r="H292" s="49" t="s">
        <v>224</v>
      </c>
    </row>
    <row r="293" spans="1:8">
      <c r="A293" s="45" t="s">
        <v>761</v>
      </c>
      <c r="B293" s="45">
        <v>329</v>
      </c>
      <c r="C293" s="45" t="s">
        <v>761</v>
      </c>
      <c r="D293">
        <v>1</v>
      </c>
      <c r="F293" s="45" t="s">
        <v>762</v>
      </c>
      <c r="G293" s="45" t="s">
        <v>270</v>
      </c>
      <c r="H293" s="49" t="s">
        <v>224</v>
      </c>
    </row>
    <row r="294" spans="1:8">
      <c r="A294" s="45" t="s">
        <v>763</v>
      </c>
      <c r="B294" s="45">
        <v>330</v>
      </c>
      <c r="C294" s="45" t="s">
        <v>763</v>
      </c>
      <c r="D294">
        <v>1</v>
      </c>
      <c r="F294" s="45" t="s">
        <v>764</v>
      </c>
      <c r="G294" s="45" t="s">
        <v>270</v>
      </c>
      <c r="H294" s="49" t="s">
        <v>224</v>
      </c>
    </row>
    <row r="295" spans="1:8">
      <c r="A295" s="45" t="s">
        <v>765</v>
      </c>
      <c r="B295" s="45">
        <v>331</v>
      </c>
      <c r="C295" s="45" t="s">
        <v>765</v>
      </c>
      <c r="D295">
        <v>1</v>
      </c>
      <c r="F295" s="45" t="s">
        <v>766</v>
      </c>
      <c r="G295" s="45" t="s">
        <v>270</v>
      </c>
      <c r="H295" s="49" t="s">
        <v>224</v>
      </c>
    </row>
    <row r="296" spans="1:8">
      <c r="A296" s="45" t="s">
        <v>350</v>
      </c>
      <c r="B296" s="45">
        <v>332</v>
      </c>
      <c r="C296" s="45" t="s">
        <v>350</v>
      </c>
      <c r="D296">
        <v>1</v>
      </c>
      <c r="F296" s="45" t="s">
        <v>423</v>
      </c>
      <c r="G296" s="45" t="s">
        <v>410</v>
      </c>
      <c r="H296" s="49" t="s">
        <v>224</v>
      </c>
    </row>
    <row r="297" spans="1:8">
      <c r="A297" s="45" t="s">
        <v>767</v>
      </c>
      <c r="B297" s="45">
        <v>333</v>
      </c>
      <c r="C297" s="45" t="s">
        <v>767</v>
      </c>
      <c r="D297">
        <v>1</v>
      </c>
      <c r="F297" s="45" t="s">
        <v>428</v>
      </c>
      <c r="G297" s="45" t="s">
        <v>410</v>
      </c>
      <c r="H297" s="49" t="s">
        <v>224</v>
      </c>
    </row>
    <row r="298" spans="1:8">
      <c r="A298" s="45" t="s">
        <v>436</v>
      </c>
      <c r="B298" s="45">
        <v>334</v>
      </c>
      <c r="C298" s="45" t="s">
        <v>436</v>
      </c>
      <c r="D298">
        <v>1</v>
      </c>
      <c r="F298" s="45" t="s">
        <v>625</v>
      </c>
      <c r="G298" s="45" t="s">
        <v>621</v>
      </c>
      <c r="H298" s="49" t="s">
        <v>224</v>
      </c>
    </row>
    <row r="299" spans="1:8">
      <c r="A299" s="45" t="s">
        <v>441</v>
      </c>
      <c r="B299" s="45">
        <v>335</v>
      </c>
      <c r="C299" s="45" t="s">
        <v>441</v>
      </c>
      <c r="D299">
        <v>1</v>
      </c>
      <c r="F299" s="45" t="s">
        <v>611</v>
      </c>
      <c r="G299" s="45" t="s">
        <v>285</v>
      </c>
      <c r="H299" s="49" t="s">
        <v>224</v>
      </c>
    </row>
    <row r="300" spans="1:8">
      <c r="A300" s="45" t="s">
        <v>442</v>
      </c>
      <c r="B300" s="45">
        <v>336</v>
      </c>
      <c r="C300" s="45" t="s">
        <v>442</v>
      </c>
      <c r="D300">
        <v>1</v>
      </c>
      <c r="F300" s="45" t="s">
        <v>611</v>
      </c>
      <c r="G300" s="45" t="s">
        <v>406</v>
      </c>
      <c r="H300" s="49" t="s">
        <v>224</v>
      </c>
    </row>
    <row r="301" spans="1:8">
      <c r="A301" s="45" t="s">
        <v>768</v>
      </c>
      <c r="B301" s="45">
        <v>337</v>
      </c>
      <c r="C301" s="45" t="s">
        <v>768</v>
      </c>
      <c r="D301">
        <v>1</v>
      </c>
      <c r="F301" s="45" t="s">
        <v>769</v>
      </c>
      <c r="G301" s="45" t="s">
        <v>410</v>
      </c>
      <c r="H301" s="49" t="s">
        <v>224</v>
      </c>
    </row>
    <row r="302" spans="1:8">
      <c r="A302" s="45" t="s">
        <v>770</v>
      </c>
      <c r="B302" s="45">
        <v>338</v>
      </c>
      <c r="C302" s="45" t="s">
        <v>770</v>
      </c>
      <c r="D302">
        <v>1</v>
      </c>
      <c r="F302" s="45" t="s">
        <v>611</v>
      </c>
      <c r="G302" s="45" t="s">
        <v>410</v>
      </c>
      <c r="H302" s="49" t="s">
        <v>224</v>
      </c>
    </row>
    <row r="303" spans="1:8">
      <c r="A303" s="45" t="s">
        <v>771</v>
      </c>
      <c r="B303" s="45">
        <v>339</v>
      </c>
      <c r="C303" s="45" t="s">
        <v>771</v>
      </c>
      <c r="D303">
        <v>1</v>
      </c>
      <c r="F303" s="49" t="s">
        <v>772</v>
      </c>
      <c r="G303" s="45" t="s">
        <v>406</v>
      </c>
      <c r="H303" s="49" t="s">
        <v>224</v>
      </c>
    </row>
    <row r="304" spans="1:8">
      <c r="A304" s="45" t="s">
        <v>773</v>
      </c>
      <c r="B304" s="45">
        <v>340</v>
      </c>
      <c r="C304" s="45" t="s">
        <v>773</v>
      </c>
      <c r="D304">
        <v>1</v>
      </c>
      <c r="F304" s="49" t="s">
        <v>772</v>
      </c>
      <c r="G304" s="45" t="s">
        <v>406</v>
      </c>
      <c r="H304" s="49" t="s">
        <v>224</v>
      </c>
    </row>
    <row r="305" spans="1:8">
      <c r="A305" s="45" t="s">
        <v>774</v>
      </c>
      <c r="B305" s="45">
        <v>341</v>
      </c>
      <c r="C305" s="45" t="s">
        <v>774</v>
      </c>
      <c r="D305">
        <v>1</v>
      </c>
      <c r="F305" s="45" t="s">
        <v>775</v>
      </c>
      <c r="G305" s="45" t="s">
        <v>406</v>
      </c>
      <c r="H305" s="49" t="s">
        <v>224</v>
      </c>
    </row>
    <row r="306" spans="1:8">
      <c r="A306" s="45" t="s">
        <v>776</v>
      </c>
      <c r="B306" s="45">
        <v>342</v>
      </c>
      <c r="C306" s="45" t="s">
        <v>776</v>
      </c>
      <c r="D306">
        <v>1</v>
      </c>
      <c r="F306" s="45" t="s">
        <v>777</v>
      </c>
      <c r="G306" s="45" t="s">
        <v>406</v>
      </c>
      <c r="H306" s="49" t="s">
        <v>224</v>
      </c>
    </row>
    <row r="307" spans="1:8">
      <c r="A307" s="45" t="s">
        <v>778</v>
      </c>
      <c r="B307" s="45">
        <v>343</v>
      </c>
      <c r="C307" s="45" t="s">
        <v>778</v>
      </c>
      <c r="D307">
        <v>1</v>
      </c>
      <c r="F307" s="45" t="s">
        <v>777</v>
      </c>
      <c r="G307" s="45" t="s">
        <v>406</v>
      </c>
      <c r="H307" s="49" t="s">
        <v>224</v>
      </c>
    </row>
    <row r="308" spans="1:8">
      <c r="A308" s="45" t="s">
        <v>779</v>
      </c>
      <c r="B308" s="45">
        <v>344</v>
      </c>
      <c r="C308" s="45" t="s">
        <v>779</v>
      </c>
      <c r="D308">
        <v>1</v>
      </c>
      <c r="F308" s="49" t="s">
        <v>780</v>
      </c>
      <c r="G308" s="45" t="s">
        <v>406</v>
      </c>
      <c r="H308" s="49" t="s">
        <v>224</v>
      </c>
    </row>
    <row r="309" spans="1:8">
      <c r="A309" s="45" t="s">
        <v>781</v>
      </c>
      <c r="B309" s="45">
        <v>345</v>
      </c>
      <c r="C309" s="45" t="s">
        <v>781</v>
      </c>
      <c r="D309">
        <v>1</v>
      </c>
      <c r="F309" s="49" t="s">
        <v>782</v>
      </c>
      <c r="G309" s="45" t="s">
        <v>406</v>
      </c>
      <c r="H309" s="49" t="s">
        <v>224</v>
      </c>
    </row>
    <row r="310" spans="1:8">
      <c r="A310" s="45" t="s">
        <v>783</v>
      </c>
      <c r="B310" s="45">
        <v>346</v>
      </c>
      <c r="C310" s="45" t="s">
        <v>783</v>
      </c>
      <c r="D310">
        <v>1</v>
      </c>
      <c r="F310" s="49" t="s">
        <v>782</v>
      </c>
      <c r="G310" s="45" t="s">
        <v>285</v>
      </c>
      <c r="H310" s="49" t="s">
        <v>224</v>
      </c>
    </row>
    <row r="311" spans="1:8">
      <c r="A311" s="45" t="s">
        <v>784</v>
      </c>
      <c r="B311" s="45">
        <v>347</v>
      </c>
      <c r="C311" s="45" t="s">
        <v>784</v>
      </c>
      <c r="D311">
        <v>1</v>
      </c>
      <c r="F311" s="49" t="s">
        <v>785</v>
      </c>
      <c r="G311" s="45" t="s">
        <v>786</v>
      </c>
      <c r="H311" s="49" t="s">
        <v>224</v>
      </c>
    </row>
    <row r="312" spans="1:8">
      <c r="A312" s="45" t="s">
        <v>787</v>
      </c>
      <c r="B312" s="45">
        <v>348</v>
      </c>
      <c r="C312" s="45" t="s">
        <v>787</v>
      </c>
      <c r="D312">
        <v>1</v>
      </c>
      <c r="F312" s="49" t="s">
        <v>788</v>
      </c>
      <c r="G312" s="45" t="s">
        <v>789</v>
      </c>
      <c r="H312" s="49" t="s">
        <v>224</v>
      </c>
    </row>
    <row r="313" spans="1:8">
      <c r="A313" s="45" t="s">
        <v>790</v>
      </c>
      <c r="B313" s="45">
        <v>349</v>
      </c>
      <c r="C313" s="45" t="s">
        <v>790</v>
      </c>
      <c r="D313">
        <v>1</v>
      </c>
      <c r="F313" s="49" t="s">
        <v>785</v>
      </c>
      <c r="G313" s="45" t="s">
        <v>791</v>
      </c>
      <c r="H313" s="49" t="s">
        <v>224</v>
      </c>
    </row>
    <row r="314" spans="1:8">
      <c r="A314" s="45" t="s">
        <v>792</v>
      </c>
      <c r="B314" s="45">
        <v>350</v>
      </c>
      <c r="C314" s="45" t="s">
        <v>792</v>
      </c>
      <c r="D314">
        <v>1</v>
      </c>
      <c r="F314" s="45" t="s">
        <v>793</v>
      </c>
      <c r="G314" s="45" t="s">
        <v>794</v>
      </c>
      <c r="H314" s="49" t="s">
        <v>224</v>
      </c>
    </row>
    <row r="315" spans="1:8">
      <c r="A315" s="45" t="s">
        <v>795</v>
      </c>
      <c r="B315" s="45">
        <v>351</v>
      </c>
      <c r="C315" s="45" t="s">
        <v>795</v>
      </c>
      <c r="D315">
        <v>1</v>
      </c>
      <c r="F315" s="45" t="s">
        <v>796</v>
      </c>
      <c r="G315" s="45" t="s">
        <v>406</v>
      </c>
      <c r="H315" s="49" t="s">
        <v>224</v>
      </c>
    </row>
    <row r="316" spans="1:8">
      <c r="A316" s="45" t="s">
        <v>797</v>
      </c>
      <c r="B316" s="45">
        <v>352</v>
      </c>
      <c r="C316" s="45" t="s">
        <v>797</v>
      </c>
      <c r="D316">
        <v>1</v>
      </c>
      <c r="F316" s="45" t="s">
        <v>798</v>
      </c>
      <c r="G316" s="45" t="s">
        <v>546</v>
      </c>
      <c r="H316" s="49" t="s">
        <v>224</v>
      </c>
    </row>
    <row r="317" spans="1:8">
      <c r="A317" s="45" t="s">
        <v>799</v>
      </c>
      <c r="B317" s="45">
        <v>353</v>
      </c>
      <c r="C317" s="45" t="s">
        <v>799</v>
      </c>
      <c r="D317">
        <v>1</v>
      </c>
      <c r="F317" s="45" t="s">
        <v>800</v>
      </c>
      <c r="G317" s="45" t="s">
        <v>801</v>
      </c>
      <c r="H317" s="49" t="s">
        <v>224</v>
      </c>
    </row>
    <row r="318" spans="1:8">
      <c r="A318" s="45" t="s">
        <v>802</v>
      </c>
      <c r="B318" s="45">
        <v>354</v>
      </c>
      <c r="C318" s="45" t="s">
        <v>802</v>
      </c>
      <c r="D318">
        <v>1</v>
      </c>
      <c r="F318" s="45" t="s">
        <v>800</v>
      </c>
      <c r="G318" s="45" t="s">
        <v>265</v>
      </c>
      <c r="H318" s="49" t="s">
        <v>224</v>
      </c>
    </row>
    <row r="319" spans="1:8">
      <c r="A319" s="45" t="s">
        <v>803</v>
      </c>
      <c r="B319" s="45">
        <v>355</v>
      </c>
      <c r="C319" s="45" t="s">
        <v>803</v>
      </c>
      <c r="D319">
        <v>1</v>
      </c>
      <c r="F319" s="45" t="s">
        <v>804</v>
      </c>
      <c r="G319" s="45" t="s">
        <v>610</v>
      </c>
      <c r="H319" s="49" t="s">
        <v>224</v>
      </c>
    </row>
    <row r="320" spans="1:8">
      <c r="D320">
        <f>SUM(D2:D319)</f>
        <v>318</v>
      </c>
      <c r="E320">
        <v>0</v>
      </c>
    </row>
  </sheetData>
  <hyperlinks>
    <hyperlink ref="H2" r:id="rId1" xr:uid="{D3CD214D-2C8B-42B0-A80D-6EA1D5FCD396}"/>
    <hyperlink ref="H3" r:id="rId2" xr:uid="{ECBA65D0-EB6F-4F1E-9104-6D24F530C6EA}"/>
    <hyperlink ref="H4" r:id="rId3" xr:uid="{E637D2D1-52EE-4CF3-8AB7-BC6BB64F0F6D}"/>
    <hyperlink ref="H5" r:id="rId4" xr:uid="{045B4E1A-B891-4D26-AC5A-24FFA835C518}"/>
    <hyperlink ref="H6" r:id="rId5" xr:uid="{547F897D-6CAC-4AE9-BDB4-1E4CD24CE7F3}"/>
    <hyperlink ref="H7" r:id="rId6" xr:uid="{08A10239-889D-43A1-915A-66789B1C1E00}"/>
    <hyperlink ref="H8" r:id="rId7" xr:uid="{9BE51095-DB9E-4D33-A44B-6C75083D3E51}"/>
    <hyperlink ref="H9" r:id="rId8" xr:uid="{3D63834F-2110-4857-96F6-6921F91E082C}"/>
    <hyperlink ref="H10" r:id="rId9" xr:uid="{CABA0F7C-FAF4-4BD6-8AD9-2DCE66570D67}"/>
    <hyperlink ref="H11" r:id="rId10" xr:uid="{EC268DDD-2BF2-4EB0-8CA6-C91EE032AF23}"/>
    <hyperlink ref="H12" r:id="rId11" xr:uid="{D52F1CD3-EC41-495D-B633-30B33C62212F}"/>
    <hyperlink ref="H13" r:id="rId12" xr:uid="{3B443089-999E-4669-8E46-FFDBBC9D7613}"/>
    <hyperlink ref="H14" r:id="rId13" xr:uid="{67EA9271-B2B5-4A8B-A51E-3FA8C49DB367}"/>
    <hyperlink ref="H15" r:id="rId14" xr:uid="{B8DB6355-502C-4D07-8223-66BDD863C671}"/>
    <hyperlink ref="H16" r:id="rId15" xr:uid="{2BEF3E2B-BC48-4469-B8C8-54C31B9C74E7}"/>
    <hyperlink ref="H17" r:id="rId16" xr:uid="{60135EC3-0C04-4F91-BF3B-6D471CE39589}"/>
    <hyperlink ref="H18" r:id="rId17" xr:uid="{732E1604-9D80-4A65-B114-D139C83CBE08}"/>
    <hyperlink ref="H19" r:id="rId18" xr:uid="{F0F1FA5A-7AF2-43A1-A190-2BEBDEC348C9}"/>
    <hyperlink ref="H20" r:id="rId19" xr:uid="{47A33DA8-BDB1-47D8-B335-B535C02781A4}"/>
    <hyperlink ref="H21" r:id="rId20" xr:uid="{D99BEBF2-C246-43BB-AF12-F0DF31A4C88B}"/>
    <hyperlink ref="H22" r:id="rId21" xr:uid="{ECE5D80E-25DE-45C6-B21D-0A9F520704BC}"/>
    <hyperlink ref="H23" r:id="rId22" xr:uid="{70684E16-27F5-419A-975A-8A1C3903DFAA}"/>
    <hyperlink ref="H24" r:id="rId23" xr:uid="{1C561760-C8AC-4C89-9915-DE96A73EA364}"/>
    <hyperlink ref="H25" r:id="rId24" xr:uid="{0983A783-20F1-48E9-84D7-24CA4217B081}"/>
    <hyperlink ref="H26" r:id="rId25" xr:uid="{3573CEDC-4F34-4AC7-A891-84D7CCCA3D1C}"/>
    <hyperlink ref="H27" r:id="rId26" xr:uid="{9E65C94B-4A6E-4C4C-973A-1432E1349553}"/>
    <hyperlink ref="H28" r:id="rId27" xr:uid="{F0C446FA-EB6E-40B1-9A0A-1173A61300AF}"/>
    <hyperlink ref="H29" r:id="rId28" xr:uid="{353A7E3E-2B63-4547-BFF5-986E47B374F0}"/>
    <hyperlink ref="H30" r:id="rId29" xr:uid="{F965FBBF-CB39-4412-BC52-2A323CEA9F17}"/>
    <hyperlink ref="H31" r:id="rId30" xr:uid="{9B4FA9BE-AE24-4D61-8B75-98A0BF073733}"/>
    <hyperlink ref="H32" r:id="rId31" xr:uid="{36EAC283-38BA-43DC-8AF8-065C4657FC36}"/>
    <hyperlink ref="H33" r:id="rId32" xr:uid="{EFA5932D-CA83-4C38-98BB-29F0C5610693}"/>
    <hyperlink ref="H34" r:id="rId33" xr:uid="{0F8B33E1-A5DF-4D03-8829-F253B18ED4DC}"/>
    <hyperlink ref="H35" r:id="rId34" xr:uid="{27F2B071-3F15-488A-B6A8-DED8D7A915DF}"/>
    <hyperlink ref="H36" r:id="rId35" xr:uid="{D261FA96-9B31-4FA8-A501-677BD6F5BD66}"/>
    <hyperlink ref="H37" r:id="rId36" xr:uid="{7011EF91-9A61-4F3C-991D-33243F9B02F8}"/>
    <hyperlink ref="H38" r:id="rId37" xr:uid="{87690732-9A5A-4AE9-8B7D-4A5C841CE0D1}"/>
    <hyperlink ref="H39" r:id="rId38" xr:uid="{279E98BD-7C7D-44BE-829F-58474806DE21}"/>
    <hyperlink ref="H40" r:id="rId39" xr:uid="{087B5143-05DD-45E7-A93F-6E5185A12D44}"/>
    <hyperlink ref="H41" r:id="rId40" xr:uid="{80B9B45B-1D7F-44DA-9361-EFA5DE7E4B8B}"/>
    <hyperlink ref="H42" r:id="rId41" xr:uid="{67D2948C-71DF-4DFE-831D-C8FF23A7D53B}"/>
    <hyperlink ref="H43" r:id="rId42" xr:uid="{396F805E-D0B2-4A85-85F8-BBCCA27C101B}"/>
    <hyperlink ref="H44" r:id="rId43" xr:uid="{545BF00F-FCD0-4487-B0AF-2288C734103E}"/>
    <hyperlink ref="H45" r:id="rId44" xr:uid="{37167551-86D1-4489-BA5F-AC07EEFEBF51}"/>
    <hyperlink ref="H46" r:id="rId45" xr:uid="{99910165-1D37-4B45-A5E6-31947DF53F0F}"/>
    <hyperlink ref="H47" r:id="rId46" xr:uid="{853A53F7-946A-4DFA-921C-B50B3AB9456F}"/>
    <hyperlink ref="H48" r:id="rId47" xr:uid="{D46483C4-29C6-45DC-ADBF-FE3EA104FF96}"/>
    <hyperlink ref="H49" r:id="rId48" xr:uid="{10512758-7631-4733-BDAE-12D776899793}"/>
    <hyperlink ref="H50" r:id="rId49" xr:uid="{E7EE84E8-A9A0-4725-91C6-4D7AADAFE035}"/>
    <hyperlink ref="H51" r:id="rId50" xr:uid="{20487760-0850-432A-A11D-B032F40A1EF0}"/>
    <hyperlink ref="H52" r:id="rId51" xr:uid="{D671D182-478E-42C7-819C-97AFD9DE1040}"/>
    <hyperlink ref="H53" r:id="rId52" xr:uid="{DF06454E-0FBA-44B9-A4F1-F78D9B2A0B4A}"/>
    <hyperlink ref="H54" r:id="rId53" xr:uid="{EE1C980D-8A14-4A6F-94F6-4AF7AE7235F0}"/>
    <hyperlink ref="H55" r:id="rId54" xr:uid="{765C733B-AB49-4A6C-9A1C-AE897542979F}"/>
    <hyperlink ref="H56" r:id="rId55" xr:uid="{5F197EA2-F616-4F65-9918-47546E750D17}"/>
    <hyperlink ref="H57" r:id="rId56" xr:uid="{B93BF56F-1584-4367-A323-1B181711D84B}"/>
    <hyperlink ref="H58" r:id="rId57" xr:uid="{36F6473D-A658-4C5E-B3E5-3987BC5119B7}"/>
    <hyperlink ref="H59" r:id="rId58" xr:uid="{C9041164-ED60-4850-A5CE-5E93AEFCB633}"/>
    <hyperlink ref="H60" r:id="rId59" xr:uid="{8C7728CA-35E5-4AED-8B53-813D1A950A33}"/>
    <hyperlink ref="H61" r:id="rId60" xr:uid="{A32CFE55-7C37-4348-8C25-66B69112FD71}"/>
    <hyperlink ref="H62" r:id="rId61" xr:uid="{59681AF5-E427-48F6-ACAB-B4782711E8EF}"/>
    <hyperlink ref="H63" r:id="rId62" xr:uid="{CAE16AD7-33ED-4183-95EA-3721F5D9A20B}"/>
    <hyperlink ref="H64" r:id="rId63" xr:uid="{D30B6BD9-1910-4F85-AE56-2A219BFB2F8D}"/>
    <hyperlink ref="H65" r:id="rId64" xr:uid="{5045F282-8D83-4FB4-A66D-ED07C1770FF5}"/>
    <hyperlink ref="H66" r:id="rId65" xr:uid="{90544648-856B-4C40-AD8E-C64248A1C35E}"/>
    <hyperlink ref="H67" r:id="rId66" xr:uid="{792F9D4D-AE05-4CEA-99E6-AA06115B5748}"/>
    <hyperlink ref="H68" r:id="rId67" xr:uid="{5E4F0D2B-0274-4A77-821E-E8B9E0BBFB34}"/>
    <hyperlink ref="H69" r:id="rId68" xr:uid="{82FA09B4-6B27-4E24-BC74-DCC039ACC00D}"/>
    <hyperlink ref="H70" r:id="rId69" xr:uid="{8F7C954B-ECD4-43D7-AACE-512305151830}"/>
    <hyperlink ref="H71" r:id="rId70" xr:uid="{65BE37E5-1EBD-4C81-9734-CFFF92ABF417}"/>
    <hyperlink ref="H72" r:id="rId71" xr:uid="{8594A788-186A-4985-8E4A-EBC6A0C8EC97}"/>
    <hyperlink ref="H73" r:id="rId72" xr:uid="{2B939F9F-DBEB-4675-9CBE-F799E7D8F99A}"/>
    <hyperlink ref="H74" r:id="rId73" xr:uid="{C544A8A9-7412-4FDF-A642-601A16E57BAE}"/>
    <hyperlink ref="H75" r:id="rId74" xr:uid="{D33282A7-1E62-4BA9-A8C4-2436FBBEE063}"/>
    <hyperlink ref="H76" r:id="rId75" xr:uid="{F13F93A8-6700-42D3-9A6F-527C26A8F3EA}"/>
    <hyperlink ref="H77" r:id="rId76" xr:uid="{74F288E1-6D11-4DA7-A142-F0C3169AF5A5}"/>
    <hyperlink ref="H78" r:id="rId77" xr:uid="{FC4A4CAC-4A99-4292-83CF-78CDED25DE96}"/>
    <hyperlink ref="H79" r:id="rId78" xr:uid="{F60621ED-41B7-4434-ADDA-8817802E356F}"/>
    <hyperlink ref="H80" r:id="rId79" xr:uid="{DA66B179-1F6D-4ECE-8E84-F373AB1F4633}"/>
    <hyperlink ref="H81" r:id="rId80" xr:uid="{D21AADBE-D0F3-4176-9237-04FA842C6C80}"/>
    <hyperlink ref="H82" r:id="rId81" xr:uid="{EF58BAED-CD0C-4911-ABEA-E4F983A836D3}"/>
    <hyperlink ref="H83" r:id="rId82" xr:uid="{AA0B4240-9C74-41A0-9804-F1BAA656CD57}"/>
    <hyperlink ref="H84" r:id="rId83" xr:uid="{101BE4F4-2C1A-4EAD-8D35-B381DE6C237E}"/>
    <hyperlink ref="H85" r:id="rId84" xr:uid="{1F401373-0520-4EF9-9CFE-BCE24FC1FD18}"/>
    <hyperlink ref="H86" r:id="rId85" xr:uid="{D09351B3-7502-49A9-9DE4-DCA006EE5810}"/>
    <hyperlink ref="H87" r:id="rId86" xr:uid="{ACC674FB-CC69-4561-968D-D413B3E6A05C}"/>
    <hyperlink ref="H88" r:id="rId87" xr:uid="{226BBE7E-FF32-41FD-8ACD-7D98766FAAC1}"/>
    <hyperlink ref="H89" r:id="rId88" xr:uid="{9F2449EB-8785-4D46-8B0C-ACE260993766}"/>
    <hyperlink ref="H90" r:id="rId89" xr:uid="{3FBF9089-2C1C-4C7B-9F83-C2679491E9FD}"/>
    <hyperlink ref="H91" r:id="rId90" xr:uid="{DF794037-493A-48A0-9C6A-CB3B364266DC}"/>
    <hyperlink ref="H92" r:id="rId91" xr:uid="{52FBBDE1-E7D3-4345-9A36-E5AB026B1FE3}"/>
    <hyperlink ref="H93" r:id="rId92" xr:uid="{6EEBDF6D-EF90-40C9-A54D-A6897F1E2DAE}"/>
    <hyperlink ref="H94" r:id="rId93" xr:uid="{4AE21C65-4E4F-4713-9970-A8AF04636B21}"/>
    <hyperlink ref="H95" r:id="rId94" xr:uid="{35B3F297-F242-4334-B575-47442D6B617F}"/>
    <hyperlink ref="H96" r:id="rId95" xr:uid="{7F0ADEB5-A87D-4EAC-9594-A4802787C10B}"/>
    <hyperlink ref="H97" r:id="rId96" xr:uid="{57F1BE4B-E6F7-4C85-9B6A-A13A482E26D2}"/>
    <hyperlink ref="H98" r:id="rId97" xr:uid="{85841AB9-73EC-463E-A7C6-CC415A8012FA}"/>
    <hyperlink ref="H99" r:id="rId98" xr:uid="{222651B9-1266-4AED-B8D9-7C47A7A396BB}"/>
    <hyperlink ref="H100" r:id="rId99" xr:uid="{A4EA5803-FD57-4C1C-8CE6-1772E5A1FCA0}"/>
    <hyperlink ref="H101" r:id="rId100" xr:uid="{83616AF0-515D-491A-B83D-880F1F99E3A6}"/>
    <hyperlink ref="H102" r:id="rId101" xr:uid="{F96B02AD-C9CF-4EC1-A986-97BD794A9227}"/>
    <hyperlink ref="H103" r:id="rId102" xr:uid="{77DE3931-162C-41F8-9311-EB95EF5442D9}"/>
    <hyperlink ref="H104" r:id="rId103" xr:uid="{11ADCA4F-DCC5-46DF-9F59-D3098B7FC837}"/>
    <hyperlink ref="H105" r:id="rId104" xr:uid="{64F572DE-7147-40DD-AB98-D40B4B5E5C1D}"/>
    <hyperlink ref="H106" r:id="rId105" xr:uid="{288C1388-A180-4D4C-B828-5053ED6A1545}"/>
    <hyperlink ref="H107" r:id="rId106" xr:uid="{7C85A87B-6B26-4D1D-99DF-8E62B4D750B3}"/>
    <hyperlink ref="H108" r:id="rId107" xr:uid="{8D211AAC-EF91-4F84-A154-2745A98339CC}"/>
    <hyperlink ref="H109" r:id="rId108" xr:uid="{6F5C82C5-D8E9-44FD-A762-5DAC4EF185E0}"/>
    <hyperlink ref="H110" r:id="rId109" xr:uid="{3B5A2E07-C552-4328-9F9D-1CFFEEDFE00B}"/>
    <hyperlink ref="H111" r:id="rId110" xr:uid="{329DCD2E-F840-43A2-81DF-4B9240A23813}"/>
    <hyperlink ref="H112" r:id="rId111" xr:uid="{3BBE47D6-BA5E-441E-B559-8D3999700E0A}"/>
    <hyperlink ref="H113" r:id="rId112" xr:uid="{10D39091-3241-40C1-9BEF-77688A946D07}"/>
    <hyperlink ref="H114" r:id="rId113" xr:uid="{291C8579-5529-4AF2-BCAC-AB8BEAAE9CAC}"/>
    <hyperlink ref="H115" r:id="rId114" xr:uid="{39772768-D5AB-49ED-AE3D-E1BF8DFFF0F5}"/>
    <hyperlink ref="H116" r:id="rId115" xr:uid="{5F55E675-C094-4344-AC97-32074814CFF1}"/>
    <hyperlink ref="H117" r:id="rId116" xr:uid="{B5E6D461-981A-43BC-8325-C1FC7606FCAF}"/>
    <hyperlink ref="H118" r:id="rId117" xr:uid="{4C670D1F-480D-4211-A14A-D414898A976E}"/>
    <hyperlink ref="H119" r:id="rId118" xr:uid="{9CA9606F-C316-4CB4-B980-9D3E084956E5}"/>
    <hyperlink ref="H120" r:id="rId119" xr:uid="{262FD34B-0D7D-49AE-8B29-1E5EA09D1936}"/>
    <hyperlink ref="H121" r:id="rId120" xr:uid="{A980DDA4-5CF1-4BC0-BBD5-0FDF02BADBC6}"/>
    <hyperlink ref="H122" r:id="rId121" xr:uid="{A5851932-6CCF-401F-B266-11D5F8FD3887}"/>
    <hyperlink ref="H123" r:id="rId122" xr:uid="{D82B8ACE-5723-4B0D-918F-939A2C2E7300}"/>
    <hyperlink ref="H124" r:id="rId123" xr:uid="{9DBA9E3B-C821-44F3-A4F6-A40608FD9D9E}"/>
    <hyperlink ref="H125" r:id="rId124" xr:uid="{6884EC61-6393-49C0-AC3F-98A79B35D8A7}"/>
    <hyperlink ref="H126" r:id="rId125" xr:uid="{232E20DC-16BE-4890-BFEE-B7609C4BB751}"/>
    <hyperlink ref="H127" r:id="rId126" xr:uid="{F5D0B2AD-EF37-444D-9279-BBF0F07D3B6F}"/>
    <hyperlink ref="H128" r:id="rId127" xr:uid="{C7641A5F-B98A-4CCA-8279-32F885C5F73A}"/>
    <hyperlink ref="H129" r:id="rId128" xr:uid="{822CB7E7-3C0E-4EC0-A137-D6C4C3069852}"/>
    <hyperlink ref="H130" r:id="rId129" xr:uid="{FF4E776C-2EDE-4DE7-9BC7-57E29F08687D}"/>
    <hyperlink ref="H131" r:id="rId130" xr:uid="{ED8C170B-733C-4D76-8F1E-E48ED52A3586}"/>
    <hyperlink ref="H132" r:id="rId131" xr:uid="{BC39F721-54C8-4A44-A2E0-CD8A5C9C30AD}"/>
    <hyperlink ref="H133" r:id="rId132" xr:uid="{8609C557-A734-4C48-B9CE-8FF5FFDFFC93}"/>
    <hyperlink ref="H134" r:id="rId133" xr:uid="{B027C3BD-CEDF-4E61-97C2-EE86461FC20B}"/>
    <hyperlink ref="H135" r:id="rId134" xr:uid="{F6C638A5-24FE-4C97-B536-018A5CBA0B22}"/>
    <hyperlink ref="H136" r:id="rId135" xr:uid="{2A98D5B2-69AF-4C55-A67E-06117D96CC40}"/>
    <hyperlink ref="H137" r:id="rId136" xr:uid="{E7B5176C-F4AC-498B-BCB3-A733A8269E7F}"/>
    <hyperlink ref="H138" r:id="rId137" xr:uid="{4A934B4F-9AC1-4977-8972-8F135060531D}"/>
    <hyperlink ref="H139" r:id="rId138" xr:uid="{311A7F85-1B92-49F1-B441-93DAEAA4E412}"/>
    <hyperlink ref="H140" r:id="rId139" xr:uid="{9EF44438-ABCA-4E1B-923F-A8EDF83098EC}"/>
    <hyperlink ref="H141" r:id="rId140" xr:uid="{2AA4050B-FA0A-4005-8928-A0DBF3AF1345}"/>
    <hyperlink ref="H142" r:id="rId141" xr:uid="{23F63860-9DCA-44B5-BCE9-E3F2A1AA20B1}"/>
    <hyperlink ref="H143" r:id="rId142" xr:uid="{31C25E6D-6AB4-43D8-9730-534EC3E02115}"/>
    <hyperlink ref="H144" r:id="rId143" xr:uid="{25655C88-C7A1-4371-9505-657C0D9E9D6C}"/>
    <hyperlink ref="H145" r:id="rId144" xr:uid="{A4612D12-33D7-42BF-97E0-DD6C329600F9}"/>
    <hyperlink ref="H146" r:id="rId145" xr:uid="{A8F87788-26B2-4403-8E2E-AB739665E93F}"/>
    <hyperlink ref="H147" r:id="rId146" xr:uid="{2B4BBB9C-3E5C-470A-94E6-A3573F7B6F20}"/>
    <hyperlink ref="H148" r:id="rId147" xr:uid="{8EABE066-DDF1-485E-B20D-B7F1B38E1A8D}"/>
    <hyperlink ref="H149" r:id="rId148" xr:uid="{8F84013C-E774-4CA0-A701-63BF8B23FE29}"/>
    <hyperlink ref="H150" r:id="rId149" xr:uid="{28E08431-0AF4-4DEB-9C3B-22092DB96FF7}"/>
    <hyperlink ref="H151" r:id="rId150" xr:uid="{4FCF9150-431C-4786-A5D1-248775447229}"/>
    <hyperlink ref="H152" r:id="rId151" xr:uid="{2DF45632-59D9-4032-848C-026A816B4426}"/>
    <hyperlink ref="H153" r:id="rId152" xr:uid="{59F2FD56-7ED4-4F93-8771-75521A403F60}"/>
    <hyperlink ref="H154" r:id="rId153" xr:uid="{ABA03FA0-F8A6-4E81-9A56-4685B23109ED}"/>
    <hyperlink ref="H155" r:id="rId154" xr:uid="{44C41AD1-D179-4F98-B84C-506E7FB6742E}"/>
    <hyperlink ref="H156" r:id="rId155" xr:uid="{667C4361-20D3-4A7D-921A-6CC4EF37E408}"/>
    <hyperlink ref="H157" r:id="rId156" xr:uid="{0B34A4EF-9FE2-4BE4-A5E9-391990DDAA92}"/>
    <hyperlink ref="H158" r:id="rId157" xr:uid="{0E59F620-1113-4FEE-AE2E-F27EC73DD064}"/>
    <hyperlink ref="H159" r:id="rId158" xr:uid="{8C8FC6B3-464C-4FE0-9EB7-5739699CEF74}"/>
    <hyperlink ref="H160" r:id="rId159" xr:uid="{2FABADF0-AEAD-4698-81B4-5E02AC137CBA}"/>
    <hyperlink ref="H161" r:id="rId160" xr:uid="{63BE58C3-0574-4AEC-A8FC-8FD7DAADE072}"/>
    <hyperlink ref="H162" r:id="rId161" xr:uid="{9425110C-9522-431F-A3D2-DBC8BAE9EDDE}"/>
    <hyperlink ref="H163" r:id="rId162" xr:uid="{FEF04C98-6A1F-4D42-9664-C43CB29AF554}"/>
    <hyperlink ref="H164" r:id="rId163" xr:uid="{3BE211E1-014A-4342-9702-775350409BCA}"/>
    <hyperlink ref="H165" r:id="rId164" xr:uid="{B7A7E36A-8031-437E-8847-09104E1CF593}"/>
    <hyperlink ref="H166" r:id="rId165" xr:uid="{F170B0D6-9952-4DF1-8D2C-74B976394A8E}"/>
    <hyperlink ref="H167" r:id="rId166" xr:uid="{A6AEDC05-DD92-4F0E-AA1A-05C1E43F0275}"/>
    <hyperlink ref="H168" r:id="rId167" xr:uid="{2EB033A0-BFE3-4015-8D5F-20CE62EE52F7}"/>
    <hyperlink ref="H169" r:id="rId168" xr:uid="{48E5AB26-5887-42E6-BB76-C27E7A3BA547}"/>
    <hyperlink ref="H170" r:id="rId169" xr:uid="{84C01C93-5F16-465C-9A73-97824CCE4A8C}"/>
    <hyperlink ref="H171" r:id="rId170" xr:uid="{1CEEAA14-FCE0-4E76-95D5-EED2B07D3CC3}"/>
    <hyperlink ref="H172" r:id="rId171" xr:uid="{910AEF38-93CB-456F-9BE1-62408B7C2D11}"/>
    <hyperlink ref="H173" r:id="rId172" xr:uid="{0286D254-E393-480C-8E8E-9FCE95A272D8}"/>
    <hyperlink ref="H174" r:id="rId173" xr:uid="{1BDF8F27-029A-427E-8E21-45256FA767C7}"/>
    <hyperlink ref="H175" r:id="rId174" xr:uid="{A54D418A-E353-4B0A-B786-03C2544D25E3}"/>
    <hyperlink ref="H176" r:id="rId175" xr:uid="{6149D234-8BBA-4A37-8254-2311EA941DCE}"/>
    <hyperlink ref="H177" r:id="rId176" xr:uid="{3ECDAE0F-CACA-44B6-B3B1-880D0E1257F8}"/>
    <hyperlink ref="H178" r:id="rId177" xr:uid="{8B65360B-473D-4735-B2A2-6518DFC5F7FC}"/>
    <hyperlink ref="H179" r:id="rId178" xr:uid="{61D6A35E-2815-4EC7-B930-545169373B58}"/>
    <hyperlink ref="H180" r:id="rId179" xr:uid="{3DD5D72C-CFDB-457B-9BD6-ED94163D8013}"/>
    <hyperlink ref="H181" r:id="rId180" xr:uid="{C43222F3-E35B-46B7-95FF-2FFDC423CB02}"/>
    <hyperlink ref="H182" r:id="rId181" xr:uid="{44E39F0B-D353-431E-8F76-ED3218754F33}"/>
    <hyperlink ref="H183" r:id="rId182" xr:uid="{6B748AC5-FC54-4A69-87AA-D64F4E39B075}"/>
    <hyperlink ref="H184" r:id="rId183" xr:uid="{5BA0E7DC-9D8D-40CC-B2E4-9F6D43AED0E7}"/>
    <hyperlink ref="H185" r:id="rId184" xr:uid="{ADE2E16A-A915-4BB9-9CA8-A331B7F25BE6}"/>
    <hyperlink ref="H186" r:id="rId185" xr:uid="{81985341-D5DC-471C-B21B-E87F678F6E71}"/>
    <hyperlink ref="H187" r:id="rId186" xr:uid="{331067B0-9194-4AED-A1A8-CD9BAB28F648}"/>
    <hyperlink ref="H188" r:id="rId187" xr:uid="{2009C863-C0A3-4E14-860E-B7AF77A1247B}"/>
    <hyperlink ref="H189" r:id="rId188" xr:uid="{44F4CF41-1A7C-407D-AD96-AC0144B9979B}"/>
    <hyperlink ref="H190" r:id="rId189" xr:uid="{3442ACC7-E6FB-46D7-9E7B-07B9BBF5AA92}"/>
    <hyperlink ref="H191" r:id="rId190" xr:uid="{22DCCA14-221E-42D4-A5F8-82D39A15EBAF}"/>
    <hyperlink ref="H192" r:id="rId191" xr:uid="{87D8397A-189D-4C98-9E50-A6C02C8C2ACE}"/>
    <hyperlink ref="H193" r:id="rId192" xr:uid="{CC44F67D-D60A-47B0-AB3A-79FBCF7FBADB}"/>
    <hyperlink ref="H194" r:id="rId193" xr:uid="{2C3874B5-903A-43C3-A0D5-956F33A5126F}"/>
    <hyperlink ref="H195" r:id="rId194" xr:uid="{5C960B1C-01A9-4E9D-9F11-28374868FE2C}"/>
    <hyperlink ref="H196" r:id="rId195" xr:uid="{0C4488E7-D10E-4BE9-8DCE-E67C2692BAF2}"/>
    <hyperlink ref="H197" r:id="rId196" xr:uid="{AC581C1E-4CCA-4053-8027-B0E056870106}"/>
    <hyperlink ref="H198" r:id="rId197" xr:uid="{BC24CB58-1619-48B5-8D80-0644A6731FB7}"/>
    <hyperlink ref="H199" r:id="rId198" xr:uid="{0A502B87-81A8-4736-B3FA-4364EC90F4A6}"/>
    <hyperlink ref="H200" r:id="rId199" xr:uid="{C32AA322-606F-42CB-843C-E78EA6B51D33}"/>
    <hyperlink ref="H201" r:id="rId200" xr:uid="{B0D6B359-865B-4661-8F6F-00C5E52D07B9}"/>
    <hyperlink ref="H202" r:id="rId201" xr:uid="{FBB0E0DB-00C6-4B65-B281-42C450833B45}"/>
    <hyperlink ref="H203" r:id="rId202" xr:uid="{EC3B1AD9-7B9E-4D2B-9F8E-33FAA14AD867}"/>
    <hyperlink ref="H204" r:id="rId203" xr:uid="{DF502166-5534-4934-AA99-A02A3D9646BE}"/>
    <hyperlink ref="H205" r:id="rId204" xr:uid="{39364540-CEC5-4CE4-AFED-36639761BD73}"/>
    <hyperlink ref="H206" r:id="rId205" xr:uid="{38BD1411-87EF-487F-9AAA-4C9D5FE62B69}"/>
    <hyperlink ref="H207" r:id="rId206" xr:uid="{08B8DFFA-734F-44A8-B584-CFA3028507FB}"/>
    <hyperlink ref="H208" r:id="rId207" xr:uid="{172B0F44-F789-4D1C-8038-FF17E9276F8E}"/>
    <hyperlink ref="H209" r:id="rId208" xr:uid="{1326C28B-116D-4164-8571-D565A2ADCE5A}"/>
    <hyperlink ref="H210" r:id="rId209" xr:uid="{FCE55AF5-0A61-488A-9BF2-E0C6E97F5B01}"/>
    <hyperlink ref="H211" r:id="rId210" xr:uid="{388A0660-A5C7-4874-8679-0536E3276E19}"/>
    <hyperlink ref="H212" r:id="rId211" xr:uid="{ADB4D27C-95AC-4344-B77E-8B9A1FB7A475}"/>
    <hyperlink ref="H213" r:id="rId212" xr:uid="{168044E0-12D3-4CB9-9580-6832213FF9C1}"/>
    <hyperlink ref="H214" r:id="rId213" xr:uid="{A8FE18AD-AB8B-4B63-AD92-9F26DDBEECC7}"/>
    <hyperlink ref="H215" r:id="rId214" xr:uid="{58A0E23F-20F8-421B-BBD2-7B43AA3A8C9D}"/>
    <hyperlink ref="H216" r:id="rId215" xr:uid="{B477ECFE-2388-4086-A7E4-CFDE24C53EE7}"/>
    <hyperlink ref="H217" r:id="rId216" xr:uid="{DB807D92-5B76-41D7-934F-648DD4BAD418}"/>
    <hyperlink ref="H218" r:id="rId217" xr:uid="{4220E3FA-40CA-4129-91A4-D39E6BC96675}"/>
    <hyperlink ref="H219" r:id="rId218" xr:uid="{FD793CCA-806D-47AD-8135-71B8C64CEDF3}"/>
    <hyperlink ref="H220" r:id="rId219" xr:uid="{2FD9AA37-AC5E-4639-A8BF-1576B0D4B074}"/>
    <hyperlink ref="H221" r:id="rId220" xr:uid="{33EA29EE-91BB-4A2C-8681-ACC90E15CC09}"/>
    <hyperlink ref="H222" r:id="rId221" xr:uid="{BC23A653-43B9-4B63-832C-2C43B47DA920}"/>
    <hyperlink ref="H223" r:id="rId222" xr:uid="{AAB083C8-F74F-455E-B989-1F9E8721B5C7}"/>
    <hyperlink ref="H224" r:id="rId223" xr:uid="{B49D9515-C6AA-4193-A1E4-7E5B4E004860}"/>
    <hyperlink ref="H225" r:id="rId224" xr:uid="{C435F9CE-7EE2-4244-99F4-029229DFC1EB}"/>
    <hyperlink ref="H226" r:id="rId225" xr:uid="{C27FF7C5-C2A6-4C59-8D0A-536DB93F6852}"/>
    <hyperlink ref="H227" r:id="rId226" xr:uid="{5D979C55-8AB3-4B59-98A2-4A7724925F5A}"/>
    <hyperlink ref="H228" r:id="rId227" xr:uid="{8FB464CD-9FB9-406A-A182-F53FF6A37321}"/>
    <hyperlink ref="H229" r:id="rId228" xr:uid="{EBD47689-366A-4D46-8DA2-592C41F9CF3F}"/>
    <hyperlink ref="H230" r:id="rId229" xr:uid="{A3439C69-580F-435B-80DF-3422D8E02F6A}"/>
    <hyperlink ref="H231" r:id="rId230" xr:uid="{ADD3060C-B09D-4F8B-BBF0-9811C0FD404A}"/>
    <hyperlink ref="H232" r:id="rId231" xr:uid="{73A8D511-10E5-4D91-9A7F-A5468A981EA4}"/>
    <hyperlink ref="H233" r:id="rId232" xr:uid="{6D0FE542-9294-4F16-9BFC-2D260E460928}"/>
    <hyperlink ref="H234" r:id="rId233" xr:uid="{B5D118EE-8847-4CE5-B2D1-47985D0EDDDA}"/>
    <hyperlink ref="H235" r:id="rId234" xr:uid="{3C4F84EE-19B4-4945-BEFA-7225F2072E48}"/>
    <hyperlink ref="H236" r:id="rId235" xr:uid="{C646C16D-ACB0-4845-9423-1E12E5AEB99D}"/>
    <hyperlink ref="H237" r:id="rId236" xr:uid="{ECB42F75-0677-4E8E-9AD6-063292D23C11}"/>
    <hyperlink ref="H238" r:id="rId237" xr:uid="{99C08A1E-9366-4EDD-9565-ECFC59D19232}"/>
    <hyperlink ref="H239" r:id="rId238" xr:uid="{BD9ADFFB-2891-4351-A8DE-1A95160E08C0}"/>
    <hyperlink ref="H240" r:id="rId239" xr:uid="{C1DCC541-9C02-4B37-A966-9CB06474BE16}"/>
    <hyperlink ref="H241" r:id="rId240" xr:uid="{3F59BFEA-0735-49B6-B4CA-0ED4132BC7CC}"/>
    <hyperlink ref="H242" r:id="rId241" xr:uid="{B56B3424-E857-463F-B0DB-482B0A0B560E}"/>
    <hyperlink ref="H243" r:id="rId242" xr:uid="{4E41B91D-6731-42FE-BE7F-4E4A926341E1}"/>
    <hyperlink ref="H244" r:id="rId243" xr:uid="{C3B30DDD-6475-4D29-B47D-3161D55DDBCA}"/>
    <hyperlink ref="H245" r:id="rId244" xr:uid="{89AC544F-F312-47EE-818F-A75C5FB406E7}"/>
    <hyperlink ref="H246" r:id="rId245" xr:uid="{520F0539-26FB-483F-9342-E3D230A58C80}"/>
    <hyperlink ref="C247" r:id="rId246" xr:uid="{C74E5C40-DBF6-447D-8A8E-A7F97C8DBB12}"/>
    <hyperlink ref="H247" r:id="rId247" xr:uid="{6C672482-12DB-40B2-83A0-FCA780A9AA0E}"/>
    <hyperlink ref="H248" r:id="rId248" xr:uid="{6C357891-33E4-4B64-8C67-8D86F0B68A97}"/>
    <hyperlink ref="H249" r:id="rId249" xr:uid="{EB29D36C-B23B-44A6-86AA-4A10B61D2EEB}"/>
    <hyperlink ref="H250" r:id="rId250" xr:uid="{2C950223-2FA6-4B54-91C2-A3E452CA9F5F}"/>
    <hyperlink ref="H251" r:id="rId251" xr:uid="{3BD7F675-FC87-45C9-890D-E59D955BFA24}"/>
    <hyperlink ref="H252" r:id="rId252" xr:uid="{23A169EE-9B3A-4FBA-9671-590B23141DEF}"/>
    <hyperlink ref="H253" r:id="rId253" xr:uid="{21C21E77-ECEA-47AE-A5FC-C231DAF5E1A2}"/>
    <hyperlink ref="H254" r:id="rId254" xr:uid="{4CCA5966-9272-47AA-B95B-92B9AAE153B2}"/>
    <hyperlink ref="H255" r:id="rId255" xr:uid="{CD7FE211-B4A6-4E88-B26B-3D10121DA35B}"/>
    <hyperlink ref="H256" r:id="rId256" xr:uid="{906D09B0-5374-48F1-8469-F1FAE460E840}"/>
    <hyperlink ref="H257" r:id="rId257" xr:uid="{F346C94E-D4CC-4E53-A819-C6E0D999D9A3}"/>
    <hyperlink ref="H258" r:id="rId258" xr:uid="{8B432FF5-9CCE-42EA-A72C-98D12FFC5263}"/>
    <hyperlink ref="H259" r:id="rId259" xr:uid="{9C977A55-BF5D-4433-81C0-62E83A44F926}"/>
    <hyperlink ref="H260" r:id="rId260" xr:uid="{D11229F3-D1BE-4D6B-AC42-F59A254A03F0}"/>
    <hyperlink ref="H261" r:id="rId261" xr:uid="{C4CA4444-5C17-4DAE-8C18-C1807B18D24E}"/>
    <hyperlink ref="H262" r:id="rId262" xr:uid="{9562459F-87DD-47B5-A8B2-E913127A8983}"/>
    <hyperlink ref="H263" r:id="rId263" xr:uid="{9B10CBCD-261C-4189-8D73-B4AA053069E8}"/>
    <hyperlink ref="H264" r:id="rId264" xr:uid="{7AA6F6DA-36E6-4A5A-AF82-8D7B4846E342}"/>
    <hyperlink ref="H265" r:id="rId265" xr:uid="{13E6CE95-D12E-4F07-8B14-6F11BAA19349}"/>
    <hyperlink ref="H266" r:id="rId266" xr:uid="{F6B4B527-2FF4-4EB9-A37F-2CDC7D2B766F}"/>
    <hyperlink ref="H267" r:id="rId267" xr:uid="{24E363BB-2388-42EA-8501-454E2BCAD88C}"/>
    <hyperlink ref="H268" r:id="rId268" xr:uid="{8D2C8CB7-48D7-47AF-A26E-E22FF291331F}"/>
    <hyperlink ref="H269" r:id="rId269" xr:uid="{2FA2E23D-40D6-4B02-BB90-3A46B964D543}"/>
    <hyperlink ref="H270" r:id="rId270" xr:uid="{2C77B0E0-3D90-4FDB-88EE-8416751366B6}"/>
    <hyperlink ref="H271" r:id="rId271" xr:uid="{63A5D42A-4F30-45F9-A747-94CC8F335805}"/>
    <hyperlink ref="H272" r:id="rId272" xr:uid="{A281EC65-C0F9-43D1-B089-608782BC3347}"/>
    <hyperlink ref="H273" r:id="rId273" xr:uid="{D836092D-B03B-4AB9-843F-E76AFAD76749}"/>
    <hyperlink ref="H274" r:id="rId274" xr:uid="{6105749F-A7D3-4CC5-974E-5F68F0A7C648}"/>
    <hyperlink ref="H275" r:id="rId275" xr:uid="{54A38A55-0598-4D93-AD40-C4CEBFB24DC9}"/>
    <hyperlink ref="H276" r:id="rId276" xr:uid="{56E576F4-72BB-48B7-AA47-8DA26C1019F5}"/>
    <hyperlink ref="H277" r:id="rId277" xr:uid="{B95F2E0E-6FBD-4CF0-821A-17533E49FD60}"/>
    <hyperlink ref="H278" r:id="rId278" xr:uid="{1E75A79F-A87E-44A0-AB3A-62E87A2D1A15}"/>
    <hyperlink ref="H279" r:id="rId279" xr:uid="{FB52566C-444A-4296-8640-9887FB6ACD81}"/>
    <hyperlink ref="H280" r:id="rId280" xr:uid="{59355D6C-1CBC-4CE2-A933-9641B8EA8105}"/>
    <hyperlink ref="H281" r:id="rId281" xr:uid="{3C562E2A-5A54-4613-908A-4C3C346DCE33}"/>
    <hyperlink ref="H282" r:id="rId282" xr:uid="{B8EE333E-B36D-4ACB-AEB4-766A6DFDE5C5}"/>
    <hyperlink ref="H283" r:id="rId283" xr:uid="{8226255C-5386-4A77-9FD3-6F6C69D68906}"/>
    <hyperlink ref="H284" r:id="rId284" xr:uid="{3D848E0F-93EB-42EE-AD4C-7DEC81FB92D6}"/>
    <hyperlink ref="H285" r:id="rId285" xr:uid="{AD4F4C0F-85F6-4D69-AB0C-C0D44244E5DC}"/>
    <hyperlink ref="H286" r:id="rId286" xr:uid="{4A233339-F729-4B6A-9EEE-02287840E8AD}"/>
    <hyperlink ref="H287" r:id="rId287" xr:uid="{9C7446AE-DE53-483D-BE1B-2CFB80D5537C}"/>
    <hyperlink ref="H288" r:id="rId288" xr:uid="{6EA7664A-B634-47BB-8F34-4A0A416A2E2B}"/>
    <hyperlink ref="H289" r:id="rId289" xr:uid="{E85AA45E-C2F2-4DC9-8058-24305CCB1727}"/>
    <hyperlink ref="H290" r:id="rId290" xr:uid="{0BF04DAF-C41A-481A-B0B3-D5D25CF72C01}"/>
    <hyperlink ref="H291" r:id="rId291" xr:uid="{505CD6B1-AB46-46C5-BF05-556A302A7E84}"/>
    <hyperlink ref="H292" r:id="rId292" xr:uid="{3E7F0734-91A3-4645-A099-64F5A7442126}"/>
    <hyperlink ref="H293" r:id="rId293" xr:uid="{BF324C9D-D8FD-4BC6-81DD-A6AD9D5639DE}"/>
    <hyperlink ref="H294" r:id="rId294" xr:uid="{15223ECA-70EB-4DE6-A014-DC619EAB7721}"/>
    <hyperlink ref="H295" r:id="rId295" xr:uid="{F0CDA83E-11A7-41AD-A02F-CA542D46694D}"/>
    <hyperlink ref="H296" r:id="rId296" xr:uid="{20C3ADEF-AB77-4192-8FDA-00B700B266DB}"/>
    <hyperlink ref="H297" r:id="rId297" xr:uid="{B772C2CD-E6FE-4D6D-867C-86B536291C51}"/>
    <hyperlink ref="H298" r:id="rId298" xr:uid="{4D89F215-EA51-41FF-83D2-970D0E8F6D7B}"/>
    <hyperlink ref="H299" r:id="rId299" xr:uid="{8B41A243-2F26-4750-B53C-3E87BBA498F7}"/>
    <hyperlink ref="H300" r:id="rId300" xr:uid="{D0998505-DA90-44CC-8870-4B99DC4D5FAB}"/>
    <hyperlink ref="H301" r:id="rId301" xr:uid="{146D6FAA-74D2-49A3-BE43-D1FC5F6A4D4A}"/>
    <hyperlink ref="H302" r:id="rId302" xr:uid="{189394FE-1D81-4581-9B96-24D285F47645}"/>
    <hyperlink ref="F303" r:id="rId303" xr:uid="{09FBC640-9E68-47BD-B07A-A01456F27309}"/>
    <hyperlink ref="H303" r:id="rId304" xr:uid="{BCA3C307-CFA6-4298-9041-F322C8EB0831}"/>
    <hyperlink ref="F304" r:id="rId305" xr:uid="{4F7798F7-D9B1-44DA-B565-5D0B5D42D27A}"/>
    <hyperlink ref="H304" r:id="rId306" xr:uid="{B63CE5B3-B358-4CB5-9F36-1D36E81DC7C1}"/>
    <hyperlink ref="H305" r:id="rId307" xr:uid="{53209A83-7E92-4A07-A7A5-A9998627E1D4}"/>
    <hyperlink ref="H306" r:id="rId308" xr:uid="{36772FFF-046B-4D44-B39B-C2AEB0D1A79E}"/>
    <hyperlink ref="H307" r:id="rId309" xr:uid="{63C5BF6E-26DF-42DE-B0D5-5FEEF7AD5B4A}"/>
    <hyperlink ref="F308" r:id="rId310" xr:uid="{F4D1F308-47AD-42AD-A331-B214B0F2C40C}"/>
    <hyperlink ref="H308" r:id="rId311" xr:uid="{B75C2B10-C490-42CB-AD21-6F9685A91A6C}"/>
    <hyperlink ref="F309" r:id="rId312" xr:uid="{FB3F7B17-46BD-475B-AEFC-9C7063669F19}"/>
    <hyperlink ref="H309" r:id="rId313" xr:uid="{0D763FE6-DA88-4334-9987-993FB1E9BD73}"/>
    <hyperlink ref="F310" r:id="rId314" xr:uid="{DFF45782-5631-43D7-87AF-E99A039A7BB2}"/>
    <hyperlink ref="H310" r:id="rId315" xr:uid="{53632321-5356-464D-88A2-295082F3B87F}"/>
    <hyperlink ref="F311" r:id="rId316" xr:uid="{A1384518-043A-42B5-92BD-6F70EE5ACFF4}"/>
    <hyperlink ref="H311" r:id="rId317" xr:uid="{3E04AA83-B8C0-4D81-A91B-031FD7FDD96A}"/>
    <hyperlink ref="F312" r:id="rId318" xr:uid="{5A681C09-E1CD-4882-B34C-A255337159D6}"/>
    <hyperlink ref="H312" r:id="rId319" xr:uid="{15F2AD06-D900-4661-BA59-1AD1D48C3CE4}"/>
    <hyperlink ref="F313" r:id="rId320" xr:uid="{7E3853E5-E94A-4208-A18D-31618B2B3C52}"/>
    <hyperlink ref="H313" r:id="rId321" xr:uid="{B1807BB3-E3DA-4663-BCBB-01F1D0F3E9FA}"/>
    <hyperlink ref="H314" r:id="rId322" xr:uid="{C559A19A-37D5-42A8-A3B1-6F6CE276C5E4}"/>
    <hyperlink ref="H315" r:id="rId323" xr:uid="{3D637D30-98C3-4D22-A010-D97472364A8B}"/>
    <hyperlink ref="H316" r:id="rId324" xr:uid="{43318E6F-003D-4DE0-9E94-ACB00E9638E4}"/>
    <hyperlink ref="H317" r:id="rId325" xr:uid="{058780A5-4E06-4948-9FA5-7068AF156F1B}"/>
    <hyperlink ref="H318" r:id="rId326" xr:uid="{F75786B5-67D4-4944-B886-0ADB9C33BDDD}"/>
    <hyperlink ref="H319" r:id="rId327" xr:uid="{9E12E2D0-4CFB-4750-8AB9-87E305D016EC}"/>
    <hyperlink ref="A247" r:id="rId328" xr:uid="{B56BF8B2-0538-490A-BFEA-2F58295D53F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CFECE-9974-4F9F-BEB3-700F5542A226}">
  <sheetPr filterMode="1"/>
  <dimension ref="A1:M608"/>
  <sheetViews>
    <sheetView zoomScale="85" workbookViewId="0">
      <selection sqref="A1:XFD1"/>
    </sheetView>
  </sheetViews>
  <sheetFormatPr defaultRowHeight="14.4"/>
  <cols>
    <col min="1" max="1" width="20.77734375" customWidth="1"/>
    <col min="3" max="3" width="26.44140625" customWidth="1"/>
    <col min="4" max="4" width="28.5546875" customWidth="1"/>
    <col min="9" max="9" width="12.5546875"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c r="A2" t="s">
        <v>808</v>
      </c>
      <c r="B2">
        <v>1</v>
      </c>
      <c r="C2" t="s">
        <v>809</v>
      </c>
      <c r="D2" t="s">
        <v>810</v>
      </c>
      <c r="E2" t="s">
        <v>810</v>
      </c>
      <c r="F2" t="s">
        <v>811</v>
      </c>
      <c r="G2" t="s">
        <v>135</v>
      </c>
      <c r="I2">
        <v>1</v>
      </c>
    </row>
    <row r="3" spans="1:10">
      <c r="A3" t="s">
        <v>812</v>
      </c>
      <c r="B3">
        <v>2</v>
      </c>
      <c r="F3" t="s">
        <v>813</v>
      </c>
      <c r="G3" t="s">
        <v>135</v>
      </c>
      <c r="I3">
        <v>1</v>
      </c>
    </row>
    <row r="4" spans="1:10">
      <c r="A4" t="s">
        <v>814</v>
      </c>
      <c r="B4">
        <v>3</v>
      </c>
      <c r="F4" t="s">
        <v>815</v>
      </c>
      <c r="G4" t="s">
        <v>135</v>
      </c>
      <c r="I4">
        <v>1</v>
      </c>
    </row>
    <row r="5" spans="1:10">
      <c r="A5" t="s">
        <v>816</v>
      </c>
      <c r="B5">
        <v>4</v>
      </c>
      <c r="F5" t="s">
        <v>817</v>
      </c>
      <c r="G5" t="s">
        <v>135</v>
      </c>
      <c r="I5">
        <v>1</v>
      </c>
    </row>
    <row r="6" spans="1:10">
      <c r="A6" t="s">
        <v>818</v>
      </c>
      <c r="B6">
        <v>5</v>
      </c>
      <c r="F6" t="s">
        <v>819</v>
      </c>
      <c r="G6" t="s">
        <v>135</v>
      </c>
      <c r="I6">
        <v>1</v>
      </c>
    </row>
    <row r="7" spans="1:10">
      <c r="A7" t="s">
        <v>820</v>
      </c>
      <c r="B7">
        <v>6</v>
      </c>
      <c r="F7" t="s">
        <v>821</v>
      </c>
      <c r="G7" t="s">
        <v>135</v>
      </c>
      <c r="I7">
        <v>1</v>
      </c>
    </row>
    <row r="8" spans="1:10">
      <c r="A8" t="s">
        <v>822</v>
      </c>
      <c r="B8">
        <v>7</v>
      </c>
      <c r="C8" t="s">
        <v>822</v>
      </c>
      <c r="D8" t="s">
        <v>823</v>
      </c>
      <c r="E8" t="s">
        <v>823</v>
      </c>
      <c r="F8" t="s">
        <v>824</v>
      </c>
      <c r="G8" t="s">
        <v>135</v>
      </c>
      <c r="I8">
        <v>1</v>
      </c>
    </row>
    <row r="9" spans="1:10">
      <c r="A9" t="s">
        <v>825</v>
      </c>
      <c r="B9">
        <v>8</v>
      </c>
      <c r="F9" t="s">
        <v>826</v>
      </c>
      <c r="G9" t="s">
        <v>135</v>
      </c>
      <c r="I9">
        <v>1</v>
      </c>
    </row>
    <row r="10" spans="1:10">
      <c r="A10" t="s">
        <v>827</v>
      </c>
      <c r="B10">
        <v>9</v>
      </c>
      <c r="F10" t="s">
        <v>828</v>
      </c>
      <c r="G10" t="s">
        <v>135</v>
      </c>
      <c r="I10">
        <v>1</v>
      </c>
    </row>
    <row r="11" spans="1:10">
      <c r="A11" t="s">
        <v>829</v>
      </c>
      <c r="B11">
        <v>10</v>
      </c>
      <c r="F11" t="s">
        <v>830</v>
      </c>
      <c r="G11" t="s">
        <v>135</v>
      </c>
      <c r="I11">
        <v>1</v>
      </c>
    </row>
    <row r="12" spans="1:10">
      <c r="A12" t="s">
        <v>831</v>
      </c>
      <c r="B12">
        <v>11</v>
      </c>
      <c r="F12" t="s">
        <v>832</v>
      </c>
      <c r="G12" t="s">
        <v>135</v>
      </c>
      <c r="I12">
        <v>1</v>
      </c>
    </row>
    <row r="13" spans="1:10">
      <c r="A13" t="s">
        <v>833</v>
      </c>
      <c r="B13">
        <v>12</v>
      </c>
      <c r="F13" t="s">
        <v>834</v>
      </c>
      <c r="G13" t="s">
        <v>135</v>
      </c>
      <c r="I13">
        <v>1</v>
      </c>
    </row>
    <row r="14" spans="1:10">
      <c r="A14" t="s">
        <v>835</v>
      </c>
      <c r="B14">
        <v>13</v>
      </c>
      <c r="F14" t="s">
        <v>836</v>
      </c>
      <c r="G14" t="s">
        <v>135</v>
      </c>
      <c r="I14">
        <v>1</v>
      </c>
    </row>
    <row r="15" spans="1:10">
      <c r="A15" t="s">
        <v>837</v>
      </c>
      <c r="B15">
        <v>14</v>
      </c>
      <c r="F15" t="s">
        <v>838</v>
      </c>
      <c r="G15" t="s">
        <v>135</v>
      </c>
      <c r="I15">
        <v>1</v>
      </c>
    </row>
    <row r="16" spans="1:10">
      <c r="A16" t="s">
        <v>839</v>
      </c>
      <c r="B16">
        <v>15</v>
      </c>
      <c r="F16" t="s">
        <v>840</v>
      </c>
      <c r="G16" t="s">
        <v>135</v>
      </c>
      <c r="I16">
        <v>1</v>
      </c>
    </row>
    <row r="17" spans="1:9">
      <c r="A17" t="s">
        <v>841</v>
      </c>
      <c r="B17">
        <v>16</v>
      </c>
      <c r="F17" t="s">
        <v>842</v>
      </c>
      <c r="G17" t="s">
        <v>135</v>
      </c>
      <c r="I17">
        <v>1</v>
      </c>
    </row>
    <row r="18" spans="1:9">
      <c r="A18" t="s">
        <v>843</v>
      </c>
      <c r="B18">
        <v>17</v>
      </c>
      <c r="F18" t="s">
        <v>844</v>
      </c>
      <c r="G18" t="s">
        <v>135</v>
      </c>
      <c r="I18">
        <v>1</v>
      </c>
    </row>
    <row r="19" spans="1:9">
      <c r="A19" t="s">
        <v>845</v>
      </c>
      <c r="B19">
        <v>18</v>
      </c>
      <c r="C19" t="s">
        <v>846</v>
      </c>
      <c r="D19" t="s">
        <v>810</v>
      </c>
      <c r="E19" t="s">
        <v>810</v>
      </c>
      <c r="F19" t="s">
        <v>847</v>
      </c>
      <c r="G19" t="s">
        <v>135</v>
      </c>
      <c r="I19">
        <v>1</v>
      </c>
    </row>
    <row r="20" spans="1:9">
      <c r="A20" t="s">
        <v>848</v>
      </c>
      <c r="B20">
        <v>19</v>
      </c>
      <c r="F20" t="s">
        <v>849</v>
      </c>
      <c r="G20" t="s">
        <v>135</v>
      </c>
      <c r="I20">
        <v>1</v>
      </c>
    </row>
    <row r="21" spans="1:9">
      <c r="A21" t="s">
        <v>850</v>
      </c>
      <c r="B21">
        <v>20</v>
      </c>
      <c r="F21" t="s">
        <v>851</v>
      </c>
      <c r="G21" t="s">
        <v>135</v>
      </c>
      <c r="I21">
        <v>1</v>
      </c>
    </row>
    <row r="22" spans="1:9">
      <c r="A22" t="s">
        <v>852</v>
      </c>
      <c r="B22">
        <v>21</v>
      </c>
      <c r="F22" t="s">
        <v>853</v>
      </c>
      <c r="G22" t="s">
        <v>135</v>
      </c>
      <c r="I22">
        <v>1</v>
      </c>
    </row>
    <row r="23" spans="1:9">
      <c r="A23" t="s">
        <v>854</v>
      </c>
      <c r="B23">
        <v>22</v>
      </c>
      <c r="F23" t="s">
        <v>855</v>
      </c>
      <c r="G23" t="s">
        <v>135</v>
      </c>
      <c r="I23">
        <v>1</v>
      </c>
    </row>
    <row r="24" spans="1:9">
      <c r="A24" t="s">
        <v>856</v>
      </c>
      <c r="B24">
        <v>23</v>
      </c>
      <c r="F24" t="s">
        <v>857</v>
      </c>
      <c r="G24" t="s">
        <v>135</v>
      </c>
      <c r="I24">
        <v>1</v>
      </c>
    </row>
    <row r="25" spans="1:9">
      <c r="A25" t="s">
        <v>858</v>
      </c>
      <c r="B25" t="s">
        <v>859</v>
      </c>
      <c r="C25">
        <v>24</v>
      </c>
      <c r="G25" t="s">
        <v>860</v>
      </c>
      <c r="H25" t="s">
        <v>135</v>
      </c>
      <c r="I25">
        <v>1</v>
      </c>
    </row>
    <row r="26" spans="1:9">
      <c r="A26" t="s">
        <v>861</v>
      </c>
      <c r="B26">
        <v>25</v>
      </c>
      <c r="F26" t="s">
        <v>862</v>
      </c>
      <c r="G26" t="s">
        <v>135</v>
      </c>
      <c r="I26">
        <v>1</v>
      </c>
    </row>
    <row r="27" spans="1:9">
      <c r="A27" t="s">
        <v>863</v>
      </c>
      <c r="B27">
        <v>26</v>
      </c>
      <c r="F27" t="s">
        <v>864</v>
      </c>
      <c r="G27" t="s">
        <v>135</v>
      </c>
      <c r="I27">
        <v>1</v>
      </c>
    </row>
    <row r="28" spans="1:9">
      <c r="A28" t="s">
        <v>865</v>
      </c>
      <c r="B28">
        <v>27</v>
      </c>
      <c r="F28" t="s">
        <v>866</v>
      </c>
      <c r="G28" t="s">
        <v>135</v>
      </c>
      <c r="I28">
        <v>1</v>
      </c>
    </row>
    <row r="29" spans="1:9">
      <c r="A29" t="s">
        <v>867</v>
      </c>
      <c r="B29">
        <v>28</v>
      </c>
      <c r="F29" t="s">
        <v>868</v>
      </c>
      <c r="G29" t="s">
        <v>135</v>
      </c>
      <c r="I29">
        <v>1</v>
      </c>
    </row>
    <row r="30" spans="1:9">
      <c r="A30" t="s">
        <v>869</v>
      </c>
      <c r="B30">
        <v>29</v>
      </c>
      <c r="C30" t="s">
        <v>846</v>
      </c>
      <c r="F30" t="s">
        <v>870</v>
      </c>
      <c r="G30" t="s">
        <v>135</v>
      </c>
      <c r="I30">
        <v>1</v>
      </c>
    </row>
    <row r="31" spans="1:9">
      <c r="A31" t="s">
        <v>871</v>
      </c>
      <c r="B31">
        <v>30</v>
      </c>
      <c r="C31" t="s">
        <v>871</v>
      </c>
      <c r="E31" t="s">
        <v>872</v>
      </c>
      <c r="F31" t="s">
        <v>873</v>
      </c>
      <c r="G31" t="s">
        <v>135</v>
      </c>
      <c r="I31">
        <v>1</v>
      </c>
    </row>
    <row r="32" spans="1:9">
      <c r="A32" t="s">
        <v>874</v>
      </c>
      <c r="B32">
        <v>31</v>
      </c>
      <c r="C32" t="s">
        <v>875</v>
      </c>
      <c r="D32" t="s">
        <v>876</v>
      </c>
      <c r="E32" t="s">
        <v>877</v>
      </c>
      <c r="F32" t="s">
        <v>878</v>
      </c>
      <c r="G32" t="s">
        <v>135</v>
      </c>
      <c r="I32">
        <v>1</v>
      </c>
    </row>
    <row r="33" spans="1:9">
      <c r="A33" t="s">
        <v>879</v>
      </c>
      <c r="B33">
        <v>32</v>
      </c>
      <c r="C33" t="s">
        <v>880</v>
      </c>
      <c r="D33" t="s">
        <v>881</v>
      </c>
      <c r="E33" t="s">
        <v>881</v>
      </c>
      <c r="F33" t="s">
        <v>882</v>
      </c>
      <c r="G33" t="s">
        <v>135</v>
      </c>
      <c r="I33">
        <v>1</v>
      </c>
    </row>
    <row r="34" spans="1:9">
      <c r="A34" t="s">
        <v>883</v>
      </c>
      <c r="B34">
        <v>33</v>
      </c>
      <c r="C34" t="s">
        <v>884</v>
      </c>
      <c r="D34" t="s">
        <v>885</v>
      </c>
      <c r="E34" t="s">
        <v>886</v>
      </c>
      <c r="F34" t="s">
        <v>887</v>
      </c>
      <c r="G34" t="s">
        <v>135</v>
      </c>
      <c r="I34">
        <v>1</v>
      </c>
    </row>
    <row r="35" spans="1:9">
      <c r="A35" t="s">
        <v>888</v>
      </c>
      <c r="B35" t="s">
        <v>889</v>
      </c>
      <c r="C35">
        <v>34</v>
      </c>
      <c r="G35" t="s">
        <v>890</v>
      </c>
      <c r="H35" t="s">
        <v>135</v>
      </c>
      <c r="I35">
        <v>1</v>
      </c>
    </row>
    <row r="36" spans="1:9">
      <c r="A36" t="s">
        <v>891</v>
      </c>
      <c r="B36">
        <v>35</v>
      </c>
      <c r="C36" t="s">
        <v>892</v>
      </c>
      <c r="D36" t="s">
        <v>893</v>
      </c>
      <c r="E36" t="s">
        <v>894</v>
      </c>
      <c r="F36" t="s">
        <v>895</v>
      </c>
      <c r="G36" t="s">
        <v>135</v>
      </c>
      <c r="I36">
        <v>1</v>
      </c>
    </row>
    <row r="37" spans="1:9">
      <c r="A37" t="s">
        <v>896</v>
      </c>
      <c r="B37">
        <v>36</v>
      </c>
      <c r="C37" t="s">
        <v>846</v>
      </c>
      <c r="E37" t="s">
        <v>897</v>
      </c>
      <c r="F37" t="s">
        <v>898</v>
      </c>
      <c r="G37" t="s">
        <v>135</v>
      </c>
      <c r="I37">
        <v>1</v>
      </c>
    </row>
    <row r="38" spans="1:9">
      <c r="A38" t="s">
        <v>899</v>
      </c>
      <c r="B38">
        <v>37</v>
      </c>
      <c r="C38" t="s">
        <v>900</v>
      </c>
      <c r="D38" t="s">
        <v>901</v>
      </c>
      <c r="E38" t="s">
        <v>881</v>
      </c>
      <c r="F38" t="s">
        <v>902</v>
      </c>
      <c r="G38" t="s">
        <v>135</v>
      </c>
      <c r="I38">
        <v>1</v>
      </c>
    </row>
    <row r="39" spans="1:9">
      <c r="A39" t="s">
        <v>903</v>
      </c>
      <c r="B39">
        <v>38</v>
      </c>
      <c r="C39" t="s">
        <v>904</v>
      </c>
      <c r="E39" t="s">
        <v>905</v>
      </c>
      <c r="F39" t="s">
        <v>906</v>
      </c>
      <c r="G39" t="s">
        <v>135</v>
      </c>
      <c r="I39">
        <v>1</v>
      </c>
    </row>
    <row r="40" spans="1:9">
      <c r="A40" t="s">
        <v>907</v>
      </c>
      <c r="B40">
        <v>39</v>
      </c>
      <c r="C40" t="s">
        <v>907</v>
      </c>
      <c r="D40" t="s">
        <v>908</v>
      </c>
      <c r="E40" t="s">
        <v>909</v>
      </c>
      <c r="F40" t="s">
        <v>910</v>
      </c>
      <c r="G40" t="s">
        <v>135</v>
      </c>
      <c r="I40">
        <v>1</v>
      </c>
    </row>
    <row r="41" spans="1:9">
      <c r="A41" t="s">
        <v>911</v>
      </c>
      <c r="B41">
        <v>40</v>
      </c>
      <c r="C41" t="s">
        <v>912</v>
      </c>
      <c r="D41" t="s">
        <v>913</v>
      </c>
      <c r="E41" t="s">
        <v>914</v>
      </c>
      <c r="F41" t="s">
        <v>915</v>
      </c>
      <c r="G41" t="s">
        <v>135</v>
      </c>
      <c r="I41">
        <v>1</v>
      </c>
    </row>
    <row r="42" spans="1:9">
      <c r="A42" t="s">
        <v>916</v>
      </c>
      <c r="B42">
        <v>41</v>
      </c>
      <c r="F42" t="s">
        <v>917</v>
      </c>
      <c r="G42" t="s">
        <v>135</v>
      </c>
      <c r="I42">
        <v>1</v>
      </c>
    </row>
    <row r="43" spans="1:9">
      <c r="A43" t="s">
        <v>918</v>
      </c>
      <c r="B43">
        <v>42</v>
      </c>
      <c r="C43" t="s">
        <v>919</v>
      </c>
      <c r="D43" t="s">
        <v>823</v>
      </c>
      <c r="E43" t="s">
        <v>823</v>
      </c>
      <c r="F43" t="s">
        <v>920</v>
      </c>
      <c r="G43" t="s">
        <v>135</v>
      </c>
      <c r="I43">
        <v>1</v>
      </c>
    </row>
    <row r="44" spans="1:9">
      <c r="A44" t="s">
        <v>921</v>
      </c>
      <c r="B44">
        <v>43</v>
      </c>
      <c r="C44" t="s">
        <v>921</v>
      </c>
      <c r="D44" t="s">
        <v>823</v>
      </c>
      <c r="E44" t="s">
        <v>823</v>
      </c>
      <c r="F44" t="s">
        <v>922</v>
      </c>
      <c r="G44" t="s">
        <v>135</v>
      </c>
      <c r="I44">
        <v>1</v>
      </c>
    </row>
    <row r="45" spans="1:9">
      <c r="A45" t="s">
        <v>923</v>
      </c>
      <c r="B45">
        <v>44</v>
      </c>
      <c r="C45" t="s">
        <v>924</v>
      </c>
      <c r="D45" t="s">
        <v>881</v>
      </c>
      <c r="E45" t="s">
        <v>925</v>
      </c>
      <c r="F45" t="s">
        <v>926</v>
      </c>
      <c r="G45" t="s">
        <v>135</v>
      </c>
      <c r="I45">
        <v>1</v>
      </c>
    </row>
    <row r="46" spans="1:9" hidden="1">
      <c r="A46" t="s">
        <v>927</v>
      </c>
      <c r="B46">
        <v>45</v>
      </c>
      <c r="F46" t="s">
        <v>928</v>
      </c>
      <c r="G46" t="s">
        <v>135</v>
      </c>
      <c r="I46">
        <v>1</v>
      </c>
    </row>
    <row r="47" spans="1:9" hidden="1">
      <c r="A47">
        <v>3</v>
      </c>
      <c r="B47">
        <v>46</v>
      </c>
      <c r="F47" t="s">
        <v>929</v>
      </c>
      <c r="G47" t="s">
        <v>135</v>
      </c>
      <c r="I47">
        <v>1</v>
      </c>
    </row>
    <row r="48" spans="1:9" hidden="1">
      <c r="A48">
        <v>4</v>
      </c>
      <c r="B48">
        <v>47</v>
      </c>
      <c r="F48" t="s">
        <v>930</v>
      </c>
      <c r="G48" t="s">
        <v>135</v>
      </c>
      <c r="I48">
        <v>1</v>
      </c>
    </row>
    <row r="49" spans="1:9" hidden="1">
      <c r="A49">
        <v>5</v>
      </c>
      <c r="B49">
        <v>48</v>
      </c>
      <c r="F49" t="s">
        <v>931</v>
      </c>
      <c r="G49" t="s">
        <v>135</v>
      </c>
      <c r="I49">
        <v>1</v>
      </c>
    </row>
    <row r="50" spans="1:9" hidden="1">
      <c r="A50" t="s">
        <v>932</v>
      </c>
      <c r="B50">
        <v>49</v>
      </c>
      <c r="F50" t="s">
        <v>933</v>
      </c>
      <c r="G50" t="s">
        <v>135</v>
      </c>
      <c r="I50">
        <v>1</v>
      </c>
    </row>
    <row r="51" spans="1:9">
      <c r="A51" t="s">
        <v>934</v>
      </c>
      <c r="B51">
        <v>50</v>
      </c>
      <c r="F51" t="s">
        <v>935</v>
      </c>
      <c r="G51" t="s">
        <v>135</v>
      </c>
      <c r="I51">
        <v>1</v>
      </c>
    </row>
    <row r="52" spans="1:9">
      <c r="A52" t="s">
        <v>936</v>
      </c>
      <c r="B52">
        <v>51</v>
      </c>
      <c r="F52" t="s">
        <v>937</v>
      </c>
      <c r="G52" t="s">
        <v>135</v>
      </c>
      <c r="I52">
        <v>1</v>
      </c>
    </row>
    <row r="53" spans="1:9">
      <c r="A53" t="s">
        <v>938</v>
      </c>
      <c r="B53">
        <v>52</v>
      </c>
      <c r="F53" t="s">
        <v>939</v>
      </c>
      <c r="G53" t="s">
        <v>135</v>
      </c>
      <c r="I53">
        <v>1</v>
      </c>
    </row>
    <row r="54" spans="1:9">
      <c r="A54" t="s">
        <v>940</v>
      </c>
      <c r="B54" t="s">
        <v>941</v>
      </c>
      <c r="C54" t="s">
        <v>942</v>
      </c>
      <c r="D54">
        <v>53</v>
      </c>
      <c r="H54" t="s">
        <v>943</v>
      </c>
      <c r="I54">
        <v>1</v>
      </c>
    </row>
    <row r="55" spans="1:9">
      <c r="A55" t="s">
        <v>944</v>
      </c>
      <c r="B55">
        <v>54</v>
      </c>
      <c r="F55" t="s">
        <v>945</v>
      </c>
      <c r="G55" t="s">
        <v>135</v>
      </c>
      <c r="I55">
        <v>1</v>
      </c>
    </row>
    <row r="56" spans="1:9">
      <c r="A56" t="s">
        <v>946</v>
      </c>
      <c r="B56">
        <v>55</v>
      </c>
      <c r="F56" t="s">
        <v>947</v>
      </c>
      <c r="G56" t="s">
        <v>135</v>
      </c>
      <c r="I56">
        <v>1</v>
      </c>
    </row>
    <row r="57" spans="1:9">
      <c r="A57" t="s">
        <v>948</v>
      </c>
      <c r="B57" t="s">
        <v>949</v>
      </c>
      <c r="C57">
        <v>56</v>
      </c>
      <c r="G57" t="s">
        <v>950</v>
      </c>
      <c r="H57" t="s">
        <v>135</v>
      </c>
      <c r="I57">
        <v>1</v>
      </c>
    </row>
    <row r="58" spans="1:9">
      <c r="A58" t="s">
        <v>951</v>
      </c>
      <c r="B58">
        <v>57</v>
      </c>
      <c r="F58" t="s">
        <v>952</v>
      </c>
      <c r="G58" t="s">
        <v>135</v>
      </c>
      <c r="I58">
        <v>1</v>
      </c>
    </row>
    <row r="59" spans="1:9">
      <c r="A59" t="s">
        <v>953</v>
      </c>
      <c r="B59">
        <v>58</v>
      </c>
      <c r="F59" t="s">
        <v>954</v>
      </c>
      <c r="G59" t="s">
        <v>135</v>
      </c>
      <c r="I59">
        <v>1</v>
      </c>
    </row>
    <row r="60" spans="1:9">
      <c r="A60" t="s">
        <v>955</v>
      </c>
      <c r="B60">
        <v>59</v>
      </c>
      <c r="F60" t="s">
        <v>956</v>
      </c>
      <c r="G60" t="s">
        <v>135</v>
      </c>
      <c r="I60">
        <v>1</v>
      </c>
    </row>
    <row r="61" spans="1:9">
      <c r="A61" t="s">
        <v>957</v>
      </c>
      <c r="B61">
        <v>60</v>
      </c>
      <c r="F61" t="s">
        <v>958</v>
      </c>
      <c r="G61" t="s">
        <v>135</v>
      </c>
      <c r="I61">
        <v>1</v>
      </c>
    </row>
    <row r="62" spans="1:9">
      <c r="A62" t="s">
        <v>959</v>
      </c>
      <c r="B62">
        <v>61</v>
      </c>
      <c r="F62" t="s">
        <v>960</v>
      </c>
      <c r="G62" t="s">
        <v>135</v>
      </c>
      <c r="I62">
        <v>1</v>
      </c>
    </row>
    <row r="63" spans="1:9">
      <c r="A63" t="s">
        <v>961</v>
      </c>
      <c r="B63">
        <v>62</v>
      </c>
      <c r="F63" t="s">
        <v>962</v>
      </c>
      <c r="G63" t="s">
        <v>135</v>
      </c>
      <c r="I63">
        <v>1</v>
      </c>
    </row>
    <row r="64" spans="1:9">
      <c r="A64" t="s">
        <v>963</v>
      </c>
      <c r="B64">
        <v>63</v>
      </c>
      <c r="F64" t="s">
        <v>964</v>
      </c>
      <c r="G64" t="s">
        <v>135</v>
      </c>
      <c r="I64">
        <v>1</v>
      </c>
    </row>
    <row r="65" spans="1:9">
      <c r="A65" t="s">
        <v>965</v>
      </c>
      <c r="B65">
        <v>64</v>
      </c>
      <c r="F65" t="s">
        <v>966</v>
      </c>
      <c r="G65" t="s">
        <v>135</v>
      </c>
      <c r="I65">
        <v>1</v>
      </c>
    </row>
    <row r="66" spans="1:9">
      <c r="A66" t="s">
        <v>967</v>
      </c>
      <c r="B66">
        <v>65</v>
      </c>
      <c r="F66" t="s">
        <v>968</v>
      </c>
      <c r="G66" t="s">
        <v>135</v>
      </c>
      <c r="I66">
        <v>1</v>
      </c>
    </row>
    <row r="67" spans="1:9">
      <c r="A67" t="s">
        <v>969</v>
      </c>
      <c r="B67">
        <v>66</v>
      </c>
      <c r="F67" t="s">
        <v>970</v>
      </c>
      <c r="G67" t="s">
        <v>135</v>
      </c>
      <c r="I67">
        <v>1</v>
      </c>
    </row>
    <row r="68" spans="1:9">
      <c r="A68" t="s">
        <v>971</v>
      </c>
      <c r="B68">
        <v>67</v>
      </c>
      <c r="F68" t="s">
        <v>972</v>
      </c>
      <c r="G68" t="s">
        <v>135</v>
      </c>
      <c r="I68">
        <v>1</v>
      </c>
    </row>
    <row r="69" spans="1:9">
      <c r="A69" t="s">
        <v>973</v>
      </c>
      <c r="B69">
        <v>68</v>
      </c>
      <c r="F69" t="s">
        <v>974</v>
      </c>
      <c r="G69" t="s">
        <v>135</v>
      </c>
      <c r="I69">
        <v>1</v>
      </c>
    </row>
    <row r="70" spans="1:9">
      <c r="A70" t="s">
        <v>975</v>
      </c>
      <c r="B70">
        <v>69</v>
      </c>
      <c r="F70" t="s">
        <v>976</v>
      </c>
      <c r="G70" t="s">
        <v>135</v>
      </c>
      <c r="I70">
        <v>1</v>
      </c>
    </row>
    <row r="71" spans="1:9">
      <c r="A71" t="s">
        <v>977</v>
      </c>
      <c r="B71">
        <v>70</v>
      </c>
      <c r="F71" t="s">
        <v>978</v>
      </c>
      <c r="G71" t="s">
        <v>135</v>
      </c>
      <c r="I71">
        <v>1</v>
      </c>
    </row>
    <row r="72" spans="1:9">
      <c r="A72" t="s">
        <v>979</v>
      </c>
      <c r="B72">
        <v>71</v>
      </c>
      <c r="C72" t="s">
        <v>980</v>
      </c>
      <c r="D72" t="s">
        <v>981</v>
      </c>
      <c r="E72" t="s">
        <v>982</v>
      </c>
      <c r="F72" t="s">
        <v>983</v>
      </c>
      <c r="G72" t="s">
        <v>135</v>
      </c>
      <c r="I72">
        <v>1</v>
      </c>
    </row>
    <row r="73" spans="1:9">
      <c r="A73" t="s">
        <v>984</v>
      </c>
      <c r="B73">
        <v>72</v>
      </c>
      <c r="C73" t="s">
        <v>985</v>
      </c>
      <c r="F73" t="s">
        <v>986</v>
      </c>
      <c r="G73" t="s">
        <v>135</v>
      </c>
      <c r="I73">
        <v>1</v>
      </c>
    </row>
    <row r="74" spans="1:9">
      <c r="A74" t="s">
        <v>987</v>
      </c>
      <c r="B74">
        <v>73</v>
      </c>
      <c r="F74" t="s">
        <v>988</v>
      </c>
      <c r="G74" t="s">
        <v>135</v>
      </c>
      <c r="I74">
        <v>1</v>
      </c>
    </row>
    <row r="75" spans="1:9">
      <c r="A75" t="s">
        <v>989</v>
      </c>
      <c r="B75">
        <v>74</v>
      </c>
      <c r="F75" t="s">
        <v>990</v>
      </c>
      <c r="G75" t="s">
        <v>135</v>
      </c>
      <c r="I75">
        <v>1</v>
      </c>
    </row>
    <row r="76" spans="1:9">
      <c r="A76" t="s">
        <v>991</v>
      </c>
      <c r="B76">
        <v>75</v>
      </c>
      <c r="F76" t="s">
        <v>992</v>
      </c>
      <c r="G76" t="s">
        <v>135</v>
      </c>
      <c r="I76">
        <v>1</v>
      </c>
    </row>
    <row r="77" spans="1:9">
      <c r="A77" t="s">
        <v>993</v>
      </c>
      <c r="B77">
        <v>76</v>
      </c>
      <c r="C77" t="s">
        <v>994</v>
      </c>
      <c r="D77" t="s">
        <v>995</v>
      </c>
      <c r="E77" t="s">
        <v>996</v>
      </c>
      <c r="F77" t="s">
        <v>997</v>
      </c>
      <c r="G77" t="s">
        <v>135</v>
      </c>
      <c r="I77">
        <v>1</v>
      </c>
    </row>
    <row r="78" spans="1:9">
      <c r="A78" t="s">
        <v>998</v>
      </c>
      <c r="B78">
        <v>77</v>
      </c>
      <c r="C78" t="s">
        <v>999</v>
      </c>
      <c r="D78" t="s">
        <v>823</v>
      </c>
      <c r="E78" t="s">
        <v>823</v>
      </c>
      <c r="F78" t="s">
        <v>1000</v>
      </c>
      <c r="G78" t="s">
        <v>135</v>
      </c>
      <c r="I78">
        <v>1</v>
      </c>
    </row>
    <row r="79" spans="1:9">
      <c r="A79" t="s">
        <v>1001</v>
      </c>
      <c r="B79">
        <v>78</v>
      </c>
      <c r="C79" t="s">
        <v>1002</v>
      </c>
      <c r="D79" t="s">
        <v>1003</v>
      </c>
      <c r="E79" t="s">
        <v>1004</v>
      </c>
      <c r="F79" t="s">
        <v>1005</v>
      </c>
      <c r="G79" t="s">
        <v>135</v>
      </c>
      <c r="I79">
        <v>1</v>
      </c>
    </row>
    <row r="80" spans="1:9">
      <c r="A80" t="s">
        <v>1006</v>
      </c>
      <c r="B80">
        <v>79</v>
      </c>
      <c r="C80" t="s">
        <v>1007</v>
      </c>
      <c r="D80" t="s">
        <v>1008</v>
      </c>
      <c r="E80" t="s">
        <v>1004</v>
      </c>
      <c r="F80" t="s">
        <v>1009</v>
      </c>
      <c r="G80" t="s">
        <v>135</v>
      </c>
      <c r="I80">
        <v>1</v>
      </c>
    </row>
    <row r="81" spans="1:9">
      <c r="A81" t="s">
        <v>1010</v>
      </c>
      <c r="B81">
        <v>80</v>
      </c>
      <c r="C81" t="s">
        <v>1011</v>
      </c>
      <c r="D81" t="s">
        <v>1012</v>
      </c>
      <c r="E81" t="s">
        <v>1013</v>
      </c>
      <c r="F81" t="s">
        <v>1014</v>
      </c>
      <c r="G81" t="s">
        <v>135</v>
      </c>
      <c r="I81">
        <v>1</v>
      </c>
    </row>
    <row r="82" spans="1:9">
      <c r="A82" t="s">
        <v>1015</v>
      </c>
      <c r="B82">
        <v>81</v>
      </c>
      <c r="C82" t="s">
        <v>1016</v>
      </c>
      <c r="D82" t="s">
        <v>1017</v>
      </c>
      <c r="E82" t="s">
        <v>823</v>
      </c>
      <c r="F82" t="s">
        <v>1018</v>
      </c>
      <c r="G82" t="s">
        <v>135</v>
      </c>
      <c r="I82">
        <v>1</v>
      </c>
    </row>
    <row r="83" spans="1:9">
      <c r="A83" t="s">
        <v>1019</v>
      </c>
      <c r="B83">
        <v>82</v>
      </c>
      <c r="C83" t="s">
        <v>1020</v>
      </c>
      <c r="D83" t="s">
        <v>1021</v>
      </c>
      <c r="E83" t="s">
        <v>1022</v>
      </c>
      <c r="F83" t="s">
        <v>1023</v>
      </c>
      <c r="G83" t="s">
        <v>135</v>
      </c>
      <c r="I83">
        <v>1</v>
      </c>
    </row>
    <row r="84" spans="1:9">
      <c r="A84" t="s">
        <v>1024</v>
      </c>
      <c r="B84">
        <v>83</v>
      </c>
      <c r="C84" t="s">
        <v>1025</v>
      </c>
      <c r="D84" t="s">
        <v>1026</v>
      </c>
      <c r="E84" t="s">
        <v>1027</v>
      </c>
      <c r="F84" t="s">
        <v>1028</v>
      </c>
      <c r="G84" t="s">
        <v>135</v>
      </c>
      <c r="I84">
        <v>1</v>
      </c>
    </row>
    <row r="85" spans="1:9">
      <c r="A85" t="s">
        <v>1029</v>
      </c>
      <c r="B85">
        <v>84</v>
      </c>
      <c r="F85" t="s">
        <v>1030</v>
      </c>
      <c r="G85" t="s">
        <v>135</v>
      </c>
      <c r="I85">
        <v>1</v>
      </c>
    </row>
    <row r="86" spans="1:9">
      <c r="A86" t="s">
        <v>1031</v>
      </c>
      <c r="B86">
        <v>85</v>
      </c>
      <c r="C86" t="s">
        <v>1032</v>
      </c>
      <c r="D86" t="s">
        <v>1033</v>
      </c>
      <c r="E86" t="s">
        <v>1034</v>
      </c>
      <c r="F86" t="s">
        <v>1035</v>
      </c>
      <c r="G86" t="s">
        <v>135</v>
      </c>
      <c r="I86">
        <v>1</v>
      </c>
    </row>
    <row r="87" spans="1:9">
      <c r="A87" t="s">
        <v>1036</v>
      </c>
      <c r="B87">
        <v>86</v>
      </c>
      <c r="C87" t="s">
        <v>1037</v>
      </c>
      <c r="F87" t="s">
        <v>1038</v>
      </c>
      <c r="G87" t="s">
        <v>135</v>
      </c>
      <c r="I87">
        <v>1</v>
      </c>
    </row>
    <row r="88" spans="1:9">
      <c r="A88" t="s">
        <v>1039</v>
      </c>
      <c r="B88">
        <v>87</v>
      </c>
      <c r="C88" t="s">
        <v>1040</v>
      </c>
      <c r="D88" t="s">
        <v>823</v>
      </c>
      <c r="E88" t="s">
        <v>823</v>
      </c>
      <c r="F88" t="s">
        <v>1041</v>
      </c>
      <c r="G88" t="s">
        <v>135</v>
      </c>
      <c r="I88">
        <v>1</v>
      </c>
    </row>
    <row r="89" spans="1:9">
      <c r="A89" t="s">
        <v>1042</v>
      </c>
      <c r="B89">
        <v>88</v>
      </c>
      <c r="C89" t="s">
        <v>1043</v>
      </c>
      <c r="D89" t="s">
        <v>1044</v>
      </c>
      <c r="E89" t="s">
        <v>1045</v>
      </c>
      <c r="F89" t="s">
        <v>1046</v>
      </c>
      <c r="G89" t="s">
        <v>135</v>
      </c>
      <c r="I89">
        <v>1</v>
      </c>
    </row>
    <row r="90" spans="1:9">
      <c r="A90" t="s">
        <v>1047</v>
      </c>
      <c r="B90">
        <v>89</v>
      </c>
      <c r="C90" t="s">
        <v>1048</v>
      </c>
      <c r="D90" t="s">
        <v>1049</v>
      </c>
      <c r="E90" t="s">
        <v>1050</v>
      </c>
      <c r="F90" t="s">
        <v>1051</v>
      </c>
      <c r="G90" t="s">
        <v>135</v>
      </c>
      <c r="I90">
        <v>1</v>
      </c>
    </row>
    <row r="91" spans="1:9">
      <c r="A91" t="s">
        <v>1052</v>
      </c>
      <c r="B91">
        <v>90</v>
      </c>
      <c r="F91" t="s">
        <v>1053</v>
      </c>
      <c r="G91" t="s">
        <v>135</v>
      </c>
      <c r="I91">
        <v>1</v>
      </c>
    </row>
    <row r="92" spans="1:9">
      <c r="A92" t="s">
        <v>1054</v>
      </c>
      <c r="B92">
        <v>91</v>
      </c>
      <c r="F92" t="s">
        <v>1055</v>
      </c>
      <c r="G92" t="s">
        <v>135</v>
      </c>
      <c r="I92">
        <v>1</v>
      </c>
    </row>
    <row r="93" spans="1:9">
      <c r="A93" t="s">
        <v>1056</v>
      </c>
      <c r="B93">
        <v>92</v>
      </c>
      <c r="F93" t="s">
        <v>1057</v>
      </c>
      <c r="G93" t="s">
        <v>135</v>
      </c>
      <c r="I93">
        <v>1</v>
      </c>
    </row>
    <row r="94" spans="1:9">
      <c r="A94" t="s">
        <v>1058</v>
      </c>
      <c r="B94">
        <v>93</v>
      </c>
      <c r="F94" t="s">
        <v>1059</v>
      </c>
      <c r="G94" t="s">
        <v>135</v>
      </c>
      <c r="I94">
        <v>1</v>
      </c>
    </row>
    <row r="95" spans="1:9">
      <c r="A95" t="s">
        <v>1060</v>
      </c>
      <c r="B95">
        <v>94</v>
      </c>
      <c r="F95" t="s">
        <v>1061</v>
      </c>
      <c r="G95" t="s">
        <v>135</v>
      </c>
      <c r="I95">
        <v>1</v>
      </c>
    </row>
    <row r="96" spans="1:9">
      <c r="A96" t="s">
        <v>1062</v>
      </c>
      <c r="B96">
        <v>95</v>
      </c>
      <c r="F96" t="s">
        <v>1063</v>
      </c>
      <c r="G96" t="s">
        <v>135</v>
      </c>
      <c r="I96">
        <v>1</v>
      </c>
    </row>
    <row r="97" spans="1:9">
      <c r="A97" t="s">
        <v>1064</v>
      </c>
      <c r="B97">
        <v>96</v>
      </c>
      <c r="C97" t="s">
        <v>1065</v>
      </c>
      <c r="D97" t="s">
        <v>908</v>
      </c>
      <c r="E97" t="s">
        <v>1066</v>
      </c>
      <c r="F97" t="s">
        <v>1067</v>
      </c>
      <c r="G97" t="s">
        <v>135</v>
      </c>
      <c r="I97">
        <v>1</v>
      </c>
    </row>
    <row r="98" spans="1:9">
      <c r="A98" t="s">
        <v>1068</v>
      </c>
      <c r="B98">
        <v>97</v>
      </c>
      <c r="F98" t="s">
        <v>1069</v>
      </c>
      <c r="G98" t="s">
        <v>135</v>
      </c>
      <c r="I98">
        <v>1</v>
      </c>
    </row>
    <row r="99" spans="1:9">
      <c r="A99" t="s">
        <v>1070</v>
      </c>
      <c r="B99">
        <v>98</v>
      </c>
      <c r="F99" t="s">
        <v>1071</v>
      </c>
      <c r="G99" t="s">
        <v>135</v>
      </c>
      <c r="I99">
        <v>1</v>
      </c>
    </row>
    <row r="100" spans="1:9">
      <c r="A100" t="s">
        <v>1072</v>
      </c>
      <c r="B100">
        <v>99</v>
      </c>
      <c r="F100" t="s">
        <v>1073</v>
      </c>
      <c r="G100" t="s">
        <v>135</v>
      </c>
      <c r="I100">
        <v>1</v>
      </c>
    </row>
    <row r="101" spans="1:9">
      <c r="A101" t="s">
        <v>1074</v>
      </c>
      <c r="B101">
        <v>100</v>
      </c>
      <c r="F101" t="s">
        <v>1075</v>
      </c>
      <c r="G101" t="s">
        <v>135</v>
      </c>
      <c r="I101">
        <v>1</v>
      </c>
    </row>
    <row r="102" spans="1:9">
      <c r="A102" t="s">
        <v>871</v>
      </c>
      <c r="B102">
        <v>101</v>
      </c>
      <c r="C102" t="s">
        <v>1076</v>
      </c>
      <c r="D102" t="s">
        <v>908</v>
      </c>
      <c r="E102" t="s">
        <v>872</v>
      </c>
      <c r="F102" t="s">
        <v>1077</v>
      </c>
      <c r="G102" t="s">
        <v>135</v>
      </c>
      <c r="I102">
        <v>1</v>
      </c>
    </row>
    <row r="103" spans="1:9">
      <c r="A103" t="s">
        <v>899</v>
      </c>
      <c r="B103">
        <v>102</v>
      </c>
      <c r="C103" t="s">
        <v>899</v>
      </c>
      <c r="D103" t="s">
        <v>901</v>
      </c>
      <c r="E103" t="s">
        <v>1078</v>
      </c>
      <c r="F103" t="s">
        <v>1079</v>
      </c>
      <c r="G103" t="s">
        <v>135</v>
      </c>
      <c r="I103">
        <v>1</v>
      </c>
    </row>
    <row r="104" spans="1:9">
      <c r="A104" t="s">
        <v>903</v>
      </c>
      <c r="B104">
        <v>103</v>
      </c>
      <c r="C104" t="s">
        <v>904</v>
      </c>
      <c r="E104" t="s">
        <v>905</v>
      </c>
      <c r="F104" t="s">
        <v>1080</v>
      </c>
      <c r="G104" t="s">
        <v>135</v>
      </c>
      <c r="I104">
        <v>1</v>
      </c>
    </row>
    <row r="105" spans="1:9">
      <c r="A105" t="s">
        <v>907</v>
      </c>
      <c r="B105">
        <v>104</v>
      </c>
      <c r="C105" t="s">
        <v>1081</v>
      </c>
      <c r="D105" t="s">
        <v>908</v>
      </c>
      <c r="E105" t="s">
        <v>909</v>
      </c>
      <c r="F105" t="s">
        <v>1082</v>
      </c>
      <c r="G105" t="s">
        <v>135</v>
      </c>
      <c r="I105">
        <v>1</v>
      </c>
    </row>
    <row r="106" spans="1:9">
      <c r="A106" t="s">
        <v>921</v>
      </c>
      <c r="B106">
        <v>105</v>
      </c>
      <c r="C106" t="s">
        <v>921</v>
      </c>
      <c r="D106" t="s">
        <v>823</v>
      </c>
      <c r="E106" t="s">
        <v>823</v>
      </c>
      <c r="F106" t="s">
        <v>1083</v>
      </c>
      <c r="G106" t="s">
        <v>135</v>
      </c>
      <c r="I106">
        <v>1</v>
      </c>
    </row>
    <row r="107" spans="1:9">
      <c r="A107" t="s">
        <v>923</v>
      </c>
      <c r="B107">
        <v>106</v>
      </c>
      <c r="C107" t="s">
        <v>924</v>
      </c>
      <c r="D107" t="s">
        <v>908</v>
      </c>
      <c r="E107" t="s">
        <v>925</v>
      </c>
      <c r="F107" t="s">
        <v>1084</v>
      </c>
      <c r="G107" t="s">
        <v>135</v>
      </c>
      <c r="I107">
        <v>1</v>
      </c>
    </row>
    <row r="108" spans="1:9">
      <c r="A108" t="s">
        <v>1085</v>
      </c>
      <c r="B108">
        <v>107</v>
      </c>
      <c r="C108" t="s">
        <v>1085</v>
      </c>
      <c r="D108" t="s">
        <v>1086</v>
      </c>
      <c r="E108" t="s">
        <v>905</v>
      </c>
      <c r="F108" t="s">
        <v>1087</v>
      </c>
      <c r="G108" t="s">
        <v>135</v>
      </c>
      <c r="I108">
        <v>1</v>
      </c>
    </row>
    <row r="109" spans="1:9">
      <c r="A109" t="s">
        <v>1088</v>
      </c>
      <c r="B109">
        <v>108</v>
      </c>
      <c r="C109" t="s">
        <v>1089</v>
      </c>
      <c r="E109" t="s">
        <v>1090</v>
      </c>
      <c r="F109" t="s">
        <v>1091</v>
      </c>
      <c r="G109" t="s">
        <v>135</v>
      </c>
      <c r="I109">
        <v>1</v>
      </c>
    </row>
    <row r="110" spans="1:9">
      <c r="A110" t="s">
        <v>1092</v>
      </c>
      <c r="B110">
        <v>109</v>
      </c>
      <c r="C110" t="s">
        <v>1092</v>
      </c>
      <c r="D110" t="s">
        <v>1093</v>
      </c>
      <c r="E110" t="s">
        <v>909</v>
      </c>
      <c r="F110" t="s">
        <v>1094</v>
      </c>
      <c r="G110" t="s">
        <v>135</v>
      </c>
      <c r="I110">
        <v>1</v>
      </c>
    </row>
    <row r="111" spans="1:9">
      <c r="A111" t="s">
        <v>1095</v>
      </c>
      <c r="B111">
        <v>110</v>
      </c>
      <c r="C111" t="s">
        <v>1096</v>
      </c>
      <c r="D111" t="s">
        <v>1097</v>
      </c>
      <c r="E111" t="s">
        <v>872</v>
      </c>
      <c r="F111" t="s">
        <v>1098</v>
      </c>
      <c r="G111" t="s">
        <v>135</v>
      </c>
      <c r="I111">
        <v>1</v>
      </c>
    </row>
    <row r="112" spans="1:9">
      <c r="A112" t="s">
        <v>1099</v>
      </c>
      <c r="B112">
        <v>111</v>
      </c>
      <c r="C112" t="s">
        <v>1100</v>
      </c>
      <c r="F112" t="s">
        <v>1101</v>
      </c>
      <c r="G112" t="s">
        <v>135</v>
      </c>
      <c r="I112">
        <v>1</v>
      </c>
    </row>
    <row r="113" spans="1:9">
      <c r="A113" t="s">
        <v>1102</v>
      </c>
      <c r="B113">
        <v>112</v>
      </c>
      <c r="C113" t="s">
        <v>1103</v>
      </c>
      <c r="D113" t="s">
        <v>810</v>
      </c>
      <c r="E113" t="s">
        <v>810</v>
      </c>
      <c r="F113" t="s">
        <v>1104</v>
      </c>
      <c r="G113" t="s">
        <v>135</v>
      </c>
      <c r="I113">
        <v>1</v>
      </c>
    </row>
    <row r="114" spans="1:9">
      <c r="A114" t="s">
        <v>1105</v>
      </c>
      <c r="B114">
        <v>113</v>
      </c>
      <c r="C114" t="s">
        <v>1105</v>
      </c>
      <c r="D114" t="s">
        <v>823</v>
      </c>
      <c r="E114" t="s">
        <v>823</v>
      </c>
      <c r="F114" t="s">
        <v>1106</v>
      </c>
      <c r="G114" t="s">
        <v>135</v>
      </c>
      <c r="I114">
        <v>1</v>
      </c>
    </row>
    <row r="115" spans="1:9">
      <c r="A115" t="s">
        <v>1107</v>
      </c>
      <c r="B115">
        <v>114</v>
      </c>
      <c r="C115" t="s">
        <v>1107</v>
      </c>
      <c r="D115" t="s">
        <v>823</v>
      </c>
      <c r="E115" t="s">
        <v>823</v>
      </c>
      <c r="F115" t="s">
        <v>1108</v>
      </c>
      <c r="G115" t="s">
        <v>135</v>
      </c>
      <c r="I115">
        <v>1</v>
      </c>
    </row>
    <row r="116" spans="1:9">
      <c r="A116" t="s">
        <v>1109</v>
      </c>
      <c r="B116">
        <v>115</v>
      </c>
      <c r="C116" t="s">
        <v>1109</v>
      </c>
      <c r="D116" t="s">
        <v>810</v>
      </c>
      <c r="F116" t="s">
        <v>1110</v>
      </c>
      <c r="G116" t="s">
        <v>135</v>
      </c>
      <c r="I116">
        <v>1</v>
      </c>
    </row>
    <row r="117" spans="1:9" hidden="1">
      <c r="A117" t="s">
        <v>927</v>
      </c>
      <c r="B117">
        <v>116</v>
      </c>
      <c r="F117" t="s">
        <v>1111</v>
      </c>
      <c r="G117" t="s">
        <v>135</v>
      </c>
      <c r="I117">
        <v>1</v>
      </c>
    </row>
    <row r="118" spans="1:9" hidden="1">
      <c r="A118">
        <v>3</v>
      </c>
      <c r="B118">
        <v>117</v>
      </c>
      <c r="F118" t="s">
        <v>1112</v>
      </c>
      <c r="G118" t="s">
        <v>135</v>
      </c>
      <c r="I118">
        <v>1</v>
      </c>
    </row>
    <row r="119" spans="1:9" hidden="1">
      <c r="A119" t="s">
        <v>932</v>
      </c>
      <c r="B119">
        <v>118</v>
      </c>
      <c r="F119" t="s">
        <v>1113</v>
      </c>
      <c r="G119" t="s">
        <v>135</v>
      </c>
      <c r="I119">
        <v>1</v>
      </c>
    </row>
    <row r="120" spans="1:9">
      <c r="A120" t="s">
        <v>1114</v>
      </c>
      <c r="B120">
        <v>119</v>
      </c>
      <c r="F120" t="s">
        <v>1115</v>
      </c>
      <c r="G120" t="s">
        <v>135</v>
      </c>
      <c r="I120">
        <v>1</v>
      </c>
    </row>
    <row r="121" spans="1:9">
      <c r="A121" t="s">
        <v>1116</v>
      </c>
      <c r="B121">
        <v>120</v>
      </c>
      <c r="F121" t="s">
        <v>1117</v>
      </c>
      <c r="G121" t="s">
        <v>135</v>
      </c>
      <c r="I121">
        <v>1</v>
      </c>
    </row>
    <row r="122" spans="1:9">
      <c r="A122" t="s">
        <v>1118</v>
      </c>
      <c r="B122">
        <v>121</v>
      </c>
      <c r="C122" t="s">
        <v>1118</v>
      </c>
      <c r="F122" t="s">
        <v>1119</v>
      </c>
      <c r="G122" t="s">
        <v>135</v>
      </c>
      <c r="I122">
        <v>1</v>
      </c>
    </row>
    <row r="123" spans="1:9">
      <c r="A123" t="s">
        <v>1120</v>
      </c>
      <c r="B123">
        <v>122</v>
      </c>
      <c r="F123" t="s">
        <v>1121</v>
      </c>
      <c r="G123" t="s">
        <v>135</v>
      </c>
      <c r="H123">
        <v>1</v>
      </c>
    </row>
    <row r="124" spans="1:9">
      <c r="A124" t="s">
        <v>1122</v>
      </c>
      <c r="B124">
        <v>123</v>
      </c>
      <c r="C124" t="s">
        <v>1123</v>
      </c>
      <c r="D124" t="s">
        <v>1124</v>
      </c>
      <c r="E124" t="s">
        <v>1125</v>
      </c>
      <c r="F124" t="s">
        <v>1126</v>
      </c>
      <c r="G124" t="s">
        <v>135</v>
      </c>
      <c r="I124">
        <v>1</v>
      </c>
    </row>
    <row r="125" spans="1:9">
      <c r="A125" t="s">
        <v>1127</v>
      </c>
      <c r="B125">
        <v>124</v>
      </c>
      <c r="C125" t="s">
        <v>999</v>
      </c>
      <c r="D125" t="s">
        <v>1128</v>
      </c>
      <c r="E125" t="s">
        <v>1129</v>
      </c>
      <c r="F125" t="s">
        <v>1130</v>
      </c>
      <c r="G125" t="s">
        <v>135</v>
      </c>
      <c r="I125">
        <v>1</v>
      </c>
    </row>
    <row r="126" spans="1:9">
      <c r="A126" t="s">
        <v>1131</v>
      </c>
      <c r="B126">
        <v>125</v>
      </c>
      <c r="C126" t="s">
        <v>1032</v>
      </c>
      <c r="D126" t="s">
        <v>1033</v>
      </c>
      <c r="E126" t="s">
        <v>1132</v>
      </c>
      <c r="F126" t="s">
        <v>1133</v>
      </c>
      <c r="G126" t="s">
        <v>135</v>
      </c>
      <c r="I126">
        <v>1</v>
      </c>
    </row>
    <row r="127" spans="1:9">
      <c r="A127" t="s">
        <v>1134</v>
      </c>
      <c r="B127">
        <v>126</v>
      </c>
      <c r="C127" t="s">
        <v>1135</v>
      </c>
      <c r="D127" t="s">
        <v>1136</v>
      </c>
      <c r="E127" t="s">
        <v>1034</v>
      </c>
      <c r="F127" t="s">
        <v>1137</v>
      </c>
      <c r="G127" t="s">
        <v>135</v>
      </c>
      <c r="I127">
        <v>1</v>
      </c>
    </row>
    <row r="128" spans="1:9">
      <c r="A128" t="s">
        <v>1138</v>
      </c>
      <c r="B128">
        <v>127</v>
      </c>
      <c r="F128" t="s">
        <v>1139</v>
      </c>
      <c r="G128" t="s">
        <v>135</v>
      </c>
      <c r="I128">
        <v>1</v>
      </c>
    </row>
    <row r="129" spans="1:10">
      <c r="A129" t="s">
        <v>1140</v>
      </c>
      <c r="B129">
        <v>128</v>
      </c>
      <c r="C129" t="s">
        <v>1141</v>
      </c>
      <c r="D129" t="s">
        <v>1142</v>
      </c>
      <c r="E129" t="s">
        <v>1143</v>
      </c>
      <c r="F129" t="s">
        <v>1144</v>
      </c>
      <c r="G129" t="s">
        <v>135</v>
      </c>
      <c r="I129">
        <v>1</v>
      </c>
    </row>
    <row r="130" spans="1:10">
      <c r="A130" t="s">
        <v>1145</v>
      </c>
      <c r="B130">
        <v>129</v>
      </c>
      <c r="C130" t="s">
        <v>1145</v>
      </c>
      <c r="E130" t="s">
        <v>1146</v>
      </c>
      <c r="F130" t="s">
        <v>1147</v>
      </c>
      <c r="G130" t="s">
        <v>135</v>
      </c>
      <c r="H130">
        <v>1</v>
      </c>
    </row>
    <row r="131" spans="1:10">
      <c r="A131" t="s">
        <v>1148</v>
      </c>
      <c r="B131">
        <v>130</v>
      </c>
      <c r="F131" t="s">
        <v>1149</v>
      </c>
      <c r="G131" t="s">
        <v>135</v>
      </c>
      <c r="H131">
        <v>1</v>
      </c>
    </row>
    <row r="132" spans="1:10">
      <c r="A132" t="s">
        <v>1150</v>
      </c>
      <c r="B132">
        <v>131</v>
      </c>
      <c r="C132" t="s">
        <v>1150</v>
      </c>
      <c r="E132" t="s">
        <v>406</v>
      </c>
      <c r="F132" t="s">
        <v>1151</v>
      </c>
      <c r="G132" t="s">
        <v>135</v>
      </c>
      <c r="H132">
        <v>1</v>
      </c>
    </row>
    <row r="133" spans="1:10">
      <c r="A133" t="s">
        <v>1152</v>
      </c>
      <c r="B133">
        <v>132</v>
      </c>
      <c r="F133" t="s">
        <v>1153</v>
      </c>
      <c r="G133" t="s">
        <v>135</v>
      </c>
      <c r="H133">
        <v>1</v>
      </c>
    </row>
    <row r="134" spans="1:10">
      <c r="A134" t="s">
        <v>1154</v>
      </c>
      <c r="B134">
        <v>133</v>
      </c>
      <c r="F134" t="s">
        <v>1155</v>
      </c>
      <c r="G134" t="s">
        <v>135</v>
      </c>
      <c r="H134">
        <v>1</v>
      </c>
    </row>
    <row r="135" spans="1:10">
      <c r="A135" t="s">
        <v>1156</v>
      </c>
      <c r="B135">
        <v>134</v>
      </c>
      <c r="C135" t="s">
        <v>1157</v>
      </c>
      <c r="E135" t="s">
        <v>265</v>
      </c>
      <c r="F135" t="s">
        <v>1158</v>
      </c>
      <c r="G135" t="s">
        <v>135</v>
      </c>
      <c r="H135">
        <v>1</v>
      </c>
    </row>
    <row r="136" spans="1:10">
      <c r="A136" t="s">
        <v>1159</v>
      </c>
      <c r="B136">
        <v>135</v>
      </c>
      <c r="F136" t="s">
        <v>1160</v>
      </c>
      <c r="G136" t="s">
        <v>135</v>
      </c>
      <c r="H136">
        <v>1</v>
      </c>
    </row>
    <row r="137" spans="1:10">
      <c r="A137" t="s">
        <v>1161</v>
      </c>
      <c r="B137" t="s">
        <v>1162</v>
      </c>
      <c r="C137" t="s">
        <v>1163</v>
      </c>
      <c r="D137" t="s">
        <v>1164</v>
      </c>
      <c r="E137">
        <v>136</v>
      </c>
      <c r="I137">
        <v>1</v>
      </c>
      <c r="J137" t="s">
        <v>135</v>
      </c>
    </row>
    <row r="138" spans="1:10">
      <c r="A138" t="s">
        <v>1165</v>
      </c>
      <c r="B138">
        <v>137</v>
      </c>
      <c r="F138" t="s">
        <v>1166</v>
      </c>
      <c r="G138" t="s">
        <v>135</v>
      </c>
      <c r="I138">
        <v>1</v>
      </c>
    </row>
    <row r="139" spans="1:10">
      <c r="A139" t="s">
        <v>1167</v>
      </c>
      <c r="B139" t="s">
        <v>1168</v>
      </c>
      <c r="C139" t="s">
        <v>1169</v>
      </c>
      <c r="D139">
        <v>138</v>
      </c>
      <c r="E139" t="s">
        <v>1170</v>
      </c>
      <c r="F139" t="s">
        <v>1171</v>
      </c>
      <c r="G139" t="s">
        <v>1172</v>
      </c>
      <c r="H139" t="s">
        <v>1173</v>
      </c>
      <c r="I139">
        <v>1</v>
      </c>
    </row>
    <row r="140" spans="1:10">
      <c r="A140" t="s">
        <v>1174</v>
      </c>
      <c r="B140">
        <v>139</v>
      </c>
      <c r="F140" t="s">
        <v>1175</v>
      </c>
      <c r="G140" t="s">
        <v>135</v>
      </c>
      <c r="I140">
        <v>1</v>
      </c>
    </row>
    <row r="141" spans="1:10">
      <c r="A141" t="s">
        <v>1176</v>
      </c>
      <c r="B141">
        <v>140</v>
      </c>
      <c r="F141" t="s">
        <v>1177</v>
      </c>
      <c r="G141" t="s">
        <v>135</v>
      </c>
      <c r="I141">
        <v>1</v>
      </c>
    </row>
    <row r="142" spans="1:10">
      <c r="A142" t="s">
        <v>1178</v>
      </c>
      <c r="B142">
        <v>141</v>
      </c>
      <c r="F142" t="s">
        <v>1179</v>
      </c>
      <c r="G142" t="s">
        <v>135</v>
      </c>
      <c r="I142">
        <v>1</v>
      </c>
    </row>
    <row r="143" spans="1:10">
      <c r="A143" t="s">
        <v>1180</v>
      </c>
      <c r="B143" t="s">
        <v>1181</v>
      </c>
      <c r="C143">
        <v>142</v>
      </c>
      <c r="G143" t="s">
        <v>1182</v>
      </c>
      <c r="H143" t="s">
        <v>135</v>
      </c>
      <c r="I143">
        <v>1</v>
      </c>
    </row>
    <row r="144" spans="1:10">
      <c r="A144" t="s">
        <v>1183</v>
      </c>
      <c r="B144">
        <v>143</v>
      </c>
      <c r="F144" t="s">
        <v>1184</v>
      </c>
      <c r="G144" t="s">
        <v>135</v>
      </c>
      <c r="I144">
        <v>1</v>
      </c>
    </row>
    <row r="145" spans="1:9">
      <c r="A145" t="s">
        <v>1185</v>
      </c>
      <c r="B145">
        <v>144</v>
      </c>
      <c r="F145" t="s">
        <v>1186</v>
      </c>
      <c r="G145" t="s">
        <v>135</v>
      </c>
      <c r="I145">
        <v>1</v>
      </c>
    </row>
    <row r="146" spans="1:9">
      <c r="A146" t="s">
        <v>1187</v>
      </c>
      <c r="B146">
        <v>145</v>
      </c>
      <c r="F146" t="s">
        <v>1188</v>
      </c>
      <c r="G146" t="s">
        <v>135</v>
      </c>
      <c r="I146">
        <v>1</v>
      </c>
    </row>
    <row r="147" spans="1:9">
      <c r="A147" t="s">
        <v>1189</v>
      </c>
      <c r="B147" t="s">
        <v>1190</v>
      </c>
      <c r="C147" t="s">
        <v>1191</v>
      </c>
      <c r="D147">
        <v>146</v>
      </c>
      <c r="E147" t="s">
        <v>1192</v>
      </c>
      <c r="H147" t="s">
        <v>1193</v>
      </c>
      <c r="I147">
        <v>1</v>
      </c>
    </row>
    <row r="148" spans="1:9">
      <c r="A148" t="s">
        <v>1194</v>
      </c>
      <c r="B148">
        <v>147</v>
      </c>
      <c r="F148" t="s">
        <v>1195</v>
      </c>
      <c r="G148" t="s">
        <v>135</v>
      </c>
      <c r="I148">
        <v>1</v>
      </c>
    </row>
    <row r="149" spans="1:9">
      <c r="A149" t="s">
        <v>1196</v>
      </c>
      <c r="B149">
        <v>148</v>
      </c>
      <c r="F149" t="s">
        <v>1197</v>
      </c>
      <c r="G149" t="s">
        <v>135</v>
      </c>
      <c r="I149">
        <v>1</v>
      </c>
    </row>
    <row r="150" spans="1:9">
      <c r="A150" t="s">
        <v>1198</v>
      </c>
      <c r="B150">
        <v>149</v>
      </c>
      <c r="F150" t="s">
        <v>1199</v>
      </c>
      <c r="G150" t="s">
        <v>135</v>
      </c>
      <c r="I150">
        <v>1</v>
      </c>
    </row>
    <row r="151" spans="1:9">
      <c r="A151" t="s">
        <v>1200</v>
      </c>
      <c r="B151">
        <v>150</v>
      </c>
      <c r="F151" t="s">
        <v>1201</v>
      </c>
      <c r="G151" t="s">
        <v>135</v>
      </c>
      <c r="I151">
        <v>1</v>
      </c>
    </row>
    <row r="152" spans="1:9">
      <c r="A152" t="s">
        <v>1202</v>
      </c>
      <c r="B152" t="s">
        <v>1203</v>
      </c>
      <c r="C152">
        <v>151</v>
      </c>
      <c r="G152" t="s">
        <v>1204</v>
      </c>
      <c r="H152" t="s">
        <v>135</v>
      </c>
      <c r="I152">
        <v>1</v>
      </c>
    </row>
    <row r="153" spans="1:9">
      <c r="A153" t="s">
        <v>1205</v>
      </c>
      <c r="B153">
        <v>152</v>
      </c>
      <c r="F153" t="s">
        <v>1206</v>
      </c>
      <c r="G153" t="s">
        <v>135</v>
      </c>
      <c r="I153">
        <v>1</v>
      </c>
    </row>
    <row r="154" spans="1:9">
      <c r="A154" t="s">
        <v>1207</v>
      </c>
      <c r="B154">
        <v>153</v>
      </c>
      <c r="F154" t="s">
        <v>1208</v>
      </c>
      <c r="G154" t="s">
        <v>135</v>
      </c>
      <c r="I154">
        <v>1</v>
      </c>
    </row>
    <row r="155" spans="1:9">
      <c r="A155" t="s">
        <v>1209</v>
      </c>
      <c r="B155">
        <v>154</v>
      </c>
      <c r="F155" t="s">
        <v>1210</v>
      </c>
      <c r="G155" t="s">
        <v>135</v>
      </c>
      <c r="I155">
        <v>1</v>
      </c>
    </row>
    <row r="156" spans="1:9">
      <c r="A156" t="s">
        <v>1211</v>
      </c>
      <c r="B156">
        <v>155</v>
      </c>
      <c r="F156" t="s">
        <v>1212</v>
      </c>
      <c r="G156" t="s">
        <v>135</v>
      </c>
      <c r="I156">
        <v>1</v>
      </c>
    </row>
    <row r="157" spans="1:9">
      <c r="A157" t="s">
        <v>1213</v>
      </c>
      <c r="B157">
        <v>156</v>
      </c>
      <c r="C157" t="s">
        <v>1214</v>
      </c>
      <c r="D157" t="s">
        <v>1215</v>
      </c>
      <c r="E157" t="s">
        <v>1216</v>
      </c>
      <c r="F157" t="s">
        <v>1217</v>
      </c>
      <c r="G157" t="s">
        <v>135</v>
      </c>
      <c r="I157">
        <v>1</v>
      </c>
    </row>
    <row r="158" spans="1:9">
      <c r="A158" t="s">
        <v>1218</v>
      </c>
      <c r="B158">
        <v>157</v>
      </c>
      <c r="C158" t="s">
        <v>1219</v>
      </c>
      <c r="D158" t="s">
        <v>1220</v>
      </c>
      <c r="E158" t="s">
        <v>1221</v>
      </c>
      <c r="F158" t="s">
        <v>1222</v>
      </c>
      <c r="G158" t="s">
        <v>135</v>
      </c>
      <c r="I158">
        <v>1</v>
      </c>
    </row>
    <row r="159" spans="1:9">
      <c r="A159" t="s">
        <v>1223</v>
      </c>
      <c r="B159">
        <v>158</v>
      </c>
      <c r="F159" t="s">
        <v>1224</v>
      </c>
      <c r="G159" t="s">
        <v>135</v>
      </c>
      <c r="I159">
        <v>1</v>
      </c>
    </row>
    <row r="160" spans="1:9">
      <c r="A160" t="s">
        <v>1225</v>
      </c>
      <c r="B160">
        <v>159</v>
      </c>
      <c r="F160" t="s">
        <v>1226</v>
      </c>
      <c r="G160" t="s">
        <v>135</v>
      </c>
      <c r="I160">
        <v>1</v>
      </c>
    </row>
    <row r="161" spans="1:11">
      <c r="A161" t="s">
        <v>1227</v>
      </c>
      <c r="B161">
        <v>160</v>
      </c>
      <c r="F161" t="s">
        <v>1228</v>
      </c>
      <c r="G161" t="s">
        <v>135</v>
      </c>
      <c r="I161">
        <v>1</v>
      </c>
    </row>
    <row r="162" spans="1:11">
      <c r="A162" t="s">
        <v>1052</v>
      </c>
      <c r="B162">
        <v>161</v>
      </c>
      <c r="F162" t="s">
        <v>1229</v>
      </c>
      <c r="G162" t="s">
        <v>135</v>
      </c>
      <c r="I162">
        <v>1</v>
      </c>
    </row>
    <row r="163" spans="1:11">
      <c r="A163" t="s">
        <v>1230</v>
      </c>
      <c r="B163">
        <v>162</v>
      </c>
      <c r="F163" t="s">
        <v>1231</v>
      </c>
      <c r="G163" t="s">
        <v>135</v>
      </c>
      <c r="I163">
        <v>1</v>
      </c>
    </row>
    <row r="164" spans="1:11">
      <c r="A164" t="s">
        <v>1232</v>
      </c>
      <c r="B164">
        <v>163</v>
      </c>
      <c r="C164" t="s">
        <v>1233</v>
      </c>
      <c r="D164" t="s">
        <v>810</v>
      </c>
      <c r="E164" t="s">
        <v>810</v>
      </c>
      <c r="F164" t="s">
        <v>1234</v>
      </c>
      <c r="G164" t="s">
        <v>135</v>
      </c>
      <c r="I164">
        <v>1</v>
      </c>
    </row>
    <row r="165" spans="1:11">
      <c r="A165" t="s">
        <v>1235</v>
      </c>
      <c r="B165">
        <v>164</v>
      </c>
      <c r="C165" t="s">
        <v>1236</v>
      </c>
      <c r="D165" t="s">
        <v>1237</v>
      </c>
      <c r="E165" t="s">
        <v>1238</v>
      </c>
      <c r="F165" t="s">
        <v>1239</v>
      </c>
      <c r="G165" t="s">
        <v>135</v>
      </c>
      <c r="I165">
        <v>1</v>
      </c>
    </row>
    <row r="166" spans="1:11">
      <c r="A166" t="s">
        <v>1240</v>
      </c>
      <c r="B166" t="s">
        <v>1241</v>
      </c>
      <c r="C166" t="s">
        <v>1242</v>
      </c>
      <c r="D166" t="s">
        <v>1243</v>
      </c>
      <c r="E166" t="s">
        <v>1244</v>
      </c>
      <c r="F166">
        <v>165</v>
      </c>
      <c r="G166" t="s">
        <v>1245</v>
      </c>
      <c r="H166" t="s">
        <v>810</v>
      </c>
      <c r="I166">
        <v>1</v>
      </c>
      <c r="J166" t="s">
        <v>1246</v>
      </c>
      <c r="K166" t="s">
        <v>135</v>
      </c>
    </row>
    <row r="167" spans="1:11">
      <c r="A167" t="s">
        <v>1247</v>
      </c>
      <c r="B167">
        <v>166</v>
      </c>
      <c r="F167" t="s">
        <v>1248</v>
      </c>
      <c r="G167" t="s">
        <v>135</v>
      </c>
      <c r="I167">
        <v>1</v>
      </c>
    </row>
    <row r="168" spans="1:11">
      <c r="A168" t="s">
        <v>1249</v>
      </c>
      <c r="B168">
        <v>167</v>
      </c>
      <c r="C168" t="s">
        <v>1250</v>
      </c>
      <c r="D168" t="s">
        <v>1251</v>
      </c>
      <c r="E168" s="34">
        <v>43983</v>
      </c>
      <c r="F168" t="s">
        <v>1252</v>
      </c>
      <c r="G168" t="s">
        <v>135</v>
      </c>
      <c r="I168">
        <v>1</v>
      </c>
    </row>
    <row r="169" spans="1:11">
      <c r="A169" t="s">
        <v>1253</v>
      </c>
      <c r="B169">
        <v>168</v>
      </c>
      <c r="F169" t="s">
        <v>1254</v>
      </c>
      <c r="G169" t="s">
        <v>135</v>
      </c>
      <c r="I169">
        <v>1</v>
      </c>
    </row>
    <row r="170" spans="1:11">
      <c r="A170" t="s">
        <v>1255</v>
      </c>
      <c r="B170">
        <v>169</v>
      </c>
      <c r="F170" t="s">
        <v>1256</v>
      </c>
      <c r="G170" t="s">
        <v>135</v>
      </c>
      <c r="I170">
        <v>1</v>
      </c>
    </row>
    <row r="171" spans="1:11">
      <c r="A171" t="s">
        <v>1257</v>
      </c>
      <c r="B171">
        <v>170</v>
      </c>
      <c r="F171" t="s">
        <v>1258</v>
      </c>
      <c r="G171" t="s">
        <v>135</v>
      </c>
      <c r="I171">
        <v>1</v>
      </c>
    </row>
    <row r="172" spans="1:11">
      <c r="A172" t="s">
        <v>1259</v>
      </c>
      <c r="B172" t="s">
        <v>1260</v>
      </c>
      <c r="C172" t="s">
        <v>1261</v>
      </c>
      <c r="D172">
        <v>171</v>
      </c>
      <c r="E172" t="s">
        <v>1262</v>
      </c>
      <c r="F172" t="s">
        <v>1263</v>
      </c>
      <c r="G172" t="s">
        <v>1264</v>
      </c>
      <c r="H172" t="s">
        <v>1265</v>
      </c>
      <c r="I172">
        <v>1</v>
      </c>
    </row>
    <row r="173" spans="1:11">
      <c r="A173" t="s">
        <v>1266</v>
      </c>
      <c r="B173">
        <v>172</v>
      </c>
      <c r="C173" t="s">
        <v>1266</v>
      </c>
      <c r="E173" t="s">
        <v>492</v>
      </c>
      <c r="F173" t="s">
        <v>1267</v>
      </c>
      <c r="G173" t="s">
        <v>135</v>
      </c>
      <c r="H173">
        <v>1</v>
      </c>
    </row>
    <row r="174" spans="1:11">
      <c r="A174" t="s">
        <v>1268</v>
      </c>
      <c r="B174">
        <v>173</v>
      </c>
      <c r="C174" t="s">
        <v>1269</v>
      </c>
      <c r="D174" t="s">
        <v>1270</v>
      </c>
      <c r="E174" t="s">
        <v>881</v>
      </c>
      <c r="F174" t="s">
        <v>1271</v>
      </c>
      <c r="G174" t="s">
        <v>135</v>
      </c>
      <c r="H174">
        <v>1</v>
      </c>
    </row>
    <row r="175" spans="1:11">
      <c r="A175" t="s">
        <v>1272</v>
      </c>
      <c r="B175" t="s">
        <v>1273</v>
      </c>
      <c r="C175">
        <v>174</v>
      </c>
      <c r="D175" t="s">
        <v>1274</v>
      </c>
      <c r="F175" t="s">
        <v>1275</v>
      </c>
      <c r="G175" t="s">
        <v>1276</v>
      </c>
      <c r="H175">
        <v>1</v>
      </c>
    </row>
    <row r="176" spans="1:11">
      <c r="A176" t="s">
        <v>1277</v>
      </c>
      <c r="B176" t="s">
        <v>1278</v>
      </c>
      <c r="C176">
        <v>175</v>
      </c>
      <c r="D176" t="s">
        <v>1279</v>
      </c>
      <c r="F176" t="s">
        <v>1280</v>
      </c>
      <c r="G176" t="s">
        <v>1281</v>
      </c>
      <c r="H176">
        <v>1</v>
      </c>
    </row>
    <row r="177" spans="1:9">
      <c r="A177" t="s">
        <v>1282</v>
      </c>
      <c r="B177">
        <v>176</v>
      </c>
      <c r="F177" t="s">
        <v>1283</v>
      </c>
      <c r="G177" t="s">
        <v>135</v>
      </c>
      <c r="H177">
        <v>1</v>
      </c>
    </row>
    <row r="178" spans="1:9">
      <c r="A178" t="s">
        <v>1284</v>
      </c>
      <c r="B178">
        <v>177</v>
      </c>
      <c r="F178" t="s">
        <v>1285</v>
      </c>
      <c r="G178" t="s">
        <v>135</v>
      </c>
      <c r="H178">
        <v>1</v>
      </c>
    </row>
    <row r="179" spans="1:9">
      <c r="A179" t="s">
        <v>1286</v>
      </c>
      <c r="B179" t="s">
        <v>1287</v>
      </c>
      <c r="C179">
        <v>178</v>
      </c>
      <c r="D179" t="s">
        <v>1288</v>
      </c>
      <c r="E179" t="s">
        <v>1289</v>
      </c>
      <c r="F179" t="s">
        <v>1290</v>
      </c>
      <c r="G179" t="s">
        <v>1291</v>
      </c>
      <c r="H179">
        <v>1</v>
      </c>
    </row>
    <row r="180" spans="1:9">
      <c r="A180" t="s">
        <v>1292</v>
      </c>
      <c r="B180">
        <v>179</v>
      </c>
      <c r="C180" t="s">
        <v>1292</v>
      </c>
      <c r="D180" t="s">
        <v>1293</v>
      </c>
      <c r="E180" t="s">
        <v>1294</v>
      </c>
      <c r="F180" t="s">
        <v>1295</v>
      </c>
      <c r="G180" t="s">
        <v>135</v>
      </c>
      <c r="H180">
        <v>1</v>
      </c>
    </row>
    <row r="181" spans="1:9">
      <c r="A181" t="s">
        <v>1296</v>
      </c>
      <c r="B181">
        <v>180</v>
      </c>
      <c r="C181" t="s">
        <v>1297</v>
      </c>
      <c r="D181" t="s">
        <v>1298</v>
      </c>
      <c r="E181" t="s">
        <v>823</v>
      </c>
      <c r="F181" t="s">
        <v>1299</v>
      </c>
      <c r="G181" t="s">
        <v>135</v>
      </c>
      <c r="H181">
        <v>1</v>
      </c>
    </row>
    <row r="182" spans="1:9">
      <c r="A182" t="s">
        <v>1300</v>
      </c>
      <c r="B182" t="s">
        <v>1301</v>
      </c>
      <c r="C182">
        <v>181</v>
      </c>
      <c r="D182" t="s">
        <v>1302</v>
      </c>
      <c r="E182" t="s">
        <v>1303</v>
      </c>
      <c r="F182" t="s">
        <v>1304</v>
      </c>
      <c r="G182" t="s">
        <v>1305</v>
      </c>
      <c r="H182">
        <v>1</v>
      </c>
    </row>
    <row r="183" spans="1:9">
      <c r="A183" t="s">
        <v>1306</v>
      </c>
      <c r="B183">
        <v>182</v>
      </c>
      <c r="F183" t="s">
        <v>1307</v>
      </c>
      <c r="G183" t="s">
        <v>135</v>
      </c>
      <c r="I183">
        <v>1</v>
      </c>
    </row>
    <row r="184" spans="1:9" hidden="1">
      <c r="A184" t="s">
        <v>1308</v>
      </c>
      <c r="B184">
        <v>183</v>
      </c>
      <c r="F184" t="s">
        <v>1309</v>
      </c>
      <c r="G184" t="s">
        <v>135</v>
      </c>
      <c r="I184">
        <v>1</v>
      </c>
    </row>
    <row r="185" spans="1:9" hidden="1">
      <c r="A185" t="s">
        <v>1310</v>
      </c>
      <c r="B185">
        <v>184</v>
      </c>
      <c r="F185" t="s">
        <v>1311</v>
      </c>
      <c r="G185" t="s">
        <v>135</v>
      </c>
      <c r="I185">
        <v>1</v>
      </c>
    </row>
    <row r="186" spans="1:9" hidden="1">
      <c r="A186" t="s">
        <v>1312</v>
      </c>
      <c r="B186" t="s">
        <v>1260</v>
      </c>
      <c r="C186" t="s">
        <v>1313</v>
      </c>
      <c r="D186">
        <v>185</v>
      </c>
      <c r="E186" t="s">
        <v>1314</v>
      </c>
      <c r="F186" t="s">
        <v>1315</v>
      </c>
      <c r="G186" t="s">
        <v>1316</v>
      </c>
      <c r="H186" t="s">
        <v>1317</v>
      </c>
      <c r="I186">
        <v>1</v>
      </c>
    </row>
    <row r="187" spans="1:9">
      <c r="A187" t="s">
        <v>1318</v>
      </c>
      <c r="B187">
        <v>186</v>
      </c>
      <c r="C187" t="s">
        <v>1318</v>
      </c>
      <c r="E187" t="s">
        <v>1319</v>
      </c>
      <c r="F187" t="s">
        <v>1320</v>
      </c>
      <c r="G187" t="s">
        <v>135</v>
      </c>
      <c r="H187">
        <v>1</v>
      </c>
    </row>
    <row r="188" spans="1:9">
      <c r="A188" t="s">
        <v>1321</v>
      </c>
      <c r="B188">
        <v>187</v>
      </c>
      <c r="C188" t="s">
        <v>1322</v>
      </c>
      <c r="D188" t="s">
        <v>1323</v>
      </c>
      <c r="E188" t="s">
        <v>406</v>
      </c>
      <c r="F188" t="s">
        <v>1324</v>
      </c>
      <c r="G188" t="s">
        <v>135</v>
      </c>
      <c r="H188">
        <v>1</v>
      </c>
    </row>
    <row r="189" spans="1:9">
      <c r="A189" t="s">
        <v>1325</v>
      </c>
      <c r="B189">
        <v>188</v>
      </c>
      <c r="C189" t="s">
        <v>1326</v>
      </c>
      <c r="D189" t="s">
        <v>1327</v>
      </c>
      <c r="E189" t="s">
        <v>406</v>
      </c>
      <c r="F189" t="s">
        <v>1328</v>
      </c>
      <c r="G189" t="s">
        <v>135</v>
      </c>
      <c r="H189">
        <v>1</v>
      </c>
    </row>
    <row r="190" spans="1:9">
      <c r="A190" t="s">
        <v>1329</v>
      </c>
      <c r="B190">
        <v>189</v>
      </c>
      <c r="C190" t="s">
        <v>1329</v>
      </c>
      <c r="E190" t="s">
        <v>406</v>
      </c>
      <c r="F190" t="s">
        <v>1330</v>
      </c>
      <c r="G190" t="s">
        <v>135</v>
      </c>
      <c r="H190">
        <v>1</v>
      </c>
    </row>
    <row r="191" spans="1:9">
      <c r="A191" t="s">
        <v>1331</v>
      </c>
      <c r="B191">
        <v>190</v>
      </c>
      <c r="C191" t="s">
        <v>1331</v>
      </c>
      <c r="E191" t="s">
        <v>406</v>
      </c>
      <c r="F191" t="s">
        <v>1332</v>
      </c>
      <c r="G191" t="s">
        <v>135</v>
      </c>
      <c r="H191">
        <v>1</v>
      </c>
    </row>
    <row r="192" spans="1:9">
      <c r="A192" t="s">
        <v>1331</v>
      </c>
      <c r="B192">
        <v>191</v>
      </c>
      <c r="C192" t="s">
        <v>1331</v>
      </c>
      <c r="E192" t="s">
        <v>406</v>
      </c>
      <c r="F192" t="s">
        <v>1333</v>
      </c>
      <c r="G192" t="s">
        <v>135</v>
      </c>
      <c r="H192">
        <v>1</v>
      </c>
    </row>
    <row r="193" spans="1:11">
      <c r="A193" t="s">
        <v>1331</v>
      </c>
      <c r="B193">
        <v>192</v>
      </c>
      <c r="F193" t="s">
        <v>1334</v>
      </c>
      <c r="G193" t="s">
        <v>135</v>
      </c>
      <c r="H193">
        <v>1</v>
      </c>
    </row>
    <row r="194" spans="1:11">
      <c r="A194" t="s">
        <v>1331</v>
      </c>
      <c r="B194">
        <v>193</v>
      </c>
      <c r="F194" t="s">
        <v>1335</v>
      </c>
      <c r="G194" t="s">
        <v>135</v>
      </c>
      <c r="H194">
        <v>1</v>
      </c>
    </row>
    <row r="195" spans="1:11">
      <c r="A195" t="s">
        <v>1336</v>
      </c>
      <c r="B195" t="s">
        <v>1337</v>
      </c>
      <c r="C195" t="s">
        <v>1338</v>
      </c>
      <c r="D195" t="s">
        <v>1339</v>
      </c>
      <c r="E195" t="s">
        <v>1340</v>
      </c>
      <c r="F195">
        <v>194</v>
      </c>
      <c r="H195">
        <v>1</v>
      </c>
      <c r="J195" t="s">
        <v>1341</v>
      </c>
      <c r="K195" t="s">
        <v>135</v>
      </c>
    </row>
    <row r="196" spans="1:11">
      <c r="A196" t="s">
        <v>1342</v>
      </c>
      <c r="B196" t="s">
        <v>1343</v>
      </c>
      <c r="C196" t="s">
        <v>1344</v>
      </c>
      <c r="D196">
        <v>195</v>
      </c>
      <c r="E196" t="s">
        <v>1345</v>
      </c>
      <c r="F196" t="s">
        <v>1346</v>
      </c>
      <c r="G196" t="s">
        <v>810</v>
      </c>
      <c r="H196">
        <v>1</v>
      </c>
      <c r="I196" t="s">
        <v>135</v>
      </c>
    </row>
    <row r="197" spans="1:11">
      <c r="A197" t="s">
        <v>1347</v>
      </c>
      <c r="B197">
        <v>196</v>
      </c>
      <c r="F197" t="s">
        <v>1348</v>
      </c>
      <c r="G197" t="s">
        <v>135</v>
      </c>
      <c r="H197">
        <v>1</v>
      </c>
    </row>
    <row r="198" spans="1:11">
      <c r="A198" t="s">
        <v>1349</v>
      </c>
      <c r="B198">
        <v>197</v>
      </c>
      <c r="C198" t="s">
        <v>1349</v>
      </c>
      <c r="E198" t="s">
        <v>265</v>
      </c>
      <c r="F198" t="s">
        <v>1350</v>
      </c>
      <c r="G198" t="s">
        <v>135</v>
      </c>
      <c r="H198">
        <v>1</v>
      </c>
    </row>
    <row r="199" spans="1:11" hidden="1">
      <c r="A199" t="s">
        <v>927</v>
      </c>
      <c r="B199">
        <v>198</v>
      </c>
      <c r="F199" t="s">
        <v>1351</v>
      </c>
      <c r="G199" t="s">
        <v>135</v>
      </c>
      <c r="I199">
        <v>1</v>
      </c>
    </row>
    <row r="200" spans="1:11" hidden="1">
      <c r="A200">
        <v>3</v>
      </c>
      <c r="B200">
        <v>199</v>
      </c>
      <c r="F200" t="s">
        <v>1352</v>
      </c>
      <c r="G200" t="s">
        <v>135</v>
      </c>
      <c r="I200">
        <v>1</v>
      </c>
    </row>
    <row r="201" spans="1:11" hidden="1">
      <c r="A201">
        <v>4</v>
      </c>
      <c r="B201">
        <v>200</v>
      </c>
      <c r="F201" t="s">
        <v>1353</v>
      </c>
      <c r="G201" t="s">
        <v>135</v>
      </c>
      <c r="I201">
        <v>1</v>
      </c>
    </row>
    <row r="202" spans="1:11" hidden="1">
      <c r="A202">
        <v>5</v>
      </c>
      <c r="B202">
        <v>201</v>
      </c>
      <c r="F202" t="s">
        <v>1354</v>
      </c>
      <c r="G202" t="s">
        <v>135</v>
      </c>
      <c r="I202">
        <v>1</v>
      </c>
    </row>
    <row r="203" spans="1:11" hidden="1">
      <c r="A203" t="s">
        <v>932</v>
      </c>
      <c r="B203">
        <v>202</v>
      </c>
      <c r="F203" t="s">
        <v>1355</v>
      </c>
      <c r="G203" t="s">
        <v>135</v>
      </c>
      <c r="I203">
        <v>1</v>
      </c>
    </row>
    <row r="204" spans="1:11">
      <c r="A204" t="s">
        <v>1356</v>
      </c>
      <c r="B204">
        <v>203</v>
      </c>
      <c r="F204" t="s">
        <v>1357</v>
      </c>
      <c r="G204" t="s">
        <v>135</v>
      </c>
      <c r="H204">
        <v>1</v>
      </c>
    </row>
    <row r="205" spans="1:11">
      <c r="A205" t="s">
        <v>1358</v>
      </c>
      <c r="B205">
        <v>204</v>
      </c>
      <c r="C205" t="s">
        <v>1358</v>
      </c>
      <c r="E205" t="s">
        <v>1359</v>
      </c>
      <c r="F205" t="s">
        <v>1360</v>
      </c>
      <c r="G205" t="s">
        <v>135</v>
      </c>
      <c r="H205">
        <v>1</v>
      </c>
    </row>
    <row r="206" spans="1:11">
      <c r="A206" t="s">
        <v>1361</v>
      </c>
      <c r="B206">
        <v>205</v>
      </c>
      <c r="C206" t="s">
        <v>1361</v>
      </c>
      <c r="E206" t="s">
        <v>1275</v>
      </c>
      <c r="F206" t="s">
        <v>1362</v>
      </c>
      <c r="G206" t="s">
        <v>135</v>
      </c>
      <c r="H206">
        <v>1</v>
      </c>
    </row>
    <row r="207" spans="1:11">
      <c r="A207" t="s">
        <v>1363</v>
      </c>
      <c r="B207">
        <v>206</v>
      </c>
      <c r="C207" t="s">
        <v>1364</v>
      </c>
      <c r="E207" t="s">
        <v>1275</v>
      </c>
      <c r="F207" t="s">
        <v>1365</v>
      </c>
      <c r="G207" t="s">
        <v>135</v>
      </c>
      <c r="H207">
        <v>1</v>
      </c>
    </row>
    <row r="208" spans="1:11">
      <c r="A208" t="s">
        <v>1366</v>
      </c>
      <c r="B208">
        <v>207</v>
      </c>
      <c r="C208" t="s">
        <v>1367</v>
      </c>
      <c r="E208" t="s">
        <v>1275</v>
      </c>
      <c r="F208" t="s">
        <v>1368</v>
      </c>
      <c r="G208" t="s">
        <v>135</v>
      </c>
      <c r="H208">
        <v>1</v>
      </c>
    </row>
    <row r="209" spans="1:13">
      <c r="A209" t="s">
        <v>1369</v>
      </c>
      <c r="B209">
        <v>208</v>
      </c>
      <c r="C209" t="s">
        <v>1369</v>
      </c>
      <c r="E209" t="s">
        <v>1275</v>
      </c>
      <c r="F209" t="s">
        <v>1370</v>
      </c>
      <c r="G209" t="s">
        <v>135</v>
      </c>
      <c r="H209">
        <v>1</v>
      </c>
    </row>
    <row r="210" spans="1:13">
      <c r="A210" t="s">
        <v>1371</v>
      </c>
      <c r="B210" t="s">
        <v>1372</v>
      </c>
      <c r="C210" t="s">
        <v>1373</v>
      </c>
      <c r="D210">
        <v>209</v>
      </c>
      <c r="E210" t="s">
        <v>1374</v>
      </c>
      <c r="F210" t="s">
        <v>881</v>
      </c>
      <c r="G210" t="s">
        <v>265</v>
      </c>
      <c r="H210">
        <v>1</v>
      </c>
      <c r="I210" t="s">
        <v>135</v>
      </c>
    </row>
    <row r="211" spans="1:13">
      <c r="A211" t="s">
        <v>1375</v>
      </c>
      <c r="B211" t="s">
        <v>1372</v>
      </c>
      <c r="C211" t="s">
        <v>1376</v>
      </c>
      <c r="D211" t="s">
        <v>1377</v>
      </c>
      <c r="E211" t="s">
        <v>1378</v>
      </c>
      <c r="F211" t="s">
        <v>1379</v>
      </c>
      <c r="G211" t="s">
        <v>1380</v>
      </c>
      <c r="H211">
        <v>1</v>
      </c>
      <c r="I211" t="s">
        <v>1374</v>
      </c>
      <c r="J211" t="s">
        <v>1381</v>
      </c>
      <c r="K211" t="s">
        <v>265</v>
      </c>
      <c r="L211" t="s">
        <v>1382</v>
      </c>
      <c r="M211" t="s">
        <v>135</v>
      </c>
    </row>
    <row r="212" spans="1:13">
      <c r="A212" t="s">
        <v>1383</v>
      </c>
      <c r="B212">
        <v>211</v>
      </c>
      <c r="F212" t="s">
        <v>1384</v>
      </c>
      <c r="G212" t="s">
        <v>135</v>
      </c>
      <c r="H212">
        <v>1</v>
      </c>
    </row>
    <row r="213" spans="1:13">
      <c r="A213" t="s">
        <v>1385</v>
      </c>
      <c r="B213">
        <v>212</v>
      </c>
      <c r="C213" t="s">
        <v>1385</v>
      </c>
      <c r="E213" t="s">
        <v>1275</v>
      </c>
      <c r="F213" t="s">
        <v>1386</v>
      </c>
      <c r="G213" t="s">
        <v>135</v>
      </c>
      <c r="H213">
        <v>1</v>
      </c>
    </row>
    <row r="214" spans="1:13">
      <c r="A214" t="s">
        <v>1387</v>
      </c>
      <c r="B214">
        <v>213</v>
      </c>
      <c r="C214" t="s">
        <v>1388</v>
      </c>
      <c r="D214" t="s">
        <v>1389</v>
      </c>
      <c r="E214" t="s">
        <v>406</v>
      </c>
      <c r="F214" t="s">
        <v>1390</v>
      </c>
      <c r="G214" t="s">
        <v>135</v>
      </c>
      <c r="H214">
        <v>1</v>
      </c>
    </row>
    <row r="215" spans="1:13">
      <c r="A215" t="s">
        <v>1391</v>
      </c>
      <c r="B215">
        <v>214</v>
      </c>
      <c r="F215" t="s">
        <v>1392</v>
      </c>
      <c r="G215" t="s">
        <v>135</v>
      </c>
      <c r="H215">
        <v>1</v>
      </c>
    </row>
    <row r="216" spans="1:13">
      <c r="A216" t="s">
        <v>1393</v>
      </c>
      <c r="B216">
        <v>215</v>
      </c>
      <c r="C216" t="s">
        <v>1393</v>
      </c>
      <c r="D216" t="s">
        <v>1394</v>
      </c>
      <c r="E216" t="s">
        <v>810</v>
      </c>
      <c r="F216" t="s">
        <v>1395</v>
      </c>
      <c r="G216" t="s">
        <v>135</v>
      </c>
      <c r="H216">
        <v>1</v>
      </c>
    </row>
    <row r="217" spans="1:13">
      <c r="A217" t="s">
        <v>1396</v>
      </c>
      <c r="B217" t="s">
        <v>1397</v>
      </c>
      <c r="C217">
        <v>216</v>
      </c>
      <c r="D217" t="s">
        <v>1398</v>
      </c>
      <c r="E217" t="s">
        <v>1399</v>
      </c>
      <c r="F217" t="s">
        <v>823</v>
      </c>
      <c r="G217" t="s">
        <v>1400</v>
      </c>
      <c r="H217">
        <v>1</v>
      </c>
    </row>
    <row r="218" spans="1:13">
      <c r="A218" t="s">
        <v>1401</v>
      </c>
      <c r="B218">
        <v>217</v>
      </c>
      <c r="C218" t="s">
        <v>1402</v>
      </c>
      <c r="D218" t="s">
        <v>881</v>
      </c>
      <c r="E218" t="s">
        <v>881</v>
      </c>
      <c r="F218" t="s">
        <v>1403</v>
      </c>
      <c r="G218" t="s">
        <v>135</v>
      </c>
      <c r="H218">
        <v>1</v>
      </c>
    </row>
    <row r="219" spans="1:13" hidden="1">
      <c r="A219">
        <v>6</v>
      </c>
      <c r="B219">
        <v>218</v>
      </c>
      <c r="F219" t="s">
        <v>1404</v>
      </c>
      <c r="G219" t="s">
        <v>135</v>
      </c>
      <c r="I219">
        <v>1</v>
      </c>
    </row>
    <row r="220" spans="1:13">
      <c r="A220" t="s">
        <v>1405</v>
      </c>
      <c r="B220">
        <v>219</v>
      </c>
      <c r="F220" t="s">
        <v>1406</v>
      </c>
      <c r="G220" t="s">
        <v>135</v>
      </c>
      <c r="H220">
        <v>1</v>
      </c>
      <c r="J220">
        <v>1</v>
      </c>
    </row>
    <row r="221" spans="1:13">
      <c r="A221" t="s">
        <v>1407</v>
      </c>
      <c r="B221">
        <v>220</v>
      </c>
      <c r="C221" t="s">
        <v>1408</v>
      </c>
      <c r="D221" t="s">
        <v>1409</v>
      </c>
      <c r="E221" t="s">
        <v>1410</v>
      </c>
      <c r="F221" t="s">
        <v>1411</v>
      </c>
      <c r="G221" t="s">
        <v>135</v>
      </c>
      <c r="H221">
        <v>1</v>
      </c>
    </row>
    <row r="222" spans="1:13">
      <c r="A222" t="s">
        <v>1412</v>
      </c>
      <c r="B222">
        <v>221</v>
      </c>
      <c r="C222" t="s">
        <v>1413</v>
      </c>
      <c r="D222" t="s">
        <v>1389</v>
      </c>
      <c r="E222" t="s">
        <v>406</v>
      </c>
      <c r="F222" t="s">
        <v>1414</v>
      </c>
      <c r="G222" t="s">
        <v>135</v>
      </c>
      <c r="H222">
        <v>1</v>
      </c>
    </row>
    <row r="223" spans="1:13">
      <c r="A223" t="s">
        <v>1415</v>
      </c>
      <c r="B223">
        <v>222</v>
      </c>
      <c r="F223" t="s">
        <v>1416</v>
      </c>
      <c r="G223" t="s">
        <v>135</v>
      </c>
      <c r="H223">
        <v>1</v>
      </c>
    </row>
    <row r="224" spans="1:13">
      <c r="A224" t="s">
        <v>1417</v>
      </c>
      <c r="B224" t="s">
        <v>1418</v>
      </c>
      <c r="C224" t="s">
        <v>1419</v>
      </c>
      <c r="D224" t="s">
        <v>1420</v>
      </c>
      <c r="E224" t="s">
        <v>1421</v>
      </c>
      <c r="F224">
        <v>223</v>
      </c>
      <c r="G224" t="s">
        <v>1422</v>
      </c>
      <c r="H224">
        <v>1</v>
      </c>
      <c r="I224" t="s">
        <v>810</v>
      </c>
      <c r="J224" t="s">
        <v>1423</v>
      </c>
      <c r="K224" t="s">
        <v>135</v>
      </c>
    </row>
    <row r="225" spans="1:9">
      <c r="A225" t="s">
        <v>1424</v>
      </c>
      <c r="B225">
        <v>224</v>
      </c>
      <c r="C225" t="s">
        <v>1425</v>
      </c>
      <c r="D225" t="s">
        <v>908</v>
      </c>
      <c r="E225" t="s">
        <v>1280</v>
      </c>
      <c r="F225" t="s">
        <v>1426</v>
      </c>
      <c r="G225" t="s">
        <v>135</v>
      </c>
      <c r="H225">
        <v>1</v>
      </c>
    </row>
    <row r="226" spans="1:9">
      <c r="A226" t="s">
        <v>1427</v>
      </c>
      <c r="B226">
        <v>225</v>
      </c>
      <c r="C226" t="s">
        <v>1428</v>
      </c>
      <c r="D226" t="s">
        <v>1429</v>
      </c>
      <c r="E226" t="s">
        <v>1430</v>
      </c>
      <c r="F226" t="s">
        <v>1431</v>
      </c>
      <c r="G226" t="s">
        <v>135</v>
      </c>
      <c r="H226">
        <v>1</v>
      </c>
    </row>
    <row r="227" spans="1:9">
      <c r="A227" t="s">
        <v>1432</v>
      </c>
      <c r="B227">
        <v>226</v>
      </c>
      <c r="C227" t="s">
        <v>1432</v>
      </c>
      <c r="E227" t="s">
        <v>1433</v>
      </c>
      <c r="F227" t="s">
        <v>1434</v>
      </c>
      <c r="G227" t="s">
        <v>135</v>
      </c>
      <c r="H227">
        <v>1</v>
      </c>
    </row>
    <row r="228" spans="1:9">
      <c r="A228" t="s">
        <v>1435</v>
      </c>
      <c r="B228">
        <v>227</v>
      </c>
      <c r="C228" t="s">
        <v>1436</v>
      </c>
      <c r="D228" t="s">
        <v>1437</v>
      </c>
      <c r="E228" t="s">
        <v>406</v>
      </c>
      <c r="F228" t="s">
        <v>1438</v>
      </c>
      <c r="G228" t="s">
        <v>135</v>
      </c>
      <c r="H228">
        <v>1</v>
      </c>
    </row>
    <row r="229" spans="1:9">
      <c r="A229" t="s">
        <v>1439</v>
      </c>
      <c r="B229">
        <v>228</v>
      </c>
      <c r="C229" t="s">
        <v>1440</v>
      </c>
      <c r="D229" t="s">
        <v>1441</v>
      </c>
      <c r="E229" t="s">
        <v>1442</v>
      </c>
      <c r="F229" t="s">
        <v>1443</v>
      </c>
      <c r="G229" t="s">
        <v>135</v>
      </c>
      <c r="H229">
        <v>1</v>
      </c>
    </row>
    <row r="230" spans="1:9">
      <c r="A230" t="s">
        <v>1444</v>
      </c>
      <c r="B230">
        <v>229</v>
      </c>
      <c r="C230" t="s">
        <v>1444</v>
      </c>
      <c r="E230" t="s">
        <v>1433</v>
      </c>
      <c r="F230" t="s">
        <v>1445</v>
      </c>
      <c r="G230" t="s">
        <v>135</v>
      </c>
      <c r="H230">
        <v>1</v>
      </c>
    </row>
    <row r="231" spans="1:9">
      <c r="A231" t="s">
        <v>1446</v>
      </c>
      <c r="B231">
        <v>230</v>
      </c>
      <c r="C231" t="s">
        <v>1446</v>
      </c>
      <c r="E231" t="s">
        <v>1447</v>
      </c>
      <c r="F231" t="s">
        <v>1448</v>
      </c>
      <c r="G231" t="s">
        <v>135</v>
      </c>
      <c r="H231">
        <v>1</v>
      </c>
    </row>
    <row r="232" spans="1:9">
      <c r="A232" t="s">
        <v>1449</v>
      </c>
      <c r="B232" t="s">
        <v>1450</v>
      </c>
      <c r="C232">
        <v>231</v>
      </c>
      <c r="D232" t="s">
        <v>1451</v>
      </c>
      <c r="F232" t="s">
        <v>1452</v>
      </c>
      <c r="G232" t="s">
        <v>1453</v>
      </c>
      <c r="H232">
        <v>1</v>
      </c>
    </row>
    <row r="233" spans="1:9">
      <c r="A233" t="s">
        <v>1454</v>
      </c>
      <c r="B233">
        <v>232</v>
      </c>
      <c r="C233" t="s">
        <v>1454</v>
      </c>
      <c r="E233" t="s">
        <v>1455</v>
      </c>
      <c r="F233" t="s">
        <v>1456</v>
      </c>
      <c r="G233" t="s">
        <v>135</v>
      </c>
      <c r="H233">
        <v>1</v>
      </c>
    </row>
    <row r="234" spans="1:9" hidden="1">
      <c r="A234">
        <v>7</v>
      </c>
      <c r="B234">
        <v>233</v>
      </c>
      <c r="F234" t="s">
        <v>1457</v>
      </c>
      <c r="G234" t="s">
        <v>135</v>
      </c>
      <c r="I234">
        <v>1</v>
      </c>
    </row>
    <row r="235" spans="1:9">
      <c r="A235" t="s">
        <v>1458</v>
      </c>
      <c r="B235">
        <v>234</v>
      </c>
      <c r="C235" t="s">
        <v>1459</v>
      </c>
      <c r="E235" t="s">
        <v>1319</v>
      </c>
      <c r="F235" t="s">
        <v>1460</v>
      </c>
      <c r="G235" t="s">
        <v>135</v>
      </c>
      <c r="H235">
        <v>1</v>
      </c>
    </row>
    <row r="236" spans="1:9">
      <c r="A236" t="s">
        <v>1461</v>
      </c>
      <c r="B236">
        <v>235</v>
      </c>
      <c r="C236" t="s">
        <v>1461</v>
      </c>
      <c r="E236" t="s">
        <v>1430</v>
      </c>
      <c r="F236" t="s">
        <v>1462</v>
      </c>
      <c r="G236" t="s">
        <v>135</v>
      </c>
      <c r="H236">
        <v>1</v>
      </c>
    </row>
    <row r="237" spans="1:9">
      <c r="A237" t="s">
        <v>1463</v>
      </c>
      <c r="B237">
        <v>236</v>
      </c>
      <c r="F237" t="s">
        <v>1464</v>
      </c>
      <c r="G237" t="s">
        <v>135</v>
      </c>
      <c r="H237">
        <v>1</v>
      </c>
    </row>
    <row r="238" spans="1:9">
      <c r="A238" t="s">
        <v>1465</v>
      </c>
      <c r="B238">
        <v>237</v>
      </c>
      <c r="C238" t="s">
        <v>1466</v>
      </c>
      <c r="E238" t="s">
        <v>1467</v>
      </c>
      <c r="F238" t="s">
        <v>1468</v>
      </c>
      <c r="G238" t="s">
        <v>135</v>
      </c>
      <c r="H238">
        <v>1</v>
      </c>
    </row>
    <row r="239" spans="1:9">
      <c r="A239" t="s">
        <v>1469</v>
      </c>
      <c r="B239">
        <v>238</v>
      </c>
      <c r="F239" t="s">
        <v>1470</v>
      </c>
      <c r="G239" t="s">
        <v>135</v>
      </c>
      <c r="H239">
        <v>1</v>
      </c>
    </row>
    <row r="240" spans="1:9">
      <c r="A240" t="s">
        <v>1471</v>
      </c>
      <c r="B240">
        <v>239</v>
      </c>
      <c r="C240" t="s">
        <v>1472</v>
      </c>
      <c r="D240" t="s">
        <v>881</v>
      </c>
      <c r="E240" t="s">
        <v>1467</v>
      </c>
      <c r="F240" t="s">
        <v>1473</v>
      </c>
      <c r="G240" t="s">
        <v>135</v>
      </c>
      <c r="H240">
        <v>1</v>
      </c>
    </row>
    <row r="241" spans="1:9">
      <c r="A241" t="s">
        <v>1474</v>
      </c>
      <c r="B241">
        <v>240</v>
      </c>
      <c r="F241" t="s">
        <v>1475</v>
      </c>
      <c r="G241" t="s">
        <v>135</v>
      </c>
      <c r="H241">
        <v>1</v>
      </c>
    </row>
    <row r="242" spans="1:9">
      <c r="A242" t="s">
        <v>1476</v>
      </c>
      <c r="B242">
        <v>241</v>
      </c>
      <c r="F242" t="s">
        <v>1477</v>
      </c>
      <c r="G242" t="s">
        <v>135</v>
      </c>
      <c r="H242">
        <v>1</v>
      </c>
    </row>
    <row r="243" spans="1:9">
      <c r="A243" t="s">
        <v>1478</v>
      </c>
      <c r="B243" t="s">
        <v>1479</v>
      </c>
      <c r="C243">
        <v>242</v>
      </c>
      <c r="D243" t="s">
        <v>1480</v>
      </c>
      <c r="F243" t="s">
        <v>1481</v>
      </c>
      <c r="G243" t="s">
        <v>1482</v>
      </c>
      <c r="H243">
        <v>1</v>
      </c>
    </row>
    <row r="244" spans="1:9">
      <c r="A244" t="s">
        <v>1478</v>
      </c>
      <c r="B244" t="s">
        <v>1483</v>
      </c>
      <c r="C244">
        <v>243</v>
      </c>
      <c r="D244" t="s">
        <v>1484</v>
      </c>
      <c r="F244" t="s">
        <v>1275</v>
      </c>
      <c r="G244" t="s">
        <v>1485</v>
      </c>
      <c r="H244">
        <v>1</v>
      </c>
    </row>
    <row r="245" spans="1:9">
      <c r="A245" t="s">
        <v>1486</v>
      </c>
      <c r="B245" t="s">
        <v>1487</v>
      </c>
      <c r="C245" t="s">
        <v>1488</v>
      </c>
      <c r="D245">
        <v>244</v>
      </c>
      <c r="E245" t="s">
        <v>1489</v>
      </c>
      <c r="F245" t="s">
        <v>1490</v>
      </c>
      <c r="G245" t="s">
        <v>810</v>
      </c>
      <c r="H245">
        <v>1</v>
      </c>
      <c r="I245" t="s">
        <v>135</v>
      </c>
    </row>
    <row r="246" spans="1:9">
      <c r="A246" t="s">
        <v>1491</v>
      </c>
      <c r="B246">
        <v>245</v>
      </c>
      <c r="F246" t="s">
        <v>1492</v>
      </c>
      <c r="G246" t="s">
        <v>135</v>
      </c>
      <c r="H246">
        <v>1</v>
      </c>
    </row>
    <row r="247" spans="1:9">
      <c r="A247" t="s">
        <v>1493</v>
      </c>
      <c r="B247">
        <v>246</v>
      </c>
      <c r="F247" t="s">
        <v>1494</v>
      </c>
      <c r="G247" t="s">
        <v>135</v>
      </c>
      <c r="H247">
        <v>1</v>
      </c>
    </row>
    <row r="248" spans="1:9">
      <c r="A248" t="s">
        <v>1495</v>
      </c>
      <c r="B248">
        <v>247</v>
      </c>
      <c r="C248" t="s">
        <v>1495</v>
      </c>
      <c r="E248" t="s">
        <v>549</v>
      </c>
      <c r="F248" t="s">
        <v>1496</v>
      </c>
      <c r="G248" t="s">
        <v>135</v>
      </c>
      <c r="H248">
        <v>1</v>
      </c>
    </row>
    <row r="249" spans="1:9">
      <c r="A249" t="s">
        <v>1497</v>
      </c>
      <c r="B249">
        <v>248</v>
      </c>
      <c r="C249" t="s">
        <v>1498</v>
      </c>
      <c r="D249" t="s">
        <v>1499</v>
      </c>
      <c r="E249" t="s">
        <v>881</v>
      </c>
      <c r="F249" t="s">
        <v>1500</v>
      </c>
      <c r="G249" t="s">
        <v>135</v>
      </c>
      <c r="H249">
        <v>1</v>
      </c>
    </row>
    <row r="250" spans="1:9" hidden="1">
      <c r="A250">
        <v>8</v>
      </c>
      <c r="B250">
        <v>249</v>
      </c>
      <c r="F250" t="s">
        <v>1501</v>
      </c>
      <c r="G250" t="s">
        <v>135</v>
      </c>
      <c r="I250">
        <v>1</v>
      </c>
    </row>
    <row r="251" spans="1:9">
      <c r="A251" t="s">
        <v>1502</v>
      </c>
      <c r="B251">
        <v>250</v>
      </c>
      <c r="F251" t="s">
        <v>1503</v>
      </c>
      <c r="G251" t="s">
        <v>135</v>
      </c>
      <c r="H251">
        <v>1</v>
      </c>
    </row>
    <row r="252" spans="1:9">
      <c r="A252" t="s">
        <v>1504</v>
      </c>
      <c r="B252">
        <v>251</v>
      </c>
      <c r="F252" t="s">
        <v>1505</v>
      </c>
      <c r="G252" t="s">
        <v>135</v>
      </c>
      <c r="H252">
        <v>1</v>
      </c>
    </row>
    <row r="253" spans="1:9">
      <c r="A253" t="s">
        <v>1506</v>
      </c>
      <c r="B253">
        <v>252</v>
      </c>
      <c r="F253" t="s">
        <v>1507</v>
      </c>
      <c r="G253" t="s">
        <v>135</v>
      </c>
      <c r="H253">
        <v>1</v>
      </c>
    </row>
    <row r="254" spans="1:9">
      <c r="A254" t="s">
        <v>1508</v>
      </c>
      <c r="B254">
        <v>253</v>
      </c>
      <c r="C254" t="s">
        <v>1508</v>
      </c>
      <c r="D254" t="s">
        <v>1509</v>
      </c>
      <c r="E254" t="s">
        <v>1510</v>
      </c>
      <c r="F254" t="s">
        <v>1511</v>
      </c>
      <c r="G254" t="s">
        <v>135</v>
      </c>
      <c r="H254">
        <v>1</v>
      </c>
    </row>
    <row r="255" spans="1:9">
      <c r="A255" t="s">
        <v>1512</v>
      </c>
      <c r="B255" t="s">
        <v>1513</v>
      </c>
      <c r="C255" t="s">
        <v>1514</v>
      </c>
      <c r="D255">
        <v>254</v>
      </c>
      <c r="E255" t="s">
        <v>1515</v>
      </c>
      <c r="F255" t="s">
        <v>1516</v>
      </c>
      <c r="G255" t="s">
        <v>810</v>
      </c>
      <c r="H255">
        <v>1</v>
      </c>
      <c r="I255" t="s">
        <v>135</v>
      </c>
    </row>
    <row r="256" spans="1:9">
      <c r="A256" t="s">
        <v>1517</v>
      </c>
      <c r="B256">
        <v>255</v>
      </c>
      <c r="F256" t="s">
        <v>1518</v>
      </c>
      <c r="G256" t="s">
        <v>135</v>
      </c>
      <c r="H256">
        <v>1</v>
      </c>
    </row>
    <row r="257" spans="1:11">
      <c r="A257" t="s">
        <v>1519</v>
      </c>
      <c r="B257">
        <v>256</v>
      </c>
      <c r="F257" t="s">
        <v>1520</v>
      </c>
      <c r="G257" t="s">
        <v>135</v>
      </c>
      <c r="H257">
        <v>1</v>
      </c>
    </row>
    <row r="258" spans="1:11">
      <c r="A258" t="s">
        <v>1521</v>
      </c>
      <c r="B258" t="s">
        <v>1278</v>
      </c>
      <c r="C258" t="s">
        <v>1522</v>
      </c>
      <c r="D258">
        <v>257</v>
      </c>
      <c r="E258" t="s">
        <v>1523</v>
      </c>
      <c r="F258" t="s">
        <v>1524</v>
      </c>
      <c r="G258" t="s">
        <v>1275</v>
      </c>
      <c r="H258">
        <v>1</v>
      </c>
      <c r="I258" t="s">
        <v>135</v>
      </c>
    </row>
    <row r="259" spans="1:11">
      <c r="A259" t="s">
        <v>1525</v>
      </c>
      <c r="B259">
        <v>258</v>
      </c>
      <c r="C259" t="s">
        <v>1525</v>
      </c>
      <c r="E259" t="s">
        <v>1275</v>
      </c>
      <c r="F259" t="s">
        <v>1526</v>
      </c>
      <c r="G259" t="s">
        <v>135</v>
      </c>
      <c r="H259">
        <v>1</v>
      </c>
    </row>
    <row r="260" spans="1:11">
      <c r="A260" t="s">
        <v>1527</v>
      </c>
      <c r="B260">
        <v>259</v>
      </c>
      <c r="C260" t="s">
        <v>1528</v>
      </c>
      <c r="E260" t="s">
        <v>265</v>
      </c>
      <c r="F260" t="s">
        <v>1529</v>
      </c>
      <c r="G260" t="s">
        <v>135</v>
      </c>
      <c r="H260">
        <v>1</v>
      </c>
    </row>
    <row r="261" spans="1:11">
      <c r="A261" t="s">
        <v>1530</v>
      </c>
      <c r="B261" t="s">
        <v>1522</v>
      </c>
      <c r="C261" t="s">
        <v>1531</v>
      </c>
      <c r="D261" t="s">
        <v>1532</v>
      </c>
      <c r="E261" t="s">
        <v>1533</v>
      </c>
      <c r="F261">
        <v>260</v>
      </c>
      <c r="G261" t="s">
        <v>1534</v>
      </c>
      <c r="H261">
        <v>1</v>
      </c>
      <c r="I261" t="s">
        <v>406</v>
      </c>
      <c r="J261" t="s">
        <v>1535</v>
      </c>
      <c r="K261" t="s">
        <v>135</v>
      </c>
    </row>
    <row r="262" spans="1:11">
      <c r="A262" t="s">
        <v>1536</v>
      </c>
      <c r="B262" t="s">
        <v>1537</v>
      </c>
      <c r="C262" t="s">
        <v>1538</v>
      </c>
      <c r="D262">
        <v>261</v>
      </c>
      <c r="E262" t="s">
        <v>1539</v>
      </c>
      <c r="G262" t="s">
        <v>406</v>
      </c>
      <c r="H262">
        <v>1</v>
      </c>
      <c r="I262" t="s">
        <v>135</v>
      </c>
    </row>
    <row r="263" spans="1:11">
      <c r="A263" t="s">
        <v>1540</v>
      </c>
      <c r="B263">
        <v>262</v>
      </c>
      <c r="C263" t="s">
        <v>1541</v>
      </c>
      <c r="E263" t="s">
        <v>1275</v>
      </c>
      <c r="F263" t="s">
        <v>1542</v>
      </c>
      <c r="G263" t="s">
        <v>135</v>
      </c>
      <c r="H263">
        <v>1</v>
      </c>
    </row>
    <row r="264" spans="1:11">
      <c r="A264" t="s">
        <v>1543</v>
      </c>
      <c r="B264">
        <v>263</v>
      </c>
      <c r="C264" t="s">
        <v>1543</v>
      </c>
      <c r="E264" t="s">
        <v>1319</v>
      </c>
      <c r="F264" t="s">
        <v>1544</v>
      </c>
      <c r="G264" t="s">
        <v>135</v>
      </c>
      <c r="H264">
        <v>1</v>
      </c>
    </row>
    <row r="265" spans="1:11">
      <c r="A265" t="s">
        <v>1545</v>
      </c>
      <c r="B265">
        <v>264</v>
      </c>
      <c r="F265" t="s">
        <v>1546</v>
      </c>
      <c r="G265" t="s">
        <v>135</v>
      </c>
      <c r="H265">
        <v>1</v>
      </c>
    </row>
    <row r="266" spans="1:11" hidden="1">
      <c r="A266">
        <v>9</v>
      </c>
      <c r="B266">
        <v>265</v>
      </c>
      <c r="F266" t="s">
        <v>1547</v>
      </c>
      <c r="G266" t="s">
        <v>135</v>
      </c>
      <c r="I266">
        <v>1</v>
      </c>
    </row>
    <row r="267" spans="1:11" hidden="1">
      <c r="A267">
        <v>23</v>
      </c>
      <c r="B267">
        <v>266</v>
      </c>
      <c r="F267" t="s">
        <v>1548</v>
      </c>
      <c r="G267" t="s">
        <v>135</v>
      </c>
      <c r="I267">
        <v>1</v>
      </c>
    </row>
    <row r="268" spans="1:11" hidden="1">
      <c r="A268">
        <v>19</v>
      </c>
      <c r="B268">
        <v>267</v>
      </c>
      <c r="F268" t="s">
        <v>1549</v>
      </c>
      <c r="G268" t="s">
        <v>135</v>
      </c>
      <c r="I268">
        <v>1</v>
      </c>
    </row>
    <row r="269" spans="1:11" hidden="1">
      <c r="A269">
        <v>20</v>
      </c>
      <c r="B269">
        <v>268</v>
      </c>
      <c r="C269" t="s">
        <v>1255</v>
      </c>
      <c r="D269" t="s">
        <v>1550</v>
      </c>
      <c r="E269" t="s">
        <v>1551</v>
      </c>
      <c r="F269" t="s">
        <v>1552</v>
      </c>
      <c r="G269" t="s">
        <v>135</v>
      </c>
      <c r="I269">
        <v>1</v>
      </c>
    </row>
    <row r="270" spans="1:11" hidden="1">
      <c r="A270">
        <v>21</v>
      </c>
      <c r="B270">
        <v>269</v>
      </c>
      <c r="F270" t="s">
        <v>1553</v>
      </c>
      <c r="G270" t="s">
        <v>135</v>
      </c>
      <c r="I270">
        <v>1</v>
      </c>
    </row>
    <row r="271" spans="1:11" hidden="1">
      <c r="A271">
        <v>22</v>
      </c>
      <c r="B271">
        <v>270</v>
      </c>
      <c r="F271" t="s">
        <v>1554</v>
      </c>
      <c r="G271" t="s">
        <v>135</v>
      </c>
      <c r="I271">
        <v>1</v>
      </c>
    </row>
    <row r="272" spans="1:11">
      <c r="A272" t="s">
        <v>1555</v>
      </c>
      <c r="B272">
        <v>271</v>
      </c>
      <c r="C272" t="s">
        <v>1556</v>
      </c>
      <c r="E272" t="s">
        <v>1319</v>
      </c>
      <c r="F272" t="s">
        <v>1557</v>
      </c>
      <c r="G272" t="s">
        <v>135</v>
      </c>
      <c r="H272">
        <v>1</v>
      </c>
      <c r="I272">
        <v>0</v>
      </c>
    </row>
    <row r="273" spans="1:9">
      <c r="A273" t="s">
        <v>1558</v>
      </c>
      <c r="B273">
        <v>272</v>
      </c>
      <c r="C273" t="s">
        <v>1558</v>
      </c>
      <c r="D273" t="s">
        <v>810</v>
      </c>
      <c r="E273" t="s">
        <v>406</v>
      </c>
      <c r="F273" t="s">
        <v>1559</v>
      </c>
      <c r="G273" t="s">
        <v>135</v>
      </c>
      <c r="H273">
        <v>1</v>
      </c>
      <c r="I273">
        <v>0</v>
      </c>
    </row>
    <row r="274" spans="1:9">
      <c r="A274" t="s">
        <v>1560</v>
      </c>
      <c r="B274">
        <v>273</v>
      </c>
      <c r="F274" t="s">
        <v>1561</v>
      </c>
      <c r="G274" t="s">
        <v>135</v>
      </c>
      <c r="H274">
        <v>1</v>
      </c>
      <c r="I274">
        <v>0</v>
      </c>
    </row>
    <row r="275" spans="1:9">
      <c r="A275" t="s">
        <v>1562</v>
      </c>
      <c r="B275">
        <v>274</v>
      </c>
      <c r="C275" t="s">
        <v>1562</v>
      </c>
      <c r="E275" t="s">
        <v>492</v>
      </c>
      <c r="F275" t="s">
        <v>1563</v>
      </c>
      <c r="G275" t="s">
        <v>135</v>
      </c>
      <c r="H275">
        <v>1</v>
      </c>
      <c r="I275">
        <v>0</v>
      </c>
    </row>
    <row r="276" spans="1:9">
      <c r="A276" t="s">
        <v>1564</v>
      </c>
      <c r="B276">
        <v>275</v>
      </c>
      <c r="F276" t="s">
        <v>1565</v>
      </c>
      <c r="G276" t="s">
        <v>135</v>
      </c>
      <c r="H276">
        <v>1</v>
      </c>
      <c r="I276">
        <v>0</v>
      </c>
    </row>
    <row r="277" spans="1:9">
      <c r="A277" t="s">
        <v>1566</v>
      </c>
      <c r="B277">
        <v>276</v>
      </c>
      <c r="F277" t="s">
        <v>1567</v>
      </c>
      <c r="G277" t="s">
        <v>135</v>
      </c>
      <c r="H277">
        <v>1</v>
      </c>
      <c r="I277">
        <v>0</v>
      </c>
    </row>
    <row r="278" spans="1:9">
      <c r="A278" t="s">
        <v>1566</v>
      </c>
      <c r="B278">
        <v>277</v>
      </c>
      <c r="F278" t="s">
        <v>1568</v>
      </c>
      <c r="G278" t="s">
        <v>135</v>
      </c>
      <c r="H278">
        <v>1</v>
      </c>
      <c r="I278">
        <v>0</v>
      </c>
    </row>
    <row r="279" spans="1:9">
      <c r="A279" t="s">
        <v>1569</v>
      </c>
      <c r="B279">
        <v>278</v>
      </c>
      <c r="F279" t="s">
        <v>1570</v>
      </c>
      <c r="G279" t="s">
        <v>135</v>
      </c>
      <c r="H279">
        <v>1</v>
      </c>
      <c r="I279">
        <v>0</v>
      </c>
    </row>
    <row r="280" spans="1:9">
      <c r="A280" t="s">
        <v>1571</v>
      </c>
      <c r="B280">
        <v>279</v>
      </c>
      <c r="C280" t="s">
        <v>1572</v>
      </c>
      <c r="E280" t="s">
        <v>549</v>
      </c>
      <c r="F280" t="s">
        <v>1573</v>
      </c>
      <c r="G280" t="s">
        <v>135</v>
      </c>
      <c r="H280">
        <v>1</v>
      </c>
      <c r="I280">
        <v>0</v>
      </c>
    </row>
    <row r="281" spans="1:9">
      <c r="A281" t="s">
        <v>1574</v>
      </c>
      <c r="B281">
        <v>280</v>
      </c>
      <c r="F281" t="s">
        <v>1575</v>
      </c>
      <c r="G281" t="s">
        <v>135</v>
      </c>
      <c r="H281">
        <v>1</v>
      </c>
      <c r="I281">
        <v>0</v>
      </c>
    </row>
    <row r="282" spans="1:9">
      <c r="A282" t="s">
        <v>1576</v>
      </c>
      <c r="B282">
        <v>281</v>
      </c>
      <c r="C282" t="s">
        <v>1576</v>
      </c>
      <c r="E282" t="s">
        <v>1577</v>
      </c>
      <c r="F282" t="s">
        <v>1578</v>
      </c>
      <c r="G282" t="s">
        <v>135</v>
      </c>
      <c r="H282">
        <v>1</v>
      </c>
      <c r="I282">
        <v>0</v>
      </c>
    </row>
    <row r="283" spans="1:9">
      <c r="A283" t="s">
        <v>1579</v>
      </c>
      <c r="B283">
        <v>282</v>
      </c>
      <c r="F283" t="s">
        <v>1580</v>
      </c>
      <c r="G283" t="s">
        <v>135</v>
      </c>
      <c r="H283">
        <v>1</v>
      </c>
      <c r="I283">
        <v>0</v>
      </c>
    </row>
    <row r="284" spans="1:9">
      <c r="A284" t="s">
        <v>1581</v>
      </c>
      <c r="B284" t="s">
        <v>1582</v>
      </c>
      <c r="C284">
        <v>283</v>
      </c>
      <c r="D284" t="s">
        <v>1581</v>
      </c>
      <c r="E284" t="s">
        <v>908</v>
      </c>
      <c r="F284" t="s">
        <v>406</v>
      </c>
      <c r="G284" t="s">
        <v>1583</v>
      </c>
      <c r="H284">
        <v>1</v>
      </c>
    </row>
    <row r="285" spans="1:9">
      <c r="A285" t="s">
        <v>1584</v>
      </c>
      <c r="B285">
        <v>284</v>
      </c>
      <c r="F285" t="s">
        <v>1585</v>
      </c>
      <c r="G285" t="s">
        <v>135</v>
      </c>
      <c r="H285">
        <v>1</v>
      </c>
    </row>
    <row r="286" spans="1:9">
      <c r="A286" t="s">
        <v>1586</v>
      </c>
      <c r="B286" t="s">
        <v>1587</v>
      </c>
      <c r="C286">
        <v>285</v>
      </c>
      <c r="D286" t="s">
        <v>1586</v>
      </c>
      <c r="E286" t="s">
        <v>810</v>
      </c>
      <c r="G286" t="s">
        <v>1588</v>
      </c>
      <c r="H286">
        <v>1</v>
      </c>
    </row>
    <row r="287" spans="1:9" hidden="1">
      <c r="A287">
        <v>10</v>
      </c>
      <c r="B287">
        <v>286</v>
      </c>
      <c r="F287" t="s">
        <v>1589</v>
      </c>
      <c r="G287" t="s">
        <v>135</v>
      </c>
      <c r="I287">
        <v>1</v>
      </c>
    </row>
    <row r="288" spans="1:9">
      <c r="A288" t="s">
        <v>1586</v>
      </c>
      <c r="B288" t="s">
        <v>1590</v>
      </c>
      <c r="C288">
        <v>287</v>
      </c>
      <c r="G288" t="s">
        <v>1591</v>
      </c>
      <c r="H288">
        <v>1</v>
      </c>
    </row>
    <row r="289" spans="1:9">
      <c r="A289" t="s">
        <v>1586</v>
      </c>
      <c r="B289" t="s">
        <v>1592</v>
      </c>
      <c r="C289">
        <v>288</v>
      </c>
      <c r="D289" t="s">
        <v>1586</v>
      </c>
      <c r="E289" t="s">
        <v>1593</v>
      </c>
      <c r="F289" t="s">
        <v>1304</v>
      </c>
      <c r="G289" t="s">
        <v>1594</v>
      </c>
      <c r="H289">
        <v>1</v>
      </c>
    </row>
    <row r="290" spans="1:9">
      <c r="A290" t="s">
        <v>1586</v>
      </c>
      <c r="B290" t="s">
        <v>1595</v>
      </c>
      <c r="C290">
        <v>289</v>
      </c>
      <c r="D290" t="s">
        <v>1596</v>
      </c>
      <c r="E290" t="s">
        <v>1303</v>
      </c>
      <c r="F290" t="s">
        <v>1304</v>
      </c>
      <c r="G290" t="s">
        <v>1597</v>
      </c>
      <c r="H290">
        <v>1</v>
      </c>
    </row>
    <row r="291" spans="1:9">
      <c r="A291" t="s">
        <v>1598</v>
      </c>
      <c r="B291">
        <v>290</v>
      </c>
      <c r="F291" t="s">
        <v>1599</v>
      </c>
      <c r="G291" t="s">
        <v>135</v>
      </c>
      <c r="H291">
        <v>1</v>
      </c>
    </row>
    <row r="292" spans="1:9">
      <c r="A292" t="s">
        <v>1600</v>
      </c>
      <c r="B292">
        <v>291</v>
      </c>
      <c r="C292" t="s">
        <v>1600</v>
      </c>
      <c r="E292" t="s">
        <v>265</v>
      </c>
      <c r="F292" t="s">
        <v>1601</v>
      </c>
      <c r="G292" t="s">
        <v>135</v>
      </c>
      <c r="H292">
        <v>1</v>
      </c>
    </row>
    <row r="293" spans="1:9">
      <c r="A293" t="s">
        <v>1602</v>
      </c>
      <c r="B293">
        <v>292</v>
      </c>
      <c r="C293" t="s">
        <v>1603</v>
      </c>
      <c r="D293" t="s">
        <v>1604</v>
      </c>
      <c r="E293" t="s">
        <v>810</v>
      </c>
      <c r="F293" t="s">
        <v>1605</v>
      </c>
      <c r="G293" t="s">
        <v>135</v>
      </c>
      <c r="H293">
        <v>1</v>
      </c>
    </row>
    <row r="294" spans="1:9">
      <c r="A294" t="s">
        <v>1606</v>
      </c>
      <c r="B294">
        <v>293</v>
      </c>
      <c r="F294" t="s">
        <v>1607</v>
      </c>
      <c r="G294" t="s">
        <v>135</v>
      </c>
      <c r="H294">
        <v>1</v>
      </c>
    </row>
    <row r="295" spans="1:9">
      <c r="A295" t="s">
        <v>1608</v>
      </c>
      <c r="B295">
        <v>294</v>
      </c>
      <c r="F295" t="s">
        <v>1609</v>
      </c>
      <c r="G295" t="s">
        <v>135</v>
      </c>
      <c r="H295">
        <v>1</v>
      </c>
    </row>
    <row r="296" spans="1:9">
      <c r="A296" t="s">
        <v>1610</v>
      </c>
      <c r="B296">
        <v>295</v>
      </c>
      <c r="C296" t="s">
        <v>1610</v>
      </c>
      <c r="D296" t="s">
        <v>1303</v>
      </c>
      <c r="E296" t="s">
        <v>810</v>
      </c>
      <c r="F296" t="s">
        <v>1611</v>
      </c>
      <c r="G296" t="s">
        <v>135</v>
      </c>
      <c r="H296">
        <v>1</v>
      </c>
    </row>
    <row r="297" spans="1:9">
      <c r="A297" t="s">
        <v>1612</v>
      </c>
      <c r="B297">
        <v>296</v>
      </c>
      <c r="C297" t="s">
        <v>1612</v>
      </c>
      <c r="D297" t="s">
        <v>1303</v>
      </c>
      <c r="E297" t="s">
        <v>810</v>
      </c>
      <c r="F297" t="s">
        <v>1613</v>
      </c>
      <c r="G297" t="s">
        <v>135</v>
      </c>
      <c r="H297">
        <v>1</v>
      </c>
    </row>
    <row r="298" spans="1:9">
      <c r="A298" t="s">
        <v>1614</v>
      </c>
      <c r="B298">
        <v>297</v>
      </c>
      <c r="F298" t="s">
        <v>1615</v>
      </c>
      <c r="G298" t="s">
        <v>135</v>
      </c>
      <c r="H298">
        <v>1</v>
      </c>
    </row>
    <row r="299" spans="1:9">
      <c r="A299" t="s">
        <v>1616</v>
      </c>
      <c r="B299">
        <v>298</v>
      </c>
      <c r="F299" t="s">
        <v>1617</v>
      </c>
      <c r="G299" t="s">
        <v>135</v>
      </c>
      <c r="H299">
        <v>1</v>
      </c>
    </row>
    <row r="300" spans="1:9">
      <c r="A300" t="s">
        <v>1618</v>
      </c>
      <c r="B300" t="s">
        <v>1619</v>
      </c>
      <c r="C300">
        <v>299</v>
      </c>
      <c r="D300" t="s">
        <v>1620</v>
      </c>
      <c r="E300" t="s">
        <v>1621</v>
      </c>
      <c r="F300" t="s">
        <v>1304</v>
      </c>
      <c r="G300" t="s">
        <v>1622</v>
      </c>
      <c r="H300">
        <v>1</v>
      </c>
    </row>
    <row r="301" spans="1:9">
      <c r="A301" t="s">
        <v>1618</v>
      </c>
      <c r="B301" t="s">
        <v>1623</v>
      </c>
      <c r="C301">
        <v>300</v>
      </c>
      <c r="D301" t="s">
        <v>1624</v>
      </c>
      <c r="E301" t="s">
        <v>1625</v>
      </c>
      <c r="F301" t="s">
        <v>810</v>
      </c>
      <c r="G301" t="s">
        <v>1626</v>
      </c>
      <c r="H301">
        <v>1</v>
      </c>
    </row>
    <row r="302" spans="1:9">
      <c r="A302" t="s">
        <v>1618</v>
      </c>
      <c r="B302" t="s">
        <v>1627</v>
      </c>
      <c r="C302">
        <v>301</v>
      </c>
      <c r="G302" t="s">
        <v>1628</v>
      </c>
      <c r="H302">
        <v>1</v>
      </c>
    </row>
    <row r="303" spans="1:9" hidden="1">
      <c r="A303">
        <v>11</v>
      </c>
      <c r="B303">
        <v>302</v>
      </c>
      <c r="C303" t="s">
        <v>1255</v>
      </c>
      <c r="D303" t="s">
        <v>1550</v>
      </c>
      <c r="E303" t="s">
        <v>1551</v>
      </c>
      <c r="F303" t="s">
        <v>1629</v>
      </c>
      <c r="G303" t="s">
        <v>135</v>
      </c>
      <c r="I303">
        <v>1</v>
      </c>
    </row>
    <row r="304" spans="1:9">
      <c r="A304" t="s">
        <v>1630</v>
      </c>
      <c r="B304">
        <v>303</v>
      </c>
      <c r="C304" t="s">
        <v>1630</v>
      </c>
      <c r="F304" t="s">
        <v>1631</v>
      </c>
      <c r="G304" t="s">
        <v>135</v>
      </c>
      <c r="I304">
        <v>1</v>
      </c>
    </row>
    <row r="305" spans="1:9">
      <c r="A305" t="s">
        <v>1632</v>
      </c>
      <c r="B305">
        <v>304</v>
      </c>
      <c r="C305" t="s">
        <v>1632</v>
      </c>
      <c r="D305" t="s">
        <v>1633</v>
      </c>
      <c r="E305" t="s">
        <v>909</v>
      </c>
      <c r="F305" t="s">
        <v>1631</v>
      </c>
      <c r="G305" t="s">
        <v>135</v>
      </c>
      <c r="I305">
        <v>1</v>
      </c>
    </row>
    <row r="306" spans="1:9">
      <c r="A306" t="s">
        <v>1634</v>
      </c>
      <c r="B306">
        <v>305</v>
      </c>
      <c r="C306" t="s">
        <v>1634</v>
      </c>
      <c r="D306" t="s">
        <v>1635</v>
      </c>
      <c r="E306" t="s">
        <v>881</v>
      </c>
      <c r="F306" t="s">
        <v>1631</v>
      </c>
      <c r="G306" t="s">
        <v>135</v>
      </c>
      <c r="I306">
        <v>1</v>
      </c>
    </row>
    <row r="307" spans="1:9">
      <c r="A307" t="s">
        <v>1636</v>
      </c>
      <c r="B307">
        <v>306</v>
      </c>
      <c r="C307" t="s">
        <v>1636</v>
      </c>
      <c r="D307" t="s">
        <v>1637</v>
      </c>
      <c r="E307" t="s">
        <v>1638</v>
      </c>
      <c r="F307" t="s">
        <v>1639</v>
      </c>
      <c r="G307" t="s">
        <v>135</v>
      </c>
      <c r="I307">
        <v>1</v>
      </c>
    </row>
    <row r="308" spans="1:9">
      <c r="A308" t="s">
        <v>1640</v>
      </c>
      <c r="B308">
        <v>307</v>
      </c>
      <c r="C308" t="s">
        <v>1640</v>
      </c>
      <c r="D308" t="s">
        <v>1637</v>
      </c>
      <c r="E308" t="s">
        <v>909</v>
      </c>
      <c r="F308" t="s">
        <v>1639</v>
      </c>
      <c r="G308" t="s">
        <v>135</v>
      </c>
      <c r="I308">
        <v>1</v>
      </c>
    </row>
    <row r="309" spans="1:9">
      <c r="A309" t="s">
        <v>1641</v>
      </c>
      <c r="B309">
        <v>308</v>
      </c>
      <c r="C309" t="s">
        <v>1641</v>
      </c>
      <c r="D309" t="s">
        <v>1642</v>
      </c>
      <c r="E309" t="s">
        <v>823</v>
      </c>
      <c r="F309" t="s">
        <v>1639</v>
      </c>
      <c r="G309" t="s">
        <v>135</v>
      </c>
      <c r="I309">
        <v>1</v>
      </c>
    </row>
    <row r="310" spans="1:9" hidden="1">
      <c r="A310" t="s">
        <v>1643</v>
      </c>
      <c r="B310">
        <v>309</v>
      </c>
      <c r="F310" t="s">
        <v>1639</v>
      </c>
      <c r="G310" t="s">
        <v>135</v>
      </c>
      <c r="I310">
        <v>1</v>
      </c>
    </row>
    <row r="311" spans="1:9">
      <c r="A311" t="s">
        <v>1644</v>
      </c>
      <c r="B311">
        <v>310</v>
      </c>
      <c r="C311" t="s">
        <v>1644</v>
      </c>
      <c r="D311" t="s">
        <v>1</v>
      </c>
      <c r="E311" t="s">
        <v>1645</v>
      </c>
      <c r="F311" t="s">
        <v>1639</v>
      </c>
      <c r="G311" t="s">
        <v>135</v>
      </c>
      <c r="I311">
        <v>1</v>
      </c>
    </row>
    <row r="312" spans="1:9">
      <c r="A312" t="s">
        <v>1636</v>
      </c>
      <c r="B312">
        <v>311</v>
      </c>
      <c r="C312" t="s">
        <v>1636</v>
      </c>
      <c r="D312" t="s">
        <v>1637</v>
      </c>
      <c r="E312" t="s">
        <v>909</v>
      </c>
      <c r="F312" t="s">
        <v>1639</v>
      </c>
      <c r="G312" t="s">
        <v>135</v>
      </c>
      <c r="I312">
        <v>1</v>
      </c>
    </row>
    <row r="313" spans="1:9">
      <c r="A313" t="s">
        <v>1646</v>
      </c>
      <c r="B313">
        <v>312</v>
      </c>
      <c r="C313" t="s">
        <v>1646</v>
      </c>
      <c r="D313" t="s">
        <v>1637</v>
      </c>
      <c r="E313" t="s">
        <v>909</v>
      </c>
      <c r="F313" t="s">
        <v>1639</v>
      </c>
      <c r="G313" t="s">
        <v>135</v>
      </c>
      <c r="I313">
        <v>1</v>
      </c>
    </row>
    <row r="314" spans="1:9">
      <c r="A314" t="s">
        <v>1647</v>
      </c>
      <c r="B314">
        <v>313</v>
      </c>
      <c r="C314" t="s">
        <v>1647</v>
      </c>
      <c r="D314" t="s">
        <v>1648</v>
      </c>
      <c r="E314" t="s">
        <v>1649</v>
      </c>
      <c r="F314" t="s">
        <v>1639</v>
      </c>
      <c r="G314" t="s">
        <v>135</v>
      </c>
      <c r="I314">
        <v>1</v>
      </c>
    </row>
    <row r="315" spans="1:9" hidden="1">
      <c r="A315" t="s">
        <v>1643</v>
      </c>
      <c r="B315">
        <v>314</v>
      </c>
      <c r="F315" t="s">
        <v>1639</v>
      </c>
      <c r="G315" t="s">
        <v>135</v>
      </c>
      <c r="I315">
        <v>1</v>
      </c>
    </row>
    <row r="316" spans="1:9" hidden="1">
      <c r="A316" t="s">
        <v>1643</v>
      </c>
      <c r="B316">
        <v>315</v>
      </c>
      <c r="F316" t="s">
        <v>1639</v>
      </c>
      <c r="G316" t="s">
        <v>135</v>
      </c>
      <c r="I316">
        <v>1</v>
      </c>
    </row>
    <row r="317" spans="1:9">
      <c r="A317" t="s">
        <v>1650</v>
      </c>
      <c r="B317">
        <v>316</v>
      </c>
      <c r="F317" t="s">
        <v>1651</v>
      </c>
      <c r="G317" t="s">
        <v>135</v>
      </c>
      <c r="I317">
        <v>1</v>
      </c>
    </row>
    <row r="318" spans="1:9">
      <c r="A318" t="s">
        <v>1652</v>
      </c>
      <c r="B318">
        <v>317</v>
      </c>
      <c r="F318" t="s">
        <v>1653</v>
      </c>
      <c r="G318" t="s">
        <v>135</v>
      </c>
      <c r="I318">
        <v>1</v>
      </c>
    </row>
    <row r="319" spans="1:9">
      <c r="A319" t="s">
        <v>1654</v>
      </c>
      <c r="B319">
        <v>318</v>
      </c>
      <c r="F319" t="s">
        <v>1655</v>
      </c>
      <c r="G319" t="s">
        <v>135</v>
      </c>
      <c r="I319">
        <v>1</v>
      </c>
    </row>
    <row r="320" spans="1:9">
      <c r="A320" t="s">
        <v>1656</v>
      </c>
      <c r="B320">
        <v>319</v>
      </c>
      <c r="F320" t="s">
        <v>1657</v>
      </c>
      <c r="G320" t="s">
        <v>135</v>
      </c>
      <c r="I320">
        <v>1</v>
      </c>
    </row>
    <row r="321" spans="1:9">
      <c r="A321" t="s">
        <v>1658</v>
      </c>
      <c r="B321">
        <v>320</v>
      </c>
      <c r="F321" t="s">
        <v>1659</v>
      </c>
      <c r="G321" t="s">
        <v>135</v>
      </c>
      <c r="I321">
        <v>1</v>
      </c>
    </row>
    <row r="322" spans="1:9">
      <c r="A322" t="s">
        <v>1618</v>
      </c>
      <c r="B322" t="s">
        <v>1660</v>
      </c>
      <c r="C322">
        <v>321</v>
      </c>
      <c r="D322" t="s">
        <v>1661</v>
      </c>
      <c r="E322" t="s">
        <v>1303</v>
      </c>
      <c r="F322" t="s">
        <v>1662</v>
      </c>
      <c r="G322" t="s">
        <v>1663</v>
      </c>
      <c r="H322">
        <v>1</v>
      </c>
    </row>
    <row r="323" spans="1:9">
      <c r="A323" t="s">
        <v>1664</v>
      </c>
      <c r="B323">
        <v>322</v>
      </c>
      <c r="F323" t="s">
        <v>1665</v>
      </c>
      <c r="G323" t="s">
        <v>135</v>
      </c>
      <c r="H323">
        <v>1</v>
      </c>
    </row>
    <row r="324" spans="1:9">
      <c r="A324" t="s">
        <v>1666</v>
      </c>
      <c r="B324">
        <v>323</v>
      </c>
      <c r="C324" t="s">
        <v>1667</v>
      </c>
      <c r="E324" t="s">
        <v>406</v>
      </c>
      <c r="F324" t="s">
        <v>1668</v>
      </c>
      <c r="G324" t="s">
        <v>135</v>
      </c>
      <c r="H324">
        <v>1</v>
      </c>
    </row>
    <row r="325" spans="1:9">
      <c r="A325" t="s">
        <v>1669</v>
      </c>
      <c r="B325">
        <v>324</v>
      </c>
      <c r="F325" t="s">
        <v>1670</v>
      </c>
      <c r="G325" t="s">
        <v>135</v>
      </c>
      <c r="H325">
        <v>1</v>
      </c>
    </row>
    <row r="326" spans="1:9">
      <c r="A326" t="s">
        <v>1671</v>
      </c>
      <c r="B326">
        <v>325</v>
      </c>
      <c r="C326" t="s">
        <v>1672</v>
      </c>
      <c r="E326" t="s">
        <v>406</v>
      </c>
      <c r="F326" t="s">
        <v>1673</v>
      </c>
      <c r="G326" t="s">
        <v>135</v>
      </c>
      <c r="H326">
        <v>1</v>
      </c>
    </row>
    <row r="327" spans="1:9">
      <c r="A327" t="s">
        <v>1674</v>
      </c>
      <c r="B327">
        <v>326</v>
      </c>
      <c r="F327" t="s">
        <v>1675</v>
      </c>
      <c r="G327" t="s">
        <v>135</v>
      </c>
      <c r="H327">
        <v>1</v>
      </c>
    </row>
    <row r="328" spans="1:9">
      <c r="A328" t="s">
        <v>1676</v>
      </c>
      <c r="B328">
        <v>327</v>
      </c>
      <c r="F328" t="s">
        <v>1677</v>
      </c>
      <c r="G328" t="s">
        <v>135</v>
      </c>
      <c r="H328">
        <v>1</v>
      </c>
    </row>
    <row r="329" spans="1:9">
      <c r="A329" t="s">
        <v>1678</v>
      </c>
      <c r="B329">
        <v>328</v>
      </c>
      <c r="C329" t="s">
        <v>1678</v>
      </c>
      <c r="D329" t="s">
        <v>1679</v>
      </c>
      <c r="E329" t="s">
        <v>881</v>
      </c>
      <c r="F329" t="s">
        <v>1680</v>
      </c>
      <c r="G329" t="s">
        <v>135</v>
      </c>
      <c r="H329">
        <v>1</v>
      </c>
    </row>
    <row r="330" spans="1:9">
      <c r="A330" t="s">
        <v>1681</v>
      </c>
      <c r="B330" t="s">
        <v>1682</v>
      </c>
      <c r="C330">
        <v>329</v>
      </c>
      <c r="D330" t="s">
        <v>1683</v>
      </c>
      <c r="F330" t="s">
        <v>265</v>
      </c>
      <c r="G330" t="s">
        <v>1684</v>
      </c>
      <c r="H330">
        <v>1</v>
      </c>
    </row>
    <row r="331" spans="1:9">
      <c r="A331" t="s">
        <v>1685</v>
      </c>
      <c r="B331">
        <v>330</v>
      </c>
      <c r="F331" t="s">
        <v>1686</v>
      </c>
      <c r="G331" t="s">
        <v>135</v>
      </c>
      <c r="H331">
        <v>1</v>
      </c>
    </row>
    <row r="332" spans="1:9">
      <c r="A332" t="s">
        <v>1687</v>
      </c>
      <c r="B332">
        <v>331</v>
      </c>
      <c r="F332" t="s">
        <v>1688</v>
      </c>
      <c r="G332" t="s">
        <v>135</v>
      </c>
      <c r="H332">
        <v>1</v>
      </c>
    </row>
    <row r="333" spans="1:9">
      <c r="A333" t="s">
        <v>1689</v>
      </c>
      <c r="B333">
        <v>332</v>
      </c>
      <c r="C333" t="s">
        <v>1689</v>
      </c>
      <c r="E333" t="s">
        <v>1447</v>
      </c>
      <c r="F333" t="s">
        <v>1690</v>
      </c>
      <c r="G333" t="s">
        <v>135</v>
      </c>
      <c r="H333">
        <v>1</v>
      </c>
    </row>
    <row r="334" spans="1:9">
      <c r="A334" t="s">
        <v>1691</v>
      </c>
      <c r="B334">
        <v>333</v>
      </c>
      <c r="C334" t="s">
        <v>1692</v>
      </c>
      <c r="E334" t="s">
        <v>406</v>
      </c>
      <c r="F334" t="s">
        <v>1693</v>
      </c>
      <c r="G334" t="s">
        <v>135</v>
      </c>
      <c r="H334">
        <v>1</v>
      </c>
    </row>
    <row r="335" spans="1:9">
      <c r="A335" t="s">
        <v>1694</v>
      </c>
      <c r="B335">
        <v>334</v>
      </c>
      <c r="C335" t="s">
        <v>1692</v>
      </c>
      <c r="E335" t="s">
        <v>406</v>
      </c>
      <c r="F335" t="s">
        <v>1695</v>
      </c>
      <c r="G335" t="s">
        <v>135</v>
      </c>
      <c r="H335">
        <v>1</v>
      </c>
    </row>
    <row r="336" spans="1:9">
      <c r="A336" t="s">
        <v>1696</v>
      </c>
      <c r="B336">
        <v>335</v>
      </c>
      <c r="F336" t="s">
        <v>1697</v>
      </c>
      <c r="G336" t="s">
        <v>135</v>
      </c>
      <c r="H336">
        <v>1</v>
      </c>
    </row>
    <row r="337" spans="1:10" hidden="1">
      <c r="A337">
        <v>12</v>
      </c>
      <c r="B337">
        <v>336</v>
      </c>
      <c r="F337" t="s">
        <v>1698</v>
      </c>
      <c r="G337" t="s">
        <v>135</v>
      </c>
      <c r="I337">
        <v>1</v>
      </c>
    </row>
    <row r="338" spans="1:10">
      <c r="A338" t="s">
        <v>1699</v>
      </c>
      <c r="B338">
        <v>337</v>
      </c>
      <c r="F338" t="s">
        <v>1700</v>
      </c>
      <c r="G338" t="s">
        <v>135</v>
      </c>
      <c r="H338">
        <v>1</v>
      </c>
      <c r="J338">
        <v>1</v>
      </c>
    </row>
    <row r="339" spans="1:10">
      <c r="A339" t="s">
        <v>1701</v>
      </c>
      <c r="B339">
        <v>338</v>
      </c>
      <c r="F339" t="s">
        <v>1702</v>
      </c>
      <c r="G339" t="s">
        <v>135</v>
      </c>
      <c r="H339">
        <v>1</v>
      </c>
    </row>
    <row r="340" spans="1:10">
      <c r="A340" t="s">
        <v>1703</v>
      </c>
      <c r="B340">
        <v>339</v>
      </c>
      <c r="F340" t="s">
        <v>1704</v>
      </c>
      <c r="G340" t="s">
        <v>135</v>
      </c>
      <c r="H340">
        <v>1</v>
      </c>
    </row>
    <row r="341" spans="1:10">
      <c r="A341" t="s">
        <v>1705</v>
      </c>
      <c r="B341">
        <v>340</v>
      </c>
      <c r="C341" t="s">
        <v>1706</v>
      </c>
      <c r="E341" t="s">
        <v>1275</v>
      </c>
      <c r="F341" t="s">
        <v>1707</v>
      </c>
      <c r="G341" t="s">
        <v>135</v>
      </c>
      <c r="H341">
        <v>1</v>
      </c>
    </row>
    <row r="342" spans="1:10">
      <c r="A342" t="s">
        <v>1708</v>
      </c>
      <c r="B342">
        <v>341</v>
      </c>
      <c r="C342" t="s">
        <v>1709</v>
      </c>
      <c r="E342" t="s">
        <v>1359</v>
      </c>
      <c r="F342" t="s">
        <v>1710</v>
      </c>
      <c r="G342" t="s">
        <v>135</v>
      </c>
      <c r="H342">
        <v>1</v>
      </c>
    </row>
    <row r="343" spans="1:10">
      <c r="A343" t="s">
        <v>1711</v>
      </c>
      <c r="B343">
        <v>342</v>
      </c>
      <c r="F343" t="s">
        <v>1712</v>
      </c>
      <c r="G343" t="s">
        <v>135</v>
      </c>
      <c r="H343">
        <v>1</v>
      </c>
    </row>
    <row r="344" spans="1:10">
      <c r="A344" t="s">
        <v>1713</v>
      </c>
      <c r="B344">
        <v>343</v>
      </c>
      <c r="C344" t="s">
        <v>1714</v>
      </c>
      <c r="D344" t="s">
        <v>1715</v>
      </c>
      <c r="E344" t="s">
        <v>406</v>
      </c>
      <c r="F344" t="s">
        <v>1716</v>
      </c>
      <c r="G344" t="s">
        <v>135</v>
      </c>
      <c r="H344">
        <v>1</v>
      </c>
    </row>
    <row r="345" spans="1:10">
      <c r="A345" t="s">
        <v>1717</v>
      </c>
      <c r="B345">
        <v>344</v>
      </c>
      <c r="F345" t="s">
        <v>1718</v>
      </c>
      <c r="G345" t="s">
        <v>135</v>
      </c>
      <c r="H345">
        <v>1</v>
      </c>
    </row>
    <row r="346" spans="1:10">
      <c r="A346" t="s">
        <v>1719</v>
      </c>
      <c r="B346">
        <v>345</v>
      </c>
      <c r="F346" t="s">
        <v>1720</v>
      </c>
      <c r="G346" t="s">
        <v>135</v>
      </c>
      <c r="H346">
        <v>1</v>
      </c>
    </row>
    <row r="347" spans="1:10">
      <c r="A347" t="s">
        <v>1721</v>
      </c>
      <c r="B347">
        <v>346</v>
      </c>
      <c r="F347" t="s">
        <v>1722</v>
      </c>
      <c r="G347" t="s">
        <v>135</v>
      </c>
      <c r="H347">
        <v>1</v>
      </c>
    </row>
    <row r="348" spans="1:10">
      <c r="A348" t="s">
        <v>1723</v>
      </c>
      <c r="B348" t="s">
        <v>1724</v>
      </c>
      <c r="C348" t="s">
        <v>1725</v>
      </c>
      <c r="D348">
        <v>347</v>
      </c>
      <c r="H348">
        <v>1</v>
      </c>
      <c r="I348" t="s">
        <v>135</v>
      </c>
    </row>
    <row r="349" spans="1:10">
      <c r="A349" t="s">
        <v>1726</v>
      </c>
      <c r="B349">
        <v>348</v>
      </c>
      <c r="F349" t="s">
        <v>1727</v>
      </c>
      <c r="G349" t="s">
        <v>135</v>
      </c>
      <c r="H349">
        <v>1</v>
      </c>
    </row>
    <row r="350" spans="1:10">
      <c r="A350" t="s">
        <v>1728</v>
      </c>
      <c r="B350">
        <v>349</v>
      </c>
      <c r="F350" t="s">
        <v>1729</v>
      </c>
      <c r="G350" t="s">
        <v>135</v>
      </c>
      <c r="H350">
        <v>1</v>
      </c>
    </row>
    <row r="351" spans="1:10">
      <c r="A351" t="s">
        <v>1730</v>
      </c>
      <c r="B351">
        <v>350</v>
      </c>
      <c r="F351" t="s">
        <v>1731</v>
      </c>
      <c r="G351" t="s">
        <v>135</v>
      </c>
      <c r="H351">
        <v>1</v>
      </c>
    </row>
    <row r="352" spans="1:10" hidden="1">
      <c r="A352">
        <v>13</v>
      </c>
      <c r="B352">
        <v>351</v>
      </c>
      <c r="F352" t="s">
        <v>1732</v>
      </c>
      <c r="G352" t="s">
        <v>135</v>
      </c>
      <c r="I352">
        <v>1</v>
      </c>
    </row>
    <row r="353" spans="1:11">
      <c r="A353" t="s">
        <v>1733</v>
      </c>
      <c r="B353">
        <v>352</v>
      </c>
      <c r="F353" t="s">
        <v>1734</v>
      </c>
      <c r="G353" t="s">
        <v>135</v>
      </c>
      <c r="H353">
        <v>1</v>
      </c>
    </row>
    <row r="354" spans="1:11">
      <c r="A354" t="s">
        <v>1735</v>
      </c>
      <c r="B354">
        <v>353</v>
      </c>
      <c r="F354" t="s">
        <v>1736</v>
      </c>
      <c r="G354" t="s">
        <v>135</v>
      </c>
      <c r="H354">
        <v>1</v>
      </c>
    </row>
    <row r="355" spans="1:11">
      <c r="A355" t="s">
        <v>1737</v>
      </c>
      <c r="B355">
        <v>354</v>
      </c>
      <c r="F355" t="s">
        <v>1738</v>
      </c>
      <c r="G355" t="s">
        <v>135</v>
      </c>
      <c r="H355">
        <v>1</v>
      </c>
    </row>
    <row r="356" spans="1:11">
      <c r="A356" t="s">
        <v>1739</v>
      </c>
      <c r="B356">
        <v>355</v>
      </c>
      <c r="F356" t="s">
        <v>1740</v>
      </c>
      <c r="G356" t="s">
        <v>135</v>
      </c>
      <c r="H356">
        <v>1</v>
      </c>
    </row>
    <row r="357" spans="1:11">
      <c r="A357" t="s">
        <v>1741</v>
      </c>
      <c r="B357">
        <v>356</v>
      </c>
      <c r="F357" t="s">
        <v>1742</v>
      </c>
      <c r="G357" t="s">
        <v>135</v>
      </c>
      <c r="H357">
        <v>1</v>
      </c>
    </row>
    <row r="358" spans="1:11">
      <c r="A358" t="s">
        <v>1743</v>
      </c>
      <c r="B358">
        <v>357</v>
      </c>
      <c r="F358" t="s">
        <v>1744</v>
      </c>
      <c r="G358" t="s">
        <v>135</v>
      </c>
      <c r="H358">
        <v>1</v>
      </c>
    </row>
    <row r="359" spans="1:11">
      <c r="A359" t="s">
        <v>1745</v>
      </c>
      <c r="B359">
        <v>358</v>
      </c>
      <c r="F359" t="s">
        <v>1746</v>
      </c>
      <c r="G359" t="s">
        <v>135</v>
      </c>
      <c r="H359">
        <v>1</v>
      </c>
    </row>
    <row r="360" spans="1:11">
      <c r="A360" t="s">
        <v>1747</v>
      </c>
      <c r="B360">
        <v>359</v>
      </c>
      <c r="F360" t="s">
        <v>1748</v>
      </c>
      <c r="G360" t="s">
        <v>135</v>
      </c>
      <c r="H360">
        <v>1</v>
      </c>
    </row>
    <row r="361" spans="1:11">
      <c r="A361" t="s">
        <v>1749</v>
      </c>
      <c r="B361" t="s">
        <v>1750</v>
      </c>
      <c r="C361">
        <v>360</v>
      </c>
      <c r="G361" t="s">
        <v>1751</v>
      </c>
      <c r="H361">
        <v>1</v>
      </c>
    </row>
    <row r="362" spans="1:11">
      <c r="A362" t="s">
        <v>1752</v>
      </c>
      <c r="B362">
        <v>361</v>
      </c>
      <c r="F362" t="s">
        <v>1753</v>
      </c>
      <c r="G362" t="s">
        <v>135</v>
      </c>
      <c r="H362">
        <v>1</v>
      </c>
    </row>
    <row r="363" spans="1:11">
      <c r="A363" t="s">
        <v>1754</v>
      </c>
      <c r="B363">
        <v>362</v>
      </c>
      <c r="F363" t="s">
        <v>1755</v>
      </c>
      <c r="G363" t="s">
        <v>135</v>
      </c>
      <c r="H363">
        <v>1</v>
      </c>
    </row>
    <row r="364" spans="1:11">
      <c r="A364" t="s">
        <v>1756</v>
      </c>
      <c r="B364">
        <v>363</v>
      </c>
      <c r="F364" t="s">
        <v>1757</v>
      </c>
      <c r="G364" t="s">
        <v>135</v>
      </c>
      <c r="H364">
        <v>1</v>
      </c>
    </row>
    <row r="365" spans="1:11">
      <c r="A365" t="s">
        <v>1758</v>
      </c>
      <c r="B365">
        <v>364</v>
      </c>
      <c r="F365" t="s">
        <v>1759</v>
      </c>
      <c r="G365" t="s">
        <v>135</v>
      </c>
      <c r="H365">
        <v>1</v>
      </c>
    </row>
    <row r="366" spans="1:11">
      <c r="A366" t="s">
        <v>1760</v>
      </c>
      <c r="B366" t="s">
        <v>1761</v>
      </c>
      <c r="C366" t="s">
        <v>1762</v>
      </c>
      <c r="D366">
        <v>365</v>
      </c>
      <c r="H366">
        <v>1</v>
      </c>
      <c r="I366" t="s">
        <v>135</v>
      </c>
    </row>
    <row r="367" spans="1:11">
      <c r="A367" t="s">
        <v>1763</v>
      </c>
      <c r="B367" t="s">
        <v>1764</v>
      </c>
      <c r="C367" t="s">
        <v>1765</v>
      </c>
      <c r="D367" t="s">
        <v>1766</v>
      </c>
      <c r="E367" t="s">
        <v>1767</v>
      </c>
      <c r="F367">
        <v>366</v>
      </c>
      <c r="H367">
        <v>1</v>
      </c>
      <c r="J367" t="s">
        <v>1768</v>
      </c>
      <c r="K367" t="s">
        <v>135</v>
      </c>
    </row>
    <row r="368" spans="1:11" hidden="1">
      <c r="A368">
        <v>18</v>
      </c>
      <c r="B368">
        <v>367</v>
      </c>
      <c r="F368" t="s">
        <v>1769</v>
      </c>
      <c r="G368" t="s">
        <v>135</v>
      </c>
      <c r="I368">
        <v>1</v>
      </c>
    </row>
    <row r="369" spans="1:11" hidden="1">
      <c r="A369">
        <v>14</v>
      </c>
      <c r="B369">
        <v>368</v>
      </c>
      <c r="F369" t="s">
        <v>1770</v>
      </c>
      <c r="G369" t="s">
        <v>135</v>
      </c>
      <c r="I369">
        <v>1</v>
      </c>
    </row>
    <row r="370" spans="1:11" hidden="1">
      <c r="A370">
        <v>15</v>
      </c>
      <c r="B370">
        <v>369</v>
      </c>
      <c r="F370" t="s">
        <v>1771</v>
      </c>
      <c r="G370" t="s">
        <v>135</v>
      </c>
      <c r="I370">
        <v>1</v>
      </c>
    </row>
    <row r="371" spans="1:11" hidden="1">
      <c r="A371">
        <v>16</v>
      </c>
      <c r="B371">
        <v>370</v>
      </c>
      <c r="F371" t="s">
        <v>1772</v>
      </c>
      <c r="G371" t="s">
        <v>135</v>
      </c>
      <c r="I371">
        <v>1</v>
      </c>
    </row>
    <row r="372" spans="1:11" hidden="1">
      <c r="A372">
        <v>17</v>
      </c>
      <c r="B372">
        <v>371</v>
      </c>
      <c r="F372" t="s">
        <v>1773</v>
      </c>
      <c r="G372" t="s">
        <v>135</v>
      </c>
      <c r="I372">
        <v>1</v>
      </c>
    </row>
    <row r="373" spans="1:11">
      <c r="A373" t="s">
        <v>1763</v>
      </c>
      <c r="B373" t="s">
        <v>1764</v>
      </c>
      <c r="C373" t="s">
        <v>1765</v>
      </c>
      <c r="D373" t="s">
        <v>1766</v>
      </c>
      <c r="E373" t="s">
        <v>1767</v>
      </c>
      <c r="F373">
        <v>372</v>
      </c>
      <c r="H373">
        <v>1</v>
      </c>
      <c r="J373" t="s">
        <v>1774</v>
      </c>
      <c r="K373" t="s">
        <v>135</v>
      </c>
    </row>
    <row r="374" spans="1:11">
      <c r="A374" t="s">
        <v>1775</v>
      </c>
      <c r="B374">
        <v>373</v>
      </c>
      <c r="F374" t="s">
        <v>1776</v>
      </c>
      <c r="G374" t="s">
        <v>135</v>
      </c>
      <c r="H374">
        <v>1</v>
      </c>
      <c r="J374">
        <v>1</v>
      </c>
    </row>
    <row r="375" spans="1:11">
      <c r="A375" t="s">
        <v>1777</v>
      </c>
      <c r="B375">
        <v>374</v>
      </c>
      <c r="F375" t="s">
        <v>1778</v>
      </c>
      <c r="G375" t="s">
        <v>135</v>
      </c>
      <c r="H375">
        <v>1</v>
      </c>
    </row>
    <row r="376" spans="1:11">
      <c r="A376" t="s">
        <v>1779</v>
      </c>
      <c r="B376">
        <v>375</v>
      </c>
      <c r="F376" t="s">
        <v>1780</v>
      </c>
      <c r="G376" t="s">
        <v>135</v>
      </c>
      <c r="H376">
        <v>1</v>
      </c>
    </row>
    <row r="377" spans="1:11">
      <c r="A377" t="s">
        <v>1781</v>
      </c>
      <c r="B377">
        <v>376</v>
      </c>
      <c r="F377" t="s">
        <v>1782</v>
      </c>
      <c r="G377" t="s">
        <v>135</v>
      </c>
      <c r="H377">
        <v>1</v>
      </c>
    </row>
    <row r="378" spans="1:11">
      <c r="A378" t="s">
        <v>1783</v>
      </c>
      <c r="B378" t="s">
        <v>1784</v>
      </c>
      <c r="C378" t="s">
        <v>1785</v>
      </c>
      <c r="D378" t="s">
        <v>1786</v>
      </c>
      <c r="E378">
        <v>377</v>
      </c>
      <c r="H378">
        <v>1</v>
      </c>
      <c r="I378" t="s">
        <v>1787</v>
      </c>
      <c r="J378" t="s">
        <v>135</v>
      </c>
    </row>
    <row r="379" spans="1:11">
      <c r="A379" t="s">
        <v>1788</v>
      </c>
      <c r="B379">
        <v>378</v>
      </c>
      <c r="F379" t="s">
        <v>1789</v>
      </c>
      <c r="G379" t="s">
        <v>135</v>
      </c>
      <c r="H379">
        <v>1</v>
      </c>
    </row>
    <row r="380" spans="1:11">
      <c r="A380" t="s">
        <v>1790</v>
      </c>
      <c r="B380">
        <v>379</v>
      </c>
      <c r="F380" t="s">
        <v>1791</v>
      </c>
      <c r="G380" t="s">
        <v>135</v>
      </c>
      <c r="H380">
        <v>1</v>
      </c>
    </row>
    <row r="381" spans="1:11">
      <c r="A381" t="s">
        <v>1792</v>
      </c>
      <c r="B381">
        <v>380</v>
      </c>
      <c r="F381" t="s">
        <v>1793</v>
      </c>
      <c r="G381" t="s">
        <v>135</v>
      </c>
      <c r="H381">
        <v>1</v>
      </c>
    </row>
    <row r="382" spans="1:11">
      <c r="A382" t="s">
        <v>1794</v>
      </c>
      <c r="B382">
        <v>381</v>
      </c>
      <c r="F382" t="s">
        <v>1795</v>
      </c>
      <c r="G382" t="s">
        <v>135</v>
      </c>
      <c r="H382">
        <v>1</v>
      </c>
    </row>
    <row r="383" spans="1:11">
      <c r="A383" t="s">
        <v>1796</v>
      </c>
      <c r="B383">
        <v>382</v>
      </c>
      <c r="F383" t="s">
        <v>1797</v>
      </c>
      <c r="G383" t="s">
        <v>135</v>
      </c>
      <c r="H383">
        <v>1</v>
      </c>
    </row>
    <row r="384" spans="1:11">
      <c r="A384" t="s">
        <v>1798</v>
      </c>
      <c r="B384">
        <v>383</v>
      </c>
      <c r="F384" t="s">
        <v>1799</v>
      </c>
      <c r="G384" t="s">
        <v>135</v>
      </c>
      <c r="H384">
        <v>1</v>
      </c>
    </row>
    <row r="385" spans="1:9">
      <c r="A385" t="s">
        <v>1800</v>
      </c>
      <c r="B385">
        <v>384</v>
      </c>
      <c r="F385" t="s">
        <v>1801</v>
      </c>
      <c r="G385" t="s">
        <v>135</v>
      </c>
      <c r="H385">
        <v>1</v>
      </c>
    </row>
    <row r="386" spans="1:9">
      <c r="A386" t="s">
        <v>1802</v>
      </c>
      <c r="B386">
        <v>385</v>
      </c>
      <c r="F386" t="s">
        <v>1803</v>
      </c>
      <c r="G386" t="s">
        <v>135</v>
      </c>
      <c r="H386">
        <v>1</v>
      </c>
    </row>
    <row r="387" spans="1:9">
      <c r="A387" t="s">
        <v>1804</v>
      </c>
      <c r="B387">
        <v>386</v>
      </c>
      <c r="F387" t="s">
        <v>1805</v>
      </c>
      <c r="G387" t="s">
        <v>135</v>
      </c>
      <c r="H387">
        <v>1</v>
      </c>
    </row>
    <row r="388" spans="1:9">
      <c r="A388" t="s">
        <v>1806</v>
      </c>
      <c r="B388">
        <v>387</v>
      </c>
      <c r="F388" t="s">
        <v>1807</v>
      </c>
      <c r="G388" t="s">
        <v>135</v>
      </c>
      <c r="H388">
        <v>1</v>
      </c>
    </row>
    <row r="389" spans="1:9">
      <c r="A389" t="s">
        <v>1808</v>
      </c>
      <c r="B389">
        <v>388</v>
      </c>
      <c r="F389" t="s">
        <v>1809</v>
      </c>
      <c r="G389" t="s">
        <v>135</v>
      </c>
      <c r="H389">
        <v>1</v>
      </c>
    </row>
    <row r="390" spans="1:9">
      <c r="A390" t="s">
        <v>1810</v>
      </c>
      <c r="B390">
        <v>389</v>
      </c>
      <c r="F390" t="s">
        <v>1811</v>
      </c>
      <c r="G390" t="s">
        <v>135</v>
      </c>
      <c r="H390">
        <v>1</v>
      </c>
    </row>
    <row r="391" spans="1:9">
      <c r="A391" t="s">
        <v>1812</v>
      </c>
      <c r="B391">
        <v>390</v>
      </c>
      <c r="F391" t="s">
        <v>1813</v>
      </c>
      <c r="G391" t="s">
        <v>135</v>
      </c>
      <c r="H391">
        <v>1</v>
      </c>
    </row>
    <row r="392" spans="1:9">
      <c r="A392" t="s">
        <v>1814</v>
      </c>
      <c r="B392">
        <v>391</v>
      </c>
      <c r="F392" t="s">
        <v>1815</v>
      </c>
      <c r="G392" t="s">
        <v>135</v>
      </c>
      <c r="H392">
        <v>1</v>
      </c>
    </row>
    <row r="393" spans="1:9">
      <c r="A393" t="s">
        <v>1816</v>
      </c>
      <c r="B393" t="s">
        <v>1817</v>
      </c>
      <c r="C393">
        <v>392</v>
      </c>
      <c r="G393" t="s">
        <v>1818</v>
      </c>
      <c r="H393">
        <v>1</v>
      </c>
    </row>
    <row r="394" spans="1:9">
      <c r="A394" t="s">
        <v>1819</v>
      </c>
      <c r="B394">
        <v>393</v>
      </c>
      <c r="F394" t="s">
        <v>1820</v>
      </c>
      <c r="G394" t="s">
        <v>135</v>
      </c>
      <c r="H394">
        <v>1</v>
      </c>
    </row>
    <row r="395" spans="1:9">
      <c r="A395" t="s">
        <v>1821</v>
      </c>
      <c r="B395">
        <v>394</v>
      </c>
      <c r="F395" t="s">
        <v>1822</v>
      </c>
      <c r="G395" t="s">
        <v>135</v>
      </c>
      <c r="H395">
        <v>1</v>
      </c>
    </row>
    <row r="396" spans="1:9">
      <c r="A396" t="s">
        <v>1823</v>
      </c>
      <c r="B396">
        <v>395</v>
      </c>
      <c r="F396" t="s">
        <v>1824</v>
      </c>
      <c r="G396" t="s">
        <v>135</v>
      </c>
      <c r="H396">
        <v>1</v>
      </c>
    </row>
    <row r="397" spans="1:9">
      <c r="A397" t="s">
        <v>1825</v>
      </c>
      <c r="B397" t="s">
        <v>1826</v>
      </c>
      <c r="C397" t="s">
        <v>1827</v>
      </c>
      <c r="D397">
        <v>396</v>
      </c>
      <c r="H397">
        <v>1</v>
      </c>
      <c r="I397" t="s">
        <v>135</v>
      </c>
    </row>
    <row r="398" spans="1:9">
      <c r="A398" t="s">
        <v>1828</v>
      </c>
      <c r="B398" t="s">
        <v>1829</v>
      </c>
      <c r="C398" t="s">
        <v>1830</v>
      </c>
      <c r="D398">
        <v>397</v>
      </c>
      <c r="H398">
        <v>1</v>
      </c>
      <c r="I398" t="s">
        <v>135</v>
      </c>
    </row>
    <row r="399" spans="1:9">
      <c r="A399" t="s">
        <v>1831</v>
      </c>
      <c r="B399">
        <v>398</v>
      </c>
      <c r="F399" t="s">
        <v>1832</v>
      </c>
      <c r="G399" t="s">
        <v>135</v>
      </c>
      <c r="H399">
        <v>1</v>
      </c>
    </row>
    <row r="400" spans="1:9">
      <c r="A400" t="s">
        <v>1833</v>
      </c>
      <c r="B400">
        <v>399</v>
      </c>
      <c r="F400" t="s">
        <v>1834</v>
      </c>
      <c r="G400" t="s">
        <v>135</v>
      </c>
      <c r="H400">
        <v>1</v>
      </c>
    </row>
    <row r="401" spans="1:10">
      <c r="A401" t="s">
        <v>1835</v>
      </c>
      <c r="B401">
        <v>400</v>
      </c>
      <c r="F401" t="s">
        <v>1836</v>
      </c>
      <c r="G401" t="s">
        <v>135</v>
      </c>
      <c r="H401">
        <v>1</v>
      </c>
    </row>
    <row r="402" spans="1:10">
      <c r="A402" t="s">
        <v>1837</v>
      </c>
      <c r="B402">
        <v>401</v>
      </c>
      <c r="F402" t="s">
        <v>1838</v>
      </c>
      <c r="G402" t="s">
        <v>135</v>
      </c>
      <c r="H402">
        <v>1</v>
      </c>
    </row>
    <row r="403" spans="1:10">
      <c r="A403" t="s">
        <v>1839</v>
      </c>
      <c r="B403" t="s">
        <v>1840</v>
      </c>
      <c r="C403">
        <v>402</v>
      </c>
      <c r="G403" t="s">
        <v>1841</v>
      </c>
      <c r="H403">
        <v>1</v>
      </c>
    </row>
    <row r="404" spans="1:10">
      <c r="A404" t="s">
        <v>1842</v>
      </c>
      <c r="B404">
        <v>403</v>
      </c>
      <c r="F404" t="s">
        <v>1843</v>
      </c>
      <c r="G404" t="s">
        <v>135</v>
      </c>
      <c r="H404">
        <v>1</v>
      </c>
    </row>
    <row r="405" spans="1:10">
      <c r="A405" t="s">
        <v>1844</v>
      </c>
      <c r="B405" t="s">
        <v>1845</v>
      </c>
      <c r="C405">
        <v>404</v>
      </c>
      <c r="G405" t="s">
        <v>1846</v>
      </c>
      <c r="H405">
        <v>1</v>
      </c>
    </row>
    <row r="406" spans="1:10">
      <c r="A406" t="s">
        <v>1847</v>
      </c>
      <c r="B406">
        <v>405</v>
      </c>
      <c r="F406" t="s">
        <v>1848</v>
      </c>
      <c r="G406" t="s">
        <v>135</v>
      </c>
      <c r="H406">
        <v>1</v>
      </c>
    </row>
    <row r="407" spans="1:10">
      <c r="A407" t="s">
        <v>1849</v>
      </c>
      <c r="B407">
        <v>406</v>
      </c>
      <c r="F407" t="s">
        <v>1850</v>
      </c>
      <c r="G407" t="s">
        <v>135</v>
      </c>
      <c r="H407">
        <v>1</v>
      </c>
    </row>
    <row r="408" spans="1:10">
      <c r="A408" t="s">
        <v>1851</v>
      </c>
      <c r="B408">
        <v>407</v>
      </c>
      <c r="F408" t="s">
        <v>1852</v>
      </c>
      <c r="G408" t="s">
        <v>135</v>
      </c>
      <c r="H408">
        <v>1</v>
      </c>
    </row>
    <row r="409" spans="1:10">
      <c r="A409" t="s">
        <v>1853</v>
      </c>
      <c r="B409">
        <v>408</v>
      </c>
      <c r="F409" t="s">
        <v>1854</v>
      </c>
      <c r="G409" t="s">
        <v>135</v>
      </c>
      <c r="H409">
        <v>1</v>
      </c>
    </row>
    <row r="410" spans="1:10">
      <c r="A410" t="s">
        <v>1855</v>
      </c>
      <c r="B410">
        <v>409</v>
      </c>
      <c r="F410" t="s">
        <v>1856</v>
      </c>
      <c r="G410" t="s">
        <v>135</v>
      </c>
      <c r="H410">
        <v>1</v>
      </c>
    </row>
    <row r="411" spans="1:10">
      <c r="A411" t="s">
        <v>1857</v>
      </c>
      <c r="B411">
        <v>410</v>
      </c>
      <c r="F411" t="s">
        <v>1858</v>
      </c>
      <c r="G411" t="s">
        <v>135</v>
      </c>
      <c r="H411">
        <v>1</v>
      </c>
    </row>
    <row r="412" spans="1:10">
      <c r="A412" t="s">
        <v>1859</v>
      </c>
      <c r="B412">
        <v>411</v>
      </c>
      <c r="F412" t="s">
        <v>1860</v>
      </c>
      <c r="G412" t="s">
        <v>135</v>
      </c>
      <c r="H412">
        <v>1</v>
      </c>
    </row>
    <row r="413" spans="1:10">
      <c r="A413" t="s">
        <v>1861</v>
      </c>
      <c r="B413">
        <v>412</v>
      </c>
      <c r="F413" t="s">
        <v>1862</v>
      </c>
      <c r="G413" t="s">
        <v>135</v>
      </c>
      <c r="H413">
        <v>1</v>
      </c>
    </row>
    <row r="414" spans="1:10">
      <c r="A414" t="s">
        <v>1863</v>
      </c>
      <c r="B414" t="s">
        <v>1339</v>
      </c>
      <c r="C414" t="s">
        <v>1337</v>
      </c>
      <c r="D414" t="s">
        <v>1864</v>
      </c>
      <c r="E414">
        <v>413</v>
      </c>
      <c r="H414">
        <v>1</v>
      </c>
      <c r="I414" t="s">
        <v>1865</v>
      </c>
      <c r="J414" t="s">
        <v>135</v>
      </c>
    </row>
    <row r="415" spans="1:10">
      <c r="A415" t="s">
        <v>1866</v>
      </c>
      <c r="B415">
        <v>414</v>
      </c>
      <c r="F415" t="s">
        <v>1867</v>
      </c>
      <c r="G415" t="s">
        <v>135</v>
      </c>
      <c r="H415">
        <v>1</v>
      </c>
    </row>
    <row r="416" spans="1:10">
      <c r="A416" t="s">
        <v>1868</v>
      </c>
      <c r="B416">
        <v>415</v>
      </c>
      <c r="F416" t="s">
        <v>1869</v>
      </c>
      <c r="G416" t="s">
        <v>135</v>
      </c>
      <c r="H416">
        <v>1</v>
      </c>
    </row>
    <row r="417" spans="1:9">
      <c r="A417" t="s">
        <v>1870</v>
      </c>
      <c r="B417">
        <v>416</v>
      </c>
      <c r="F417" t="s">
        <v>1871</v>
      </c>
      <c r="G417" t="s">
        <v>135</v>
      </c>
      <c r="I417">
        <v>1</v>
      </c>
    </row>
    <row r="418" spans="1:9" hidden="1">
      <c r="A418" t="s">
        <v>1643</v>
      </c>
      <c r="B418">
        <v>417</v>
      </c>
      <c r="F418" t="s">
        <v>1872</v>
      </c>
      <c r="G418" t="s">
        <v>135</v>
      </c>
      <c r="I418">
        <v>1</v>
      </c>
    </row>
    <row r="419" spans="1:9" hidden="1">
      <c r="A419" t="s">
        <v>1643</v>
      </c>
      <c r="B419">
        <v>418</v>
      </c>
      <c r="F419" t="s">
        <v>1872</v>
      </c>
      <c r="G419" t="s">
        <v>135</v>
      </c>
      <c r="I419">
        <v>1</v>
      </c>
    </row>
    <row r="420" spans="1:9" hidden="1">
      <c r="A420" t="s">
        <v>1643</v>
      </c>
      <c r="B420">
        <v>419</v>
      </c>
      <c r="F420" t="s">
        <v>1872</v>
      </c>
      <c r="G420" t="s">
        <v>135</v>
      </c>
      <c r="I420">
        <v>1</v>
      </c>
    </row>
    <row r="421" spans="1:9" hidden="1">
      <c r="A421" t="s">
        <v>1643</v>
      </c>
      <c r="B421">
        <v>420</v>
      </c>
      <c r="F421" t="s">
        <v>1872</v>
      </c>
      <c r="G421" t="s">
        <v>135</v>
      </c>
      <c r="I421">
        <v>1</v>
      </c>
    </row>
    <row r="422" spans="1:9" hidden="1">
      <c r="A422" t="s">
        <v>1643</v>
      </c>
      <c r="B422">
        <v>421</v>
      </c>
      <c r="F422" t="s">
        <v>1872</v>
      </c>
      <c r="G422" t="s">
        <v>135</v>
      </c>
      <c r="I422">
        <v>1</v>
      </c>
    </row>
    <row r="423" spans="1:9" hidden="1">
      <c r="A423" t="s">
        <v>1643</v>
      </c>
      <c r="B423">
        <v>422</v>
      </c>
      <c r="F423" t="s">
        <v>1872</v>
      </c>
      <c r="G423" t="s">
        <v>135</v>
      </c>
      <c r="I423">
        <v>1</v>
      </c>
    </row>
    <row r="424" spans="1:9" hidden="1">
      <c r="A424" t="s">
        <v>1643</v>
      </c>
      <c r="B424">
        <v>423</v>
      </c>
      <c r="F424" t="s">
        <v>1872</v>
      </c>
      <c r="G424" t="s">
        <v>135</v>
      </c>
      <c r="I424">
        <v>1</v>
      </c>
    </row>
    <row r="425" spans="1:9" hidden="1">
      <c r="A425" t="s">
        <v>1643</v>
      </c>
      <c r="B425">
        <v>424</v>
      </c>
      <c r="F425" t="s">
        <v>1872</v>
      </c>
      <c r="G425" t="s">
        <v>135</v>
      </c>
      <c r="I425">
        <v>1</v>
      </c>
    </row>
    <row r="426" spans="1:9" hidden="1">
      <c r="A426" t="s">
        <v>1643</v>
      </c>
      <c r="B426">
        <v>425</v>
      </c>
      <c r="F426" t="s">
        <v>1872</v>
      </c>
      <c r="G426" t="s">
        <v>135</v>
      </c>
      <c r="I426">
        <v>1</v>
      </c>
    </row>
    <row r="427" spans="1:9" hidden="1">
      <c r="A427" t="s">
        <v>1643</v>
      </c>
      <c r="B427">
        <v>426</v>
      </c>
      <c r="F427" t="s">
        <v>1872</v>
      </c>
      <c r="G427" t="s">
        <v>135</v>
      </c>
      <c r="I427">
        <v>1</v>
      </c>
    </row>
    <row r="428" spans="1:9" hidden="1">
      <c r="A428" t="s">
        <v>1643</v>
      </c>
      <c r="B428">
        <v>427</v>
      </c>
      <c r="F428" t="s">
        <v>1872</v>
      </c>
      <c r="G428" t="s">
        <v>135</v>
      </c>
      <c r="I428">
        <v>1</v>
      </c>
    </row>
    <row r="429" spans="1:9" hidden="1">
      <c r="A429" t="s">
        <v>1643</v>
      </c>
      <c r="B429">
        <v>428</v>
      </c>
      <c r="F429" t="s">
        <v>1872</v>
      </c>
      <c r="G429" t="s">
        <v>135</v>
      </c>
      <c r="I429">
        <v>1</v>
      </c>
    </row>
    <row r="430" spans="1:9" hidden="1">
      <c r="A430" t="s">
        <v>1643</v>
      </c>
      <c r="B430">
        <v>429</v>
      </c>
      <c r="F430" t="s">
        <v>1872</v>
      </c>
      <c r="G430" t="s">
        <v>135</v>
      </c>
      <c r="I430">
        <v>1</v>
      </c>
    </row>
    <row r="431" spans="1:9" hidden="1">
      <c r="A431" t="s">
        <v>1643</v>
      </c>
      <c r="B431">
        <v>430</v>
      </c>
      <c r="F431" t="s">
        <v>1872</v>
      </c>
      <c r="G431" t="s">
        <v>135</v>
      </c>
      <c r="I431">
        <v>1</v>
      </c>
    </row>
    <row r="432" spans="1:9" hidden="1">
      <c r="A432" t="s">
        <v>1643</v>
      </c>
      <c r="B432">
        <v>431</v>
      </c>
      <c r="F432" t="s">
        <v>1872</v>
      </c>
      <c r="G432" t="s">
        <v>135</v>
      </c>
      <c r="I432">
        <v>1</v>
      </c>
    </row>
    <row r="433" spans="1:9" hidden="1">
      <c r="A433" t="s">
        <v>1643</v>
      </c>
      <c r="B433">
        <v>432</v>
      </c>
      <c r="F433" t="s">
        <v>1872</v>
      </c>
      <c r="G433" t="s">
        <v>135</v>
      </c>
      <c r="I433">
        <v>1</v>
      </c>
    </row>
    <row r="434" spans="1:9" hidden="1">
      <c r="A434" t="s">
        <v>1643</v>
      </c>
      <c r="B434">
        <v>433</v>
      </c>
      <c r="F434" t="s">
        <v>1872</v>
      </c>
      <c r="G434" t="s">
        <v>135</v>
      </c>
      <c r="I434">
        <v>1</v>
      </c>
    </row>
    <row r="435" spans="1:9" hidden="1">
      <c r="A435" t="s">
        <v>1643</v>
      </c>
      <c r="B435">
        <v>434</v>
      </c>
      <c r="F435" t="s">
        <v>1872</v>
      </c>
      <c r="G435" t="s">
        <v>135</v>
      </c>
      <c r="I435">
        <v>1</v>
      </c>
    </row>
    <row r="436" spans="1:9" hidden="1">
      <c r="A436" t="s">
        <v>1643</v>
      </c>
      <c r="B436">
        <v>435</v>
      </c>
      <c r="F436" t="s">
        <v>1872</v>
      </c>
      <c r="G436" t="s">
        <v>135</v>
      </c>
      <c r="I436">
        <v>1</v>
      </c>
    </row>
    <row r="437" spans="1:9" hidden="1">
      <c r="A437" t="s">
        <v>1643</v>
      </c>
      <c r="B437">
        <v>436</v>
      </c>
      <c r="F437" t="s">
        <v>1872</v>
      </c>
      <c r="G437" t="s">
        <v>135</v>
      </c>
      <c r="I437">
        <v>1</v>
      </c>
    </row>
    <row r="438" spans="1:9" hidden="1">
      <c r="A438" t="s">
        <v>1643</v>
      </c>
      <c r="B438">
        <v>437</v>
      </c>
      <c r="F438" t="s">
        <v>1872</v>
      </c>
      <c r="G438" t="s">
        <v>135</v>
      </c>
      <c r="I438">
        <v>1</v>
      </c>
    </row>
    <row r="439" spans="1:9" hidden="1">
      <c r="A439" t="s">
        <v>1643</v>
      </c>
      <c r="B439">
        <v>438</v>
      </c>
      <c r="F439" t="s">
        <v>1872</v>
      </c>
      <c r="G439" t="s">
        <v>135</v>
      </c>
      <c r="I439">
        <v>1</v>
      </c>
    </row>
    <row r="440" spans="1:9" hidden="1">
      <c r="A440" t="s">
        <v>1643</v>
      </c>
      <c r="B440">
        <v>439</v>
      </c>
      <c r="F440" t="s">
        <v>1872</v>
      </c>
      <c r="G440" t="s">
        <v>135</v>
      </c>
      <c r="I440">
        <v>1</v>
      </c>
    </row>
    <row r="441" spans="1:9" hidden="1">
      <c r="A441" t="s">
        <v>1643</v>
      </c>
      <c r="B441">
        <v>440</v>
      </c>
      <c r="F441" t="s">
        <v>1872</v>
      </c>
      <c r="G441" t="s">
        <v>135</v>
      </c>
      <c r="I441">
        <v>1</v>
      </c>
    </row>
    <row r="442" spans="1:9" hidden="1">
      <c r="A442" t="s">
        <v>1643</v>
      </c>
      <c r="B442">
        <v>441</v>
      </c>
      <c r="F442" t="s">
        <v>1872</v>
      </c>
      <c r="G442" t="s">
        <v>135</v>
      </c>
      <c r="I442">
        <v>1</v>
      </c>
    </row>
    <row r="443" spans="1:9" hidden="1">
      <c r="A443" t="s">
        <v>1643</v>
      </c>
      <c r="B443">
        <v>442</v>
      </c>
      <c r="F443" t="s">
        <v>1872</v>
      </c>
      <c r="G443" t="s">
        <v>135</v>
      </c>
      <c r="I443">
        <v>1</v>
      </c>
    </row>
    <row r="444" spans="1:9" hidden="1">
      <c r="A444" t="s">
        <v>1643</v>
      </c>
      <c r="B444">
        <v>443</v>
      </c>
      <c r="F444" t="s">
        <v>1872</v>
      </c>
      <c r="G444" t="s">
        <v>135</v>
      </c>
      <c r="I444">
        <v>1</v>
      </c>
    </row>
    <row r="445" spans="1:9" hidden="1">
      <c r="A445" t="s">
        <v>1643</v>
      </c>
      <c r="B445">
        <v>444</v>
      </c>
      <c r="F445" t="s">
        <v>1872</v>
      </c>
      <c r="G445" t="s">
        <v>135</v>
      </c>
      <c r="I445">
        <v>1</v>
      </c>
    </row>
    <row r="446" spans="1:9" hidden="1">
      <c r="A446" t="s">
        <v>1643</v>
      </c>
      <c r="B446">
        <v>445</v>
      </c>
      <c r="F446" t="s">
        <v>1872</v>
      </c>
      <c r="G446" t="s">
        <v>135</v>
      </c>
      <c r="I446">
        <v>1</v>
      </c>
    </row>
    <row r="447" spans="1:9" hidden="1">
      <c r="A447" t="s">
        <v>1643</v>
      </c>
      <c r="B447">
        <v>446</v>
      </c>
      <c r="F447" t="s">
        <v>1872</v>
      </c>
      <c r="G447" t="s">
        <v>135</v>
      </c>
      <c r="I447">
        <v>1</v>
      </c>
    </row>
    <row r="448" spans="1:9">
      <c r="A448" t="s">
        <v>1873</v>
      </c>
      <c r="B448">
        <v>447</v>
      </c>
      <c r="F448" t="s">
        <v>1874</v>
      </c>
      <c r="G448" t="s">
        <v>135</v>
      </c>
      <c r="I448">
        <v>1</v>
      </c>
    </row>
    <row r="449" spans="1:10">
      <c r="A449" t="s">
        <v>1875</v>
      </c>
      <c r="B449">
        <v>448</v>
      </c>
      <c r="F449" t="s">
        <v>1876</v>
      </c>
      <c r="G449" t="s">
        <v>135</v>
      </c>
      <c r="I449">
        <v>1</v>
      </c>
    </row>
    <row r="450" spans="1:10">
      <c r="A450" t="s">
        <v>1877</v>
      </c>
      <c r="B450">
        <v>449</v>
      </c>
      <c r="F450" t="s">
        <v>1878</v>
      </c>
      <c r="G450" t="s">
        <v>135</v>
      </c>
      <c r="H450">
        <v>1</v>
      </c>
    </row>
    <row r="451" spans="1:10">
      <c r="A451" t="s">
        <v>1879</v>
      </c>
      <c r="B451">
        <v>450</v>
      </c>
      <c r="F451" t="s">
        <v>1880</v>
      </c>
      <c r="G451" t="s">
        <v>135</v>
      </c>
      <c r="H451">
        <v>1</v>
      </c>
    </row>
    <row r="452" spans="1:10">
      <c r="A452" t="s">
        <v>1881</v>
      </c>
      <c r="B452">
        <v>451</v>
      </c>
      <c r="F452" t="s">
        <v>1882</v>
      </c>
      <c r="G452" t="s">
        <v>135</v>
      </c>
      <c r="H452">
        <v>1</v>
      </c>
    </row>
    <row r="453" spans="1:10">
      <c r="A453" t="s">
        <v>1883</v>
      </c>
      <c r="B453">
        <v>452</v>
      </c>
      <c r="F453" t="s">
        <v>1884</v>
      </c>
      <c r="G453" t="s">
        <v>135</v>
      </c>
      <c r="H453">
        <v>1</v>
      </c>
    </row>
    <row r="454" spans="1:10">
      <c r="A454" t="s">
        <v>1885</v>
      </c>
      <c r="B454">
        <v>453</v>
      </c>
      <c r="F454" t="s">
        <v>1886</v>
      </c>
      <c r="G454" t="s">
        <v>135</v>
      </c>
      <c r="H454">
        <v>1</v>
      </c>
    </row>
    <row r="455" spans="1:10">
      <c r="A455" t="s">
        <v>1887</v>
      </c>
      <c r="B455">
        <v>454</v>
      </c>
      <c r="F455" t="s">
        <v>1888</v>
      </c>
      <c r="G455" t="s">
        <v>135</v>
      </c>
      <c r="H455">
        <v>1</v>
      </c>
    </row>
    <row r="456" spans="1:10">
      <c r="A456" t="s">
        <v>1889</v>
      </c>
      <c r="B456">
        <v>455</v>
      </c>
      <c r="F456" t="s">
        <v>1890</v>
      </c>
      <c r="G456" t="s">
        <v>135</v>
      </c>
      <c r="H456">
        <v>1</v>
      </c>
    </row>
    <row r="457" spans="1:10">
      <c r="A457" t="s">
        <v>1891</v>
      </c>
      <c r="B457">
        <v>456</v>
      </c>
      <c r="F457" t="s">
        <v>1892</v>
      </c>
      <c r="G457" t="s">
        <v>135</v>
      </c>
      <c r="H457">
        <v>1</v>
      </c>
    </row>
    <row r="458" spans="1:10">
      <c r="A458" t="s">
        <v>1300</v>
      </c>
      <c r="B458" t="s">
        <v>1301</v>
      </c>
      <c r="C458">
        <v>457</v>
      </c>
      <c r="G458" t="s">
        <v>1893</v>
      </c>
      <c r="H458">
        <v>1</v>
      </c>
    </row>
    <row r="459" spans="1:10">
      <c r="A459" t="s">
        <v>1894</v>
      </c>
      <c r="B459">
        <v>458</v>
      </c>
      <c r="F459" t="s">
        <v>1895</v>
      </c>
      <c r="G459" t="s">
        <v>135</v>
      </c>
      <c r="H459">
        <v>1</v>
      </c>
      <c r="J459">
        <v>1</v>
      </c>
    </row>
    <row r="460" spans="1:10">
      <c r="A460" t="s">
        <v>1896</v>
      </c>
      <c r="B460">
        <v>459</v>
      </c>
      <c r="F460" t="s">
        <v>1897</v>
      </c>
      <c r="G460" t="s">
        <v>135</v>
      </c>
      <c r="H460">
        <v>1</v>
      </c>
    </row>
    <row r="461" spans="1:10">
      <c r="A461" t="s">
        <v>1898</v>
      </c>
      <c r="B461">
        <v>460</v>
      </c>
      <c r="F461" t="s">
        <v>1899</v>
      </c>
      <c r="G461" t="s">
        <v>135</v>
      </c>
      <c r="H461">
        <v>1</v>
      </c>
    </row>
    <row r="462" spans="1:10">
      <c r="A462" t="s">
        <v>1900</v>
      </c>
      <c r="B462">
        <v>461</v>
      </c>
      <c r="F462" t="s">
        <v>1901</v>
      </c>
      <c r="G462" t="s">
        <v>135</v>
      </c>
      <c r="H462">
        <v>1</v>
      </c>
    </row>
    <row r="463" spans="1:10">
      <c r="A463" t="s">
        <v>1902</v>
      </c>
      <c r="B463">
        <v>462</v>
      </c>
      <c r="F463" t="s">
        <v>1903</v>
      </c>
      <c r="G463" t="s">
        <v>135</v>
      </c>
      <c r="H463">
        <v>1</v>
      </c>
    </row>
    <row r="464" spans="1:10">
      <c r="A464" t="s">
        <v>1904</v>
      </c>
      <c r="B464">
        <v>463</v>
      </c>
      <c r="F464" t="s">
        <v>1905</v>
      </c>
      <c r="G464" t="s">
        <v>135</v>
      </c>
      <c r="H464">
        <v>1</v>
      </c>
    </row>
    <row r="465" spans="1:9">
      <c r="A465" t="s">
        <v>1906</v>
      </c>
      <c r="B465">
        <v>464</v>
      </c>
      <c r="F465" t="s">
        <v>1907</v>
      </c>
      <c r="G465" t="s">
        <v>135</v>
      </c>
      <c r="H465">
        <v>1</v>
      </c>
    </row>
    <row r="466" spans="1:9">
      <c r="A466" t="s">
        <v>1908</v>
      </c>
      <c r="B466">
        <v>465</v>
      </c>
      <c r="F466" t="s">
        <v>1909</v>
      </c>
      <c r="G466" t="s">
        <v>135</v>
      </c>
      <c r="H466">
        <v>1</v>
      </c>
    </row>
    <row r="467" spans="1:9">
      <c r="A467" t="s">
        <v>1910</v>
      </c>
      <c r="B467">
        <v>466</v>
      </c>
      <c r="F467" t="s">
        <v>1911</v>
      </c>
      <c r="G467" t="s">
        <v>135</v>
      </c>
      <c r="H467">
        <v>1</v>
      </c>
    </row>
    <row r="468" spans="1:9">
      <c r="A468" t="s">
        <v>1912</v>
      </c>
      <c r="B468">
        <v>467</v>
      </c>
      <c r="F468" t="s">
        <v>1913</v>
      </c>
      <c r="G468" t="s">
        <v>135</v>
      </c>
      <c r="H468">
        <v>1</v>
      </c>
    </row>
    <row r="469" spans="1:9">
      <c r="A469" t="s">
        <v>1914</v>
      </c>
      <c r="B469">
        <v>468</v>
      </c>
      <c r="F469" t="s">
        <v>1915</v>
      </c>
      <c r="G469" t="s">
        <v>135</v>
      </c>
      <c r="H469">
        <v>1</v>
      </c>
    </row>
    <row r="470" spans="1:9">
      <c r="A470" t="s">
        <v>1916</v>
      </c>
      <c r="B470">
        <v>469</v>
      </c>
      <c r="F470" t="s">
        <v>1917</v>
      </c>
      <c r="G470" t="s">
        <v>135</v>
      </c>
      <c r="H470">
        <v>1</v>
      </c>
    </row>
    <row r="471" spans="1:9">
      <c r="A471" t="s">
        <v>1918</v>
      </c>
      <c r="B471">
        <v>470</v>
      </c>
      <c r="F471" t="s">
        <v>1919</v>
      </c>
      <c r="G471" t="s">
        <v>135</v>
      </c>
      <c r="H471">
        <v>1</v>
      </c>
    </row>
    <row r="472" spans="1:9">
      <c r="A472" t="s">
        <v>1920</v>
      </c>
      <c r="B472">
        <v>471</v>
      </c>
      <c r="F472" t="s">
        <v>1921</v>
      </c>
      <c r="G472" t="s">
        <v>135</v>
      </c>
      <c r="H472">
        <v>1</v>
      </c>
    </row>
    <row r="473" spans="1:9">
      <c r="A473" t="s">
        <v>1922</v>
      </c>
      <c r="B473">
        <v>472</v>
      </c>
      <c r="F473" t="s">
        <v>1923</v>
      </c>
      <c r="G473" t="s">
        <v>135</v>
      </c>
      <c r="H473">
        <v>1</v>
      </c>
    </row>
    <row r="474" spans="1:9">
      <c r="A474" t="s">
        <v>1924</v>
      </c>
      <c r="B474" t="s">
        <v>1925</v>
      </c>
      <c r="C474">
        <v>473</v>
      </c>
      <c r="G474" t="s">
        <v>1926</v>
      </c>
      <c r="H474">
        <v>1</v>
      </c>
    </row>
    <row r="475" spans="1:9">
      <c r="A475" t="s">
        <v>1927</v>
      </c>
      <c r="B475">
        <v>474</v>
      </c>
      <c r="F475" t="s">
        <v>1928</v>
      </c>
      <c r="G475" t="s">
        <v>135</v>
      </c>
      <c r="H475">
        <v>1</v>
      </c>
    </row>
    <row r="476" spans="1:9">
      <c r="A476" t="s">
        <v>1929</v>
      </c>
      <c r="B476">
        <v>475</v>
      </c>
      <c r="F476" t="s">
        <v>1930</v>
      </c>
      <c r="G476" t="s">
        <v>135</v>
      </c>
      <c r="H476">
        <v>1</v>
      </c>
    </row>
    <row r="477" spans="1:9">
      <c r="A477" t="s">
        <v>1931</v>
      </c>
      <c r="B477">
        <v>476</v>
      </c>
      <c r="F477" t="s">
        <v>1932</v>
      </c>
      <c r="G477" t="s">
        <v>135</v>
      </c>
      <c r="H477">
        <v>1</v>
      </c>
    </row>
    <row r="478" spans="1:9">
      <c r="A478" t="s">
        <v>1933</v>
      </c>
      <c r="B478" t="s">
        <v>1934</v>
      </c>
      <c r="C478" t="s">
        <v>1935</v>
      </c>
      <c r="D478">
        <v>477</v>
      </c>
      <c r="H478">
        <v>1</v>
      </c>
      <c r="I478" t="s">
        <v>135</v>
      </c>
    </row>
    <row r="479" spans="1:9">
      <c r="A479" t="s">
        <v>1936</v>
      </c>
      <c r="B479">
        <v>478</v>
      </c>
      <c r="F479" t="s">
        <v>1937</v>
      </c>
      <c r="G479" t="s">
        <v>135</v>
      </c>
      <c r="H479">
        <v>1</v>
      </c>
    </row>
    <row r="480" spans="1:9">
      <c r="A480" t="s">
        <v>1938</v>
      </c>
      <c r="B480">
        <v>479</v>
      </c>
      <c r="F480" t="s">
        <v>1939</v>
      </c>
      <c r="G480" t="s">
        <v>135</v>
      </c>
      <c r="H480">
        <v>1</v>
      </c>
    </row>
    <row r="481" spans="1:10">
      <c r="A481" t="s">
        <v>1940</v>
      </c>
      <c r="B481" t="s">
        <v>1941</v>
      </c>
      <c r="C481" t="s">
        <v>1942</v>
      </c>
      <c r="D481">
        <v>480</v>
      </c>
      <c r="H481">
        <v>1</v>
      </c>
      <c r="I481" t="s">
        <v>135</v>
      </c>
    </row>
    <row r="482" spans="1:10">
      <c r="A482" t="s">
        <v>1943</v>
      </c>
      <c r="B482">
        <v>481</v>
      </c>
      <c r="F482" t="s">
        <v>1944</v>
      </c>
      <c r="G482" t="s">
        <v>135</v>
      </c>
      <c r="H482">
        <v>1</v>
      </c>
    </row>
    <row r="483" spans="1:10">
      <c r="A483" t="s">
        <v>1945</v>
      </c>
      <c r="B483">
        <v>482</v>
      </c>
      <c r="F483" t="s">
        <v>1946</v>
      </c>
      <c r="G483" t="s">
        <v>135</v>
      </c>
      <c r="H483">
        <v>1</v>
      </c>
    </row>
    <row r="484" spans="1:10">
      <c r="A484" t="s">
        <v>1947</v>
      </c>
      <c r="B484">
        <v>483</v>
      </c>
      <c r="F484" t="s">
        <v>1948</v>
      </c>
      <c r="G484" t="s">
        <v>135</v>
      </c>
      <c r="H484">
        <v>1</v>
      </c>
    </row>
    <row r="485" spans="1:10">
      <c r="A485" t="s">
        <v>1949</v>
      </c>
      <c r="B485" t="s">
        <v>1950</v>
      </c>
      <c r="C485" t="s">
        <v>1951</v>
      </c>
      <c r="D485">
        <v>484</v>
      </c>
      <c r="H485">
        <v>1</v>
      </c>
      <c r="I485" t="s">
        <v>135</v>
      </c>
    </row>
    <row r="486" spans="1:10">
      <c r="A486" t="s">
        <v>1952</v>
      </c>
      <c r="B486" t="s">
        <v>1953</v>
      </c>
      <c r="C486" t="s">
        <v>1954</v>
      </c>
      <c r="D486">
        <v>485</v>
      </c>
      <c r="H486">
        <v>1</v>
      </c>
      <c r="I486" t="s">
        <v>135</v>
      </c>
    </row>
    <row r="487" spans="1:10">
      <c r="A487" t="s">
        <v>1955</v>
      </c>
      <c r="B487">
        <v>486</v>
      </c>
      <c r="F487" t="s">
        <v>1956</v>
      </c>
      <c r="G487" t="s">
        <v>135</v>
      </c>
      <c r="H487">
        <v>1</v>
      </c>
    </row>
    <row r="488" spans="1:10">
      <c r="A488" t="s">
        <v>1957</v>
      </c>
      <c r="B488">
        <v>487</v>
      </c>
      <c r="F488" t="s">
        <v>1958</v>
      </c>
      <c r="G488" t="s">
        <v>135</v>
      </c>
      <c r="H488">
        <v>1</v>
      </c>
    </row>
    <row r="489" spans="1:10">
      <c r="A489" t="s">
        <v>1959</v>
      </c>
      <c r="B489">
        <v>488</v>
      </c>
      <c r="F489" t="s">
        <v>1960</v>
      </c>
      <c r="G489" t="s">
        <v>135</v>
      </c>
      <c r="H489">
        <v>1</v>
      </c>
    </row>
    <row r="490" spans="1:10">
      <c r="A490" t="s">
        <v>1961</v>
      </c>
      <c r="B490">
        <v>489</v>
      </c>
      <c r="F490" t="s">
        <v>1962</v>
      </c>
      <c r="G490" t="s">
        <v>135</v>
      </c>
      <c r="H490">
        <v>1</v>
      </c>
    </row>
    <row r="491" spans="1:10">
      <c r="A491" t="s">
        <v>1963</v>
      </c>
      <c r="B491" t="s">
        <v>1964</v>
      </c>
      <c r="C491" t="s">
        <v>1965</v>
      </c>
      <c r="D491">
        <v>490</v>
      </c>
      <c r="H491">
        <v>1</v>
      </c>
      <c r="I491" t="s">
        <v>135</v>
      </c>
    </row>
    <row r="492" spans="1:10">
      <c r="A492" t="s">
        <v>1966</v>
      </c>
      <c r="B492" t="s">
        <v>1339</v>
      </c>
      <c r="C492" t="s">
        <v>1967</v>
      </c>
      <c r="D492">
        <v>491</v>
      </c>
      <c r="H492">
        <v>1</v>
      </c>
      <c r="I492" t="s">
        <v>135</v>
      </c>
      <c r="J492">
        <v>1</v>
      </c>
    </row>
    <row r="493" spans="1:10">
      <c r="A493" t="s">
        <v>1968</v>
      </c>
      <c r="B493">
        <v>492</v>
      </c>
      <c r="F493" t="s">
        <v>1969</v>
      </c>
      <c r="G493" t="s">
        <v>135</v>
      </c>
      <c r="H493">
        <v>1</v>
      </c>
    </row>
    <row r="494" spans="1:10">
      <c r="A494" t="s">
        <v>1970</v>
      </c>
      <c r="B494">
        <v>493</v>
      </c>
      <c r="F494" t="s">
        <v>1971</v>
      </c>
      <c r="G494" t="s">
        <v>135</v>
      </c>
      <c r="H494">
        <v>1</v>
      </c>
    </row>
    <row r="495" spans="1:10">
      <c r="A495" t="s">
        <v>1972</v>
      </c>
      <c r="B495">
        <v>494</v>
      </c>
      <c r="F495" t="s">
        <v>1973</v>
      </c>
      <c r="G495" t="s">
        <v>135</v>
      </c>
      <c r="H495">
        <v>1</v>
      </c>
    </row>
    <row r="496" spans="1:10">
      <c r="A496" t="s">
        <v>1974</v>
      </c>
      <c r="B496">
        <v>495</v>
      </c>
      <c r="F496" t="s">
        <v>1975</v>
      </c>
      <c r="G496" t="s">
        <v>135</v>
      </c>
      <c r="H496">
        <v>1</v>
      </c>
    </row>
    <row r="497" spans="1:8">
      <c r="A497" t="s">
        <v>1976</v>
      </c>
      <c r="B497">
        <v>496</v>
      </c>
      <c r="F497" t="s">
        <v>1977</v>
      </c>
      <c r="G497" t="s">
        <v>135</v>
      </c>
      <c r="H497">
        <v>1</v>
      </c>
    </row>
    <row r="498" spans="1:8">
      <c r="A498" t="s">
        <v>1978</v>
      </c>
      <c r="B498">
        <v>497</v>
      </c>
      <c r="F498" t="s">
        <v>1979</v>
      </c>
      <c r="G498" t="s">
        <v>135</v>
      </c>
      <c r="H498">
        <v>1</v>
      </c>
    </row>
    <row r="499" spans="1:8">
      <c r="A499" t="s">
        <v>1980</v>
      </c>
      <c r="B499">
        <v>498</v>
      </c>
      <c r="F499" t="s">
        <v>1981</v>
      </c>
      <c r="G499" t="s">
        <v>135</v>
      </c>
      <c r="H499">
        <v>1</v>
      </c>
    </row>
    <row r="500" spans="1:8">
      <c r="A500" t="s">
        <v>1982</v>
      </c>
      <c r="B500">
        <v>499</v>
      </c>
      <c r="F500" t="s">
        <v>1983</v>
      </c>
      <c r="G500" t="s">
        <v>135</v>
      </c>
      <c r="H500">
        <v>1</v>
      </c>
    </row>
    <row r="501" spans="1:8">
      <c r="A501" t="s">
        <v>1984</v>
      </c>
      <c r="B501">
        <v>500</v>
      </c>
      <c r="F501" t="s">
        <v>1985</v>
      </c>
      <c r="G501" t="s">
        <v>135</v>
      </c>
      <c r="H501">
        <v>1</v>
      </c>
    </row>
    <row r="502" spans="1:8">
      <c r="A502" t="s">
        <v>1986</v>
      </c>
      <c r="B502">
        <v>501</v>
      </c>
      <c r="F502" t="s">
        <v>1987</v>
      </c>
      <c r="G502" t="s">
        <v>135</v>
      </c>
      <c r="H502">
        <v>1</v>
      </c>
    </row>
    <row r="503" spans="1:8">
      <c r="A503" t="s">
        <v>1988</v>
      </c>
      <c r="B503">
        <v>502</v>
      </c>
      <c r="F503" t="s">
        <v>1989</v>
      </c>
      <c r="G503" t="s">
        <v>135</v>
      </c>
      <c r="H503">
        <v>1</v>
      </c>
    </row>
    <row r="504" spans="1:8">
      <c r="A504" t="s">
        <v>1990</v>
      </c>
      <c r="B504">
        <v>503</v>
      </c>
      <c r="F504" t="s">
        <v>1991</v>
      </c>
      <c r="G504" t="s">
        <v>135</v>
      </c>
      <c r="H504">
        <v>1</v>
      </c>
    </row>
    <row r="505" spans="1:8">
      <c r="A505" t="s">
        <v>1992</v>
      </c>
      <c r="B505">
        <v>504</v>
      </c>
      <c r="F505" t="s">
        <v>1993</v>
      </c>
      <c r="G505" t="s">
        <v>135</v>
      </c>
      <c r="H505">
        <v>1</v>
      </c>
    </row>
    <row r="506" spans="1:8">
      <c r="A506" t="s">
        <v>1994</v>
      </c>
      <c r="B506">
        <v>505</v>
      </c>
      <c r="F506" t="s">
        <v>1995</v>
      </c>
      <c r="G506" t="s">
        <v>135</v>
      </c>
      <c r="H506">
        <v>1</v>
      </c>
    </row>
    <row r="507" spans="1:8">
      <c r="A507" t="s">
        <v>1996</v>
      </c>
      <c r="B507">
        <v>506</v>
      </c>
      <c r="F507" t="s">
        <v>1997</v>
      </c>
      <c r="G507" t="s">
        <v>135</v>
      </c>
      <c r="H507">
        <v>1</v>
      </c>
    </row>
    <row r="508" spans="1:8">
      <c r="A508" t="s">
        <v>1998</v>
      </c>
      <c r="B508">
        <v>507</v>
      </c>
      <c r="F508" t="s">
        <v>1999</v>
      </c>
      <c r="G508" t="s">
        <v>135</v>
      </c>
      <c r="H508">
        <v>1</v>
      </c>
    </row>
    <row r="509" spans="1:8">
      <c r="A509" t="s">
        <v>2000</v>
      </c>
      <c r="B509">
        <v>508</v>
      </c>
      <c r="F509" t="s">
        <v>2001</v>
      </c>
      <c r="G509" t="s">
        <v>135</v>
      </c>
      <c r="H509">
        <v>1</v>
      </c>
    </row>
    <row r="510" spans="1:8">
      <c r="A510" t="s">
        <v>2002</v>
      </c>
      <c r="B510">
        <v>509</v>
      </c>
      <c r="F510" t="s">
        <v>2003</v>
      </c>
      <c r="G510" t="s">
        <v>135</v>
      </c>
      <c r="H510">
        <v>1</v>
      </c>
    </row>
    <row r="511" spans="1:8">
      <c r="A511" t="s">
        <v>2004</v>
      </c>
      <c r="B511">
        <v>510</v>
      </c>
      <c r="F511" t="s">
        <v>2005</v>
      </c>
      <c r="G511" t="s">
        <v>135</v>
      </c>
      <c r="H511">
        <v>1</v>
      </c>
    </row>
    <row r="512" spans="1:8">
      <c r="A512" t="s">
        <v>2006</v>
      </c>
      <c r="B512">
        <v>511</v>
      </c>
      <c r="F512" t="s">
        <v>2007</v>
      </c>
      <c r="G512" t="s">
        <v>135</v>
      </c>
      <c r="H512">
        <v>1</v>
      </c>
    </row>
    <row r="513" spans="1:8">
      <c r="A513" t="s">
        <v>2008</v>
      </c>
      <c r="B513">
        <v>512</v>
      </c>
      <c r="F513" t="s">
        <v>2009</v>
      </c>
      <c r="G513" t="s">
        <v>135</v>
      </c>
      <c r="H513">
        <v>1</v>
      </c>
    </row>
    <row r="514" spans="1:8">
      <c r="A514" t="s">
        <v>2010</v>
      </c>
      <c r="B514">
        <v>513</v>
      </c>
      <c r="F514" t="s">
        <v>2011</v>
      </c>
      <c r="G514" t="s">
        <v>135</v>
      </c>
      <c r="H514">
        <v>1</v>
      </c>
    </row>
    <row r="515" spans="1:8">
      <c r="A515" t="s">
        <v>2010</v>
      </c>
      <c r="B515">
        <v>514</v>
      </c>
      <c r="F515" t="s">
        <v>2012</v>
      </c>
      <c r="G515" t="s">
        <v>135</v>
      </c>
      <c r="H515">
        <v>1</v>
      </c>
    </row>
    <row r="516" spans="1:8">
      <c r="A516" t="s">
        <v>2010</v>
      </c>
      <c r="B516">
        <v>515</v>
      </c>
      <c r="F516" t="s">
        <v>2013</v>
      </c>
      <c r="G516" t="s">
        <v>135</v>
      </c>
      <c r="H516">
        <v>1</v>
      </c>
    </row>
    <row r="517" spans="1:8">
      <c r="A517" t="s">
        <v>2010</v>
      </c>
      <c r="B517">
        <v>516</v>
      </c>
      <c r="F517" t="s">
        <v>2014</v>
      </c>
      <c r="G517" t="s">
        <v>135</v>
      </c>
      <c r="H517">
        <v>1</v>
      </c>
    </row>
    <row r="518" spans="1:8">
      <c r="A518" t="s">
        <v>2010</v>
      </c>
      <c r="B518">
        <v>517</v>
      </c>
      <c r="F518" t="s">
        <v>2015</v>
      </c>
      <c r="G518" t="s">
        <v>135</v>
      </c>
      <c r="H518">
        <v>1</v>
      </c>
    </row>
    <row r="519" spans="1:8">
      <c r="A519" t="s">
        <v>2010</v>
      </c>
      <c r="B519">
        <v>518</v>
      </c>
      <c r="F519" t="s">
        <v>2016</v>
      </c>
      <c r="G519" t="s">
        <v>135</v>
      </c>
      <c r="H519">
        <v>1</v>
      </c>
    </row>
    <row r="520" spans="1:8">
      <c r="A520" t="s">
        <v>2010</v>
      </c>
      <c r="B520">
        <v>519</v>
      </c>
      <c r="F520" t="s">
        <v>2017</v>
      </c>
      <c r="G520" t="s">
        <v>135</v>
      </c>
      <c r="H520">
        <v>1</v>
      </c>
    </row>
    <row r="521" spans="1:8">
      <c r="A521" t="s">
        <v>2010</v>
      </c>
      <c r="B521">
        <v>520</v>
      </c>
      <c r="F521" t="s">
        <v>2018</v>
      </c>
      <c r="G521" t="s">
        <v>135</v>
      </c>
      <c r="H521">
        <v>1</v>
      </c>
    </row>
    <row r="522" spans="1:8">
      <c r="A522" t="s">
        <v>2010</v>
      </c>
      <c r="B522">
        <v>521</v>
      </c>
      <c r="F522" t="s">
        <v>2019</v>
      </c>
      <c r="G522" t="s">
        <v>135</v>
      </c>
      <c r="H522">
        <v>1</v>
      </c>
    </row>
    <row r="523" spans="1:8">
      <c r="A523" t="s">
        <v>2010</v>
      </c>
      <c r="B523">
        <v>522</v>
      </c>
      <c r="F523" t="s">
        <v>2020</v>
      </c>
      <c r="G523" t="s">
        <v>135</v>
      </c>
      <c r="H523">
        <v>1</v>
      </c>
    </row>
    <row r="524" spans="1:8">
      <c r="A524" t="s">
        <v>2010</v>
      </c>
      <c r="B524">
        <v>523</v>
      </c>
      <c r="F524" t="s">
        <v>2021</v>
      </c>
      <c r="G524" t="s">
        <v>135</v>
      </c>
      <c r="H524">
        <v>1</v>
      </c>
    </row>
    <row r="525" spans="1:8">
      <c r="A525" t="s">
        <v>2010</v>
      </c>
      <c r="B525">
        <v>524</v>
      </c>
      <c r="F525" t="s">
        <v>2022</v>
      </c>
      <c r="G525" t="s">
        <v>135</v>
      </c>
      <c r="H525">
        <v>1</v>
      </c>
    </row>
    <row r="526" spans="1:8">
      <c r="A526" t="s">
        <v>2010</v>
      </c>
      <c r="B526">
        <v>525</v>
      </c>
      <c r="F526" t="s">
        <v>2023</v>
      </c>
      <c r="G526" t="s">
        <v>135</v>
      </c>
      <c r="H526">
        <v>1</v>
      </c>
    </row>
    <row r="527" spans="1:8">
      <c r="A527" t="s">
        <v>2010</v>
      </c>
      <c r="B527">
        <v>526</v>
      </c>
      <c r="F527" t="s">
        <v>2024</v>
      </c>
      <c r="G527" t="s">
        <v>135</v>
      </c>
      <c r="H527">
        <v>1</v>
      </c>
    </row>
    <row r="528" spans="1:8">
      <c r="A528" t="s">
        <v>2025</v>
      </c>
      <c r="B528">
        <v>527</v>
      </c>
      <c r="F528" t="s">
        <v>2026</v>
      </c>
      <c r="G528" t="s">
        <v>135</v>
      </c>
      <c r="H528">
        <v>1</v>
      </c>
    </row>
    <row r="529" spans="1:11">
      <c r="A529" t="s">
        <v>2027</v>
      </c>
      <c r="B529">
        <v>528</v>
      </c>
      <c r="F529" t="s">
        <v>2028</v>
      </c>
      <c r="G529" t="s">
        <v>135</v>
      </c>
      <c r="H529">
        <v>1</v>
      </c>
    </row>
    <row r="530" spans="1:11">
      <c r="A530" t="s">
        <v>2029</v>
      </c>
      <c r="B530">
        <v>529</v>
      </c>
      <c r="F530" t="s">
        <v>2030</v>
      </c>
      <c r="G530" t="s">
        <v>135</v>
      </c>
      <c r="H530">
        <v>1</v>
      </c>
    </row>
    <row r="531" spans="1:11">
      <c r="A531" t="s">
        <v>2031</v>
      </c>
      <c r="B531">
        <v>530</v>
      </c>
      <c r="F531" t="s">
        <v>2032</v>
      </c>
      <c r="G531" t="s">
        <v>135</v>
      </c>
      <c r="H531">
        <v>1</v>
      </c>
    </row>
    <row r="532" spans="1:11">
      <c r="A532" t="s">
        <v>2033</v>
      </c>
      <c r="B532">
        <v>531</v>
      </c>
      <c r="F532" t="s">
        <v>2034</v>
      </c>
      <c r="G532" t="s">
        <v>135</v>
      </c>
      <c r="H532">
        <v>1</v>
      </c>
    </row>
    <row r="533" spans="1:11">
      <c r="A533" t="s">
        <v>2035</v>
      </c>
      <c r="B533" t="s">
        <v>2036</v>
      </c>
      <c r="C533" t="s">
        <v>1278</v>
      </c>
      <c r="D533" t="s">
        <v>2037</v>
      </c>
      <c r="E533" t="s">
        <v>2038</v>
      </c>
      <c r="F533">
        <v>532</v>
      </c>
      <c r="H533">
        <v>1</v>
      </c>
      <c r="J533" t="s">
        <v>2039</v>
      </c>
      <c r="K533" t="s">
        <v>135</v>
      </c>
    </row>
    <row r="534" spans="1:11">
      <c r="A534" t="s">
        <v>2040</v>
      </c>
      <c r="B534">
        <v>533</v>
      </c>
      <c r="F534" t="s">
        <v>2041</v>
      </c>
      <c r="G534" t="s">
        <v>135</v>
      </c>
      <c r="H534">
        <v>1</v>
      </c>
    </row>
    <row r="535" spans="1:11">
      <c r="A535" t="s">
        <v>2042</v>
      </c>
      <c r="B535">
        <v>534</v>
      </c>
      <c r="F535" t="s">
        <v>2043</v>
      </c>
      <c r="G535" t="s">
        <v>135</v>
      </c>
      <c r="H535">
        <v>1</v>
      </c>
    </row>
    <row r="536" spans="1:11">
      <c r="A536" t="s">
        <v>2044</v>
      </c>
      <c r="B536">
        <v>535</v>
      </c>
      <c r="F536" t="s">
        <v>2045</v>
      </c>
      <c r="G536" t="s">
        <v>135</v>
      </c>
      <c r="H536">
        <v>1</v>
      </c>
    </row>
    <row r="537" spans="1:11">
      <c r="A537" t="s">
        <v>2046</v>
      </c>
      <c r="B537">
        <v>536</v>
      </c>
      <c r="F537" t="s">
        <v>2047</v>
      </c>
      <c r="G537" t="s">
        <v>135</v>
      </c>
      <c r="H537">
        <v>1</v>
      </c>
    </row>
    <row r="538" spans="1:11">
      <c r="A538" t="s">
        <v>2048</v>
      </c>
      <c r="B538">
        <v>537</v>
      </c>
      <c r="F538" t="s">
        <v>2049</v>
      </c>
      <c r="G538" t="s">
        <v>135</v>
      </c>
      <c r="H538">
        <v>1</v>
      </c>
    </row>
    <row r="539" spans="1:11">
      <c r="A539" t="s">
        <v>2050</v>
      </c>
      <c r="B539">
        <v>538</v>
      </c>
      <c r="F539" t="s">
        <v>2051</v>
      </c>
      <c r="G539" t="s">
        <v>135</v>
      </c>
      <c r="H539">
        <v>1</v>
      </c>
    </row>
    <row r="540" spans="1:11">
      <c r="A540" t="s">
        <v>2052</v>
      </c>
      <c r="B540">
        <v>539</v>
      </c>
      <c r="F540" t="s">
        <v>2053</v>
      </c>
      <c r="G540" t="s">
        <v>135</v>
      </c>
      <c r="H540">
        <v>1</v>
      </c>
    </row>
    <row r="541" spans="1:11">
      <c r="A541" t="s">
        <v>2054</v>
      </c>
      <c r="B541">
        <v>540</v>
      </c>
      <c r="F541" t="s">
        <v>2055</v>
      </c>
      <c r="G541" t="s">
        <v>135</v>
      </c>
      <c r="H541">
        <v>1</v>
      </c>
    </row>
    <row r="542" spans="1:11">
      <c r="A542" t="s">
        <v>2056</v>
      </c>
      <c r="B542">
        <v>541</v>
      </c>
      <c r="F542" t="s">
        <v>2057</v>
      </c>
      <c r="G542" t="s">
        <v>135</v>
      </c>
      <c r="H542">
        <v>1</v>
      </c>
    </row>
    <row r="543" spans="1:11">
      <c r="A543" t="s">
        <v>2058</v>
      </c>
      <c r="B543" t="s">
        <v>1967</v>
      </c>
      <c r="C543" t="s">
        <v>1339</v>
      </c>
      <c r="D543" t="s">
        <v>1337</v>
      </c>
      <c r="E543" t="s">
        <v>1864</v>
      </c>
      <c r="F543">
        <v>542</v>
      </c>
      <c r="H543">
        <v>1</v>
      </c>
      <c r="J543" t="s">
        <v>2059</v>
      </c>
      <c r="K543" t="s">
        <v>135</v>
      </c>
    </row>
    <row r="544" spans="1:11">
      <c r="A544" t="s">
        <v>2060</v>
      </c>
      <c r="B544">
        <v>543</v>
      </c>
      <c r="F544" t="s">
        <v>2061</v>
      </c>
      <c r="G544" t="s">
        <v>135</v>
      </c>
      <c r="H544">
        <v>1</v>
      </c>
    </row>
    <row r="545" spans="1:9">
      <c r="A545" t="s">
        <v>2062</v>
      </c>
      <c r="B545">
        <v>544</v>
      </c>
      <c r="F545" t="s">
        <v>2063</v>
      </c>
      <c r="G545" t="s">
        <v>135</v>
      </c>
      <c r="H545">
        <v>1</v>
      </c>
    </row>
    <row r="546" spans="1:9">
      <c r="A546" t="s">
        <v>2064</v>
      </c>
      <c r="B546">
        <v>545</v>
      </c>
      <c r="F546" t="s">
        <v>2065</v>
      </c>
      <c r="G546" t="s">
        <v>135</v>
      </c>
      <c r="H546">
        <v>1</v>
      </c>
    </row>
    <row r="547" spans="1:9">
      <c r="A547" t="s">
        <v>2066</v>
      </c>
      <c r="B547" t="s">
        <v>2067</v>
      </c>
      <c r="C547">
        <v>546</v>
      </c>
      <c r="G547" t="s">
        <v>2068</v>
      </c>
      <c r="H547" t="s">
        <v>135</v>
      </c>
      <c r="I547">
        <v>1</v>
      </c>
    </row>
    <row r="548" spans="1:9">
      <c r="A548" t="s">
        <v>2069</v>
      </c>
      <c r="B548">
        <v>547</v>
      </c>
      <c r="F548" t="s">
        <v>2070</v>
      </c>
      <c r="G548" t="s">
        <v>135</v>
      </c>
      <c r="I548">
        <v>1</v>
      </c>
    </row>
    <row r="549" spans="1:9">
      <c r="A549" t="s">
        <v>2071</v>
      </c>
      <c r="B549">
        <v>548</v>
      </c>
      <c r="F549" t="s">
        <v>2072</v>
      </c>
      <c r="G549" t="s">
        <v>135</v>
      </c>
      <c r="I549">
        <v>1</v>
      </c>
    </row>
    <row r="550" spans="1:9">
      <c r="A550" t="s">
        <v>2073</v>
      </c>
      <c r="B550">
        <v>549</v>
      </c>
      <c r="F550" t="s">
        <v>2074</v>
      </c>
      <c r="G550" t="s">
        <v>135</v>
      </c>
      <c r="I550">
        <v>1</v>
      </c>
    </row>
    <row r="551" spans="1:9">
      <c r="A551" t="s">
        <v>2075</v>
      </c>
      <c r="B551">
        <v>550</v>
      </c>
      <c r="F551" t="s">
        <v>2076</v>
      </c>
      <c r="G551" t="s">
        <v>135</v>
      </c>
      <c r="I551">
        <v>1</v>
      </c>
    </row>
    <row r="552" spans="1:9">
      <c r="A552" t="s">
        <v>2077</v>
      </c>
      <c r="B552">
        <v>551</v>
      </c>
      <c r="F552" t="s">
        <v>2078</v>
      </c>
      <c r="G552" t="s">
        <v>135</v>
      </c>
      <c r="I552">
        <v>1</v>
      </c>
    </row>
    <row r="553" spans="1:9">
      <c r="A553" t="s">
        <v>2079</v>
      </c>
      <c r="B553">
        <v>552</v>
      </c>
      <c r="F553" t="s">
        <v>2080</v>
      </c>
      <c r="G553" t="s">
        <v>135</v>
      </c>
      <c r="I553">
        <v>1</v>
      </c>
    </row>
    <row r="554" spans="1:9">
      <c r="A554" t="s">
        <v>2081</v>
      </c>
      <c r="B554" t="s">
        <v>2082</v>
      </c>
      <c r="C554">
        <v>553</v>
      </c>
      <c r="G554" t="s">
        <v>2083</v>
      </c>
      <c r="H554" t="s">
        <v>135</v>
      </c>
      <c r="I554">
        <v>1</v>
      </c>
    </row>
    <row r="555" spans="1:9">
      <c r="A555" t="s">
        <v>2084</v>
      </c>
      <c r="B555">
        <v>554</v>
      </c>
      <c r="F555" t="s">
        <v>2085</v>
      </c>
      <c r="G555" t="s">
        <v>135</v>
      </c>
      <c r="I555">
        <v>1</v>
      </c>
    </row>
    <row r="556" spans="1:9">
      <c r="A556" t="s">
        <v>2086</v>
      </c>
      <c r="B556">
        <v>555</v>
      </c>
      <c r="F556" t="s">
        <v>2087</v>
      </c>
      <c r="G556" t="s">
        <v>135</v>
      </c>
      <c r="I556">
        <v>1</v>
      </c>
    </row>
    <row r="557" spans="1:9">
      <c r="A557" t="s">
        <v>2088</v>
      </c>
      <c r="B557">
        <v>556</v>
      </c>
      <c r="F557" t="s">
        <v>2089</v>
      </c>
      <c r="G557" t="s">
        <v>135</v>
      </c>
      <c r="I557">
        <v>1</v>
      </c>
    </row>
    <row r="558" spans="1:9">
      <c r="A558" t="s">
        <v>2090</v>
      </c>
      <c r="B558">
        <v>557</v>
      </c>
      <c r="F558" t="s">
        <v>2091</v>
      </c>
      <c r="G558" t="s">
        <v>135</v>
      </c>
      <c r="H558">
        <v>1</v>
      </c>
    </row>
    <row r="559" spans="1:9">
      <c r="A559" t="s">
        <v>2092</v>
      </c>
      <c r="B559">
        <v>558</v>
      </c>
      <c r="F559" t="s">
        <v>2093</v>
      </c>
      <c r="G559" t="s">
        <v>135</v>
      </c>
      <c r="H559">
        <v>1</v>
      </c>
    </row>
    <row r="560" spans="1:9">
      <c r="A560" t="s">
        <v>2094</v>
      </c>
      <c r="B560">
        <v>559</v>
      </c>
      <c r="F560" t="s">
        <v>2095</v>
      </c>
      <c r="G560" t="s">
        <v>135</v>
      </c>
      <c r="H560">
        <v>1</v>
      </c>
    </row>
    <row r="561" spans="1:12">
      <c r="A561" t="s">
        <v>2096</v>
      </c>
      <c r="B561">
        <v>560</v>
      </c>
      <c r="F561" t="s">
        <v>2097</v>
      </c>
      <c r="G561" t="s">
        <v>135</v>
      </c>
      <c r="H561">
        <v>1</v>
      </c>
    </row>
    <row r="562" spans="1:12">
      <c r="A562" t="s">
        <v>2098</v>
      </c>
      <c r="B562">
        <v>561</v>
      </c>
      <c r="F562" t="s">
        <v>2099</v>
      </c>
      <c r="G562" t="s">
        <v>135</v>
      </c>
      <c r="H562">
        <v>1</v>
      </c>
    </row>
    <row r="563" spans="1:12">
      <c r="A563" t="s">
        <v>2100</v>
      </c>
      <c r="B563">
        <v>562</v>
      </c>
      <c r="F563" t="s">
        <v>2101</v>
      </c>
      <c r="G563" t="s">
        <v>135</v>
      </c>
      <c r="H563">
        <v>1</v>
      </c>
    </row>
    <row r="564" spans="1:12">
      <c r="A564" t="s">
        <v>2102</v>
      </c>
      <c r="B564">
        <v>563</v>
      </c>
      <c r="F564" t="s">
        <v>2103</v>
      </c>
      <c r="G564" t="s">
        <v>135</v>
      </c>
      <c r="H564">
        <v>1</v>
      </c>
    </row>
    <row r="565" spans="1:12">
      <c r="A565" t="s">
        <v>2104</v>
      </c>
      <c r="B565">
        <v>564</v>
      </c>
      <c r="F565" t="s">
        <v>2105</v>
      </c>
      <c r="G565" t="s">
        <v>135</v>
      </c>
      <c r="H565">
        <v>1</v>
      </c>
    </row>
    <row r="566" spans="1:12">
      <c r="A566" t="s">
        <v>2106</v>
      </c>
      <c r="B566">
        <v>565</v>
      </c>
      <c r="F566" t="s">
        <v>2107</v>
      </c>
      <c r="G566" t="s">
        <v>135</v>
      </c>
      <c r="H566">
        <v>1</v>
      </c>
    </row>
    <row r="567" spans="1:12">
      <c r="A567" t="s">
        <v>2108</v>
      </c>
      <c r="B567">
        <v>566</v>
      </c>
      <c r="F567" t="s">
        <v>2109</v>
      </c>
      <c r="G567" t="s">
        <v>135</v>
      </c>
      <c r="H567">
        <v>1</v>
      </c>
    </row>
    <row r="568" spans="1:12">
      <c r="A568" t="s">
        <v>2110</v>
      </c>
      <c r="B568">
        <v>567</v>
      </c>
      <c r="F568" t="s">
        <v>2111</v>
      </c>
      <c r="G568" t="s">
        <v>135</v>
      </c>
      <c r="H568">
        <v>1</v>
      </c>
    </row>
    <row r="569" spans="1:12">
      <c r="A569" t="s">
        <v>2112</v>
      </c>
      <c r="B569">
        <v>568</v>
      </c>
      <c r="F569" t="s">
        <v>2113</v>
      </c>
      <c r="G569" t="s">
        <v>135</v>
      </c>
      <c r="H569">
        <v>1</v>
      </c>
    </row>
    <row r="570" spans="1:12">
      <c r="A570" t="s">
        <v>2114</v>
      </c>
      <c r="B570">
        <v>569</v>
      </c>
      <c r="F570" t="s">
        <v>2115</v>
      </c>
      <c r="G570" t="s">
        <v>135</v>
      </c>
      <c r="H570">
        <v>1</v>
      </c>
    </row>
    <row r="571" spans="1:12">
      <c r="A571" t="s">
        <v>2116</v>
      </c>
      <c r="B571">
        <v>570</v>
      </c>
      <c r="F571" t="s">
        <v>2117</v>
      </c>
      <c r="G571" t="s">
        <v>135</v>
      </c>
      <c r="H571">
        <v>1</v>
      </c>
    </row>
    <row r="572" spans="1:12">
      <c r="A572" t="s">
        <v>2118</v>
      </c>
      <c r="B572">
        <v>571</v>
      </c>
      <c r="F572" t="s">
        <v>2119</v>
      </c>
      <c r="G572" t="s">
        <v>135</v>
      </c>
      <c r="H572">
        <v>1</v>
      </c>
    </row>
    <row r="573" spans="1:12">
      <c r="A573" t="s">
        <v>2120</v>
      </c>
      <c r="B573" t="s">
        <v>2121</v>
      </c>
      <c r="C573" t="s">
        <v>2122</v>
      </c>
      <c r="D573" t="s">
        <v>2123</v>
      </c>
      <c r="E573" t="s">
        <v>2124</v>
      </c>
      <c r="F573" t="s">
        <v>2125</v>
      </c>
      <c r="G573">
        <v>572</v>
      </c>
      <c r="H573">
        <v>1</v>
      </c>
      <c r="K573" t="s">
        <v>2126</v>
      </c>
      <c r="L573" t="s">
        <v>135</v>
      </c>
    </row>
    <row r="574" spans="1:12">
      <c r="A574" t="s">
        <v>2127</v>
      </c>
      <c r="B574">
        <v>573</v>
      </c>
      <c r="F574" t="s">
        <v>2128</v>
      </c>
      <c r="G574" t="s">
        <v>135</v>
      </c>
      <c r="H574">
        <v>1</v>
      </c>
    </row>
    <row r="575" spans="1:12">
      <c r="A575" t="s">
        <v>2129</v>
      </c>
      <c r="B575">
        <v>574</v>
      </c>
      <c r="F575" t="s">
        <v>2130</v>
      </c>
      <c r="G575" t="s">
        <v>135</v>
      </c>
      <c r="H575">
        <v>1</v>
      </c>
    </row>
    <row r="576" spans="1:12">
      <c r="A576" t="s">
        <v>2131</v>
      </c>
      <c r="B576">
        <v>575</v>
      </c>
      <c r="F576" t="s">
        <v>2132</v>
      </c>
      <c r="G576" t="s">
        <v>135</v>
      </c>
      <c r="H576">
        <v>1</v>
      </c>
    </row>
    <row r="577" spans="1:11">
      <c r="A577" t="s">
        <v>2133</v>
      </c>
      <c r="B577">
        <v>576</v>
      </c>
      <c r="F577" t="s">
        <v>2134</v>
      </c>
      <c r="G577" t="s">
        <v>135</v>
      </c>
      <c r="H577">
        <v>1</v>
      </c>
    </row>
    <row r="578" spans="1:11">
      <c r="A578" t="s">
        <v>2135</v>
      </c>
      <c r="B578">
        <v>577</v>
      </c>
      <c r="F578" t="s">
        <v>2136</v>
      </c>
      <c r="G578" t="s">
        <v>135</v>
      </c>
      <c r="H578">
        <v>1</v>
      </c>
    </row>
    <row r="579" spans="1:11">
      <c r="A579" t="s">
        <v>2137</v>
      </c>
      <c r="B579">
        <v>578</v>
      </c>
      <c r="F579" t="s">
        <v>2138</v>
      </c>
      <c r="G579" t="s">
        <v>135</v>
      </c>
      <c r="H579">
        <v>1</v>
      </c>
    </row>
    <row r="580" spans="1:11">
      <c r="A580" t="s">
        <v>2139</v>
      </c>
      <c r="B580">
        <v>579</v>
      </c>
      <c r="F580" t="s">
        <v>2140</v>
      </c>
      <c r="G580" t="s">
        <v>135</v>
      </c>
      <c r="H580">
        <v>1</v>
      </c>
    </row>
    <row r="581" spans="1:11">
      <c r="A581" t="s">
        <v>2141</v>
      </c>
      <c r="B581">
        <v>580</v>
      </c>
      <c r="F581" t="s">
        <v>2142</v>
      </c>
      <c r="G581" t="s">
        <v>135</v>
      </c>
      <c r="H581">
        <v>1</v>
      </c>
    </row>
    <row r="582" spans="1:11">
      <c r="A582" t="s">
        <v>2143</v>
      </c>
      <c r="B582">
        <v>581</v>
      </c>
      <c r="F582" t="s">
        <v>2144</v>
      </c>
      <c r="G582" t="s">
        <v>135</v>
      </c>
      <c r="H582">
        <v>1</v>
      </c>
    </row>
    <row r="583" spans="1:11">
      <c r="A583" t="s">
        <v>2145</v>
      </c>
      <c r="B583">
        <v>582</v>
      </c>
      <c r="F583" t="s">
        <v>2146</v>
      </c>
      <c r="G583" t="s">
        <v>135</v>
      </c>
      <c r="H583">
        <v>1</v>
      </c>
    </row>
    <row r="584" spans="1:11">
      <c r="A584" t="s">
        <v>2147</v>
      </c>
      <c r="B584" t="s">
        <v>2036</v>
      </c>
      <c r="C584" t="s">
        <v>1278</v>
      </c>
      <c r="D584" t="s">
        <v>2037</v>
      </c>
      <c r="E584" t="s">
        <v>2038</v>
      </c>
      <c r="F584">
        <v>583</v>
      </c>
      <c r="H584">
        <v>1</v>
      </c>
      <c r="J584" t="s">
        <v>2148</v>
      </c>
      <c r="K584" t="s">
        <v>135</v>
      </c>
    </row>
    <row r="585" spans="1:11">
      <c r="A585" t="s">
        <v>2149</v>
      </c>
      <c r="B585">
        <v>584</v>
      </c>
      <c r="F585" t="s">
        <v>2150</v>
      </c>
      <c r="G585" t="s">
        <v>135</v>
      </c>
      <c r="H585">
        <v>1</v>
      </c>
    </row>
    <row r="586" spans="1:11">
      <c r="A586" t="s">
        <v>2151</v>
      </c>
      <c r="B586">
        <v>585</v>
      </c>
      <c r="F586" t="s">
        <v>2152</v>
      </c>
      <c r="G586" t="s">
        <v>135</v>
      </c>
      <c r="H586">
        <v>1</v>
      </c>
    </row>
    <row r="587" spans="1:11">
      <c r="A587" t="s">
        <v>2153</v>
      </c>
      <c r="B587">
        <v>586</v>
      </c>
      <c r="F587" t="s">
        <v>2154</v>
      </c>
      <c r="G587" t="s">
        <v>135</v>
      </c>
      <c r="H587">
        <v>1</v>
      </c>
    </row>
    <row r="588" spans="1:11">
      <c r="A588" t="s">
        <v>2155</v>
      </c>
      <c r="B588" t="s">
        <v>2156</v>
      </c>
      <c r="C588">
        <v>587</v>
      </c>
      <c r="G588" t="s">
        <v>2157</v>
      </c>
      <c r="H588">
        <v>1</v>
      </c>
    </row>
    <row r="589" spans="1:11">
      <c r="A589" t="s">
        <v>2155</v>
      </c>
      <c r="B589" t="s">
        <v>2158</v>
      </c>
      <c r="C589">
        <v>588</v>
      </c>
      <c r="G589" t="s">
        <v>2159</v>
      </c>
      <c r="H589">
        <v>1</v>
      </c>
    </row>
    <row r="590" spans="1:11">
      <c r="A590" t="s">
        <v>2155</v>
      </c>
      <c r="B590" t="s">
        <v>2160</v>
      </c>
      <c r="C590" t="s">
        <v>2161</v>
      </c>
      <c r="D590">
        <v>589</v>
      </c>
      <c r="H590">
        <v>1</v>
      </c>
      <c r="I590" t="s">
        <v>135</v>
      </c>
    </row>
    <row r="591" spans="1:11">
      <c r="A591" t="s">
        <v>2155</v>
      </c>
      <c r="B591" t="s">
        <v>2160</v>
      </c>
      <c r="C591" t="s">
        <v>2162</v>
      </c>
      <c r="D591">
        <v>590</v>
      </c>
      <c r="H591">
        <v>1</v>
      </c>
      <c r="I591" t="s">
        <v>135</v>
      </c>
    </row>
    <row r="592" spans="1:11">
      <c r="A592" t="s">
        <v>2163</v>
      </c>
      <c r="B592" t="s">
        <v>2164</v>
      </c>
      <c r="C592" t="s">
        <v>2165</v>
      </c>
      <c r="D592" t="s">
        <v>2166</v>
      </c>
      <c r="E592">
        <v>591</v>
      </c>
      <c r="H592">
        <v>1</v>
      </c>
      <c r="I592" t="s">
        <v>2167</v>
      </c>
      <c r="J592" t="s">
        <v>135</v>
      </c>
    </row>
    <row r="593" spans="1:10">
      <c r="A593" t="s">
        <v>2168</v>
      </c>
      <c r="B593">
        <v>592</v>
      </c>
      <c r="F593" t="s">
        <v>2169</v>
      </c>
      <c r="G593" t="s">
        <v>135</v>
      </c>
      <c r="H593">
        <v>1</v>
      </c>
    </row>
    <row r="594" spans="1:10">
      <c r="A594" t="s">
        <v>2170</v>
      </c>
      <c r="B594">
        <v>593</v>
      </c>
      <c r="F594" t="s">
        <v>2171</v>
      </c>
      <c r="G594" t="s">
        <v>135</v>
      </c>
      <c r="H594">
        <v>1</v>
      </c>
    </row>
    <row r="595" spans="1:10">
      <c r="A595" t="s">
        <v>2172</v>
      </c>
      <c r="B595">
        <v>594</v>
      </c>
      <c r="F595" t="s">
        <v>2173</v>
      </c>
      <c r="G595" t="s">
        <v>135</v>
      </c>
      <c r="H595">
        <v>1</v>
      </c>
    </row>
    <row r="596" spans="1:10">
      <c r="A596" t="s">
        <v>2172</v>
      </c>
      <c r="B596">
        <v>595</v>
      </c>
      <c r="F596" t="s">
        <v>2174</v>
      </c>
      <c r="G596" t="s">
        <v>135</v>
      </c>
      <c r="H596">
        <v>1</v>
      </c>
    </row>
    <row r="597" spans="1:10">
      <c r="A597" t="s">
        <v>2175</v>
      </c>
      <c r="B597">
        <v>596</v>
      </c>
      <c r="F597" t="s">
        <v>2176</v>
      </c>
      <c r="G597" t="s">
        <v>135</v>
      </c>
      <c r="H597">
        <v>1</v>
      </c>
    </row>
    <row r="598" spans="1:10">
      <c r="A598" t="s">
        <v>2177</v>
      </c>
      <c r="B598" t="s">
        <v>2178</v>
      </c>
      <c r="C598">
        <v>597</v>
      </c>
      <c r="G598" t="s">
        <v>2179</v>
      </c>
      <c r="H598">
        <v>1</v>
      </c>
    </row>
    <row r="599" spans="1:10">
      <c r="A599" t="s">
        <v>2180</v>
      </c>
      <c r="B599">
        <v>598</v>
      </c>
      <c r="F599" t="s">
        <v>2181</v>
      </c>
      <c r="G599" t="s">
        <v>135</v>
      </c>
      <c r="H599">
        <v>1</v>
      </c>
    </row>
    <row r="600" spans="1:10">
      <c r="A600" t="s">
        <v>2182</v>
      </c>
      <c r="B600" t="s">
        <v>2183</v>
      </c>
      <c r="C600">
        <v>599</v>
      </c>
      <c r="G600" t="s">
        <v>2184</v>
      </c>
      <c r="H600">
        <v>1</v>
      </c>
    </row>
    <row r="601" spans="1:10">
      <c r="A601" t="s">
        <v>2185</v>
      </c>
      <c r="B601">
        <v>600</v>
      </c>
      <c r="F601" t="s">
        <v>2186</v>
      </c>
      <c r="G601" t="s">
        <v>135</v>
      </c>
      <c r="H601">
        <v>1</v>
      </c>
    </row>
    <row r="602" spans="1:10">
      <c r="A602" t="s">
        <v>2187</v>
      </c>
      <c r="B602">
        <v>601</v>
      </c>
      <c r="F602" t="s">
        <v>2188</v>
      </c>
      <c r="G602" t="s">
        <v>135</v>
      </c>
      <c r="I602">
        <v>1</v>
      </c>
    </row>
    <row r="603" spans="1:10" hidden="1">
      <c r="A603" t="s">
        <v>2189</v>
      </c>
      <c r="B603">
        <v>602</v>
      </c>
      <c r="F603" t="s">
        <v>2190</v>
      </c>
      <c r="G603" t="s">
        <v>135</v>
      </c>
      <c r="I603">
        <v>1</v>
      </c>
    </row>
    <row r="604" spans="1:10">
      <c r="A604" t="s">
        <v>1898</v>
      </c>
      <c r="B604">
        <v>603</v>
      </c>
      <c r="F604" t="s">
        <v>2191</v>
      </c>
      <c r="G604" t="s">
        <v>135</v>
      </c>
      <c r="I604">
        <v>1</v>
      </c>
    </row>
    <row r="605" spans="1:10">
      <c r="A605" t="s">
        <v>2192</v>
      </c>
      <c r="B605">
        <v>604</v>
      </c>
      <c r="F605" t="s">
        <v>2193</v>
      </c>
      <c r="G605" t="s">
        <v>135</v>
      </c>
      <c r="I605">
        <v>1</v>
      </c>
    </row>
    <row r="606" spans="1:10">
      <c r="A606" t="s">
        <v>2194</v>
      </c>
      <c r="B606">
        <v>605</v>
      </c>
      <c r="F606" t="s">
        <v>2195</v>
      </c>
      <c r="G606" t="s">
        <v>135</v>
      </c>
      <c r="I606">
        <v>1</v>
      </c>
    </row>
    <row r="607" spans="1:10">
      <c r="E607" t="s">
        <v>2196</v>
      </c>
      <c r="H607">
        <f>+SUM(H1:H606)</f>
        <v>348</v>
      </c>
      <c r="I607">
        <f>+SUM(I1:I606)</f>
        <v>257</v>
      </c>
      <c r="J607">
        <f>+SUM(J1:J606)</f>
        <v>5</v>
      </c>
    </row>
    <row r="608" spans="1:10">
      <c r="H608">
        <f>+SUBTOTAL(109,H1:H606)</f>
        <v>348</v>
      </c>
      <c r="I608">
        <f>+SUBTOTAL(109,I1:I606)</f>
        <v>189</v>
      </c>
      <c r="J608">
        <f>+SUBTOTAL(109,J1:J606)</f>
        <v>5</v>
      </c>
    </row>
  </sheetData>
  <autoFilter ref="A1:A607" xr:uid="{D93CFECE-9974-4F9F-BEB3-700F5542A226}">
    <filterColumn colId="0">
      <filters blank="1">
        <filter val="Abbattiscianni Fausta"/>
        <filter val="Accensione fuochi artificiali - luminarie - lancio palloni aerostatici"/>
        <filter val="Accertamento e riscossione delle entrate tributarie e norme attuative dello &quot;Statuto dei diritti del contribuente&quot;"/>
        <filter val="Accertamento violazioni normativa urbanistico-edilizia (art. 27 DPR 380/2001)"/>
        <filter val="Accertamento violazioni sulle costruzioni in zona sismica (art. 96 DPR 380/2001)"/>
        <filter val="Accesso agli atti"/>
        <filter val="Accesso al patrimonio. Museo"/>
        <filter val="Accesso atti amministrativi"/>
        <filter val="Accettazione/riconsegna di oggetti/documenti rinvenuti"/>
        <filter val="Acconciatore estetista: inizio attività"/>
        <filter val="Acconciatori"/>
        <filter val="Accordo di separazione"/>
        <filter val="Accordo di separazione e divorzio in comune"/>
        <filter val="Acque di vegetazione meteoriche e reflue"/>
        <filter val="Acquisizione documento unico di regolarità contributiva telematica"/>
        <filter val="Acquisti"/>
        <filter val="Acquisto cittadinanza italiana per cittadini stranieri nati in Italia con residenza al 18° anno di età"/>
        <filter val="Acquisto e ricariche tessere Autopark e Parchimetri a pagamento"/>
        <filter val="Adempimenti piano di zona"/>
        <filter val="Adesione a progetti di promozione culturale"/>
        <filter val="Adesione a progetti socio educativi in favore di anziani"/>
        <filter val="Adesione progetti in favore dei minori"/>
        <filter val="Adesione progetti socio educativi"/>
        <filter val="ADH (Assistenza Domiciliare Disabili)"/>
        <filter val="ADI (Assistenza Domiciliare Integrata)"/>
        <filter val="Adozione della determinazione di aggiudicazione definitiva dell\'appalto di lavori"/>
        <filter val="Adozione della determinazione di aggiudicazione definitva dell\'appalto di lavori"/>
        <filter val="Adozione e Approvazione strumenti urbanistici (L. R. 56/1980)"/>
        <filter val="Affidamenti incarichi professionali per servizi vari"/>
        <filter val="Affidamento ad altri soggetti della attività della Concessione Demaniale Marittima (L. R. 17/06 - Cod. Nav.)"/>
        <filter val="Affidamento del tribunale per i minori"/>
        <filter val="Affido di reparto"/>
        <filter val="Affido familiare minori"/>
        <filter val="Affitto di poltrona"/>
        <filter val="Agenzia d’Affari"/>
        <filter val="Agevolazioni tributarie Tares"/>
        <filter val="Agriturismi - richiesta istrizione Eroa"/>
        <filter val="Agriturismo"/>
        <filter val="AIRE (anagrafe degli italiani residenti all\'estero)"/>
        <filter val="Albo Pretorio"/>
        <filter val="Altre strutture sportive"/>
        <filter val="Altri enti"/>
        <filter val="Altri Standard"/>
        <filter val="Amministrazione Trasparente"/>
        <filter val="Anticipazione della occupazione di area demaniale (L. R. 17/06 - Cod. Nav.)"/>
        <filter val="Applicazione dell\'imposta comunale sulla pubblicità e per l\'effettuazione del servizio delle pubbliche affissioni"/>
        <filter val="Approvazione del manuale del regolamento ue 2016/679 relativo alla protezione delle persone fisiche con riguardo al trattamento dei dati personali\xa0 approvato con\xa0 delibera di giunta n. 116 del 04/06/2019\xa0"/>
        <filter val="Approvazione graduatoria cooperative edilizie"/>
        <filter val="Approvazione graduatoria definitiva degli operatori partecipanti al bando di concessione posteggi Fiera Madonna dei Martiri anno 2019"/>
        <filter val="Area Affari Istituzionali"/>
        <filter val="Area Appalti e Contratti"/>
        <filter val="Area Attività Produttive e Commercio"/>
        <filter val="Area Demografia Stato Civile Elettorale (carta di identità- aire - anpr - statistica - residenza)"/>
        <filter val="Area Fiscalità Locale"/>
        <filter val="Area Marketing Territoriale"/>
        <filter val="Area Patrimonio Economato"/>
        <filter val="Area Programmazione e Controllo Bilancio"/>
        <filter val="Area riservata"/>
        <filter val="Area Risorse Umane"/>
        <filter val="Area Servizi al Cittadino"/>
        <filter val="Area Sistemi ITC e Transizione Digitale"/>
        <filter val="Area Sport"/>
        <filter val="Aree"/>
        <filter val="Aree territoriali"/>
        <filter val="Artigiani alimentari (kebab"/>
        <filter val="Asilo nido - sezione primavera verifica graduatorie"/>
        <filter val="Assegnazione alloggi di (L. Re. 5.R4./P1.984)"/>
        <filter val="Assegnazione alloggi E.R.P. (Edilizia Convenzionata)"/>
        <filter val="Assegnazione carburante a prezzo agevolato per esigenze agricole (D. M. 454/2001)"/>
        <filter val="Assegnazione contributi (art. 11 L. 431/1998)"/>
        <filter val="Assegnazione lotti edificatori (Edilizia Agevolata)"/>
        <filter val="Assegnazione lotti edificatori (Edilizia Convenzionata)"/>
        <filter val="Assegnazione lotti edificatori a destinazione NON residenziale (servizi"/>
        <filter val="Assegnazione lotti in aree artigianali industriali e commerciali"/>
        <filter val="Assegnazione matricole per messa in esercizio ascensorimontacarichi a uso privato"/>
        <filter val="Assegnazione suoli cimitero comunale"/>
        <filter val="Assegni di maternità"/>
        <filter val="Assegno al nucleo famigliare"/>
        <filter val="Assegno di cura"/>
        <filter val="Assistenza domiciliare minori (home maker)"/>
        <filter val="Assistenza Mediazione"/>
        <filter val="Assistenza scolastica specialistica"/>
        <filter val="Assistenza specialistica alunni disabili"/>
        <filter val="Attestazioni permessi agli Assessori per partecipazione alle Giunte e/o attività connessa al mandato"/>
        <filter val="Attestazioni permessi ai consiglieri comunali per partecipazione a sedute del Consiglio c.le"/>
        <filter val="Attestazioni permessi ai consiglieri comunali per partecipazione a sedute delle Commissioni Consiliari"/>
        <filter val="Attività bibliotecarie invent. - catalog. - aggiorn. Opac"/>
        <filter val="Attività del servizio “pubblica utilità dei condannati ammessi alla prova”"/>
        <filter val="Attività di autorimessa - ricovero natanti - ecc"/>
        <filter val="Attività di commercio fisso (apertura"/>
        <filter val="Attività di Promozione e Realizzazione eventi di Marketing Territoriale"/>
        <filter val="Attività e strutture"/>
        <filter val="Attività industriali industrie insalubri emissioni atmosfera strutture socio-sanitarie studi Professionali Pratiche Edilizie Zona Pip"/>
        <filter val="Attività laboratoriali di doposcuola “Officine educative pomeridiane Liberamente”"/>
        <filter val="Attività Produttiva (industriale"/>
        <filter val="Attività spettacolo viaggiante (annuale)"/>
        <filter val="Attività spettacolo viaggiante (luna park - parchi divertimento - parchi a tema)"/>
        <filter val="Attività spettacolo viaggiante (temporanea)"/>
        <filter val="Attività Turistiche e Strutture Ricettive"/>
        <filter val="AUA"/>
        <filter val="Autentiche di firme e copie"/>
        <filter val="Autocertificazione"/>
        <filter val="Autocertificazione requisiti soggettivi"/>
        <filter val="Autocertificazione-del-possesso-dei-requisiti-soggettivi-morali-e-professionali-di-altri-soggetti-Ver-1.0"/>
        <filter val="Autonoleggio da rimessa con conducente per autovetture e autobus"/>
        <filter val="Autonoleggio da rimessa senza condeucente"/>
        <filter val="Autorimesse"/>
        <filter val="Autoriparatori"/>
        <filter val="Autorizazione istruttore di tiro"/>
        <filter val="Autorizzazione ai servizi per l\'infanzia"/>
        <filter val="Autorizzazione al funzionamento strutture e servizi socio - assistenziali minori"/>
        <filter val="Autorizzazione al tirocinio formativo"/>
        <filter val="Autorizzazione all\'esercizio di attività sanitarie e sociosanitarie"/>
        <filter val="Autorizzazione per installazione di segnaletica verticale e orizzontale per portatori di handicap"/>
        <filter val="Autorizzazione professione interprete"/>
        <filter val="Autorizzazione relativa infrastrutture di comunicazione elettronica per impianti radioelettrici"/>
        <filter val="Autorizzazione utilizzazione sale Palazzo Giovene"/>
        <filter val="Autorizzazioni ai subappalti"/>
        <filter val="Autorizzazioni all\'accesso/ consultazioni e prestito patrimonio bibliografico"/>
        <filter val="Autorizzazioni certificati per tirocini stage"/>
        <filter val="Autorizzazioni e Concessioni di Spazi ed Aree Pubbliche"/>
        <filter val="Autorizzazioni paesaggistiche “semplificate”"/>
        <filter val="Avvio procedimenti amm.vi a seguito di illeciti amministrativi"/>
        <filter val="Avviso per l\'acquisizione proposte relative ad attività culturali e di spettacolo da realizzare nell\'estate 2019. Prossima scadenza il 15 giugno"/>
        <filter val="B&amp;B"/>
        <filter val="Bandi di gara e contratti"/>
        <filter val="Bando fitti - regionale a sostegno della locazione"/>
        <filter val="Bando SEADOO: opportunità per aziende pugliesi dei settori turismo"/>
        <filter val="Bilancio"/>
        <filter val="Bilancio Patrimonio Partecipate e Servizi Istituzionali"/>
        <filter val="Bonus acqua"/>
        <filter val="Bonus energia"/>
        <filter val="Bonus gas"/>
        <filter val="Buoni di conciliazione"/>
        <filter val="Carta dei Servizi Settore Demografia aggiornata al 2021 approvata con Delibera di Giunta n. 62 del 30-03-2021"/>
        <filter val="Carta dei Servizi Settore Demografia Anno 2019"/>
        <filter val="Carte di Identità"/>
        <filter val="Centri commerciali"/>
        <filter val="Certificati di servizio per tirocinai e stage presso la biblioteca"/>
        <filter val="Certificati di servizio per tirocini e stage"/>
        <filter val="Certificato prevenzione incendi"/>
        <filter val="Certificazione C.C.I.A.A. Servizio camerale a distanza"/>
        <filter val="Certificazioni varie su autorizzazioni commerciali"/>
        <filter val="Come fare per"/>
        <filter val="Come muoversi e parcheggiare"/>
        <filter val="Commercio al dettaglio commercio elettronico"/>
        <filter val="Commercio al dettaglio in sede fissa"/>
        <filter val="Commercio al dettaglio spaccio interno"/>
        <filter val="Commercio al dettaglio vendita presso il domicilio dei consumatori"/>
        <filter val="Commercio all\'ingrosso"/>
        <filter val="Commercio all’ingrosso"/>
        <filter val="Commercio cose antiche od usate SENZA valore storico"/>
        <filter val="Commercio elettronico"/>
        <filter val="Commercio per mezzo di apparecchi automatici"/>
        <filter val="Commercio su aree pubbliche"/>
        <filter val="Commercio su aree pubbliche tip. a) mercato settimanale e piazze cittadine"/>
        <filter val="Commercio su aree pubbliche tip. b)"/>
        <filter val="Comunicati stampa su attività istituzionale"/>
        <filter val="Comunicazione dati statistica annuale all\'osservatorio regionale"/>
        <filter val="Comunicazione della data di avvenuta stipulazione del contratto con l\'aggiudicatario"/>
        <filter val="Comunicazione di edilizia libera (art. 6 c. 1 DPR 380)"/>
        <filter val="Comunicazione di inizio lavori (art. 6 c. 2 DPR 380)"/>
        <filter val="Comunicazione inizio attività NON SOGGETTA A SCIA"/>
        <filter val="Comunicazione inquinamento atmosferico scarsamente rilevante"/>
        <filter val="Comunicazione per inizio attività artigianale"/>
        <filter val="Comunicazion-inizio-attivita-NON-soggetta-a-SCIA-Ver-2.0"/>
        <filter val="Concessione agli scavi"/>
        <filter val="Concessione assegno ai nuclei familiari con almeno tre figli minori"/>
        <filter val="Concessione assegno di maternità"/>
        <filter val="Concessione contributi alle scuole per attività educative scolastiche – ammissibilità/ non ammissibilità e istruttoria"/>
        <filter val="Concessione contributi delle scuole per attività educative scolastiche – assegnazione ed erogazione contributo"/>
        <filter val="Concessione di patrocinio non oneroso"/>
        <filter val="Contatta l\'Ente"/>
        <filter val="Contenzioso tributario"/>
        <filter val="Contenzioso Tributario e Concessioni"/>
        <filter val="contratti"/>
        <filter val="Controlli sull\'utilizzo dei carburanti a prezzo agevolato (D. M. 454/2001)"/>
        <filter val="Convenzioni di cessione bonaria"/>
        <filter val="Coordinamento educatori e operatori asilo nido"/>
        <filter val="Corso professionale commercio alimenti"/>
        <filter val="Costituzione di comitati e redazione di protocolli d\'intesa e/ o statuti per la gestione eventi culturali"/>
        <filter val="Costituzione di comitati e redazione di protocolli d\'intesa e/o statuti per la gestione di eventi culturali"/>
        <filter val="Cultura"/>
        <filter val="De Leonardis Lidia sospesa dal servizio dal 6/06/2025"/>
        <filter val="Delibera di Giunta n. 121 del 08/05/2014: Approvazione primo elenco dei procedimenti amministrativi"/>
        <filter val="delibera di giunta n.87 del 22/03/2022: modifica ed integrazione della disciplina per la celebrazione dei matrimoni civili e la costituzione di unioni civili. approvazione nuovo disciplinare."/>
        <filter val="Denominazione del procedimento amministrativo"/>
        <filter val="Denuncia dei lavori e presentazione dei progetti di costruzioni in zone sismiche (art. 93-94 DPR 380/01)"/>
        <filter val="Denuncia di inizio attività (art. 22 c. 3 DPR 380)"/>
        <filter val="Deposito tipi di frazionamento catastale"/>
        <filter val="Deroga C.P.I."/>
        <filter val="Detenzione apparecchi trattenimento ex art. 110"/>
        <filter val="Determinazioni dirigenziali che comportano impegno di spesa"/>
        <filter val="Determinazioni dirigenziali che non comportano impegno di spesa"/>
        <filter val="Dichiarazione dati anagrafici"/>
        <filter val="Dichiarazione di accessibilità"/>
        <filter val="Dichiarazione di tracciabilità flussi finanziari dei professionisti per attività legale dell\'ente art. 3"/>
        <filter val="Dichiarazione sostitutiva atto di notorietà"/>
        <filter val="Dichiarazione sostitutiva dell’atto di notorietà in materia edilizia"/>
        <filter val="Dichiarazione-sostitutiva-dellatto-di-notorieta-in-materia-edilizia-Ver-1.0"/>
        <filter val="Dichiarazione-sostitutiva-dellatto-di-notorieta-in-materia-edilizia-Ver-1.0 1"/>
        <filter val="Dichiarazioni sostitutive e acquisizione d\'ufficio dei dati"/>
        <filter val="Diffida dal persistere nell’inosservanza della normativa di riferimento"/>
        <filter val="Diploma laurea triennale scuola professionale"/>
        <filter val="Diritti del cittadino"/>
        <filter val="Diritto allo studio - richiesta fornitura gratuita o semigratuita libri di testo - ricevimento istanze e comunicazione aventi diritto alla Regione Puglia L. R. 31/2009"/>
        <filter val="Diritto allo studio - ripartizione ed erogazione contributi per fornitura gratuita o semigratuita libri di testo L. R. 312/2009"/>
        <filter val="Discarico e rimborsi tributo Tares"/>
        <filter val="Disciplinare per la gestione dell\'Albo Pretorio on-line"/>
        <filter val="Economia dell\'Agro"/>
        <filter val="Elenco Tipologie di Procedimento Comune di Molfetta"/>
        <filter val="Emissioni in atmosfera"/>
        <filter val="Erogazione contributi continuativi economini e straordinari"/>
        <filter val="Erogazione contributi per eliminazione barriere architettoniche negli edifici privati (L. 13/ 89)"/>
        <filter val="Erogazione contributo assistenziale per affido familiare minori"/>
        <filter val="Erogazione servizi centri aperti polivalenti per minori"/>
        <filter val="Erogazione servizi centro comunale di ascolto per le famiglie"/>
        <filter val="Erogazione servizi di assistenza domiciliare anziani e centro sociale polivalente anziani"/>
        <filter val="Erogazione servizi: centro sociale polivalente disabili e trasporto"/>
        <filter val="Erogazione servizio asilo nido"/>
        <filter val="Erogazione servizio di assistenza domiciliare per minori e famiglie"/>
        <filter val="Erogazione servizio sezione primavera"/>
        <filter val="Esame delle istanze asilo nido/ sezione primavera"/>
        <filter val="Esame progetto per agibilità ex art. 80 Tulps"/>
        <filter val="Esercizi alberghieri - pensioni - locande - case per ferie - residence - ostelli"/>
        <filter val="Esercizi Bed &amp; Breakfast"/>
        <filter val="Esercizio di agenzia d\'affari - disbrigo pratiche - mercatino dell\'usato - compravendita in conto terzi"/>
        <filter val="Estetisti"/>
        <filter val="Fiera della Madonna dei Martiri e Mercatino di San Nicola pubblicato il bando per il 2023"/>
        <filter val="Fiere e Mercati attività di Commercio su suolo pubblico medie e grandi strutture di vendita"/>
        <filter val="Fornitura ausili scolastici alunni disabili"/>
        <filter val="Fornitura dati/ informazioni a Enti"/>
        <filter val="Fornitura dati/ informazioni a Enti e Istituzioni"/>
        <filter val="Gare per acquisto/ fornitura beni e servizi"/>
        <filter val="GC14121ALL"/>
        <filter val="Gestione beni e concessioni pubbliche. Entrate patrimoniali"/>
        <filter val="Gestione biblioteca - acquisto testi"/>
        <filter val="Gestione contabile Settore Socialità"/>
        <filter val="Gestione esercizio di vicinato"/>
        <filter val="Gestione farmacie"/>
        <filter val="Gestione forme speciali di vendita (comm. elettronico"/>
        <filter val="Gestione medie strutture"/>
        <filter val="Gestione procedimenti telematici"/>
        <filter val="Gestione produttori agricoli o produttori ittici"/>
        <filter val="Gestione trasporto scolastico disabili"/>
        <filter val="Gestione vendite straordinarie (saldi"/>
        <filter val="Guida ai servizi"/>
        <filter val="Impianti Sportivi"/>
        <filter val="Impianto di distribuzione carburanti: installazione nuovo impianto"/>
        <filter val="Imu"/>
        <filter val="Inadempienza o frequenza scolastica irregolare"/>
        <filter val="Indizione conferenze di servizi"/>
        <filter val="Info Point Turistico Molfetta - Carta dei Servizi"/>
        <filter val="Inizio attività di gestione di struttura sportiva (palestra)"/>
        <filter val="Innovazione Servizi Cittadini e Imprese"/>
        <filter val="Installazione di segnaletica"/>
        <filter val="Interventi di formazione. Monitoraggio e promozione del del benessere delle giovani generazioni nella società e nelle scuole"/>
        <filter val="Interventi famiglie a rischio di devianza e prevenzione recidiva – LLPP.UU. Progetti terapeutici per soggetti a rischio devianza o sottoposti a misura alternativa o di sicurezza"/>
        <filter val="Interventi finalizzati a favorire le &quot;pari opportunità&quot;"/>
        <filter val="Invio istanze ai servizi centri in favore di minori e famiglie"/>
        <filter val="Iscrizione al REC gruppi merceologici"/>
        <filter val="Iscrizione albo comunale delle associazioni di volontariato"/>
        <filter val="Iscrizione albo regionale ass. di volontariato (L. R. 11/94)"/>
        <filter val="Iscrizione albo regionale promozione sociale (L. R. N. 39/07)"/>
        <filter val="Iscrizione all’Albo dei Presidenti di seggio e degli scrutatori. Aperti gli avvisi per le domande."/>
        <filter val="Iscrizione all'anagrafe"/>
        <filter val="Istanza autorizzazione pubblici esercizi"/>
        <filter val="Istanza concessione passi carrabili"/>
        <filter val="Istanza concessione passi carrabili opifici"/>
        <filter val="Istanza di rateazione tributi comunali 2018"/>
        <filter val="Istanza per impianti pubblicitari"/>
        <filter val="Istanza per impianti pubblicitari privati"/>
        <filter val="Istanze di provvedimenti in autotutela per rapporti tributari"/>
        <filter val="Istanze e proposte dei cittadini"/>
        <filter val="Istituzione del canone di concessione per l\'occupazione a mezzo Impianti Pubblicitari. Disciplina ed approvazione della relativa tariffa.Approvato con delibera Consigli..."/>
        <filter val="Istituzione del canone di concessione per l\'occupazione di suolo pubblico a mezzo &quot;Passo Carrabile&quot; ed approvazione della relativa tariffa"/>
        <filter val="Istituzione del canone di concessione per l\'occupazione di suolo pubblico a mezzo &quot;Passo Carrabile&quot; ed approvazione della relativa tariffa."/>
        <filter val="Istruttoria assistenza domiciliare integrata"/>
        <filter val="Istruttoria per affidamento tribunale minori"/>
        <filter val="Istruttoria per erogazione contributi continuativi economici e straordinari"/>
        <filter val="Istruttoria per erogazione contributo affido familiare"/>
        <filter val="Istruttoria per inserimento minori in comunità alloggio"/>
        <filter val="Istruttoria servizio home maker minori"/>
        <filter val="Istruzione e educazione"/>
        <filter val="Licenza agibilità locali pubblico spettacolo"/>
        <filter val="Linee guida tecniche per le occupazioni di spazi ed aree pubbliche annesse ai locali di pubblico esercizio di somministrazione di alimenti e bevande"/>
        <filter val="Liquidazione - tecnico contabile"/>
        <filter val="Liquidazione gettoni di presenza ai consiglieri c.li per partecipazione ai consigli c.li e commissioni cons.ri permanenti"/>
        <filter val="Liquidazione per rendicontazione del concessionario"/>
        <filter val="Liquidazioni - tecnico contabile"/>
        <filter val="Manifestazioni temporanee su aree pubbliche con strutture per stazionamento pubblico"/>
        <filter val="Manifestazioni temporanee su aree pubbliche senza strutture per stazionamento pubblico"/>
        <filter val="Manutenzioni"/>
        <filter val="Mensa scolastica - &quot;redazione capitolato di gara nel rispetto del codice degli appalti (tempi tecnici per gli adempimenti d\'ufficio)&quot;"/>
        <filter val="Mercatino di San Nicola 2021. Pubblicato il bando"/>
        <filter val="Mercato settimanale. Pubblicato il bando pubblico per la miglioria dei posteggi"/>
        <filter val="Mod. Autocertificazione requisiti soggettivi"/>
        <filter val="Mod. Dichiarazione sostitutiva atto di notorietà"/>
        <filter val="Modulo di Domanda di Iscrizione all\'Albo Comunale delle Associazioni Culturali"/>
        <filter val="Modulo di Domanda di Iscrizione Società Sportive Comune di Molfetta albo associazioni"/>
        <filter val="Modulo di Domanda per l\'Iscrizione nell\'elenco dei professionisti per l\'attività di assistenza legale del Comune di Molfetta"/>
        <filter val="Modulo\xa0 di Istanza di adesione per definizione agevolata delle entrate comunali."/>
        <filter val="Molfetta Capitale della Cultura. Pubblicata la scheda per la presentazione delle proposte progettuali"/>
        <filter val="Monitoraggio generale proventi dei servizi a d. i - trasporto/ mensa/ minori/ anziani/ disabili"/>
        <filter val="Monitoraggio incassi servizi a domanda individuale - disabili"/>
        <filter val="Monitoraggio incassi servizi a domanda individuale - mensa/ trasporto"/>
        <filter val="Monitoraggio servizi a domanda individuale asilo nido"/>
        <filter val="Mostra i dettagli"/>
        <filter val="Note di trascrizione per stipula contratti di trasformazione del diritto di superficie in diritto di proprietà e/o eliminazione vincoli posti in convenzione per cooperative edilizie e/o imprese che hanno realizzato in zona 167/62"/>
        <filter val="Nuovo regolamento per la costituzione e il funzionamento dell\'organo indipendente di valutazione della performance ."/>
        <filter val="Nuovo Regolamento sul procedimento amministrativo (Delibera C.C. n. 21 del 18.11.2013)"/>
        <filter val="Occupazione suolo pubblico temporanea"/>
        <filter val="Ordinanze di viabilità permanenti ad iniziativa d\'ufficio o di parte"/>
        <filter val="Ordinanze e decreti"/>
        <filter val="Pagamento rette anziani in struttura"/>
        <filter val="Pagamento rette in strutture minori/ anziani"/>
        <filter val="Palazzetti dello sport"/>
        <filter val="Palestre Private"/>
        <filter val="Panificatori e Panifici"/>
        <filter val="Panificatori: inizio attività"/>
        <filter val="Parco commerciale"/>
        <filter val="Parere conformità e valutazione progetto Vigili del Fuoco"/>
        <filter val="Patrocinio a iniziative delle scuole per attività culturali connesse"/>
        <filter val="Petizioni popolari"/>
        <filter val="Piani di assistenza individuale minori home maker"/>
        <filter val="Piani e Gesione del Commercio Fisso e temporaneo"/>
        <filter val="piano comunale commercio aree pubbliche Allegato-CC1053"/>
        <filter val="Piano di localizzazione dei punti vendita della stampa quotidiana e periodica"/>
        <filter val="Piano generale degli impianti pubblicitari – Regolamento di attuazione – Norme tecniche; modificazioni ed integrazioni"/>
        <filter val="Porta unica di accesso ai servizi sociali"/>
        <filter val="Posta Elettronica Certificata"/>
        <filter val="Predisposizione atti consiglio di gestione asilo nido comunale"/>
        <filter val="Predisposizione avviso pubblico servizio asilo nido sezione primavera"/>
        <filter val="Presidenza e Commissioni Consiliari"/>
        <filter val="Procedimenti amministrativi liquidazione servizi piano sociale di zona"/>
        <filter val="Procedura abilitativa semplificata per impianti di produzione energia elettrica da fonti rinnovabili"/>
        <filter val="Procedura di Valutazione di Impatto Ambientale (L. R. 11/2001)"/>
        <filter val="Procedura espropriativa"/>
        <filter val="Procedura per la nomina/designa zione rappresentanti dell’Ente"/>
        <filter val="Procedura V.A.S."/>
        <filter val="Produttori agricoli"/>
        <filter val="Progetti"/>
        <filter val="Progetti alternanza scuola lavoro"/>
        <filter val="Progetti socio educativi per minori/ anziani/ disabili"/>
        <filter val="Programmazione e coordinamento attività e strutture culturali"/>
        <filter val="Programmazione e progettazione sociale piano di zona"/>
        <filter val="Provvedimento aggiudicazione definitiva ed esclusione (art. 79"/>
        <filter val="Provvedimento Unico Autorizzativo"/>
        <filter val="Provvedimento unico autorizzativo - art. 7 DPR 160/2010 (in conformità allo strumento urbanistico)"/>
        <filter val="Provvedimento unico autorizzativo - art. 8 DPR 160/2010 (in conformità allo strumento urbanistico)"/>
        <filter val="Pubblicato l\'Albo dei Bed &amp; Brekfast aggiornato al 31 dicembre 2019 del Comune di Molfetta"/>
        <filter val="Pubblicazione atti Albo Pretorio on-line e sito web istituzionale"/>
        <filter val="Pubblicazione dai sito istituzionale ex artt. 26/27 di L. G. S. N. 33/2013"/>
        <filter val="Pubblicazione sul sito istituzionale A. V. C. P. esercizio finanziario in corso"/>
        <filter val="Pubblici trattenimenti presso pubblici esercizi - sale da ballo - discoteche - impianti sportivi"/>
        <filter val="Pubblici trattenimenti presso pubblici esercizi (eventi fino ad un massimo di 200 spettatori con svolgimento entro le ore 24"/>
        <filter val="Pubblico spettacolo somministrazione alimenti e bevande strutture ricettive attività turistiche attività Tulps distributori carburanti scarico acque"/>
        <filter val="Quantificazione rette ai servizi alle strutture residenziali"/>
        <filter val="Quantificazione tariffe per servizi domanda individuale nido privati"/>
        <filter val="Quantificazione tariffe servizi a domanda individuale - disabili"/>
        <filter val="Quantificazione tariffe servizi a domanda individuale - mensa/ trasporto minori"/>
        <filter val="Quantificazione tariffe servizi domanda individuale a. nido s. primavera"/>
        <filter val="Rapporti con strutture assistenziali"/>
        <filter val="Reclami"/>
        <filter val="Redazione progetti"/>
        <filter val="Registrazione e codifica attività spettacolo viaggiante"/>
        <filter val="Registro Regionale delle strutture ricettive non alberghiere. Circolare informativa"/>
        <filter val="REGOLAMENTO COMUNALE PER L\'APPLICAZIONE DELL\'IMPOSTA MUNICIPALE PROPRIA (IMU) (approvato con Delibera Consiglio Comunale n. 41 del 09/12/2024) Pubblicazione ai sensi dell\'art. 19- comma 4° dello Statuto Comunale."/>
        <filter val="Regolamento comunale per l\'applicazione dell\'imposta unica comunale (iuc)"/>
        <filter val="Regolamento comunale per l\'applicazione della tassa di occupazione spazi ed aree pubbliche (aggiornato)"/>
        <filter val="Regolamento comunale per l’applicazione della tassa di occupazione spazi ed aree pubbliche"/>
        <filter val="Regolamento Comunale per l’introduzione ed applicazione dell’Istituto dell’accertamento con adesione. Legge 27.12.1997 n.449"/>
        <filter val="Regolamento comunale per l’istituzione e l’applicazione del tributo comunale sui rifiuti e sui servizi (tares)"/>
        <filter val="Regolamento comunale per la disciplina dell’imposta comunale sugli immobili (approvato con delibera del consiglio Comunale n. 79 dell\'8.02.2002) e modificato con delibera C.C. n. 12 del 12.02.2007"/>
        <filter val="Regolamento Comunale recante la disciplina delle incompatibilità e delle autorizzazioni a svolgere attività esterne all\'ufficio per i dipendenti"/>
        <filter val="Regolamento generale sull\'ordinamento degli uffici e dei servizi"/>
        <filter val="REGOLAMENTO PER L\'APPLICAZIONE DELLA TARI (approvato con Delibera Consiglio Comunale n. 4 del 14/05/2025) Pubblicazione ai sensi dell\'art. 19- comma 4° dello Statuto Comunale."/>
        <filter val="Regolamento per la Concessione di Civiche Benemerenze (Approvato con delibera di C. C. n. 36 del 24.06.2003)"/>
        <filter val="Regolamento per la costituzione e il funzionamento dell\'organo indipendente di valutazione della performance"/>
        <filter val="Regolamento per la disciplina delle collaborazioni esterne ad alto contenuto di professionalità"/>
        <filter val="Regolamento per la disciplina e per la gestione delle sponsorizzazioni. (Approvato con delibera G.C. n. 466 del 26.09.2002)"/>
        <filter val="Regolamento per le locazioni e le concessioni di beni immobili di proprietà comunale. (Approvato con Deliberazione Commissariale n. 37 del 28/09/2016)"/>
        <filter val="Regolamento sul procedimento amministrativo"/>
        <filter val="Regolamento sul procedimento disciplinare nei confronti dei dipendenti comunali con qualifica non dirigenziale. (Approvato con delibera di Giunta Comunale n. 98 del 13/05/2011)."/>
        <filter val="Regolamento sull\'ordinamento generale degli uffici comunali. Modifica art. 26 -comma 2- lett.u) Delibera C.S. n. 29 del 03.04.2013"/>
        <filter val="Relata di avvenuta pubblicazione all’Albo on line"/>
        <filter val="Relazioni con l\'utenza"/>
        <filter val="Rendicontazioni ai vari Enti su finanziamenti ricevuti"/>
        <filter val="Revoca assegnazioni aree"/>
        <filter val="Ricettività"/>
        <filter val="Richiesta autorizzazioni per occupazioni di spazi ed aree pubbliche"/>
        <filter val="Richiesta concessioni per occupazioni di spazi e aree pubbliche"/>
        <filter val="Richiesta concessioni per occupazioni di spazi ed aree pubbliche"/>
        <filter val="Richiesta di accesso agli atti dell’Uoc da parte dei cittadini"/>
        <filter val="Richiesta di autorizzazione per installazione su spazi ed aree pubbliche di impianti"/>
        <filter val="Richiesta di autorizzazione per lnstallazione su spazi ed aree private di impianti pubblicitari"/>
        <filter val="Richiesta di concessione per occupazione di spazi ed aree pubbliche a mezzo impianti pubblicitari"/>
        <filter val="Richiesta di RINNOVO per occupazione di spazi ed aree pubbliche a mezzo impianti pubblcitari"/>
        <filter val="Richiesta in sanatoria di concessione per occupazione di spazi ed aree pubbliche impianti pubblicitari"/>
        <filter val="Richiesta RIESAME Autorizzazioni paesaggistiche"/>
        <filter val="Richiesta scritta di informazioni e notizie in genere"/>
        <filter val="Richieste autorizzazioni per occupazioni di spazi e aree pubbliche per associazioni onlus – scuole - Enti - Partiti politici"/>
        <filter val="Richieste di accesso agli atti dell’Uoc da parte dei consiglieri"/>
        <filter val="Richieste di accesso agli atti di competenza della U.A."/>
        <filter val="Richieste di dilazione per versamenti tributari"/>
        <filter val="Richieste nulla osta alla vendita alloggi E.R.P. realizzati in regime di edilizia agevolata e/o convenzionata"/>
        <filter val="Rifacimento di marciapiedi"/>
        <filter val="Rilascio copie"/>
        <filter val="Rilascio del certificato di agibilità (art. 24-25 DPR 380)"/>
        <filter val="Rilascio del Certificato di Destinazione urbanistica (art. 30 DPR 380/2001)"/>
        <filter val="Rilascio del Permesso di Costruire (art. 10 DPR 380/2001)"/>
        <filter val="Rilascio di Concessione Demaniale Marittima (L. R. 17/06 - Cod. Nav.)"/>
        <filter val="Rilascio informazioni"/>
        <filter val="Rilascio informazioni per iscritto e su richiesta di cui all\'art. 79"/>
        <filter val="Rimborsi e riversamenti tributo - Imu"/>
        <filter val="Rimborso oneri per permessi retribuiti a datori di lavoro (privati) di amministratori dipendenti"/>
        <filter val="Rinnovo C.P.I."/>
        <filter val="Rinnovo di Concessione Demaniale Marittima (L. R. 17/06 - Cod. Nav.)"/>
        <filter val="Rinuncia alla Concessione Demaniale Marittima (L. R. 17/06 - Cod. Nav.)"/>
        <filter val="Risposte a istanze varie (cittadini"/>
        <filter val="Risposte di accesso agli atti (cittadini e/o consiglieri comunali)"/>
        <filter val="Ristorazione"/>
        <filter val="Rivendita quotidiani e periodici"/>
        <filter val="Sale pubbliche da giuoco - sale da gioco annesse a pubblici esercizi (art. 86 Tulps)"/>
        <filter val="Scia Strutture ricettive non alberghiere Fitta camere -Segnalazione Certificata Inizio attività – Seziona B: Apertura per subingresso."/>
        <filter val="Scia Strutture ricettive non alberghiere Fitta camere -Segnalazione Certificata Inizio attività – Seziona D: Cessazione Attività."/>
        <filter val="Segnalazione certificata di inizio attività (art. 22 c. 1-2 DPR 380)"/>
        <filter val="Segreteria"/>
        <filter val="Segreteria coordinamento istituzionale/ ufficio di piano/ processi concertativi"/>
        <filter val="Servizi assistenza domiciliare integrata"/>
        <filter val="Servizi di Egovernment attivi"/>
        <filter val="Servizi di Egovernment di futura attivazione"/>
        <filter val="Servizi e attività sportive"/>
        <filter val="Servizi sociali e sanitari"/>
        <filter val="Servizio Avvocatura - Contenzioso"/>
        <filter val="Servizio nido e sezione primavera in convenzione"/>
        <filter val="Servizio reference biblioteca e servizio Internet"/>
        <filter val="Sicurezza ed emergenze"/>
        <filter val="Somministrazione alimenti e bevande"/>
        <filter val="Somministrazione alimenti e bevande - apertura - trasferimento"/>
        <filter val="Somministrazione alimenti e bevande - cessazione attività"/>
        <filter val="Somministrazione alimenti e bevande - reintestazione attività"/>
        <filter val="Somministrazione alimenti e bevande in locali in cui viene effettuata congiuntamente attività di trattenimento e svago"/>
        <filter val="Somministrazione alimenti e bevande in locali non aperti al pubblico"/>
        <filter val="Somministrazione alimenti e bevande in locali non aperti al pubblico (circoli privati"/>
        <filter val="Somministrazione alimenti e bevande per subingresso"/>
        <filter val="Somministrazione alimenti e bevande temporanea - in occasione di sagre - fiere - manifestazioni tradizionaliculturali - religiose - o eventi locali straordinari"/>
        <filter val="Somministrazione temporanea di alimenti e bevande"/>
        <filter val="Sospensione"/>
        <filter val="Sottoscrizione contratti d\'appalto non prima di 35 giorni dall\'ultima comunicazione ai controinteressati del provvedimento di aggiudicazione ai sensi dell\'art. 79 D. Lgs 163/2006 e s.m.i. eccetto i casi previsti dall\'art. 11"/>
        <filter val="Spese per acquisto e manutenzione ordinaria beni immobili – scuola elementare"/>
        <filter val="Spese per attività culturali inerente biblioteca comunale"/>
        <filter val="Spese per manutenzione ordinaria beni mobili – prestazioni servizi asilo nido primavera"/>
        <filter val="Spese per manutenzione ordinaria beni mobili – prestazioni servizi scuola materna"/>
        <filter val="Spettacoli Pirotecnici"/>
        <filter val="Sportello Disabilità Comune di Molfetta"/>
        <filter val="Stabilimenti balneari"/>
        <filter val="Stampa questa pagina"/>
        <filter val="Statistiche regionali"/>
        <filter val="Stato Civile (nati -matrimoni-morte-cittadinanza)"/>
        <filter val="Stipula contratti di trasformazione del diritto di superficie in diritto di proprietà e/o eliminazione vincoli posti in convenzione per cooperative edilizie e/o imprese che hanno realizzato in zona 167/62"/>
        <filter val="Strutture ricettive non alberghiere – Bed &amp; Breakfast"/>
        <filter val="Strutture ricettive non alberghiere – Fitta Camere e Casa per Ferie"/>
        <filter val="Studi Fotografici"/>
        <filter val="Subingresso nella Concessione Demaniale Marittima (L. R. 17/06 - Cod. Nav.)"/>
        <filter val="Svincoli polizze fideiussorie"/>
        <filter val="Svincolo fideiussioni a garanzia completamento lavori"/>
        <filter val="Tatuaggi e Piercing"/>
        <filter val="Tatuaggio e piercing: inizio attività"/>
        <filter val="Tempi medi servizi e procedimenti - anno 2017"/>
        <filter val="Tipologie di procedimento"/>
        <filter val="Trasferimenti alle scuole di fondi L. 31/09 - istruttoria e predisposizioni atto liberativo di indirizzo"/>
        <filter val="Trasferimenti alle scuole di fondi L. R. 31/2009 – erogazione e liquidazione"/>
        <filter val="Trasparenza"/>
        <filter val="Trasporti e viabilità"/>
        <filter val="Trasporti scolastici - ammissibilità/ non ammissibilità e istruttoria"/>
        <filter val="Trasporti scolastici - pendolarismo"/>
        <filter val="Trasporti scolastici - prestazioni di servizio"/>
        <filter val="Trasporto alimenti e liquidi alimentari"/>
        <filter val="Uffici Infrastrutture Tecnologiche"/>
        <filter val="Ufficio Gestione sistemi informativi e servizi on- line Ced"/>
        <filter val="Ufficio Gestione Strutture e convenzioni"/>
        <filter val="Ufficio Matrimoni"/>
        <filter val="Ufficio Relazioni con il Pubblico"/>
        <filter val="Valutazione dei bisogni"/>
        <filter val="Variazione al contenuto della Concessione Demaniale Marittima (L. R. 17/06 - Cod. Nav.)"/>
        <filter val="Variazioni al bilancio del Peg"/>
        <filter val="Vendita di cose antiche ed usate"/>
        <filter val="Vendita per corrispondenza"/>
        <filter val="Vendita presso il domicilio dei consumatori"/>
        <filter val="Vendita sottocosto"/>
        <filter val="Vendita straordinarie (saldi di fine stagione"/>
        <filter val="Verifica anziani in struttura"/>
        <filter val="Verifica elenchi alibi"/>
        <filter val="Verifica graduatorie servizi a domanda individuale disabili"/>
        <filter val="Verifiche"/>
        <filter val="Vidimazione dei registri e tariffari"/>
        <filter val="Vidimazione registri sostanze zuccherine"/>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EEB7-9A09-404E-B0D2-76DEDD12FABD}">
  <sheetPr filterMode="1"/>
  <dimension ref="A1:M1459"/>
  <sheetViews>
    <sheetView workbookViewId="0">
      <selection sqref="A1:XFD1"/>
    </sheetView>
  </sheetViews>
  <sheetFormatPr defaultRowHeight="14.4"/>
  <cols>
    <col min="1" max="1" width="213.77734375" bestFit="1" customWidth="1"/>
    <col min="3" max="3" width="15.21875" customWidth="1"/>
    <col min="5" max="5" width="17.21875" customWidth="1"/>
  </cols>
  <sheetData>
    <row r="1" spans="1:13" s="8" customFormat="1">
      <c r="A1" s="8" t="s">
        <v>23961</v>
      </c>
      <c r="B1" s="8" t="s">
        <v>23962</v>
      </c>
      <c r="C1" s="8" t="s">
        <v>23963</v>
      </c>
      <c r="D1" s="8" t="s">
        <v>23964</v>
      </c>
      <c r="E1" s="8" t="s">
        <v>23965</v>
      </c>
      <c r="F1" s="8" t="s">
        <v>23966</v>
      </c>
      <c r="G1" s="8" t="s">
        <v>23948</v>
      </c>
      <c r="H1" s="8" t="s">
        <v>23967</v>
      </c>
      <c r="I1" s="8" t="s">
        <v>23967</v>
      </c>
      <c r="J1" s="8" t="s">
        <v>23956</v>
      </c>
    </row>
    <row r="2" spans="1:13">
      <c r="A2" t="s">
        <v>2199</v>
      </c>
      <c r="B2">
        <v>1</v>
      </c>
      <c r="C2" t="s">
        <v>2200</v>
      </c>
      <c r="D2" t="s">
        <v>2201</v>
      </c>
      <c r="E2" t="s">
        <v>2202</v>
      </c>
      <c r="F2" t="s">
        <v>2203</v>
      </c>
      <c r="G2" t="s">
        <v>2204</v>
      </c>
      <c r="M2">
        <v>1</v>
      </c>
    </row>
    <row r="3" spans="1:13">
      <c r="A3" t="s">
        <v>2205</v>
      </c>
      <c r="B3">
        <v>2</v>
      </c>
      <c r="C3" t="s">
        <v>2205</v>
      </c>
      <c r="E3" t="s">
        <v>2206</v>
      </c>
      <c r="F3" t="s">
        <v>2207</v>
      </c>
      <c r="G3" t="s">
        <v>2204</v>
      </c>
      <c r="M3">
        <v>1</v>
      </c>
    </row>
    <row r="4" spans="1:13">
      <c r="A4" t="s">
        <v>2208</v>
      </c>
      <c r="B4">
        <v>3</v>
      </c>
      <c r="F4" t="s">
        <v>2209</v>
      </c>
      <c r="G4" t="s">
        <v>2204</v>
      </c>
      <c r="M4">
        <v>1</v>
      </c>
    </row>
    <row r="5" spans="1:13">
      <c r="A5" t="s">
        <v>2210</v>
      </c>
      <c r="B5">
        <v>4</v>
      </c>
      <c r="C5" t="s">
        <v>2210</v>
      </c>
      <c r="E5" t="s">
        <v>2206</v>
      </c>
      <c r="F5" t="s">
        <v>2211</v>
      </c>
      <c r="G5" t="s">
        <v>2204</v>
      </c>
      <c r="M5">
        <v>1</v>
      </c>
    </row>
    <row r="6" spans="1:13">
      <c r="A6" t="s">
        <v>2212</v>
      </c>
      <c r="B6">
        <v>5</v>
      </c>
      <c r="C6" t="s">
        <v>2213</v>
      </c>
      <c r="D6" t="s">
        <v>2214</v>
      </c>
      <c r="E6" t="s">
        <v>2215</v>
      </c>
      <c r="F6" t="s">
        <v>2216</v>
      </c>
      <c r="G6" t="s">
        <v>2204</v>
      </c>
      <c r="M6">
        <v>1</v>
      </c>
    </row>
    <row r="7" spans="1:13">
      <c r="A7" t="s">
        <v>2217</v>
      </c>
      <c r="B7">
        <v>6</v>
      </c>
      <c r="C7" t="s">
        <v>2217</v>
      </c>
      <c r="D7" t="s">
        <v>2218</v>
      </c>
      <c r="E7" t="s">
        <v>2202</v>
      </c>
      <c r="F7" t="s">
        <v>2219</v>
      </c>
      <c r="G7" t="s">
        <v>2204</v>
      </c>
      <c r="M7">
        <v>1</v>
      </c>
    </row>
    <row r="8" spans="1:13">
      <c r="A8" t="s">
        <v>2220</v>
      </c>
      <c r="B8">
        <v>7</v>
      </c>
      <c r="C8" t="s">
        <v>2221</v>
      </c>
      <c r="D8" t="s">
        <v>2222</v>
      </c>
      <c r="E8" t="s">
        <v>2223</v>
      </c>
      <c r="F8" t="s">
        <v>2224</v>
      </c>
      <c r="G8" t="s">
        <v>2204</v>
      </c>
      <c r="M8">
        <v>1</v>
      </c>
    </row>
    <row r="9" spans="1:13">
      <c r="A9" t="s">
        <v>2225</v>
      </c>
      <c r="B9">
        <v>8</v>
      </c>
      <c r="F9" t="s">
        <v>2226</v>
      </c>
      <c r="G9" t="s">
        <v>2204</v>
      </c>
      <c r="M9">
        <v>1</v>
      </c>
    </row>
    <row r="10" spans="1:13">
      <c r="A10" t="s">
        <v>2227</v>
      </c>
      <c r="B10" t="s">
        <v>2228</v>
      </c>
      <c r="C10" t="s">
        <v>2229</v>
      </c>
      <c r="D10">
        <v>9</v>
      </c>
      <c r="E10" t="s">
        <v>2230</v>
      </c>
      <c r="H10" t="s">
        <v>2231</v>
      </c>
      <c r="I10" t="s">
        <v>2204</v>
      </c>
      <c r="M10">
        <v>1</v>
      </c>
    </row>
    <row r="11" spans="1:13">
      <c r="A11" t="s">
        <v>2232</v>
      </c>
      <c r="B11">
        <v>10</v>
      </c>
      <c r="C11" t="s">
        <v>2233</v>
      </c>
      <c r="D11" t="s">
        <v>2234</v>
      </c>
      <c r="E11" t="s">
        <v>2235</v>
      </c>
      <c r="F11" t="s">
        <v>2236</v>
      </c>
      <c r="G11" t="s">
        <v>2204</v>
      </c>
      <c r="M11">
        <v>1</v>
      </c>
    </row>
    <row r="12" spans="1:13">
      <c r="A12" t="s">
        <v>2237</v>
      </c>
      <c r="B12">
        <v>11</v>
      </c>
      <c r="F12" t="s">
        <v>2238</v>
      </c>
      <c r="G12" t="s">
        <v>2204</v>
      </c>
      <c r="M12">
        <v>1</v>
      </c>
    </row>
    <row r="13" spans="1:13">
      <c r="A13" t="s">
        <v>2239</v>
      </c>
      <c r="B13">
        <v>12</v>
      </c>
      <c r="F13" t="s">
        <v>2240</v>
      </c>
      <c r="G13" t="s">
        <v>2204</v>
      </c>
      <c r="M13">
        <v>1</v>
      </c>
    </row>
    <row r="14" spans="1:13">
      <c r="A14" t="s">
        <v>2232</v>
      </c>
      <c r="B14">
        <v>13</v>
      </c>
      <c r="F14" t="s">
        <v>2241</v>
      </c>
      <c r="G14" t="s">
        <v>2204</v>
      </c>
      <c r="M14">
        <v>1</v>
      </c>
    </row>
    <row r="15" spans="1:13">
      <c r="A15" t="s">
        <v>2242</v>
      </c>
      <c r="B15">
        <v>14</v>
      </c>
      <c r="F15" t="s">
        <v>2243</v>
      </c>
      <c r="G15" t="s">
        <v>2204</v>
      </c>
      <c r="M15">
        <v>1</v>
      </c>
    </row>
    <row r="16" spans="1:13" hidden="1">
      <c r="A16" t="s">
        <v>1255</v>
      </c>
      <c r="B16">
        <v>15</v>
      </c>
      <c r="C16" t="s">
        <v>1255</v>
      </c>
      <c r="E16" t="s">
        <v>2244</v>
      </c>
      <c r="F16" t="s">
        <v>2245</v>
      </c>
      <c r="G16" t="s">
        <v>2204</v>
      </c>
      <c r="M16">
        <v>1</v>
      </c>
    </row>
    <row r="17" spans="1:13">
      <c r="A17" t="s">
        <v>2246</v>
      </c>
      <c r="B17">
        <v>16</v>
      </c>
      <c r="C17" t="s">
        <v>2246</v>
      </c>
      <c r="E17" t="s">
        <v>2247</v>
      </c>
      <c r="F17" t="s">
        <v>2248</v>
      </c>
      <c r="G17" t="s">
        <v>2204</v>
      </c>
      <c r="M17">
        <v>1</v>
      </c>
    </row>
    <row r="18" spans="1:13">
      <c r="A18" t="s">
        <v>825</v>
      </c>
      <c r="B18">
        <v>17</v>
      </c>
      <c r="F18" t="s">
        <v>2249</v>
      </c>
      <c r="G18" t="s">
        <v>2204</v>
      </c>
      <c r="M18">
        <v>1</v>
      </c>
    </row>
    <row r="19" spans="1:13">
      <c r="A19" t="s">
        <v>2250</v>
      </c>
      <c r="B19">
        <v>18</v>
      </c>
      <c r="F19" t="s">
        <v>2251</v>
      </c>
      <c r="G19" t="s">
        <v>2204</v>
      </c>
      <c r="M19">
        <v>1</v>
      </c>
    </row>
    <row r="20" spans="1:13">
      <c r="A20" t="s">
        <v>2252</v>
      </c>
      <c r="B20">
        <v>19</v>
      </c>
      <c r="F20" t="s">
        <v>2253</v>
      </c>
      <c r="G20" t="s">
        <v>2204</v>
      </c>
      <c r="M20">
        <v>1</v>
      </c>
    </row>
    <row r="21" spans="1:13">
      <c r="A21" t="s">
        <v>2254</v>
      </c>
      <c r="B21">
        <v>20</v>
      </c>
      <c r="F21" t="s">
        <v>2255</v>
      </c>
      <c r="G21" t="s">
        <v>2204</v>
      </c>
      <c r="M21">
        <v>1</v>
      </c>
    </row>
    <row r="22" spans="1:13">
      <c r="A22" t="s">
        <v>2256</v>
      </c>
      <c r="B22">
        <v>21</v>
      </c>
      <c r="F22" t="s">
        <v>2257</v>
      </c>
      <c r="G22" t="s">
        <v>2204</v>
      </c>
      <c r="M22">
        <v>1</v>
      </c>
    </row>
    <row r="23" spans="1:13">
      <c r="A23" t="s">
        <v>2258</v>
      </c>
      <c r="B23" t="s">
        <v>2259</v>
      </c>
      <c r="C23" t="s">
        <v>2260</v>
      </c>
      <c r="D23" t="s">
        <v>2261</v>
      </c>
      <c r="E23">
        <v>22</v>
      </c>
      <c r="F23" t="s">
        <v>2262</v>
      </c>
      <c r="G23" t="s">
        <v>823</v>
      </c>
      <c r="H23" t="s">
        <v>2263</v>
      </c>
      <c r="I23" t="s">
        <v>2264</v>
      </c>
      <c r="J23" t="s">
        <v>2204</v>
      </c>
      <c r="M23">
        <v>1</v>
      </c>
    </row>
    <row r="24" spans="1:13">
      <c r="A24" t="s">
        <v>2265</v>
      </c>
      <c r="B24">
        <v>23</v>
      </c>
      <c r="C24" t="s">
        <v>2265</v>
      </c>
      <c r="D24" t="s">
        <v>2266</v>
      </c>
      <c r="E24" t="s">
        <v>2267</v>
      </c>
      <c r="F24" t="s">
        <v>2268</v>
      </c>
      <c r="G24" t="s">
        <v>2204</v>
      </c>
      <c r="M24">
        <v>1</v>
      </c>
    </row>
    <row r="25" spans="1:13">
      <c r="A25" t="s">
        <v>2269</v>
      </c>
      <c r="B25">
        <v>24</v>
      </c>
      <c r="F25" t="s">
        <v>2270</v>
      </c>
      <c r="G25" t="s">
        <v>2204</v>
      </c>
      <c r="M25">
        <v>1</v>
      </c>
    </row>
    <row r="26" spans="1:13">
      <c r="A26" t="s">
        <v>2271</v>
      </c>
      <c r="B26">
        <v>25</v>
      </c>
      <c r="F26" t="s">
        <v>2272</v>
      </c>
      <c r="G26" t="s">
        <v>2204</v>
      </c>
      <c r="M26">
        <v>1</v>
      </c>
    </row>
    <row r="27" spans="1:13">
      <c r="A27" t="s">
        <v>2273</v>
      </c>
      <c r="B27">
        <v>26</v>
      </c>
      <c r="C27" t="s">
        <v>2273</v>
      </c>
      <c r="D27" t="s">
        <v>810</v>
      </c>
      <c r="E27" t="s">
        <v>2274</v>
      </c>
      <c r="F27" t="s">
        <v>2275</v>
      </c>
      <c r="G27" t="s">
        <v>2204</v>
      </c>
      <c r="M27">
        <v>1</v>
      </c>
    </row>
    <row r="28" spans="1:13">
      <c r="A28" t="s">
        <v>2276</v>
      </c>
      <c r="B28">
        <v>27</v>
      </c>
      <c r="F28" t="s">
        <v>2277</v>
      </c>
      <c r="G28" t="s">
        <v>2204</v>
      </c>
      <c r="M28">
        <v>1</v>
      </c>
    </row>
    <row r="29" spans="1:13">
      <c r="A29" t="s">
        <v>2278</v>
      </c>
      <c r="B29">
        <v>28</v>
      </c>
      <c r="F29" t="s">
        <v>2279</v>
      </c>
      <c r="G29" t="s">
        <v>2204</v>
      </c>
      <c r="M29">
        <v>1</v>
      </c>
    </row>
    <row r="30" spans="1:13">
      <c r="A30" t="s">
        <v>2280</v>
      </c>
      <c r="B30">
        <v>29</v>
      </c>
      <c r="F30" t="s">
        <v>2281</v>
      </c>
      <c r="G30" t="s">
        <v>2204</v>
      </c>
      <c r="M30">
        <v>1</v>
      </c>
    </row>
    <row r="31" spans="1:13">
      <c r="A31" t="s">
        <v>2282</v>
      </c>
      <c r="B31">
        <v>30</v>
      </c>
      <c r="F31" t="s">
        <v>2283</v>
      </c>
      <c r="G31" t="s">
        <v>2204</v>
      </c>
      <c r="M31">
        <v>1</v>
      </c>
    </row>
    <row r="32" spans="1:13">
      <c r="A32" t="s">
        <v>2284</v>
      </c>
      <c r="B32">
        <v>31</v>
      </c>
      <c r="F32" t="s">
        <v>2285</v>
      </c>
      <c r="G32" t="s">
        <v>2204</v>
      </c>
      <c r="M32">
        <v>1</v>
      </c>
    </row>
    <row r="33" spans="1:13">
      <c r="A33" t="s">
        <v>2286</v>
      </c>
      <c r="B33">
        <v>32</v>
      </c>
      <c r="C33" t="s">
        <v>2286</v>
      </c>
      <c r="D33" t="s">
        <v>2287</v>
      </c>
      <c r="E33" t="s">
        <v>2288</v>
      </c>
      <c r="F33" t="s">
        <v>2289</v>
      </c>
      <c r="G33" t="s">
        <v>2204</v>
      </c>
      <c r="M33">
        <v>1</v>
      </c>
    </row>
    <row r="34" spans="1:13">
      <c r="A34" t="s">
        <v>2290</v>
      </c>
      <c r="B34">
        <v>33</v>
      </c>
      <c r="F34" t="s">
        <v>2291</v>
      </c>
      <c r="G34" t="s">
        <v>2204</v>
      </c>
      <c r="M34">
        <v>1</v>
      </c>
    </row>
    <row r="35" spans="1:13">
      <c r="A35" t="s">
        <v>2292</v>
      </c>
      <c r="B35">
        <v>34</v>
      </c>
      <c r="F35" t="s">
        <v>2293</v>
      </c>
      <c r="G35" t="s">
        <v>2204</v>
      </c>
      <c r="M35">
        <v>1</v>
      </c>
    </row>
    <row r="36" spans="1:13">
      <c r="A36" t="s">
        <v>2294</v>
      </c>
      <c r="B36">
        <v>35</v>
      </c>
      <c r="F36" t="s">
        <v>2295</v>
      </c>
      <c r="G36" t="s">
        <v>2204</v>
      </c>
      <c r="M36">
        <v>1</v>
      </c>
    </row>
    <row r="37" spans="1:13">
      <c r="A37" t="s">
        <v>2296</v>
      </c>
      <c r="B37">
        <v>36</v>
      </c>
      <c r="F37" t="s">
        <v>2297</v>
      </c>
      <c r="G37" t="s">
        <v>2204</v>
      </c>
      <c r="M37">
        <v>1</v>
      </c>
    </row>
    <row r="38" spans="1:13">
      <c r="A38" t="s">
        <v>2298</v>
      </c>
      <c r="B38">
        <v>37</v>
      </c>
      <c r="F38" t="s">
        <v>2299</v>
      </c>
      <c r="G38" t="s">
        <v>2204</v>
      </c>
      <c r="M38">
        <v>1</v>
      </c>
    </row>
    <row r="39" spans="1:13">
      <c r="A39" t="s">
        <v>2300</v>
      </c>
      <c r="B39">
        <v>38</v>
      </c>
      <c r="F39" t="s">
        <v>2301</v>
      </c>
      <c r="G39" t="s">
        <v>2204</v>
      </c>
      <c r="M39">
        <v>1</v>
      </c>
    </row>
    <row r="40" spans="1:13">
      <c r="A40" t="s">
        <v>2302</v>
      </c>
      <c r="B40">
        <v>39</v>
      </c>
      <c r="F40" t="s">
        <v>2303</v>
      </c>
      <c r="G40" t="s">
        <v>2204</v>
      </c>
      <c r="M40">
        <v>1</v>
      </c>
    </row>
    <row r="41" spans="1:13">
      <c r="A41" t="s">
        <v>2304</v>
      </c>
      <c r="B41" t="s">
        <v>2305</v>
      </c>
      <c r="C41" t="s">
        <v>2306</v>
      </c>
      <c r="D41">
        <v>40</v>
      </c>
      <c r="E41" t="s">
        <v>2307</v>
      </c>
      <c r="G41" t="s">
        <v>2202</v>
      </c>
      <c r="H41" t="s">
        <v>2308</v>
      </c>
      <c r="I41" t="s">
        <v>2204</v>
      </c>
      <c r="M41">
        <v>1</v>
      </c>
    </row>
    <row r="42" spans="1:13" hidden="1">
      <c r="A42" t="s">
        <v>1643</v>
      </c>
      <c r="B42">
        <v>41</v>
      </c>
      <c r="F42" t="s">
        <v>2309</v>
      </c>
      <c r="G42" t="s">
        <v>2204</v>
      </c>
      <c r="M42">
        <v>1</v>
      </c>
    </row>
    <row r="43" spans="1:13" hidden="1">
      <c r="A43" t="s">
        <v>1643</v>
      </c>
      <c r="B43">
        <v>42</v>
      </c>
      <c r="F43" t="s">
        <v>2309</v>
      </c>
      <c r="G43" t="s">
        <v>2204</v>
      </c>
      <c r="M43">
        <v>1</v>
      </c>
    </row>
    <row r="44" spans="1:13" hidden="1">
      <c r="A44" t="s">
        <v>1643</v>
      </c>
      <c r="B44">
        <v>43</v>
      </c>
      <c r="F44" t="s">
        <v>2309</v>
      </c>
      <c r="G44" t="s">
        <v>2204</v>
      </c>
      <c r="M44">
        <v>1</v>
      </c>
    </row>
    <row r="45" spans="1:13" hidden="1">
      <c r="A45" t="s">
        <v>1643</v>
      </c>
      <c r="B45">
        <v>44</v>
      </c>
      <c r="F45" t="s">
        <v>2309</v>
      </c>
      <c r="G45" t="s">
        <v>2204</v>
      </c>
      <c r="M45">
        <v>1</v>
      </c>
    </row>
    <row r="46" spans="1:13" hidden="1">
      <c r="A46" t="s">
        <v>1643</v>
      </c>
      <c r="B46">
        <v>45</v>
      </c>
      <c r="F46" t="s">
        <v>2309</v>
      </c>
      <c r="G46" t="s">
        <v>2204</v>
      </c>
      <c r="M46">
        <v>1</v>
      </c>
    </row>
    <row r="47" spans="1:13" hidden="1">
      <c r="A47" t="s">
        <v>1643</v>
      </c>
      <c r="B47">
        <v>46</v>
      </c>
      <c r="F47" t="s">
        <v>2309</v>
      </c>
      <c r="G47" t="s">
        <v>2204</v>
      </c>
      <c r="M47">
        <v>1</v>
      </c>
    </row>
    <row r="48" spans="1:13" hidden="1">
      <c r="A48" t="s">
        <v>1643</v>
      </c>
      <c r="B48">
        <v>47</v>
      </c>
      <c r="F48" t="s">
        <v>2309</v>
      </c>
      <c r="G48" t="s">
        <v>2204</v>
      </c>
      <c r="M48">
        <v>1</v>
      </c>
    </row>
    <row r="49" spans="1:13" hidden="1">
      <c r="A49" t="s">
        <v>1643</v>
      </c>
      <c r="B49">
        <v>48</v>
      </c>
      <c r="F49" t="s">
        <v>2309</v>
      </c>
      <c r="G49" t="s">
        <v>2204</v>
      </c>
      <c r="M49">
        <v>1</v>
      </c>
    </row>
    <row r="50" spans="1:13" hidden="1">
      <c r="A50" t="s">
        <v>1643</v>
      </c>
      <c r="B50">
        <v>49</v>
      </c>
      <c r="F50" t="s">
        <v>2309</v>
      </c>
      <c r="G50" t="s">
        <v>2204</v>
      </c>
      <c r="M50">
        <v>1</v>
      </c>
    </row>
    <row r="51" spans="1:13">
      <c r="A51" t="s">
        <v>2310</v>
      </c>
      <c r="B51">
        <v>50</v>
      </c>
      <c r="C51" t="s">
        <v>2310</v>
      </c>
      <c r="D51" t="s">
        <v>908</v>
      </c>
      <c r="E51" t="s">
        <v>2311</v>
      </c>
      <c r="F51" t="s">
        <v>2312</v>
      </c>
      <c r="G51" t="s">
        <v>2204</v>
      </c>
      <c r="M51">
        <v>1</v>
      </c>
    </row>
    <row r="52" spans="1:13">
      <c r="A52" t="s">
        <v>2313</v>
      </c>
      <c r="B52">
        <v>51</v>
      </c>
      <c r="C52" t="s">
        <v>2313</v>
      </c>
      <c r="D52" t="s">
        <v>2314</v>
      </c>
      <c r="E52" t="s">
        <v>2311</v>
      </c>
      <c r="F52" t="s">
        <v>2312</v>
      </c>
      <c r="G52" t="s">
        <v>2204</v>
      </c>
      <c r="M52">
        <v>1</v>
      </c>
    </row>
    <row r="53" spans="1:13">
      <c r="A53" t="s">
        <v>2313</v>
      </c>
      <c r="B53">
        <v>52</v>
      </c>
      <c r="C53" t="s">
        <v>2313</v>
      </c>
      <c r="D53" t="s">
        <v>881</v>
      </c>
      <c r="E53" t="s">
        <v>881</v>
      </c>
      <c r="F53" t="s">
        <v>2312</v>
      </c>
      <c r="G53" t="s">
        <v>2204</v>
      </c>
      <c r="M53">
        <v>1</v>
      </c>
    </row>
    <row r="54" spans="1:13">
      <c r="A54" t="s">
        <v>2313</v>
      </c>
      <c r="B54">
        <v>53</v>
      </c>
      <c r="C54" t="s">
        <v>2313</v>
      </c>
      <c r="D54" t="s">
        <v>881</v>
      </c>
      <c r="E54" t="s">
        <v>881</v>
      </c>
      <c r="F54" t="s">
        <v>2312</v>
      </c>
      <c r="G54" t="s">
        <v>2204</v>
      </c>
      <c r="M54">
        <v>1</v>
      </c>
    </row>
    <row r="55" spans="1:13">
      <c r="A55" t="s">
        <v>2315</v>
      </c>
      <c r="B55">
        <v>54</v>
      </c>
      <c r="C55" t="s">
        <v>2315</v>
      </c>
      <c r="D55" t="s">
        <v>823</v>
      </c>
      <c r="E55" t="s">
        <v>823</v>
      </c>
      <c r="F55" t="s">
        <v>2312</v>
      </c>
      <c r="G55" t="s">
        <v>2204</v>
      </c>
      <c r="M55">
        <v>1</v>
      </c>
    </row>
    <row r="56" spans="1:13">
      <c r="A56" t="s">
        <v>2316</v>
      </c>
      <c r="B56">
        <v>55</v>
      </c>
      <c r="C56" t="s">
        <v>2316</v>
      </c>
      <c r="D56" t="s">
        <v>2317</v>
      </c>
      <c r="E56" t="s">
        <v>2318</v>
      </c>
      <c r="F56" t="s">
        <v>2312</v>
      </c>
      <c r="G56" t="s">
        <v>2204</v>
      </c>
      <c r="M56">
        <v>1</v>
      </c>
    </row>
    <row r="57" spans="1:13" hidden="1">
      <c r="A57" t="s">
        <v>1643</v>
      </c>
      <c r="B57">
        <v>56</v>
      </c>
      <c r="F57" t="s">
        <v>2312</v>
      </c>
      <c r="G57" t="s">
        <v>2204</v>
      </c>
      <c r="M57">
        <v>1</v>
      </c>
    </row>
    <row r="58" spans="1:13" hidden="1">
      <c r="A58" t="s">
        <v>1643</v>
      </c>
      <c r="B58">
        <v>57</v>
      </c>
      <c r="F58" t="s">
        <v>2312</v>
      </c>
      <c r="G58" t="s">
        <v>2204</v>
      </c>
      <c r="M58">
        <v>1</v>
      </c>
    </row>
    <row r="59" spans="1:13">
      <c r="A59" t="s">
        <v>2319</v>
      </c>
      <c r="B59">
        <v>58</v>
      </c>
      <c r="C59" t="s">
        <v>2319</v>
      </c>
      <c r="D59" t="s">
        <v>823</v>
      </c>
      <c r="E59" t="s">
        <v>823</v>
      </c>
      <c r="F59" t="s">
        <v>2312</v>
      </c>
      <c r="G59" t="s">
        <v>2204</v>
      </c>
      <c r="M59">
        <v>1</v>
      </c>
    </row>
    <row r="60" spans="1:13">
      <c r="A60" t="s">
        <v>2320</v>
      </c>
      <c r="B60">
        <v>59</v>
      </c>
      <c r="C60" t="s">
        <v>2320</v>
      </c>
      <c r="D60" t="s">
        <v>881</v>
      </c>
      <c r="E60" t="s">
        <v>881</v>
      </c>
      <c r="F60" t="s">
        <v>2312</v>
      </c>
      <c r="G60" t="s">
        <v>2204</v>
      </c>
      <c r="M60">
        <v>1</v>
      </c>
    </row>
    <row r="61" spans="1:13" hidden="1">
      <c r="A61" t="s">
        <v>1643</v>
      </c>
      <c r="B61">
        <v>60</v>
      </c>
      <c r="F61" t="s">
        <v>2312</v>
      </c>
      <c r="G61" t="s">
        <v>2204</v>
      </c>
      <c r="M61">
        <v>1</v>
      </c>
    </row>
    <row r="62" spans="1:13" hidden="1">
      <c r="A62" t="s">
        <v>1643</v>
      </c>
      <c r="B62">
        <v>61</v>
      </c>
      <c r="F62" t="s">
        <v>2312</v>
      </c>
      <c r="G62" t="s">
        <v>2204</v>
      </c>
      <c r="M62">
        <v>1</v>
      </c>
    </row>
    <row r="63" spans="1:13" hidden="1">
      <c r="A63" t="s">
        <v>1643</v>
      </c>
      <c r="B63">
        <v>62</v>
      </c>
      <c r="F63" t="s">
        <v>2312</v>
      </c>
      <c r="G63" t="s">
        <v>2204</v>
      </c>
      <c r="M63">
        <v>1</v>
      </c>
    </row>
    <row r="64" spans="1:13">
      <c r="A64" t="s">
        <v>2321</v>
      </c>
      <c r="B64">
        <v>63</v>
      </c>
      <c r="C64" t="s">
        <v>2321</v>
      </c>
      <c r="D64" t="s">
        <v>2322</v>
      </c>
      <c r="E64" t="s">
        <v>2323</v>
      </c>
      <c r="F64" t="s">
        <v>2312</v>
      </c>
      <c r="G64" t="s">
        <v>2204</v>
      </c>
      <c r="M64">
        <v>1</v>
      </c>
    </row>
    <row r="65" spans="1:13">
      <c r="A65" t="s">
        <v>2324</v>
      </c>
      <c r="B65">
        <v>64</v>
      </c>
      <c r="C65" t="s">
        <v>2324</v>
      </c>
      <c r="D65" t="s">
        <v>2325</v>
      </c>
      <c r="E65" t="s">
        <v>2323</v>
      </c>
      <c r="F65" t="s">
        <v>2312</v>
      </c>
      <c r="G65" t="s">
        <v>2204</v>
      </c>
      <c r="M65">
        <v>1</v>
      </c>
    </row>
    <row r="66" spans="1:13" hidden="1">
      <c r="A66" t="s">
        <v>1643</v>
      </c>
      <c r="B66">
        <v>65</v>
      </c>
      <c r="F66" t="s">
        <v>2312</v>
      </c>
      <c r="G66" t="s">
        <v>2204</v>
      </c>
      <c r="M66">
        <v>1</v>
      </c>
    </row>
    <row r="67" spans="1:13" hidden="1">
      <c r="A67" t="s">
        <v>1643</v>
      </c>
      <c r="B67">
        <v>66</v>
      </c>
      <c r="F67" t="s">
        <v>2312</v>
      </c>
      <c r="G67" t="s">
        <v>2204</v>
      </c>
      <c r="M67">
        <v>1</v>
      </c>
    </row>
    <row r="68" spans="1:13">
      <c r="A68" t="s">
        <v>2326</v>
      </c>
      <c r="B68">
        <v>67</v>
      </c>
      <c r="C68" t="s">
        <v>2326</v>
      </c>
      <c r="D68" t="s">
        <v>823</v>
      </c>
      <c r="E68" t="s">
        <v>2318</v>
      </c>
      <c r="F68" t="s">
        <v>2312</v>
      </c>
      <c r="G68" t="s">
        <v>2204</v>
      </c>
      <c r="M68">
        <v>1</v>
      </c>
    </row>
    <row r="69" spans="1:13">
      <c r="A69" t="s">
        <v>2327</v>
      </c>
      <c r="B69">
        <v>68</v>
      </c>
      <c r="C69" t="s">
        <v>2327</v>
      </c>
      <c r="D69" t="s">
        <v>823</v>
      </c>
      <c r="E69" t="s">
        <v>2323</v>
      </c>
      <c r="F69" t="s">
        <v>2312</v>
      </c>
      <c r="G69" t="s">
        <v>2204</v>
      </c>
      <c r="M69">
        <v>1</v>
      </c>
    </row>
    <row r="70" spans="1:13">
      <c r="A70" t="s">
        <v>2328</v>
      </c>
      <c r="B70">
        <v>69</v>
      </c>
      <c r="C70" t="s">
        <v>2328</v>
      </c>
      <c r="D70" t="s">
        <v>2329</v>
      </c>
      <c r="E70" t="s">
        <v>2323</v>
      </c>
      <c r="F70" t="s">
        <v>2312</v>
      </c>
      <c r="G70" t="s">
        <v>2204</v>
      </c>
      <c r="M70">
        <v>1</v>
      </c>
    </row>
    <row r="71" spans="1:13">
      <c r="A71" t="s">
        <v>2330</v>
      </c>
      <c r="B71">
        <v>70</v>
      </c>
      <c r="C71" t="s">
        <v>2330</v>
      </c>
      <c r="D71" t="s">
        <v>823</v>
      </c>
      <c r="E71" t="s">
        <v>2318</v>
      </c>
      <c r="F71" t="s">
        <v>2312</v>
      </c>
      <c r="G71" t="s">
        <v>2204</v>
      </c>
      <c r="M71">
        <v>1</v>
      </c>
    </row>
    <row r="72" spans="1:13" hidden="1">
      <c r="A72" t="s">
        <v>1643</v>
      </c>
      <c r="B72">
        <v>71</v>
      </c>
      <c r="F72" t="s">
        <v>2312</v>
      </c>
      <c r="G72" t="s">
        <v>2204</v>
      </c>
      <c r="M72">
        <v>1</v>
      </c>
    </row>
    <row r="73" spans="1:13">
      <c r="A73" t="s">
        <v>2331</v>
      </c>
      <c r="B73">
        <v>72</v>
      </c>
      <c r="C73" t="s">
        <v>2331</v>
      </c>
      <c r="D73" t="s">
        <v>823</v>
      </c>
      <c r="E73" t="s">
        <v>2323</v>
      </c>
      <c r="F73" t="s">
        <v>2312</v>
      </c>
      <c r="G73" t="s">
        <v>2204</v>
      </c>
      <c r="M73">
        <v>1</v>
      </c>
    </row>
    <row r="74" spans="1:13">
      <c r="A74" t="s">
        <v>2332</v>
      </c>
      <c r="B74">
        <v>73</v>
      </c>
      <c r="C74" t="s">
        <v>2332</v>
      </c>
      <c r="D74" t="s">
        <v>2333</v>
      </c>
      <c r="E74" t="s">
        <v>2318</v>
      </c>
      <c r="F74" t="s">
        <v>2312</v>
      </c>
      <c r="G74" t="s">
        <v>2204</v>
      </c>
      <c r="M74">
        <v>1</v>
      </c>
    </row>
    <row r="75" spans="1:13">
      <c r="A75" t="s">
        <v>2334</v>
      </c>
      <c r="B75">
        <v>74</v>
      </c>
      <c r="C75" t="s">
        <v>2334</v>
      </c>
      <c r="D75" t="s">
        <v>2335</v>
      </c>
      <c r="E75" t="s">
        <v>2318</v>
      </c>
      <c r="F75" t="s">
        <v>2312</v>
      </c>
      <c r="G75" t="s">
        <v>2204</v>
      </c>
      <c r="M75">
        <v>1</v>
      </c>
    </row>
    <row r="76" spans="1:13">
      <c r="A76" t="s">
        <v>2336</v>
      </c>
      <c r="B76">
        <v>75</v>
      </c>
      <c r="C76" t="s">
        <v>2336</v>
      </c>
      <c r="D76" t="s">
        <v>2337</v>
      </c>
      <c r="E76" t="s">
        <v>2318</v>
      </c>
      <c r="F76" t="s">
        <v>2312</v>
      </c>
      <c r="G76" t="s">
        <v>2204</v>
      </c>
      <c r="M76">
        <v>1</v>
      </c>
    </row>
    <row r="77" spans="1:13">
      <c r="A77" t="s">
        <v>2338</v>
      </c>
      <c r="B77">
        <v>76</v>
      </c>
      <c r="C77" t="s">
        <v>2338</v>
      </c>
      <c r="D77" t="s">
        <v>1637</v>
      </c>
      <c r="E77" t="s">
        <v>2323</v>
      </c>
      <c r="F77" t="s">
        <v>2312</v>
      </c>
      <c r="G77" t="s">
        <v>2204</v>
      </c>
      <c r="M77">
        <v>1</v>
      </c>
    </row>
    <row r="78" spans="1:13" hidden="1">
      <c r="A78" t="s">
        <v>1643</v>
      </c>
      <c r="B78">
        <v>77</v>
      </c>
      <c r="F78" t="s">
        <v>2312</v>
      </c>
      <c r="G78" t="s">
        <v>2204</v>
      </c>
      <c r="M78">
        <v>1</v>
      </c>
    </row>
    <row r="79" spans="1:13">
      <c r="A79" t="s">
        <v>2339</v>
      </c>
      <c r="B79">
        <v>78</v>
      </c>
      <c r="C79" t="s">
        <v>2339</v>
      </c>
      <c r="D79" t="s">
        <v>2340</v>
      </c>
      <c r="E79" t="s">
        <v>2318</v>
      </c>
      <c r="F79" t="s">
        <v>2312</v>
      </c>
      <c r="G79" t="s">
        <v>2204</v>
      </c>
      <c r="M79">
        <v>1</v>
      </c>
    </row>
    <row r="80" spans="1:13">
      <c r="A80" t="s">
        <v>2341</v>
      </c>
      <c r="B80">
        <v>79</v>
      </c>
      <c r="C80" t="s">
        <v>2341</v>
      </c>
      <c r="D80" t="s">
        <v>2340</v>
      </c>
      <c r="E80" t="s">
        <v>2318</v>
      </c>
      <c r="F80" t="s">
        <v>2312</v>
      </c>
      <c r="G80" t="s">
        <v>2204</v>
      </c>
      <c r="M80">
        <v>1</v>
      </c>
    </row>
    <row r="81" spans="1:13" hidden="1">
      <c r="A81" t="s">
        <v>1643</v>
      </c>
      <c r="B81">
        <v>80</v>
      </c>
      <c r="F81" t="s">
        <v>2312</v>
      </c>
      <c r="G81" t="s">
        <v>2204</v>
      </c>
      <c r="M81">
        <v>1</v>
      </c>
    </row>
    <row r="82" spans="1:13" hidden="1">
      <c r="A82" t="s">
        <v>1643</v>
      </c>
      <c r="B82">
        <v>81</v>
      </c>
      <c r="F82" t="s">
        <v>2312</v>
      </c>
      <c r="G82" t="s">
        <v>2204</v>
      </c>
      <c r="M82">
        <v>1</v>
      </c>
    </row>
    <row r="83" spans="1:13">
      <c r="A83" t="s">
        <v>2342</v>
      </c>
      <c r="B83">
        <v>82</v>
      </c>
      <c r="C83" t="s">
        <v>2342</v>
      </c>
      <c r="D83" t="s">
        <v>2343</v>
      </c>
      <c r="E83" t="s">
        <v>2318</v>
      </c>
      <c r="F83" t="s">
        <v>2312</v>
      </c>
      <c r="G83" t="s">
        <v>2204</v>
      </c>
      <c r="M83">
        <v>1</v>
      </c>
    </row>
    <row r="84" spans="1:13" hidden="1">
      <c r="A84" t="s">
        <v>1643</v>
      </c>
      <c r="B84">
        <v>83</v>
      </c>
      <c r="F84" t="s">
        <v>2312</v>
      </c>
      <c r="G84" t="s">
        <v>2204</v>
      </c>
      <c r="M84">
        <v>1</v>
      </c>
    </row>
    <row r="85" spans="1:13">
      <c r="A85" t="s">
        <v>2344</v>
      </c>
      <c r="B85">
        <v>84</v>
      </c>
      <c r="C85" t="s">
        <v>2344</v>
      </c>
      <c r="D85" t="s">
        <v>908</v>
      </c>
      <c r="E85" t="s">
        <v>2318</v>
      </c>
      <c r="F85" t="s">
        <v>2312</v>
      </c>
      <c r="G85" t="s">
        <v>2204</v>
      </c>
      <c r="M85">
        <v>1</v>
      </c>
    </row>
    <row r="86" spans="1:13">
      <c r="A86" t="s">
        <v>2345</v>
      </c>
      <c r="B86">
        <v>85</v>
      </c>
      <c r="C86" t="s">
        <v>2345</v>
      </c>
      <c r="D86" t="s">
        <v>2343</v>
      </c>
      <c r="E86" t="s">
        <v>2323</v>
      </c>
      <c r="F86" t="s">
        <v>2312</v>
      </c>
      <c r="G86" t="s">
        <v>2204</v>
      </c>
      <c r="M86">
        <v>1</v>
      </c>
    </row>
    <row r="87" spans="1:13" hidden="1">
      <c r="A87" t="s">
        <v>1643</v>
      </c>
      <c r="B87">
        <v>86</v>
      </c>
      <c r="F87" t="s">
        <v>2312</v>
      </c>
      <c r="G87" t="s">
        <v>2204</v>
      </c>
      <c r="M87">
        <v>1</v>
      </c>
    </row>
    <row r="88" spans="1:13" hidden="1">
      <c r="A88" t="s">
        <v>1643</v>
      </c>
      <c r="B88">
        <v>87</v>
      </c>
      <c r="F88" t="s">
        <v>2312</v>
      </c>
      <c r="G88" t="s">
        <v>2204</v>
      </c>
      <c r="M88">
        <v>1</v>
      </c>
    </row>
    <row r="89" spans="1:13">
      <c r="A89" t="s">
        <v>2346</v>
      </c>
      <c r="B89">
        <v>88</v>
      </c>
      <c r="C89" t="s">
        <v>2346</v>
      </c>
      <c r="D89" t="s">
        <v>823</v>
      </c>
      <c r="E89" t="s">
        <v>2318</v>
      </c>
      <c r="F89" t="s">
        <v>2312</v>
      </c>
      <c r="G89" t="s">
        <v>2204</v>
      </c>
      <c r="M89">
        <v>1</v>
      </c>
    </row>
    <row r="90" spans="1:13">
      <c r="A90" t="s">
        <v>2347</v>
      </c>
      <c r="B90">
        <v>89</v>
      </c>
      <c r="C90" t="s">
        <v>2347</v>
      </c>
      <c r="D90" t="s">
        <v>823</v>
      </c>
      <c r="E90" t="s">
        <v>823</v>
      </c>
      <c r="F90" t="s">
        <v>2312</v>
      </c>
      <c r="G90" t="s">
        <v>2204</v>
      </c>
      <c r="M90">
        <v>1</v>
      </c>
    </row>
    <row r="91" spans="1:13">
      <c r="A91" t="s">
        <v>2348</v>
      </c>
      <c r="B91">
        <v>90</v>
      </c>
      <c r="C91" t="s">
        <v>2348</v>
      </c>
      <c r="D91" t="s">
        <v>1637</v>
      </c>
      <c r="E91" t="s">
        <v>1638</v>
      </c>
      <c r="F91" t="s">
        <v>2312</v>
      </c>
      <c r="G91" t="s">
        <v>2204</v>
      </c>
      <c r="M91">
        <v>1</v>
      </c>
    </row>
    <row r="92" spans="1:13">
      <c r="A92" t="s">
        <v>2349</v>
      </c>
      <c r="B92">
        <v>91</v>
      </c>
      <c r="C92" t="s">
        <v>2349</v>
      </c>
      <c r="D92" t="s">
        <v>2350</v>
      </c>
      <c r="E92" t="s">
        <v>2318</v>
      </c>
      <c r="F92" t="s">
        <v>2312</v>
      </c>
      <c r="G92" t="s">
        <v>2204</v>
      </c>
      <c r="M92">
        <v>1</v>
      </c>
    </row>
    <row r="93" spans="1:13">
      <c r="A93" t="s">
        <v>2351</v>
      </c>
      <c r="B93">
        <v>92</v>
      </c>
      <c r="C93" t="s">
        <v>2351</v>
      </c>
      <c r="D93" t="s">
        <v>823</v>
      </c>
      <c r="E93" t="s">
        <v>823</v>
      </c>
      <c r="F93" t="s">
        <v>2312</v>
      </c>
      <c r="G93" t="s">
        <v>2204</v>
      </c>
      <c r="M93">
        <v>1</v>
      </c>
    </row>
    <row r="94" spans="1:13">
      <c r="A94" t="s">
        <v>2352</v>
      </c>
      <c r="B94">
        <v>93</v>
      </c>
      <c r="C94" t="s">
        <v>2352</v>
      </c>
      <c r="D94" t="s">
        <v>2353</v>
      </c>
      <c r="E94" t="s">
        <v>2318</v>
      </c>
      <c r="F94" t="s">
        <v>2312</v>
      </c>
      <c r="G94" t="s">
        <v>2204</v>
      </c>
      <c r="M94">
        <v>1</v>
      </c>
    </row>
    <row r="95" spans="1:13">
      <c r="A95" t="s">
        <v>2354</v>
      </c>
      <c r="B95">
        <v>94</v>
      </c>
      <c r="C95" t="s">
        <v>2354</v>
      </c>
      <c r="D95" t="s">
        <v>2355</v>
      </c>
      <c r="E95" t="s">
        <v>2318</v>
      </c>
      <c r="F95" t="s">
        <v>2312</v>
      </c>
      <c r="G95" t="s">
        <v>2204</v>
      </c>
      <c r="M95">
        <v>1</v>
      </c>
    </row>
    <row r="96" spans="1:13">
      <c r="A96" t="s">
        <v>2356</v>
      </c>
      <c r="B96">
        <v>95</v>
      </c>
      <c r="C96" t="s">
        <v>2356</v>
      </c>
      <c r="D96" t="s">
        <v>823</v>
      </c>
      <c r="E96" t="s">
        <v>2323</v>
      </c>
      <c r="F96" t="s">
        <v>2312</v>
      </c>
      <c r="G96" t="s">
        <v>2204</v>
      </c>
      <c r="M96">
        <v>1</v>
      </c>
    </row>
    <row r="97" spans="1:13">
      <c r="A97" t="s">
        <v>2357</v>
      </c>
      <c r="B97">
        <v>96</v>
      </c>
      <c r="C97" t="s">
        <v>2357</v>
      </c>
      <c r="D97" t="s">
        <v>2358</v>
      </c>
      <c r="E97" t="s">
        <v>2318</v>
      </c>
      <c r="F97" t="s">
        <v>2312</v>
      </c>
      <c r="G97" t="s">
        <v>2204</v>
      </c>
      <c r="M97">
        <v>1</v>
      </c>
    </row>
    <row r="98" spans="1:13" hidden="1">
      <c r="A98" t="s">
        <v>1643</v>
      </c>
      <c r="B98">
        <v>97</v>
      </c>
      <c r="F98" t="s">
        <v>2312</v>
      </c>
      <c r="G98" t="s">
        <v>2204</v>
      </c>
      <c r="M98">
        <v>1</v>
      </c>
    </row>
    <row r="99" spans="1:13">
      <c r="A99" t="s">
        <v>2359</v>
      </c>
      <c r="B99">
        <v>98</v>
      </c>
      <c r="C99" t="s">
        <v>2359</v>
      </c>
      <c r="D99" t="s">
        <v>823</v>
      </c>
      <c r="E99" t="s">
        <v>2318</v>
      </c>
      <c r="F99" t="s">
        <v>2312</v>
      </c>
      <c r="G99" t="s">
        <v>2204</v>
      </c>
      <c r="M99">
        <v>1</v>
      </c>
    </row>
    <row r="100" spans="1:13" hidden="1">
      <c r="A100" t="s">
        <v>1643</v>
      </c>
      <c r="B100">
        <v>99</v>
      </c>
      <c r="F100" t="s">
        <v>2312</v>
      </c>
      <c r="G100" t="s">
        <v>2204</v>
      </c>
      <c r="M100">
        <v>1</v>
      </c>
    </row>
    <row r="101" spans="1:13">
      <c r="A101" t="s">
        <v>2360</v>
      </c>
      <c r="B101">
        <v>100</v>
      </c>
      <c r="C101" t="s">
        <v>2360</v>
      </c>
      <c r="D101" t="s">
        <v>823</v>
      </c>
      <c r="E101" t="s">
        <v>2323</v>
      </c>
      <c r="F101" t="s">
        <v>2312</v>
      </c>
      <c r="G101" t="s">
        <v>2204</v>
      </c>
      <c r="M101">
        <v>1</v>
      </c>
    </row>
    <row r="102" spans="1:13">
      <c r="A102" t="s">
        <v>2361</v>
      </c>
      <c r="B102">
        <v>101</v>
      </c>
      <c r="C102" t="s">
        <v>2361</v>
      </c>
      <c r="D102" t="s">
        <v>823</v>
      </c>
      <c r="E102" t="s">
        <v>2323</v>
      </c>
      <c r="F102" t="s">
        <v>2312</v>
      </c>
      <c r="G102" t="s">
        <v>2204</v>
      </c>
      <c r="M102">
        <v>1</v>
      </c>
    </row>
    <row r="103" spans="1:13" hidden="1">
      <c r="A103" t="s">
        <v>1643</v>
      </c>
      <c r="B103">
        <v>102</v>
      </c>
      <c r="F103" t="s">
        <v>2312</v>
      </c>
      <c r="G103" t="s">
        <v>2204</v>
      </c>
      <c r="M103">
        <v>1</v>
      </c>
    </row>
    <row r="104" spans="1:13">
      <c r="A104" t="s">
        <v>2362</v>
      </c>
      <c r="B104">
        <v>103</v>
      </c>
      <c r="C104" t="s">
        <v>2362</v>
      </c>
      <c r="D104" t="s">
        <v>2363</v>
      </c>
      <c r="E104" t="s">
        <v>2318</v>
      </c>
      <c r="F104" t="s">
        <v>2312</v>
      </c>
      <c r="G104" t="s">
        <v>2204</v>
      </c>
      <c r="M104">
        <v>1</v>
      </c>
    </row>
    <row r="105" spans="1:13">
      <c r="A105" t="s">
        <v>2364</v>
      </c>
      <c r="B105">
        <v>104</v>
      </c>
      <c r="C105" t="s">
        <v>2364</v>
      </c>
      <c r="D105" t="s">
        <v>2365</v>
      </c>
      <c r="E105" t="s">
        <v>2318</v>
      </c>
      <c r="F105" t="s">
        <v>2312</v>
      </c>
      <c r="G105" t="s">
        <v>2204</v>
      </c>
      <c r="M105">
        <v>1</v>
      </c>
    </row>
    <row r="106" spans="1:13">
      <c r="A106" t="s">
        <v>2366</v>
      </c>
      <c r="B106">
        <v>105</v>
      </c>
      <c r="C106" t="s">
        <v>2366</v>
      </c>
      <c r="D106" t="s">
        <v>823</v>
      </c>
      <c r="E106" t="s">
        <v>823</v>
      </c>
      <c r="F106" t="s">
        <v>2312</v>
      </c>
      <c r="G106" t="s">
        <v>2204</v>
      </c>
      <c r="M106">
        <v>1</v>
      </c>
    </row>
    <row r="107" spans="1:13">
      <c r="A107" t="s">
        <v>2367</v>
      </c>
      <c r="B107">
        <v>106</v>
      </c>
      <c r="C107" t="s">
        <v>2367</v>
      </c>
      <c r="D107" t="s">
        <v>2368</v>
      </c>
      <c r="E107" t="s">
        <v>2318</v>
      </c>
      <c r="F107" t="s">
        <v>2312</v>
      </c>
      <c r="G107" t="s">
        <v>2204</v>
      </c>
      <c r="M107">
        <v>1</v>
      </c>
    </row>
    <row r="108" spans="1:13">
      <c r="A108" t="s">
        <v>2369</v>
      </c>
      <c r="B108">
        <v>107</v>
      </c>
      <c r="C108" t="s">
        <v>2369</v>
      </c>
      <c r="D108" t="s">
        <v>2370</v>
      </c>
      <c r="E108" t="s">
        <v>823</v>
      </c>
      <c r="F108" t="s">
        <v>2312</v>
      </c>
      <c r="G108" t="s">
        <v>2204</v>
      </c>
      <c r="M108">
        <v>1</v>
      </c>
    </row>
    <row r="109" spans="1:13" hidden="1">
      <c r="A109" t="s">
        <v>1643</v>
      </c>
      <c r="B109">
        <v>108</v>
      </c>
      <c r="F109" t="s">
        <v>2312</v>
      </c>
      <c r="G109" t="s">
        <v>2204</v>
      </c>
      <c r="M109">
        <v>1</v>
      </c>
    </row>
    <row r="110" spans="1:13">
      <c r="A110" t="s">
        <v>2371</v>
      </c>
      <c r="B110">
        <v>109</v>
      </c>
      <c r="C110" t="s">
        <v>2371</v>
      </c>
      <c r="D110" t="s">
        <v>2370</v>
      </c>
      <c r="E110" t="s">
        <v>2323</v>
      </c>
      <c r="F110" t="s">
        <v>2312</v>
      </c>
      <c r="G110" t="s">
        <v>2204</v>
      </c>
      <c r="M110">
        <v>1</v>
      </c>
    </row>
    <row r="111" spans="1:13" hidden="1">
      <c r="A111" t="s">
        <v>1643</v>
      </c>
      <c r="B111">
        <v>110</v>
      </c>
      <c r="F111" t="s">
        <v>2312</v>
      </c>
      <c r="G111" t="s">
        <v>2204</v>
      </c>
      <c r="M111">
        <v>1</v>
      </c>
    </row>
    <row r="112" spans="1:13" hidden="1">
      <c r="A112" t="s">
        <v>1643</v>
      </c>
      <c r="B112">
        <v>111</v>
      </c>
      <c r="F112" t="s">
        <v>2312</v>
      </c>
      <c r="G112" t="s">
        <v>2204</v>
      </c>
      <c r="M112">
        <v>1</v>
      </c>
    </row>
    <row r="113" spans="1:13" hidden="1">
      <c r="A113" t="s">
        <v>1643</v>
      </c>
      <c r="B113">
        <v>112</v>
      </c>
      <c r="F113" t="s">
        <v>2312</v>
      </c>
      <c r="G113" t="s">
        <v>2204</v>
      </c>
      <c r="M113">
        <v>1</v>
      </c>
    </row>
    <row r="114" spans="1:13">
      <c r="A114" t="s">
        <v>2372</v>
      </c>
      <c r="B114">
        <v>113</v>
      </c>
      <c r="C114" t="s">
        <v>2372</v>
      </c>
      <c r="D114" t="s">
        <v>2373</v>
      </c>
      <c r="E114" t="s">
        <v>2323</v>
      </c>
      <c r="F114" t="s">
        <v>2312</v>
      </c>
      <c r="G114" t="s">
        <v>2204</v>
      </c>
      <c r="M114">
        <v>1</v>
      </c>
    </row>
    <row r="115" spans="1:13">
      <c r="A115" t="s">
        <v>2374</v>
      </c>
      <c r="B115">
        <v>114</v>
      </c>
      <c r="C115" t="s">
        <v>2374</v>
      </c>
      <c r="D115" t="s">
        <v>2375</v>
      </c>
      <c r="E115" t="s">
        <v>2318</v>
      </c>
      <c r="F115" t="s">
        <v>2312</v>
      </c>
      <c r="G115" t="s">
        <v>2204</v>
      </c>
      <c r="M115">
        <v>1</v>
      </c>
    </row>
    <row r="116" spans="1:13">
      <c r="A116" t="s">
        <v>2376</v>
      </c>
      <c r="B116">
        <v>115</v>
      </c>
      <c r="C116" t="s">
        <v>2376</v>
      </c>
      <c r="D116" t="s">
        <v>2377</v>
      </c>
      <c r="E116" t="s">
        <v>2318</v>
      </c>
      <c r="F116" t="s">
        <v>2312</v>
      </c>
      <c r="G116" t="s">
        <v>2204</v>
      </c>
      <c r="M116">
        <v>1</v>
      </c>
    </row>
    <row r="117" spans="1:13" hidden="1">
      <c r="A117" t="s">
        <v>1643</v>
      </c>
      <c r="B117">
        <v>116</v>
      </c>
      <c r="F117" t="s">
        <v>2312</v>
      </c>
      <c r="G117" t="s">
        <v>2204</v>
      </c>
      <c r="M117">
        <v>1</v>
      </c>
    </row>
    <row r="118" spans="1:13">
      <c r="A118" t="s">
        <v>2378</v>
      </c>
      <c r="B118">
        <v>117</v>
      </c>
      <c r="C118" t="s">
        <v>2378</v>
      </c>
      <c r="D118" t="s">
        <v>2379</v>
      </c>
      <c r="E118" t="s">
        <v>2318</v>
      </c>
      <c r="F118" t="s">
        <v>2312</v>
      </c>
      <c r="G118" t="s">
        <v>2204</v>
      </c>
      <c r="M118">
        <v>1</v>
      </c>
    </row>
    <row r="119" spans="1:13" hidden="1">
      <c r="A119" t="s">
        <v>1643</v>
      </c>
      <c r="B119">
        <v>118</v>
      </c>
      <c r="F119" t="s">
        <v>2312</v>
      </c>
      <c r="G119" t="s">
        <v>2204</v>
      </c>
      <c r="M119">
        <v>1</v>
      </c>
    </row>
    <row r="120" spans="1:13" hidden="1">
      <c r="A120" t="s">
        <v>1643</v>
      </c>
      <c r="B120">
        <v>119</v>
      </c>
      <c r="F120" t="s">
        <v>2312</v>
      </c>
      <c r="G120" t="s">
        <v>2204</v>
      </c>
      <c r="M120">
        <v>1</v>
      </c>
    </row>
    <row r="121" spans="1:13" hidden="1">
      <c r="A121" t="s">
        <v>1643</v>
      </c>
      <c r="B121">
        <v>120</v>
      </c>
      <c r="F121" t="s">
        <v>2312</v>
      </c>
      <c r="G121" t="s">
        <v>2204</v>
      </c>
      <c r="M121">
        <v>1</v>
      </c>
    </row>
    <row r="122" spans="1:13" hidden="1">
      <c r="A122" t="s">
        <v>1643</v>
      </c>
      <c r="B122">
        <v>121</v>
      </c>
      <c r="F122" t="s">
        <v>2312</v>
      </c>
      <c r="G122" t="s">
        <v>2204</v>
      </c>
      <c r="M122">
        <v>1</v>
      </c>
    </row>
    <row r="123" spans="1:13">
      <c r="A123" t="s">
        <v>2380</v>
      </c>
      <c r="B123">
        <v>122</v>
      </c>
      <c r="C123" t="s">
        <v>2380</v>
      </c>
      <c r="D123" t="s">
        <v>2381</v>
      </c>
      <c r="E123" t="s">
        <v>2382</v>
      </c>
      <c r="F123" t="s">
        <v>2312</v>
      </c>
      <c r="G123" t="s">
        <v>2204</v>
      </c>
      <c r="M123">
        <v>1</v>
      </c>
    </row>
    <row r="124" spans="1:13">
      <c r="A124" t="s">
        <v>2383</v>
      </c>
      <c r="B124">
        <v>123</v>
      </c>
      <c r="C124" t="s">
        <v>2383</v>
      </c>
      <c r="D124" t="s">
        <v>2384</v>
      </c>
      <c r="E124" t="s">
        <v>2323</v>
      </c>
      <c r="F124" t="s">
        <v>2312</v>
      </c>
      <c r="G124" t="s">
        <v>2204</v>
      </c>
      <c r="M124">
        <v>1</v>
      </c>
    </row>
    <row r="125" spans="1:13">
      <c r="A125" t="s">
        <v>2385</v>
      </c>
      <c r="B125">
        <v>124</v>
      </c>
      <c r="C125" t="s">
        <v>2385</v>
      </c>
      <c r="D125" t="s">
        <v>2386</v>
      </c>
      <c r="E125" t="s">
        <v>2318</v>
      </c>
      <c r="F125" t="s">
        <v>2312</v>
      </c>
      <c r="G125" t="s">
        <v>2204</v>
      </c>
      <c r="M125">
        <v>1</v>
      </c>
    </row>
    <row r="126" spans="1:13" hidden="1">
      <c r="A126" t="s">
        <v>1643</v>
      </c>
      <c r="B126">
        <v>125</v>
      </c>
      <c r="F126" t="s">
        <v>2312</v>
      </c>
      <c r="G126" t="s">
        <v>2204</v>
      </c>
      <c r="M126">
        <v>1</v>
      </c>
    </row>
    <row r="127" spans="1:13">
      <c r="A127" t="s">
        <v>2387</v>
      </c>
      <c r="B127">
        <v>126</v>
      </c>
      <c r="C127" t="s">
        <v>2387</v>
      </c>
      <c r="D127" t="s">
        <v>810</v>
      </c>
      <c r="E127" t="s">
        <v>2323</v>
      </c>
      <c r="F127" t="s">
        <v>2312</v>
      </c>
      <c r="G127" t="s">
        <v>2204</v>
      </c>
      <c r="M127">
        <v>1</v>
      </c>
    </row>
    <row r="128" spans="1:13" hidden="1">
      <c r="A128" t="s">
        <v>1643</v>
      </c>
      <c r="B128">
        <v>127</v>
      </c>
      <c r="F128" t="s">
        <v>2312</v>
      </c>
      <c r="G128" t="s">
        <v>2204</v>
      </c>
      <c r="M128">
        <v>1</v>
      </c>
    </row>
    <row r="129" spans="1:13" hidden="1">
      <c r="A129" t="s">
        <v>1643</v>
      </c>
      <c r="B129">
        <v>128</v>
      </c>
      <c r="F129" t="s">
        <v>2312</v>
      </c>
      <c r="G129" t="s">
        <v>2204</v>
      </c>
      <c r="M129">
        <v>1</v>
      </c>
    </row>
    <row r="130" spans="1:13">
      <c r="A130" t="s">
        <v>2388</v>
      </c>
      <c r="B130">
        <v>129</v>
      </c>
      <c r="C130" t="s">
        <v>2388</v>
      </c>
      <c r="D130" t="s">
        <v>908</v>
      </c>
      <c r="E130" t="s">
        <v>2311</v>
      </c>
      <c r="F130" t="s">
        <v>2312</v>
      </c>
      <c r="G130" t="s">
        <v>2204</v>
      </c>
      <c r="M130">
        <v>1</v>
      </c>
    </row>
    <row r="131" spans="1:13" hidden="1">
      <c r="A131" t="s">
        <v>1643</v>
      </c>
      <c r="B131">
        <v>130</v>
      </c>
      <c r="F131" t="s">
        <v>2312</v>
      </c>
      <c r="G131" t="s">
        <v>2204</v>
      </c>
      <c r="M131">
        <v>1</v>
      </c>
    </row>
    <row r="132" spans="1:13">
      <c r="A132" t="s">
        <v>2389</v>
      </c>
      <c r="B132">
        <v>131</v>
      </c>
      <c r="C132" t="s">
        <v>2389</v>
      </c>
      <c r="D132" t="s">
        <v>823</v>
      </c>
      <c r="E132" t="s">
        <v>823</v>
      </c>
      <c r="F132" t="s">
        <v>2312</v>
      </c>
      <c r="G132" t="s">
        <v>2204</v>
      </c>
      <c r="M132">
        <v>1</v>
      </c>
    </row>
    <row r="133" spans="1:13">
      <c r="A133" t="s">
        <v>2390</v>
      </c>
      <c r="B133">
        <v>132</v>
      </c>
      <c r="C133" t="s">
        <v>2390</v>
      </c>
      <c r="D133" t="s">
        <v>823</v>
      </c>
      <c r="E133" t="s">
        <v>2323</v>
      </c>
      <c r="F133" t="s">
        <v>2312</v>
      </c>
      <c r="G133" t="s">
        <v>2204</v>
      </c>
      <c r="M133">
        <v>1</v>
      </c>
    </row>
    <row r="134" spans="1:13">
      <c r="A134" t="s">
        <v>2391</v>
      </c>
      <c r="B134">
        <v>133</v>
      </c>
      <c r="C134" t="s">
        <v>2391</v>
      </c>
      <c r="D134" t="s">
        <v>2392</v>
      </c>
      <c r="E134" t="s">
        <v>2318</v>
      </c>
      <c r="F134" t="s">
        <v>2312</v>
      </c>
      <c r="G134" t="s">
        <v>2204</v>
      </c>
      <c r="M134">
        <v>1</v>
      </c>
    </row>
    <row r="135" spans="1:13" hidden="1">
      <c r="A135" t="s">
        <v>1643</v>
      </c>
      <c r="B135">
        <v>134</v>
      </c>
      <c r="F135" t="s">
        <v>2312</v>
      </c>
      <c r="G135" t="s">
        <v>2204</v>
      </c>
      <c r="M135">
        <v>1</v>
      </c>
    </row>
    <row r="136" spans="1:13" hidden="1">
      <c r="A136" t="s">
        <v>1643</v>
      </c>
      <c r="B136">
        <v>135</v>
      </c>
      <c r="F136" t="s">
        <v>2312</v>
      </c>
      <c r="G136" t="s">
        <v>2204</v>
      </c>
      <c r="M136">
        <v>1</v>
      </c>
    </row>
    <row r="137" spans="1:13" hidden="1">
      <c r="A137" t="s">
        <v>1643</v>
      </c>
      <c r="B137">
        <v>136</v>
      </c>
      <c r="F137" t="s">
        <v>2312</v>
      </c>
      <c r="G137" t="s">
        <v>2204</v>
      </c>
      <c r="M137">
        <v>1</v>
      </c>
    </row>
    <row r="138" spans="1:13">
      <c r="A138" t="s">
        <v>2393</v>
      </c>
      <c r="B138">
        <v>137</v>
      </c>
      <c r="C138" t="s">
        <v>2393</v>
      </c>
      <c r="D138" t="s">
        <v>2394</v>
      </c>
      <c r="E138" t="s">
        <v>2323</v>
      </c>
      <c r="F138" t="s">
        <v>2312</v>
      </c>
      <c r="G138" t="s">
        <v>2204</v>
      </c>
      <c r="M138">
        <v>1</v>
      </c>
    </row>
    <row r="139" spans="1:13">
      <c r="A139" t="s">
        <v>2395</v>
      </c>
      <c r="B139" t="s">
        <v>2396</v>
      </c>
      <c r="C139">
        <v>138</v>
      </c>
      <c r="D139" t="s">
        <v>2397</v>
      </c>
      <c r="E139" t="s">
        <v>823</v>
      </c>
      <c r="F139" t="s">
        <v>823</v>
      </c>
      <c r="G139" t="s">
        <v>2312</v>
      </c>
      <c r="H139" t="s">
        <v>2204</v>
      </c>
      <c r="M139">
        <v>1</v>
      </c>
    </row>
    <row r="140" spans="1:13">
      <c r="A140" t="s">
        <v>2398</v>
      </c>
      <c r="B140">
        <v>139</v>
      </c>
      <c r="C140" t="s">
        <v>2398</v>
      </c>
      <c r="D140" t="s">
        <v>823</v>
      </c>
      <c r="E140" t="s">
        <v>823</v>
      </c>
      <c r="F140" t="s">
        <v>2312</v>
      </c>
      <c r="G140" t="s">
        <v>2204</v>
      </c>
      <c r="M140">
        <v>1</v>
      </c>
    </row>
    <row r="141" spans="1:13" hidden="1">
      <c r="A141" t="s">
        <v>1643</v>
      </c>
      <c r="B141">
        <v>140</v>
      </c>
      <c r="F141" t="s">
        <v>2312</v>
      </c>
      <c r="G141" t="s">
        <v>2204</v>
      </c>
      <c r="M141">
        <v>1</v>
      </c>
    </row>
    <row r="142" spans="1:13">
      <c r="A142" t="s">
        <v>2399</v>
      </c>
      <c r="B142">
        <v>141</v>
      </c>
      <c r="C142" t="s">
        <v>2399</v>
      </c>
      <c r="D142" t="s">
        <v>2400</v>
      </c>
      <c r="E142" t="s">
        <v>2318</v>
      </c>
      <c r="F142" t="s">
        <v>2312</v>
      </c>
      <c r="G142" t="s">
        <v>2204</v>
      </c>
      <c r="M142">
        <v>1</v>
      </c>
    </row>
    <row r="143" spans="1:13" hidden="1">
      <c r="A143" t="s">
        <v>1643</v>
      </c>
      <c r="B143">
        <v>142</v>
      </c>
      <c r="F143" t="s">
        <v>2312</v>
      </c>
      <c r="G143" t="s">
        <v>2204</v>
      </c>
      <c r="M143">
        <v>1</v>
      </c>
    </row>
    <row r="144" spans="1:13" hidden="1">
      <c r="A144" t="s">
        <v>1643</v>
      </c>
      <c r="B144">
        <v>143</v>
      </c>
      <c r="F144" t="s">
        <v>2312</v>
      </c>
      <c r="G144" t="s">
        <v>2204</v>
      </c>
      <c r="M144">
        <v>1</v>
      </c>
    </row>
    <row r="145" spans="1:13" hidden="1">
      <c r="A145" t="s">
        <v>1643</v>
      </c>
      <c r="B145">
        <v>144</v>
      </c>
      <c r="F145" t="s">
        <v>2312</v>
      </c>
      <c r="G145" t="s">
        <v>2204</v>
      </c>
      <c r="M145">
        <v>1</v>
      </c>
    </row>
    <row r="146" spans="1:13" hidden="1">
      <c r="A146" t="s">
        <v>1643</v>
      </c>
      <c r="B146">
        <v>145</v>
      </c>
      <c r="F146" t="s">
        <v>2312</v>
      </c>
      <c r="G146" t="s">
        <v>2204</v>
      </c>
      <c r="M146">
        <v>1</v>
      </c>
    </row>
    <row r="147" spans="1:13">
      <c r="A147" t="s">
        <v>2401</v>
      </c>
      <c r="B147">
        <v>146</v>
      </c>
      <c r="C147" t="s">
        <v>2401</v>
      </c>
      <c r="D147" t="s">
        <v>2402</v>
      </c>
      <c r="E147" t="s">
        <v>2323</v>
      </c>
      <c r="F147" t="s">
        <v>2312</v>
      </c>
      <c r="G147" t="s">
        <v>2204</v>
      </c>
      <c r="M147">
        <v>1</v>
      </c>
    </row>
    <row r="148" spans="1:13" hidden="1">
      <c r="A148" t="s">
        <v>1643</v>
      </c>
      <c r="B148">
        <v>147</v>
      </c>
      <c r="F148" t="s">
        <v>2312</v>
      </c>
      <c r="G148" t="s">
        <v>2204</v>
      </c>
      <c r="M148">
        <v>1</v>
      </c>
    </row>
    <row r="149" spans="1:13">
      <c r="A149" t="s">
        <v>2403</v>
      </c>
      <c r="B149">
        <v>148</v>
      </c>
      <c r="C149" t="s">
        <v>2403</v>
      </c>
      <c r="D149" t="s">
        <v>2404</v>
      </c>
      <c r="E149" t="s">
        <v>2318</v>
      </c>
      <c r="F149" t="s">
        <v>2312</v>
      </c>
      <c r="G149" t="s">
        <v>2204</v>
      </c>
      <c r="M149">
        <v>1</v>
      </c>
    </row>
    <row r="150" spans="1:13">
      <c r="A150" t="s">
        <v>2405</v>
      </c>
      <c r="B150">
        <v>149</v>
      </c>
      <c r="C150" t="s">
        <v>2405</v>
      </c>
      <c r="D150" t="s">
        <v>823</v>
      </c>
      <c r="E150" t="s">
        <v>823</v>
      </c>
      <c r="F150" t="s">
        <v>2312</v>
      </c>
      <c r="G150" t="s">
        <v>2204</v>
      </c>
      <c r="M150">
        <v>1</v>
      </c>
    </row>
    <row r="151" spans="1:13" hidden="1">
      <c r="A151" t="s">
        <v>1643</v>
      </c>
      <c r="B151">
        <v>150</v>
      </c>
      <c r="F151" t="s">
        <v>2312</v>
      </c>
      <c r="G151" t="s">
        <v>2204</v>
      </c>
      <c r="M151">
        <v>1</v>
      </c>
    </row>
    <row r="152" spans="1:13">
      <c r="A152" t="s">
        <v>2406</v>
      </c>
      <c r="B152">
        <v>151</v>
      </c>
      <c r="C152" t="s">
        <v>2406</v>
      </c>
      <c r="D152" t="s">
        <v>2407</v>
      </c>
      <c r="E152" t="s">
        <v>2318</v>
      </c>
      <c r="F152" t="s">
        <v>2312</v>
      </c>
      <c r="G152" t="s">
        <v>2204</v>
      </c>
      <c r="M152">
        <v>1</v>
      </c>
    </row>
    <row r="153" spans="1:13">
      <c r="A153" t="s">
        <v>2408</v>
      </c>
      <c r="B153">
        <v>152</v>
      </c>
      <c r="C153" t="s">
        <v>2408</v>
      </c>
      <c r="D153" t="s">
        <v>2409</v>
      </c>
      <c r="E153" t="s">
        <v>823</v>
      </c>
      <c r="F153" t="s">
        <v>2312</v>
      </c>
      <c r="G153" t="s">
        <v>2204</v>
      </c>
      <c r="M153">
        <v>1</v>
      </c>
    </row>
    <row r="154" spans="1:13">
      <c r="A154" t="s">
        <v>2410</v>
      </c>
      <c r="B154">
        <v>153</v>
      </c>
      <c r="C154" t="s">
        <v>2410</v>
      </c>
      <c r="D154" t="s">
        <v>2411</v>
      </c>
      <c r="E154" t="s">
        <v>2323</v>
      </c>
      <c r="F154" t="s">
        <v>2312</v>
      </c>
      <c r="G154" t="s">
        <v>2204</v>
      </c>
      <c r="M154">
        <v>1</v>
      </c>
    </row>
    <row r="155" spans="1:13">
      <c r="A155" t="s">
        <v>2412</v>
      </c>
      <c r="B155" t="s">
        <v>2413</v>
      </c>
      <c r="C155">
        <v>154</v>
      </c>
      <c r="D155" t="s">
        <v>2414</v>
      </c>
      <c r="E155" t="s">
        <v>2415</v>
      </c>
      <c r="F155" t="s">
        <v>2323</v>
      </c>
      <c r="G155" t="s">
        <v>2312</v>
      </c>
      <c r="H155" t="s">
        <v>2204</v>
      </c>
      <c r="M155">
        <v>1</v>
      </c>
    </row>
    <row r="156" spans="1:13" hidden="1">
      <c r="A156" t="s">
        <v>1643</v>
      </c>
      <c r="B156">
        <v>155</v>
      </c>
      <c r="F156" t="s">
        <v>2312</v>
      </c>
      <c r="G156" t="s">
        <v>2204</v>
      </c>
      <c r="M156">
        <v>1</v>
      </c>
    </row>
    <row r="157" spans="1:13">
      <c r="A157" t="s">
        <v>2416</v>
      </c>
      <c r="B157">
        <v>156</v>
      </c>
      <c r="C157" t="s">
        <v>2416</v>
      </c>
      <c r="D157" t="s">
        <v>2417</v>
      </c>
      <c r="E157" t="s">
        <v>2318</v>
      </c>
      <c r="F157" t="s">
        <v>2312</v>
      </c>
      <c r="G157" t="s">
        <v>2204</v>
      </c>
      <c r="M157">
        <v>1</v>
      </c>
    </row>
    <row r="158" spans="1:13" hidden="1">
      <c r="A158" t="s">
        <v>1643</v>
      </c>
      <c r="B158">
        <v>157</v>
      </c>
      <c r="F158" t="s">
        <v>2312</v>
      </c>
      <c r="G158" t="s">
        <v>2204</v>
      </c>
      <c r="M158">
        <v>1</v>
      </c>
    </row>
    <row r="159" spans="1:13">
      <c r="A159" t="s">
        <v>2418</v>
      </c>
      <c r="B159">
        <v>158</v>
      </c>
      <c r="C159" t="s">
        <v>2418</v>
      </c>
      <c r="D159" t="s">
        <v>2419</v>
      </c>
      <c r="E159" t="s">
        <v>2318</v>
      </c>
      <c r="F159" t="s">
        <v>2312</v>
      </c>
      <c r="G159" t="s">
        <v>2204</v>
      </c>
      <c r="M159">
        <v>1</v>
      </c>
    </row>
    <row r="160" spans="1:13" hidden="1">
      <c r="A160" t="s">
        <v>1643</v>
      </c>
      <c r="B160">
        <v>159</v>
      </c>
      <c r="F160" t="s">
        <v>2312</v>
      </c>
      <c r="G160" t="s">
        <v>2204</v>
      </c>
      <c r="M160">
        <v>1</v>
      </c>
    </row>
    <row r="161" spans="1:13" hidden="1">
      <c r="A161" t="s">
        <v>1643</v>
      </c>
      <c r="B161">
        <v>160</v>
      </c>
      <c r="F161" t="s">
        <v>2312</v>
      </c>
      <c r="G161" t="s">
        <v>2204</v>
      </c>
      <c r="M161">
        <v>1</v>
      </c>
    </row>
    <row r="162" spans="1:13">
      <c r="A162" t="s">
        <v>2420</v>
      </c>
      <c r="B162">
        <v>161</v>
      </c>
      <c r="C162" t="s">
        <v>2420</v>
      </c>
      <c r="D162" t="s">
        <v>2421</v>
      </c>
      <c r="E162" t="s">
        <v>2318</v>
      </c>
      <c r="F162" t="s">
        <v>2312</v>
      </c>
      <c r="G162" t="s">
        <v>2204</v>
      </c>
      <c r="M162">
        <v>1</v>
      </c>
    </row>
    <row r="163" spans="1:13">
      <c r="A163" t="s">
        <v>2422</v>
      </c>
      <c r="B163">
        <v>162</v>
      </c>
      <c r="C163" t="s">
        <v>2422</v>
      </c>
      <c r="D163" t="s">
        <v>823</v>
      </c>
      <c r="E163" t="s">
        <v>823</v>
      </c>
      <c r="F163" t="s">
        <v>2312</v>
      </c>
      <c r="G163" t="s">
        <v>2204</v>
      </c>
      <c r="M163">
        <v>1</v>
      </c>
    </row>
    <row r="164" spans="1:13">
      <c r="A164" t="s">
        <v>2423</v>
      </c>
      <c r="B164">
        <v>163</v>
      </c>
      <c r="C164" t="s">
        <v>2423</v>
      </c>
      <c r="D164" t="s">
        <v>823</v>
      </c>
      <c r="E164" t="s">
        <v>823</v>
      </c>
      <c r="F164" t="s">
        <v>2312</v>
      </c>
      <c r="G164" t="s">
        <v>2204</v>
      </c>
      <c r="M164">
        <v>1</v>
      </c>
    </row>
    <row r="165" spans="1:13">
      <c r="A165" t="s">
        <v>2424</v>
      </c>
      <c r="B165">
        <v>164</v>
      </c>
      <c r="C165" t="s">
        <v>2424</v>
      </c>
      <c r="D165" t="s">
        <v>823</v>
      </c>
      <c r="E165" t="s">
        <v>823</v>
      </c>
      <c r="F165" t="s">
        <v>2312</v>
      </c>
      <c r="G165" t="s">
        <v>2204</v>
      </c>
      <c r="M165">
        <v>1</v>
      </c>
    </row>
    <row r="166" spans="1:13" hidden="1">
      <c r="A166" t="s">
        <v>1643</v>
      </c>
      <c r="B166">
        <v>165</v>
      </c>
      <c r="F166" t="s">
        <v>2312</v>
      </c>
      <c r="G166" t="s">
        <v>2204</v>
      </c>
      <c r="M166">
        <v>1</v>
      </c>
    </row>
    <row r="167" spans="1:13">
      <c r="A167" t="s">
        <v>2425</v>
      </c>
      <c r="B167">
        <v>166</v>
      </c>
      <c r="C167" t="s">
        <v>2425</v>
      </c>
      <c r="D167" t="s">
        <v>823</v>
      </c>
      <c r="E167" t="s">
        <v>823</v>
      </c>
      <c r="F167" t="s">
        <v>2312</v>
      </c>
      <c r="G167" t="s">
        <v>2204</v>
      </c>
      <c r="M167">
        <v>1</v>
      </c>
    </row>
    <row r="168" spans="1:13">
      <c r="A168" t="s">
        <v>2426</v>
      </c>
      <c r="B168">
        <v>167</v>
      </c>
      <c r="C168" t="s">
        <v>2426</v>
      </c>
      <c r="D168" t="s">
        <v>2427</v>
      </c>
      <c r="E168" t="s">
        <v>2318</v>
      </c>
      <c r="F168" t="s">
        <v>2312</v>
      </c>
      <c r="G168" t="s">
        <v>2204</v>
      </c>
      <c r="M168">
        <v>1</v>
      </c>
    </row>
    <row r="169" spans="1:13">
      <c r="A169" t="s">
        <v>2428</v>
      </c>
      <c r="B169">
        <v>168</v>
      </c>
      <c r="C169" t="s">
        <v>2428</v>
      </c>
      <c r="D169" t="s">
        <v>2429</v>
      </c>
      <c r="E169" t="s">
        <v>2323</v>
      </c>
      <c r="F169" t="s">
        <v>2312</v>
      </c>
      <c r="G169" t="s">
        <v>2204</v>
      </c>
      <c r="M169">
        <v>1</v>
      </c>
    </row>
    <row r="170" spans="1:13">
      <c r="A170" t="s">
        <v>2430</v>
      </c>
      <c r="B170">
        <v>169</v>
      </c>
      <c r="C170" t="s">
        <v>2430</v>
      </c>
      <c r="D170" t="s">
        <v>2431</v>
      </c>
      <c r="E170" t="s">
        <v>2318</v>
      </c>
      <c r="F170" t="s">
        <v>2312</v>
      </c>
      <c r="G170" t="s">
        <v>2204</v>
      </c>
      <c r="M170">
        <v>1</v>
      </c>
    </row>
    <row r="171" spans="1:13">
      <c r="A171" t="s">
        <v>2432</v>
      </c>
      <c r="B171">
        <v>170</v>
      </c>
      <c r="C171" t="s">
        <v>2432</v>
      </c>
      <c r="D171" t="s">
        <v>2433</v>
      </c>
      <c r="E171" t="s">
        <v>2323</v>
      </c>
      <c r="F171" t="s">
        <v>2312</v>
      </c>
      <c r="G171" t="s">
        <v>2204</v>
      </c>
      <c r="M171">
        <v>1</v>
      </c>
    </row>
    <row r="172" spans="1:13">
      <c r="A172" t="s">
        <v>2434</v>
      </c>
      <c r="B172">
        <v>171</v>
      </c>
      <c r="C172" t="s">
        <v>2434</v>
      </c>
      <c r="D172" t="s">
        <v>876</v>
      </c>
      <c r="E172" t="s">
        <v>2318</v>
      </c>
      <c r="F172" t="s">
        <v>2312</v>
      </c>
      <c r="G172" t="s">
        <v>2204</v>
      </c>
      <c r="M172">
        <v>1</v>
      </c>
    </row>
    <row r="173" spans="1:13">
      <c r="A173" t="s">
        <v>2435</v>
      </c>
      <c r="B173">
        <v>172</v>
      </c>
      <c r="C173" t="s">
        <v>2435</v>
      </c>
      <c r="D173" t="s">
        <v>881</v>
      </c>
      <c r="E173" t="s">
        <v>881</v>
      </c>
      <c r="F173" t="s">
        <v>2312</v>
      </c>
      <c r="G173" t="s">
        <v>2204</v>
      </c>
      <c r="M173">
        <v>1</v>
      </c>
    </row>
    <row r="174" spans="1:13">
      <c r="A174" t="s">
        <v>2436</v>
      </c>
      <c r="B174">
        <v>173</v>
      </c>
      <c r="C174" t="s">
        <v>2436</v>
      </c>
      <c r="D174" t="s">
        <v>2437</v>
      </c>
      <c r="E174" t="s">
        <v>909</v>
      </c>
      <c r="F174" t="s">
        <v>2312</v>
      </c>
      <c r="G174" t="s">
        <v>2204</v>
      </c>
      <c r="M174">
        <v>1</v>
      </c>
    </row>
    <row r="175" spans="1:13">
      <c r="A175" t="s">
        <v>2438</v>
      </c>
      <c r="B175">
        <v>174</v>
      </c>
      <c r="C175" t="s">
        <v>2438</v>
      </c>
      <c r="D175" t="s">
        <v>2439</v>
      </c>
      <c r="E175" t="s">
        <v>881</v>
      </c>
      <c r="F175" t="s">
        <v>2312</v>
      </c>
      <c r="G175" t="s">
        <v>2204</v>
      </c>
      <c r="M175">
        <v>1</v>
      </c>
    </row>
    <row r="176" spans="1:13">
      <c r="A176" t="s">
        <v>2440</v>
      </c>
      <c r="B176">
        <v>175</v>
      </c>
      <c r="C176" t="s">
        <v>2440</v>
      </c>
      <c r="D176" t="s">
        <v>1637</v>
      </c>
      <c r="E176" t="s">
        <v>909</v>
      </c>
      <c r="F176" t="s">
        <v>2312</v>
      </c>
      <c r="G176" t="s">
        <v>2204</v>
      </c>
      <c r="M176">
        <v>1</v>
      </c>
    </row>
    <row r="177" spans="1:13" hidden="1">
      <c r="A177" t="s">
        <v>1643</v>
      </c>
      <c r="B177">
        <v>176</v>
      </c>
      <c r="F177" t="s">
        <v>2312</v>
      </c>
      <c r="G177" t="s">
        <v>2204</v>
      </c>
      <c r="M177">
        <v>1</v>
      </c>
    </row>
    <row r="178" spans="1:13">
      <c r="A178" t="s">
        <v>2441</v>
      </c>
      <c r="B178">
        <v>177</v>
      </c>
      <c r="C178" t="s">
        <v>2441</v>
      </c>
      <c r="D178" t="s">
        <v>2442</v>
      </c>
      <c r="E178" t="s">
        <v>2323</v>
      </c>
      <c r="F178" t="s">
        <v>2312</v>
      </c>
      <c r="G178" t="s">
        <v>2204</v>
      </c>
      <c r="M178">
        <v>1</v>
      </c>
    </row>
    <row r="179" spans="1:13" hidden="1">
      <c r="A179" t="s">
        <v>1643</v>
      </c>
      <c r="B179">
        <v>178</v>
      </c>
      <c r="F179" t="s">
        <v>2312</v>
      </c>
      <c r="G179" t="s">
        <v>2204</v>
      </c>
      <c r="M179">
        <v>1</v>
      </c>
    </row>
    <row r="180" spans="1:13">
      <c r="A180" t="s">
        <v>2443</v>
      </c>
      <c r="B180">
        <v>179</v>
      </c>
      <c r="C180" t="s">
        <v>2443</v>
      </c>
      <c r="D180" t="s">
        <v>2444</v>
      </c>
      <c r="E180" t="s">
        <v>2318</v>
      </c>
      <c r="F180" t="s">
        <v>2312</v>
      </c>
      <c r="G180" t="s">
        <v>2204</v>
      </c>
      <c r="M180">
        <v>1</v>
      </c>
    </row>
    <row r="181" spans="1:13">
      <c r="A181" t="s">
        <v>2445</v>
      </c>
      <c r="B181">
        <v>180</v>
      </c>
      <c r="C181" t="s">
        <v>2445</v>
      </c>
      <c r="D181" t="s">
        <v>2446</v>
      </c>
      <c r="E181" t="s">
        <v>2318</v>
      </c>
      <c r="F181" t="s">
        <v>2312</v>
      </c>
      <c r="G181" t="s">
        <v>2204</v>
      </c>
      <c r="M181">
        <v>1</v>
      </c>
    </row>
    <row r="182" spans="1:13" hidden="1">
      <c r="A182" t="s">
        <v>1643</v>
      </c>
      <c r="B182">
        <v>181</v>
      </c>
      <c r="F182" t="s">
        <v>2312</v>
      </c>
      <c r="G182" t="s">
        <v>2204</v>
      </c>
      <c r="M182">
        <v>1</v>
      </c>
    </row>
    <row r="183" spans="1:13">
      <c r="A183" t="s">
        <v>2447</v>
      </c>
      <c r="B183">
        <v>182</v>
      </c>
      <c r="C183" t="s">
        <v>2447</v>
      </c>
      <c r="D183" t="s">
        <v>876</v>
      </c>
      <c r="E183" t="s">
        <v>2323</v>
      </c>
      <c r="F183" t="s">
        <v>2312</v>
      </c>
      <c r="G183" t="s">
        <v>2204</v>
      </c>
      <c r="M183">
        <v>1</v>
      </c>
    </row>
    <row r="184" spans="1:13">
      <c r="A184" t="s">
        <v>2448</v>
      </c>
      <c r="B184">
        <v>183</v>
      </c>
      <c r="C184" t="s">
        <v>2448</v>
      </c>
      <c r="D184" t="s">
        <v>2449</v>
      </c>
      <c r="E184" t="s">
        <v>2323</v>
      </c>
      <c r="F184" t="s">
        <v>2312</v>
      </c>
      <c r="G184" t="s">
        <v>2204</v>
      </c>
      <c r="M184">
        <v>1</v>
      </c>
    </row>
    <row r="185" spans="1:13" hidden="1">
      <c r="A185" t="s">
        <v>1643</v>
      </c>
      <c r="B185">
        <v>184</v>
      </c>
      <c r="F185" t="s">
        <v>2312</v>
      </c>
      <c r="G185" t="s">
        <v>2204</v>
      </c>
      <c r="M185">
        <v>1</v>
      </c>
    </row>
    <row r="186" spans="1:13">
      <c r="A186" t="s">
        <v>2450</v>
      </c>
      <c r="B186">
        <v>185</v>
      </c>
      <c r="C186" t="s">
        <v>2450</v>
      </c>
      <c r="D186" t="s">
        <v>823</v>
      </c>
      <c r="E186" t="s">
        <v>2318</v>
      </c>
      <c r="F186" t="s">
        <v>2312</v>
      </c>
      <c r="G186" t="s">
        <v>2204</v>
      </c>
      <c r="M186">
        <v>1</v>
      </c>
    </row>
    <row r="187" spans="1:13">
      <c r="A187" t="s">
        <v>2451</v>
      </c>
      <c r="B187">
        <v>186</v>
      </c>
      <c r="C187" t="s">
        <v>2451</v>
      </c>
      <c r="D187" t="s">
        <v>823</v>
      </c>
      <c r="E187" t="s">
        <v>2323</v>
      </c>
      <c r="F187" t="s">
        <v>2312</v>
      </c>
      <c r="G187" t="s">
        <v>2204</v>
      </c>
      <c r="M187">
        <v>1</v>
      </c>
    </row>
    <row r="188" spans="1:13">
      <c r="A188" t="s">
        <v>2452</v>
      </c>
      <c r="B188">
        <v>187</v>
      </c>
      <c r="C188" t="s">
        <v>2452</v>
      </c>
      <c r="D188" t="s">
        <v>2453</v>
      </c>
      <c r="E188" t="s">
        <v>2454</v>
      </c>
      <c r="F188" t="s">
        <v>2312</v>
      </c>
      <c r="G188" t="s">
        <v>2204</v>
      </c>
      <c r="M188">
        <v>1</v>
      </c>
    </row>
    <row r="189" spans="1:13" hidden="1">
      <c r="A189" t="s">
        <v>1643</v>
      </c>
      <c r="B189">
        <v>188</v>
      </c>
      <c r="F189" t="s">
        <v>2312</v>
      </c>
      <c r="G189" t="s">
        <v>2204</v>
      </c>
      <c r="M189">
        <v>1</v>
      </c>
    </row>
    <row r="190" spans="1:13">
      <c r="A190" t="s">
        <v>2455</v>
      </c>
      <c r="B190">
        <v>189</v>
      </c>
      <c r="C190" t="s">
        <v>2455</v>
      </c>
      <c r="D190" t="s">
        <v>908</v>
      </c>
      <c r="E190" t="s">
        <v>2318</v>
      </c>
      <c r="F190" t="s">
        <v>2312</v>
      </c>
      <c r="G190" t="s">
        <v>2204</v>
      </c>
      <c r="M190">
        <v>1</v>
      </c>
    </row>
    <row r="191" spans="1:13" hidden="1">
      <c r="A191" t="s">
        <v>1643</v>
      </c>
      <c r="B191">
        <v>190</v>
      </c>
      <c r="F191" t="s">
        <v>2312</v>
      </c>
      <c r="G191" t="s">
        <v>2204</v>
      </c>
      <c r="M191">
        <v>1</v>
      </c>
    </row>
    <row r="192" spans="1:13">
      <c r="A192" t="s">
        <v>2456</v>
      </c>
      <c r="B192">
        <v>191</v>
      </c>
      <c r="C192" t="s">
        <v>2456</v>
      </c>
      <c r="D192" t="s">
        <v>2457</v>
      </c>
      <c r="E192" t="s">
        <v>2318</v>
      </c>
      <c r="F192" t="s">
        <v>2312</v>
      </c>
      <c r="G192" t="s">
        <v>2204</v>
      </c>
      <c r="M192">
        <v>1</v>
      </c>
    </row>
    <row r="193" spans="1:13">
      <c r="A193" t="s">
        <v>2458</v>
      </c>
      <c r="B193">
        <v>192</v>
      </c>
      <c r="C193" t="s">
        <v>2458</v>
      </c>
      <c r="D193" t="s">
        <v>2457</v>
      </c>
      <c r="E193" t="s">
        <v>2318</v>
      </c>
      <c r="F193" t="s">
        <v>2312</v>
      </c>
      <c r="G193" t="s">
        <v>2204</v>
      </c>
      <c r="M193">
        <v>1</v>
      </c>
    </row>
    <row r="194" spans="1:13" hidden="1">
      <c r="A194" t="s">
        <v>1643</v>
      </c>
      <c r="B194">
        <v>193</v>
      </c>
      <c r="F194" t="s">
        <v>2312</v>
      </c>
      <c r="G194" t="s">
        <v>2204</v>
      </c>
      <c r="M194">
        <v>1</v>
      </c>
    </row>
    <row r="195" spans="1:13">
      <c r="A195" t="s">
        <v>2459</v>
      </c>
      <c r="B195">
        <v>194</v>
      </c>
      <c r="C195" t="s">
        <v>2459</v>
      </c>
      <c r="D195" t="s">
        <v>2460</v>
      </c>
      <c r="E195" t="s">
        <v>2318</v>
      </c>
      <c r="F195" t="s">
        <v>2312</v>
      </c>
      <c r="G195" t="s">
        <v>2204</v>
      </c>
      <c r="M195">
        <v>1</v>
      </c>
    </row>
    <row r="196" spans="1:13" hidden="1">
      <c r="A196" t="s">
        <v>1643</v>
      </c>
      <c r="B196">
        <v>195</v>
      </c>
      <c r="F196" t="s">
        <v>2312</v>
      </c>
      <c r="G196" t="s">
        <v>2204</v>
      </c>
      <c r="M196">
        <v>1</v>
      </c>
    </row>
    <row r="197" spans="1:13" hidden="1">
      <c r="A197" t="s">
        <v>1643</v>
      </c>
      <c r="B197">
        <v>196</v>
      </c>
      <c r="F197" t="s">
        <v>2312</v>
      </c>
      <c r="G197" t="s">
        <v>2204</v>
      </c>
      <c r="M197">
        <v>1</v>
      </c>
    </row>
    <row r="198" spans="1:13">
      <c r="A198" t="s">
        <v>2461</v>
      </c>
      <c r="B198">
        <v>197</v>
      </c>
      <c r="C198" t="s">
        <v>2461</v>
      </c>
      <c r="D198" t="s">
        <v>2462</v>
      </c>
      <c r="E198" t="s">
        <v>2318</v>
      </c>
      <c r="F198" t="s">
        <v>2312</v>
      </c>
      <c r="G198" t="s">
        <v>2204</v>
      </c>
      <c r="M198">
        <v>1</v>
      </c>
    </row>
    <row r="199" spans="1:13" hidden="1">
      <c r="A199" t="s">
        <v>1643</v>
      </c>
      <c r="B199">
        <v>198</v>
      </c>
      <c r="F199" t="s">
        <v>2312</v>
      </c>
      <c r="G199" t="s">
        <v>2204</v>
      </c>
      <c r="M199">
        <v>1</v>
      </c>
    </row>
    <row r="200" spans="1:13">
      <c r="A200" t="s">
        <v>2420</v>
      </c>
      <c r="B200">
        <v>199</v>
      </c>
      <c r="C200" t="s">
        <v>2420</v>
      </c>
      <c r="D200" t="s">
        <v>2463</v>
      </c>
      <c r="E200" t="s">
        <v>2318</v>
      </c>
      <c r="F200" t="s">
        <v>2312</v>
      </c>
      <c r="G200" t="s">
        <v>2204</v>
      </c>
      <c r="M200">
        <v>1</v>
      </c>
    </row>
    <row r="201" spans="1:13" hidden="1">
      <c r="A201" t="s">
        <v>1643</v>
      </c>
      <c r="B201">
        <v>200</v>
      </c>
      <c r="F201" t="s">
        <v>2312</v>
      </c>
      <c r="G201" t="s">
        <v>2204</v>
      </c>
      <c r="M201">
        <v>1</v>
      </c>
    </row>
    <row r="202" spans="1:13" hidden="1">
      <c r="A202" t="s">
        <v>1643</v>
      </c>
      <c r="B202">
        <v>201</v>
      </c>
      <c r="F202" t="s">
        <v>2312</v>
      </c>
      <c r="G202" t="s">
        <v>2204</v>
      </c>
      <c r="M202">
        <v>1</v>
      </c>
    </row>
    <row r="203" spans="1:13">
      <c r="A203" t="s">
        <v>2464</v>
      </c>
      <c r="B203">
        <v>202</v>
      </c>
      <c r="C203" t="s">
        <v>2464</v>
      </c>
      <c r="D203" t="s">
        <v>2465</v>
      </c>
      <c r="E203" t="s">
        <v>2323</v>
      </c>
      <c r="F203" t="s">
        <v>2312</v>
      </c>
      <c r="G203" t="s">
        <v>2204</v>
      </c>
      <c r="M203">
        <v>1</v>
      </c>
    </row>
    <row r="204" spans="1:13">
      <c r="A204" t="s">
        <v>2466</v>
      </c>
      <c r="B204">
        <v>203</v>
      </c>
      <c r="C204" t="s">
        <v>2466</v>
      </c>
      <c r="D204" t="s">
        <v>823</v>
      </c>
      <c r="E204" t="s">
        <v>2318</v>
      </c>
      <c r="F204" t="s">
        <v>2312</v>
      </c>
      <c r="G204" t="s">
        <v>2204</v>
      </c>
      <c r="M204">
        <v>1</v>
      </c>
    </row>
    <row r="205" spans="1:13">
      <c r="A205" t="s">
        <v>2467</v>
      </c>
      <c r="B205">
        <v>204</v>
      </c>
      <c r="C205" t="s">
        <v>2467</v>
      </c>
      <c r="D205" t="s">
        <v>2468</v>
      </c>
      <c r="E205" t="s">
        <v>2318</v>
      </c>
      <c r="F205" t="s">
        <v>2312</v>
      </c>
      <c r="G205" t="s">
        <v>2204</v>
      </c>
      <c r="M205">
        <v>1</v>
      </c>
    </row>
    <row r="206" spans="1:13" hidden="1">
      <c r="A206" t="s">
        <v>1643</v>
      </c>
      <c r="B206">
        <v>205</v>
      </c>
      <c r="F206" t="s">
        <v>2312</v>
      </c>
      <c r="G206" t="s">
        <v>2204</v>
      </c>
      <c r="M206">
        <v>1</v>
      </c>
    </row>
    <row r="207" spans="1:13">
      <c r="A207" t="s">
        <v>2469</v>
      </c>
      <c r="B207">
        <v>206</v>
      </c>
      <c r="C207" t="s">
        <v>2469</v>
      </c>
      <c r="D207" t="s">
        <v>2470</v>
      </c>
      <c r="E207" t="s">
        <v>2318</v>
      </c>
      <c r="F207" t="s">
        <v>2312</v>
      </c>
      <c r="G207" t="s">
        <v>2204</v>
      </c>
      <c r="M207">
        <v>1</v>
      </c>
    </row>
    <row r="208" spans="1:13" hidden="1">
      <c r="A208" t="s">
        <v>1643</v>
      </c>
      <c r="B208">
        <v>207</v>
      </c>
      <c r="F208" t="s">
        <v>2312</v>
      </c>
      <c r="G208" t="s">
        <v>2204</v>
      </c>
      <c r="M208">
        <v>1</v>
      </c>
    </row>
    <row r="209" spans="1:13">
      <c r="A209" t="s">
        <v>2471</v>
      </c>
      <c r="B209">
        <v>208</v>
      </c>
      <c r="C209" t="s">
        <v>2471</v>
      </c>
      <c r="D209" t="s">
        <v>2444</v>
      </c>
      <c r="E209" t="s">
        <v>2323</v>
      </c>
      <c r="F209" t="s">
        <v>2312</v>
      </c>
      <c r="G209" t="s">
        <v>2204</v>
      </c>
      <c r="M209">
        <v>1</v>
      </c>
    </row>
    <row r="210" spans="1:13">
      <c r="A210" t="s">
        <v>2472</v>
      </c>
      <c r="B210">
        <v>209</v>
      </c>
      <c r="C210" t="s">
        <v>2472</v>
      </c>
      <c r="D210" t="s">
        <v>2473</v>
      </c>
      <c r="E210" t="s">
        <v>2311</v>
      </c>
      <c r="F210" t="s">
        <v>2312</v>
      </c>
      <c r="G210" t="s">
        <v>2204</v>
      </c>
      <c r="M210">
        <v>1</v>
      </c>
    </row>
    <row r="211" spans="1:13">
      <c r="A211" t="s">
        <v>2474</v>
      </c>
      <c r="B211">
        <v>210</v>
      </c>
      <c r="C211" t="s">
        <v>2474</v>
      </c>
      <c r="D211" t="s">
        <v>2475</v>
      </c>
      <c r="E211" t="s">
        <v>909</v>
      </c>
      <c r="F211" t="s">
        <v>2312</v>
      </c>
      <c r="G211" t="s">
        <v>2204</v>
      </c>
      <c r="M211">
        <v>1</v>
      </c>
    </row>
    <row r="212" spans="1:13">
      <c r="A212" t="s">
        <v>2476</v>
      </c>
      <c r="B212">
        <v>211</v>
      </c>
      <c r="C212" t="s">
        <v>2476</v>
      </c>
      <c r="D212" t="s">
        <v>876</v>
      </c>
      <c r="E212" t="s">
        <v>2323</v>
      </c>
      <c r="F212" t="s">
        <v>2312</v>
      </c>
      <c r="G212" t="s">
        <v>2204</v>
      </c>
      <c r="M212">
        <v>1</v>
      </c>
    </row>
    <row r="213" spans="1:13" hidden="1">
      <c r="A213" t="s">
        <v>1643</v>
      </c>
      <c r="B213">
        <v>212</v>
      </c>
      <c r="F213" t="s">
        <v>2312</v>
      </c>
      <c r="G213" t="s">
        <v>2204</v>
      </c>
      <c r="M213">
        <v>1</v>
      </c>
    </row>
    <row r="214" spans="1:13">
      <c r="A214" t="s">
        <v>2477</v>
      </c>
      <c r="B214">
        <v>213</v>
      </c>
      <c r="C214" t="s">
        <v>2477</v>
      </c>
      <c r="D214" t="s">
        <v>2444</v>
      </c>
      <c r="E214" t="s">
        <v>2318</v>
      </c>
      <c r="F214" t="s">
        <v>2312</v>
      </c>
      <c r="G214" t="s">
        <v>2204</v>
      </c>
      <c r="M214">
        <v>1</v>
      </c>
    </row>
    <row r="215" spans="1:13">
      <c r="A215" t="s">
        <v>2478</v>
      </c>
      <c r="B215">
        <v>214</v>
      </c>
      <c r="C215" t="s">
        <v>2478</v>
      </c>
      <c r="D215" t="s">
        <v>2479</v>
      </c>
      <c r="E215" t="s">
        <v>2318</v>
      </c>
      <c r="F215" t="s">
        <v>2312</v>
      </c>
      <c r="G215" t="s">
        <v>2204</v>
      </c>
      <c r="M215">
        <v>1</v>
      </c>
    </row>
    <row r="216" spans="1:13">
      <c r="A216" t="s">
        <v>2480</v>
      </c>
      <c r="B216">
        <v>215</v>
      </c>
      <c r="C216" t="s">
        <v>2480</v>
      </c>
      <c r="D216" t="s">
        <v>876</v>
      </c>
      <c r="E216" t="s">
        <v>2318</v>
      </c>
      <c r="F216" t="s">
        <v>2312</v>
      </c>
      <c r="G216" t="s">
        <v>2204</v>
      </c>
      <c r="M216">
        <v>1</v>
      </c>
    </row>
    <row r="217" spans="1:13">
      <c r="A217" t="s">
        <v>2481</v>
      </c>
      <c r="B217">
        <v>216</v>
      </c>
      <c r="C217" t="s">
        <v>2481</v>
      </c>
      <c r="D217" t="s">
        <v>908</v>
      </c>
      <c r="E217" t="s">
        <v>2318</v>
      </c>
      <c r="F217" t="s">
        <v>2312</v>
      </c>
      <c r="G217" t="s">
        <v>2204</v>
      </c>
      <c r="M217">
        <v>1</v>
      </c>
    </row>
    <row r="218" spans="1:13" hidden="1">
      <c r="A218" t="s">
        <v>1643</v>
      </c>
      <c r="B218">
        <v>217</v>
      </c>
      <c r="F218" t="s">
        <v>2312</v>
      </c>
      <c r="G218" t="s">
        <v>2204</v>
      </c>
      <c r="M218">
        <v>1</v>
      </c>
    </row>
    <row r="219" spans="1:13">
      <c r="A219" t="s">
        <v>2482</v>
      </c>
      <c r="B219">
        <v>218</v>
      </c>
      <c r="C219" t="s">
        <v>2482</v>
      </c>
      <c r="D219" t="s">
        <v>823</v>
      </c>
      <c r="E219" t="s">
        <v>823</v>
      </c>
      <c r="F219" t="s">
        <v>2312</v>
      </c>
      <c r="G219" t="s">
        <v>2204</v>
      </c>
      <c r="M219">
        <v>1</v>
      </c>
    </row>
    <row r="220" spans="1:13" hidden="1">
      <c r="A220" t="s">
        <v>1643</v>
      </c>
      <c r="B220">
        <v>219</v>
      </c>
      <c r="F220" t="s">
        <v>2312</v>
      </c>
      <c r="G220" t="s">
        <v>2204</v>
      </c>
      <c r="M220">
        <v>1</v>
      </c>
    </row>
    <row r="221" spans="1:13">
      <c r="A221" t="s">
        <v>2483</v>
      </c>
      <c r="B221">
        <v>220</v>
      </c>
      <c r="C221" t="s">
        <v>2483</v>
      </c>
      <c r="D221" t="s">
        <v>908</v>
      </c>
      <c r="E221" t="s">
        <v>2318</v>
      </c>
      <c r="F221" t="s">
        <v>2312</v>
      </c>
      <c r="G221" t="s">
        <v>2204</v>
      </c>
      <c r="M221">
        <v>1</v>
      </c>
    </row>
    <row r="222" spans="1:13">
      <c r="A222" t="s">
        <v>2484</v>
      </c>
      <c r="B222">
        <v>221</v>
      </c>
      <c r="C222" t="s">
        <v>2484</v>
      </c>
      <c r="D222" t="s">
        <v>908</v>
      </c>
      <c r="E222" t="s">
        <v>2318</v>
      </c>
      <c r="F222" t="s">
        <v>2312</v>
      </c>
      <c r="G222" t="s">
        <v>2204</v>
      </c>
      <c r="M222">
        <v>1</v>
      </c>
    </row>
    <row r="223" spans="1:13">
      <c r="A223" t="s">
        <v>2485</v>
      </c>
      <c r="B223">
        <v>222</v>
      </c>
      <c r="C223" t="s">
        <v>2485</v>
      </c>
      <c r="D223" t="s">
        <v>823</v>
      </c>
      <c r="E223" t="s">
        <v>823</v>
      </c>
      <c r="F223" t="s">
        <v>2312</v>
      </c>
      <c r="G223" t="s">
        <v>2204</v>
      </c>
      <c r="M223">
        <v>1</v>
      </c>
    </row>
    <row r="224" spans="1:13">
      <c r="A224" t="s">
        <v>2486</v>
      </c>
      <c r="B224">
        <v>223</v>
      </c>
      <c r="C224" t="s">
        <v>2486</v>
      </c>
      <c r="D224" t="s">
        <v>2487</v>
      </c>
      <c r="E224" t="s">
        <v>2318</v>
      </c>
      <c r="F224" t="s">
        <v>2312</v>
      </c>
      <c r="G224" t="s">
        <v>2204</v>
      </c>
      <c r="M224">
        <v>1</v>
      </c>
    </row>
    <row r="225" spans="1:13">
      <c r="A225" t="s">
        <v>2488</v>
      </c>
      <c r="B225">
        <v>224</v>
      </c>
      <c r="C225" t="s">
        <v>2488</v>
      </c>
      <c r="D225" t="s">
        <v>823</v>
      </c>
      <c r="E225" t="s">
        <v>823</v>
      </c>
      <c r="F225" t="s">
        <v>2312</v>
      </c>
      <c r="G225" t="s">
        <v>2204</v>
      </c>
      <c r="M225">
        <v>1</v>
      </c>
    </row>
    <row r="226" spans="1:13" hidden="1">
      <c r="A226" t="s">
        <v>1643</v>
      </c>
      <c r="B226">
        <v>225</v>
      </c>
      <c r="F226" t="s">
        <v>2312</v>
      </c>
      <c r="G226" t="s">
        <v>2204</v>
      </c>
      <c r="M226">
        <v>1</v>
      </c>
    </row>
    <row r="227" spans="1:13" hidden="1">
      <c r="A227" t="s">
        <v>1643</v>
      </c>
      <c r="B227">
        <v>226</v>
      </c>
      <c r="F227" t="s">
        <v>2312</v>
      </c>
      <c r="G227" t="s">
        <v>2204</v>
      </c>
      <c r="M227">
        <v>1</v>
      </c>
    </row>
    <row r="228" spans="1:13" hidden="1">
      <c r="A228" t="s">
        <v>1643</v>
      </c>
      <c r="B228">
        <v>227</v>
      </c>
      <c r="F228" t="s">
        <v>2312</v>
      </c>
      <c r="G228" t="s">
        <v>2204</v>
      </c>
      <c r="M228">
        <v>1</v>
      </c>
    </row>
    <row r="229" spans="1:13">
      <c r="A229" t="s">
        <v>2489</v>
      </c>
      <c r="B229">
        <v>228</v>
      </c>
      <c r="C229" t="s">
        <v>2489</v>
      </c>
      <c r="D229" t="s">
        <v>823</v>
      </c>
      <c r="E229" t="s">
        <v>823</v>
      </c>
      <c r="F229" t="s">
        <v>2312</v>
      </c>
      <c r="G229" t="s">
        <v>2204</v>
      </c>
      <c r="M229">
        <v>1</v>
      </c>
    </row>
    <row r="230" spans="1:13" hidden="1">
      <c r="A230" t="s">
        <v>1643</v>
      </c>
      <c r="B230">
        <v>229</v>
      </c>
      <c r="F230" t="s">
        <v>2312</v>
      </c>
      <c r="G230" t="s">
        <v>2204</v>
      </c>
      <c r="M230">
        <v>1</v>
      </c>
    </row>
    <row r="231" spans="1:13">
      <c r="A231" t="s">
        <v>2490</v>
      </c>
      <c r="B231">
        <v>230</v>
      </c>
      <c r="C231" t="s">
        <v>2490</v>
      </c>
      <c r="D231" t="s">
        <v>823</v>
      </c>
      <c r="E231" t="s">
        <v>2318</v>
      </c>
      <c r="F231" t="s">
        <v>2312</v>
      </c>
      <c r="G231" t="s">
        <v>2204</v>
      </c>
      <c r="M231">
        <v>1</v>
      </c>
    </row>
    <row r="232" spans="1:13">
      <c r="A232" t="s">
        <v>2491</v>
      </c>
      <c r="B232">
        <v>231</v>
      </c>
      <c r="C232" t="s">
        <v>2491</v>
      </c>
      <c r="D232" t="s">
        <v>2492</v>
      </c>
      <c r="E232" t="s">
        <v>2318</v>
      </c>
      <c r="F232" t="s">
        <v>2312</v>
      </c>
      <c r="G232" t="s">
        <v>2204</v>
      </c>
      <c r="M232">
        <v>1</v>
      </c>
    </row>
    <row r="233" spans="1:13">
      <c r="A233" t="s">
        <v>2493</v>
      </c>
      <c r="B233">
        <v>232</v>
      </c>
      <c r="C233" t="s">
        <v>2493</v>
      </c>
      <c r="D233" t="s">
        <v>2494</v>
      </c>
      <c r="E233" t="s">
        <v>2323</v>
      </c>
      <c r="F233" t="s">
        <v>2312</v>
      </c>
      <c r="G233" t="s">
        <v>2204</v>
      </c>
      <c r="M233">
        <v>1</v>
      </c>
    </row>
    <row r="234" spans="1:13">
      <c r="A234" t="s">
        <v>2495</v>
      </c>
      <c r="B234">
        <v>233</v>
      </c>
      <c r="C234" t="s">
        <v>2495</v>
      </c>
      <c r="D234" t="s">
        <v>823</v>
      </c>
      <c r="E234" t="s">
        <v>823</v>
      </c>
      <c r="F234" t="s">
        <v>2312</v>
      </c>
      <c r="G234" t="s">
        <v>2204</v>
      </c>
      <c r="M234">
        <v>1</v>
      </c>
    </row>
    <row r="235" spans="1:13">
      <c r="A235" t="s">
        <v>2496</v>
      </c>
      <c r="B235">
        <v>234</v>
      </c>
      <c r="C235" t="s">
        <v>2496</v>
      </c>
      <c r="D235" t="s">
        <v>2497</v>
      </c>
      <c r="E235" t="s">
        <v>2318</v>
      </c>
      <c r="F235" t="s">
        <v>2312</v>
      </c>
      <c r="G235" t="s">
        <v>2204</v>
      </c>
      <c r="M235">
        <v>1</v>
      </c>
    </row>
    <row r="236" spans="1:13" hidden="1">
      <c r="A236" t="s">
        <v>1643</v>
      </c>
      <c r="B236">
        <v>235</v>
      </c>
      <c r="F236" t="s">
        <v>2312</v>
      </c>
      <c r="G236" t="s">
        <v>2204</v>
      </c>
      <c r="M236">
        <v>1</v>
      </c>
    </row>
    <row r="237" spans="1:13">
      <c r="A237" t="s">
        <v>2498</v>
      </c>
      <c r="B237">
        <v>236</v>
      </c>
      <c r="C237" t="s">
        <v>2498</v>
      </c>
      <c r="D237" t="s">
        <v>2499</v>
      </c>
      <c r="E237" t="s">
        <v>2323</v>
      </c>
      <c r="F237" t="s">
        <v>2312</v>
      </c>
      <c r="G237" t="s">
        <v>2204</v>
      </c>
      <c r="M237">
        <v>1</v>
      </c>
    </row>
    <row r="238" spans="1:13">
      <c r="A238" t="s">
        <v>2432</v>
      </c>
      <c r="B238">
        <v>237</v>
      </c>
      <c r="C238" t="s">
        <v>2432</v>
      </c>
      <c r="D238" t="s">
        <v>1637</v>
      </c>
      <c r="E238" t="s">
        <v>1638</v>
      </c>
      <c r="F238" t="s">
        <v>2312</v>
      </c>
      <c r="G238" t="s">
        <v>2204</v>
      </c>
      <c r="M238">
        <v>1</v>
      </c>
    </row>
    <row r="239" spans="1:13">
      <c r="A239" t="s">
        <v>2500</v>
      </c>
      <c r="B239">
        <v>238</v>
      </c>
      <c r="C239" t="s">
        <v>2500</v>
      </c>
      <c r="D239" t="s">
        <v>2501</v>
      </c>
      <c r="E239" t="s">
        <v>2318</v>
      </c>
      <c r="F239" t="s">
        <v>2312</v>
      </c>
      <c r="G239" t="s">
        <v>2204</v>
      </c>
      <c r="M239">
        <v>1</v>
      </c>
    </row>
    <row r="240" spans="1:13">
      <c r="A240" t="s">
        <v>2502</v>
      </c>
      <c r="B240">
        <v>239</v>
      </c>
      <c r="C240" t="s">
        <v>2502</v>
      </c>
      <c r="D240" t="s">
        <v>2503</v>
      </c>
      <c r="E240" t="s">
        <v>2318</v>
      </c>
      <c r="F240" t="s">
        <v>2312</v>
      </c>
      <c r="G240" t="s">
        <v>2204</v>
      </c>
      <c r="M240">
        <v>1</v>
      </c>
    </row>
    <row r="241" spans="1:13">
      <c r="A241" t="s">
        <v>2504</v>
      </c>
      <c r="B241">
        <v>240</v>
      </c>
      <c r="C241" t="s">
        <v>2504</v>
      </c>
      <c r="D241" t="s">
        <v>2505</v>
      </c>
      <c r="E241" t="s">
        <v>2318</v>
      </c>
      <c r="F241" t="s">
        <v>2312</v>
      </c>
      <c r="G241" t="s">
        <v>2204</v>
      </c>
      <c r="M241">
        <v>1</v>
      </c>
    </row>
    <row r="242" spans="1:13" hidden="1">
      <c r="A242" t="s">
        <v>1643</v>
      </c>
      <c r="B242">
        <v>241</v>
      </c>
      <c r="F242" t="s">
        <v>2312</v>
      </c>
      <c r="G242" t="s">
        <v>2204</v>
      </c>
      <c r="M242">
        <v>1</v>
      </c>
    </row>
    <row r="243" spans="1:13">
      <c r="A243" t="s">
        <v>2506</v>
      </c>
      <c r="B243">
        <v>242</v>
      </c>
      <c r="C243" t="s">
        <v>2506</v>
      </c>
      <c r="D243" t="s">
        <v>2507</v>
      </c>
      <c r="E243" t="s">
        <v>2318</v>
      </c>
      <c r="F243" t="s">
        <v>2312</v>
      </c>
      <c r="G243" t="s">
        <v>2204</v>
      </c>
      <c r="M243">
        <v>1</v>
      </c>
    </row>
    <row r="244" spans="1:13">
      <c r="A244" t="s">
        <v>2508</v>
      </c>
      <c r="B244">
        <v>243</v>
      </c>
      <c r="C244" t="s">
        <v>2508</v>
      </c>
      <c r="D244" t="s">
        <v>2509</v>
      </c>
      <c r="E244" t="s">
        <v>2323</v>
      </c>
      <c r="F244" t="s">
        <v>2312</v>
      </c>
      <c r="G244" t="s">
        <v>2204</v>
      </c>
      <c r="M244">
        <v>1</v>
      </c>
    </row>
    <row r="245" spans="1:13">
      <c r="A245" t="s">
        <v>2502</v>
      </c>
      <c r="B245">
        <v>244</v>
      </c>
      <c r="C245" t="s">
        <v>2502</v>
      </c>
      <c r="D245" t="s">
        <v>2510</v>
      </c>
      <c r="E245" t="s">
        <v>2318</v>
      </c>
      <c r="F245" t="s">
        <v>2312</v>
      </c>
      <c r="G245" t="s">
        <v>2204</v>
      </c>
      <c r="M245">
        <v>1</v>
      </c>
    </row>
    <row r="246" spans="1:13" hidden="1">
      <c r="A246" t="s">
        <v>1643</v>
      </c>
      <c r="B246">
        <v>245</v>
      </c>
      <c r="F246" t="s">
        <v>2312</v>
      </c>
      <c r="G246" t="s">
        <v>2204</v>
      </c>
      <c r="M246">
        <v>1</v>
      </c>
    </row>
    <row r="247" spans="1:13" hidden="1">
      <c r="A247" t="s">
        <v>1643</v>
      </c>
      <c r="B247">
        <v>246</v>
      </c>
      <c r="F247" t="s">
        <v>2312</v>
      </c>
      <c r="G247" t="s">
        <v>2204</v>
      </c>
      <c r="M247">
        <v>1</v>
      </c>
    </row>
    <row r="248" spans="1:13" hidden="1">
      <c r="A248" t="s">
        <v>1643</v>
      </c>
      <c r="B248">
        <v>247</v>
      </c>
      <c r="F248" t="s">
        <v>2312</v>
      </c>
      <c r="G248" t="s">
        <v>2204</v>
      </c>
      <c r="M248">
        <v>1</v>
      </c>
    </row>
    <row r="249" spans="1:13" hidden="1">
      <c r="A249" t="s">
        <v>1643</v>
      </c>
      <c r="B249">
        <v>248</v>
      </c>
      <c r="F249" t="s">
        <v>2312</v>
      </c>
      <c r="G249" t="s">
        <v>2204</v>
      </c>
      <c r="M249">
        <v>1</v>
      </c>
    </row>
    <row r="250" spans="1:13" hidden="1">
      <c r="A250" t="s">
        <v>1643</v>
      </c>
      <c r="B250">
        <v>249</v>
      </c>
      <c r="F250" t="s">
        <v>2312</v>
      </c>
      <c r="G250" t="s">
        <v>2204</v>
      </c>
      <c r="M250">
        <v>1</v>
      </c>
    </row>
    <row r="251" spans="1:13">
      <c r="A251" t="s">
        <v>2506</v>
      </c>
      <c r="B251">
        <v>250</v>
      </c>
      <c r="C251" t="s">
        <v>2506</v>
      </c>
      <c r="D251" t="s">
        <v>2511</v>
      </c>
      <c r="E251" t="s">
        <v>2318</v>
      </c>
      <c r="F251" t="s">
        <v>2312</v>
      </c>
      <c r="G251" t="s">
        <v>2204</v>
      </c>
      <c r="M251">
        <v>1</v>
      </c>
    </row>
    <row r="252" spans="1:13" hidden="1">
      <c r="A252" t="s">
        <v>1643</v>
      </c>
      <c r="B252">
        <v>251</v>
      </c>
      <c r="F252" t="s">
        <v>2312</v>
      </c>
      <c r="G252" t="s">
        <v>2204</v>
      </c>
      <c r="M252">
        <v>1</v>
      </c>
    </row>
    <row r="253" spans="1:13" hidden="1">
      <c r="A253" t="s">
        <v>1643</v>
      </c>
      <c r="B253">
        <v>252</v>
      </c>
      <c r="F253" t="s">
        <v>2312</v>
      </c>
      <c r="G253" t="s">
        <v>2204</v>
      </c>
      <c r="M253">
        <v>1</v>
      </c>
    </row>
    <row r="254" spans="1:13">
      <c r="A254" t="s">
        <v>2512</v>
      </c>
      <c r="B254">
        <v>253</v>
      </c>
      <c r="C254" t="s">
        <v>2512</v>
      </c>
      <c r="D254" t="s">
        <v>823</v>
      </c>
      <c r="E254" t="s">
        <v>823</v>
      </c>
      <c r="F254" t="s">
        <v>2312</v>
      </c>
      <c r="G254" t="s">
        <v>2204</v>
      </c>
      <c r="M254">
        <v>1</v>
      </c>
    </row>
    <row r="255" spans="1:13">
      <c r="A255" t="s">
        <v>2513</v>
      </c>
      <c r="B255">
        <v>254</v>
      </c>
      <c r="C255" t="s">
        <v>2513</v>
      </c>
      <c r="D255" t="s">
        <v>2514</v>
      </c>
      <c r="E255" t="s">
        <v>2318</v>
      </c>
      <c r="F255" t="s">
        <v>2312</v>
      </c>
      <c r="G255" t="s">
        <v>2204</v>
      </c>
      <c r="M255">
        <v>1</v>
      </c>
    </row>
    <row r="256" spans="1:13" hidden="1">
      <c r="A256" t="s">
        <v>1643</v>
      </c>
      <c r="B256">
        <v>255</v>
      </c>
      <c r="F256" t="s">
        <v>2312</v>
      </c>
      <c r="G256" t="s">
        <v>2204</v>
      </c>
      <c r="M256">
        <v>1</v>
      </c>
    </row>
    <row r="257" spans="1:13" hidden="1">
      <c r="A257" t="s">
        <v>1643</v>
      </c>
      <c r="B257">
        <v>256</v>
      </c>
      <c r="F257" t="s">
        <v>2312</v>
      </c>
      <c r="G257" t="s">
        <v>2204</v>
      </c>
      <c r="M257">
        <v>1</v>
      </c>
    </row>
    <row r="258" spans="1:13">
      <c r="A258" t="s">
        <v>2298</v>
      </c>
      <c r="B258">
        <v>257</v>
      </c>
      <c r="F258" t="s">
        <v>2515</v>
      </c>
      <c r="G258" t="s">
        <v>2204</v>
      </c>
      <c r="M258">
        <v>1</v>
      </c>
    </row>
    <row r="259" spans="1:13">
      <c r="A259" t="s">
        <v>2516</v>
      </c>
      <c r="B259">
        <v>258</v>
      </c>
      <c r="C259" t="s">
        <v>2516</v>
      </c>
      <c r="D259" t="s">
        <v>1637</v>
      </c>
      <c r="E259" t="s">
        <v>1638</v>
      </c>
      <c r="F259" t="s">
        <v>2517</v>
      </c>
      <c r="G259" t="s">
        <v>2204</v>
      </c>
      <c r="M259">
        <v>1</v>
      </c>
    </row>
    <row r="260" spans="1:13" hidden="1">
      <c r="A260" t="s">
        <v>1643</v>
      </c>
      <c r="B260">
        <v>259</v>
      </c>
      <c r="F260" t="s">
        <v>2517</v>
      </c>
      <c r="G260" t="s">
        <v>2204</v>
      </c>
      <c r="M260">
        <v>1</v>
      </c>
    </row>
    <row r="261" spans="1:13" hidden="1">
      <c r="A261" t="s">
        <v>1643</v>
      </c>
      <c r="B261">
        <v>260</v>
      </c>
      <c r="F261" t="s">
        <v>2517</v>
      </c>
      <c r="G261" t="s">
        <v>2204</v>
      </c>
      <c r="M261">
        <v>1</v>
      </c>
    </row>
    <row r="262" spans="1:13" hidden="1">
      <c r="A262" t="s">
        <v>1643</v>
      </c>
      <c r="B262">
        <v>261</v>
      </c>
      <c r="F262" t="s">
        <v>2517</v>
      </c>
      <c r="G262" t="s">
        <v>2204</v>
      </c>
      <c r="M262">
        <v>1</v>
      </c>
    </row>
    <row r="263" spans="1:13">
      <c r="A263" t="s">
        <v>2518</v>
      </c>
      <c r="B263">
        <v>262</v>
      </c>
      <c r="C263" t="s">
        <v>2518</v>
      </c>
      <c r="D263" t="s">
        <v>908</v>
      </c>
      <c r="E263" t="s">
        <v>2311</v>
      </c>
      <c r="F263" t="s">
        <v>2517</v>
      </c>
      <c r="G263" t="s">
        <v>2204</v>
      </c>
      <c r="M263">
        <v>1</v>
      </c>
    </row>
    <row r="264" spans="1:13" hidden="1">
      <c r="A264" t="s">
        <v>1643</v>
      </c>
      <c r="B264">
        <v>263</v>
      </c>
      <c r="F264" t="s">
        <v>2517</v>
      </c>
      <c r="G264" t="s">
        <v>2204</v>
      </c>
      <c r="M264">
        <v>1</v>
      </c>
    </row>
    <row r="265" spans="1:13" hidden="1">
      <c r="A265" t="s">
        <v>1643</v>
      </c>
      <c r="B265">
        <v>264</v>
      </c>
      <c r="F265" t="s">
        <v>2517</v>
      </c>
      <c r="G265" t="s">
        <v>2204</v>
      </c>
      <c r="M265">
        <v>1</v>
      </c>
    </row>
    <row r="266" spans="1:13" hidden="1">
      <c r="A266" t="s">
        <v>1643</v>
      </c>
      <c r="B266">
        <v>265</v>
      </c>
      <c r="F266" t="s">
        <v>2517</v>
      </c>
      <c r="G266" t="s">
        <v>2204</v>
      </c>
      <c r="M266">
        <v>1</v>
      </c>
    </row>
    <row r="267" spans="1:13" hidden="1">
      <c r="A267" t="s">
        <v>1643</v>
      </c>
      <c r="B267">
        <v>266</v>
      </c>
      <c r="F267" t="s">
        <v>2517</v>
      </c>
      <c r="G267" t="s">
        <v>2204</v>
      </c>
      <c r="M267">
        <v>1</v>
      </c>
    </row>
    <row r="268" spans="1:13" hidden="1">
      <c r="A268" t="s">
        <v>1643</v>
      </c>
      <c r="B268">
        <v>267</v>
      </c>
      <c r="F268" t="s">
        <v>2517</v>
      </c>
      <c r="G268" t="s">
        <v>2204</v>
      </c>
      <c r="M268">
        <v>1</v>
      </c>
    </row>
    <row r="269" spans="1:13" hidden="1">
      <c r="A269" t="s">
        <v>1643</v>
      </c>
      <c r="B269">
        <v>268</v>
      </c>
      <c r="F269" t="s">
        <v>2517</v>
      </c>
      <c r="G269" t="s">
        <v>2204</v>
      </c>
      <c r="M269">
        <v>1</v>
      </c>
    </row>
    <row r="270" spans="1:13" hidden="1">
      <c r="A270" t="s">
        <v>1643</v>
      </c>
      <c r="B270">
        <v>269</v>
      </c>
      <c r="F270" t="s">
        <v>2517</v>
      </c>
      <c r="G270" t="s">
        <v>2204</v>
      </c>
      <c r="M270">
        <v>1</v>
      </c>
    </row>
    <row r="271" spans="1:13">
      <c r="A271" t="s">
        <v>2519</v>
      </c>
      <c r="B271">
        <v>270</v>
      </c>
      <c r="C271" t="s">
        <v>2519</v>
      </c>
      <c r="E271" t="s">
        <v>223</v>
      </c>
      <c r="F271" t="s">
        <v>2517</v>
      </c>
      <c r="G271" t="s">
        <v>2204</v>
      </c>
      <c r="M271">
        <v>1</v>
      </c>
    </row>
    <row r="272" spans="1:13" hidden="1">
      <c r="A272" t="s">
        <v>1643</v>
      </c>
      <c r="B272">
        <v>271</v>
      </c>
      <c r="F272" t="s">
        <v>2517</v>
      </c>
      <c r="G272" t="s">
        <v>2204</v>
      </c>
      <c r="M272">
        <v>1</v>
      </c>
    </row>
    <row r="273" spans="1:13">
      <c r="A273" t="s">
        <v>2520</v>
      </c>
      <c r="B273">
        <v>272</v>
      </c>
      <c r="C273" t="s">
        <v>2520</v>
      </c>
      <c r="D273" t="s">
        <v>908</v>
      </c>
      <c r="E273" t="s">
        <v>2521</v>
      </c>
      <c r="F273" t="s">
        <v>2517</v>
      </c>
      <c r="G273" t="s">
        <v>2204</v>
      </c>
      <c r="M273">
        <v>1</v>
      </c>
    </row>
    <row r="274" spans="1:13" hidden="1">
      <c r="A274" t="s">
        <v>1643</v>
      </c>
      <c r="B274">
        <v>273</v>
      </c>
      <c r="F274" t="s">
        <v>2517</v>
      </c>
      <c r="G274" t="s">
        <v>2204</v>
      </c>
      <c r="M274">
        <v>1</v>
      </c>
    </row>
    <row r="275" spans="1:13">
      <c r="A275" t="s">
        <v>2522</v>
      </c>
      <c r="B275">
        <v>274</v>
      </c>
      <c r="C275" t="s">
        <v>2522</v>
      </c>
      <c r="D275" t="s">
        <v>908</v>
      </c>
      <c r="E275" t="s">
        <v>2523</v>
      </c>
      <c r="F275" t="s">
        <v>2517</v>
      </c>
      <c r="G275" t="s">
        <v>2204</v>
      </c>
      <c r="M275">
        <v>1</v>
      </c>
    </row>
    <row r="276" spans="1:13">
      <c r="A276" t="s">
        <v>2524</v>
      </c>
      <c r="B276">
        <v>275</v>
      </c>
      <c r="C276" t="s">
        <v>2524</v>
      </c>
      <c r="D276" t="s">
        <v>908</v>
      </c>
      <c r="E276" t="s">
        <v>810</v>
      </c>
      <c r="F276" t="s">
        <v>2517</v>
      </c>
      <c r="G276" t="s">
        <v>2204</v>
      </c>
      <c r="M276">
        <v>1</v>
      </c>
    </row>
    <row r="277" spans="1:13" hidden="1">
      <c r="A277" t="s">
        <v>1643</v>
      </c>
      <c r="B277">
        <v>276</v>
      </c>
      <c r="F277" t="s">
        <v>2517</v>
      </c>
      <c r="G277" t="s">
        <v>2204</v>
      </c>
      <c r="M277">
        <v>1</v>
      </c>
    </row>
    <row r="278" spans="1:13" hidden="1">
      <c r="A278" t="s">
        <v>1643</v>
      </c>
      <c r="B278">
        <v>277</v>
      </c>
      <c r="F278" t="s">
        <v>2517</v>
      </c>
      <c r="G278" t="s">
        <v>2204</v>
      </c>
      <c r="M278">
        <v>1</v>
      </c>
    </row>
    <row r="279" spans="1:13">
      <c r="A279" t="s">
        <v>2525</v>
      </c>
      <c r="B279">
        <v>278</v>
      </c>
      <c r="C279" t="s">
        <v>2525</v>
      </c>
      <c r="D279" t="s">
        <v>2526</v>
      </c>
      <c r="E279" t="s">
        <v>2527</v>
      </c>
      <c r="F279" t="s">
        <v>2517</v>
      </c>
      <c r="G279" t="s">
        <v>2204</v>
      </c>
      <c r="M279">
        <v>1</v>
      </c>
    </row>
    <row r="280" spans="1:13" hidden="1">
      <c r="A280" t="s">
        <v>1643</v>
      </c>
      <c r="B280">
        <v>279</v>
      </c>
      <c r="F280" t="s">
        <v>2517</v>
      </c>
      <c r="G280" t="s">
        <v>2204</v>
      </c>
      <c r="M280">
        <v>1</v>
      </c>
    </row>
    <row r="281" spans="1:13" hidden="1">
      <c r="A281" t="s">
        <v>1643</v>
      </c>
      <c r="B281">
        <v>280</v>
      </c>
      <c r="F281" t="s">
        <v>2517</v>
      </c>
      <c r="G281" t="s">
        <v>2204</v>
      </c>
      <c r="M281">
        <v>1</v>
      </c>
    </row>
    <row r="282" spans="1:13">
      <c r="A282" t="s">
        <v>2528</v>
      </c>
      <c r="B282">
        <v>281</v>
      </c>
      <c r="C282" t="s">
        <v>2528</v>
      </c>
      <c r="D282" t="s">
        <v>908</v>
      </c>
      <c r="E282" t="s">
        <v>2529</v>
      </c>
      <c r="F282" t="s">
        <v>2517</v>
      </c>
      <c r="G282" t="s">
        <v>2204</v>
      </c>
      <c r="M282">
        <v>1</v>
      </c>
    </row>
    <row r="283" spans="1:13">
      <c r="A283" t="s">
        <v>2530</v>
      </c>
      <c r="B283">
        <v>282</v>
      </c>
      <c r="C283" t="s">
        <v>2530</v>
      </c>
      <c r="D283" t="s">
        <v>810</v>
      </c>
      <c r="E283" t="s">
        <v>810</v>
      </c>
      <c r="F283" t="s">
        <v>2517</v>
      </c>
      <c r="G283" t="s">
        <v>2204</v>
      </c>
      <c r="M283">
        <v>1</v>
      </c>
    </row>
    <row r="284" spans="1:13" hidden="1">
      <c r="A284" t="s">
        <v>1643</v>
      </c>
      <c r="B284">
        <v>283</v>
      </c>
      <c r="F284" t="s">
        <v>2517</v>
      </c>
      <c r="G284" t="s">
        <v>2204</v>
      </c>
      <c r="M284">
        <v>1</v>
      </c>
    </row>
    <row r="285" spans="1:13" hidden="1">
      <c r="A285" t="s">
        <v>1643</v>
      </c>
      <c r="B285">
        <v>284</v>
      </c>
      <c r="F285" t="s">
        <v>2517</v>
      </c>
      <c r="G285" t="s">
        <v>2204</v>
      </c>
      <c r="M285">
        <v>1</v>
      </c>
    </row>
    <row r="286" spans="1:13" hidden="1">
      <c r="A286" t="s">
        <v>1643</v>
      </c>
      <c r="B286">
        <v>285</v>
      </c>
      <c r="F286" t="s">
        <v>2517</v>
      </c>
      <c r="G286" t="s">
        <v>2204</v>
      </c>
      <c r="M286">
        <v>1</v>
      </c>
    </row>
    <row r="287" spans="1:13" hidden="1">
      <c r="A287" t="s">
        <v>1643</v>
      </c>
      <c r="B287">
        <v>286</v>
      </c>
      <c r="F287" t="s">
        <v>2517</v>
      </c>
      <c r="G287" t="s">
        <v>2204</v>
      </c>
      <c r="M287">
        <v>1</v>
      </c>
    </row>
    <row r="288" spans="1:13" hidden="1">
      <c r="A288" t="s">
        <v>1643</v>
      </c>
      <c r="B288">
        <v>287</v>
      </c>
      <c r="F288" t="s">
        <v>2517</v>
      </c>
      <c r="G288" t="s">
        <v>2204</v>
      </c>
      <c r="M288">
        <v>1</v>
      </c>
    </row>
    <row r="289" spans="1:13">
      <c r="A289" t="s">
        <v>2531</v>
      </c>
      <c r="B289">
        <v>288</v>
      </c>
      <c r="C289" t="s">
        <v>2531</v>
      </c>
      <c r="D289" t="s">
        <v>810</v>
      </c>
      <c r="E289" t="s">
        <v>823</v>
      </c>
      <c r="F289" t="s">
        <v>2517</v>
      </c>
      <c r="G289" t="s">
        <v>2204</v>
      </c>
      <c r="M289">
        <v>1</v>
      </c>
    </row>
    <row r="290" spans="1:13" hidden="1">
      <c r="A290" t="s">
        <v>1643</v>
      </c>
      <c r="B290">
        <v>289</v>
      </c>
      <c r="F290" t="s">
        <v>2517</v>
      </c>
      <c r="G290" t="s">
        <v>2204</v>
      </c>
      <c r="M290">
        <v>1</v>
      </c>
    </row>
    <row r="291" spans="1:13" hidden="1">
      <c r="A291" t="s">
        <v>1643</v>
      </c>
      <c r="B291">
        <v>290</v>
      </c>
      <c r="F291" t="s">
        <v>2517</v>
      </c>
      <c r="G291" t="s">
        <v>2204</v>
      </c>
      <c r="M291">
        <v>1</v>
      </c>
    </row>
    <row r="292" spans="1:13">
      <c r="A292" t="s">
        <v>2532</v>
      </c>
      <c r="B292">
        <v>291</v>
      </c>
      <c r="C292" t="s">
        <v>2532</v>
      </c>
      <c r="F292" t="s">
        <v>2517</v>
      </c>
      <c r="G292" t="s">
        <v>2204</v>
      </c>
      <c r="M292">
        <v>1</v>
      </c>
    </row>
    <row r="293" spans="1:13" hidden="1">
      <c r="A293" t="s">
        <v>1643</v>
      </c>
      <c r="B293">
        <v>292</v>
      </c>
      <c r="F293" t="s">
        <v>2517</v>
      </c>
      <c r="G293" t="s">
        <v>2204</v>
      </c>
      <c r="M293">
        <v>1</v>
      </c>
    </row>
    <row r="294" spans="1:13" hidden="1">
      <c r="A294" t="s">
        <v>1643</v>
      </c>
      <c r="B294">
        <v>293</v>
      </c>
      <c r="F294" t="s">
        <v>2517</v>
      </c>
      <c r="G294" t="s">
        <v>2204</v>
      </c>
      <c r="M294">
        <v>1</v>
      </c>
    </row>
    <row r="295" spans="1:13" hidden="1">
      <c r="A295" t="s">
        <v>1643</v>
      </c>
      <c r="B295">
        <v>294</v>
      </c>
      <c r="F295" t="s">
        <v>2517</v>
      </c>
      <c r="G295" t="s">
        <v>2204</v>
      </c>
      <c r="M295">
        <v>1</v>
      </c>
    </row>
    <row r="296" spans="1:13">
      <c r="A296" t="s">
        <v>2532</v>
      </c>
      <c r="B296">
        <v>295</v>
      </c>
      <c r="C296" t="s">
        <v>2532</v>
      </c>
      <c r="D296" t="s">
        <v>810</v>
      </c>
      <c r="E296" t="s">
        <v>810</v>
      </c>
      <c r="F296" t="s">
        <v>2517</v>
      </c>
      <c r="G296" t="s">
        <v>2204</v>
      </c>
      <c r="M296">
        <v>1</v>
      </c>
    </row>
    <row r="297" spans="1:13">
      <c r="A297" t="s">
        <v>2533</v>
      </c>
      <c r="B297">
        <v>296</v>
      </c>
      <c r="C297" t="s">
        <v>2533</v>
      </c>
      <c r="D297" t="s">
        <v>2534</v>
      </c>
      <c r="E297" t="s">
        <v>810</v>
      </c>
      <c r="F297" t="s">
        <v>2517</v>
      </c>
      <c r="G297" t="s">
        <v>2204</v>
      </c>
      <c r="M297">
        <v>1</v>
      </c>
    </row>
    <row r="298" spans="1:13">
      <c r="A298" t="s">
        <v>2535</v>
      </c>
      <c r="B298">
        <v>297</v>
      </c>
      <c r="C298" t="s">
        <v>2535</v>
      </c>
      <c r="E298" t="s">
        <v>2536</v>
      </c>
      <c r="F298" t="s">
        <v>2517</v>
      </c>
      <c r="G298" t="s">
        <v>2204</v>
      </c>
      <c r="M298">
        <v>1</v>
      </c>
    </row>
    <row r="299" spans="1:13">
      <c r="A299" t="s">
        <v>2537</v>
      </c>
      <c r="B299">
        <v>298</v>
      </c>
      <c r="C299" t="s">
        <v>2537</v>
      </c>
      <c r="E299" t="s">
        <v>406</v>
      </c>
      <c r="F299" t="s">
        <v>2517</v>
      </c>
      <c r="G299" t="s">
        <v>2204</v>
      </c>
      <c r="M299">
        <v>1</v>
      </c>
    </row>
    <row r="300" spans="1:13" hidden="1">
      <c r="A300" t="s">
        <v>1643</v>
      </c>
      <c r="B300">
        <v>299</v>
      </c>
      <c r="F300" t="s">
        <v>2517</v>
      </c>
      <c r="G300" t="s">
        <v>2204</v>
      </c>
      <c r="M300">
        <v>1</v>
      </c>
    </row>
    <row r="301" spans="1:13">
      <c r="A301" t="s">
        <v>2538</v>
      </c>
      <c r="B301" t="s">
        <v>2539</v>
      </c>
      <c r="C301" t="s">
        <v>2540</v>
      </c>
      <c r="D301">
        <v>300</v>
      </c>
      <c r="E301" t="s">
        <v>2541</v>
      </c>
      <c r="F301" t="s">
        <v>1637</v>
      </c>
      <c r="G301" t="s">
        <v>1638</v>
      </c>
      <c r="H301" t="s">
        <v>2517</v>
      </c>
      <c r="I301" t="s">
        <v>2204</v>
      </c>
      <c r="M301">
        <v>1</v>
      </c>
    </row>
    <row r="302" spans="1:13">
      <c r="A302" t="s">
        <v>2542</v>
      </c>
      <c r="B302">
        <v>301</v>
      </c>
      <c r="C302" t="s">
        <v>2542</v>
      </c>
      <c r="D302" t="s">
        <v>908</v>
      </c>
      <c r="E302" t="s">
        <v>909</v>
      </c>
      <c r="F302" t="s">
        <v>2517</v>
      </c>
      <c r="G302" t="s">
        <v>2204</v>
      </c>
      <c r="M302">
        <v>1</v>
      </c>
    </row>
    <row r="303" spans="1:13" hidden="1">
      <c r="A303" t="s">
        <v>1643</v>
      </c>
      <c r="B303">
        <v>302</v>
      </c>
      <c r="F303" t="s">
        <v>2517</v>
      </c>
      <c r="G303" t="s">
        <v>2204</v>
      </c>
      <c r="M303">
        <v>1</v>
      </c>
    </row>
    <row r="304" spans="1:13" hidden="1">
      <c r="A304" t="s">
        <v>1643</v>
      </c>
      <c r="B304">
        <v>303</v>
      </c>
      <c r="F304" t="s">
        <v>2517</v>
      </c>
      <c r="G304" t="s">
        <v>2204</v>
      </c>
      <c r="M304">
        <v>1</v>
      </c>
    </row>
    <row r="305" spans="1:13" hidden="1">
      <c r="A305" t="s">
        <v>2543</v>
      </c>
      <c r="B305">
        <v>304</v>
      </c>
      <c r="C305" t="s">
        <v>2543</v>
      </c>
      <c r="D305" t="s">
        <v>810</v>
      </c>
      <c r="F305" t="s">
        <v>2517</v>
      </c>
      <c r="G305" t="s">
        <v>2204</v>
      </c>
      <c r="M305">
        <v>1</v>
      </c>
    </row>
    <row r="306" spans="1:13" hidden="1">
      <c r="A306" t="s">
        <v>1643</v>
      </c>
      <c r="B306">
        <v>305</v>
      </c>
      <c r="F306" t="s">
        <v>2517</v>
      </c>
      <c r="G306" t="s">
        <v>2204</v>
      </c>
      <c r="M306">
        <v>1</v>
      </c>
    </row>
    <row r="307" spans="1:13" hidden="1">
      <c r="A307" t="s">
        <v>1643</v>
      </c>
      <c r="B307">
        <v>306</v>
      </c>
      <c r="F307" t="s">
        <v>2517</v>
      </c>
      <c r="G307" t="s">
        <v>2204</v>
      </c>
      <c r="M307">
        <v>1</v>
      </c>
    </row>
    <row r="308" spans="1:13" hidden="1">
      <c r="A308" t="s">
        <v>1643</v>
      </c>
      <c r="B308">
        <v>307</v>
      </c>
      <c r="F308" t="s">
        <v>2517</v>
      </c>
      <c r="G308" t="s">
        <v>2204</v>
      </c>
      <c r="M308">
        <v>1</v>
      </c>
    </row>
    <row r="309" spans="1:13" hidden="1">
      <c r="A309" t="s">
        <v>1643</v>
      </c>
      <c r="B309">
        <v>308</v>
      </c>
      <c r="F309" t="s">
        <v>2517</v>
      </c>
      <c r="G309" t="s">
        <v>2204</v>
      </c>
      <c r="M309">
        <v>1</v>
      </c>
    </row>
    <row r="310" spans="1:13" hidden="1">
      <c r="A310" t="s">
        <v>1643</v>
      </c>
      <c r="B310">
        <v>309</v>
      </c>
      <c r="F310" t="s">
        <v>2517</v>
      </c>
      <c r="G310" t="s">
        <v>2204</v>
      </c>
      <c r="M310">
        <v>1</v>
      </c>
    </row>
    <row r="311" spans="1:13">
      <c r="A311" t="s">
        <v>2544</v>
      </c>
      <c r="B311">
        <v>310</v>
      </c>
      <c r="C311" t="s">
        <v>2544</v>
      </c>
      <c r="D311" t="s">
        <v>2545</v>
      </c>
      <c r="E311" t="s">
        <v>909</v>
      </c>
      <c r="F311" t="s">
        <v>2517</v>
      </c>
      <c r="G311" t="s">
        <v>2204</v>
      </c>
      <c r="M311">
        <v>1</v>
      </c>
    </row>
    <row r="312" spans="1:13">
      <c r="A312" t="s">
        <v>2546</v>
      </c>
      <c r="B312">
        <v>311</v>
      </c>
      <c r="C312" t="s">
        <v>2546</v>
      </c>
      <c r="D312" t="s">
        <v>908</v>
      </c>
      <c r="E312" t="s">
        <v>2311</v>
      </c>
      <c r="F312" t="s">
        <v>2517</v>
      </c>
      <c r="G312" t="s">
        <v>2204</v>
      </c>
      <c r="M312">
        <v>1</v>
      </c>
    </row>
    <row r="313" spans="1:13" hidden="1">
      <c r="A313" t="s">
        <v>1643</v>
      </c>
      <c r="B313">
        <v>312</v>
      </c>
      <c r="F313" t="s">
        <v>2517</v>
      </c>
      <c r="G313" t="s">
        <v>2204</v>
      </c>
      <c r="M313">
        <v>1</v>
      </c>
    </row>
    <row r="314" spans="1:13">
      <c r="A314" t="s">
        <v>2547</v>
      </c>
      <c r="B314">
        <v>313</v>
      </c>
      <c r="C314" t="s">
        <v>2547</v>
      </c>
      <c r="D314" t="s">
        <v>2548</v>
      </c>
      <c r="E314" t="s">
        <v>2549</v>
      </c>
      <c r="F314" t="s">
        <v>2517</v>
      </c>
      <c r="G314" t="s">
        <v>2204</v>
      </c>
      <c r="M314">
        <v>1</v>
      </c>
    </row>
    <row r="315" spans="1:13" hidden="1">
      <c r="A315" t="s">
        <v>1643</v>
      </c>
      <c r="B315">
        <v>314</v>
      </c>
      <c r="F315" t="s">
        <v>2517</v>
      </c>
      <c r="G315" t="s">
        <v>2204</v>
      </c>
      <c r="M315">
        <v>1</v>
      </c>
    </row>
    <row r="316" spans="1:13">
      <c r="A316" t="s">
        <v>2550</v>
      </c>
      <c r="B316">
        <v>315</v>
      </c>
      <c r="C316" t="s">
        <v>2550</v>
      </c>
      <c r="D316" t="s">
        <v>2551</v>
      </c>
      <c r="E316" t="s">
        <v>2311</v>
      </c>
      <c r="F316" t="s">
        <v>2517</v>
      </c>
      <c r="G316" t="s">
        <v>2204</v>
      </c>
      <c r="M316">
        <v>1</v>
      </c>
    </row>
    <row r="317" spans="1:13">
      <c r="A317" t="s">
        <v>2552</v>
      </c>
      <c r="B317">
        <v>316</v>
      </c>
      <c r="C317" t="s">
        <v>2552</v>
      </c>
      <c r="D317" t="s">
        <v>2553</v>
      </c>
      <c r="E317" t="s">
        <v>909</v>
      </c>
      <c r="F317" t="s">
        <v>2517</v>
      </c>
      <c r="G317" t="s">
        <v>2204</v>
      </c>
      <c r="M317">
        <v>1</v>
      </c>
    </row>
    <row r="318" spans="1:13">
      <c r="A318" t="s">
        <v>2554</v>
      </c>
      <c r="B318">
        <v>317</v>
      </c>
      <c r="C318" t="s">
        <v>2554</v>
      </c>
      <c r="D318" t="s">
        <v>2555</v>
      </c>
      <c r="E318" t="s">
        <v>2556</v>
      </c>
      <c r="F318" t="s">
        <v>2517</v>
      </c>
      <c r="G318" t="s">
        <v>2204</v>
      </c>
      <c r="M318">
        <v>1</v>
      </c>
    </row>
    <row r="319" spans="1:13">
      <c r="A319" t="s">
        <v>2557</v>
      </c>
      <c r="B319">
        <v>318</v>
      </c>
      <c r="C319" t="s">
        <v>2557</v>
      </c>
      <c r="D319" t="s">
        <v>908</v>
      </c>
      <c r="E319" t="s">
        <v>2311</v>
      </c>
      <c r="F319" t="s">
        <v>2517</v>
      </c>
      <c r="G319" t="s">
        <v>2204</v>
      </c>
      <c r="M319">
        <v>1</v>
      </c>
    </row>
    <row r="320" spans="1:13">
      <c r="A320" t="s">
        <v>2558</v>
      </c>
      <c r="B320">
        <v>319</v>
      </c>
      <c r="C320" t="s">
        <v>2558</v>
      </c>
      <c r="D320" t="s">
        <v>2559</v>
      </c>
      <c r="E320" t="s">
        <v>1304</v>
      </c>
      <c r="F320" t="s">
        <v>2517</v>
      </c>
      <c r="G320" t="s">
        <v>2204</v>
      </c>
      <c r="M320">
        <v>1</v>
      </c>
    </row>
    <row r="321" spans="1:13">
      <c r="A321" t="s">
        <v>2547</v>
      </c>
      <c r="B321">
        <v>320</v>
      </c>
      <c r="C321" t="s">
        <v>2547</v>
      </c>
      <c r="D321" t="s">
        <v>2548</v>
      </c>
      <c r="E321" t="s">
        <v>2560</v>
      </c>
      <c r="F321" t="s">
        <v>2517</v>
      </c>
      <c r="G321" t="s">
        <v>2204</v>
      </c>
      <c r="M321">
        <v>1</v>
      </c>
    </row>
    <row r="322" spans="1:13" hidden="1">
      <c r="A322" t="s">
        <v>1643</v>
      </c>
      <c r="B322">
        <v>321</v>
      </c>
      <c r="F322" t="s">
        <v>2517</v>
      </c>
      <c r="G322" t="s">
        <v>2204</v>
      </c>
      <c r="M322">
        <v>1</v>
      </c>
    </row>
    <row r="323" spans="1:13">
      <c r="A323" t="s">
        <v>2561</v>
      </c>
      <c r="B323">
        <v>322</v>
      </c>
      <c r="C323" t="s">
        <v>2561</v>
      </c>
      <c r="F323" t="s">
        <v>2517</v>
      </c>
      <c r="G323" t="s">
        <v>2204</v>
      </c>
      <c r="M323">
        <v>1</v>
      </c>
    </row>
    <row r="324" spans="1:13" hidden="1">
      <c r="A324" t="s">
        <v>1643</v>
      </c>
      <c r="B324">
        <v>323</v>
      </c>
      <c r="F324" t="s">
        <v>2517</v>
      </c>
      <c r="G324" t="s">
        <v>2204</v>
      </c>
      <c r="M324">
        <v>1</v>
      </c>
    </row>
    <row r="325" spans="1:13">
      <c r="A325" t="s">
        <v>2562</v>
      </c>
      <c r="B325">
        <v>324</v>
      </c>
      <c r="C325" t="s">
        <v>2562</v>
      </c>
      <c r="D325" t="s">
        <v>881</v>
      </c>
      <c r="E325" t="s">
        <v>881</v>
      </c>
      <c r="F325" t="s">
        <v>2517</v>
      </c>
      <c r="G325" t="s">
        <v>2204</v>
      </c>
      <c r="M325">
        <v>1</v>
      </c>
    </row>
    <row r="326" spans="1:13" hidden="1">
      <c r="A326" t="s">
        <v>1643</v>
      </c>
      <c r="B326">
        <v>325</v>
      </c>
      <c r="F326" t="s">
        <v>2517</v>
      </c>
      <c r="G326" t="s">
        <v>2204</v>
      </c>
      <c r="M326">
        <v>1</v>
      </c>
    </row>
    <row r="327" spans="1:13" hidden="1">
      <c r="A327" t="s">
        <v>1643</v>
      </c>
      <c r="B327">
        <v>326</v>
      </c>
      <c r="F327" t="s">
        <v>2517</v>
      </c>
      <c r="G327" t="s">
        <v>2204</v>
      </c>
      <c r="M327">
        <v>1</v>
      </c>
    </row>
    <row r="328" spans="1:13">
      <c r="A328" t="s">
        <v>2563</v>
      </c>
      <c r="B328">
        <v>327</v>
      </c>
      <c r="C328" t="s">
        <v>2563</v>
      </c>
      <c r="D328" t="s">
        <v>2564</v>
      </c>
      <c r="E328" t="s">
        <v>2565</v>
      </c>
      <c r="F328" t="s">
        <v>2517</v>
      </c>
      <c r="G328" t="s">
        <v>2204</v>
      </c>
      <c r="M328">
        <v>1</v>
      </c>
    </row>
    <row r="329" spans="1:13" hidden="1">
      <c r="A329" t="s">
        <v>1643</v>
      </c>
      <c r="B329">
        <v>328</v>
      </c>
      <c r="F329" t="s">
        <v>2517</v>
      </c>
      <c r="G329" t="s">
        <v>2204</v>
      </c>
      <c r="M329">
        <v>1</v>
      </c>
    </row>
    <row r="330" spans="1:13">
      <c r="A330" t="s">
        <v>2562</v>
      </c>
      <c r="B330">
        <v>329</v>
      </c>
      <c r="C330" t="s">
        <v>2562</v>
      </c>
      <c r="F330" t="s">
        <v>2517</v>
      </c>
      <c r="G330" t="s">
        <v>2204</v>
      </c>
      <c r="M330">
        <v>1</v>
      </c>
    </row>
    <row r="331" spans="1:13">
      <c r="A331" t="s">
        <v>2566</v>
      </c>
      <c r="B331">
        <v>330</v>
      </c>
      <c r="C331" t="s">
        <v>2566</v>
      </c>
      <c r="D331" t="s">
        <v>908</v>
      </c>
      <c r="E331" t="s">
        <v>909</v>
      </c>
      <c r="F331" t="s">
        <v>2517</v>
      </c>
      <c r="G331" t="s">
        <v>2204</v>
      </c>
      <c r="M331">
        <v>1</v>
      </c>
    </row>
    <row r="332" spans="1:13" hidden="1">
      <c r="A332" t="s">
        <v>1643</v>
      </c>
      <c r="B332">
        <v>331</v>
      </c>
      <c r="F332" t="s">
        <v>2517</v>
      </c>
      <c r="G332" t="s">
        <v>2204</v>
      </c>
      <c r="M332">
        <v>1</v>
      </c>
    </row>
    <row r="333" spans="1:13">
      <c r="A333" t="s">
        <v>2567</v>
      </c>
      <c r="B333">
        <v>332</v>
      </c>
      <c r="C333" t="s">
        <v>2567</v>
      </c>
      <c r="D333" t="s">
        <v>810</v>
      </c>
      <c r="E333" t="s">
        <v>810</v>
      </c>
      <c r="F333" t="s">
        <v>2517</v>
      </c>
      <c r="G333" t="s">
        <v>2204</v>
      </c>
      <c r="M333">
        <v>1</v>
      </c>
    </row>
    <row r="334" spans="1:13">
      <c r="A334" t="s">
        <v>2562</v>
      </c>
      <c r="B334">
        <v>333</v>
      </c>
      <c r="C334" t="s">
        <v>2562</v>
      </c>
      <c r="F334" t="s">
        <v>2517</v>
      </c>
      <c r="G334" t="s">
        <v>2204</v>
      </c>
      <c r="M334">
        <v>1</v>
      </c>
    </row>
    <row r="335" spans="1:13" hidden="1">
      <c r="A335" t="s">
        <v>1643</v>
      </c>
      <c r="B335">
        <v>334</v>
      </c>
      <c r="F335" t="s">
        <v>2517</v>
      </c>
      <c r="G335" t="s">
        <v>2204</v>
      </c>
      <c r="M335">
        <v>1</v>
      </c>
    </row>
    <row r="336" spans="1:13">
      <c r="A336" t="s">
        <v>2562</v>
      </c>
      <c r="B336">
        <v>335</v>
      </c>
      <c r="C336" t="s">
        <v>2562</v>
      </c>
      <c r="F336" t="s">
        <v>2517</v>
      </c>
      <c r="G336" t="s">
        <v>2204</v>
      </c>
      <c r="M336">
        <v>1</v>
      </c>
    </row>
    <row r="337" spans="1:13">
      <c r="A337" t="s">
        <v>2568</v>
      </c>
      <c r="B337">
        <v>336</v>
      </c>
      <c r="C337" t="s">
        <v>2568</v>
      </c>
      <c r="D337" t="s">
        <v>810</v>
      </c>
      <c r="E337" t="s">
        <v>810</v>
      </c>
      <c r="F337" t="s">
        <v>2517</v>
      </c>
      <c r="G337" t="s">
        <v>2204</v>
      </c>
      <c r="M337">
        <v>1</v>
      </c>
    </row>
    <row r="338" spans="1:13">
      <c r="A338" t="s">
        <v>2562</v>
      </c>
      <c r="B338">
        <v>337</v>
      </c>
      <c r="C338" t="s">
        <v>2562</v>
      </c>
      <c r="F338" t="s">
        <v>2517</v>
      </c>
      <c r="G338" t="s">
        <v>2204</v>
      </c>
      <c r="M338">
        <v>1</v>
      </c>
    </row>
    <row r="339" spans="1:13">
      <c r="A339" t="s">
        <v>2569</v>
      </c>
      <c r="B339">
        <v>338</v>
      </c>
      <c r="C339" t="s">
        <v>2569</v>
      </c>
      <c r="D339" t="s">
        <v>810</v>
      </c>
      <c r="E339" t="s">
        <v>810</v>
      </c>
      <c r="F339" t="s">
        <v>2517</v>
      </c>
      <c r="G339" t="s">
        <v>2204</v>
      </c>
      <c r="M339">
        <v>1</v>
      </c>
    </row>
    <row r="340" spans="1:13">
      <c r="A340" t="s">
        <v>2570</v>
      </c>
      <c r="B340">
        <v>339</v>
      </c>
      <c r="C340" t="s">
        <v>2570</v>
      </c>
      <c r="F340" t="s">
        <v>2517</v>
      </c>
      <c r="G340" t="s">
        <v>2204</v>
      </c>
      <c r="M340">
        <v>1</v>
      </c>
    </row>
    <row r="341" spans="1:13">
      <c r="A341" t="s">
        <v>2490</v>
      </c>
      <c r="B341">
        <v>340</v>
      </c>
      <c r="C341" t="s">
        <v>2490</v>
      </c>
      <c r="D341" t="s">
        <v>823</v>
      </c>
      <c r="E341" t="s">
        <v>823</v>
      </c>
      <c r="F341" t="s">
        <v>2517</v>
      </c>
      <c r="G341" t="s">
        <v>2204</v>
      </c>
      <c r="M341">
        <v>1</v>
      </c>
    </row>
    <row r="342" spans="1:13">
      <c r="A342" t="s">
        <v>2571</v>
      </c>
      <c r="B342">
        <v>341</v>
      </c>
      <c r="C342" t="s">
        <v>2571</v>
      </c>
      <c r="D342" t="s">
        <v>908</v>
      </c>
      <c r="E342" t="s">
        <v>909</v>
      </c>
      <c r="F342" t="s">
        <v>2517</v>
      </c>
      <c r="G342" t="s">
        <v>2204</v>
      </c>
      <c r="M342">
        <v>1</v>
      </c>
    </row>
    <row r="343" spans="1:13">
      <c r="A343" t="s">
        <v>2572</v>
      </c>
      <c r="B343">
        <v>342</v>
      </c>
      <c r="C343" t="s">
        <v>2572</v>
      </c>
      <c r="D343" t="s">
        <v>823</v>
      </c>
      <c r="E343" t="s">
        <v>823</v>
      </c>
      <c r="F343" t="s">
        <v>2517</v>
      </c>
      <c r="G343" t="s">
        <v>2204</v>
      </c>
      <c r="M343">
        <v>1</v>
      </c>
    </row>
    <row r="344" spans="1:13" hidden="1">
      <c r="A344" t="s">
        <v>1643</v>
      </c>
      <c r="B344">
        <v>343</v>
      </c>
      <c r="F344" t="s">
        <v>2517</v>
      </c>
      <c r="G344" t="s">
        <v>2204</v>
      </c>
      <c r="M344">
        <v>1</v>
      </c>
    </row>
    <row r="345" spans="1:13" hidden="1">
      <c r="A345" t="s">
        <v>1643</v>
      </c>
      <c r="B345">
        <v>344</v>
      </c>
      <c r="F345" t="s">
        <v>2517</v>
      </c>
      <c r="G345" t="s">
        <v>2204</v>
      </c>
      <c r="M345">
        <v>1</v>
      </c>
    </row>
    <row r="346" spans="1:13">
      <c r="A346" t="s">
        <v>2573</v>
      </c>
      <c r="B346">
        <v>345</v>
      </c>
      <c r="C346" t="s">
        <v>2573</v>
      </c>
      <c r="D346" t="s">
        <v>2574</v>
      </c>
      <c r="E346" t="s">
        <v>823</v>
      </c>
      <c r="F346" t="s">
        <v>2517</v>
      </c>
      <c r="G346" t="s">
        <v>2204</v>
      </c>
      <c r="M346">
        <v>1</v>
      </c>
    </row>
    <row r="347" spans="1:13" hidden="1">
      <c r="A347" t="s">
        <v>1643</v>
      </c>
      <c r="B347">
        <v>346</v>
      </c>
      <c r="F347" t="s">
        <v>2517</v>
      </c>
      <c r="G347" t="s">
        <v>2204</v>
      </c>
      <c r="M347">
        <v>1</v>
      </c>
    </row>
    <row r="348" spans="1:13">
      <c r="A348" t="s">
        <v>2575</v>
      </c>
      <c r="B348">
        <v>347</v>
      </c>
      <c r="C348" t="s">
        <v>2575</v>
      </c>
      <c r="D348" t="s">
        <v>2576</v>
      </c>
      <c r="E348" t="s">
        <v>2577</v>
      </c>
      <c r="F348" t="s">
        <v>2517</v>
      </c>
      <c r="G348" t="s">
        <v>2204</v>
      </c>
      <c r="M348">
        <v>1</v>
      </c>
    </row>
    <row r="349" spans="1:13">
      <c r="A349" t="s">
        <v>2578</v>
      </c>
      <c r="B349">
        <v>348</v>
      </c>
      <c r="C349" t="s">
        <v>2578</v>
      </c>
      <c r="D349" t="s">
        <v>1637</v>
      </c>
      <c r="E349" t="s">
        <v>909</v>
      </c>
      <c r="F349" t="s">
        <v>2517</v>
      </c>
      <c r="G349" t="s">
        <v>2204</v>
      </c>
      <c r="M349">
        <v>1</v>
      </c>
    </row>
    <row r="350" spans="1:13" hidden="1">
      <c r="A350" t="s">
        <v>1643</v>
      </c>
      <c r="B350">
        <v>349</v>
      </c>
      <c r="F350" t="s">
        <v>2517</v>
      </c>
      <c r="G350" t="s">
        <v>2204</v>
      </c>
      <c r="M350">
        <v>1</v>
      </c>
    </row>
    <row r="351" spans="1:13" hidden="1">
      <c r="A351" t="s">
        <v>1643</v>
      </c>
      <c r="B351">
        <v>350</v>
      </c>
      <c r="F351" t="s">
        <v>2517</v>
      </c>
      <c r="G351" t="s">
        <v>2204</v>
      </c>
      <c r="M351">
        <v>1</v>
      </c>
    </row>
    <row r="352" spans="1:13" hidden="1">
      <c r="A352" t="s">
        <v>1643</v>
      </c>
      <c r="B352">
        <v>351</v>
      </c>
      <c r="F352" t="s">
        <v>2579</v>
      </c>
      <c r="G352" t="s">
        <v>2204</v>
      </c>
      <c r="M352">
        <v>1</v>
      </c>
    </row>
    <row r="353" spans="1:13" hidden="1">
      <c r="A353" t="s">
        <v>1643</v>
      </c>
      <c r="B353">
        <v>352</v>
      </c>
      <c r="F353" t="s">
        <v>2579</v>
      </c>
      <c r="G353" t="s">
        <v>2204</v>
      </c>
      <c r="M353">
        <v>1</v>
      </c>
    </row>
    <row r="354" spans="1:13" hidden="1">
      <c r="A354" t="s">
        <v>1643</v>
      </c>
      <c r="B354">
        <v>353</v>
      </c>
      <c r="F354" t="s">
        <v>2579</v>
      </c>
      <c r="G354" t="s">
        <v>2204</v>
      </c>
      <c r="M354">
        <v>1</v>
      </c>
    </row>
    <row r="355" spans="1:13">
      <c r="A355" t="s">
        <v>2580</v>
      </c>
      <c r="B355">
        <v>354</v>
      </c>
      <c r="C355" t="s">
        <v>2580</v>
      </c>
      <c r="D355" t="s">
        <v>2581</v>
      </c>
      <c r="E355" t="s">
        <v>909</v>
      </c>
      <c r="F355" t="s">
        <v>2579</v>
      </c>
      <c r="G355" t="s">
        <v>2204</v>
      </c>
      <c r="M355">
        <v>1</v>
      </c>
    </row>
    <row r="356" spans="1:13" hidden="1">
      <c r="A356" t="s">
        <v>1643</v>
      </c>
      <c r="B356">
        <v>355</v>
      </c>
      <c r="F356" t="s">
        <v>2579</v>
      </c>
      <c r="G356" t="s">
        <v>2204</v>
      </c>
      <c r="M356">
        <v>1</v>
      </c>
    </row>
    <row r="357" spans="1:13" hidden="1">
      <c r="A357" t="s">
        <v>1643</v>
      </c>
      <c r="B357">
        <v>356</v>
      </c>
      <c r="F357" t="s">
        <v>2579</v>
      </c>
      <c r="G357" t="s">
        <v>2204</v>
      </c>
      <c r="M357">
        <v>1</v>
      </c>
    </row>
    <row r="358" spans="1:13" hidden="1">
      <c r="A358" t="s">
        <v>1643</v>
      </c>
      <c r="B358">
        <v>357</v>
      </c>
      <c r="F358" t="s">
        <v>2579</v>
      </c>
      <c r="G358" t="s">
        <v>2204</v>
      </c>
      <c r="M358">
        <v>1</v>
      </c>
    </row>
    <row r="359" spans="1:13">
      <c r="A359" t="s">
        <v>2582</v>
      </c>
      <c r="B359">
        <v>358</v>
      </c>
      <c r="C359" t="s">
        <v>2582</v>
      </c>
      <c r="E359" t="s">
        <v>2583</v>
      </c>
      <c r="F359" t="s">
        <v>2579</v>
      </c>
      <c r="G359" t="s">
        <v>2204</v>
      </c>
      <c r="M359">
        <v>1</v>
      </c>
    </row>
    <row r="360" spans="1:13" hidden="1">
      <c r="A360" t="s">
        <v>1643</v>
      </c>
      <c r="B360">
        <v>359</v>
      </c>
      <c r="F360" t="s">
        <v>2579</v>
      </c>
      <c r="G360" t="s">
        <v>2204</v>
      </c>
      <c r="M360">
        <v>1</v>
      </c>
    </row>
    <row r="361" spans="1:13" hidden="1">
      <c r="A361" t="s">
        <v>1643</v>
      </c>
      <c r="B361">
        <v>360</v>
      </c>
      <c r="F361" t="s">
        <v>2579</v>
      </c>
      <c r="G361" t="s">
        <v>2204</v>
      </c>
      <c r="M361">
        <v>1</v>
      </c>
    </row>
    <row r="362" spans="1:13" hidden="1">
      <c r="A362" t="s">
        <v>1643</v>
      </c>
      <c r="B362">
        <v>361</v>
      </c>
      <c r="F362" t="s">
        <v>2579</v>
      </c>
      <c r="G362" t="s">
        <v>2204</v>
      </c>
      <c r="M362">
        <v>1</v>
      </c>
    </row>
    <row r="363" spans="1:13" hidden="1">
      <c r="A363" t="s">
        <v>1643</v>
      </c>
      <c r="B363">
        <v>362</v>
      </c>
      <c r="F363" t="s">
        <v>2579</v>
      </c>
      <c r="G363" t="s">
        <v>2204</v>
      </c>
      <c r="M363">
        <v>1</v>
      </c>
    </row>
    <row r="364" spans="1:13" hidden="1">
      <c r="A364" t="s">
        <v>1643</v>
      </c>
      <c r="B364">
        <v>363</v>
      </c>
      <c r="F364" t="s">
        <v>2579</v>
      </c>
      <c r="G364" t="s">
        <v>2204</v>
      </c>
      <c r="M364">
        <v>1</v>
      </c>
    </row>
    <row r="365" spans="1:13" hidden="1">
      <c r="A365" t="s">
        <v>1643</v>
      </c>
      <c r="B365">
        <v>364</v>
      </c>
      <c r="F365" t="s">
        <v>2579</v>
      </c>
      <c r="G365" t="s">
        <v>2204</v>
      </c>
      <c r="M365">
        <v>1</v>
      </c>
    </row>
    <row r="366" spans="1:13" hidden="1">
      <c r="A366" t="s">
        <v>1643</v>
      </c>
      <c r="B366">
        <v>365</v>
      </c>
      <c r="F366" t="s">
        <v>2579</v>
      </c>
      <c r="G366" t="s">
        <v>2204</v>
      </c>
      <c r="M366">
        <v>1</v>
      </c>
    </row>
    <row r="367" spans="1:13">
      <c r="A367" t="s">
        <v>2584</v>
      </c>
      <c r="B367">
        <v>366</v>
      </c>
      <c r="C367" t="s">
        <v>2584</v>
      </c>
      <c r="D367" t="s">
        <v>823</v>
      </c>
      <c r="E367" t="s">
        <v>2585</v>
      </c>
      <c r="F367" t="s">
        <v>2579</v>
      </c>
      <c r="G367" t="s">
        <v>2204</v>
      </c>
      <c r="M367">
        <v>1</v>
      </c>
    </row>
    <row r="368" spans="1:13" hidden="1">
      <c r="A368" t="s">
        <v>1643</v>
      </c>
      <c r="B368">
        <v>367</v>
      </c>
      <c r="F368" t="s">
        <v>2579</v>
      </c>
      <c r="G368" t="s">
        <v>2204</v>
      </c>
      <c r="M368">
        <v>1</v>
      </c>
    </row>
    <row r="369" spans="1:13">
      <c r="A369" t="s">
        <v>2586</v>
      </c>
      <c r="B369">
        <v>368</v>
      </c>
      <c r="C369" t="s">
        <v>2586</v>
      </c>
      <c r="D369" t="s">
        <v>2587</v>
      </c>
      <c r="E369" t="s">
        <v>2588</v>
      </c>
      <c r="F369" t="s">
        <v>2579</v>
      </c>
      <c r="G369" t="s">
        <v>2204</v>
      </c>
      <c r="M369">
        <v>1</v>
      </c>
    </row>
    <row r="370" spans="1:13">
      <c r="A370" t="s">
        <v>2589</v>
      </c>
      <c r="B370">
        <v>369</v>
      </c>
      <c r="C370" t="s">
        <v>2589</v>
      </c>
      <c r="D370" t="s">
        <v>823</v>
      </c>
      <c r="E370" t="s">
        <v>2590</v>
      </c>
      <c r="F370" t="s">
        <v>2579</v>
      </c>
      <c r="G370" t="s">
        <v>2204</v>
      </c>
      <c r="M370">
        <v>1</v>
      </c>
    </row>
    <row r="371" spans="1:13" hidden="1">
      <c r="A371" t="s">
        <v>1643</v>
      </c>
      <c r="B371">
        <v>370</v>
      </c>
      <c r="F371" t="s">
        <v>2579</v>
      </c>
      <c r="G371" t="s">
        <v>2204</v>
      </c>
      <c r="M371">
        <v>1</v>
      </c>
    </row>
    <row r="372" spans="1:13">
      <c r="A372" t="s">
        <v>2591</v>
      </c>
      <c r="B372">
        <v>371</v>
      </c>
      <c r="C372" t="s">
        <v>2591</v>
      </c>
      <c r="D372" t="s">
        <v>1637</v>
      </c>
      <c r="E372" t="s">
        <v>2592</v>
      </c>
      <c r="F372" t="s">
        <v>2579</v>
      </c>
      <c r="G372" t="s">
        <v>2204</v>
      </c>
      <c r="M372">
        <v>1</v>
      </c>
    </row>
    <row r="373" spans="1:13">
      <c r="A373" t="s">
        <v>2593</v>
      </c>
      <c r="B373">
        <v>372</v>
      </c>
      <c r="C373" t="s">
        <v>2593</v>
      </c>
      <c r="D373" t="s">
        <v>2594</v>
      </c>
      <c r="E373" t="s">
        <v>909</v>
      </c>
      <c r="F373" t="s">
        <v>2579</v>
      </c>
      <c r="G373" t="s">
        <v>2204</v>
      </c>
      <c r="M373">
        <v>1</v>
      </c>
    </row>
    <row r="374" spans="1:13" hidden="1">
      <c r="A374" t="s">
        <v>1643</v>
      </c>
      <c r="B374">
        <v>373</v>
      </c>
      <c r="F374" t="s">
        <v>2579</v>
      </c>
      <c r="G374" t="s">
        <v>2204</v>
      </c>
      <c r="M374">
        <v>1</v>
      </c>
    </row>
    <row r="375" spans="1:13">
      <c r="A375" t="s">
        <v>2595</v>
      </c>
      <c r="B375">
        <v>374</v>
      </c>
      <c r="C375" t="s">
        <v>2595</v>
      </c>
      <c r="D375" t="s">
        <v>823</v>
      </c>
      <c r="E375" t="s">
        <v>823</v>
      </c>
      <c r="F375" t="s">
        <v>2579</v>
      </c>
      <c r="G375" t="s">
        <v>2204</v>
      </c>
      <c r="M375">
        <v>1</v>
      </c>
    </row>
    <row r="376" spans="1:13">
      <c r="A376" t="s">
        <v>2596</v>
      </c>
      <c r="B376">
        <v>375</v>
      </c>
      <c r="C376" t="s">
        <v>2596</v>
      </c>
      <c r="D376" t="s">
        <v>2597</v>
      </c>
      <c r="E376" t="s">
        <v>2598</v>
      </c>
      <c r="F376" t="s">
        <v>2579</v>
      </c>
      <c r="G376" t="s">
        <v>2204</v>
      </c>
      <c r="M376">
        <v>1</v>
      </c>
    </row>
    <row r="377" spans="1:13">
      <c r="A377" t="s">
        <v>2599</v>
      </c>
      <c r="B377">
        <v>376</v>
      </c>
      <c r="C377" t="s">
        <v>2599</v>
      </c>
      <c r="D377" t="s">
        <v>2314</v>
      </c>
      <c r="E377" t="s">
        <v>2382</v>
      </c>
      <c r="F377" t="s">
        <v>2579</v>
      </c>
      <c r="G377" t="s">
        <v>2204</v>
      </c>
      <c r="M377">
        <v>1</v>
      </c>
    </row>
    <row r="378" spans="1:13">
      <c r="A378" t="s">
        <v>2600</v>
      </c>
      <c r="B378">
        <v>377</v>
      </c>
      <c r="C378" t="s">
        <v>2600</v>
      </c>
      <c r="D378" t="s">
        <v>823</v>
      </c>
      <c r="E378" t="s">
        <v>823</v>
      </c>
      <c r="F378" t="s">
        <v>2579</v>
      </c>
      <c r="G378" t="s">
        <v>2204</v>
      </c>
      <c r="M378">
        <v>1</v>
      </c>
    </row>
    <row r="379" spans="1:13">
      <c r="A379" t="s">
        <v>2601</v>
      </c>
      <c r="B379">
        <v>378</v>
      </c>
      <c r="C379" t="s">
        <v>2601</v>
      </c>
      <c r="D379" t="s">
        <v>823</v>
      </c>
      <c r="E379" t="s">
        <v>823</v>
      </c>
      <c r="F379" t="s">
        <v>2579</v>
      </c>
      <c r="G379" t="s">
        <v>2204</v>
      </c>
      <c r="M379">
        <v>1</v>
      </c>
    </row>
    <row r="380" spans="1:13">
      <c r="A380" t="s">
        <v>2602</v>
      </c>
      <c r="B380">
        <v>379</v>
      </c>
      <c r="C380" t="s">
        <v>2602</v>
      </c>
      <c r="D380" t="s">
        <v>823</v>
      </c>
      <c r="E380" t="s">
        <v>2603</v>
      </c>
      <c r="F380" t="s">
        <v>2579</v>
      </c>
      <c r="G380" t="s">
        <v>2204</v>
      </c>
      <c r="M380">
        <v>1</v>
      </c>
    </row>
    <row r="381" spans="1:13" hidden="1">
      <c r="A381" t="s">
        <v>1643</v>
      </c>
      <c r="B381">
        <v>380</v>
      </c>
      <c r="F381" t="s">
        <v>2579</v>
      </c>
      <c r="G381" t="s">
        <v>2204</v>
      </c>
      <c r="M381">
        <v>1</v>
      </c>
    </row>
    <row r="382" spans="1:13">
      <c r="A382" t="s">
        <v>2604</v>
      </c>
      <c r="B382">
        <v>381</v>
      </c>
      <c r="C382" t="s">
        <v>2604</v>
      </c>
      <c r="D382" t="s">
        <v>1637</v>
      </c>
      <c r="E382" t="s">
        <v>909</v>
      </c>
      <c r="F382" t="s">
        <v>2579</v>
      </c>
      <c r="G382" t="s">
        <v>2204</v>
      </c>
      <c r="M382">
        <v>1</v>
      </c>
    </row>
    <row r="383" spans="1:13">
      <c r="A383" t="s">
        <v>2605</v>
      </c>
      <c r="B383">
        <v>382</v>
      </c>
      <c r="C383" t="s">
        <v>2605</v>
      </c>
      <c r="D383" t="s">
        <v>2314</v>
      </c>
      <c r="E383" t="s">
        <v>2606</v>
      </c>
      <c r="F383" t="s">
        <v>2579</v>
      </c>
      <c r="G383" t="s">
        <v>2204</v>
      </c>
      <c r="M383">
        <v>1</v>
      </c>
    </row>
    <row r="384" spans="1:13">
      <c r="A384" t="s">
        <v>2607</v>
      </c>
      <c r="B384">
        <v>383</v>
      </c>
      <c r="C384" t="s">
        <v>2607</v>
      </c>
      <c r="D384" t="s">
        <v>1637</v>
      </c>
      <c r="E384" t="s">
        <v>909</v>
      </c>
      <c r="F384" t="s">
        <v>2579</v>
      </c>
      <c r="G384" t="s">
        <v>2204</v>
      </c>
      <c r="M384">
        <v>1</v>
      </c>
    </row>
    <row r="385" spans="1:13">
      <c r="A385" t="s">
        <v>2608</v>
      </c>
      <c r="B385">
        <v>384</v>
      </c>
      <c r="C385" t="s">
        <v>2608</v>
      </c>
      <c r="D385" t="s">
        <v>823</v>
      </c>
      <c r="E385" t="s">
        <v>823</v>
      </c>
      <c r="F385" t="s">
        <v>2579</v>
      </c>
      <c r="G385" t="s">
        <v>2204</v>
      </c>
      <c r="M385">
        <v>1</v>
      </c>
    </row>
    <row r="386" spans="1:13">
      <c r="A386" t="s">
        <v>2609</v>
      </c>
      <c r="B386">
        <v>385</v>
      </c>
      <c r="C386" t="s">
        <v>2609</v>
      </c>
      <c r="D386" t="s">
        <v>1637</v>
      </c>
      <c r="E386" t="s">
        <v>909</v>
      </c>
      <c r="F386" t="s">
        <v>2579</v>
      </c>
      <c r="G386" t="s">
        <v>2204</v>
      </c>
      <c r="M386">
        <v>1</v>
      </c>
    </row>
    <row r="387" spans="1:13">
      <c r="A387" t="s">
        <v>2610</v>
      </c>
      <c r="B387">
        <v>386</v>
      </c>
      <c r="C387" t="s">
        <v>2610</v>
      </c>
      <c r="F387" t="s">
        <v>2579</v>
      </c>
      <c r="G387" t="s">
        <v>2204</v>
      </c>
      <c r="M387">
        <v>1</v>
      </c>
    </row>
    <row r="388" spans="1:13">
      <c r="A388" t="s">
        <v>2611</v>
      </c>
      <c r="B388">
        <v>387</v>
      </c>
      <c r="C388" t="s">
        <v>2611</v>
      </c>
      <c r="D388" t="s">
        <v>823</v>
      </c>
      <c r="E388" t="s">
        <v>823</v>
      </c>
      <c r="F388" t="s">
        <v>2579</v>
      </c>
      <c r="G388" t="s">
        <v>2204</v>
      </c>
      <c r="M388">
        <v>1</v>
      </c>
    </row>
    <row r="389" spans="1:13">
      <c r="A389" t="s">
        <v>2612</v>
      </c>
      <c r="B389">
        <v>388</v>
      </c>
      <c r="C389" t="s">
        <v>2612</v>
      </c>
      <c r="D389" t="s">
        <v>823</v>
      </c>
      <c r="E389" t="s">
        <v>2613</v>
      </c>
      <c r="F389" t="s">
        <v>2579</v>
      </c>
      <c r="G389" t="s">
        <v>2204</v>
      </c>
      <c r="M389">
        <v>1</v>
      </c>
    </row>
    <row r="390" spans="1:13" hidden="1">
      <c r="A390" t="s">
        <v>1643</v>
      </c>
      <c r="B390">
        <v>389</v>
      </c>
      <c r="F390" t="s">
        <v>2579</v>
      </c>
      <c r="G390" t="s">
        <v>2204</v>
      </c>
      <c r="M390">
        <v>1</v>
      </c>
    </row>
    <row r="391" spans="1:13">
      <c r="A391" t="s">
        <v>2614</v>
      </c>
      <c r="B391">
        <v>390</v>
      </c>
      <c r="C391" t="s">
        <v>2614</v>
      </c>
      <c r="D391" t="s">
        <v>908</v>
      </c>
      <c r="E391" t="s">
        <v>2311</v>
      </c>
      <c r="F391" t="s">
        <v>2579</v>
      </c>
      <c r="G391" t="s">
        <v>2204</v>
      </c>
      <c r="M391">
        <v>1</v>
      </c>
    </row>
    <row r="392" spans="1:13">
      <c r="A392" t="s">
        <v>2615</v>
      </c>
      <c r="B392">
        <v>391</v>
      </c>
      <c r="C392" t="s">
        <v>2615</v>
      </c>
      <c r="E392" t="s">
        <v>2616</v>
      </c>
      <c r="F392" t="s">
        <v>2579</v>
      </c>
      <c r="G392" t="s">
        <v>2204</v>
      </c>
      <c r="M392">
        <v>1</v>
      </c>
    </row>
    <row r="393" spans="1:13">
      <c r="A393" t="s">
        <v>2617</v>
      </c>
      <c r="B393">
        <v>392</v>
      </c>
      <c r="C393" t="s">
        <v>2617</v>
      </c>
      <c r="D393" t="s">
        <v>1637</v>
      </c>
      <c r="E393" t="s">
        <v>909</v>
      </c>
      <c r="F393" t="s">
        <v>2579</v>
      </c>
      <c r="G393" t="s">
        <v>2204</v>
      </c>
      <c r="M393">
        <v>1</v>
      </c>
    </row>
    <row r="394" spans="1:13" hidden="1">
      <c r="A394" t="s">
        <v>1643</v>
      </c>
      <c r="B394">
        <v>393</v>
      </c>
      <c r="F394" t="s">
        <v>2579</v>
      </c>
      <c r="G394" t="s">
        <v>2204</v>
      </c>
      <c r="M394">
        <v>1</v>
      </c>
    </row>
    <row r="395" spans="1:13">
      <c r="A395" t="s">
        <v>2618</v>
      </c>
      <c r="B395">
        <v>394</v>
      </c>
      <c r="C395" t="s">
        <v>2618</v>
      </c>
      <c r="D395" t="s">
        <v>2594</v>
      </c>
      <c r="E395" t="s">
        <v>823</v>
      </c>
      <c r="F395" t="s">
        <v>2579</v>
      </c>
      <c r="G395" t="s">
        <v>2204</v>
      </c>
      <c r="M395">
        <v>1</v>
      </c>
    </row>
    <row r="396" spans="1:13" hidden="1">
      <c r="A396" t="s">
        <v>1643</v>
      </c>
      <c r="B396">
        <v>395</v>
      </c>
      <c r="F396" t="s">
        <v>2579</v>
      </c>
      <c r="G396" t="s">
        <v>2204</v>
      </c>
      <c r="M396">
        <v>1</v>
      </c>
    </row>
    <row r="397" spans="1:13">
      <c r="A397" t="s">
        <v>2619</v>
      </c>
      <c r="B397">
        <v>396</v>
      </c>
      <c r="C397" t="s">
        <v>2619</v>
      </c>
      <c r="E397" t="s">
        <v>2620</v>
      </c>
      <c r="F397" t="s">
        <v>2579</v>
      </c>
      <c r="G397" t="s">
        <v>2204</v>
      </c>
      <c r="M397">
        <v>1</v>
      </c>
    </row>
    <row r="398" spans="1:13">
      <c r="A398" t="s">
        <v>2621</v>
      </c>
      <c r="B398">
        <v>397</v>
      </c>
      <c r="C398" t="s">
        <v>2621</v>
      </c>
      <c r="F398" t="s">
        <v>2579</v>
      </c>
      <c r="G398" t="s">
        <v>2204</v>
      </c>
      <c r="M398">
        <v>1</v>
      </c>
    </row>
    <row r="399" spans="1:13" hidden="1">
      <c r="A399" t="s">
        <v>1643</v>
      </c>
      <c r="B399">
        <v>398</v>
      </c>
      <c r="F399" t="s">
        <v>2579</v>
      </c>
      <c r="G399" t="s">
        <v>2204</v>
      </c>
      <c r="M399">
        <v>1</v>
      </c>
    </row>
    <row r="400" spans="1:13" hidden="1">
      <c r="A400" t="s">
        <v>1643</v>
      </c>
      <c r="B400">
        <v>399</v>
      </c>
      <c r="F400" t="s">
        <v>2579</v>
      </c>
      <c r="G400" t="s">
        <v>2204</v>
      </c>
      <c r="M400">
        <v>1</v>
      </c>
    </row>
    <row r="401" spans="1:13" hidden="1">
      <c r="A401" t="s">
        <v>1643</v>
      </c>
      <c r="B401">
        <v>400</v>
      </c>
      <c r="F401" t="s">
        <v>2579</v>
      </c>
      <c r="G401" t="s">
        <v>2204</v>
      </c>
      <c r="M401">
        <v>1</v>
      </c>
    </row>
    <row r="402" spans="1:13" hidden="1">
      <c r="A402" t="s">
        <v>1643</v>
      </c>
      <c r="B402">
        <v>401</v>
      </c>
      <c r="F402" t="s">
        <v>2579</v>
      </c>
      <c r="G402" t="s">
        <v>2204</v>
      </c>
      <c r="M402">
        <v>1</v>
      </c>
    </row>
    <row r="403" spans="1:13">
      <c r="A403" t="s">
        <v>2622</v>
      </c>
      <c r="B403">
        <v>402</v>
      </c>
      <c r="C403" t="s">
        <v>2622</v>
      </c>
      <c r="D403" t="s">
        <v>2623</v>
      </c>
      <c r="E403" t="s">
        <v>2624</v>
      </c>
      <c r="F403" t="s">
        <v>2579</v>
      </c>
      <c r="G403" t="s">
        <v>2204</v>
      </c>
      <c r="M403">
        <v>1</v>
      </c>
    </row>
    <row r="404" spans="1:13">
      <c r="A404" t="s">
        <v>2625</v>
      </c>
      <c r="B404">
        <v>403</v>
      </c>
      <c r="C404" t="s">
        <v>2625</v>
      </c>
      <c r="D404" t="s">
        <v>881</v>
      </c>
      <c r="E404" t="s">
        <v>881</v>
      </c>
      <c r="F404" t="s">
        <v>2579</v>
      </c>
      <c r="G404" t="s">
        <v>2204</v>
      </c>
      <c r="M404">
        <v>1</v>
      </c>
    </row>
    <row r="405" spans="1:13" hidden="1">
      <c r="A405" t="s">
        <v>1643</v>
      </c>
      <c r="B405">
        <v>404</v>
      </c>
      <c r="F405" t="s">
        <v>2579</v>
      </c>
      <c r="G405" t="s">
        <v>2204</v>
      </c>
      <c r="M405">
        <v>1</v>
      </c>
    </row>
    <row r="406" spans="1:13">
      <c r="A406" t="s">
        <v>2626</v>
      </c>
      <c r="B406">
        <v>405</v>
      </c>
      <c r="C406" t="s">
        <v>2626</v>
      </c>
      <c r="D406" t="s">
        <v>823</v>
      </c>
      <c r="E406" t="s">
        <v>2627</v>
      </c>
      <c r="F406" t="s">
        <v>2579</v>
      </c>
      <c r="G406" t="s">
        <v>2204</v>
      </c>
      <c r="M406">
        <v>1</v>
      </c>
    </row>
    <row r="407" spans="1:13" hidden="1">
      <c r="A407" t="s">
        <v>1643</v>
      </c>
      <c r="B407">
        <v>406</v>
      </c>
      <c r="F407" t="s">
        <v>2579</v>
      </c>
      <c r="G407" t="s">
        <v>2204</v>
      </c>
      <c r="M407">
        <v>1</v>
      </c>
    </row>
    <row r="408" spans="1:13" hidden="1">
      <c r="A408" t="s">
        <v>1643</v>
      </c>
      <c r="B408">
        <v>407</v>
      </c>
      <c r="F408" t="s">
        <v>2579</v>
      </c>
      <c r="G408" t="s">
        <v>2204</v>
      </c>
      <c r="M408">
        <v>1</v>
      </c>
    </row>
    <row r="409" spans="1:13">
      <c r="A409" t="s">
        <v>2628</v>
      </c>
      <c r="B409">
        <v>408</v>
      </c>
      <c r="C409" t="s">
        <v>2628</v>
      </c>
      <c r="D409" t="s">
        <v>823</v>
      </c>
      <c r="E409" t="s">
        <v>823</v>
      </c>
      <c r="F409" t="s">
        <v>2579</v>
      </c>
      <c r="G409" t="s">
        <v>2204</v>
      </c>
      <c r="M409">
        <v>1</v>
      </c>
    </row>
    <row r="410" spans="1:13">
      <c r="A410" t="s">
        <v>2629</v>
      </c>
      <c r="B410">
        <v>409</v>
      </c>
      <c r="C410" t="s">
        <v>2629</v>
      </c>
      <c r="D410" t="s">
        <v>1637</v>
      </c>
      <c r="E410" t="s">
        <v>1638</v>
      </c>
      <c r="F410" t="s">
        <v>2579</v>
      </c>
      <c r="G410" t="s">
        <v>2204</v>
      </c>
      <c r="M410">
        <v>1</v>
      </c>
    </row>
    <row r="411" spans="1:13">
      <c r="A411" t="s">
        <v>2630</v>
      </c>
      <c r="B411">
        <v>410</v>
      </c>
      <c r="C411" t="s">
        <v>2630</v>
      </c>
      <c r="D411" t="s">
        <v>2631</v>
      </c>
      <c r="E411" t="s">
        <v>909</v>
      </c>
      <c r="F411" t="s">
        <v>2579</v>
      </c>
      <c r="G411" t="s">
        <v>2204</v>
      </c>
      <c r="M411">
        <v>1</v>
      </c>
    </row>
    <row r="412" spans="1:13">
      <c r="A412" t="s">
        <v>2632</v>
      </c>
      <c r="B412">
        <v>411</v>
      </c>
      <c r="C412" t="s">
        <v>2632</v>
      </c>
      <c r="E412" t="s">
        <v>2633</v>
      </c>
      <c r="F412" t="s">
        <v>2579</v>
      </c>
      <c r="G412" t="s">
        <v>2204</v>
      </c>
      <c r="M412">
        <v>1</v>
      </c>
    </row>
    <row r="413" spans="1:13">
      <c r="A413" t="s">
        <v>2634</v>
      </c>
      <c r="B413">
        <v>412</v>
      </c>
      <c r="C413" t="s">
        <v>2634</v>
      </c>
      <c r="D413" t="s">
        <v>823</v>
      </c>
      <c r="E413" t="s">
        <v>823</v>
      </c>
      <c r="F413" t="s">
        <v>2579</v>
      </c>
      <c r="G413" t="s">
        <v>2204</v>
      </c>
      <c r="M413">
        <v>1</v>
      </c>
    </row>
    <row r="414" spans="1:13">
      <c r="A414" t="s">
        <v>2635</v>
      </c>
      <c r="B414">
        <v>413</v>
      </c>
      <c r="C414" t="s">
        <v>2635</v>
      </c>
      <c r="D414" t="s">
        <v>908</v>
      </c>
      <c r="E414" t="s">
        <v>909</v>
      </c>
      <c r="F414" t="s">
        <v>2579</v>
      </c>
      <c r="G414" t="s">
        <v>2204</v>
      </c>
      <c r="M414">
        <v>1</v>
      </c>
    </row>
    <row r="415" spans="1:13">
      <c r="A415" t="s">
        <v>2636</v>
      </c>
      <c r="B415">
        <v>414</v>
      </c>
      <c r="C415" t="s">
        <v>2636</v>
      </c>
      <c r="E415" t="s">
        <v>2637</v>
      </c>
      <c r="F415" t="s">
        <v>2579</v>
      </c>
      <c r="G415" t="s">
        <v>2204</v>
      </c>
      <c r="M415">
        <v>1</v>
      </c>
    </row>
    <row r="416" spans="1:13">
      <c r="A416" t="s">
        <v>2638</v>
      </c>
      <c r="B416">
        <v>415</v>
      </c>
      <c r="C416" t="s">
        <v>2638</v>
      </c>
      <c r="D416" t="s">
        <v>1637</v>
      </c>
      <c r="E416" t="s">
        <v>909</v>
      </c>
      <c r="F416" t="s">
        <v>2579</v>
      </c>
      <c r="G416" t="s">
        <v>2204</v>
      </c>
      <c r="M416">
        <v>1</v>
      </c>
    </row>
    <row r="417" spans="1:13" hidden="1">
      <c r="A417" t="s">
        <v>1643</v>
      </c>
      <c r="B417">
        <v>416</v>
      </c>
      <c r="F417" t="s">
        <v>2639</v>
      </c>
      <c r="G417" t="s">
        <v>2204</v>
      </c>
      <c r="M417">
        <v>1</v>
      </c>
    </row>
    <row r="418" spans="1:13" hidden="1">
      <c r="A418" t="s">
        <v>1643</v>
      </c>
      <c r="B418">
        <v>417</v>
      </c>
      <c r="F418" t="s">
        <v>2639</v>
      </c>
      <c r="G418" t="s">
        <v>2204</v>
      </c>
      <c r="M418">
        <v>1</v>
      </c>
    </row>
    <row r="419" spans="1:13" hidden="1">
      <c r="A419" t="s">
        <v>1643</v>
      </c>
      <c r="B419">
        <v>418</v>
      </c>
      <c r="F419" t="s">
        <v>2639</v>
      </c>
      <c r="G419" t="s">
        <v>2204</v>
      </c>
      <c r="M419">
        <v>1</v>
      </c>
    </row>
    <row r="420" spans="1:13" hidden="1">
      <c r="A420" t="s">
        <v>1643</v>
      </c>
      <c r="B420">
        <v>419</v>
      </c>
      <c r="F420" t="s">
        <v>2639</v>
      </c>
      <c r="G420" t="s">
        <v>2204</v>
      </c>
      <c r="M420">
        <v>1</v>
      </c>
    </row>
    <row r="421" spans="1:13" hidden="1">
      <c r="A421" t="s">
        <v>1643</v>
      </c>
      <c r="B421">
        <v>420</v>
      </c>
      <c r="F421" t="s">
        <v>2639</v>
      </c>
      <c r="G421" t="s">
        <v>2204</v>
      </c>
      <c r="M421">
        <v>1</v>
      </c>
    </row>
    <row r="422" spans="1:13" hidden="1">
      <c r="A422" t="s">
        <v>1643</v>
      </c>
      <c r="B422">
        <v>421</v>
      </c>
      <c r="F422" t="s">
        <v>2639</v>
      </c>
      <c r="G422" t="s">
        <v>2204</v>
      </c>
      <c r="M422">
        <v>1</v>
      </c>
    </row>
    <row r="423" spans="1:13" hidden="1">
      <c r="A423" t="s">
        <v>1643</v>
      </c>
      <c r="B423">
        <v>422</v>
      </c>
      <c r="F423" t="s">
        <v>2639</v>
      </c>
      <c r="G423" t="s">
        <v>2204</v>
      </c>
      <c r="M423">
        <v>1</v>
      </c>
    </row>
    <row r="424" spans="1:13" hidden="1">
      <c r="A424" t="s">
        <v>1643</v>
      </c>
      <c r="B424">
        <v>423</v>
      </c>
      <c r="F424" t="s">
        <v>2639</v>
      </c>
      <c r="G424" t="s">
        <v>2204</v>
      </c>
      <c r="M424">
        <v>1</v>
      </c>
    </row>
    <row r="425" spans="1:13" hidden="1">
      <c r="A425" t="s">
        <v>1643</v>
      </c>
      <c r="B425">
        <v>424</v>
      </c>
      <c r="F425" t="s">
        <v>2639</v>
      </c>
      <c r="G425" t="s">
        <v>2204</v>
      </c>
      <c r="M425">
        <v>1</v>
      </c>
    </row>
    <row r="426" spans="1:13">
      <c r="A426" t="s">
        <v>2640</v>
      </c>
      <c r="B426">
        <v>425</v>
      </c>
      <c r="C426" t="s">
        <v>2640</v>
      </c>
      <c r="D426" t="s">
        <v>1637</v>
      </c>
      <c r="E426" t="s">
        <v>1638</v>
      </c>
      <c r="F426" t="s">
        <v>2639</v>
      </c>
      <c r="G426" t="s">
        <v>2204</v>
      </c>
      <c r="M426">
        <v>1</v>
      </c>
    </row>
    <row r="427" spans="1:13">
      <c r="A427" t="s">
        <v>2641</v>
      </c>
      <c r="B427">
        <v>426</v>
      </c>
      <c r="C427" t="s">
        <v>2641</v>
      </c>
      <c r="E427" t="s">
        <v>2642</v>
      </c>
      <c r="F427" t="s">
        <v>2639</v>
      </c>
      <c r="G427" t="s">
        <v>2204</v>
      </c>
      <c r="M427">
        <v>1</v>
      </c>
    </row>
    <row r="428" spans="1:13" hidden="1">
      <c r="A428" t="s">
        <v>1643</v>
      </c>
      <c r="B428">
        <v>427</v>
      </c>
      <c r="F428" t="s">
        <v>2639</v>
      </c>
      <c r="G428" t="s">
        <v>2204</v>
      </c>
      <c r="M428">
        <v>1</v>
      </c>
    </row>
    <row r="429" spans="1:13">
      <c r="A429" t="s">
        <v>2643</v>
      </c>
      <c r="B429">
        <v>428</v>
      </c>
      <c r="C429" t="s">
        <v>2643</v>
      </c>
      <c r="D429" t="s">
        <v>810</v>
      </c>
      <c r="E429" t="s">
        <v>823</v>
      </c>
      <c r="F429" t="s">
        <v>2639</v>
      </c>
      <c r="G429" t="s">
        <v>2204</v>
      </c>
      <c r="M429">
        <v>1</v>
      </c>
    </row>
    <row r="430" spans="1:13">
      <c r="A430" t="s">
        <v>2644</v>
      </c>
      <c r="B430">
        <v>429</v>
      </c>
      <c r="C430" t="s">
        <v>2644</v>
      </c>
      <c r="F430" t="s">
        <v>2639</v>
      </c>
      <c r="G430" t="s">
        <v>2204</v>
      </c>
      <c r="M430">
        <v>1</v>
      </c>
    </row>
    <row r="431" spans="1:13">
      <c r="A431" t="s">
        <v>2645</v>
      </c>
      <c r="B431">
        <v>430</v>
      </c>
      <c r="C431" t="s">
        <v>2645</v>
      </c>
      <c r="D431" t="s">
        <v>1637</v>
      </c>
      <c r="E431" t="s">
        <v>1638</v>
      </c>
      <c r="F431" t="s">
        <v>2639</v>
      </c>
      <c r="G431" t="s">
        <v>2204</v>
      </c>
      <c r="M431">
        <v>1</v>
      </c>
    </row>
    <row r="432" spans="1:13" hidden="1">
      <c r="A432" t="s">
        <v>1643</v>
      </c>
      <c r="B432">
        <v>431</v>
      </c>
      <c r="F432" t="s">
        <v>2639</v>
      </c>
      <c r="G432" t="s">
        <v>2204</v>
      </c>
      <c r="M432">
        <v>1</v>
      </c>
    </row>
    <row r="433" spans="1:13" hidden="1">
      <c r="A433" t="s">
        <v>1643</v>
      </c>
      <c r="B433">
        <v>432</v>
      </c>
      <c r="F433" t="s">
        <v>2639</v>
      </c>
      <c r="G433" t="s">
        <v>2204</v>
      </c>
      <c r="M433">
        <v>1</v>
      </c>
    </row>
    <row r="434" spans="1:13" hidden="1">
      <c r="A434" t="s">
        <v>1643</v>
      </c>
      <c r="B434">
        <v>433</v>
      </c>
      <c r="F434" t="s">
        <v>2639</v>
      </c>
      <c r="G434" t="s">
        <v>2204</v>
      </c>
      <c r="M434">
        <v>1</v>
      </c>
    </row>
    <row r="435" spans="1:13">
      <c r="A435" t="s">
        <v>2646</v>
      </c>
      <c r="B435">
        <v>434</v>
      </c>
      <c r="C435" t="s">
        <v>2646</v>
      </c>
      <c r="D435" t="s">
        <v>2647</v>
      </c>
      <c r="E435" t="s">
        <v>2648</v>
      </c>
      <c r="F435" t="s">
        <v>2639</v>
      </c>
      <c r="G435" t="s">
        <v>2204</v>
      </c>
      <c r="M435">
        <v>1</v>
      </c>
    </row>
    <row r="436" spans="1:13">
      <c r="A436" t="s">
        <v>2649</v>
      </c>
      <c r="B436">
        <v>435</v>
      </c>
      <c r="C436" t="s">
        <v>2649</v>
      </c>
      <c r="D436" t="s">
        <v>2650</v>
      </c>
      <c r="E436" t="s">
        <v>2651</v>
      </c>
      <c r="F436" t="s">
        <v>2639</v>
      </c>
      <c r="G436" t="s">
        <v>2204</v>
      </c>
      <c r="M436">
        <v>1</v>
      </c>
    </row>
    <row r="437" spans="1:13">
      <c r="A437" t="s">
        <v>2652</v>
      </c>
      <c r="B437">
        <v>436</v>
      </c>
      <c r="C437" t="s">
        <v>2652</v>
      </c>
      <c r="D437" t="s">
        <v>2653</v>
      </c>
      <c r="E437" t="s">
        <v>2654</v>
      </c>
      <c r="F437" t="s">
        <v>2639</v>
      </c>
      <c r="G437" t="s">
        <v>2204</v>
      </c>
      <c r="M437">
        <v>1</v>
      </c>
    </row>
    <row r="438" spans="1:13">
      <c r="A438" t="s">
        <v>2655</v>
      </c>
      <c r="B438">
        <v>437</v>
      </c>
      <c r="C438" t="s">
        <v>2655</v>
      </c>
      <c r="D438" t="s">
        <v>2650</v>
      </c>
      <c r="E438" t="s">
        <v>909</v>
      </c>
      <c r="F438" t="s">
        <v>2639</v>
      </c>
      <c r="G438" t="s">
        <v>2204</v>
      </c>
      <c r="M438">
        <v>1</v>
      </c>
    </row>
    <row r="439" spans="1:13">
      <c r="A439" t="s">
        <v>2656</v>
      </c>
      <c r="B439">
        <v>438</v>
      </c>
      <c r="C439" t="s">
        <v>2656</v>
      </c>
      <c r="D439" t="s">
        <v>823</v>
      </c>
      <c r="E439" t="s">
        <v>823</v>
      </c>
      <c r="F439" t="s">
        <v>2639</v>
      </c>
      <c r="G439" t="s">
        <v>2204</v>
      </c>
      <c r="M439">
        <v>1</v>
      </c>
    </row>
    <row r="440" spans="1:13" hidden="1">
      <c r="A440" t="s">
        <v>1643</v>
      </c>
      <c r="B440">
        <v>439</v>
      </c>
      <c r="F440" t="s">
        <v>2639</v>
      </c>
      <c r="G440" t="s">
        <v>2204</v>
      </c>
      <c r="M440">
        <v>1</v>
      </c>
    </row>
    <row r="441" spans="1:13" hidden="1">
      <c r="A441" t="s">
        <v>1643</v>
      </c>
      <c r="B441">
        <v>440</v>
      </c>
      <c r="F441" t="s">
        <v>2639</v>
      </c>
      <c r="G441" t="s">
        <v>2204</v>
      </c>
      <c r="M441">
        <v>1</v>
      </c>
    </row>
    <row r="442" spans="1:13">
      <c r="A442" t="s">
        <v>2657</v>
      </c>
      <c r="B442">
        <v>441</v>
      </c>
      <c r="C442" t="s">
        <v>2657</v>
      </c>
      <c r="D442" t="s">
        <v>2545</v>
      </c>
      <c r="E442" t="s">
        <v>909</v>
      </c>
      <c r="F442" t="s">
        <v>2639</v>
      </c>
      <c r="G442" t="s">
        <v>2204</v>
      </c>
      <c r="M442">
        <v>1</v>
      </c>
    </row>
    <row r="443" spans="1:13" hidden="1">
      <c r="A443" t="s">
        <v>1643</v>
      </c>
      <c r="B443">
        <v>442</v>
      </c>
      <c r="F443" t="s">
        <v>2639</v>
      </c>
      <c r="G443" t="s">
        <v>2204</v>
      </c>
      <c r="M443">
        <v>1</v>
      </c>
    </row>
    <row r="444" spans="1:13" hidden="1">
      <c r="A444" t="s">
        <v>1643</v>
      </c>
      <c r="B444">
        <v>443</v>
      </c>
      <c r="F444" t="s">
        <v>2639</v>
      </c>
      <c r="G444" t="s">
        <v>2204</v>
      </c>
      <c r="M444">
        <v>1</v>
      </c>
    </row>
    <row r="445" spans="1:13" hidden="1">
      <c r="A445" t="s">
        <v>1643</v>
      </c>
      <c r="B445">
        <v>444</v>
      </c>
      <c r="F445" t="s">
        <v>2639</v>
      </c>
      <c r="G445" t="s">
        <v>2204</v>
      </c>
      <c r="M445">
        <v>1</v>
      </c>
    </row>
    <row r="446" spans="1:13">
      <c r="A446" t="s">
        <v>2658</v>
      </c>
      <c r="B446">
        <v>445</v>
      </c>
      <c r="C446" t="s">
        <v>2658</v>
      </c>
      <c r="D446" t="s">
        <v>823</v>
      </c>
      <c r="E446" t="s">
        <v>2659</v>
      </c>
      <c r="F446" t="s">
        <v>2639</v>
      </c>
      <c r="G446" t="s">
        <v>2204</v>
      </c>
      <c r="M446">
        <v>1</v>
      </c>
    </row>
    <row r="447" spans="1:13" hidden="1">
      <c r="A447" t="s">
        <v>1643</v>
      </c>
      <c r="B447">
        <v>446</v>
      </c>
      <c r="F447" t="s">
        <v>2639</v>
      </c>
      <c r="G447" t="s">
        <v>2204</v>
      </c>
      <c r="M447">
        <v>1</v>
      </c>
    </row>
    <row r="448" spans="1:13">
      <c r="A448" t="s">
        <v>2660</v>
      </c>
      <c r="B448">
        <v>447</v>
      </c>
      <c r="C448" t="s">
        <v>2660</v>
      </c>
      <c r="D448" t="s">
        <v>881</v>
      </c>
      <c r="E448" t="s">
        <v>2661</v>
      </c>
      <c r="F448" t="s">
        <v>2639</v>
      </c>
      <c r="G448" t="s">
        <v>2204</v>
      </c>
      <c r="M448">
        <v>1</v>
      </c>
    </row>
    <row r="449" spans="1:13" hidden="1">
      <c r="A449" t="s">
        <v>1643</v>
      </c>
      <c r="B449">
        <v>448</v>
      </c>
      <c r="F449" t="s">
        <v>2639</v>
      </c>
      <c r="G449" t="s">
        <v>2204</v>
      </c>
      <c r="M449">
        <v>1</v>
      </c>
    </row>
    <row r="450" spans="1:13">
      <c r="A450" t="s">
        <v>2662</v>
      </c>
      <c r="B450">
        <v>449</v>
      </c>
      <c r="C450" t="s">
        <v>2662</v>
      </c>
      <c r="D450" t="s">
        <v>1637</v>
      </c>
      <c r="E450" t="s">
        <v>2663</v>
      </c>
      <c r="F450" t="s">
        <v>2639</v>
      </c>
      <c r="G450" t="s">
        <v>2204</v>
      </c>
      <c r="M450">
        <v>1</v>
      </c>
    </row>
    <row r="451" spans="1:13">
      <c r="A451" t="s">
        <v>2664</v>
      </c>
      <c r="B451">
        <v>450</v>
      </c>
      <c r="C451" t="s">
        <v>2664</v>
      </c>
      <c r="D451" t="s">
        <v>823</v>
      </c>
      <c r="E451" t="s">
        <v>2665</v>
      </c>
      <c r="F451" t="s">
        <v>2639</v>
      </c>
      <c r="G451" t="s">
        <v>2204</v>
      </c>
      <c r="M451">
        <v>1</v>
      </c>
    </row>
    <row r="452" spans="1:13" hidden="1">
      <c r="A452" t="s">
        <v>1643</v>
      </c>
      <c r="B452">
        <v>451</v>
      </c>
      <c r="F452" t="s">
        <v>2639</v>
      </c>
      <c r="G452" t="s">
        <v>2204</v>
      </c>
      <c r="M452">
        <v>1</v>
      </c>
    </row>
    <row r="453" spans="1:13">
      <c r="A453" t="s">
        <v>2666</v>
      </c>
      <c r="B453">
        <v>452</v>
      </c>
      <c r="C453" t="s">
        <v>2666</v>
      </c>
      <c r="D453" t="s">
        <v>2667</v>
      </c>
      <c r="E453" t="s">
        <v>2668</v>
      </c>
      <c r="F453" t="s">
        <v>2639</v>
      </c>
      <c r="G453" t="s">
        <v>2204</v>
      </c>
      <c r="M453">
        <v>1</v>
      </c>
    </row>
    <row r="454" spans="1:13">
      <c r="A454" t="s">
        <v>2669</v>
      </c>
      <c r="B454">
        <v>453</v>
      </c>
      <c r="C454" t="s">
        <v>2669</v>
      </c>
      <c r="D454" t="s">
        <v>823</v>
      </c>
      <c r="E454" t="s">
        <v>2670</v>
      </c>
      <c r="F454" t="s">
        <v>2639</v>
      </c>
      <c r="G454" t="s">
        <v>2204</v>
      </c>
      <c r="M454">
        <v>1</v>
      </c>
    </row>
    <row r="455" spans="1:13" hidden="1">
      <c r="A455" t="s">
        <v>1643</v>
      </c>
      <c r="B455">
        <v>454</v>
      </c>
      <c r="F455" t="s">
        <v>2639</v>
      </c>
      <c r="G455" t="s">
        <v>2204</v>
      </c>
      <c r="M455">
        <v>1</v>
      </c>
    </row>
    <row r="456" spans="1:13" hidden="1">
      <c r="A456" t="s">
        <v>1643</v>
      </c>
      <c r="B456">
        <v>455</v>
      </c>
      <c r="F456" t="s">
        <v>2639</v>
      </c>
      <c r="G456" t="s">
        <v>2204</v>
      </c>
      <c r="M456">
        <v>1</v>
      </c>
    </row>
    <row r="457" spans="1:13">
      <c r="A457" t="s">
        <v>2671</v>
      </c>
      <c r="B457">
        <v>456</v>
      </c>
      <c r="C457" t="s">
        <v>2671</v>
      </c>
      <c r="D457" t="s">
        <v>823</v>
      </c>
      <c r="E457" t="s">
        <v>823</v>
      </c>
      <c r="F457" t="s">
        <v>2639</v>
      </c>
      <c r="G457" t="s">
        <v>2204</v>
      </c>
      <c r="M457">
        <v>1</v>
      </c>
    </row>
    <row r="458" spans="1:13" hidden="1">
      <c r="A458" t="s">
        <v>1643</v>
      </c>
      <c r="B458">
        <v>457</v>
      </c>
      <c r="F458" t="s">
        <v>2639</v>
      </c>
      <c r="G458" t="s">
        <v>2204</v>
      </c>
      <c r="M458">
        <v>1</v>
      </c>
    </row>
    <row r="459" spans="1:13" hidden="1">
      <c r="A459" t="s">
        <v>1643</v>
      </c>
      <c r="B459">
        <v>458</v>
      </c>
      <c r="F459" t="s">
        <v>2639</v>
      </c>
      <c r="G459" t="s">
        <v>2204</v>
      </c>
      <c r="M459">
        <v>1</v>
      </c>
    </row>
    <row r="460" spans="1:13" hidden="1">
      <c r="A460" t="s">
        <v>1643</v>
      </c>
      <c r="B460">
        <v>459</v>
      </c>
      <c r="F460" t="s">
        <v>2639</v>
      </c>
      <c r="G460" t="s">
        <v>2204</v>
      </c>
      <c r="M460">
        <v>1</v>
      </c>
    </row>
    <row r="461" spans="1:13">
      <c r="A461" t="s">
        <v>2672</v>
      </c>
      <c r="B461">
        <v>460</v>
      </c>
      <c r="C461" t="s">
        <v>2672</v>
      </c>
      <c r="D461" t="s">
        <v>823</v>
      </c>
      <c r="E461" t="s">
        <v>2673</v>
      </c>
      <c r="F461" t="s">
        <v>2639</v>
      </c>
      <c r="G461" t="s">
        <v>2204</v>
      </c>
      <c r="M461">
        <v>1</v>
      </c>
    </row>
    <row r="462" spans="1:13" hidden="1">
      <c r="A462" t="s">
        <v>1643</v>
      </c>
      <c r="B462">
        <v>461</v>
      </c>
      <c r="F462" t="s">
        <v>2639</v>
      </c>
      <c r="G462" t="s">
        <v>2204</v>
      </c>
      <c r="M462">
        <v>1</v>
      </c>
    </row>
    <row r="463" spans="1:13">
      <c r="A463" t="s">
        <v>2674</v>
      </c>
      <c r="B463">
        <v>462</v>
      </c>
      <c r="C463" t="s">
        <v>2674</v>
      </c>
      <c r="D463" t="s">
        <v>810</v>
      </c>
      <c r="F463" t="s">
        <v>2639</v>
      </c>
      <c r="G463" t="s">
        <v>2204</v>
      </c>
      <c r="M463">
        <v>1</v>
      </c>
    </row>
    <row r="464" spans="1:13" hidden="1">
      <c r="A464" t="s">
        <v>1643</v>
      </c>
      <c r="B464">
        <v>463</v>
      </c>
      <c r="F464" t="s">
        <v>2639</v>
      </c>
      <c r="G464" t="s">
        <v>2204</v>
      </c>
      <c r="M464">
        <v>1</v>
      </c>
    </row>
    <row r="465" spans="1:13">
      <c r="A465" t="s">
        <v>2675</v>
      </c>
      <c r="B465">
        <v>464</v>
      </c>
      <c r="C465" t="s">
        <v>2675</v>
      </c>
      <c r="D465" t="s">
        <v>2676</v>
      </c>
      <c r="E465" t="s">
        <v>2677</v>
      </c>
      <c r="F465" t="s">
        <v>2639</v>
      </c>
      <c r="G465" t="s">
        <v>2204</v>
      </c>
      <c r="M465">
        <v>1</v>
      </c>
    </row>
    <row r="466" spans="1:13" hidden="1">
      <c r="A466" t="s">
        <v>1643</v>
      </c>
      <c r="B466">
        <v>465</v>
      </c>
      <c r="F466" t="s">
        <v>2639</v>
      </c>
      <c r="G466" t="s">
        <v>2204</v>
      </c>
      <c r="M466">
        <v>1</v>
      </c>
    </row>
    <row r="467" spans="1:13">
      <c r="A467" t="s">
        <v>2678</v>
      </c>
      <c r="B467">
        <v>466</v>
      </c>
      <c r="C467" t="s">
        <v>2678</v>
      </c>
      <c r="D467" t="s">
        <v>2679</v>
      </c>
      <c r="E467" t="s">
        <v>2680</v>
      </c>
      <c r="F467" t="s">
        <v>2639</v>
      </c>
      <c r="G467" t="s">
        <v>2204</v>
      </c>
      <c r="M467">
        <v>1</v>
      </c>
    </row>
    <row r="468" spans="1:13">
      <c r="A468" t="s">
        <v>2681</v>
      </c>
      <c r="B468">
        <v>467</v>
      </c>
      <c r="C468" t="s">
        <v>2681</v>
      </c>
      <c r="D468" t="s">
        <v>823</v>
      </c>
      <c r="E468" t="s">
        <v>823</v>
      </c>
      <c r="F468" t="s">
        <v>2639</v>
      </c>
      <c r="G468" t="s">
        <v>2204</v>
      </c>
      <c r="M468">
        <v>1</v>
      </c>
    </row>
    <row r="469" spans="1:13" hidden="1">
      <c r="A469" t="s">
        <v>1643</v>
      </c>
      <c r="B469">
        <v>468</v>
      </c>
      <c r="F469" t="s">
        <v>2639</v>
      </c>
      <c r="G469" t="s">
        <v>2204</v>
      </c>
      <c r="M469">
        <v>1</v>
      </c>
    </row>
    <row r="470" spans="1:13">
      <c r="A470" t="s">
        <v>2682</v>
      </c>
      <c r="B470">
        <v>469</v>
      </c>
      <c r="C470" t="s">
        <v>2682</v>
      </c>
      <c r="D470" t="s">
        <v>2683</v>
      </c>
      <c r="E470" t="s">
        <v>2684</v>
      </c>
      <c r="F470" t="s">
        <v>2639</v>
      </c>
      <c r="G470" t="s">
        <v>2204</v>
      </c>
      <c r="M470">
        <v>1</v>
      </c>
    </row>
    <row r="471" spans="1:13" hidden="1">
      <c r="A471" t="s">
        <v>1643</v>
      </c>
      <c r="B471">
        <v>470</v>
      </c>
      <c r="F471" t="s">
        <v>2639</v>
      </c>
      <c r="G471" t="s">
        <v>2204</v>
      </c>
      <c r="M471">
        <v>1</v>
      </c>
    </row>
    <row r="472" spans="1:13">
      <c r="A472" t="s">
        <v>2685</v>
      </c>
      <c r="B472">
        <v>471</v>
      </c>
      <c r="C472" t="s">
        <v>2685</v>
      </c>
      <c r="D472" t="s">
        <v>2686</v>
      </c>
      <c r="E472" t="s">
        <v>2687</v>
      </c>
      <c r="F472" t="s">
        <v>2639</v>
      </c>
      <c r="G472" t="s">
        <v>2204</v>
      </c>
      <c r="M472">
        <v>1</v>
      </c>
    </row>
    <row r="473" spans="1:13" hidden="1">
      <c r="A473" t="s">
        <v>1643</v>
      </c>
      <c r="B473">
        <v>472</v>
      </c>
      <c r="F473" t="s">
        <v>2639</v>
      </c>
      <c r="G473" t="s">
        <v>2204</v>
      </c>
      <c r="M473">
        <v>1</v>
      </c>
    </row>
    <row r="474" spans="1:13">
      <c r="A474" t="s">
        <v>2688</v>
      </c>
      <c r="B474">
        <v>473</v>
      </c>
      <c r="C474" t="s">
        <v>2688</v>
      </c>
      <c r="D474" t="s">
        <v>2689</v>
      </c>
      <c r="E474" t="s">
        <v>2690</v>
      </c>
      <c r="F474" t="s">
        <v>2639</v>
      </c>
      <c r="G474" t="s">
        <v>2204</v>
      </c>
      <c r="M474">
        <v>1</v>
      </c>
    </row>
    <row r="475" spans="1:13" hidden="1">
      <c r="A475" t="s">
        <v>1643</v>
      </c>
      <c r="B475">
        <v>474</v>
      </c>
      <c r="F475" t="s">
        <v>2639</v>
      </c>
      <c r="G475" t="s">
        <v>2204</v>
      </c>
      <c r="M475">
        <v>1</v>
      </c>
    </row>
    <row r="476" spans="1:13">
      <c r="A476" t="s">
        <v>2691</v>
      </c>
      <c r="B476">
        <v>475</v>
      </c>
      <c r="C476" t="s">
        <v>2691</v>
      </c>
      <c r="D476" t="s">
        <v>2692</v>
      </c>
      <c r="E476" t="s">
        <v>2693</v>
      </c>
      <c r="F476" t="s">
        <v>2639</v>
      </c>
      <c r="G476" t="s">
        <v>2204</v>
      </c>
      <c r="M476">
        <v>1</v>
      </c>
    </row>
    <row r="477" spans="1:13" hidden="1">
      <c r="A477" t="s">
        <v>1643</v>
      </c>
      <c r="B477">
        <v>476</v>
      </c>
      <c r="F477" t="s">
        <v>2639</v>
      </c>
      <c r="G477" t="s">
        <v>2204</v>
      </c>
      <c r="M477">
        <v>1</v>
      </c>
    </row>
    <row r="478" spans="1:13">
      <c r="A478" t="s">
        <v>2694</v>
      </c>
      <c r="B478">
        <v>477</v>
      </c>
      <c r="C478" t="s">
        <v>2694</v>
      </c>
      <c r="D478" t="s">
        <v>2695</v>
      </c>
      <c r="E478" t="s">
        <v>810</v>
      </c>
      <c r="F478" t="s">
        <v>2639</v>
      </c>
      <c r="G478" t="s">
        <v>2204</v>
      </c>
      <c r="M478">
        <v>1</v>
      </c>
    </row>
    <row r="479" spans="1:13" hidden="1">
      <c r="A479" t="s">
        <v>1643</v>
      </c>
      <c r="B479">
        <v>478</v>
      </c>
      <c r="F479" t="s">
        <v>2639</v>
      </c>
      <c r="G479" t="s">
        <v>2204</v>
      </c>
      <c r="M479">
        <v>1</v>
      </c>
    </row>
    <row r="480" spans="1:13">
      <c r="A480" t="s">
        <v>2696</v>
      </c>
      <c r="B480">
        <v>479</v>
      </c>
      <c r="C480" t="s">
        <v>2696</v>
      </c>
      <c r="D480" t="s">
        <v>908</v>
      </c>
      <c r="E480" t="s">
        <v>2697</v>
      </c>
      <c r="F480" t="s">
        <v>2639</v>
      </c>
      <c r="G480" t="s">
        <v>2204</v>
      </c>
      <c r="M480">
        <v>1</v>
      </c>
    </row>
    <row r="481" spans="1:13" hidden="1">
      <c r="A481" t="s">
        <v>1643</v>
      </c>
      <c r="B481">
        <v>480</v>
      </c>
      <c r="F481" t="s">
        <v>2639</v>
      </c>
      <c r="G481" t="s">
        <v>2204</v>
      </c>
      <c r="M481">
        <v>1</v>
      </c>
    </row>
    <row r="482" spans="1:13">
      <c r="A482" t="s">
        <v>2698</v>
      </c>
      <c r="B482">
        <v>481</v>
      </c>
      <c r="C482" t="s">
        <v>2698</v>
      </c>
      <c r="D482" t="s">
        <v>908</v>
      </c>
      <c r="E482" t="s">
        <v>2699</v>
      </c>
      <c r="F482" t="s">
        <v>2639</v>
      </c>
      <c r="G482" t="s">
        <v>2204</v>
      </c>
      <c r="M482">
        <v>1</v>
      </c>
    </row>
    <row r="483" spans="1:13" hidden="1">
      <c r="A483" t="s">
        <v>1643</v>
      </c>
      <c r="B483">
        <v>482</v>
      </c>
      <c r="F483" t="s">
        <v>2639</v>
      </c>
      <c r="G483" t="s">
        <v>2204</v>
      </c>
      <c r="M483">
        <v>1</v>
      </c>
    </row>
    <row r="484" spans="1:13">
      <c r="A484" t="s">
        <v>2700</v>
      </c>
      <c r="B484">
        <v>483</v>
      </c>
      <c r="C484" t="s">
        <v>2700</v>
      </c>
      <c r="D484" t="s">
        <v>2701</v>
      </c>
      <c r="E484" t="s">
        <v>2702</v>
      </c>
      <c r="F484" t="s">
        <v>2639</v>
      </c>
      <c r="G484" t="s">
        <v>2204</v>
      </c>
      <c r="M484">
        <v>1</v>
      </c>
    </row>
    <row r="485" spans="1:13" hidden="1">
      <c r="A485" t="s">
        <v>1643</v>
      </c>
      <c r="B485">
        <v>484</v>
      </c>
      <c r="F485" t="s">
        <v>2639</v>
      </c>
      <c r="G485" t="s">
        <v>2204</v>
      </c>
      <c r="M485">
        <v>1</v>
      </c>
    </row>
    <row r="486" spans="1:13">
      <c r="A486" t="s">
        <v>2703</v>
      </c>
      <c r="B486">
        <v>485</v>
      </c>
      <c r="C486" t="s">
        <v>2703</v>
      </c>
      <c r="E486" t="s">
        <v>2704</v>
      </c>
      <c r="F486" t="s">
        <v>2639</v>
      </c>
      <c r="G486" t="s">
        <v>2204</v>
      </c>
      <c r="M486">
        <v>1</v>
      </c>
    </row>
    <row r="487" spans="1:13" hidden="1">
      <c r="A487" t="s">
        <v>1643</v>
      </c>
      <c r="B487">
        <v>486</v>
      </c>
      <c r="F487" t="s">
        <v>2639</v>
      </c>
      <c r="G487" t="s">
        <v>2204</v>
      </c>
      <c r="M487">
        <v>1</v>
      </c>
    </row>
    <row r="488" spans="1:13">
      <c r="A488" t="s">
        <v>2705</v>
      </c>
      <c r="B488">
        <v>487</v>
      </c>
      <c r="C488" t="s">
        <v>2705</v>
      </c>
      <c r="D488" t="s">
        <v>823</v>
      </c>
      <c r="E488" t="s">
        <v>2706</v>
      </c>
      <c r="F488" t="s">
        <v>2639</v>
      </c>
      <c r="G488" t="s">
        <v>2204</v>
      </c>
      <c r="M488">
        <v>1</v>
      </c>
    </row>
    <row r="489" spans="1:13" hidden="1">
      <c r="A489" t="s">
        <v>1643</v>
      </c>
      <c r="B489">
        <v>488</v>
      </c>
      <c r="F489" t="s">
        <v>2639</v>
      </c>
      <c r="G489" t="s">
        <v>2204</v>
      </c>
      <c r="M489">
        <v>1</v>
      </c>
    </row>
    <row r="490" spans="1:13">
      <c r="A490" t="s">
        <v>2707</v>
      </c>
      <c r="B490">
        <v>489</v>
      </c>
      <c r="C490" t="s">
        <v>2707</v>
      </c>
      <c r="D490" t="s">
        <v>2708</v>
      </c>
      <c r="E490" t="s">
        <v>810</v>
      </c>
      <c r="F490" t="s">
        <v>2639</v>
      </c>
      <c r="G490" t="s">
        <v>2204</v>
      </c>
      <c r="M490">
        <v>1</v>
      </c>
    </row>
    <row r="491" spans="1:13">
      <c r="A491" t="s">
        <v>2709</v>
      </c>
      <c r="B491">
        <v>490</v>
      </c>
      <c r="C491" t="s">
        <v>2709</v>
      </c>
      <c r="D491" t="s">
        <v>823</v>
      </c>
      <c r="E491" t="s">
        <v>823</v>
      </c>
      <c r="F491" t="s">
        <v>2639</v>
      </c>
      <c r="G491" t="s">
        <v>2204</v>
      </c>
      <c r="M491">
        <v>1</v>
      </c>
    </row>
    <row r="492" spans="1:13" hidden="1">
      <c r="A492" t="s">
        <v>1643</v>
      </c>
      <c r="B492">
        <v>491</v>
      </c>
      <c r="F492" t="s">
        <v>2639</v>
      </c>
      <c r="G492" t="s">
        <v>2204</v>
      </c>
      <c r="M492">
        <v>1</v>
      </c>
    </row>
    <row r="493" spans="1:13">
      <c r="A493" t="s">
        <v>2710</v>
      </c>
      <c r="B493">
        <v>492</v>
      </c>
      <c r="C493" t="s">
        <v>2710</v>
      </c>
      <c r="D493" t="s">
        <v>823</v>
      </c>
      <c r="E493" t="s">
        <v>823</v>
      </c>
      <c r="F493" t="s">
        <v>2639</v>
      </c>
      <c r="G493" t="s">
        <v>2204</v>
      </c>
      <c r="M493">
        <v>1</v>
      </c>
    </row>
    <row r="494" spans="1:13">
      <c r="A494" t="s">
        <v>2711</v>
      </c>
      <c r="B494">
        <v>493</v>
      </c>
      <c r="C494" t="s">
        <v>2711</v>
      </c>
      <c r="D494" t="s">
        <v>881</v>
      </c>
      <c r="E494" t="s">
        <v>2712</v>
      </c>
      <c r="F494" t="s">
        <v>2639</v>
      </c>
      <c r="G494" t="s">
        <v>2204</v>
      </c>
      <c r="M494">
        <v>1</v>
      </c>
    </row>
    <row r="495" spans="1:13" hidden="1">
      <c r="A495" t="s">
        <v>1643</v>
      </c>
      <c r="B495">
        <v>494</v>
      </c>
      <c r="F495" t="s">
        <v>2639</v>
      </c>
      <c r="G495" t="s">
        <v>2204</v>
      </c>
      <c r="M495">
        <v>1</v>
      </c>
    </row>
    <row r="496" spans="1:13">
      <c r="A496" t="s">
        <v>2713</v>
      </c>
      <c r="B496">
        <v>495</v>
      </c>
      <c r="C496" t="s">
        <v>2713</v>
      </c>
      <c r="D496" t="s">
        <v>2714</v>
      </c>
      <c r="E496" t="s">
        <v>2715</v>
      </c>
      <c r="F496" t="s">
        <v>2639</v>
      </c>
      <c r="G496" t="s">
        <v>2204</v>
      </c>
      <c r="M496">
        <v>1</v>
      </c>
    </row>
    <row r="497" spans="1:13" hidden="1">
      <c r="A497" t="s">
        <v>1643</v>
      </c>
      <c r="B497">
        <v>496</v>
      </c>
      <c r="F497" t="s">
        <v>2639</v>
      </c>
      <c r="G497" t="s">
        <v>2204</v>
      </c>
      <c r="M497">
        <v>1</v>
      </c>
    </row>
    <row r="498" spans="1:13">
      <c r="A498" t="s">
        <v>2716</v>
      </c>
      <c r="B498">
        <v>497</v>
      </c>
      <c r="C498" t="s">
        <v>2716</v>
      </c>
      <c r="D498" t="s">
        <v>2717</v>
      </c>
      <c r="E498" t="s">
        <v>2718</v>
      </c>
      <c r="F498" t="s">
        <v>2639</v>
      </c>
      <c r="G498" t="s">
        <v>2204</v>
      </c>
      <c r="M498">
        <v>1</v>
      </c>
    </row>
    <row r="499" spans="1:13" hidden="1">
      <c r="A499" t="s">
        <v>1643</v>
      </c>
      <c r="B499">
        <v>498</v>
      </c>
      <c r="F499" t="s">
        <v>2639</v>
      </c>
      <c r="G499" t="s">
        <v>2204</v>
      </c>
      <c r="M499">
        <v>1</v>
      </c>
    </row>
    <row r="500" spans="1:13">
      <c r="A500" t="s">
        <v>2719</v>
      </c>
      <c r="B500">
        <v>499</v>
      </c>
      <c r="C500" t="s">
        <v>2719</v>
      </c>
      <c r="D500" t="s">
        <v>2717</v>
      </c>
      <c r="E500" t="s">
        <v>2720</v>
      </c>
      <c r="F500" t="s">
        <v>2639</v>
      </c>
      <c r="G500" t="s">
        <v>2204</v>
      </c>
      <c r="M500">
        <v>1</v>
      </c>
    </row>
    <row r="501" spans="1:13" hidden="1">
      <c r="A501" t="s">
        <v>1643</v>
      </c>
      <c r="B501">
        <v>500</v>
      </c>
      <c r="F501" t="s">
        <v>2639</v>
      </c>
      <c r="G501" t="s">
        <v>2204</v>
      </c>
      <c r="M501">
        <v>1</v>
      </c>
    </row>
    <row r="502" spans="1:13">
      <c r="A502" t="s">
        <v>2700</v>
      </c>
      <c r="B502">
        <v>501</v>
      </c>
      <c r="C502" t="s">
        <v>2700</v>
      </c>
      <c r="D502" t="s">
        <v>823</v>
      </c>
      <c r="E502" t="s">
        <v>2721</v>
      </c>
      <c r="F502" t="s">
        <v>2639</v>
      </c>
      <c r="G502" t="s">
        <v>2204</v>
      </c>
      <c r="M502">
        <v>1</v>
      </c>
    </row>
    <row r="503" spans="1:13" hidden="1">
      <c r="A503" t="s">
        <v>1643</v>
      </c>
      <c r="B503">
        <v>502</v>
      </c>
      <c r="F503" t="s">
        <v>2639</v>
      </c>
      <c r="G503" t="s">
        <v>2204</v>
      </c>
      <c r="M503">
        <v>1</v>
      </c>
    </row>
    <row r="504" spans="1:13" hidden="1">
      <c r="A504" t="s">
        <v>1643</v>
      </c>
      <c r="B504">
        <v>503</v>
      </c>
      <c r="F504" t="s">
        <v>2639</v>
      </c>
      <c r="G504" t="s">
        <v>2204</v>
      </c>
      <c r="M504">
        <v>1</v>
      </c>
    </row>
    <row r="505" spans="1:13" hidden="1">
      <c r="A505" t="s">
        <v>1643</v>
      </c>
      <c r="B505">
        <v>504</v>
      </c>
      <c r="F505" t="s">
        <v>2639</v>
      </c>
      <c r="G505" t="s">
        <v>2204</v>
      </c>
      <c r="M505">
        <v>1</v>
      </c>
    </row>
    <row r="506" spans="1:13" hidden="1">
      <c r="A506" t="s">
        <v>1643</v>
      </c>
      <c r="B506">
        <v>505</v>
      </c>
      <c r="F506" t="s">
        <v>2639</v>
      </c>
      <c r="G506" t="s">
        <v>2204</v>
      </c>
      <c r="M506">
        <v>1</v>
      </c>
    </row>
    <row r="507" spans="1:13" hidden="1">
      <c r="A507" t="s">
        <v>1643</v>
      </c>
      <c r="B507">
        <v>506</v>
      </c>
      <c r="F507" t="s">
        <v>2639</v>
      </c>
      <c r="G507" t="s">
        <v>2204</v>
      </c>
      <c r="M507">
        <v>1</v>
      </c>
    </row>
    <row r="508" spans="1:13" hidden="1">
      <c r="A508" t="s">
        <v>1643</v>
      </c>
      <c r="B508">
        <v>507</v>
      </c>
      <c r="F508" t="s">
        <v>2639</v>
      </c>
      <c r="G508" t="s">
        <v>2204</v>
      </c>
      <c r="M508">
        <v>1</v>
      </c>
    </row>
    <row r="509" spans="1:13" hidden="1">
      <c r="A509" t="s">
        <v>1643</v>
      </c>
      <c r="B509">
        <v>508</v>
      </c>
      <c r="F509" t="s">
        <v>2639</v>
      </c>
      <c r="G509" t="s">
        <v>2204</v>
      </c>
      <c r="M509">
        <v>1</v>
      </c>
    </row>
    <row r="510" spans="1:13" hidden="1">
      <c r="A510" t="s">
        <v>1643</v>
      </c>
      <c r="B510">
        <v>509</v>
      </c>
      <c r="F510" t="s">
        <v>2639</v>
      </c>
      <c r="G510" t="s">
        <v>2204</v>
      </c>
      <c r="M510">
        <v>1</v>
      </c>
    </row>
    <row r="511" spans="1:13" hidden="1">
      <c r="A511" t="s">
        <v>1643</v>
      </c>
      <c r="B511">
        <v>510</v>
      </c>
      <c r="F511" t="s">
        <v>2639</v>
      </c>
      <c r="G511" t="s">
        <v>2204</v>
      </c>
      <c r="M511">
        <v>1</v>
      </c>
    </row>
    <row r="512" spans="1:13" hidden="1">
      <c r="A512" t="s">
        <v>1643</v>
      </c>
      <c r="B512">
        <v>511</v>
      </c>
      <c r="F512" t="s">
        <v>2639</v>
      </c>
      <c r="G512" t="s">
        <v>2204</v>
      </c>
      <c r="M512">
        <v>1</v>
      </c>
    </row>
    <row r="513" spans="1:13" hidden="1">
      <c r="A513" t="s">
        <v>1643</v>
      </c>
      <c r="B513">
        <v>512</v>
      </c>
      <c r="F513" t="s">
        <v>2639</v>
      </c>
      <c r="G513" t="s">
        <v>2204</v>
      </c>
      <c r="M513">
        <v>1</v>
      </c>
    </row>
    <row r="514" spans="1:13">
      <c r="A514" t="s">
        <v>2722</v>
      </c>
      <c r="B514">
        <v>513</v>
      </c>
      <c r="C514" t="s">
        <v>2722</v>
      </c>
      <c r="D514" t="s">
        <v>2723</v>
      </c>
      <c r="E514" t="s">
        <v>2724</v>
      </c>
      <c r="F514" t="s">
        <v>2639</v>
      </c>
      <c r="G514" t="s">
        <v>2204</v>
      </c>
      <c r="M514">
        <v>1</v>
      </c>
    </row>
    <row r="515" spans="1:13" hidden="1">
      <c r="A515" t="s">
        <v>1643</v>
      </c>
      <c r="B515">
        <v>514</v>
      </c>
      <c r="F515" t="s">
        <v>2639</v>
      </c>
      <c r="G515" t="s">
        <v>2204</v>
      </c>
      <c r="M515">
        <v>1</v>
      </c>
    </row>
    <row r="516" spans="1:13">
      <c r="A516" t="s">
        <v>2725</v>
      </c>
      <c r="B516">
        <v>515</v>
      </c>
      <c r="C516" t="s">
        <v>2725</v>
      </c>
      <c r="D516" t="s">
        <v>2726</v>
      </c>
      <c r="E516" t="s">
        <v>823</v>
      </c>
      <c r="F516" t="s">
        <v>2639</v>
      </c>
      <c r="G516" t="s">
        <v>2204</v>
      </c>
      <c r="M516">
        <v>1</v>
      </c>
    </row>
    <row r="517" spans="1:13" hidden="1">
      <c r="A517" t="s">
        <v>1643</v>
      </c>
      <c r="B517">
        <v>516</v>
      </c>
      <c r="F517" t="s">
        <v>2639</v>
      </c>
      <c r="G517" t="s">
        <v>2204</v>
      </c>
      <c r="M517">
        <v>1</v>
      </c>
    </row>
    <row r="518" spans="1:13">
      <c r="A518" t="s">
        <v>2727</v>
      </c>
      <c r="B518">
        <v>517</v>
      </c>
      <c r="C518" t="s">
        <v>2727</v>
      </c>
      <c r="D518" t="s">
        <v>2728</v>
      </c>
      <c r="E518" t="s">
        <v>2729</v>
      </c>
      <c r="F518" t="s">
        <v>2639</v>
      </c>
      <c r="G518" t="s">
        <v>2204</v>
      </c>
      <c r="M518">
        <v>1</v>
      </c>
    </row>
    <row r="519" spans="1:13" hidden="1">
      <c r="A519" t="s">
        <v>1643</v>
      </c>
      <c r="B519">
        <v>518</v>
      </c>
      <c r="F519" t="s">
        <v>2639</v>
      </c>
      <c r="G519" t="s">
        <v>2204</v>
      </c>
      <c r="M519">
        <v>1</v>
      </c>
    </row>
    <row r="520" spans="1:13" hidden="1">
      <c r="A520" t="s">
        <v>1643</v>
      </c>
      <c r="B520">
        <v>519</v>
      </c>
      <c r="F520" t="s">
        <v>2639</v>
      </c>
      <c r="G520" t="s">
        <v>2204</v>
      </c>
      <c r="M520">
        <v>1</v>
      </c>
    </row>
    <row r="521" spans="1:13" hidden="1">
      <c r="A521" t="s">
        <v>1643</v>
      </c>
      <c r="B521">
        <v>520</v>
      </c>
      <c r="F521" t="s">
        <v>2639</v>
      </c>
      <c r="G521" t="s">
        <v>2204</v>
      </c>
      <c r="M521">
        <v>1</v>
      </c>
    </row>
    <row r="522" spans="1:13" hidden="1">
      <c r="A522" t="s">
        <v>1643</v>
      </c>
      <c r="B522">
        <v>521</v>
      </c>
      <c r="F522" t="s">
        <v>2639</v>
      </c>
      <c r="G522" t="s">
        <v>2204</v>
      </c>
      <c r="M522">
        <v>1</v>
      </c>
    </row>
    <row r="523" spans="1:13" hidden="1">
      <c r="A523" t="s">
        <v>1643</v>
      </c>
      <c r="B523">
        <v>522</v>
      </c>
      <c r="F523" t="s">
        <v>2639</v>
      </c>
      <c r="G523" t="s">
        <v>2204</v>
      </c>
      <c r="M523">
        <v>1</v>
      </c>
    </row>
    <row r="524" spans="1:13">
      <c r="A524" t="s">
        <v>2730</v>
      </c>
      <c r="B524">
        <v>523</v>
      </c>
      <c r="C524" t="s">
        <v>2730</v>
      </c>
      <c r="D524" t="s">
        <v>823</v>
      </c>
      <c r="E524" t="s">
        <v>823</v>
      </c>
      <c r="F524" t="s">
        <v>2639</v>
      </c>
      <c r="G524" t="s">
        <v>2204</v>
      </c>
      <c r="M524">
        <v>1</v>
      </c>
    </row>
    <row r="525" spans="1:13" hidden="1">
      <c r="A525" t="s">
        <v>1643</v>
      </c>
      <c r="B525">
        <v>524</v>
      </c>
      <c r="F525" t="s">
        <v>2639</v>
      </c>
      <c r="G525" t="s">
        <v>2204</v>
      </c>
      <c r="M525">
        <v>1</v>
      </c>
    </row>
    <row r="526" spans="1:13">
      <c r="A526" t="s">
        <v>2731</v>
      </c>
      <c r="B526">
        <v>525</v>
      </c>
      <c r="C526" t="s">
        <v>2731</v>
      </c>
      <c r="D526" t="s">
        <v>2732</v>
      </c>
      <c r="E526" t="s">
        <v>823</v>
      </c>
      <c r="F526" t="s">
        <v>2639</v>
      </c>
      <c r="G526" t="s">
        <v>2204</v>
      </c>
      <c r="M526">
        <v>1</v>
      </c>
    </row>
    <row r="527" spans="1:13" hidden="1">
      <c r="A527" t="s">
        <v>1643</v>
      </c>
      <c r="B527">
        <v>526</v>
      </c>
      <c r="F527" t="s">
        <v>2639</v>
      </c>
      <c r="G527" t="s">
        <v>2204</v>
      </c>
      <c r="M527">
        <v>1</v>
      </c>
    </row>
    <row r="528" spans="1:13">
      <c r="A528" t="s">
        <v>2733</v>
      </c>
      <c r="B528">
        <v>527</v>
      </c>
      <c r="C528" t="s">
        <v>2733</v>
      </c>
      <c r="D528" t="s">
        <v>2734</v>
      </c>
      <c r="E528" t="s">
        <v>2735</v>
      </c>
      <c r="F528" t="s">
        <v>2639</v>
      </c>
      <c r="G528" t="s">
        <v>2204</v>
      </c>
      <c r="M528">
        <v>1</v>
      </c>
    </row>
    <row r="529" spans="1:13" hidden="1">
      <c r="A529" t="s">
        <v>1643</v>
      </c>
      <c r="B529">
        <v>528</v>
      </c>
      <c r="F529" t="s">
        <v>2639</v>
      </c>
      <c r="G529" t="s">
        <v>2204</v>
      </c>
      <c r="M529">
        <v>1</v>
      </c>
    </row>
    <row r="530" spans="1:13">
      <c r="A530" t="s">
        <v>2736</v>
      </c>
      <c r="B530">
        <v>529</v>
      </c>
      <c r="C530" t="s">
        <v>2736</v>
      </c>
      <c r="D530" t="s">
        <v>823</v>
      </c>
      <c r="E530" t="s">
        <v>2737</v>
      </c>
      <c r="F530" t="s">
        <v>2639</v>
      </c>
      <c r="G530" t="s">
        <v>2204</v>
      </c>
      <c r="M530">
        <v>1</v>
      </c>
    </row>
    <row r="531" spans="1:13">
      <c r="A531" t="s">
        <v>2738</v>
      </c>
      <c r="B531">
        <v>530</v>
      </c>
      <c r="C531" t="s">
        <v>2738</v>
      </c>
      <c r="D531" t="s">
        <v>1637</v>
      </c>
      <c r="E531" t="s">
        <v>2739</v>
      </c>
      <c r="F531" t="s">
        <v>2639</v>
      </c>
      <c r="G531" t="s">
        <v>2204</v>
      </c>
      <c r="M531">
        <v>1</v>
      </c>
    </row>
    <row r="532" spans="1:13">
      <c r="A532" t="s">
        <v>2740</v>
      </c>
      <c r="B532">
        <v>531</v>
      </c>
      <c r="C532" t="s">
        <v>2740</v>
      </c>
      <c r="D532" t="s">
        <v>908</v>
      </c>
      <c r="E532" t="s">
        <v>2741</v>
      </c>
      <c r="F532" t="s">
        <v>2639</v>
      </c>
      <c r="G532" t="s">
        <v>2204</v>
      </c>
      <c r="M532">
        <v>1</v>
      </c>
    </row>
    <row r="533" spans="1:13" hidden="1">
      <c r="A533" t="s">
        <v>1643</v>
      </c>
      <c r="B533">
        <v>532</v>
      </c>
      <c r="F533" t="s">
        <v>2639</v>
      </c>
      <c r="G533" t="s">
        <v>2204</v>
      </c>
      <c r="M533">
        <v>1</v>
      </c>
    </row>
    <row r="534" spans="1:13">
      <c r="A534" t="s">
        <v>2742</v>
      </c>
      <c r="B534">
        <v>533</v>
      </c>
      <c r="C534" t="s">
        <v>2742</v>
      </c>
      <c r="D534" t="s">
        <v>2743</v>
      </c>
      <c r="E534" t="s">
        <v>2744</v>
      </c>
      <c r="F534" t="s">
        <v>2639</v>
      </c>
      <c r="G534" t="s">
        <v>2204</v>
      </c>
      <c r="M534">
        <v>1</v>
      </c>
    </row>
    <row r="535" spans="1:13">
      <c r="A535" t="s">
        <v>2745</v>
      </c>
      <c r="B535">
        <v>534</v>
      </c>
      <c r="C535" t="s">
        <v>2745</v>
      </c>
      <c r="F535" t="s">
        <v>2639</v>
      </c>
      <c r="G535" t="s">
        <v>2204</v>
      </c>
      <c r="M535">
        <v>1</v>
      </c>
    </row>
    <row r="536" spans="1:13" hidden="1">
      <c r="A536" t="s">
        <v>1643</v>
      </c>
      <c r="B536">
        <v>535</v>
      </c>
      <c r="F536" t="s">
        <v>2639</v>
      </c>
      <c r="G536" t="s">
        <v>2204</v>
      </c>
      <c r="M536">
        <v>1</v>
      </c>
    </row>
    <row r="537" spans="1:13" hidden="1">
      <c r="A537" t="s">
        <v>1643</v>
      </c>
      <c r="B537">
        <v>536</v>
      </c>
      <c r="F537" t="s">
        <v>2639</v>
      </c>
      <c r="G537" t="s">
        <v>2204</v>
      </c>
      <c r="M537">
        <v>1</v>
      </c>
    </row>
    <row r="538" spans="1:13" hidden="1">
      <c r="A538" t="s">
        <v>1643</v>
      </c>
      <c r="B538">
        <v>537</v>
      </c>
      <c r="F538" t="s">
        <v>2639</v>
      </c>
      <c r="G538" t="s">
        <v>2204</v>
      </c>
      <c r="M538">
        <v>1</v>
      </c>
    </row>
    <row r="539" spans="1:13" hidden="1">
      <c r="A539" t="s">
        <v>1643</v>
      </c>
      <c r="B539">
        <v>538</v>
      </c>
      <c r="F539" t="s">
        <v>2639</v>
      </c>
      <c r="G539" t="s">
        <v>2204</v>
      </c>
      <c r="M539">
        <v>1</v>
      </c>
    </row>
    <row r="540" spans="1:13" hidden="1">
      <c r="A540" t="s">
        <v>1643</v>
      </c>
      <c r="B540">
        <v>539</v>
      </c>
      <c r="F540" t="s">
        <v>2639</v>
      </c>
      <c r="G540" t="s">
        <v>2204</v>
      </c>
      <c r="M540">
        <v>1</v>
      </c>
    </row>
    <row r="541" spans="1:13" hidden="1">
      <c r="A541" t="s">
        <v>1643</v>
      </c>
      <c r="B541">
        <v>540</v>
      </c>
      <c r="F541" t="s">
        <v>2639</v>
      </c>
      <c r="G541" t="s">
        <v>2204</v>
      </c>
      <c r="M541">
        <v>1</v>
      </c>
    </row>
    <row r="542" spans="1:13" hidden="1">
      <c r="A542" t="s">
        <v>1643</v>
      </c>
      <c r="B542">
        <v>541</v>
      </c>
      <c r="F542" t="s">
        <v>2639</v>
      </c>
      <c r="G542" t="s">
        <v>2204</v>
      </c>
      <c r="M542">
        <v>1</v>
      </c>
    </row>
    <row r="543" spans="1:13" hidden="1">
      <c r="A543" t="s">
        <v>1643</v>
      </c>
      <c r="B543">
        <v>542</v>
      </c>
      <c r="F543" t="s">
        <v>2746</v>
      </c>
      <c r="G543" t="s">
        <v>2204</v>
      </c>
      <c r="M543">
        <v>1</v>
      </c>
    </row>
    <row r="544" spans="1:13" hidden="1">
      <c r="A544" t="s">
        <v>1643</v>
      </c>
      <c r="B544">
        <v>543</v>
      </c>
      <c r="F544" t="s">
        <v>2746</v>
      </c>
      <c r="G544" t="s">
        <v>2204</v>
      </c>
      <c r="M544">
        <v>1</v>
      </c>
    </row>
    <row r="545" spans="1:13">
      <c r="A545" t="s">
        <v>2747</v>
      </c>
      <c r="B545">
        <v>544</v>
      </c>
      <c r="C545" t="s">
        <v>2747</v>
      </c>
      <c r="D545" t="s">
        <v>2748</v>
      </c>
      <c r="E545" t="s">
        <v>1304</v>
      </c>
      <c r="F545" t="s">
        <v>2746</v>
      </c>
      <c r="G545" t="s">
        <v>2204</v>
      </c>
      <c r="M545">
        <v>1</v>
      </c>
    </row>
    <row r="546" spans="1:13" hidden="1">
      <c r="A546" t="s">
        <v>1643</v>
      </c>
      <c r="B546">
        <v>545</v>
      </c>
      <c r="F546" t="s">
        <v>2746</v>
      </c>
      <c r="G546" t="s">
        <v>2204</v>
      </c>
      <c r="M546">
        <v>1</v>
      </c>
    </row>
    <row r="547" spans="1:13" hidden="1">
      <c r="A547" t="s">
        <v>1643</v>
      </c>
      <c r="B547">
        <v>546</v>
      </c>
      <c r="F547" t="s">
        <v>2746</v>
      </c>
      <c r="G547" t="s">
        <v>2204</v>
      </c>
      <c r="M547">
        <v>1</v>
      </c>
    </row>
    <row r="548" spans="1:13" hidden="1">
      <c r="A548" t="s">
        <v>1643</v>
      </c>
      <c r="B548">
        <v>547</v>
      </c>
      <c r="F548" t="s">
        <v>2746</v>
      </c>
      <c r="G548" t="s">
        <v>2204</v>
      </c>
      <c r="M548">
        <v>1</v>
      </c>
    </row>
    <row r="549" spans="1:13" hidden="1">
      <c r="A549" t="s">
        <v>1643</v>
      </c>
      <c r="B549">
        <v>548</v>
      </c>
      <c r="F549" t="s">
        <v>2746</v>
      </c>
      <c r="G549" t="s">
        <v>2204</v>
      </c>
      <c r="M549">
        <v>1</v>
      </c>
    </row>
    <row r="550" spans="1:13">
      <c r="A550" t="s">
        <v>2749</v>
      </c>
      <c r="B550">
        <v>549</v>
      </c>
      <c r="C550" t="s">
        <v>2749</v>
      </c>
      <c r="D550" t="s">
        <v>1637</v>
      </c>
      <c r="E550" t="s">
        <v>1638</v>
      </c>
      <c r="F550" t="s">
        <v>2746</v>
      </c>
      <c r="G550" t="s">
        <v>2204</v>
      </c>
      <c r="M550">
        <v>1</v>
      </c>
    </row>
    <row r="551" spans="1:13">
      <c r="A551" t="s">
        <v>2750</v>
      </c>
      <c r="B551">
        <v>550</v>
      </c>
      <c r="C551" t="s">
        <v>2750</v>
      </c>
      <c r="F551" t="s">
        <v>2746</v>
      </c>
      <c r="G551" t="s">
        <v>2204</v>
      </c>
      <c r="M551">
        <v>1</v>
      </c>
    </row>
    <row r="552" spans="1:13">
      <c r="A552" t="s">
        <v>2751</v>
      </c>
      <c r="B552">
        <v>551</v>
      </c>
      <c r="C552" t="s">
        <v>2751</v>
      </c>
      <c r="D552" t="s">
        <v>908</v>
      </c>
      <c r="E552" t="s">
        <v>909</v>
      </c>
      <c r="F552" t="s">
        <v>2746</v>
      </c>
      <c r="G552" t="s">
        <v>2204</v>
      </c>
      <c r="M552">
        <v>1</v>
      </c>
    </row>
    <row r="553" spans="1:13">
      <c r="A553" t="s">
        <v>2752</v>
      </c>
      <c r="B553">
        <v>552</v>
      </c>
      <c r="C553" t="s">
        <v>2752</v>
      </c>
      <c r="D553" t="s">
        <v>1637</v>
      </c>
      <c r="E553" t="s">
        <v>2753</v>
      </c>
      <c r="F553" t="s">
        <v>2746</v>
      </c>
      <c r="G553" t="s">
        <v>2204</v>
      </c>
      <c r="M553">
        <v>1</v>
      </c>
    </row>
    <row r="554" spans="1:13">
      <c r="A554" t="s">
        <v>2754</v>
      </c>
      <c r="B554">
        <v>553</v>
      </c>
      <c r="C554" t="s">
        <v>2754</v>
      </c>
      <c r="D554" t="s">
        <v>1637</v>
      </c>
      <c r="E554" t="s">
        <v>1638</v>
      </c>
      <c r="F554" t="s">
        <v>2746</v>
      </c>
      <c r="G554" t="s">
        <v>2204</v>
      </c>
      <c r="M554">
        <v>1</v>
      </c>
    </row>
    <row r="555" spans="1:13" hidden="1">
      <c r="A555" t="s">
        <v>1643</v>
      </c>
      <c r="B555">
        <v>554</v>
      </c>
      <c r="F555" t="s">
        <v>2746</v>
      </c>
      <c r="G555" t="s">
        <v>2204</v>
      </c>
      <c r="M555">
        <v>1</v>
      </c>
    </row>
    <row r="556" spans="1:13">
      <c r="A556" t="s">
        <v>2755</v>
      </c>
      <c r="B556">
        <v>555</v>
      </c>
      <c r="C556" t="s">
        <v>2755</v>
      </c>
      <c r="D556" t="s">
        <v>2653</v>
      </c>
      <c r="E556" t="s">
        <v>1304</v>
      </c>
      <c r="F556" t="s">
        <v>2746</v>
      </c>
      <c r="G556" t="s">
        <v>2204</v>
      </c>
      <c r="M556">
        <v>1</v>
      </c>
    </row>
    <row r="557" spans="1:13" hidden="1">
      <c r="A557" t="s">
        <v>1643</v>
      </c>
      <c r="B557">
        <v>556</v>
      </c>
      <c r="F557" t="s">
        <v>2746</v>
      </c>
      <c r="G557" t="s">
        <v>2204</v>
      </c>
      <c r="M557">
        <v>1</v>
      </c>
    </row>
    <row r="558" spans="1:13">
      <c r="A558" t="s">
        <v>2756</v>
      </c>
      <c r="B558">
        <v>557</v>
      </c>
      <c r="C558" t="s">
        <v>2756</v>
      </c>
      <c r="D558" t="s">
        <v>2653</v>
      </c>
      <c r="E558" t="s">
        <v>2757</v>
      </c>
      <c r="F558" t="s">
        <v>2746</v>
      </c>
      <c r="G558" t="s">
        <v>2204</v>
      </c>
      <c r="M558">
        <v>1</v>
      </c>
    </row>
    <row r="559" spans="1:13" hidden="1">
      <c r="A559" t="s">
        <v>1643</v>
      </c>
      <c r="B559">
        <v>558</v>
      </c>
      <c r="F559" t="s">
        <v>2746</v>
      </c>
      <c r="G559" t="s">
        <v>2204</v>
      </c>
      <c r="M559">
        <v>1</v>
      </c>
    </row>
    <row r="560" spans="1:13" hidden="1">
      <c r="A560" t="s">
        <v>1643</v>
      </c>
      <c r="B560">
        <v>559</v>
      </c>
      <c r="F560" t="s">
        <v>2746</v>
      </c>
      <c r="G560" t="s">
        <v>2204</v>
      </c>
      <c r="M560">
        <v>1</v>
      </c>
    </row>
    <row r="561" spans="1:13" hidden="1">
      <c r="A561" t="s">
        <v>1643</v>
      </c>
      <c r="B561">
        <v>560</v>
      </c>
      <c r="F561" t="s">
        <v>2746</v>
      </c>
      <c r="G561" t="s">
        <v>2204</v>
      </c>
      <c r="M561">
        <v>1</v>
      </c>
    </row>
    <row r="562" spans="1:13">
      <c r="A562" t="s">
        <v>2758</v>
      </c>
      <c r="B562">
        <v>561</v>
      </c>
      <c r="C562" t="s">
        <v>2758</v>
      </c>
      <c r="D562" t="s">
        <v>2759</v>
      </c>
      <c r="E562" t="s">
        <v>810</v>
      </c>
      <c r="F562" t="s">
        <v>2746</v>
      </c>
      <c r="G562" t="s">
        <v>2204</v>
      </c>
      <c r="M562">
        <v>1</v>
      </c>
    </row>
    <row r="563" spans="1:13" hidden="1">
      <c r="A563" t="s">
        <v>1643</v>
      </c>
      <c r="B563">
        <v>562</v>
      </c>
      <c r="F563" t="s">
        <v>2746</v>
      </c>
      <c r="G563" t="s">
        <v>2204</v>
      </c>
      <c r="M563">
        <v>1</v>
      </c>
    </row>
    <row r="564" spans="1:13">
      <c r="A564" t="s">
        <v>2760</v>
      </c>
      <c r="B564">
        <v>563</v>
      </c>
      <c r="C564" t="s">
        <v>2760</v>
      </c>
      <c r="D564" t="s">
        <v>2761</v>
      </c>
      <c r="E564" t="s">
        <v>2762</v>
      </c>
      <c r="F564" t="s">
        <v>2746</v>
      </c>
      <c r="G564" t="s">
        <v>2204</v>
      </c>
      <c r="M564">
        <v>1</v>
      </c>
    </row>
    <row r="565" spans="1:13">
      <c r="A565" t="s">
        <v>2763</v>
      </c>
      <c r="B565">
        <v>564</v>
      </c>
      <c r="C565" t="s">
        <v>2763</v>
      </c>
      <c r="D565" t="s">
        <v>2764</v>
      </c>
      <c r="E565" t="s">
        <v>823</v>
      </c>
      <c r="F565" t="s">
        <v>2746</v>
      </c>
      <c r="G565" t="s">
        <v>2204</v>
      </c>
      <c r="M565">
        <v>1</v>
      </c>
    </row>
    <row r="566" spans="1:13" hidden="1">
      <c r="A566" t="s">
        <v>1643</v>
      </c>
      <c r="B566">
        <v>565</v>
      </c>
      <c r="F566" t="s">
        <v>2746</v>
      </c>
      <c r="G566" t="s">
        <v>2204</v>
      </c>
      <c r="M566">
        <v>1</v>
      </c>
    </row>
    <row r="567" spans="1:13" hidden="1">
      <c r="A567" t="s">
        <v>1643</v>
      </c>
      <c r="B567">
        <v>566</v>
      </c>
      <c r="F567" t="s">
        <v>2746</v>
      </c>
      <c r="G567" t="s">
        <v>2204</v>
      </c>
      <c r="M567">
        <v>1</v>
      </c>
    </row>
    <row r="568" spans="1:13">
      <c r="A568" t="s">
        <v>2765</v>
      </c>
      <c r="B568">
        <v>567</v>
      </c>
      <c r="C568" t="s">
        <v>2765</v>
      </c>
      <c r="D568" t="s">
        <v>908</v>
      </c>
      <c r="E568" t="s">
        <v>2766</v>
      </c>
      <c r="F568" t="s">
        <v>2746</v>
      </c>
      <c r="G568" t="s">
        <v>2204</v>
      </c>
      <c r="M568">
        <v>1</v>
      </c>
    </row>
    <row r="569" spans="1:13" hidden="1">
      <c r="A569" t="s">
        <v>1643</v>
      </c>
      <c r="B569">
        <v>568</v>
      </c>
      <c r="F569" t="s">
        <v>2746</v>
      </c>
      <c r="G569" t="s">
        <v>2204</v>
      </c>
      <c r="M569">
        <v>1</v>
      </c>
    </row>
    <row r="570" spans="1:13">
      <c r="A570" t="s">
        <v>2767</v>
      </c>
      <c r="B570">
        <v>569</v>
      </c>
      <c r="C570" t="s">
        <v>2767</v>
      </c>
      <c r="D570" t="s">
        <v>1637</v>
      </c>
      <c r="E570" t="s">
        <v>1638</v>
      </c>
      <c r="F570" t="s">
        <v>2746</v>
      </c>
      <c r="G570" t="s">
        <v>2204</v>
      </c>
      <c r="M570">
        <v>1</v>
      </c>
    </row>
    <row r="571" spans="1:13" hidden="1">
      <c r="A571" t="s">
        <v>1643</v>
      </c>
      <c r="B571">
        <v>570</v>
      </c>
      <c r="F571" t="s">
        <v>2746</v>
      </c>
      <c r="G571" t="s">
        <v>2204</v>
      </c>
      <c r="M571">
        <v>1</v>
      </c>
    </row>
    <row r="572" spans="1:13" hidden="1">
      <c r="A572" t="s">
        <v>1643</v>
      </c>
      <c r="B572">
        <v>571</v>
      </c>
      <c r="F572" t="s">
        <v>2746</v>
      </c>
      <c r="G572" t="s">
        <v>2204</v>
      </c>
      <c r="M572">
        <v>1</v>
      </c>
    </row>
    <row r="573" spans="1:13">
      <c r="A573" t="s">
        <v>2768</v>
      </c>
      <c r="B573">
        <v>572</v>
      </c>
      <c r="C573" t="s">
        <v>2768</v>
      </c>
      <c r="D573" t="s">
        <v>1637</v>
      </c>
      <c r="E573" t="s">
        <v>2769</v>
      </c>
      <c r="F573" t="s">
        <v>2746</v>
      </c>
      <c r="G573" t="s">
        <v>2204</v>
      </c>
      <c r="M573">
        <v>1</v>
      </c>
    </row>
    <row r="574" spans="1:13" hidden="1">
      <c r="A574" t="s">
        <v>1643</v>
      </c>
      <c r="B574">
        <v>573</v>
      </c>
      <c r="F574" t="s">
        <v>2746</v>
      </c>
      <c r="G574" t="s">
        <v>2204</v>
      </c>
      <c r="M574">
        <v>1</v>
      </c>
    </row>
    <row r="575" spans="1:13" hidden="1">
      <c r="A575" t="s">
        <v>1643</v>
      </c>
      <c r="B575">
        <v>574</v>
      </c>
      <c r="F575" t="s">
        <v>2746</v>
      </c>
      <c r="G575" t="s">
        <v>2204</v>
      </c>
      <c r="M575">
        <v>1</v>
      </c>
    </row>
    <row r="576" spans="1:13">
      <c r="A576" t="s">
        <v>2770</v>
      </c>
      <c r="B576">
        <v>575</v>
      </c>
      <c r="C576" t="s">
        <v>2770</v>
      </c>
      <c r="D576" t="s">
        <v>908</v>
      </c>
      <c r="E576" t="s">
        <v>2771</v>
      </c>
      <c r="F576" t="s">
        <v>2746</v>
      </c>
      <c r="G576" t="s">
        <v>2204</v>
      </c>
      <c r="M576">
        <v>1</v>
      </c>
    </row>
    <row r="577" spans="1:13" hidden="1">
      <c r="A577" t="s">
        <v>2543</v>
      </c>
      <c r="B577">
        <v>576</v>
      </c>
      <c r="C577" t="s">
        <v>2543</v>
      </c>
      <c r="F577" t="s">
        <v>2746</v>
      </c>
      <c r="G577" t="s">
        <v>2204</v>
      </c>
      <c r="M577">
        <v>1</v>
      </c>
    </row>
    <row r="578" spans="1:13" hidden="1">
      <c r="A578" t="s">
        <v>1643</v>
      </c>
      <c r="B578">
        <v>577</v>
      </c>
      <c r="F578" t="s">
        <v>2746</v>
      </c>
      <c r="G578" t="s">
        <v>2204</v>
      </c>
      <c r="M578">
        <v>1</v>
      </c>
    </row>
    <row r="579" spans="1:13" hidden="1">
      <c r="A579" t="s">
        <v>1643</v>
      </c>
      <c r="B579">
        <v>578</v>
      </c>
      <c r="F579" t="s">
        <v>2746</v>
      </c>
      <c r="G579" t="s">
        <v>2204</v>
      </c>
      <c r="M579">
        <v>1</v>
      </c>
    </row>
    <row r="580" spans="1:13">
      <c r="A580" t="s">
        <v>2772</v>
      </c>
      <c r="B580">
        <v>579</v>
      </c>
      <c r="C580" t="s">
        <v>2772</v>
      </c>
      <c r="E580" t="s">
        <v>2773</v>
      </c>
      <c r="F580" t="s">
        <v>2746</v>
      </c>
      <c r="G580" t="s">
        <v>2204</v>
      </c>
      <c r="M580">
        <v>1</v>
      </c>
    </row>
    <row r="581" spans="1:13" hidden="1">
      <c r="A581" t="s">
        <v>1643</v>
      </c>
      <c r="B581">
        <v>580</v>
      </c>
      <c r="F581" t="s">
        <v>2746</v>
      </c>
      <c r="G581" t="s">
        <v>2204</v>
      </c>
      <c r="M581">
        <v>1</v>
      </c>
    </row>
    <row r="582" spans="1:13" hidden="1">
      <c r="A582" t="s">
        <v>1643</v>
      </c>
      <c r="B582">
        <v>581</v>
      </c>
      <c r="F582" t="s">
        <v>2746</v>
      </c>
      <c r="G582" t="s">
        <v>2204</v>
      </c>
      <c r="M582">
        <v>1</v>
      </c>
    </row>
    <row r="583" spans="1:13">
      <c r="A583" t="s">
        <v>2774</v>
      </c>
      <c r="B583">
        <v>582</v>
      </c>
      <c r="C583" t="s">
        <v>2774</v>
      </c>
      <c r="F583" t="s">
        <v>2746</v>
      </c>
      <c r="G583" t="s">
        <v>2204</v>
      </c>
      <c r="M583">
        <v>1</v>
      </c>
    </row>
    <row r="584" spans="1:13">
      <c r="A584" t="s">
        <v>2775</v>
      </c>
      <c r="B584">
        <v>583</v>
      </c>
      <c r="C584" t="s">
        <v>2775</v>
      </c>
      <c r="D584" t="s">
        <v>1637</v>
      </c>
      <c r="E584" t="s">
        <v>2776</v>
      </c>
      <c r="F584" t="s">
        <v>2746</v>
      </c>
      <c r="G584" t="s">
        <v>2204</v>
      </c>
      <c r="M584">
        <v>1</v>
      </c>
    </row>
    <row r="585" spans="1:13" hidden="1">
      <c r="A585" t="s">
        <v>1643</v>
      </c>
      <c r="B585">
        <v>584</v>
      </c>
      <c r="F585" t="s">
        <v>2746</v>
      </c>
      <c r="G585" t="s">
        <v>2204</v>
      </c>
      <c r="M585">
        <v>1</v>
      </c>
    </row>
    <row r="586" spans="1:13" hidden="1">
      <c r="A586" t="s">
        <v>1643</v>
      </c>
      <c r="B586">
        <v>585</v>
      </c>
      <c r="F586" t="s">
        <v>2746</v>
      </c>
      <c r="G586" t="s">
        <v>2204</v>
      </c>
      <c r="M586">
        <v>1</v>
      </c>
    </row>
    <row r="587" spans="1:13" hidden="1">
      <c r="A587" t="s">
        <v>1643</v>
      </c>
      <c r="B587">
        <v>586</v>
      </c>
      <c r="F587" t="s">
        <v>2746</v>
      </c>
      <c r="G587" t="s">
        <v>2204</v>
      </c>
      <c r="M587">
        <v>1</v>
      </c>
    </row>
    <row r="588" spans="1:13">
      <c r="A588" t="s">
        <v>2777</v>
      </c>
      <c r="B588">
        <v>587</v>
      </c>
      <c r="C588" t="s">
        <v>2777</v>
      </c>
      <c r="D588" t="s">
        <v>2778</v>
      </c>
      <c r="E588" t="s">
        <v>909</v>
      </c>
      <c r="F588" t="s">
        <v>2746</v>
      </c>
      <c r="G588" t="s">
        <v>2204</v>
      </c>
      <c r="M588">
        <v>1</v>
      </c>
    </row>
    <row r="589" spans="1:13">
      <c r="A589" t="s">
        <v>2779</v>
      </c>
      <c r="B589">
        <v>588</v>
      </c>
      <c r="C589" t="s">
        <v>2779</v>
      </c>
      <c r="D589" t="s">
        <v>908</v>
      </c>
      <c r="E589" t="s">
        <v>2311</v>
      </c>
      <c r="F589" t="s">
        <v>2746</v>
      </c>
      <c r="G589" t="s">
        <v>2204</v>
      </c>
      <c r="M589">
        <v>1</v>
      </c>
    </row>
    <row r="590" spans="1:13">
      <c r="A590" t="s">
        <v>2780</v>
      </c>
      <c r="B590">
        <v>589</v>
      </c>
      <c r="C590" t="s">
        <v>2780</v>
      </c>
      <c r="F590" t="s">
        <v>2746</v>
      </c>
      <c r="G590" t="s">
        <v>2204</v>
      </c>
      <c r="M590">
        <v>1</v>
      </c>
    </row>
    <row r="591" spans="1:13">
      <c r="A591" t="s">
        <v>2781</v>
      </c>
      <c r="B591">
        <v>590</v>
      </c>
      <c r="C591" t="s">
        <v>2781</v>
      </c>
      <c r="D591" t="s">
        <v>1637</v>
      </c>
      <c r="E591" t="s">
        <v>2782</v>
      </c>
      <c r="F591" t="s">
        <v>2746</v>
      </c>
      <c r="G591" t="s">
        <v>2204</v>
      </c>
      <c r="M591">
        <v>1</v>
      </c>
    </row>
    <row r="592" spans="1:13">
      <c r="A592" t="s">
        <v>2783</v>
      </c>
      <c r="B592">
        <v>591</v>
      </c>
      <c r="C592" t="s">
        <v>2783</v>
      </c>
      <c r="D592" t="s">
        <v>2759</v>
      </c>
      <c r="E592" t="s">
        <v>2784</v>
      </c>
      <c r="F592" t="s">
        <v>2746</v>
      </c>
      <c r="G592" t="s">
        <v>2204</v>
      </c>
      <c r="M592">
        <v>1</v>
      </c>
    </row>
    <row r="593" spans="1:13" hidden="1">
      <c r="A593" t="s">
        <v>1643</v>
      </c>
      <c r="B593">
        <v>592</v>
      </c>
      <c r="F593" t="s">
        <v>2746</v>
      </c>
      <c r="G593" t="s">
        <v>2204</v>
      </c>
      <c r="M593">
        <v>1</v>
      </c>
    </row>
    <row r="594" spans="1:13">
      <c r="A594" t="s">
        <v>2785</v>
      </c>
      <c r="B594">
        <v>593</v>
      </c>
      <c r="C594" t="s">
        <v>2785</v>
      </c>
      <c r="D594" t="s">
        <v>881</v>
      </c>
      <c r="E594" t="s">
        <v>2786</v>
      </c>
      <c r="F594" t="s">
        <v>2746</v>
      </c>
      <c r="G594" t="s">
        <v>2204</v>
      </c>
      <c r="M594">
        <v>1</v>
      </c>
    </row>
    <row r="595" spans="1:13">
      <c r="A595" t="s">
        <v>2787</v>
      </c>
      <c r="B595">
        <v>594</v>
      </c>
      <c r="C595" t="s">
        <v>2787</v>
      </c>
      <c r="D595" t="s">
        <v>1637</v>
      </c>
      <c r="E595" t="s">
        <v>2788</v>
      </c>
      <c r="F595" t="s">
        <v>2746</v>
      </c>
      <c r="G595" t="s">
        <v>2204</v>
      </c>
      <c r="M595">
        <v>1</v>
      </c>
    </row>
    <row r="596" spans="1:13" hidden="1">
      <c r="A596" t="s">
        <v>1643</v>
      </c>
      <c r="B596">
        <v>595</v>
      </c>
      <c r="F596" t="s">
        <v>2746</v>
      </c>
      <c r="G596" t="s">
        <v>2204</v>
      </c>
      <c r="M596">
        <v>1</v>
      </c>
    </row>
    <row r="597" spans="1:13">
      <c r="A597" t="s">
        <v>2789</v>
      </c>
      <c r="B597">
        <v>596</v>
      </c>
      <c r="C597" t="s">
        <v>2789</v>
      </c>
      <c r="D597" t="s">
        <v>2790</v>
      </c>
      <c r="E597" t="s">
        <v>2791</v>
      </c>
      <c r="F597" t="s">
        <v>2746</v>
      </c>
      <c r="G597" t="s">
        <v>2204</v>
      </c>
      <c r="M597">
        <v>1</v>
      </c>
    </row>
    <row r="598" spans="1:13">
      <c r="A598" t="s">
        <v>2792</v>
      </c>
      <c r="B598">
        <v>597</v>
      </c>
      <c r="C598" t="s">
        <v>2792</v>
      </c>
      <c r="D598" t="s">
        <v>1637</v>
      </c>
      <c r="E598" t="s">
        <v>909</v>
      </c>
      <c r="F598" t="s">
        <v>2746</v>
      </c>
      <c r="G598" t="s">
        <v>2204</v>
      </c>
      <c r="M598">
        <v>1</v>
      </c>
    </row>
    <row r="599" spans="1:13">
      <c r="A599" t="s">
        <v>2793</v>
      </c>
      <c r="B599">
        <v>598</v>
      </c>
      <c r="C599" t="s">
        <v>2793</v>
      </c>
      <c r="D599" t="s">
        <v>823</v>
      </c>
      <c r="E599" t="s">
        <v>823</v>
      </c>
      <c r="F599" t="s">
        <v>2746</v>
      </c>
      <c r="G599" t="s">
        <v>2204</v>
      </c>
      <c r="M599">
        <v>1</v>
      </c>
    </row>
    <row r="600" spans="1:13" hidden="1">
      <c r="A600" t="s">
        <v>1643</v>
      </c>
      <c r="B600">
        <v>599</v>
      </c>
      <c r="F600" t="s">
        <v>2746</v>
      </c>
      <c r="G600" t="s">
        <v>2204</v>
      </c>
      <c r="M600">
        <v>1</v>
      </c>
    </row>
    <row r="601" spans="1:13" hidden="1">
      <c r="A601" t="s">
        <v>1643</v>
      </c>
      <c r="B601">
        <v>600</v>
      </c>
      <c r="F601" t="s">
        <v>2746</v>
      </c>
      <c r="G601" t="s">
        <v>2204</v>
      </c>
      <c r="M601">
        <v>1</v>
      </c>
    </row>
    <row r="602" spans="1:13">
      <c r="A602" t="s">
        <v>2794</v>
      </c>
      <c r="B602">
        <v>601</v>
      </c>
      <c r="C602" t="s">
        <v>2794</v>
      </c>
      <c r="D602" t="s">
        <v>823</v>
      </c>
      <c r="E602" t="s">
        <v>2795</v>
      </c>
      <c r="F602" t="s">
        <v>2746</v>
      </c>
      <c r="G602" t="s">
        <v>2204</v>
      </c>
      <c r="M602">
        <v>1</v>
      </c>
    </row>
    <row r="603" spans="1:13" hidden="1">
      <c r="A603" t="s">
        <v>1643</v>
      </c>
      <c r="B603">
        <v>602</v>
      </c>
      <c r="F603" t="s">
        <v>2746</v>
      </c>
      <c r="G603" t="s">
        <v>2204</v>
      </c>
      <c r="M603">
        <v>1</v>
      </c>
    </row>
    <row r="604" spans="1:13" hidden="1">
      <c r="A604" t="s">
        <v>1643</v>
      </c>
      <c r="B604">
        <v>603</v>
      </c>
      <c r="F604" t="s">
        <v>2746</v>
      </c>
      <c r="G604" t="s">
        <v>2204</v>
      </c>
      <c r="M604">
        <v>1</v>
      </c>
    </row>
    <row r="605" spans="1:13" hidden="1">
      <c r="A605" t="s">
        <v>1643</v>
      </c>
      <c r="B605">
        <v>604</v>
      </c>
      <c r="F605" t="s">
        <v>2746</v>
      </c>
      <c r="G605" t="s">
        <v>2204</v>
      </c>
      <c r="M605">
        <v>1</v>
      </c>
    </row>
    <row r="606" spans="1:13">
      <c r="A606" t="s">
        <v>2796</v>
      </c>
      <c r="B606">
        <v>605</v>
      </c>
      <c r="C606" t="s">
        <v>2796</v>
      </c>
      <c r="D606" t="s">
        <v>2797</v>
      </c>
      <c r="E606" t="s">
        <v>2798</v>
      </c>
      <c r="F606" t="s">
        <v>2746</v>
      </c>
      <c r="G606" t="s">
        <v>2204</v>
      </c>
      <c r="M606">
        <v>1</v>
      </c>
    </row>
    <row r="607" spans="1:13">
      <c r="A607" t="s">
        <v>2799</v>
      </c>
      <c r="B607">
        <v>606</v>
      </c>
      <c r="C607" t="s">
        <v>2799</v>
      </c>
      <c r="F607" t="s">
        <v>2746</v>
      </c>
      <c r="G607" t="s">
        <v>2204</v>
      </c>
      <c r="M607">
        <v>1</v>
      </c>
    </row>
    <row r="608" spans="1:13">
      <c r="A608" t="s">
        <v>2800</v>
      </c>
      <c r="B608">
        <v>607</v>
      </c>
      <c r="C608" t="s">
        <v>2800</v>
      </c>
      <c r="D608" t="s">
        <v>810</v>
      </c>
      <c r="E608" t="s">
        <v>810</v>
      </c>
      <c r="F608" t="s">
        <v>2746</v>
      </c>
      <c r="G608" t="s">
        <v>2204</v>
      </c>
      <c r="M608">
        <v>1</v>
      </c>
    </row>
    <row r="609" spans="1:13">
      <c r="A609" t="s">
        <v>2801</v>
      </c>
      <c r="B609">
        <v>608</v>
      </c>
      <c r="C609" t="s">
        <v>2801</v>
      </c>
      <c r="D609" t="s">
        <v>908</v>
      </c>
      <c r="E609" t="s">
        <v>2802</v>
      </c>
      <c r="F609" t="s">
        <v>2746</v>
      </c>
      <c r="G609" t="s">
        <v>2204</v>
      </c>
      <c r="M609">
        <v>1</v>
      </c>
    </row>
    <row r="610" spans="1:13" hidden="1">
      <c r="A610" t="s">
        <v>1643</v>
      </c>
      <c r="B610">
        <v>609</v>
      </c>
      <c r="F610" t="s">
        <v>2746</v>
      </c>
      <c r="G610" t="s">
        <v>2204</v>
      </c>
      <c r="M610">
        <v>1</v>
      </c>
    </row>
    <row r="611" spans="1:13">
      <c r="A611" t="s">
        <v>2803</v>
      </c>
      <c r="B611">
        <v>610</v>
      </c>
      <c r="C611" t="s">
        <v>2803</v>
      </c>
      <c r="D611" t="s">
        <v>2804</v>
      </c>
      <c r="E611" t="s">
        <v>881</v>
      </c>
      <c r="F611" t="s">
        <v>2746</v>
      </c>
      <c r="G611" t="s">
        <v>2204</v>
      </c>
      <c r="M611">
        <v>1</v>
      </c>
    </row>
    <row r="612" spans="1:13" hidden="1">
      <c r="A612" t="s">
        <v>1643</v>
      </c>
      <c r="B612">
        <v>611</v>
      </c>
      <c r="F612" t="s">
        <v>2746</v>
      </c>
      <c r="G612" t="s">
        <v>2204</v>
      </c>
      <c r="M612">
        <v>1</v>
      </c>
    </row>
    <row r="613" spans="1:13">
      <c r="A613" t="s">
        <v>2805</v>
      </c>
      <c r="B613">
        <v>612</v>
      </c>
      <c r="C613" t="s">
        <v>2805</v>
      </c>
      <c r="D613" t="s">
        <v>2806</v>
      </c>
      <c r="E613" t="s">
        <v>2807</v>
      </c>
      <c r="F613" t="s">
        <v>2746</v>
      </c>
      <c r="G613" t="s">
        <v>2204</v>
      </c>
      <c r="M613">
        <v>1</v>
      </c>
    </row>
    <row r="614" spans="1:13">
      <c r="A614" t="s">
        <v>2808</v>
      </c>
      <c r="B614">
        <v>613</v>
      </c>
      <c r="C614" t="s">
        <v>2808</v>
      </c>
      <c r="D614" t="s">
        <v>1637</v>
      </c>
      <c r="E614" t="s">
        <v>909</v>
      </c>
      <c r="F614" t="s">
        <v>2746</v>
      </c>
      <c r="G614" t="s">
        <v>2204</v>
      </c>
      <c r="M614">
        <v>1</v>
      </c>
    </row>
    <row r="615" spans="1:13" hidden="1">
      <c r="A615" t="s">
        <v>1643</v>
      </c>
      <c r="B615">
        <v>614</v>
      </c>
      <c r="F615" t="s">
        <v>2746</v>
      </c>
      <c r="G615" t="s">
        <v>2204</v>
      </c>
      <c r="M615">
        <v>1</v>
      </c>
    </row>
    <row r="616" spans="1:13" hidden="1">
      <c r="A616" t="s">
        <v>1643</v>
      </c>
      <c r="B616">
        <v>615</v>
      </c>
      <c r="F616" t="s">
        <v>2746</v>
      </c>
      <c r="G616" t="s">
        <v>2204</v>
      </c>
      <c r="M616">
        <v>1</v>
      </c>
    </row>
    <row r="617" spans="1:13">
      <c r="A617" t="s">
        <v>2809</v>
      </c>
      <c r="B617">
        <v>616</v>
      </c>
      <c r="C617" t="s">
        <v>2809</v>
      </c>
      <c r="D617" t="s">
        <v>823</v>
      </c>
      <c r="E617" t="s">
        <v>2810</v>
      </c>
      <c r="F617" t="s">
        <v>2746</v>
      </c>
      <c r="G617" t="s">
        <v>2204</v>
      </c>
      <c r="M617">
        <v>1</v>
      </c>
    </row>
    <row r="618" spans="1:13">
      <c r="A618" t="s">
        <v>2811</v>
      </c>
      <c r="B618">
        <v>617</v>
      </c>
      <c r="C618" t="s">
        <v>2811</v>
      </c>
      <c r="F618" t="s">
        <v>2746</v>
      </c>
      <c r="G618" t="s">
        <v>2204</v>
      </c>
      <c r="M618">
        <v>1</v>
      </c>
    </row>
    <row r="619" spans="1:13">
      <c r="A619" t="s">
        <v>2812</v>
      </c>
      <c r="B619">
        <v>618</v>
      </c>
      <c r="C619" t="s">
        <v>2812</v>
      </c>
      <c r="D619" t="s">
        <v>823</v>
      </c>
      <c r="E619" t="s">
        <v>823</v>
      </c>
      <c r="F619" t="s">
        <v>2746</v>
      </c>
      <c r="G619" t="s">
        <v>2204</v>
      </c>
      <c r="M619">
        <v>1</v>
      </c>
    </row>
    <row r="620" spans="1:13">
      <c r="A620" t="s">
        <v>2813</v>
      </c>
      <c r="B620">
        <v>619</v>
      </c>
      <c r="C620" t="s">
        <v>2813</v>
      </c>
      <c r="D620" t="s">
        <v>1637</v>
      </c>
      <c r="E620" t="s">
        <v>1638</v>
      </c>
      <c r="F620" t="s">
        <v>2746</v>
      </c>
      <c r="G620" t="s">
        <v>2204</v>
      </c>
      <c r="M620">
        <v>1</v>
      </c>
    </row>
    <row r="621" spans="1:13" hidden="1">
      <c r="A621" t="s">
        <v>1643</v>
      </c>
      <c r="B621">
        <v>620</v>
      </c>
      <c r="F621" t="s">
        <v>2746</v>
      </c>
      <c r="G621" t="s">
        <v>2204</v>
      </c>
      <c r="M621">
        <v>1</v>
      </c>
    </row>
    <row r="622" spans="1:13">
      <c r="A622" t="s">
        <v>2814</v>
      </c>
      <c r="B622">
        <v>621</v>
      </c>
      <c r="C622" t="s">
        <v>2814</v>
      </c>
      <c r="D622" t="s">
        <v>823</v>
      </c>
      <c r="E622" t="s">
        <v>2815</v>
      </c>
      <c r="F622" t="s">
        <v>2746</v>
      </c>
      <c r="G622" t="s">
        <v>2204</v>
      </c>
      <c r="M622">
        <v>1</v>
      </c>
    </row>
    <row r="623" spans="1:13">
      <c r="A623" t="s">
        <v>2816</v>
      </c>
      <c r="B623">
        <v>622</v>
      </c>
      <c r="C623" t="s">
        <v>2816</v>
      </c>
      <c r="D623" t="s">
        <v>908</v>
      </c>
      <c r="E623" t="s">
        <v>2817</v>
      </c>
      <c r="F623" t="s">
        <v>2746</v>
      </c>
      <c r="G623" t="s">
        <v>2204</v>
      </c>
      <c r="M623">
        <v>1</v>
      </c>
    </row>
    <row r="624" spans="1:13">
      <c r="A624" t="s">
        <v>2818</v>
      </c>
      <c r="B624">
        <v>623</v>
      </c>
      <c r="C624" t="s">
        <v>2818</v>
      </c>
      <c r="D624" t="s">
        <v>881</v>
      </c>
      <c r="E624" t="s">
        <v>2819</v>
      </c>
      <c r="F624" t="s">
        <v>2746</v>
      </c>
      <c r="G624" t="s">
        <v>2204</v>
      </c>
      <c r="M624">
        <v>1</v>
      </c>
    </row>
    <row r="625" spans="1:13">
      <c r="A625" t="s">
        <v>2820</v>
      </c>
      <c r="B625">
        <v>624</v>
      </c>
      <c r="C625" t="s">
        <v>2820</v>
      </c>
      <c r="D625" t="s">
        <v>1637</v>
      </c>
      <c r="E625" t="s">
        <v>2821</v>
      </c>
      <c r="F625" t="s">
        <v>2746</v>
      </c>
      <c r="G625" t="s">
        <v>2204</v>
      </c>
      <c r="M625">
        <v>1</v>
      </c>
    </row>
    <row r="626" spans="1:13">
      <c r="A626" t="s">
        <v>2822</v>
      </c>
      <c r="B626">
        <v>625</v>
      </c>
      <c r="C626" t="s">
        <v>2822</v>
      </c>
      <c r="D626" t="s">
        <v>2823</v>
      </c>
      <c r="E626" t="s">
        <v>2824</v>
      </c>
      <c r="F626" t="s">
        <v>2746</v>
      </c>
      <c r="G626" t="s">
        <v>2204</v>
      </c>
      <c r="M626">
        <v>1</v>
      </c>
    </row>
    <row r="627" spans="1:13">
      <c r="A627" t="s">
        <v>2825</v>
      </c>
      <c r="B627">
        <v>626</v>
      </c>
      <c r="C627" t="s">
        <v>2825</v>
      </c>
      <c r="D627" t="s">
        <v>823</v>
      </c>
      <c r="E627" t="s">
        <v>2826</v>
      </c>
      <c r="F627" t="s">
        <v>2746</v>
      </c>
      <c r="G627" t="s">
        <v>2204</v>
      </c>
      <c r="M627">
        <v>1</v>
      </c>
    </row>
    <row r="628" spans="1:13">
      <c r="A628" t="s">
        <v>2827</v>
      </c>
      <c r="B628">
        <v>627</v>
      </c>
      <c r="C628" t="s">
        <v>2827</v>
      </c>
      <c r="D628" t="s">
        <v>823</v>
      </c>
      <c r="E628" t="s">
        <v>2828</v>
      </c>
      <c r="F628" t="s">
        <v>2746</v>
      </c>
      <c r="G628" t="s">
        <v>2204</v>
      </c>
      <c r="M628">
        <v>1</v>
      </c>
    </row>
    <row r="629" spans="1:13">
      <c r="A629" t="s">
        <v>2829</v>
      </c>
      <c r="B629">
        <v>628</v>
      </c>
      <c r="C629" t="s">
        <v>2829</v>
      </c>
      <c r="D629" t="s">
        <v>2830</v>
      </c>
      <c r="E629" t="s">
        <v>909</v>
      </c>
      <c r="F629" t="s">
        <v>2746</v>
      </c>
      <c r="G629" t="s">
        <v>2204</v>
      </c>
      <c r="M629">
        <v>1</v>
      </c>
    </row>
    <row r="630" spans="1:13">
      <c r="A630" t="s">
        <v>2831</v>
      </c>
      <c r="B630">
        <v>629</v>
      </c>
      <c r="C630" t="s">
        <v>2831</v>
      </c>
      <c r="F630" t="s">
        <v>2746</v>
      </c>
      <c r="G630" t="s">
        <v>2204</v>
      </c>
      <c r="M630">
        <v>1</v>
      </c>
    </row>
    <row r="631" spans="1:13">
      <c r="A631" t="s">
        <v>2832</v>
      </c>
      <c r="B631">
        <v>630</v>
      </c>
      <c r="C631" t="s">
        <v>2832</v>
      </c>
      <c r="D631" t="s">
        <v>1637</v>
      </c>
      <c r="E631" t="s">
        <v>2833</v>
      </c>
      <c r="F631" t="s">
        <v>2746</v>
      </c>
      <c r="G631" t="s">
        <v>2204</v>
      </c>
      <c r="M631">
        <v>1</v>
      </c>
    </row>
    <row r="632" spans="1:13">
      <c r="A632" t="s">
        <v>2834</v>
      </c>
      <c r="B632">
        <v>631</v>
      </c>
      <c r="C632" t="s">
        <v>2834</v>
      </c>
      <c r="D632" t="s">
        <v>1637</v>
      </c>
      <c r="E632" t="s">
        <v>2835</v>
      </c>
      <c r="F632" t="s">
        <v>2746</v>
      </c>
      <c r="G632" t="s">
        <v>2204</v>
      </c>
      <c r="M632">
        <v>1</v>
      </c>
    </row>
    <row r="633" spans="1:13">
      <c r="A633" t="s">
        <v>2836</v>
      </c>
      <c r="B633">
        <v>632</v>
      </c>
      <c r="C633" t="s">
        <v>2836</v>
      </c>
      <c r="D633" t="s">
        <v>1637</v>
      </c>
      <c r="E633" t="s">
        <v>2837</v>
      </c>
      <c r="F633" t="s">
        <v>2746</v>
      </c>
      <c r="G633" t="s">
        <v>2204</v>
      </c>
      <c r="M633">
        <v>1</v>
      </c>
    </row>
    <row r="634" spans="1:13" hidden="1">
      <c r="A634" t="s">
        <v>1643</v>
      </c>
      <c r="B634">
        <v>633</v>
      </c>
      <c r="F634" t="s">
        <v>2838</v>
      </c>
      <c r="G634" t="s">
        <v>2204</v>
      </c>
      <c r="M634">
        <v>1</v>
      </c>
    </row>
    <row r="635" spans="1:13" hidden="1">
      <c r="A635" t="s">
        <v>1643</v>
      </c>
      <c r="B635">
        <v>634</v>
      </c>
      <c r="F635" t="s">
        <v>2838</v>
      </c>
      <c r="G635" t="s">
        <v>2204</v>
      </c>
      <c r="M635">
        <v>1</v>
      </c>
    </row>
    <row r="636" spans="1:13" hidden="1">
      <c r="A636" t="s">
        <v>1643</v>
      </c>
      <c r="B636">
        <v>635</v>
      </c>
      <c r="F636" t="s">
        <v>2838</v>
      </c>
      <c r="G636" t="s">
        <v>2204</v>
      </c>
      <c r="M636">
        <v>1</v>
      </c>
    </row>
    <row r="637" spans="1:13" hidden="1">
      <c r="A637" t="s">
        <v>1643</v>
      </c>
      <c r="B637">
        <v>636</v>
      </c>
      <c r="F637" t="s">
        <v>2838</v>
      </c>
      <c r="G637" t="s">
        <v>2204</v>
      </c>
      <c r="M637">
        <v>1</v>
      </c>
    </row>
    <row r="638" spans="1:13" hidden="1">
      <c r="A638" t="s">
        <v>1643</v>
      </c>
      <c r="B638">
        <v>637</v>
      </c>
      <c r="F638" t="s">
        <v>2838</v>
      </c>
      <c r="G638" t="s">
        <v>2204</v>
      </c>
      <c r="M638">
        <v>1</v>
      </c>
    </row>
    <row r="639" spans="1:13" hidden="1">
      <c r="A639" t="s">
        <v>1643</v>
      </c>
      <c r="B639">
        <v>638</v>
      </c>
      <c r="F639" t="s">
        <v>2838</v>
      </c>
      <c r="G639" t="s">
        <v>2204</v>
      </c>
      <c r="M639">
        <v>1</v>
      </c>
    </row>
    <row r="640" spans="1:13">
      <c r="A640" t="s">
        <v>2839</v>
      </c>
      <c r="B640">
        <v>639</v>
      </c>
      <c r="C640" t="s">
        <v>2839</v>
      </c>
      <c r="D640" t="s">
        <v>908</v>
      </c>
      <c r="E640" t="s">
        <v>2311</v>
      </c>
      <c r="F640" t="s">
        <v>2838</v>
      </c>
      <c r="G640" t="s">
        <v>2204</v>
      </c>
      <c r="M640">
        <v>1</v>
      </c>
    </row>
    <row r="641" spans="1:13" hidden="1">
      <c r="A641" t="s">
        <v>1643</v>
      </c>
      <c r="B641">
        <v>640</v>
      </c>
      <c r="F641" t="s">
        <v>2838</v>
      </c>
      <c r="G641" t="s">
        <v>2204</v>
      </c>
      <c r="M641">
        <v>1</v>
      </c>
    </row>
    <row r="642" spans="1:13" hidden="1">
      <c r="A642" t="s">
        <v>1643</v>
      </c>
      <c r="B642">
        <v>641</v>
      </c>
      <c r="F642" t="s">
        <v>2838</v>
      </c>
      <c r="G642" t="s">
        <v>2204</v>
      </c>
      <c r="M642">
        <v>1</v>
      </c>
    </row>
    <row r="643" spans="1:13" hidden="1">
      <c r="A643" t="s">
        <v>1643</v>
      </c>
      <c r="B643">
        <v>642</v>
      </c>
      <c r="F643" t="s">
        <v>2838</v>
      </c>
      <c r="G643" t="s">
        <v>2204</v>
      </c>
      <c r="M643">
        <v>1</v>
      </c>
    </row>
    <row r="644" spans="1:13" hidden="1">
      <c r="A644" t="s">
        <v>1643</v>
      </c>
      <c r="B644">
        <v>643</v>
      </c>
      <c r="F644" t="s">
        <v>2838</v>
      </c>
      <c r="G644" t="s">
        <v>2204</v>
      </c>
      <c r="M644">
        <v>1</v>
      </c>
    </row>
    <row r="645" spans="1:13" hidden="1">
      <c r="A645" t="s">
        <v>1643</v>
      </c>
      <c r="B645">
        <v>644</v>
      </c>
      <c r="F645" t="s">
        <v>2838</v>
      </c>
      <c r="G645" t="s">
        <v>2204</v>
      </c>
      <c r="M645">
        <v>1</v>
      </c>
    </row>
    <row r="646" spans="1:13" hidden="1">
      <c r="A646" t="s">
        <v>1643</v>
      </c>
      <c r="B646">
        <v>645</v>
      </c>
      <c r="F646" t="s">
        <v>2838</v>
      </c>
      <c r="G646" t="s">
        <v>2204</v>
      </c>
      <c r="M646">
        <v>1</v>
      </c>
    </row>
    <row r="647" spans="1:13">
      <c r="A647" t="s">
        <v>2840</v>
      </c>
      <c r="B647">
        <v>646</v>
      </c>
      <c r="C647" t="s">
        <v>2840</v>
      </c>
      <c r="D647" t="s">
        <v>823</v>
      </c>
      <c r="E647" t="s">
        <v>823</v>
      </c>
      <c r="F647" t="s">
        <v>2838</v>
      </c>
      <c r="G647" t="s">
        <v>2204</v>
      </c>
      <c r="M647">
        <v>1</v>
      </c>
    </row>
    <row r="648" spans="1:13">
      <c r="A648" t="s">
        <v>2841</v>
      </c>
      <c r="B648">
        <v>647</v>
      </c>
      <c r="C648" t="s">
        <v>2841</v>
      </c>
      <c r="D648" t="s">
        <v>2842</v>
      </c>
      <c r="E648" t="s">
        <v>2843</v>
      </c>
      <c r="F648" t="s">
        <v>2838</v>
      </c>
      <c r="G648" t="s">
        <v>2204</v>
      </c>
      <c r="M648">
        <v>1</v>
      </c>
    </row>
    <row r="649" spans="1:13" hidden="1">
      <c r="A649" t="s">
        <v>1643</v>
      </c>
      <c r="B649">
        <v>648</v>
      </c>
      <c r="F649" t="s">
        <v>2838</v>
      </c>
      <c r="G649" t="s">
        <v>2204</v>
      </c>
      <c r="M649">
        <v>1</v>
      </c>
    </row>
    <row r="650" spans="1:13">
      <c r="A650" t="s">
        <v>2844</v>
      </c>
      <c r="B650">
        <v>649</v>
      </c>
      <c r="C650" t="s">
        <v>2844</v>
      </c>
      <c r="D650" t="s">
        <v>823</v>
      </c>
      <c r="E650" t="s">
        <v>823</v>
      </c>
      <c r="F650" t="s">
        <v>2838</v>
      </c>
      <c r="G650" t="s">
        <v>2204</v>
      </c>
      <c r="M650">
        <v>1</v>
      </c>
    </row>
    <row r="651" spans="1:13" hidden="1">
      <c r="A651" t="s">
        <v>1643</v>
      </c>
      <c r="B651">
        <v>650</v>
      </c>
      <c r="F651" t="s">
        <v>2838</v>
      </c>
      <c r="G651" t="s">
        <v>2204</v>
      </c>
      <c r="M651">
        <v>1</v>
      </c>
    </row>
    <row r="652" spans="1:13" hidden="1">
      <c r="A652" t="s">
        <v>1643</v>
      </c>
      <c r="B652">
        <v>651</v>
      </c>
      <c r="F652" t="s">
        <v>2838</v>
      </c>
      <c r="G652" t="s">
        <v>2204</v>
      </c>
      <c r="M652">
        <v>1</v>
      </c>
    </row>
    <row r="653" spans="1:13" hidden="1">
      <c r="A653" t="s">
        <v>1643</v>
      </c>
      <c r="B653">
        <v>652</v>
      </c>
      <c r="F653" t="s">
        <v>2838</v>
      </c>
      <c r="G653" t="s">
        <v>2204</v>
      </c>
      <c r="M653">
        <v>1</v>
      </c>
    </row>
    <row r="654" spans="1:13" hidden="1">
      <c r="A654" t="s">
        <v>1643</v>
      </c>
      <c r="B654">
        <v>653</v>
      </c>
      <c r="F654" t="s">
        <v>2838</v>
      </c>
      <c r="G654" t="s">
        <v>2204</v>
      </c>
      <c r="M654">
        <v>1</v>
      </c>
    </row>
    <row r="655" spans="1:13" hidden="1">
      <c r="A655" t="s">
        <v>1643</v>
      </c>
      <c r="B655">
        <v>654</v>
      </c>
      <c r="F655" t="s">
        <v>2838</v>
      </c>
      <c r="G655" t="s">
        <v>2204</v>
      </c>
      <c r="M655">
        <v>1</v>
      </c>
    </row>
    <row r="656" spans="1:13">
      <c r="A656" t="s">
        <v>2845</v>
      </c>
      <c r="B656">
        <v>655</v>
      </c>
      <c r="C656" t="s">
        <v>2845</v>
      </c>
      <c r="D656" t="s">
        <v>2846</v>
      </c>
      <c r="E656" t="s">
        <v>2847</v>
      </c>
      <c r="F656" t="s">
        <v>2838</v>
      </c>
      <c r="G656" t="s">
        <v>2204</v>
      </c>
      <c r="M656">
        <v>1</v>
      </c>
    </row>
    <row r="657" spans="1:13" hidden="1">
      <c r="A657" t="s">
        <v>1643</v>
      </c>
      <c r="B657">
        <v>656</v>
      </c>
      <c r="F657" t="s">
        <v>2838</v>
      </c>
      <c r="G657" t="s">
        <v>2204</v>
      </c>
      <c r="M657">
        <v>1</v>
      </c>
    </row>
    <row r="658" spans="1:13">
      <c r="A658" t="s">
        <v>2848</v>
      </c>
      <c r="B658">
        <v>657</v>
      </c>
      <c r="C658" t="s">
        <v>2848</v>
      </c>
      <c r="D658" t="s">
        <v>908</v>
      </c>
      <c r="E658" t="s">
        <v>909</v>
      </c>
      <c r="F658" t="s">
        <v>2838</v>
      </c>
      <c r="G658" t="s">
        <v>2204</v>
      </c>
      <c r="M658">
        <v>1</v>
      </c>
    </row>
    <row r="659" spans="1:13" hidden="1">
      <c r="A659" t="s">
        <v>1643</v>
      </c>
      <c r="B659">
        <v>658</v>
      </c>
      <c r="F659" t="s">
        <v>2838</v>
      </c>
      <c r="G659" t="s">
        <v>2204</v>
      </c>
      <c r="M659">
        <v>1</v>
      </c>
    </row>
    <row r="660" spans="1:13">
      <c r="A660" t="s">
        <v>2849</v>
      </c>
      <c r="B660">
        <v>659</v>
      </c>
      <c r="C660" t="s">
        <v>2849</v>
      </c>
      <c r="D660" t="s">
        <v>881</v>
      </c>
      <c r="E660" t="s">
        <v>881</v>
      </c>
      <c r="F660" t="s">
        <v>2838</v>
      </c>
      <c r="G660" t="s">
        <v>2204</v>
      </c>
      <c r="M660">
        <v>1</v>
      </c>
    </row>
    <row r="661" spans="1:13" hidden="1">
      <c r="A661" t="s">
        <v>1643</v>
      </c>
      <c r="B661">
        <v>660</v>
      </c>
      <c r="F661" t="s">
        <v>2838</v>
      </c>
      <c r="G661" t="s">
        <v>2204</v>
      </c>
      <c r="M661">
        <v>1</v>
      </c>
    </row>
    <row r="662" spans="1:13" hidden="1">
      <c r="A662" t="s">
        <v>1643</v>
      </c>
      <c r="B662">
        <v>661</v>
      </c>
      <c r="F662" t="s">
        <v>2838</v>
      </c>
      <c r="G662" t="s">
        <v>2204</v>
      </c>
      <c r="M662">
        <v>1</v>
      </c>
    </row>
    <row r="663" spans="1:13" hidden="1">
      <c r="A663" t="s">
        <v>1643</v>
      </c>
      <c r="B663">
        <v>662</v>
      </c>
      <c r="F663" t="s">
        <v>2838</v>
      </c>
      <c r="G663" t="s">
        <v>2204</v>
      </c>
      <c r="M663">
        <v>1</v>
      </c>
    </row>
    <row r="664" spans="1:13" hidden="1">
      <c r="A664" t="s">
        <v>1643</v>
      </c>
      <c r="B664">
        <v>663</v>
      </c>
      <c r="F664" t="s">
        <v>2838</v>
      </c>
      <c r="G664" t="s">
        <v>2204</v>
      </c>
      <c r="M664">
        <v>1</v>
      </c>
    </row>
    <row r="665" spans="1:13" hidden="1">
      <c r="A665" t="s">
        <v>1643</v>
      </c>
      <c r="B665">
        <v>664</v>
      </c>
      <c r="F665" t="s">
        <v>2838</v>
      </c>
      <c r="G665" t="s">
        <v>2204</v>
      </c>
      <c r="M665">
        <v>1</v>
      </c>
    </row>
    <row r="666" spans="1:13">
      <c r="A666" t="s">
        <v>2850</v>
      </c>
      <c r="B666">
        <v>665</v>
      </c>
      <c r="C666" t="s">
        <v>2850</v>
      </c>
      <c r="D666" t="s">
        <v>823</v>
      </c>
      <c r="E666" t="s">
        <v>2851</v>
      </c>
      <c r="F666" t="s">
        <v>2838</v>
      </c>
      <c r="G666" t="s">
        <v>2204</v>
      </c>
      <c r="M666">
        <v>1</v>
      </c>
    </row>
    <row r="667" spans="1:13" hidden="1">
      <c r="A667" t="s">
        <v>1643</v>
      </c>
      <c r="B667">
        <v>666</v>
      </c>
      <c r="F667" t="s">
        <v>2838</v>
      </c>
      <c r="G667" t="s">
        <v>2204</v>
      </c>
      <c r="M667">
        <v>1</v>
      </c>
    </row>
    <row r="668" spans="1:13" hidden="1">
      <c r="A668" t="s">
        <v>1643</v>
      </c>
      <c r="B668">
        <v>667</v>
      </c>
      <c r="F668" t="s">
        <v>2838</v>
      </c>
      <c r="G668" t="s">
        <v>2204</v>
      </c>
      <c r="M668">
        <v>1</v>
      </c>
    </row>
    <row r="669" spans="1:13" hidden="1">
      <c r="A669" t="s">
        <v>1643</v>
      </c>
      <c r="B669">
        <v>668</v>
      </c>
      <c r="F669" t="s">
        <v>2838</v>
      </c>
      <c r="G669" t="s">
        <v>2204</v>
      </c>
      <c r="M669">
        <v>1</v>
      </c>
    </row>
    <row r="670" spans="1:13" hidden="1">
      <c r="A670" t="s">
        <v>1643</v>
      </c>
      <c r="B670">
        <v>669</v>
      </c>
      <c r="F670" t="s">
        <v>2852</v>
      </c>
      <c r="G670" t="s">
        <v>2204</v>
      </c>
      <c r="M670">
        <v>1</v>
      </c>
    </row>
    <row r="671" spans="1:13">
      <c r="A671" t="s">
        <v>2853</v>
      </c>
      <c r="B671">
        <v>670</v>
      </c>
      <c r="C671" t="s">
        <v>2853</v>
      </c>
      <c r="D671" t="s">
        <v>908</v>
      </c>
      <c r="E671" t="s">
        <v>909</v>
      </c>
      <c r="F671" t="s">
        <v>2852</v>
      </c>
      <c r="G671" t="s">
        <v>2204</v>
      </c>
      <c r="M671">
        <v>1</v>
      </c>
    </row>
    <row r="672" spans="1:13" hidden="1">
      <c r="A672" t="s">
        <v>1643</v>
      </c>
      <c r="B672">
        <v>671</v>
      </c>
      <c r="F672" t="s">
        <v>2852</v>
      </c>
      <c r="G672" t="s">
        <v>2204</v>
      </c>
      <c r="M672">
        <v>1</v>
      </c>
    </row>
    <row r="673" spans="1:13" hidden="1">
      <c r="A673" t="s">
        <v>1643</v>
      </c>
      <c r="B673">
        <v>672</v>
      </c>
      <c r="F673" t="s">
        <v>2852</v>
      </c>
      <c r="G673" t="s">
        <v>2204</v>
      </c>
      <c r="M673">
        <v>1</v>
      </c>
    </row>
    <row r="674" spans="1:13" hidden="1">
      <c r="A674" t="s">
        <v>1643</v>
      </c>
      <c r="B674">
        <v>673</v>
      </c>
      <c r="F674" t="s">
        <v>2852</v>
      </c>
      <c r="G674" t="s">
        <v>2204</v>
      </c>
      <c r="M674">
        <v>1</v>
      </c>
    </row>
    <row r="675" spans="1:13" hidden="1">
      <c r="A675" t="s">
        <v>1643</v>
      </c>
      <c r="B675">
        <v>674</v>
      </c>
      <c r="F675" t="s">
        <v>2852</v>
      </c>
      <c r="G675" t="s">
        <v>2204</v>
      </c>
      <c r="M675">
        <v>1</v>
      </c>
    </row>
    <row r="676" spans="1:13">
      <c r="A676" t="s">
        <v>2854</v>
      </c>
      <c r="B676">
        <v>675</v>
      </c>
      <c r="C676" t="s">
        <v>2854</v>
      </c>
      <c r="D676" t="s">
        <v>2855</v>
      </c>
      <c r="E676" t="s">
        <v>2856</v>
      </c>
      <c r="F676" t="s">
        <v>2852</v>
      </c>
      <c r="G676" t="s">
        <v>2204</v>
      </c>
      <c r="M676">
        <v>1</v>
      </c>
    </row>
    <row r="677" spans="1:13" hidden="1">
      <c r="A677" t="s">
        <v>1643</v>
      </c>
      <c r="B677">
        <v>676</v>
      </c>
      <c r="F677" t="s">
        <v>2852</v>
      </c>
      <c r="G677" t="s">
        <v>2204</v>
      </c>
      <c r="M677">
        <v>1</v>
      </c>
    </row>
    <row r="678" spans="1:13" hidden="1">
      <c r="A678" t="s">
        <v>1643</v>
      </c>
      <c r="B678">
        <v>677</v>
      </c>
      <c r="F678" t="s">
        <v>2852</v>
      </c>
      <c r="G678" t="s">
        <v>2204</v>
      </c>
      <c r="M678">
        <v>1</v>
      </c>
    </row>
    <row r="679" spans="1:13" hidden="1">
      <c r="A679" t="s">
        <v>1643</v>
      </c>
      <c r="B679">
        <v>678</v>
      </c>
      <c r="F679" t="s">
        <v>2852</v>
      </c>
      <c r="G679" t="s">
        <v>2204</v>
      </c>
      <c r="M679">
        <v>1</v>
      </c>
    </row>
    <row r="680" spans="1:13">
      <c r="A680" t="s">
        <v>2857</v>
      </c>
      <c r="B680">
        <v>679</v>
      </c>
      <c r="C680" t="s">
        <v>2857</v>
      </c>
      <c r="D680" t="s">
        <v>908</v>
      </c>
      <c r="E680" t="s">
        <v>2311</v>
      </c>
      <c r="F680" t="s">
        <v>2852</v>
      </c>
      <c r="G680" t="s">
        <v>2204</v>
      </c>
      <c r="M680">
        <v>1</v>
      </c>
    </row>
    <row r="681" spans="1:13" hidden="1">
      <c r="A681" t="s">
        <v>1643</v>
      </c>
      <c r="B681">
        <v>680</v>
      </c>
      <c r="F681" t="s">
        <v>2852</v>
      </c>
      <c r="G681" t="s">
        <v>2204</v>
      </c>
      <c r="M681">
        <v>1</v>
      </c>
    </row>
    <row r="682" spans="1:13">
      <c r="A682" t="s">
        <v>2858</v>
      </c>
      <c r="B682">
        <v>681</v>
      </c>
      <c r="C682" t="s">
        <v>2858</v>
      </c>
      <c r="D682" t="s">
        <v>2797</v>
      </c>
      <c r="E682" t="s">
        <v>2859</v>
      </c>
      <c r="F682" t="s">
        <v>2852</v>
      </c>
      <c r="G682" t="s">
        <v>2204</v>
      </c>
      <c r="M682">
        <v>1</v>
      </c>
    </row>
    <row r="683" spans="1:13" hidden="1">
      <c r="A683" t="s">
        <v>1643</v>
      </c>
      <c r="B683">
        <v>682</v>
      </c>
      <c r="F683" t="s">
        <v>2852</v>
      </c>
      <c r="G683" t="s">
        <v>2204</v>
      </c>
      <c r="M683">
        <v>1</v>
      </c>
    </row>
    <row r="684" spans="1:13" hidden="1">
      <c r="A684" t="s">
        <v>1643</v>
      </c>
      <c r="B684">
        <v>683</v>
      </c>
      <c r="F684" t="s">
        <v>2852</v>
      </c>
      <c r="G684" t="s">
        <v>2204</v>
      </c>
      <c r="M684">
        <v>1</v>
      </c>
    </row>
    <row r="685" spans="1:13" hidden="1">
      <c r="A685" t="s">
        <v>1643</v>
      </c>
      <c r="B685">
        <v>684</v>
      </c>
      <c r="F685" t="s">
        <v>2852</v>
      </c>
      <c r="G685" t="s">
        <v>2204</v>
      </c>
      <c r="M685">
        <v>1</v>
      </c>
    </row>
    <row r="686" spans="1:13" hidden="1">
      <c r="A686" t="s">
        <v>1643</v>
      </c>
      <c r="B686">
        <v>685</v>
      </c>
      <c r="F686" t="s">
        <v>2852</v>
      </c>
      <c r="G686" t="s">
        <v>2204</v>
      </c>
      <c r="M686">
        <v>1</v>
      </c>
    </row>
    <row r="687" spans="1:13">
      <c r="A687" t="s">
        <v>2860</v>
      </c>
      <c r="B687">
        <v>686</v>
      </c>
      <c r="C687" t="s">
        <v>2860</v>
      </c>
      <c r="D687" t="s">
        <v>2861</v>
      </c>
      <c r="E687" t="s">
        <v>2862</v>
      </c>
      <c r="F687" t="s">
        <v>2852</v>
      </c>
      <c r="G687" t="s">
        <v>2204</v>
      </c>
      <c r="M687">
        <v>1</v>
      </c>
    </row>
    <row r="688" spans="1:13" hidden="1">
      <c r="A688" t="s">
        <v>1643</v>
      </c>
      <c r="B688">
        <v>687</v>
      </c>
      <c r="F688" t="s">
        <v>2852</v>
      </c>
      <c r="G688" t="s">
        <v>2204</v>
      </c>
      <c r="M688">
        <v>1</v>
      </c>
    </row>
    <row r="689" spans="1:13">
      <c r="A689" t="s">
        <v>2863</v>
      </c>
      <c r="B689">
        <v>688</v>
      </c>
      <c r="C689" t="s">
        <v>2863</v>
      </c>
      <c r="F689" t="s">
        <v>2852</v>
      </c>
      <c r="G689" t="s">
        <v>2204</v>
      </c>
      <c r="M689">
        <v>1</v>
      </c>
    </row>
    <row r="690" spans="1:13" hidden="1">
      <c r="A690" t="s">
        <v>1643</v>
      </c>
      <c r="B690">
        <v>689</v>
      </c>
      <c r="F690" t="s">
        <v>2852</v>
      </c>
      <c r="G690" t="s">
        <v>2204</v>
      </c>
      <c r="M690">
        <v>1</v>
      </c>
    </row>
    <row r="691" spans="1:13">
      <c r="A691" t="s">
        <v>2864</v>
      </c>
      <c r="B691">
        <v>690</v>
      </c>
      <c r="C691" t="s">
        <v>2864</v>
      </c>
      <c r="D691" t="s">
        <v>1637</v>
      </c>
      <c r="E691" t="s">
        <v>1638</v>
      </c>
      <c r="F691" t="s">
        <v>2852</v>
      </c>
      <c r="G691" t="s">
        <v>2204</v>
      </c>
      <c r="M691">
        <v>1</v>
      </c>
    </row>
    <row r="692" spans="1:13">
      <c r="A692" t="s">
        <v>2865</v>
      </c>
      <c r="B692">
        <v>691</v>
      </c>
      <c r="C692" t="s">
        <v>2865</v>
      </c>
      <c r="D692" t="s">
        <v>908</v>
      </c>
      <c r="E692" t="s">
        <v>909</v>
      </c>
      <c r="F692" t="s">
        <v>2852</v>
      </c>
      <c r="G692" t="s">
        <v>2204</v>
      </c>
      <c r="M692">
        <v>1</v>
      </c>
    </row>
    <row r="693" spans="1:13">
      <c r="A693" t="s">
        <v>2866</v>
      </c>
      <c r="B693">
        <v>692</v>
      </c>
      <c r="C693" t="s">
        <v>2866</v>
      </c>
      <c r="D693" t="s">
        <v>823</v>
      </c>
      <c r="E693" t="s">
        <v>2867</v>
      </c>
      <c r="F693" t="s">
        <v>2852</v>
      </c>
      <c r="G693" t="s">
        <v>2204</v>
      </c>
      <c r="M693">
        <v>1</v>
      </c>
    </row>
    <row r="694" spans="1:13" hidden="1">
      <c r="A694" t="s">
        <v>1643</v>
      </c>
      <c r="B694">
        <v>693</v>
      </c>
      <c r="F694" t="s">
        <v>2852</v>
      </c>
      <c r="G694" t="s">
        <v>2204</v>
      </c>
      <c r="M694">
        <v>1</v>
      </c>
    </row>
    <row r="695" spans="1:13">
      <c r="A695" t="s">
        <v>2868</v>
      </c>
      <c r="B695">
        <v>694</v>
      </c>
      <c r="C695" t="s">
        <v>2868</v>
      </c>
      <c r="D695" t="s">
        <v>2869</v>
      </c>
      <c r="E695" t="s">
        <v>2870</v>
      </c>
      <c r="F695" t="s">
        <v>2852</v>
      </c>
      <c r="G695" t="s">
        <v>2204</v>
      </c>
      <c r="M695">
        <v>1</v>
      </c>
    </row>
    <row r="696" spans="1:13" hidden="1">
      <c r="A696" t="s">
        <v>1643</v>
      </c>
      <c r="B696">
        <v>695</v>
      </c>
      <c r="F696" t="s">
        <v>2852</v>
      </c>
      <c r="G696" t="s">
        <v>2204</v>
      </c>
      <c r="M696">
        <v>1</v>
      </c>
    </row>
    <row r="697" spans="1:13" hidden="1">
      <c r="A697" t="s">
        <v>1643</v>
      </c>
      <c r="B697">
        <v>696</v>
      </c>
      <c r="F697" t="s">
        <v>2852</v>
      </c>
      <c r="G697" t="s">
        <v>2204</v>
      </c>
      <c r="M697">
        <v>1</v>
      </c>
    </row>
    <row r="698" spans="1:13" hidden="1">
      <c r="A698" t="s">
        <v>1643</v>
      </c>
      <c r="B698">
        <v>697</v>
      </c>
      <c r="F698" t="s">
        <v>2852</v>
      </c>
      <c r="G698" t="s">
        <v>2204</v>
      </c>
      <c r="M698">
        <v>1</v>
      </c>
    </row>
    <row r="699" spans="1:13">
      <c r="A699" t="s">
        <v>2871</v>
      </c>
      <c r="B699">
        <v>698</v>
      </c>
      <c r="F699" t="s">
        <v>2872</v>
      </c>
      <c r="G699" t="s">
        <v>2204</v>
      </c>
      <c r="M699">
        <v>1</v>
      </c>
    </row>
    <row r="700" spans="1:13" hidden="1">
      <c r="A700" t="s">
        <v>1643</v>
      </c>
      <c r="B700">
        <v>699</v>
      </c>
      <c r="F700" t="s">
        <v>2873</v>
      </c>
      <c r="G700" t="s">
        <v>2204</v>
      </c>
      <c r="M700">
        <v>1</v>
      </c>
    </row>
    <row r="701" spans="1:13" hidden="1">
      <c r="A701" t="s">
        <v>1643</v>
      </c>
      <c r="B701">
        <v>700</v>
      </c>
      <c r="F701" t="s">
        <v>2873</v>
      </c>
      <c r="G701" t="s">
        <v>2204</v>
      </c>
      <c r="M701">
        <v>1</v>
      </c>
    </row>
    <row r="702" spans="1:13" hidden="1">
      <c r="A702" t="s">
        <v>1643</v>
      </c>
      <c r="B702">
        <v>701</v>
      </c>
      <c r="F702" t="s">
        <v>2873</v>
      </c>
      <c r="G702" t="s">
        <v>2204</v>
      </c>
      <c r="M702">
        <v>1</v>
      </c>
    </row>
    <row r="703" spans="1:13" hidden="1">
      <c r="A703" t="s">
        <v>1643</v>
      </c>
      <c r="B703">
        <v>702</v>
      </c>
      <c r="F703" t="s">
        <v>2873</v>
      </c>
      <c r="G703" t="s">
        <v>2204</v>
      </c>
      <c r="M703">
        <v>1</v>
      </c>
    </row>
    <row r="704" spans="1:13" hidden="1">
      <c r="A704" t="s">
        <v>1643</v>
      </c>
      <c r="B704">
        <v>703</v>
      </c>
      <c r="F704" t="s">
        <v>2873</v>
      </c>
      <c r="G704" t="s">
        <v>2204</v>
      </c>
      <c r="M704">
        <v>1</v>
      </c>
    </row>
    <row r="705" spans="1:13" hidden="1">
      <c r="A705" t="s">
        <v>1643</v>
      </c>
      <c r="B705">
        <v>704</v>
      </c>
      <c r="F705" t="s">
        <v>2873</v>
      </c>
      <c r="G705" t="s">
        <v>2204</v>
      </c>
      <c r="M705">
        <v>1</v>
      </c>
    </row>
    <row r="706" spans="1:13" hidden="1">
      <c r="A706" t="s">
        <v>1643</v>
      </c>
      <c r="B706">
        <v>705</v>
      </c>
      <c r="F706" t="s">
        <v>2873</v>
      </c>
      <c r="G706" t="s">
        <v>2204</v>
      </c>
      <c r="M706">
        <v>1</v>
      </c>
    </row>
    <row r="707" spans="1:13" hidden="1">
      <c r="A707" t="s">
        <v>1643</v>
      </c>
      <c r="B707">
        <v>706</v>
      </c>
      <c r="F707" t="s">
        <v>2873</v>
      </c>
      <c r="G707" t="s">
        <v>2204</v>
      </c>
      <c r="M707">
        <v>1</v>
      </c>
    </row>
    <row r="708" spans="1:13" hidden="1">
      <c r="A708" t="s">
        <v>1643</v>
      </c>
      <c r="B708">
        <v>707</v>
      </c>
      <c r="F708" t="s">
        <v>2873</v>
      </c>
      <c r="G708" t="s">
        <v>2204</v>
      </c>
      <c r="M708">
        <v>1</v>
      </c>
    </row>
    <row r="709" spans="1:13" hidden="1">
      <c r="A709" t="s">
        <v>1643</v>
      </c>
      <c r="B709">
        <v>708</v>
      </c>
      <c r="F709" t="s">
        <v>2873</v>
      </c>
      <c r="G709" t="s">
        <v>2204</v>
      </c>
      <c r="M709">
        <v>1</v>
      </c>
    </row>
    <row r="710" spans="1:13" hidden="1">
      <c r="A710" t="s">
        <v>1643</v>
      </c>
      <c r="B710">
        <v>709</v>
      </c>
      <c r="F710" t="s">
        <v>2873</v>
      </c>
      <c r="G710" t="s">
        <v>2204</v>
      </c>
      <c r="M710">
        <v>1</v>
      </c>
    </row>
    <row r="711" spans="1:13" hidden="1">
      <c r="A711" t="s">
        <v>1643</v>
      </c>
      <c r="B711">
        <v>710</v>
      </c>
      <c r="F711" t="s">
        <v>2873</v>
      </c>
      <c r="G711" t="s">
        <v>2204</v>
      </c>
      <c r="M711">
        <v>1</v>
      </c>
    </row>
    <row r="712" spans="1:13" hidden="1">
      <c r="A712" t="s">
        <v>1643</v>
      </c>
      <c r="B712">
        <v>711</v>
      </c>
      <c r="F712" t="s">
        <v>2873</v>
      </c>
      <c r="G712" t="s">
        <v>2204</v>
      </c>
      <c r="M712">
        <v>1</v>
      </c>
    </row>
    <row r="713" spans="1:13" hidden="1">
      <c r="A713" t="s">
        <v>1643</v>
      </c>
      <c r="B713">
        <v>712</v>
      </c>
      <c r="F713" t="s">
        <v>2873</v>
      </c>
      <c r="G713" t="s">
        <v>2204</v>
      </c>
      <c r="M713">
        <v>1</v>
      </c>
    </row>
    <row r="714" spans="1:13" hidden="1">
      <c r="A714" t="s">
        <v>1643</v>
      </c>
      <c r="B714">
        <v>713</v>
      </c>
      <c r="F714" t="s">
        <v>2873</v>
      </c>
      <c r="G714" t="s">
        <v>2204</v>
      </c>
      <c r="M714">
        <v>1</v>
      </c>
    </row>
    <row r="715" spans="1:13" hidden="1">
      <c r="A715" t="s">
        <v>1643</v>
      </c>
      <c r="B715">
        <v>714</v>
      </c>
      <c r="F715" t="s">
        <v>2873</v>
      </c>
      <c r="G715" t="s">
        <v>2204</v>
      </c>
      <c r="M715">
        <v>1</v>
      </c>
    </row>
    <row r="716" spans="1:13" hidden="1">
      <c r="A716" t="s">
        <v>1643</v>
      </c>
      <c r="B716">
        <v>715</v>
      </c>
      <c r="F716" t="s">
        <v>2873</v>
      </c>
      <c r="G716" t="s">
        <v>2204</v>
      </c>
      <c r="M716">
        <v>1</v>
      </c>
    </row>
    <row r="717" spans="1:13" hidden="1">
      <c r="A717" t="s">
        <v>1643</v>
      </c>
      <c r="B717">
        <v>716</v>
      </c>
      <c r="F717" t="s">
        <v>2873</v>
      </c>
      <c r="G717" t="s">
        <v>2204</v>
      </c>
      <c r="M717">
        <v>1</v>
      </c>
    </row>
    <row r="718" spans="1:13" hidden="1">
      <c r="A718" t="s">
        <v>1643</v>
      </c>
      <c r="B718">
        <v>717</v>
      </c>
      <c r="F718" t="s">
        <v>2873</v>
      </c>
      <c r="G718" t="s">
        <v>2204</v>
      </c>
      <c r="M718">
        <v>1</v>
      </c>
    </row>
    <row r="719" spans="1:13" hidden="1">
      <c r="A719" t="s">
        <v>1643</v>
      </c>
      <c r="B719">
        <v>718</v>
      </c>
      <c r="F719" t="s">
        <v>2873</v>
      </c>
      <c r="G719" t="s">
        <v>2204</v>
      </c>
      <c r="M719">
        <v>1</v>
      </c>
    </row>
    <row r="720" spans="1:13" hidden="1">
      <c r="A720" t="s">
        <v>1643</v>
      </c>
      <c r="B720">
        <v>719</v>
      </c>
      <c r="F720" t="s">
        <v>2873</v>
      </c>
      <c r="G720" t="s">
        <v>2204</v>
      </c>
      <c r="M720">
        <v>1</v>
      </c>
    </row>
    <row r="721" spans="1:13" hidden="1">
      <c r="A721" t="s">
        <v>1643</v>
      </c>
      <c r="B721">
        <v>720</v>
      </c>
      <c r="F721" t="s">
        <v>2873</v>
      </c>
      <c r="G721" t="s">
        <v>2204</v>
      </c>
      <c r="M721">
        <v>1</v>
      </c>
    </row>
    <row r="722" spans="1:13" hidden="1">
      <c r="A722" t="s">
        <v>1643</v>
      </c>
      <c r="B722">
        <v>721</v>
      </c>
      <c r="F722" t="s">
        <v>2873</v>
      </c>
      <c r="G722" t="s">
        <v>2204</v>
      </c>
      <c r="M722">
        <v>1</v>
      </c>
    </row>
    <row r="723" spans="1:13" hidden="1">
      <c r="A723" t="s">
        <v>1643</v>
      </c>
      <c r="B723">
        <v>722</v>
      </c>
      <c r="F723" t="s">
        <v>2873</v>
      </c>
      <c r="G723" t="s">
        <v>2204</v>
      </c>
      <c r="M723">
        <v>1</v>
      </c>
    </row>
    <row r="724" spans="1:13" hidden="1">
      <c r="A724" t="s">
        <v>1643</v>
      </c>
      <c r="B724">
        <v>723</v>
      </c>
      <c r="F724" t="s">
        <v>2873</v>
      </c>
      <c r="G724" t="s">
        <v>2204</v>
      </c>
      <c r="M724">
        <v>1</v>
      </c>
    </row>
    <row r="725" spans="1:13" hidden="1">
      <c r="A725" t="s">
        <v>1643</v>
      </c>
      <c r="B725">
        <v>724</v>
      </c>
      <c r="F725" t="s">
        <v>2873</v>
      </c>
      <c r="G725" t="s">
        <v>2204</v>
      </c>
      <c r="M725">
        <v>1</v>
      </c>
    </row>
    <row r="726" spans="1:13" hidden="1">
      <c r="A726" t="s">
        <v>1643</v>
      </c>
      <c r="B726">
        <v>725</v>
      </c>
      <c r="F726" t="s">
        <v>2873</v>
      </c>
      <c r="G726" t="s">
        <v>2204</v>
      </c>
      <c r="M726">
        <v>1</v>
      </c>
    </row>
    <row r="727" spans="1:13" hidden="1">
      <c r="A727" t="s">
        <v>1643</v>
      </c>
      <c r="B727">
        <v>726</v>
      </c>
      <c r="F727" t="s">
        <v>2873</v>
      </c>
      <c r="G727" t="s">
        <v>2204</v>
      </c>
      <c r="M727">
        <v>1</v>
      </c>
    </row>
    <row r="728" spans="1:13" hidden="1">
      <c r="A728" t="s">
        <v>1643</v>
      </c>
      <c r="B728">
        <v>727</v>
      </c>
      <c r="F728" t="s">
        <v>2873</v>
      </c>
      <c r="G728" t="s">
        <v>2204</v>
      </c>
      <c r="M728">
        <v>1</v>
      </c>
    </row>
    <row r="729" spans="1:13" hidden="1">
      <c r="A729" t="s">
        <v>1643</v>
      </c>
      <c r="B729">
        <v>728</v>
      </c>
      <c r="F729" t="s">
        <v>2873</v>
      </c>
      <c r="G729" t="s">
        <v>2204</v>
      </c>
      <c r="M729">
        <v>1</v>
      </c>
    </row>
    <row r="730" spans="1:13" hidden="1">
      <c r="A730" t="s">
        <v>1643</v>
      </c>
      <c r="B730">
        <v>729</v>
      </c>
      <c r="F730" t="s">
        <v>2873</v>
      </c>
      <c r="G730" t="s">
        <v>2204</v>
      </c>
      <c r="M730">
        <v>1</v>
      </c>
    </row>
    <row r="731" spans="1:13" hidden="1">
      <c r="A731" t="s">
        <v>1643</v>
      </c>
      <c r="B731">
        <v>730</v>
      </c>
      <c r="F731" t="s">
        <v>2873</v>
      </c>
      <c r="G731" t="s">
        <v>2204</v>
      </c>
      <c r="M731">
        <v>1</v>
      </c>
    </row>
    <row r="732" spans="1:13" hidden="1">
      <c r="A732" t="s">
        <v>1643</v>
      </c>
      <c r="B732">
        <v>731</v>
      </c>
      <c r="F732" t="s">
        <v>2873</v>
      </c>
      <c r="G732" t="s">
        <v>2204</v>
      </c>
      <c r="M732">
        <v>1</v>
      </c>
    </row>
    <row r="733" spans="1:13" hidden="1">
      <c r="A733" t="s">
        <v>1643</v>
      </c>
      <c r="B733">
        <v>732</v>
      </c>
      <c r="F733" t="s">
        <v>2873</v>
      </c>
      <c r="G733" t="s">
        <v>2204</v>
      </c>
      <c r="M733">
        <v>1</v>
      </c>
    </row>
    <row r="734" spans="1:13" hidden="1">
      <c r="A734" t="s">
        <v>1643</v>
      </c>
      <c r="B734">
        <v>733</v>
      </c>
      <c r="F734" t="s">
        <v>2873</v>
      </c>
      <c r="G734" t="s">
        <v>2204</v>
      </c>
      <c r="M734">
        <v>1</v>
      </c>
    </row>
    <row r="735" spans="1:13" hidden="1">
      <c r="A735" t="s">
        <v>1643</v>
      </c>
      <c r="B735">
        <v>734</v>
      </c>
      <c r="F735" t="s">
        <v>2873</v>
      </c>
      <c r="G735" t="s">
        <v>2204</v>
      </c>
      <c r="M735">
        <v>1</v>
      </c>
    </row>
    <row r="736" spans="1:13" hidden="1">
      <c r="A736" t="s">
        <v>1643</v>
      </c>
      <c r="B736">
        <v>735</v>
      </c>
      <c r="F736" t="s">
        <v>2873</v>
      </c>
      <c r="G736" t="s">
        <v>2204</v>
      </c>
      <c r="M736">
        <v>1</v>
      </c>
    </row>
    <row r="737" spans="1:13" hidden="1">
      <c r="A737" t="s">
        <v>1643</v>
      </c>
      <c r="B737">
        <v>736</v>
      </c>
      <c r="F737" t="s">
        <v>2873</v>
      </c>
      <c r="G737" t="s">
        <v>2204</v>
      </c>
      <c r="M737">
        <v>1</v>
      </c>
    </row>
    <row r="738" spans="1:13" hidden="1">
      <c r="A738" t="s">
        <v>1643</v>
      </c>
      <c r="B738">
        <v>737</v>
      </c>
      <c r="F738" t="s">
        <v>2873</v>
      </c>
      <c r="G738" t="s">
        <v>2204</v>
      </c>
      <c r="M738">
        <v>1</v>
      </c>
    </row>
    <row r="739" spans="1:13" hidden="1">
      <c r="A739" t="s">
        <v>1643</v>
      </c>
      <c r="B739">
        <v>738</v>
      </c>
      <c r="F739" t="s">
        <v>2873</v>
      </c>
      <c r="G739" t="s">
        <v>2204</v>
      </c>
      <c r="M739">
        <v>1</v>
      </c>
    </row>
    <row r="740" spans="1:13" hidden="1">
      <c r="A740" t="s">
        <v>1643</v>
      </c>
      <c r="B740">
        <v>739</v>
      </c>
      <c r="F740" t="s">
        <v>2873</v>
      </c>
      <c r="G740" t="s">
        <v>2204</v>
      </c>
      <c r="M740">
        <v>1</v>
      </c>
    </row>
    <row r="741" spans="1:13">
      <c r="A741" t="s">
        <v>2874</v>
      </c>
      <c r="B741">
        <v>740</v>
      </c>
      <c r="C741" t="s">
        <v>2874</v>
      </c>
      <c r="D741" t="s">
        <v>823</v>
      </c>
      <c r="E741" t="s">
        <v>823</v>
      </c>
      <c r="F741" t="s">
        <v>2873</v>
      </c>
      <c r="G741" t="s">
        <v>2204</v>
      </c>
      <c r="M741">
        <v>1</v>
      </c>
    </row>
    <row r="742" spans="1:13" hidden="1">
      <c r="A742" t="s">
        <v>1643</v>
      </c>
      <c r="B742">
        <v>741</v>
      </c>
      <c r="F742" t="s">
        <v>2873</v>
      </c>
      <c r="G742" t="s">
        <v>2204</v>
      </c>
      <c r="M742">
        <v>1</v>
      </c>
    </row>
    <row r="743" spans="1:13" hidden="1">
      <c r="A743" t="s">
        <v>1643</v>
      </c>
      <c r="B743">
        <v>742</v>
      </c>
      <c r="F743" t="s">
        <v>2873</v>
      </c>
      <c r="G743" t="s">
        <v>2204</v>
      </c>
      <c r="M743">
        <v>1</v>
      </c>
    </row>
    <row r="744" spans="1:13" hidden="1">
      <c r="A744" t="s">
        <v>1643</v>
      </c>
      <c r="B744">
        <v>743</v>
      </c>
      <c r="F744" t="s">
        <v>2873</v>
      </c>
      <c r="G744" t="s">
        <v>2204</v>
      </c>
      <c r="M744">
        <v>1</v>
      </c>
    </row>
    <row r="745" spans="1:13" hidden="1">
      <c r="A745" t="s">
        <v>1643</v>
      </c>
      <c r="B745">
        <v>744</v>
      </c>
      <c r="F745" t="s">
        <v>2873</v>
      </c>
      <c r="G745" t="s">
        <v>2204</v>
      </c>
      <c r="M745">
        <v>1</v>
      </c>
    </row>
    <row r="746" spans="1:13" hidden="1">
      <c r="A746" t="s">
        <v>1643</v>
      </c>
      <c r="B746">
        <v>745</v>
      </c>
      <c r="F746" t="s">
        <v>2873</v>
      </c>
      <c r="G746" t="s">
        <v>2204</v>
      </c>
      <c r="M746">
        <v>1</v>
      </c>
    </row>
    <row r="747" spans="1:13" hidden="1">
      <c r="A747" t="s">
        <v>1643</v>
      </c>
      <c r="B747">
        <v>746</v>
      </c>
      <c r="F747" t="s">
        <v>2873</v>
      </c>
      <c r="G747" t="s">
        <v>2204</v>
      </c>
      <c r="M747">
        <v>1</v>
      </c>
    </row>
    <row r="748" spans="1:13" hidden="1">
      <c r="A748" t="s">
        <v>1643</v>
      </c>
      <c r="B748">
        <v>747</v>
      </c>
      <c r="F748" t="s">
        <v>2873</v>
      </c>
      <c r="G748" t="s">
        <v>2204</v>
      </c>
      <c r="M748">
        <v>1</v>
      </c>
    </row>
    <row r="749" spans="1:13">
      <c r="A749" t="s">
        <v>2875</v>
      </c>
      <c r="B749">
        <v>748</v>
      </c>
      <c r="C749" t="s">
        <v>2875</v>
      </c>
      <c r="D749" t="s">
        <v>2876</v>
      </c>
      <c r="E749" t="s">
        <v>810</v>
      </c>
      <c r="F749" t="s">
        <v>2873</v>
      </c>
      <c r="G749" t="s">
        <v>2204</v>
      </c>
      <c r="M749">
        <v>1</v>
      </c>
    </row>
    <row r="750" spans="1:13" hidden="1">
      <c r="A750" t="s">
        <v>1643</v>
      </c>
      <c r="B750">
        <v>749</v>
      </c>
      <c r="F750" t="s">
        <v>2873</v>
      </c>
      <c r="G750" t="s">
        <v>2204</v>
      </c>
      <c r="M750">
        <v>1</v>
      </c>
    </row>
    <row r="751" spans="1:13" hidden="1">
      <c r="A751" t="s">
        <v>1643</v>
      </c>
      <c r="B751">
        <v>750</v>
      </c>
      <c r="F751" t="s">
        <v>2873</v>
      </c>
      <c r="G751" t="s">
        <v>2204</v>
      </c>
      <c r="M751">
        <v>1</v>
      </c>
    </row>
    <row r="752" spans="1:13" hidden="1">
      <c r="A752" t="s">
        <v>1643</v>
      </c>
      <c r="B752">
        <v>751</v>
      </c>
      <c r="F752" t="s">
        <v>2873</v>
      </c>
      <c r="G752" t="s">
        <v>2204</v>
      </c>
      <c r="M752">
        <v>1</v>
      </c>
    </row>
    <row r="753" spans="1:13" hidden="1">
      <c r="A753" t="s">
        <v>1643</v>
      </c>
      <c r="B753">
        <v>752</v>
      </c>
      <c r="F753" t="s">
        <v>2873</v>
      </c>
      <c r="G753" t="s">
        <v>2204</v>
      </c>
      <c r="M753">
        <v>1</v>
      </c>
    </row>
    <row r="754" spans="1:13" hidden="1">
      <c r="A754" t="s">
        <v>1643</v>
      </c>
      <c r="B754">
        <v>753</v>
      </c>
      <c r="F754" t="s">
        <v>2873</v>
      </c>
      <c r="G754" t="s">
        <v>2204</v>
      </c>
      <c r="M754">
        <v>1</v>
      </c>
    </row>
    <row r="755" spans="1:13">
      <c r="A755" t="s">
        <v>2877</v>
      </c>
      <c r="B755">
        <v>754</v>
      </c>
      <c r="C755" t="s">
        <v>2877</v>
      </c>
      <c r="D755" t="s">
        <v>823</v>
      </c>
      <c r="E755" t="s">
        <v>823</v>
      </c>
      <c r="F755" t="s">
        <v>2873</v>
      </c>
      <c r="G755" t="s">
        <v>2204</v>
      </c>
      <c r="M755">
        <v>1</v>
      </c>
    </row>
    <row r="756" spans="1:13" hidden="1">
      <c r="A756" t="s">
        <v>1643</v>
      </c>
      <c r="B756">
        <v>755</v>
      </c>
      <c r="F756" t="s">
        <v>2873</v>
      </c>
      <c r="G756" t="s">
        <v>2204</v>
      </c>
      <c r="M756">
        <v>1</v>
      </c>
    </row>
    <row r="757" spans="1:13" hidden="1">
      <c r="A757" t="s">
        <v>1643</v>
      </c>
      <c r="B757">
        <v>756</v>
      </c>
      <c r="F757" t="s">
        <v>2873</v>
      </c>
      <c r="G757" t="s">
        <v>2204</v>
      </c>
      <c r="M757">
        <v>1</v>
      </c>
    </row>
    <row r="758" spans="1:13" hidden="1">
      <c r="A758" t="s">
        <v>1643</v>
      </c>
      <c r="B758">
        <v>757</v>
      </c>
      <c r="F758" t="s">
        <v>2873</v>
      </c>
      <c r="G758" t="s">
        <v>2204</v>
      </c>
      <c r="M758">
        <v>1</v>
      </c>
    </row>
    <row r="759" spans="1:13" hidden="1">
      <c r="A759" t="s">
        <v>1643</v>
      </c>
      <c r="B759">
        <v>758</v>
      </c>
      <c r="F759" t="s">
        <v>2873</v>
      </c>
      <c r="G759" t="s">
        <v>2204</v>
      </c>
      <c r="M759">
        <v>1</v>
      </c>
    </row>
    <row r="760" spans="1:13" hidden="1">
      <c r="A760" t="s">
        <v>1643</v>
      </c>
      <c r="B760">
        <v>759</v>
      </c>
      <c r="F760" t="s">
        <v>2873</v>
      </c>
      <c r="G760" t="s">
        <v>2204</v>
      </c>
      <c r="M760">
        <v>1</v>
      </c>
    </row>
    <row r="761" spans="1:13" hidden="1">
      <c r="A761" t="s">
        <v>1643</v>
      </c>
      <c r="B761">
        <v>760</v>
      </c>
      <c r="F761" t="s">
        <v>2873</v>
      </c>
      <c r="G761" t="s">
        <v>2204</v>
      </c>
      <c r="M761">
        <v>1</v>
      </c>
    </row>
    <row r="762" spans="1:13" hidden="1">
      <c r="A762" t="s">
        <v>1643</v>
      </c>
      <c r="B762">
        <v>761</v>
      </c>
      <c r="F762" t="s">
        <v>2873</v>
      </c>
      <c r="G762" t="s">
        <v>2204</v>
      </c>
      <c r="M762">
        <v>1</v>
      </c>
    </row>
    <row r="763" spans="1:13">
      <c r="A763" t="s">
        <v>2878</v>
      </c>
      <c r="B763">
        <v>762</v>
      </c>
      <c r="C763" t="s">
        <v>2878</v>
      </c>
      <c r="D763" t="s">
        <v>2653</v>
      </c>
      <c r="E763" t="s">
        <v>1304</v>
      </c>
      <c r="F763" t="s">
        <v>2873</v>
      </c>
      <c r="G763" t="s">
        <v>2204</v>
      </c>
      <c r="M763">
        <v>1</v>
      </c>
    </row>
    <row r="764" spans="1:13" hidden="1">
      <c r="A764" t="s">
        <v>1643</v>
      </c>
      <c r="B764">
        <v>763</v>
      </c>
      <c r="F764" t="s">
        <v>2873</v>
      </c>
      <c r="G764" t="s">
        <v>2204</v>
      </c>
      <c r="M764">
        <v>1</v>
      </c>
    </row>
    <row r="765" spans="1:13" hidden="1">
      <c r="A765" t="s">
        <v>1643</v>
      </c>
      <c r="B765">
        <v>764</v>
      </c>
      <c r="F765" t="s">
        <v>2873</v>
      </c>
      <c r="G765" t="s">
        <v>2204</v>
      </c>
      <c r="M765">
        <v>1</v>
      </c>
    </row>
    <row r="766" spans="1:13" hidden="1">
      <c r="A766" t="s">
        <v>1643</v>
      </c>
      <c r="B766">
        <v>765</v>
      </c>
      <c r="F766" t="s">
        <v>2873</v>
      </c>
      <c r="G766" t="s">
        <v>2204</v>
      </c>
      <c r="M766">
        <v>1</v>
      </c>
    </row>
    <row r="767" spans="1:13">
      <c r="A767" t="s">
        <v>2879</v>
      </c>
      <c r="B767">
        <v>766</v>
      </c>
      <c r="C767" t="s">
        <v>2879</v>
      </c>
      <c r="D767" t="s">
        <v>2880</v>
      </c>
      <c r="E767" t="s">
        <v>2881</v>
      </c>
      <c r="F767" t="s">
        <v>2882</v>
      </c>
      <c r="G767" t="s">
        <v>2204</v>
      </c>
      <c r="M767">
        <v>1</v>
      </c>
    </row>
    <row r="768" spans="1:13">
      <c r="A768" t="s">
        <v>2879</v>
      </c>
      <c r="B768">
        <v>767</v>
      </c>
      <c r="C768" t="s">
        <v>2879</v>
      </c>
      <c r="D768" t="s">
        <v>2653</v>
      </c>
      <c r="E768" t="s">
        <v>2883</v>
      </c>
      <c r="F768" t="s">
        <v>2882</v>
      </c>
      <c r="G768" t="s">
        <v>2204</v>
      </c>
      <c r="M768">
        <v>1</v>
      </c>
    </row>
    <row r="769" spans="1:13" hidden="1">
      <c r="A769" t="s">
        <v>1643</v>
      </c>
      <c r="B769">
        <v>768</v>
      </c>
      <c r="F769" t="s">
        <v>2882</v>
      </c>
      <c r="G769" t="s">
        <v>2204</v>
      </c>
      <c r="M769">
        <v>1</v>
      </c>
    </row>
    <row r="770" spans="1:13" hidden="1">
      <c r="A770" t="s">
        <v>1643</v>
      </c>
      <c r="B770">
        <v>769</v>
      </c>
      <c r="F770" t="s">
        <v>2882</v>
      </c>
      <c r="G770" t="s">
        <v>2204</v>
      </c>
      <c r="M770">
        <v>1</v>
      </c>
    </row>
    <row r="771" spans="1:13">
      <c r="A771" t="s">
        <v>2879</v>
      </c>
      <c r="B771">
        <v>770</v>
      </c>
      <c r="C771" t="s">
        <v>2879</v>
      </c>
      <c r="D771" t="s">
        <v>2653</v>
      </c>
      <c r="E771" t="s">
        <v>2883</v>
      </c>
      <c r="F771" t="s">
        <v>2882</v>
      </c>
      <c r="G771" t="s">
        <v>2204</v>
      </c>
      <c r="M771">
        <v>1</v>
      </c>
    </row>
    <row r="772" spans="1:13" hidden="1">
      <c r="A772" t="s">
        <v>1643</v>
      </c>
      <c r="B772">
        <v>771</v>
      </c>
      <c r="F772" t="s">
        <v>2882</v>
      </c>
      <c r="G772" t="s">
        <v>2204</v>
      </c>
      <c r="M772">
        <v>1</v>
      </c>
    </row>
    <row r="773" spans="1:13" hidden="1">
      <c r="A773" t="s">
        <v>1643</v>
      </c>
      <c r="B773">
        <v>772</v>
      </c>
      <c r="F773" t="s">
        <v>2882</v>
      </c>
      <c r="G773" t="s">
        <v>2204</v>
      </c>
      <c r="M773">
        <v>1</v>
      </c>
    </row>
    <row r="774" spans="1:13" hidden="1">
      <c r="A774" t="s">
        <v>1643</v>
      </c>
      <c r="B774">
        <v>773</v>
      </c>
      <c r="F774" t="s">
        <v>2882</v>
      </c>
      <c r="G774" t="s">
        <v>2204</v>
      </c>
      <c r="M774">
        <v>1</v>
      </c>
    </row>
    <row r="775" spans="1:13" hidden="1">
      <c r="A775" t="s">
        <v>1643</v>
      </c>
      <c r="B775">
        <v>774</v>
      </c>
      <c r="F775" t="s">
        <v>2882</v>
      </c>
      <c r="G775" t="s">
        <v>2204</v>
      </c>
      <c r="M775">
        <v>1</v>
      </c>
    </row>
    <row r="776" spans="1:13" hidden="1">
      <c r="A776" t="s">
        <v>1643</v>
      </c>
      <c r="B776">
        <v>775</v>
      </c>
      <c r="F776" t="s">
        <v>2882</v>
      </c>
      <c r="G776" t="s">
        <v>2204</v>
      </c>
      <c r="M776">
        <v>1</v>
      </c>
    </row>
    <row r="777" spans="1:13" hidden="1">
      <c r="A777" t="s">
        <v>1643</v>
      </c>
      <c r="B777">
        <v>776</v>
      </c>
      <c r="F777" t="s">
        <v>2882</v>
      </c>
      <c r="G777" t="s">
        <v>2204</v>
      </c>
      <c r="M777">
        <v>1</v>
      </c>
    </row>
    <row r="778" spans="1:13" hidden="1">
      <c r="A778" t="s">
        <v>1643</v>
      </c>
      <c r="B778">
        <v>777</v>
      </c>
      <c r="F778" t="s">
        <v>2882</v>
      </c>
      <c r="G778" t="s">
        <v>2204</v>
      </c>
      <c r="M778">
        <v>1</v>
      </c>
    </row>
    <row r="779" spans="1:13" hidden="1">
      <c r="A779" t="s">
        <v>1643</v>
      </c>
      <c r="B779">
        <v>778</v>
      </c>
      <c r="F779" t="s">
        <v>2882</v>
      </c>
      <c r="G779" t="s">
        <v>2204</v>
      </c>
      <c r="M779">
        <v>1</v>
      </c>
    </row>
    <row r="780" spans="1:13" hidden="1">
      <c r="A780" t="s">
        <v>1643</v>
      </c>
      <c r="B780">
        <v>779</v>
      </c>
      <c r="F780" t="s">
        <v>2882</v>
      </c>
      <c r="G780" t="s">
        <v>2204</v>
      </c>
      <c r="M780">
        <v>1</v>
      </c>
    </row>
    <row r="781" spans="1:13" hidden="1">
      <c r="A781" t="s">
        <v>1643</v>
      </c>
      <c r="B781">
        <v>780</v>
      </c>
      <c r="F781" t="s">
        <v>2882</v>
      </c>
      <c r="G781" t="s">
        <v>2204</v>
      </c>
      <c r="M781">
        <v>1</v>
      </c>
    </row>
    <row r="782" spans="1:13" hidden="1">
      <c r="A782" t="s">
        <v>1643</v>
      </c>
      <c r="B782">
        <v>781</v>
      </c>
      <c r="F782" t="s">
        <v>2882</v>
      </c>
      <c r="G782" t="s">
        <v>2204</v>
      </c>
      <c r="M782">
        <v>1</v>
      </c>
    </row>
    <row r="783" spans="1:13" hidden="1">
      <c r="A783" t="s">
        <v>1643</v>
      </c>
      <c r="B783">
        <v>782</v>
      </c>
      <c r="F783" t="s">
        <v>2882</v>
      </c>
      <c r="G783" t="s">
        <v>2204</v>
      </c>
      <c r="M783">
        <v>1</v>
      </c>
    </row>
    <row r="784" spans="1:13" hidden="1">
      <c r="A784" t="s">
        <v>1643</v>
      </c>
      <c r="B784">
        <v>783</v>
      </c>
      <c r="F784" t="s">
        <v>2882</v>
      </c>
      <c r="G784" t="s">
        <v>2204</v>
      </c>
      <c r="M784">
        <v>1</v>
      </c>
    </row>
    <row r="785" spans="1:13" hidden="1">
      <c r="A785" t="s">
        <v>1643</v>
      </c>
      <c r="B785">
        <v>784</v>
      </c>
      <c r="F785" t="s">
        <v>2882</v>
      </c>
      <c r="G785" t="s">
        <v>2204</v>
      </c>
      <c r="M785">
        <v>1</v>
      </c>
    </row>
    <row r="786" spans="1:13" hidden="1">
      <c r="A786" t="s">
        <v>1643</v>
      </c>
      <c r="B786">
        <v>785</v>
      </c>
      <c r="F786" t="s">
        <v>2882</v>
      </c>
      <c r="G786" t="s">
        <v>2204</v>
      </c>
      <c r="M786">
        <v>1</v>
      </c>
    </row>
    <row r="787" spans="1:13" hidden="1">
      <c r="A787" t="s">
        <v>1643</v>
      </c>
      <c r="B787">
        <v>786</v>
      </c>
      <c r="F787" t="s">
        <v>2882</v>
      </c>
      <c r="G787" t="s">
        <v>2204</v>
      </c>
      <c r="M787">
        <v>1</v>
      </c>
    </row>
    <row r="788" spans="1:13">
      <c r="A788" t="s">
        <v>2884</v>
      </c>
      <c r="B788">
        <v>787</v>
      </c>
      <c r="C788" t="s">
        <v>2884</v>
      </c>
      <c r="D788" t="s">
        <v>2885</v>
      </c>
      <c r="E788" t="s">
        <v>2886</v>
      </c>
      <c r="F788" t="s">
        <v>2887</v>
      </c>
      <c r="G788" t="s">
        <v>2204</v>
      </c>
      <c r="M788">
        <v>1</v>
      </c>
    </row>
    <row r="789" spans="1:13" hidden="1">
      <c r="A789" t="s">
        <v>1643</v>
      </c>
      <c r="B789">
        <v>788</v>
      </c>
      <c r="F789" t="s">
        <v>2887</v>
      </c>
      <c r="G789" t="s">
        <v>2204</v>
      </c>
      <c r="M789">
        <v>1</v>
      </c>
    </row>
    <row r="790" spans="1:13" hidden="1">
      <c r="A790" t="s">
        <v>1643</v>
      </c>
      <c r="B790">
        <v>789</v>
      </c>
      <c r="F790" t="s">
        <v>2887</v>
      </c>
      <c r="G790" t="s">
        <v>2204</v>
      </c>
      <c r="M790">
        <v>1</v>
      </c>
    </row>
    <row r="791" spans="1:13" hidden="1">
      <c r="A791" t="s">
        <v>1643</v>
      </c>
      <c r="B791">
        <v>790</v>
      </c>
      <c r="F791" t="s">
        <v>2887</v>
      </c>
      <c r="G791" t="s">
        <v>2204</v>
      </c>
      <c r="M791">
        <v>1</v>
      </c>
    </row>
    <row r="792" spans="1:13" hidden="1">
      <c r="A792" t="s">
        <v>1643</v>
      </c>
      <c r="B792">
        <v>791</v>
      </c>
      <c r="F792" t="s">
        <v>2887</v>
      </c>
      <c r="G792" t="s">
        <v>2204</v>
      </c>
      <c r="M792">
        <v>1</v>
      </c>
    </row>
    <row r="793" spans="1:13" hidden="1">
      <c r="A793" t="s">
        <v>1643</v>
      </c>
      <c r="B793">
        <v>792</v>
      </c>
      <c r="F793" t="s">
        <v>2887</v>
      </c>
      <c r="G793" t="s">
        <v>2204</v>
      </c>
      <c r="M793">
        <v>1</v>
      </c>
    </row>
    <row r="794" spans="1:13" hidden="1">
      <c r="A794" t="s">
        <v>1643</v>
      </c>
      <c r="B794">
        <v>793</v>
      </c>
      <c r="F794" t="s">
        <v>2887</v>
      </c>
      <c r="G794" t="s">
        <v>2204</v>
      </c>
      <c r="M794">
        <v>1</v>
      </c>
    </row>
    <row r="795" spans="1:13" hidden="1">
      <c r="A795" t="s">
        <v>1643</v>
      </c>
      <c r="B795">
        <v>794</v>
      </c>
      <c r="F795" t="s">
        <v>2887</v>
      </c>
      <c r="G795" t="s">
        <v>2204</v>
      </c>
      <c r="M795">
        <v>1</v>
      </c>
    </row>
    <row r="796" spans="1:13" hidden="1">
      <c r="A796" t="s">
        <v>1643</v>
      </c>
      <c r="B796">
        <v>795</v>
      </c>
      <c r="F796" t="s">
        <v>2887</v>
      </c>
      <c r="G796" t="s">
        <v>2204</v>
      </c>
      <c r="M796">
        <v>1</v>
      </c>
    </row>
    <row r="797" spans="1:13" hidden="1">
      <c r="A797" t="s">
        <v>1643</v>
      </c>
      <c r="B797">
        <v>796</v>
      </c>
      <c r="F797" t="s">
        <v>2887</v>
      </c>
      <c r="G797" t="s">
        <v>2204</v>
      </c>
      <c r="M797">
        <v>1</v>
      </c>
    </row>
    <row r="798" spans="1:13" hidden="1">
      <c r="A798" t="s">
        <v>1643</v>
      </c>
      <c r="B798">
        <v>797</v>
      </c>
      <c r="F798" t="s">
        <v>2887</v>
      </c>
      <c r="G798" t="s">
        <v>2204</v>
      </c>
      <c r="M798">
        <v>1</v>
      </c>
    </row>
    <row r="799" spans="1:13" hidden="1">
      <c r="A799" t="s">
        <v>1643</v>
      </c>
      <c r="B799">
        <v>798</v>
      </c>
      <c r="F799" t="s">
        <v>2888</v>
      </c>
      <c r="G799" t="s">
        <v>2204</v>
      </c>
      <c r="M799">
        <v>1</v>
      </c>
    </row>
    <row r="800" spans="1:13" hidden="1">
      <c r="A800" t="s">
        <v>1643</v>
      </c>
      <c r="B800">
        <v>799</v>
      </c>
      <c r="F800" t="s">
        <v>2888</v>
      </c>
      <c r="G800" t="s">
        <v>2204</v>
      </c>
      <c r="M800">
        <v>1</v>
      </c>
    </row>
    <row r="801" spans="1:13" hidden="1">
      <c r="A801" t="s">
        <v>1643</v>
      </c>
      <c r="B801">
        <v>800</v>
      </c>
      <c r="F801" t="s">
        <v>2888</v>
      </c>
      <c r="G801" t="s">
        <v>2204</v>
      </c>
      <c r="M801">
        <v>1</v>
      </c>
    </row>
    <row r="802" spans="1:13" hidden="1">
      <c r="A802" t="s">
        <v>1643</v>
      </c>
      <c r="B802">
        <v>801</v>
      </c>
      <c r="F802" t="s">
        <v>2888</v>
      </c>
      <c r="G802" t="s">
        <v>2204</v>
      </c>
      <c r="M802">
        <v>1</v>
      </c>
    </row>
    <row r="803" spans="1:13" hidden="1">
      <c r="A803" t="s">
        <v>1643</v>
      </c>
      <c r="B803">
        <v>802</v>
      </c>
      <c r="F803" t="s">
        <v>2888</v>
      </c>
      <c r="G803" t="s">
        <v>2204</v>
      </c>
      <c r="M803">
        <v>1</v>
      </c>
    </row>
    <row r="804" spans="1:13" hidden="1">
      <c r="A804" t="s">
        <v>1643</v>
      </c>
      <c r="B804">
        <v>803</v>
      </c>
      <c r="F804" t="s">
        <v>2888</v>
      </c>
      <c r="G804" t="s">
        <v>2204</v>
      </c>
      <c r="M804">
        <v>1</v>
      </c>
    </row>
    <row r="805" spans="1:13" hidden="1">
      <c r="A805" t="s">
        <v>1643</v>
      </c>
      <c r="B805">
        <v>804</v>
      </c>
      <c r="F805" t="s">
        <v>2888</v>
      </c>
      <c r="G805" t="s">
        <v>2204</v>
      </c>
      <c r="M805">
        <v>1</v>
      </c>
    </row>
    <row r="806" spans="1:13" hidden="1">
      <c r="A806" t="s">
        <v>1643</v>
      </c>
      <c r="B806">
        <v>805</v>
      </c>
      <c r="F806" t="s">
        <v>2888</v>
      </c>
      <c r="G806" t="s">
        <v>2204</v>
      </c>
      <c r="M806">
        <v>1</v>
      </c>
    </row>
    <row r="807" spans="1:13" hidden="1">
      <c r="A807" t="s">
        <v>1643</v>
      </c>
      <c r="B807">
        <v>806</v>
      </c>
      <c r="F807" t="s">
        <v>2888</v>
      </c>
      <c r="G807" t="s">
        <v>2204</v>
      </c>
      <c r="M807">
        <v>1</v>
      </c>
    </row>
    <row r="808" spans="1:13" hidden="1">
      <c r="A808" t="s">
        <v>1643</v>
      </c>
      <c r="B808">
        <v>807</v>
      </c>
      <c r="F808" t="s">
        <v>2888</v>
      </c>
      <c r="G808" t="s">
        <v>2204</v>
      </c>
      <c r="M808">
        <v>1</v>
      </c>
    </row>
    <row r="809" spans="1:13" hidden="1">
      <c r="A809" t="s">
        <v>1643</v>
      </c>
      <c r="B809">
        <v>808</v>
      </c>
      <c r="F809" t="s">
        <v>2888</v>
      </c>
      <c r="G809" t="s">
        <v>2204</v>
      </c>
      <c r="M809">
        <v>1</v>
      </c>
    </row>
    <row r="810" spans="1:13" hidden="1">
      <c r="A810" t="s">
        <v>1643</v>
      </c>
      <c r="B810">
        <v>809</v>
      </c>
      <c r="F810" t="s">
        <v>2888</v>
      </c>
      <c r="G810" t="s">
        <v>2204</v>
      </c>
      <c r="M810">
        <v>1</v>
      </c>
    </row>
    <row r="811" spans="1:13" hidden="1">
      <c r="A811" t="s">
        <v>1643</v>
      </c>
      <c r="B811">
        <v>810</v>
      </c>
      <c r="F811" t="s">
        <v>2888</v>
      </c>
      <c r="G811" t="s">
        <v>2204</v>
      </c>
      <c r="M811">
        <v>1</v>
      </c>
    </row>
    <row r="812" spans="1:13" hidden="1">
      <c r="A812" t="s">
        <v>1643</v>
      </c>
      <c r="B812">
        <v>811</v>
      </c>
      <c r="F812" t="s">
        <v>2888</v>
      </c>
      <c r="G812" t="s">
        <v>2204</v>
      </c>
      <c r="M812">
        <v>1</v>
      </c>
    </row>
    <row r="813" spans="1:13">
      <c r="A813" t="s">
        <v>2889</v>
      </c>
      <c r="B813">
        <v>812</v>
      </c>
      <c r="C813" t="s">
        <v>2889</v>
      </c>
      <c r="D813" t="s">
        <v>2890</v>
      </c>
      <c r="E813" t="s">
        <v>2891</v>
      </c>
      <c r="F813" t="s">
        <v>2892</v>
      </c>
      <c r="G813" t="s">
        <v>2204</v>
      </c>
      <c r="M813">
        <v>1</v>
      </c>
    </row>
    <row r="814" spans="1:13" hidden="1">
      <c r="A814" t="s">
        <v>1643</v>
      </c>
      <c r="B814">
        <v>813</v>
      </c>
      <c r="F814" t="s">
        <v>2892</v>
      </c>
      <c r="G814" t="s">
        <v>2204</v>
      </c>
      <c r="M814">
        <v>1</v>
      </c>
    </row>
    <row r="815" spans="1:13" hidden="1">
      <c r="A815" t="s">
        <v>1643</v>
      </c>
      <c r="B815">
        <v>814</v>
      </c>
      <c r="F815" t="s">
        <v>2892</v>
      </c>
      <c r="G815" t="s">
        <v>2204</v>
      </c>
      <c r="M815">
        <v>1</v>
      </c>
    </row>
    <row r="816" spans="1:13" hidden="1">
      <c r="A816" t="s">
        <v>1643</v>
      </c>
      <c r="B816">
        <v>815</v>
      </c>
      <c r="F816" t="s">
        <v>2892</v>
      </c>
      <c r="G816" t="s">
        <v>2204</v>
      </c>
      <c r="M816">
        <v>1</v>
      </c>
    </row>
    <row r="817" spans="1:13" hidden="1">
      <c r="A817" t="s">
        <v>1643</v>
      </c>
      <c r="B817">
        <v>816</v>
      </c>
      <c r="F817" t="s">
        <v>2892</v>
      </c>
      <c r="G817" t="s">
        <v>2204</v>
      </c>
      <c r="M817">
        <v>1</v>
      </c>
    </row>
    <row r="818" spans="1:13">
      <c r="A818" t="s">
        <v>2893</v>
      </c>
      <c r="B818">
        <v>817</v>
      </c>
      <c r="C818" t="s">
        <v>2893</v>
      </c>
      <c r="D818" t="s">
        <v>823</v>
      </c>
      <c r="E818" t="s">
        <v>2894</v>
      </c>
      <c r="F818" t="s">
        <v>2892</v>
      </c>
      <c r="G818" t="s">
        <v>2204</v>
      </c>
      <c r="M818">
        <v>1</v>
      </c>
    </row>
    <row r="819" spans="1:13">
      <c r="A819" t="s">
        <v>2895</v>
      </c>
      <c r="B819">
        <v>818</v>
      </c>
      <c r="C819" t="s">
        <v>2895</v>
      </c>
      <c r="D819" t="s">
        <v>2526</v>
      </c>
      <c r="E819" t="s">
        <v>2896</v>
      </c>
      <c r="F819" t="s">
        <v>2892</v>
      </c>
      <c r="G819" t="s">
        <v>2204</v>
      </c>
      <c r="M819">
        <v>1</v>
      </c>
    </row>
    <row r="820" spans="1:13" hidden="1">
      <c r="A820" t="s">
        <v>1643</v>
      </c>
      <c r="B820">
        <v>819</v>
      </c>
      <c r="F820" t="s">
        <v>2892</v>
      </c>
      <c r="G820" t="s">
        <v>2204</v>
      </c>
      <c r="M820">
        <v>1</v>
      </c>
    </row>
    <row r="821" spans="1:13" hidden="1">
      <c r="A821" t="s">
        <v>1643</v>
      </c>
      <c r="B821">
        <v>820</v>
      </c>
      <c r="F821" t="s">
        <v>2892</v>
      </c>
      <c r="G821" t="s">
        <v>2204</v>
      </c>
      <c r="M821">
        <v>1</v>
      </c>
    </row>
    <row r="822" spans="1:13" hidden="1">
      <c r="A822" t="s">
        <v>1643</v>
      </c>
      <c r="B822">
        <v>821</v>
      </c>
      <c r="F822" t="s">
        <v>2892</v>
      </c>
      <c r="G822" t="s">
        <v>2204</v>
      </c>
      <c r="M822">
        <v>1</v>
      </c>
    </row>
    <row r="823" spans="1:13" hidden="1">
      <c r="A823" t="s">
        <v>1643</v>
      </c>
      <c r="B823">
        <v>822</v>
      </c>
      <c r="F823" t="s">
        <v>2892</v>
      </c>
      <c r="G823" t="s">
        <v>2204</v>
      </c>
      <c r="M823">
        <v>1</v>
      </c>
    </row>
    <row r="824" spans="1:13" hidden="1">
      <c r="A824" t="s">
        <v>1643</v>
      </c>
      <c r="B824">
        <v>823</v>
      </c>
      <c r="F824" t="s">
        <v>2892</v>
      </c>
      <c r="G824" t="s">
        <v>2204</v>
      </c>
      <c r="M824">
        <v>1</v>
      </c>
    </row>
    <row r="825" spans="1:13" hidden="1">
      <c r="A825" t="s">
        <v>1643</v>
      </c>
      <c r="B825">
        <v>824</v>
      </c>
      <c r="F825" t="s">
        <v>2892</v>
      </c>
      <c r="G825" t="s">
        <v>2204</v>
      </c>
      <c r="M825">
        <v>1</v>
      </c>
    </row>
    <row r="826" spans="1:13" hidden="1">
      <c r="A826" t="s">
        <v>1643</v>
      </c>
      <c r="B826">
        <v>825</v>
      </c>
      <c r="F826" t="s">
        <v>2892</v>
      </c>
      <c r="G826" t="s">
        <v>2204</v>
      </c>
      <c r="M826">
        <v>1</v>
      </c>
    </row>
    <row r="827" spans="1:13">
      <c r="A827" t="s">
        <v>2889</v>
      </c>
      <c r="B827">
        <v>826</v>
      </c>
      <c r="C827" t="s">
        <v>2889</v>
      </c>
      <c r="D827" t="s">
        <v>2890</v>
      </c>
      <c r="E827" t="s">
        <v>2897</v>
      </c>
      <c r="F827" t="s">
        <v>2898</v>
      </c>
      <c r="G827" t="s">
        <v>2204</v>
      </c>
      <c r="M827">
        <v>1</v>
      </c>
    </row>
    <row r="828" spans="1:13" hidden="1">
      <c r="A828" t="s">
        <v>1643</v>
      </c>
      <c r="B828">
        <v>827</v>
      </c>
      <c r="F828" t="s">
        <v>2898</v>
      </c>
      <c r="G828" t="s">
        <v>2204</v>
      </c>
      <c r="M828">
        <v>1</v>
      </c>
    </row>
    <row r="829" spans="1:13" hidden="1">
      <c r="A829" t="s">
        <v>1643</v>
      </c>
      <c r="B829">
        <v>828</v>
      </c>
      <c r="F829" t="s">
        <v>2898</v>
      </c>
      <c r="G829" t="s">
        <v>2204</v>
      </c>
      <c r="M829">
        <v>1</v>
      </c>
    </row>
    <row r="830" spans="1:13" hidden="1">
      <c r="A830" t="s">
        <v>1643</v>
      </c>
      <c r="B830">
        <v>829</v>
      </c>
      <c r="F830" t="s">
        <v>2898</v>
      </c>
      <c r="G830" t="s">
        <v>2204</v>
      </c>
      <c r="M830">
        <v>1</v>
      </c>
    </row>
    <row r="831" spans="1:13" hidden="1">
      <c r="A831" t="s">
        <v>1643</v>
      </c>
      <c r="B831">
        <v>830</v>
      </c>
      <c r="F831" t="s">
        <v>2898</v>
      </c>
      <c r="G831" t="s">
        <v>2204</v>
      </c>
      <c r="M831">
        <v>1</v>
      </c>
    </row>
    <row r="832" spans="1:13">
      <c r="A832" t="s">
        <v>2893</v>
      </c>
      <c r="B832">
        <v>831</v>
      </c>
      <c r="C832" t="s">
        <v>2893</v>
      </c>
      <c r="D832" t="s">
        <v>823</v>
      </c>
      <c r="E832" t="s">
        <v>2894</v>
      </c>
      <c r="F832" t="s">
        <v>2898</v>
      </c>
      <c r="G832" t="s">
        <v>2204</v>
      </c>
      <c r="M832">
        <v>1</v>
      </c>
    </row>
    <row r="833" spans="1:13">
      <c r="A833" t="s">
        <v>2895</v>
      </c>
      <c r="B833">
        <v>832</v>
      </c>
      <c r="C833" t="s">
        <v>2895</v>
      </c>
      <c r="D833" t="s">
        <v>823</v>
      </c>
      <c r="E833" t="s">
        <v>2899</v>
      </c>
      <c r="F833" t="s">
        <v>2898</v>
      </c>
      <c r="G833" t="s">
        <v>2204</v>
      </c>
      <c r="M833">
        <v>1</v>
      </c>
    </row>
    <row r="834" spans="1:13" hidden="1">
      <c r="A834" t="s">
        <v>1643</v>
      </c>
      <c r="B834">
        <v>833</v>
      </c>
      <c r="F834" t="s">
        <v>2898</v>
      </c>
      <c r="G834" t="s">
        <v>2204</v>
      </c>
      <c r="M834">
        <v>1</v>
      </c>
    </row>
    <row r="835" spans="1:13" hidden="1">
      <c r="A835" t="s">
        <v>1643</v>
      </c>
      <c r="B835">
        <v>834</v>
      </c>
      <c r="F835" t="s">
        <v>2898</v>
      </c>
      <c r="G835" t="s">
        <v>2204</v>
      </c>
      <c r="M835">
        <v>1</v>
      </c>
    </row>
    <row r="836" spans="1:13" hidden="1">
      <c r="A836" t="s">
        <v>1643</v>
      </c>
      <c r="B836">
        <v>835</v>
      </c>
      <c r="F836" t="s">
        <v>2898</v>
      </c>
      <c r="G836" t="s">
        <v>2204</v>
      </c>
      <c r="M836">
        <v>1</v>
      </c>
    </row>
    <row r="837" spans="1:13" hidden="1">
      <c r="A837" t="s">
        <v>1643</v>
      </c>
      <c r="B837">
        <v>836</v>
      </c>
      <c r="F837" t="s">
        <v>2898</v>
      </c>
      <c r="G837" t="s">
        <v>2204</v>
      </c>
      <c r="M837">
        <v>1</v>
      </c>
    </row>
    <row r="838" spans="1:13" hidden="1">
      <c r="A838" t="s">
        <v>1643</v>
      </c>
      <c r="B838">
        <v>837</v>
      </c>
      <c r="F838" t="s">
        <v>2898</v>
      </c>
      <c r="G838" t="s">
        <v>2204</v>
      </c>
      <c r="M838">
        <v>1</v>
      </c>
    </row>
    <row r="839" spans="1:13" hidden="1">
      <c r="A839" t="s">
        <v>1643</v>
      </c>
      <c r="B839">
        <v>838</v>
      </c>
      <c r="F839" t="s">
        <v>2898</v>
      </c>
      <c r="G839" t="s">
        <v>2204</v>
      </c>
      <c r="M839">
        <v>1</v>
      </c>
    </row>
    <row r="840" spans="1:13" hidden="1">
      <c r="A840" t="s">
        <v>1643</v>
      </c>
      <c r="B840">
        <v>839</v>
      </c>
      <c r="F840" t="s">
        <v>2898</v>
      </c>
      <c r="G840" t="s">
        <v>2204</v>
      </c>
      <c r="M840">
        <v>1</v>
      </c>
    </row>
    <row r="841" spans="1:13">
      <c r="A841" t="s">
        <v>2900</v>
      </c>
      <c r="B841">
        <v>840</v>
      </c>
      <c r="C841" t="s">
        <v>2900</v>
      </c>
      <c r="D841" t="s">
        <v>2901</v>
      </c>
      <c r="E841" t="s">
        <v>810</v>
      </c>
      <c r="F841" t="s">
        <v>2902</v>
      </c>
      <c r="G841" t="s">
        <v>2204</v>
      </c>
      <c r="M841">
        <v>1</v>
      </c>
    </row>
    <row r="842" spans="1:13">
      <c r="A842" t="s">
        <v>2900</v>
      </c>
      <c r="B842">
        <v>841</v>
      </c>
      <c r="C842" t="s">
        <v>2900</v>
      </c>
      <c r="D842" t="s">
        <v>2901</v>
      </c>
      <c r="E842" t="s">
        <v>810</v>
      </c>
      <c r="F842" t="s">
        <v>2902</v>
      </c>
      <c r="G842" t="s">
        <v>2204</v>
      </c>
      <c r="M842">
        <v>1</v>
      </c>
    </row>
    <row r="843" spans="1:13">
      <c r="A843" t="s">
        <v>2900</v>
      </c>
      <c r="B843">
        <v>842</v>
      </c>
      <c r="C843" t="s">
        <v>2900</v>
      </c>
      <c r="D843" t="s">
        <v>2901</v>
      </c>
      <c r="E843" t="s">
        <v>810</v>
      </c>
      <c r="F843" t="s">
        <v>2902</v>
      </c>
      <c r="G843" t="s">
        <v>2204</v>
      </c>
      <c r="M843">
        <v>1</v>
      </c>
    </row>
    <row r="844" spans="1:13">
      <c r="A844" t="s">
        <v>2900</v>
      </c>
      <c r="B844">
        <v>843</v>
      </c>
      <c r="C844" t="s">
        <v>2900</v>
      </c>
      <c r="D844" t="s">
        <v>2901</v>
      </c>
      <c r="E844" t="s">
        <v>810</v>
      </c>
      <c r="F844" t="s">
        <v>2902</v>
      </c>
      <c r="G844" t="s">
        <v>2204</v>
      </c>
      <c r="M844">
        <v>1</v>
      </c>
    </row>
    <row r="845" spans="1:13" hidden="1">
      <c r="A845" t="s">
        <v>1643</v>
      </c>
      <c r="B845">
        <v>844</v>
      </c>
      <c r="F845" t="s">
        <v>2902</v>
      </c>
      <c r="G845" t="s">
        <v>2204</v>
      </c>
      <c r="M845">
        <v>1</v>
      </c>
    </row>
    <row r="846" spans="1:13">
      <c r="A846" t="s">
        <v>2903</v>
      </c>
      <c r="B846">
        <v>845</v>
      </c>
      <c r="C846" t="s">
        <v>2903</v>
      </c>
      <c r="D846" t="s">
        <v>2901</v>
      </c>
      <c r="E846" t="s">
        <v>823</v>
      </c>
      <c r="F846" t="s">
        <v>2902</v>
      </c>
      <c r="G846" t="s">
        <v>2204</v>
      </c>
      <c r="M846">
        <v>1</v>
      </c>
    </row>
    <row r="847" spans="1:13" hidden="1">
      <c r="A847" t="s">
        <v>1643</v>
      </c>
      <c r="B847">
        <v>846</v>
      </c>
      <c r="F847" t="s">
        <v>2902</v>
      </c>
      <c r="G847" t="s">
        <v>2204</v>
      </c>
      <c r="M847">
        <v>1</v>
      </c>
    </row>
    <row r="848" spans="1:13">
      <c r="A848" t="s">
        <v>2900</v>
      </c>
      <c r="B848">
        <v>847</v>
      </c>
      <c r="C848" t="s">
        <v>2900</v>
      </c>
      <c r="D848" t="s">
        <v>2901</v>
      </c>
      <c r="E848" t="s">
        <v>810</v>
      </c>
      <c r="F848" t="s">
        <v>2902</v>
      </c>
      <c r="G848" t="s">
        <v>2204</v>
      </c>
      <c r="M848">
        <v>1</v>
      </c>
    </row>
    <row r="849" spans="1:13" hidden="1">
      <c r="A849" t="s">
        <v>1643</v>
      </c>
      <c r="B849">
        <v>848</v>
      </c>
      <c r="F849" t="s">
        <v>2902</v>
      </c>
      <c r="G849" t="s">
        <v>2204</v>
      </c>
      <c r="M849">
        <v>1</v>
      </c>
    </row>
    <row r="850" spans="1:13">
      <c r="A850" t="s">
        <v>2900</v>
      </c>
      <c r="B850">
        <v>849</v>
      </c>
      <c r="C850" t="s">
        <v>2900</v>
      </c>
      <c r="D850" t="s">
        <v>2901</v>
      </c>
      <c r="E850" t="s">
        <v>810</v>
      </c>
      <c r="F850" t="s">
        <v>2902</v>
      </c>
      <c r="G850" t="s">
        <v>2204</v>
      </c>
      <c r="M850">
        <v>1</v>
      </c>
    </row>
    <row r="851" spans="1:13">
      <c r="A851" t="s">
        <v>2900</v>
      </c>
      <c r="B851">
        <v>850</v>
      </c>
      <c r="C851" t="s">
        <v>2900</v>
      </c>
      <c r="D851" t="s">
        <v>2901</v>
      </c>
      <c r="E851" t="s">
        <v>810</v>
      </c>
      <c r="F851" t="s">
        <v>2902</v>
      </c>
      <c r="G851" t="s">
        <v>2204</v>
      </c>
      <c r="M851">
        <v>1</v>
      </c>
    </row>
    <row r="852" spans="1:13" hidden="1">
      <c r="A852" t="s">
        <v>1643</v>
      </c>
      <c r="B852">
        <v>851</v>
      </c>
      <c r="F852" t="s">
        <v>2902</v>
      </c>
      <c r="G852" t="s">
        <v>2204</v>
      </c>
      <c r="M852">
        <v>1</v>
      </c>
    </row>
    <row r="853" spans="1:13">
      <c r="A853" t="s">
        <v>2900</v>
      </c>
      <c r="B853">
        <v>852</v>
      </c>
      <c r="C853" t="s">
        <v>2900</v>
      </c>
      <c r="D853" t="s">
        <v>2901</v>
      </c>
      <c r="E853" t="s">
        <v>810</v>
      </c>
      <c r="F853" t="s">
        <v>2902</v>
      </c>
      <c r="G853" t="s">
        <v>2204</v>
      </c>
      <c r="M853">
        <v>1</v>
      </c>
    </row>
    <row r="854" spans="1:13">
      <c r="A854" t="s">
        <v>2900</v>
      </c>
      <c r="B854">
        <v>853</v>
      </c>
      <c r="C854" t="s">
        <v>2900</v>
      </c>
      <c r="D854" t="s">
        <v>2901</v>
      </c>
      <c r="E854" t="s">
        <v>810</v>
      </c>
      <c r="F854" t="s">
        <v>2902</v>
      </c>
      <c r="G854" t="s">
        <v>2204</v>
      </c>
      <c r="M854">
        <v>1</v>
      </c>
    </row>
    <row r="855" spans="1:13">
      <c r="A855" t="s">
        <v>2900</v>
      </c>
      <c r="B855">
        <v>854</v>
      </c>
      <c r="C855" t="s">
        <v>2900</v>
      </c>
      <c r="D855" t="s">
        <v>2901</v>
      </c>
      <c r="E855" t="s">
        <v>810</v>
      </c>
      <c r="F855" t="s">
        <v>2902</v>
      </c>
      <c r="G855" t="s">
        <v>2204</v>
      </c>
      <c r="M855">
        <v>1</v>
      </c>
    </row>
    <row r="856" spans="1:13" hidden="1">
      <c r="A856" t="s">
        <v>1643</v>
      </c>
      <c r="B856">
        <v>855</v>
      </c>
      <c r="F856" t="s">
        <v>2902</v>
      </c>
      <c r="G856" t="s">
        <v>2204</v>
      </c>
      <c r="M856">
        <v>1</v>
      </c>
    </row>
    <row r="857" spans="1:13">
      <c r="A857" t="s">
        <v>2903</v>
      </c>
      <c r="B857">
        <v>856</v>
      </c>
      <c r="C857" t="s">
        <v>2903</v>
      </c>
      <c r="D857" t="s">
        <v>2901</v>
      </c>
      <c r="E857" t="s">
        <v>881</v>
      </c>
      <c r="F857" t="s">
        <v>2902</v>
      </c>
      <c r="G857" t="s">
        <v>2204</v>
      </c>
      <c r="M857">
        <v>1</v>
      </c>
    </row>
    <row r="858" spans="1:13">
      <c r="A858" t="s">
        <v>2900</v>
      </c>
      <c r="B858">
        <v>857</v>
      </c>
      <c r="C858" t="s">
        <v>2900</v>
      </c>
      <c r="D858" t="s">
        <v>2901</v>
      </c>
      <c r="E858" t="s">
        <v>810</v>
      </c>
      <c r="F858" t="s">
        <v>2902</v>
      </c>
      <c r="G858" t="s">
        <v>2204</v>
      </c>
      <c r="M858">
        <v>1</v>
      </c>
    </row>
    <row r="859" spans="1:13">
      <c r="A859" t="s">
        <v>2900</v>
      </c>
      <c r="B859">
        <v>858</v>
      </c>
      <c r="C859" t="s">
        <v>2900</v>
      </c>
      <c r="D859" t="s">
        <v>2901</v>
      </c>
      <c r="E859" t="s">
        <v>810</v>
      </c>
      <c r="F859" t="s">
        <v>2902</v>
      </c>
      <c r="G859" t="s">
        <v>2204</v>
      </c>
      <c r="M859">
        <v>1</v>
      </c>
    </row>
    <row r="860" spans="1:13">
      <c r="A860" t="s">
        <v>2903</v>
      </c>
      <c r="B860">
        <v>859</v>
      </c>
      <c r="C860" t="s">
        <v>2903</v>
      </c>
      <c r="D860" t="s">
        <v>2901</v>
      </c>
      <c r="E860" t="s">
        <v>823</v>
      </c>
      <c r="F860" t="s">
        <v>2902</v>
      </c>
      <c r="G860" t="s">
        <v>2204</v>
      </c>
      <c r="M860">
        <v>1</v>
      </c>
    </row>
    <row r="861" spans="1:13" hidden="1">
      <c r="A861" t="s">
        <v>1643</v>
      </c>
      <c r="B861">
        <v>860</v>
      </c>
      <c r="F861" t="s">
        <v>2902</v>
      </c>
      <c r="G861" t="s">
        <v>2204</v>
      </c>
      <c r="M861">
        <v>1</v>
      </c>
    </row>
    <row r="862" spans="1:13">
      <c r="A862" t="s">
        <v>2900</v>
      </c>
      <c r="B862">
        <v>861</v>
      </c>
      <c r="C862" t="s">
        <v>2900</v>
      </c>
      <c r="D862" t="s">
        <v>2901</v>
      </c>
      <c r="E862" t="s">
        <v>810</v>
      </c>
      <c r="F862" t="s">
        <v>2902</v>
      </c>
      <c r="G862" t="s">
        <v>2204</v>
      </c>
      <c r="M862">
        <v>1</v>
      </c>
    </row>
    <row r="863" spans="1:13">
      <c r="A863" t="s">
        <v>2903</v>
      </c>
      <c r="B863">
        <v>862</v>
      </c>
      <c r="C863" t="s">
        <v>2903</v>
      </c>
      <c r="D863" t="s">
        <v>2901</v>
      </c>
      <c r="E863" t="s">
        <v>823</v>
      </c>
      <c r="F863" t="s">
        <v>2902</v>
      </c>
      <c r="G863" t="s">
        <v>2204</v>
      </c>
      <c r="M863">
        <v>1</v>
      </c>
    </row>
    <row r="864" spans="1:13">
      <c r="A864" t="s">
        <v>2900</v>
      </c>
      <c r="B864">
        <v>863</v>
      </c>
      <c r="C864" t="s">
        <v>2900</v>
      </c>
      <c r="D864" t="s">
        <v>2901</v>
      </c>
      <c r="E864" t="s">
        <v>810</v>
      </c>
      <c r="F864" t="s">
        <v>2902</v>
      </c>
      <c r="G864" t="s">
        <v>2204</v>
      </c>
      <c r="M864">
        <v>1</v>
      </c>
    </row>
    <row r="865" spans="1:13">
      <c r="A865" t="s">
        <v>2903</v>
      </c>
      <c r="B865">
        <v>864</v>
      </c>
      <c r="C865" t="s">
        <v>2903</v>
      </c>
      <c r="D865" t="s">
        <v>2901</v>
      </c>
      <c r="E865" t="s">
        <v>823</v>
      </c>
      <c r="F865" t="s">
        <v>2902</v>
      </c>
      <c r="G865" t="s">
        <v>2204</v>
      </c>
      <c r="M865">
        <v>1</v>
      </c>
    </row>
    <row r="866" spans="1:13">
      <c r="A866" t="s">
        <v>2900</v>
      </c>
      <c r="B866">
        <v>865</v>
      </c>
      <c r="C866" t="s">
        <v>2900</v>
      </c>
      <c r="D866" t="s">
        <v>2901</v>
      </c>
      <c r="E866" t="s">
        <v>810</v>
      </c>
      <c r="F866" t="s">
        <v>2902</v>
      </c>
      <c r="G866" t="s">
        <v>2204</v>
      </c>
      <c r="M866">
        <v>1</v>
      </c>
    </row>
    <row r="867" spans="1:13">
      <c r="A867" t="s">
        <v>2903</v>
      </c>
      <c r="B867">
        <v>866</v>
      </c>
      <c r="C867" t="s">
        <v>2903</v>
      </c>
      <c r="D867" t="s">
        <v>2901</v>
      </c>
      <c r="E867" t="s">
        <v>810</v>
      </c>
      <c r="F867" t="s">
        <v>2902</v>
      </c>
      <c r="G867" t="s">
        <v>2204</v>
      </c>
      <c r="M867">
        <v>1</v>
      </c>
    </row>
    <row r="868" spans="1:13">
      <c r="A868" t="s">
        <v>2903</v>
      </c>
      <c r="B868">
        <v>867</v>
      </c>
      <c r="C868" t="s">
        <v>2903</v>
      </c>
      <c r="D868" t="s">
        <v>2901</v>
      </c>
      <c r="E868" t="s">
        <v>823</v>
      </c>
      <c r="F868" t="s">
        <v>2902</v>
      </c>
      <c r="G868" t="s">
        <v>2204</v>
      </c>
      <c r="M868">
        <v>1</v>
      </c>
    </row>
    <row r="869" spans="1:13" hidden="1">
      <c r="A869" t="s">
        <v>1643</v>
      </c>
      <c r="B869">
        <v>868</v>
      </c>
      <c r="F869" t="s">
        <v>2902</v>
      </c>
      <c r="G869" t="s">
        <v>2204</v>
      </c>
      <c r="M869">
        <v>1</v>
      </c>
    </row>
    <row r="870" spans="1:13">
      <c r="A870" t="s">
        <v>2903</v>
      </c>
      <c r="B870">
        <v>869</v>
      </c>
      <c r="C870" t="s">
        <v>2903</v>
      </c>
      <c r="D870" t="s">
        <v>2901</v>
      </c>
      <c r="E870" t="s">
        <v>823</v>
      </c>
      <c r="F870" t="s">
        <v>2902</v>
      </c>
      <c r="G870" t="s">
        <v>2204</v>
      </c>
      <c r="M870">
        <v>1</v>
      </c>
    </row>
    <row r="871" spans="1:13">
      <c r="A871" t="s">
        <v>2904</v>
      </c>
      <c r="B871">
        <v>870</v>
      </c>
      <c r="C871" t="s">
        <v>2904</v>
      </c>
      <c r="D871" t="s">
        <v>2901</v>
      </c>
      <c r="E871" t="s">
        <v>823</v>
      </c>
      <c r="F871" t="s">
        <v>2902</v>
      </c>
      <c r="G871" t="s">
        <v>2204</v>
      </c>
      <c r="M871">
        <v>1</v>
      </c>
    </row>
    <row r="872" spans="1:13" hidden="1">
      <c r="A872" t="s">
        <v>1643</v>
      </c>
      <c r="B872">
        <v>871</v>
      </c>
      <c r="F872" t="s">
        <v>2902</v>
      </c>
      <c r="G872" t="s">
        <v>2204</v>
      </c>
      <c r="M872">
        <v>1</v>
      </c>
    </row>
    <row r="873" spans="1:13">
      <c r="A873" t="s">
        <v>2900</v>
      </c>
      <c r="B873">
        <v>872</v>
      </c>
      <c r="C873" t="s">
        <v>2900</v>
      </c>
      <c r="D873" t="s">
        <v>2901</v>
      </c>
      <c r="E873" t="s">
        <v>810</v>
      </c>
      <c r="F873" t="s">
        <v>2902</v>
      </c>
      <c r="G873" t="s">
        <v>2204</v>
      </c>
      <c r="M873">
        <v>1</v>
      </c>
    </row>
    <row r="874" spans="1:13">
      <c r="A874" t="s">
        <v>2900</v>
      </c>
      <c r="B874">
        <v>873</v>
      </c>
      <c r="C874" t="s">
        <v>2900</v>
      </c>
      <c r="D874" t="s">
        <v>2901</v>
      </c>
      <c r="E874" t="s">
        <v>810</v>
      </c>
      <c r="F874" t="s">
        <v>2902</v>
      </c>
      <c r="G874" t="s">
        <v>2204</v>
      </c>
      <c r="M874">
        <v>1</v>
      </c>
    </row>
    <row r="875" spans="1:13">
      <c r="A875" t="s">
        <v>2900</v>
      </c>
      <c r="B875">
        <v>874</v>
      </c>
      <c r="C875" t="s">
        <v>2900</v>
      </c>
      <c r="D875" t="s">
        <v>2901</v>
      </c>
      <c r="E875" t="s">
        <v>810</v>
      </c>
      <c r="F875" t="s">
        <v>2902</v>
      </c>
      <c r="G875" t="s">
        <v>2204</v>
      </c>
      <c r="M875">
        <v>1</v>
      </c>
    </row>
    <row r="876" spans="1:13" hidden="1">
      <c r="A876" t="s">
        <v>1643</v>
      </c>
      <c r="B876">
        <v>875</v>
      </c>
      <c r="F876" t="s">
        <v>2902</v>
      </c>
      <c r="G876" t="s">
        <v>2204</v>
      </c>
      <c r="M876">
        <v>1</v>
      </c>
    </row>
    <row r="877" spans="1:13">
      <c r="A877" t="s">
        <v>2900</v>
      </c>
      <c r="B877">
        <v>876</v>
      </c>
      <c r="C877" t="s">
        <v>2900</v>
      </c>
      <c r="D877" t="s">
        <v>2901</v>
      </c>
      <c r="E877" t="s">
        <v>810</v>
      </c>
      <c r="F877" t="s">
        <v>2902</v>
      </c>
      <c r="G877" t="s">
        <v>2204</v>
      </c>
      <c r="M877">
        <v>1</v>
      </c>
    </row>
    <row r="878" spans="1:13" hidden="1">
      <c r="A878" t="s">
        <v>1643</v>
      </c>
      <c r="B878">
        <v>877</v>
      </c>
      <c r="F878" t="s">
        <v>2902</v>
      </c>
      <c r="G878" t="s">
        <v>2204</v>
      </c>
      <c r="M878">
        <v>1</v>
      </c>
    </row>
    <row r="879" spans="1:13">
      <c r="A879" t="s">
        <v>2903</v>
      </c>
      <c r="B879">
        <v>878</v>
      </c>
      <c r="C879" t="s">
        <v>2903</v>
      </c>
      <c r="D879" t="s">
        <v>2901</v>
      </c>
      <c r="E879" t="s">
        <v>881</v>
      </c>
      <c r="F879" t="s">
        <v>2902</v>
      </c>
      <c r="G879" t="s">
        <v>2204</v>
      </c>
      <c r="M879">
        <v>1</v>
      </c>
    </row>
    <row r="880" spans="1:13">
      <c r="A880" t="s">
        <v>2900</v>
      </c>
      <c r="B880">
        <v>879</v>
      </c>
      <c r="C880" t="s">
        <v>2900</v>
      </c>
      <c r="D880" t="s">
        <v>2901</v>
      </c>
      <c r="E880" t="s">
        <v>810</v>
      </c>
      <c r="F880" t="s">
        <v>2902</v>
      </c>
      <c r="G880" t="s">
        <v>2204</v>
      </c>
      <c r="M880">
        <v>1</v>
      </c>
    </row>
    <row r="881" spans="1:13" hidden="1">
      <c r="A881" t="s">
        <v>1643</v>
      </c>
      <c r="B881">
        <v>880</v>
      </c>
      <c r="F881" t="s">
        <v>2902</v>
      </c>
      <c r="G881" t="s">
        <v>2204</v>
      </c>
      <c r="M881">
        <v>1</v>
      </c>
    </row>
    <row r="882" spans="1:13">
      <c r="A882" t="s">
        <v>2900</v>
      </c>
      <c r="B882">
        <v>881</v>
      </c>
      <c r="C882" t="s">
        <v>2900</v>
      </c>
      <c r="D882" t="s">
        <v>2901</v>
      </c>
      <c r="E882" t="s">
        <v>810</v>
      </c>
      <c r="F882" t="s">
        <v>2902</v>
      </c>
      <c r="G882" t="s">
        <v>2204</v>
      </c>
      <c r="M882">
        <v>1</v>
      </c>
    </row>
    <row r="883" spans="1:13">
      <c r="A883" t="s">
        <v>2900</v>
      </c>
      <c r="B883">
        <v>882</v>
      </c>
      <c r="C883" t="s">
        <v>2900</v>
      </c>
      <c r="D883" t="s">
        <v>2901</v>
      </c>
      <c r="E883" t="s">
        <v>810</v>
      </c>
      <c r="F883" t="s">
        <v>2902</v>
      </c>
      <c r="G883" t="s">
        <v>2204</v>
      </c>
      <c r="M883">
        <v>1</v>
      </c>
    </row>
    <row r="884" spans="1:13" hidden="1">
      <c r="A884" t="s">
        <v>1643</v>
      </c>
      <c r="B884">
        <v>883</v>
      </c>
      <c r="F884" t="s">
        <v>2902</v>
      </c>
      <c r="G884" t="s">
        <v>2204</v>
      </c>
      <c r="M884">
        <v>1</v>
      </c>
    </row>
    <row r="885" spans="1:13">
      <c r="A885" t="s">
        <v>2900</v>
      </c>
      <c r="B885">
        <v>884</v>
      </c>
      <c r="C885" t="s">
        <v>2900</v>
      </c>
      <c r="D885" t="s">
        <v>2901</v>
      </c>
      <c r="E885" t="s">
        <v>810</v>
      </c>
      <c r="F885" t="s">
        <v>2902</v>
      </c>
      <c r="G885" t="s">
        <v>2204</v>
      </c>
      <c r="M885">
        <v>1</v>
      </c>
    </row>
    <row r="886" spans="1:13">
      <c r="A886" t="s">
        <v>2900</v>
      </c>
      <c r="B886">
        <v>885</v>
      </c>
      <c r="C886" t="s">
        <v>2900</v>
      </c>
      <c r="D886" t="s">
        <v>2901</v>
      </c>
      <c r="E886" t="s">
        <v>810</v>
      </c>
      <c r="F886" t="s">
        <v>2902</v>
      </c>
      <c r="G886" t="s">
        <v>2204</v>
      </c>
      <c r="M886">
        <v>1</v>
      </c>
    </row>
    <row r="887" spans="1:13" hidden="1">
      <c r="A887" t="s">
        <v>1643</v>
      </c>
      <c r="B887">
        <v>886</v>
      </c>
      <c r="F887" t="s">
        <v>2902</v>
      </c>
      <c r="G887" t="s">
        <v>2204</v>
      </c>
      <c r="M887">
        <v>1</v>
      </c>
    </row>
    <row r="888" spans="1:13">
      <c r="A888" t="s">
        <v>2900</v>
      </c>
      <c r="B888">
        <v>887</v>
      </c>
      <c r="C888" t="s">
        <v>2900</v>
      </c>
      <c r="D888" t="s">
        <v>2901</v>
      </c>
      <c r="E888" t="s">
        <v>810</v>
      </c>
      <c r="F888" t="s">
        <v>2902</v>
      </c>
      <c r="G888" t="s">
        <v>2204</v>
      </c>
      <c r="M888">
        <v>1</v>
      </c>
    </row>
    <row r="889" spans="1:13" hidden="1">
      <c r="A889" t="s">
        <v>1643</v>
      </c>
      <c r="B889">
        <v>888</v>
      </c>
      <c r="F889" t="s">
        <v>2902</v>
      </c>
      <c r="G889" t="s">
        <v>2204</v>
      </c>
      <c r="M889">
        <v>1</v>
      </c>
    </row>
    <row r="890" spans="1:13">
      <c r="A890" t="s">
        <v>2900</v>
      </c>
      <c r="B890">
        <v>889</v>
      </c>
      <c r="C890" t="s">
        <v>2900</v>
      </c>
      <c r="D890" t="s">
        <v>2901</v>
      </c>
      <c r="E890" t="s">
        <v>810</v>
      </c>
      <c r="F890" t="s">
        <v>2902</v>
      </c>
      <c r="G890" t="s">
        <v>2204</v>
      </c>
      <c r="M890">
        <v>1</v>
      </c>
    </row>
    <row r="891" spans="1:13" hidden="1">
      <c r="A891" t="s">
        <v>1643</v>
      </c>
      <c r="B891">
        <v>890</v>
      </c>
      <c r="F891" t="s">
        <v>2902</v>
      </c>
      <c r="G891" t="s">
        <v>2204</v>
      </c>
      <c r="M891">
        <v>1</v>
      </c>
    </row>
    <row r="892" spans="1:13">
      <c r="A892" t="s">
        <v>2900</v>
      </c>
      <c r="B892">
        <v>891</v>
      </c>
      <c r="C892" t="s">
        <v>2900</v>
      </c>
      <c r="D892" t="s">
        <v>2901</v>
      </c>
      <c r="E892" t="s">
        <v>810</v>
      </c>
      <c r="F892" t="s">
        <v>2902</v>
      </c>
      <c r="G892" t="s">
        <v>2204</v>
      </c>
      <c r="M892">
        <v>1</v>
      </c>
    </row>
    <row r="893" spans="1:13" hidden="1">
      <c r="A893" t="s">
        <v>1643</v>
      </c>
      <c r="B893">
        <v>892</v>
      </c>
      <c r="F893" t="s">
        <v>2902</v>
      </c>
      <c r="G893" t="s">
        <v>2204</v>
      </c>
      <c r="M893">
        <v>1</v>
      </c>
    </row>
    <row r="894" spans="1:13">
      <c r="A894" t="s">
        <v>2900</v>
      </c>
      <c r="B894">
        <v>893</v>
      </c>
      <c r="C894" t="s">
        <v>2900</v>
      </c>
      <c r="D894" t="s">
        <v>2901</v>
      </c>
      <c r="E894" t="s">
        <v>810</v>
      </c>
      <c r="F894" t="s">
        <v>2902</v>
      </c>
      <c r="G894" t="s">
        <v>2204</v>
      </c>
      <c r="M894">
        <v>1</v>
      </c>
    </row>
    <row r="895" spans="1:13" hidden="1">
      <c r="A895" t="s">
        <v>1643</v>
      </c>
      <c r="B895">
        <v>894</v>
      </c>
      <c r="F895" t="s">
        <v>2902</v>
      </c>
      <c r="G895" t="s">
        <v>2204</v>
      </c>
      <c r="M895">
        <v>1</v>
      </c>
    </row>
    <row r="896" spans="1:13">
      <c r="A896" t="s">
        <v>2900</v>
      </c>
      <c r="B896">
        <v>895</v>
      </c>
      <c r="C896" t="s">
        <v>2900</v>
      </c>
      <c r="D896" t="s">
        <v>2901</v>
      </c>
      <c r="E896" t="s">
        <v>810</v>
      </c>
      <c r="F896" t="s">
        <v>2902</v>
      </c>
      <c r="G896" t="s">
        <v>2204</v>
      </c>
      <c r="M896">
        <v>1</v>
      </c>
    </row>
    <row r="897" spans="1:13" hidden="1">
      <c r="A897" t="s">
        <v>1643</v>
      </c>
      <c r="B897">
        <v>896</v>
      </c>
      <c r="F897" t="s">
        <v>2902</v>
      </c>
      <c r="G897" t="s">
        <v>2204</v>
      </c>
      <c r="M897">
        <v>1</v>
      </c>
    </row>
    <row r="898" spans="1:13">
      <c r="A898" t="s">
        <v>2900</v>
      </c>
      <c r="B898">
        <v>897</v>
      </c>
      <c r="C898" t="s">
        <v>2900</v>
      </c>
      <c r="D898" t="s">
        <v>2901</v>
      </c>
      <c r="E898" t="s">
        <v>810</v>
      </c>
      <c r="F898" t="s">
        <v>2902</v>
      </c>
      <c r="G898" t="s">
        <v>2204</v>
      </c>
      <c r="M898">
        <v>1</v>
      </c>
    </row>
    <row r="899" spans="1:13">
      <c r="A899" t="s">
        <v>2900</v>
      </c>
      <c r="B899">
        <v>898</v>
      </c>
      <c r="C899" t="s">
        <v>2900</v>
      </c>
      <c r="D899" t="s">
        <v>2901</v>
      </c>
      <c r="E899" t="s">
        <v>810</v>
      </c>
      <c r="F899" t="s">
        <v>2902</v>
      </c>
      <c r="G899" t="s">
        <v>2204</v>
      </c>
      <c r="M899">
        <v>1</v>
      </c>
    </row>
    <row r="900" spans="1:13">
      <c r="A900" t="s">
        <v>2900</v>
      </c>
      <c r="B900">
        <v>899</v>
      </c>
      <c r="C900" t="s">
        <v>2900</v>
      </c>
      <c r="D900" t="s">
        <v>2901</v>
      </c>
      <c r="E900" t="s">
        <v>810</v>
      </c>
      <c r="F900" t="s">
        <v>2902</v>
      </c>
      <c r="G900" t="s">
        <v>2204</v>
      </c>
      <c r="M900">
        <v>1</v>
      </c>
    </row>
    <row r="901" spans="1:13" hidden="1">
      <c r="A901" t="s">
        <v>1643</v>
      </c>
      <c r="B901">
        <v>900</v>
      </c>
      <c r="F901" t="s">
        <v>2902</v>
      </c>
      <c r="G901" t="s">
        <v>2204</v>
      </c>
      <c r="M901">
        <v>1</v>
      </c>
    </row>
    <row r="902" spans="1:13">
      <c r="A902" t="s">
        <v>2900</v>
      </c>
      <c r="B902">
        <v>901</v>
      </c>
      <c r="C902" t="s">
        <v>2900</v>
      </c>
      <c r="D902" t="s">
        <v>2901</v>
      </c>
      <c r="E902" t="s">
        <v>810</v>
      </c>
      <c r="F902" t="s">
        <v>2902</v>
      </c>
      <c r="G902" t="s">
        <v>2204</v>
      </c>
      <c r="M902">
        <v>1</v>
      </c>
    </row>
    <row r="903" spans="1:13" hidden="1">
      <c r="A903" t="s">
        <v>1643</v>
      </c>
      <c r="B903">
        <v>902</v>
      </c>
      <c r="F903" t="s">
        <v>2902</v>
      </c>
      <c r="G903" t="s">
        <v>2204</v>
      </c>
      <c r="M903">
        <v>1</v>
      </c>
    </row>
    <row r="904" spans="1:13">
      <c r="A904" t="s">
        <v>2903</v>
      </c>
      <c r="B904">
        <v>903</v>
      </c>
      <c r="C904" t="s">
        <v>2903</v>
      </c>
      <c r="D904" t="s">
        <v>2901</v>
      </c>
      <c r="E904" t="s">
        <v>823</v>
      </c>
      <c r="F904" t="s">
        <v>2902</v>
      </c>
      <c r="G904" t="s">
        <v>2204</v>
      </c>
      <c r="M904">
        <v>1</v>
      </c>
    </row>
    <row r="905" spans="1:13" hidden="1">
      <c r="A905" t="s">
        <v>1643</v>
      </c>
      <c r="B905">
        <v>904</v>
      </c>
      <c r="F905" t="s">
        <v>2902</v>
      </c>
      <c r="G905" t="s">
        <v>2204</v>
      </c>
      <c r="M905">
        <v>1</v>
      </c>
    </row>
    <row r="906" spans="1:13">
      <c r="A906" t="s">
        <v>2904</v>
      </c>
      <c r="B906">
        <v>905</v>
      </c>
      <c r="C906" t="s">
        <v>2904</v>
      </c>
      <c r="D906" t="s">
        <v>2901</v>
      </c>
      <c r="E906" t="s">
        <v>823</v>
      </c>
      <c r="F906" t="s">
        <v>2902</v>
      </c>
      <c r="G906" t="s">
        <v>2204</v>
      </c>
      <c r="M906">
        <v>1</v>
      </c>
    </row>
    <row r="907" spans="1:13">
      <c r="A907" t="s">
        <v>2904</v>
      </c>
      <c r="B907">
        <v>906</v>
      </c>
      <c r="C907" t="s">
        <v>2904</v>
      </c>
      <c r="D907" t="s">
        <v>2901</v>
      </c>
      <c r="E907" t="s">
        <v>823</v>
      </c>
      <c r="F907" t="s">
        <v>2902</v>
      </c>
      <c r="G907" t="s">
        <v>2204</v>
      </c>
      <c r="M907">
        <v>1</v>
      </c>
    </row>
    <row r="908" spans="1:13" hidden="1">
      <c r="A908" t="s">
        <v>1643</v>
      </c>
      <c r="B908">
        <v>907</v>
      </c>
      <c r="F908" t="s">
        <v>2902</v>
      </c>
      <c r="G908" t="s">
        <v>2204</v>
      </c>
      <c r="M908">
        <v>1</v>
      </c>
    </row>
    <row r="909" spans="1:13">
      <c r="A909" t="s">
        <v>2903</v>
      </c>
      <c r="B909">
        <v>908</v>
      </c>
      <c r="C909" t="s">
        <v>2903</v>
      </c>
      <c r="D909" t="s">
        <v>2901</v>
      </c>
      <c r="E909" t="s">
        <v>823</v>
      </c>
      <c r="F909" t="s">
        <v>2902</v>
      </c>
      <c r="G909" t="s">
        <v>2204</v>
      </c>
      <c r="M909">
        <v>1</v>
      </c>
    </row>
    <row r="910" spans="1:13" hidden="1">
      <c r="A910" t="s">
        <v>1643</v>
      </c>
      <c r="B910">
        <v>909</v>
      </c>
      <c r="F910" t="s">
        <v>2902</v>
      </c>
      <c r="G910" t="s">
        <v>2204</v>
      </c>
      <c r="M910">
        <v>1</v>
      </c>
    </row>
    <row r="911" spans="1:13">
      <c r="A911" t="s">
        <v>2900</v>
      </c>
      <c r="B911">
        <v>910</v>
      </c>
      <c r="C911" t="s">
        <v>2900</v>
      </c>
      <c r="D911" t="s">
        <v>2901</v>
      </c>
      <c r="E911" t="s">
        <v>810</v>
      </c>
      <c r="F911" t="s">
        <v>2902</v>
      </c>
      <c r="G911" t="s">
        <v>2204</v>
      </c>
      <c r="M911">
        <v>1</v>
      </c>
    </row>
    <row r="912" spans="1:13" hidden="1">
      <c r="A912" t="s">
        <v>1643</v>
      </c>
      <c r="B912">
        <v>911</v>
      </c>
      <c r="F912" t="s">
        <v>2902</v>
      </c>
      <c r="G912" t="s">
        <v>2204</v>
      </c>
      <c r="M912">
        <v>1</v>
      </c>
    </row>
    <row r="913" spans="1:13">
      <c r="A913" t="s">
        <v>2900</v>
      </c>
      <c r="B913">
        <v>912</v>
      </c>
      <c r="C913" t="s">
        <v>2900</v>
      </c>
      <c r="D913" t="s">
        <v>2901</v>
      </c>
      <c r="E913" t="s">
        <v>810</v>
      </c>
      <c r="F913" t="s">
        <v>2902</v>
      </c>
      <c r="G913" t="s">
        <v>2204</v>
      </c>
      <c r="M913">
        <v>1</v>
      </c>
    </row>
    <row r="914" spans="1:13" hidden="1">
      <c r="A914" t="s">
        <v>1643</v>
      </c>
      <c r="B914">
        <v>913</v>
      </c>
      <c r="F914" t="s">
        <v>2902</v>
      </c>
      <c r="G914" t="s">
        <v>2204</v>
      </c>
      <c r="M914">
        <v>1</v>
      </c>
    </row>
    <row r="915" spans="1:13">
      <c r="A915" t="s">
        <v>2900</v>
      </c>
      <c r="B915">
        <v>914</v>
      </c>
      <c r="C915" t="s">
        <v>2900</v>
      </c>
      <c r="D915" t="s">
        <v>2901</v>
      </c>
      <c r="E915" t="s">
        <v>810</v>
      </c>
      <c r="F915" t="s">
        <v>2902</v>
      </c>
      <c r="G915" t="s">
        <v>2204</v>
      </c>
      <c r="M915">
        <v>1</v>
      </c>
    </row>
    <row r="916" spans="1:13" hidden="1">
      <c r="A916" t="s">
        <v>1643</v>
      </c>
      <c r="B916">
        <v>915</v>
      </c>
      <c r="F916" t="s">
        <v>2902</v>
      </c>
      <c r="G916" t="s">
        <v>2204</v>
      </c>
      <c r="M916">
        <v>1</v>
      </c>
    </row>
    <row r="917" spans="1:13">
      <c r="A917" t="s">
        <v>2900</v>
      </c>
      <c r="B917">
        <v>916</v>
      </c>
      <c r="C917" t="s">
        <v>2900</v>
      </c>
      <c r="D917" t="s">
        <v>2901</v>
      </c>
      <c r="E917" t="s">
        <v>810</v>
      </c>
      <c r="F917" t="s">
        <v>2902</v>
      </c>
      <c r="G917" t="s">
        <v>2204</v>
      </c>
      <c r="M917">
        <v>1</v>
      </c>
    </row>
    <row r="918" spans="1:13" hidden="1">
      <c r="A918" t="s">
        <v>1643</v>
      </c>
      <c r="B918">
        <v>917</v>
      </c>
      <c r="F918" t="s">
        <v>2902</v>
      </c>
      <c r="G918" t="s">
        <v>2204</v>
      </c>
      <c r="M918">
        <v>1</v>
      </c>
    </row>
    <row r="919" spans="1:13">
      <c r="A919" t="s">
        <v>2900</v>
      </c>
      <c r="B919">
        <v>918</v>
      </c>
      <c r="C919" t="s">
        <v>2900</v>
      </c>
      <c r="D919" t="s">
        <v>2901</v>
      </c>
      <c r="E919" t="s">
        <v>810</v>
      </c>
      <c r="F919" t="s">
        <v>2902</v>
      </c>
      <c r="G919" t="s">
        <v>2204</v>
      </c>
      <c r="M919">
        <v>1</v>
      </c>
    </row>
    <row r="920" spans="1:13" hidden="1">
      <c r="A920" t="s">
        <v>1643</v>
      </c>
      <c r="B920">
        <v>919</v>
      </c>
      <c r="F920" t="s">
        <v>2902</v>
      </c>
      <c r="G920" t="s">
        <v>2204</v>
      </c>
      <c r="M920">
        <v>1</v>
      </c>
    </row>
    <row r="921" spans="1:13">
      <c r="A921" t="s">
        <v>2903</v>
      </c>
      <c r="B921">
        <v>920</v>
      </c>
      <c r="C921" t="s">
        <v>2903</v>
      </c>
      <c r="D921" t="s">
        <v>2901</v>
      </c>
      <c r="E921" t="s">
        <v>823</v>
      </c>
      <c r="F921" t="s">
        <v>2902</v>
      </c>
      <c r="G921" t="s">
        <v>2204</v>
      </c>
      <c r="M921">
        <v>1</v>
      </c>
    </row>
    <row r="922" spans="1:13">
      <c r="A922" t="s">
        <v>2900</v>
      </c>
      <c r="B922">
        <v>921</v>
      </c>
      <c r="C922" t="s">
        <v>2900</v>
      </c>
      <c r="D922" t="s">
        <v>2901</v>
      </c>
      <c r="E922" t="s">
        <v>810</v>
      </c>
      <c r="F922" t="s">
        <v>2902</v>
      </c>
      <c r="G922" t="s">
        <v>2204</v>
      </c>
      <c r="M922">
        <v>1</v>
      </c>
    </row>
    <row r="923" spans="1:13" hidden="1">
      <c r="A923" t="s">
        <v>1643</v>
      </c>
      <c r="B923">
        <v>922</v>
      </c>
      <c r="F923" t="s">
        <v>2902</v>
      </c>
      <c r="G923" t="s">
        <v>2204</v>
      </c>
      <c r="M923">
        <v>1</v>
      </c>
    </row>
    <row r="924" spans="1:13">
      <c r="A924" t="s">
        <v>2900</v>
      </c>
      <c r="B924">
        <v>923</v>
      </c>
      <c r="C924" t="s">
        <v>2900</v>
      </c>
      <c r="D924" t="s">
        <v>2901</v>
      </c>
      <c r="E924" t="s">
        <v>810</v>
      </c>
      <c r="F924" t="s">
        <v>2902</v>
      </c>
      <c r="G924" t="s">
        <v>2204</v>
      </c>
      <c r="M924">
        <v>1</v>
      </c>
    </row>
    <row r="925" spans="1:13" hidden="1">
      <c r="A925" t="s">
        <v>1643</v>
      </c>
      <c r="B925">
        <v>924</v>
      </c>
      <c r="F925" t="s">
        <v>2902</v>
      </c>
      <c r="G925" t="s">
        <v>2204</v>
      </c>
      <c r="M925">
        <v>1</v>
      </c>
    </row>
    <row r="926" spans="1:13">
      <c r="A926" t="s">
        <v>2904</v>
      </c>
      <c r="B926">
        <v>925</v>
      </c>
      <c r="C926" t="s">
        <v>2904</v>
      </c>
      <c r="D926" t="s">
        <v>2901</v>
      </c>
      <c r="E926" t="s">
        <v>823</v>
      </c>
      <c r="F926" t="s">
        <v>2902</v>
      </c>
      <c r="G926" t="s">
        <v>2204</v>
      </c>
      <c r="M926">
        <v>1</v>
      </c>
    </row>
    <row r="927" spans="1:13" hidden="1">
      <c r="A927" t="s">
        <v>1643</v>
      </c>
      <c r="B927">
        <v>926</v>
      </c>
      <c r="F927" t="s">
        <v>2902</v>
      </c>
      <c r="G927" t="s">
        <v>2204</v>
      </c>
      <c r="M927">
        <v>1</v>
      </c>
    </row>
    <row r="928" spans="1:13">
      <c r="A928" t="s">
        <v>2900</v>
      </c>
      <c r="B928">
        <v>927</v>
      </c>
      <c r="C928" t="s">
        <v>2900</v>
      </c>
      <c r="D928" t="s">
        <v>2901</v>
      </c>
      <c r="E928" t="s">
        <v>810</v>
      </c>
      <c r="F928" t="s">
        <v>2902</v>
      </c>
      <c r="G928" t="s">
        <v>2204</v>
      </c>
      <c r="M928">
        <v>1</v>
      </c>
    </row>
    <row r="929" spans="1:13" hidden="1">
      <c r="A929" t="s">
        <v>1643</v>
      </c>
      <c r="B929">
        <v>928</v>
      </c>
      <c r="F929" t="s">
        <v>2902</v>
      </c>
      <c r="G929" t="s">
        <v>2204</v>
      </c>
      <c r="M929">
        <v>1</v>
      </c>
    </row>
    <row r="930" spans="1:13">
      <c r="A930" t="s">
        <v>2900</v>
      </c>
      <c r="B930">
        <v>929</v>
      </c>
      <c r="C930" t="s">
        <v>2900</v>
      </c>
      <c r="D930" t="s">
        <v>2901</v>
      </c>
      <c r="E930" t="s">
        <v>810</v>
      </c>
      <c r="F930" t="s">
        <v>2902</v>
      </c>
      <c r="G930" t="s">
        <v>2204</v>
      </c>
      <c r="M930">
        <v>1</v>
      </c>
    </row>
    <row r="931" spans="1:13" hidden="1">
      <c r="A931" t="s">
        <v>1643</v>
      </c>
      <c r="B931">
        <v>930</v>
      </c>
      <c r="F931" t="s">
        <v>2902</v>
      </c>
      <c r="G931" t="s">
        <v>2204</v>
      </c>
      <c r="M931">
        <v>1</v>
      </c>
    </row>
    <row r="932" spans="1:13">
      <c r="A932" t="s">
        <v>2900</v>
      </c>
      <c r="B932">
        <v>931</v>
      </c>
      <c r="C932" t="s">
        <v>2900</v>
      </c>
      <c r="D932" t="s">
        <v>2901</v>
      </c>
      <c r="E932" t="s">
        <v>810</v>
      </c>
      <c r="F932" t="s">
        <v>2902</v>
      </c>
      <c r="G932" t="s">
        <v>2204</v>
      </c>
      <c r="M932">
        <v>1</v>
      </c>
    </row>
    <row r="933" spans="1:13" hidden="1">
      <c r="A933" t="s">
        <v>1643</v>
      </c>
      <c r="B933">
        <v>932</v>
      </c>
      <c r="F933" t="s">
        <v>2902</v>
      </c>
      <c r="G933" t="s">
        <v>2204</v>
      </c>
      <c r="M933">
        <v>1</v>
      </c>
    </row>
    <row r="934" spans="1:13">
      <c r="A934" t="s">
        <v>2900</v>
      </c>
      <c r="B934">
        <v>933</v>
      </c>
      <c r="C934" t="s">
        <v>2900</v>
      </c>
      <c r="D934" t="s">
        <v>2901</v>
      </c>
      <c r="E934" t="s">
        <v>810</v>
      </c>
      <c r="F934" t="s">
        <v>2902</v>
      </c>
      <c r="G934" t="s">
        <v>2204</v>
      </c>
      <c r="M934">
        <v>1</v>
      </c>
    </row>
    <row r="935" spans="1:13">
      <c r="A935" t="s">
        <v>2900</v>
      </c>
      <c r="B935">
        <v>934</v>
      </c>
      <c r="C935" t="s">
        <v>2900</v>
      </c>
      <c r="D935" t="s">
        <v>2901</v>
      </c>
      <c r="E935" t="s">
        <v>810</v>
      </c>
      <c r="F935" t="s">
        <v>2902</v>
      </c>
      <c r="G935" t="s">
        <v>2204</v>
      </c>
      <c r="M935">
        <v>1</v>
      </c>
    </row>
    <row r="936" spans="1:13" hidden="1">
      <c r="A936" t="s">
        <v>1643</v>
      </c>
      <c r="B936">
        <v>935</v>
      </c>
      <c r="F936" t="s">
        <v>2902</v>
      </c>
      <c r="G936" t="s">
        <v>2204</v>
      </c>
      <c r="M936">
        <v>1</v>
      </c>
    </row>
    <row r="937" spans="1:13">
      <c r="A937" t="s">
        <v>2904</v>
      </c>
      <c r="B937">
        <v>936</v>
      </c>
      <c r="C937" t="s">
        <v>2904</v>
      </c>
      <c r="D937" t="s">
        <v>2901</v>
      </c>
      <c r="E937" t="s">
        <v>881</v>
      </c>
      <c r="F937" t="s">
        <v>2902</v>
      </c>
      <c r="G937" t="s">
        <v>2204</v>
      </c>
      <c r="M937">
        <v>1</v>
      </c>
    </row>
    <row r="938" spans="1:13" hidden="1">
      <c r="A938" t="s">
        <v>1643</v>
      </c>
      <c r="B938">
        <v>937</v>
      </c>
      <c r="F938" t="s">
        <v>2902</v>
      </c>
      <c r="G938" t="s">
        <v>2204</v>
      </c>
      <c r="M938">
        <v>1</v>
      </c>
    </row>
    <row r="939" spans="1:13">
      <c r="A939" t="s">
        <v>2900</v>
      </c>
      <c r="B939">
        <v>938</v>
      </c>
      <c r="C939" t="s">
        <v>2900</v>
      </c>
      <c r="D939" t="s">
        <v>2901</v>
      </c>
      <c r="E939" t="s">
        <v>810</v>
      </c>
      <c r="F939" t="s">
        <v>2902</v>
      </c>
      <c r="G939" t="s">
        <v>2204</v>
      </c>
      <c r="M939">
        <v>1</v>
      </c>
    </row>
    <row r="940" spans="1:13" hidden="1">
      <c r="A940" t="s">
        <v>1643</v>
      </c>
      <c r="B940">
        <v>939</v>
      </c>
      <c r="F940" t="s">
        <v>2902</v>
      </c>
      <c r="G940" t="s">
        <v>2204</v>
      </c>
      <c r="M940">
        <v>1</v>
      </c>
    </row>
    <row r="941" spans="1:13">
      <c r="A941" t="s">
        <v>2900</v>
      </c>
      <c r="B941">
        <v>940</v>
      </c>
      <c r="C941" t="s">
        <v>2900</v>
      </c>
      <c r="D941" t="s">
        <v>2901</v>
      </c>
      <c r="E941" t="s">
        <v>810</v>
      </c>
      <c r="F941" t="s">
        <v>2902</v>
      </c>
      <c r="G941" t="s">
        <v>2204</v>
      </c>
      <c r="M941">
        <v>1</v>
      </c>
    </row>
    <row r="942" spans="1:13" hidden="1">
      <c r="A942" t="s">
        <v>1643</v>
      </c>
      <c r="B942">
        <v>941</v>
      </c>
      <c r="F942" t="s">
        <v>2902</v>
      </c>
      <c r="G942" t="s">
        <v>2204</v>
      </c>
      <c r="M942">
        <v>1</v>
      </c>
    </row>
    <row r="943" spans="1:13">
      <c r="A943" t="s">
        <v>2900</v>
      </c>
      <c r="B943">
        <v>942</v>
      </c>
      <c r="C943" t="s">
        <v>2900</v>
      </c>
      <c r="D943" t="s">
        <v>2901</v>
      </c>
      <c r="E943" t="s">
        <v>810</v>
      </c>
      <c r="F943" t="s">
        <v>2902</v>
      </c>
      <c r="G943" t="s">
        <v>2204</v>
      </c>
      <c r="M943">
        <v>1</v>
      </c>
    </row>
    <row r="944" spans="1:13" hidden="1">
      <c r="A944" t="s">
        <v>1643</v>
      </c>
      <c r="B944">
        <v>943</v>
      </c>
      <c r="F944" t="s">
        <v>2902</v>
      </c>
      <c r="G944" t="s">
        <v>2204</v>
      </c>
      <c r="M944">
        <v>1</v>
      </c>
    </row>
    <row r="945" spans="1:13">
      <c r="A945" t="s">
        <v>2905</v>
      </c>
      <c r="B945">
        <v>944</v>
      </c>
      <c r="F945" t="s">
        <v>2906</v>
      </c>
      <c r="G945" t="s">
        <v>2204</v>
      </c>
      <c r="M945">
        <v>1</v>
      </c>
    </row>
    <row r="946" spans="1:13">
      <c r="A946" t="s">
        <v>2907</v>
      </c>
      <c r="B946">
        <v>945</v>
      </c>
      <c r="F946" t="s">
        <v>2908</v>
      </c>
      <c r="G946" t="s">
        <v>2204</v>
      </c>
      <c r="M946">
        <v>1</v>
      </c>
    </row>
    <row r="947" spans="1:13">
      <c r="A947" t="s">
        <v>2909</v>
      </c>
      <c r="B947">
        <v>946</v>
      </c>
      <c r="F947" t="s">
        <v>2910</v>
      </c>
      <c r="G947" t="s">
        <v>2204</v>
      </c>
      <c r="M947">
        <v>1</v>
      </c>
    </row>
    <row r="948" spans="1:13">
      <c r="A948" t="s">
        <v>2905</v>
      </c>
      <c r="B948">
        <v>947</v>
      </c>
      <c r="F948" t="s">
        <v>2911</v>
      </c>
      <c r="G948" t="s">
        <v>2204</v>
      </c>
      <c r="M948">
        <v>1</v>
      </c>
    </row>
    <row r="949" spans="1:13">
      <c r="A949" t="s">
        <v>2907</v>
      </c>
      <c r="B949">
        <v>948</v>
      </c>
      <c r="F949" t="s">
        <v>2912</v>
      </c>
      <c r="G949" t="s">
        <v>2204</v>
      </c>
      <c r="M949">
        <v>1</v>
      </c>
    </row>
    <row r="950" spans="1:13">
      <c r="A950" t="s">
        <v>2913</v>
      </c>
      <c r="B950">
        <v>949</v>
      </c>
      <c r="F950" t="s">
        <v>2914</v>
      </c>
      <c r="G950" t="s">
        <v>2204</v>
      </c>
      <c r="M950">
        <v>1</v>
      </c>
    </row>
    <row r="951" spans="1:13">
      <c r="A951" t="s">
        <v>2915</v>
      </c>
      <c r="B951">
        <v>950</v>
      </c>
      <c r="F951" t="s">
        <v>2916</v>
      </c>
      <c r="G951" t="s">
        <v>2204</v>
      </c>
      <c r="M951">
        <v>1</v>
      </c>
    </row>
    <row r="952" spans="1:13">
      <c r="A952" t="s">
        <v>2917</v>
      </c>
      <c r="B952">
        <v>951</v>
      </c>
      <c r="F952" t="s">
        <v>2918</v>
      </c>
      <c r="G952" t="s">
        <v>2204</v>
      </c>
      <c r="M952">
        <v>1</v>
      </c>
    </row>
    <row r="953" spans="1:13">
      <c r="A953" t="s">
        <v>2919</v>
      </c>
      <c r="B953">
        <v>952</v>
      </c>
      <c r="F953" t="s">
        <v>2920</v>
      </c>
      <c r="G953" t="s">
        <v>2204</v>
      </c>
      <c r="M953">
        <v>1</v>
      </c>
    </row>
    <row r="954" spans="1:13">
      <c r="A954" t="s">
        <v>2921</v>
      </c>
      <c r="B954">
        <v>953</v>
      </c>
      <c r="C954" t="s">
        <v>2922</v>
      </c>
      <c r="D954" t="s">
        <v>2923</v>
      </c>
      <c r="E954" t="s">
        <v>2924</v>
      </c>
      <c r="F954" t="s">
        <v>2925</v>
      </c>
      <c r="G954" t="s">
        <v>2204</v>
      </c>
      <c r="M954">
        <v>1</v>
      </c>
    </row>
    <row r="955" spans="1:13">
      <c r="A955" t="s">
        <v>2926</v>
      </c>
      <c r="B955">
        <v>954</v>
      </c>
      <c r="F955" t="s">
        <v>2927</v>
      </c>
      <c r="G955" t="s">
        <v>2204</v>
      </c>
      <c r="M955">
        <v>1</v>
      </c>
    </row>
    <row r="956" spans="1:13">
      <c r="A956" t="s">
        <v>2928</v>
      </c>
      <c r="B956">
        <v>955</v>
      </c>
      <c r="F956" t="s">
        <v>2929</v>
      </c>
      <c r="G956" t="s">
        <v>2204</v>
      </c>
      <c r="M956">
        <v>1</v>
      </c>
    </row>
    <row r="957" spans="1:13">
      <c r="A957" t="s">
        <v>2930</v>
      </c>
      <c r="B957">
        <v>956</v>
      </c>
      <c r="F957" t="s">
        <v>2931</v>
      </c>
      <c r="G957" t="s">
        <v>2204</v>
      </c>
      <c r="M957">
        <v>1</v>
      </c>
    </row>
    <row r="958" spans="1:13">
      <c r="A958" t="s">
        <v>2932</v>
      </c>
      <c r="B958">
        <v>957</v>
      </c>
      <c r="C958" t="s">
        <v>2933</v>
      </c>
      <c r="D958" t="s">
        <v>2934</v>
      </c>
      <c r="E958" t="s">
        <v>2924</v>
      </c>
      <c r="F958" t="s">
        <v>2935</v>
      </c>
      <c r="G958" t="s">
        <v>2204</v>
      </c>
      <c r="M958">
        <v>1</v>
      </c>
    </row>
    <row r="959" spans="1:13">
      <c r="A959" t="s">
        <v>2936</v>
      </c>
      <c r="B959">
        <v>958</v>
      </c>
      <c r="C959" t="s">
        <v>2937</v>
      </c>
      <c r="E959" t="s">
        <v>2938</v>
      </c>
      <c r="F959" t="s">
        <v>2939</v>
      </c>
      <c r="G959" t="s">
        <v>2204</v>
      </c>
      <c r="M959">
        <v>1</v>
      </c>
    </row>
    <row r="960" spans="1:13">
      <c r="A960" t="s">
        <v>2940</v>
      </c>
      <c r="B960">
        <v>959</v>
      </c>
      <c r="C960" t="s">
        <v>2230</v>
      </c>
      <c r="E960" t="s">
        <v>2924</v>
      </c>
      <c r="F960" t="s">
        <v>2941</v>
      </c>
      <c r="G960" t="s">
        <v>2204</v>
      </c>
      <c r="M960">
        <v>1</v>
      </c>
    </row>
    <row r="961" spans="1:13">
      <c r="A961" t="s">
        <v>2942</v>
      </c>
      <c r="B961">
        <v>960</v>
      </c>
      <c r="F961" t="s">
        <v>2943</v>
      </c>
      <c r="G961" t="s">
        <v>2204</v>
      </c>
      <c r="M961">
        <v>1</v>
      </c>
    </row>
    <row r="962" spans="1:13">
      <c r="A962" t="s">
        <v>2944</v>
      </c>
      <c r="B962">
        <v>961</v>
      </c>
      <c r="C962" t="s">
        <v>2230</v>
      </c>
      <c r="F962" t="s">
        <v>2945</v>
      </c>
      <c r="G962" t="s">
        <v>2204</v>
      </c>
      <c r="M962">
        <v>1</v>
      </c>
    </row>
    <row r="963" spans="1:13">
      <c r="A963" t="s">
        <v>2946</v>
      </c>
      <c r="B963">
        <v>962</v>
      </c>
      <c r="C963" t="s">
        <v>2946</v>
      </c>
      <c r="D963" t="s">
        <v>2947</v>
      </c>
      <c r="E963" t="s">
        <v>2948</v>
      </c>
      <c r="F963" t="s">
        <v>2949</v>
      </c>
      <c r="G963" t="s">
        <v>2204</v>
      </c>
      <c r="M963">
        <v>1</v>
      </c>
    </row>
    <row r="964" spans="1:13">
      <c r="A964" t="s">
        <v>2946</v>
      </c>
      <c r="B964">
        <v>963</v>
      </c>
      <c r="C964" t="s">
        <v>2946</v>
      </c>
      <c r="D964" t="s">
        <v>2950</v>
      </c>
      <c r="E964" t="s">
        <v>2951</v>
      </c>
      <c r="F964" t="s">
        <v>2949</v>
      </c>
      <c r="G964" t="s">
        <v>2204</v>
      </c>
      <c r="M964">
        <v>1</v>
      </c>
    </row>
    <row r="965" spans="1:13">
      <c r="A965" t="s">
        <v>2952</v>
      </c>
      <c r="B965">
        <v>964</v>
      </c>
      <c r="C965" t="s">
        <v>2952</v>
      </c>
      <c r="D965" t="s">
        <v>2953</v>
      </c>
      <c r="E965" t="s">
        <v>1551</v>
      </c>
      <c r="F965" t="s">
        <v>2949</v>
      </c>
      <c r="G965" t="s">
        <v>2204</v>
      </c>
      <c r="M965">
        <v>1</v>
      </c>
    </row>
    <row r="966" spans="1:13" hidden="1">
      <c r="A966" t="s">
        <v>1643</v>
      </c>
      <c r="B966">
        <v>965</v>
      </c>
      <c r="F966" t="s">
        <v>2949</v>
      </c>
      <c r="G966" t="s">
        <v>2204</v>
      </c>
      <c r="M966">
        <v>1</v>
      </c>
    </row>
    <row r="967" spans="1:13" hidden="1">
      <c r="A967" t="s">
        <v>1643</v>
      </c>
      <c r="B967">
        <v>966</v>
      </c>
      <c r="F967" t="s">
        <v>2949</v>
      </c>
      <c r="G967" t="s">
        <v>2204</v>
      </c>
      <c r="M967">
        <v>1</v>
      </c>
    </row>
    <row r="968" spans="1:13" hidden="1">
      <c r="A968" t="s">
        <v>1643</v>
      </c>
      <c r="B968">
        <v>967</v>
      </c>
      <c r="F968" t="s">
        <v>2949</v>
      </c>
      <c r="G968" t="s">
        <v>2204</v>
      </c>
      <c r="M968">
        <v>1</v>
      </c>
    </row>
    <row r="969" spans="1:13" hidden="1">
      <c r="A969" t="s">
        <v>1643</v>
      </c>
      <c r="B969">
        <v>968</v>
      </c>
      <c r="F969" t="s">
        <v>2949</v>
      </c>
      <c r="G969" t="s">
        <v>2204</v>
      </c>
      <c r="M969">
        <v>1</v>
      </c>
    </row>
    <row r="970" spans="1:13">
      <c r="A970" t="s">
        <v>2954</v>
      </c>
      <c r="B970">
        <v>969</v>
      </c>
      <c r="C970" t="s">
        <v>2954</v>
      </c>
      <c r="D970" t="s">
        <v>2947</v>
      </c>
      <c r="E970" t="s">
        <v>2955</v>
      </c>
      <c r="F970" t="s">
        <v>2956</v>
      </c>
      <c r="G970" t="s">
        <v>2204</v>
      </c>
      <c r="M970">
        <v>1</v>
      </c>
    </row>
    <row r="971" spans="1:13" hidden="1">
      <c r="A971" t="s">
        <v>1643</v>
      </c>
      <c r="B971">
        <v>970</v>
      </c>
      <c r="F971" t="s">
        <v>2956</v>
      </c>
      <c r="G971" t="s">
        <v>2204</v>
      </c>
      <c r="M971">
        <v>1</v>
      </c>
    </row>
    <row r="972" spans="1:13">
      <c r="A972" t="s">
        <v>2957</v>
      </c>
      <c r="B972">
        <v>971</v>
      </c>
      <c r="C972" t="s">
        <v>2957</v>
      </c>
      <c r="D972" t="s">
        <v>2958</v>
      </c>
      <c r="E972" t="s">
        <v>2959</v>
      </c>
      <c r="F972" t="s">
        <v>2956</v>
      </c>
      <c r="G972" t="s">
        <v>2204</v>
      </c>
      <c r="M972">
        <v>1</v>
      </c>
    </row>
    <row r="973" spans="1:13" hidden="1">
      <c r="A973" t="s">
        <v>1643</v>
      </c>
      <c r="B973">
        <v>972</v>
      </c>
      <c r="F973" t="s">
        <v>2956</v>
      </c>
      <c r="G973" t="s">
        <v>2204</v>
      </c>
      <c r="M973">
        <v>1</v>
      </c>
    </row>
    <row r="974" spans="1:13" hidden="1">
      <c r="A974" t="s">
        <v>1643</v>
      </c>
      <c r="B974">
        <v>973</v>
      </c>
      <c r="F974" t="s">
        <v>2956</v>
      </c>
      <c r="G974" t="s">
        <v>2204</v>
      </c>
      <c r="M974">
        <v>1</v>
      </c>
    </row>
    <row r="975" spans="1:13">
      <c r="A975" t="s">
        <v>2960</v>
      </c>
      <c r="B975">
        <v>974</v>
      </c>
      <c r="C975" t="s">
        <v>2960</v>
      </c>
      <c r="D975" t="s">
        <v>2961</v>
      </c>
      <c r="E975" t="s">
        <v>2311</v>
      </c>
      <c r="F975" t="s">
        <v>2956</v>
      </c>
      <c r="G975" t="s">
        <v>2204</v>
      </c>
      <c r="M975">
        <v>1</v>
      </c>
    </row>
    <row r="976" spans="1:13" hidden="1">
      <c r="A976" t="s">
        <v>1643</v>
      </c>
      <c r="B976">
        <v>975</v>
      </c>
      <c r="F976" t="s">
        <v>2956</v>
      </c>
      <c r="G976" t="s">
        <v>2204</v>
      </c>
      <c r="M976">
        <v>1</v>
      </c>
    </row>
    <row r="977" spans="1:13" hidden="1">
      <c r="A977" t="s">
        <v>1643</v>
      </c>
      <c r="B977">
        <v>976</v>
      </c>
      <c r="F977" t="s">
        <v>2956</v>
      </c>
      <c r="G977" t="s">
        <v>2204</v>
      </c>
      <c r="M977">
        <v>1</v>
      </c>
    </row>
    <row r="978" spans="1:13" hidden="1">
      <c r="A978" t="s">
        <v>1643</v>
      </c>
      <c r="B978">
        <v>977</v>
      </c>
      <c r="F978" t="s">
        <v>2956</v>
      </c>
      <c r="G978" t="s">
        <v>2204</v>
      </c>
      <c r="M978">
        <v>1</v>
      </c>
    </row>
    <row r="979" spans="1:13" hidden="1">
      <c r="A979" t="s">
        <v>1643</v>
      </c>
      <c r="B979">
        <v>978</v>
      </c>
      <c r="F979" t="s">
        <v>2956</v>
      </c>
      <c r="G979" t="s">
        <v>2204</v>
      </c>
      <c r="M979">
        <v>1</v>
      </c>
    </row>
    <row r="980" spans="1:13">
      <c r="A980" t="s">
        <v>2962</v>
      </c>
      <c r="B980">
        <v>979</v>
      </c>
      <c r="C980" t="s">
        <v>2962</v>
      </c>
      <c r="F980" t="s">
        <v>2963</v>
      </c>
      <c r="G980" t="s">
        <v>2204</v>
      </c>
      <c r="M980">
        <v>1</v>
      </c>
    </row>
    <row r="981" spans="1:13">
      <c r="A981" t="s">
        <v>2964</v>
      </c>
      <c r="B981">
        <v>980</v>
      </c>
      <c r="C981" t="s">
        <v>2964</v>
      </c>
      <c r="D981" t="s">
        <v>2965</v>
      </c>
      <c r="E981" t="s">
        <v>810</v>
      </c>
      <c r="F981" t="s">
        <v>2963</v>
      </c>
      <c r="G981" t="s">
        <v>2204</v>
      </c>
      <c r="M981">
        <v>1</v>
      </c>
    </row>
    <row r="982" spans="1:13">
      <c r="A982" t="s">
        <v>2966</v>
      </c>
      <c r="B982">
        <v>981</v>
      </c>
      <c r="C982" t="s">
        <v>2966</v>
      </c>
      <c r="D982" t="s">
        <v>2967</v>
      </c>
      <c r="E982" t="s">
        <v>2968</v>
      </c>
      <c r="F982" t="s">
        <v>2963</v>
      </c>
      <c r="G982" t="s">
        <v>2204</v>
      </c>
      <c r="M982">
        <v>1</v>
      </c>
    </row>
    <row r="983" spans="1:13" hidden="1">
      <c r="A983" t="s">
        <v>1643</v>
      </c>
      <c r="B983">
        <v>982</v>
      </c>
      <c r="F983" t="s">
        <v>2963</v>
      </c>
      <c r="G983" t="s">
        <v>2204</v>
      </c>
      <c r="M983">
        <v>1</v>
      </c>
    </row>
    <row r="984" spans="1:13" hidden="1">
      <c r="A984" t="s">
        <v>1643</v>
      </c>
      <c r="B984">
        <v>983</v>
      </c>
      <c r="F984" t="s">
        <v>2963</v>
      </c>
      <c r="G984" t="s">
        <v>2204</v>
      </c>
      <c r="M984">
        <v>1</v>
      </c>
    </row>
    <row r="985" spans="1:13" hidden="1">
      <c r="A985" t="s">
        <v>1643</v>
      </c>
      <c r="B985">
        <v>984</v>
      </c>
      <c r="F985" t="s">
        <v>2963</v>
      </c>
      <c r="G985" t="s">
        <v>2204</v>
      </c>
      <c r="M985">
        <v>1</v>
      </c>
    </row>
    <row r="986" spans="1:13">
      <c r="A986" t="s">
        <v>2969</v>
      </c>
      <c r="B986">
        <v>985</v>
      </c>
      <c r="C986" t="s">
        <v>2969</v>
      </c>
      <c r="F986" t="s">
        <v>2963</v>
      </c>
      <c r="G986" t="s">
        <v>2204</v>
      </c>
      <c r="M986">
        <v>1</v>
      </c>
    </row>
    <row r="987" spans="1:13">
      <c r="A987" t="s">
        <v>2964</v>
      </c>
      <c r="B987">
        <v>986</v>
      </c>
      <c r="C987" t="s">
        <v>2964</v>
      </c>
      <c r="D987" t="s">
        <v>2970</v>
      </c>
      <c r="E987" t="s">
        <v>2971</v>
      </c>
      <c r="F987" t="s">
        <v>2963</v>
      </c>
      <c r="G987" t="s">
        <v>2204</v>
      </c>
      <c r="M987">
        <v>1</v>
      </c>
    </row>
    <row r="988" spans="1:13">
      <c r="A988" t="s">
        <v>2966</v>
      </c>
      <c r="B988">
        <v>987</v>
      </c>
      <c r="C988" t="s">
        <v>2966</v>
      </c>
      <c r="D988" t="s">
        <v>881</v>
      </c>
      <c r="E988" t="s">
        <v>2972</v>
      </c>
      <c r="F988" t="s">
        <v>2963</v>
      </c>
      <c r="G988" t="s">
        <v>2204</v>
      </c>
      <c r="M988">
        <v>1</v>
      </c>
    </row>
    <row r="989" spans="1:13" hidden="1">
      <c r="A989" t="s">
        <v>1643</v>
      </c>
      <c r="B989">
        <v>988</v>
      </c>
      <c r="F989" t="s">
        <v>2963</v>
      </c>
      <c r="G989" t="s">
        <v>2204</v>
      </c>
      <c r="M989">
        <v>1</v>
      </c>
    </row>
    <row r="990" spans="1:13" hidden="1">
      <c r="A990" t="s">
        <v>1643</v>
      </c>
      <c r="B990">
        <v>989</v>
      </c>
      <c r="F990" t="s">
        <v>2963</v>
      </c>
      <c r="G990" t="s">
        <v>2204</v>
      </c>
      <c r="M990">
        <v>1</v>
      </c>
    </row>
    <row r="991" spans="1:13" hidden="1">
      <c r="A991" t="s">
        <v>1643</v>
      </c>
      <c r="B991">
        <v>990</v>
      </c>
      <c r="F991" t="s">
        <v>2963</v>
      </c>
      <c r="G991" t="s">
        <v>2204</v>
      </c>
      <c r="M991">
        <v>1</v>
      </c>
    </row>
    <row r="992" spans="1:13">
      <c r="A992" t="s">
        <v>2973</v>
      </c>
      <c r="B992">
        <v>991</v>
      </c>
      <c r="C992" t="s">
        <v>2973</v>
      </c>
      <c r="F992" t="s">
        <v>2963</v>
      </c>
      <c r="G992" t="s">
        <v>2204</v>
      </c>
      <c r="M992">
        <v>1</v>
      </c>
    </row>
    <row r="993" spans="1:13">
      <c r="A993" t="s">
        <v>2974</v>
      </c>
      <c r="B993">
        <v>992</v>
      </c>
      <c r="C993" t="s">
        <v>2974</v>
      </c>
      <c r="D993" t="s">
        <v>2975</v>
      </c>
      <c r="E993" t="s">
        <v>2970</v>
      </c>
      <c r="F993" t="s">
        <v>2963</v>
      </c>
      <c r="G993" t="s">
        <v>2204</v>
      </c>
      <c r="M993">
        <v>1</v>
      </c>
    </row>
    <row r="994" spans="1:13">
      <c r="A994" t="s">
        <v>2966</v>
      </c>
      <c r="B994">
        <v>993</v>
      </c>
      <c r="C994" t="s">
        <v>2966</v>
      </c>
      <c r="D994" t="s">
        <v>2967</v>
      </c>
      <c r="E994" t="s">
        <v>2976</v>
      </c>
      <c r="F994" t="s">
        <v>2963</v>
      </c>
      <c r="G994" t="s">
        <v>2204</v>
      </c>
      <c r="M994">
        <v>1</v>
      </c>
    </row>
    <row r="995" spans="1:13">
      <c r="A995" t="s">
        <v>2977</v>
      </c>
      <c r="B995">
        <v>994</v>
      </c>
      <c r="C995" t="s">
        <v>2977</v>
      </c>
      <c r="D995" t="s">
        <v>881</v>
      </c>
      <c r="E995" t="s">
        <v>2978</v>
      </c>
      <c r="F995" t="s">
        <v>2963</v>
      </c>
      <c r="G995" t="s">
        <v>2204</v>
      </c>
      <c r="M995">
        <v>1</v>
      </c>
    </row>
    <row r="996" spans="1:13" hidden="1">
      <c r="A996" t="s">
        <v>1643</v>
      </c>
      <c r="B996">
        <v>995</v>
      </c>
      <c r="F996" t="s">
        <v>2963</v>
      </c>
      <c r="G996" t="s">
        <v>2204</v>
      </c>
      <c r="M996">
        <v>1</v>
      </c>
    </row>
    <row r="997" spans="1:13" hidden="1">
      <c r="A997" t="s">
        <v>1643</v>
      </c>
      <c r="B997">
        <v>996</v>
      </c>
      <c r="F997" t="s">
        <v>2963</v>
      </c>
      <c r="G997" t="s">
        <v>2204</v>
      </c>
      <c r="M997">
        <v>1</v>
      </c>
    </row>
    <row r="998" spans="1:13">
      <c r="A998" t="s">
        <v>2979</v>
      </c>
      <c r="B998">
        <v>997</v>
      </c>
      <c r="C998" t="s">
        <v>2979</v>
      </c>
      <c r="D998" t="s">
        <v>810</v>
      </c>
      <c r="E998" t="s">
        <v>810</v>
      </c>
      <c r="F998" t="s">
        <v>2963</v>
      </c>
      <c r="G998" t="s">
        <v>2204</v>
      </c>
      <c r="M998">
        <v>1</v>
      </c>
    </row>
    <row r="999" spans="1:13">
      <c r="A999" t="s">
        <v>2966</v>
      </c>
      <c r="B999">
        <v>998</v>
      </c>
      <c r="C999" t="s">
        <v>2966</v>
      </c>
      <c r="D999" t="s">
        <v>2967</v>
      </c>
      <c r="E999" t="s">
        <v>2980</v>
      </c>
      <c r="F999" t="s">
        <v>2963</v>
      </c>
      <c r="G999" t="s">
        <v>2204</v>
      </c>
      <c r="M999">
        <v>1</v>
      </c>
    </row>
    <row r="1000" spans="1:13">
      <c r="A1000" t="s">
        <v>2981</v>
      </c>
      <c r="B1000">
        <v>999</v>
      </c>
      <c r="C1000" t="s">
        <v>2981</v>
      </c>
      <c r="D1000" t="s">
        <v>881</v>
      </c>
      <c r="E1000" t="s">
        <v>2978</v>
      </c>
      <c r="F1000" t="s">
        <v>2963</v>
      </c>
      <c r="G1000" t="s">
        <v>2204</v>
      </c>
      <c r="M1000">
        <v>1</v>
      </c>
    </row>
    <row r="1001" spans="1:13" hidden="1">
      <c r="A1001" t="s">
        <v>1643</v>
      </c>
      <c r="B1001">
        <v>1000</v>
      </c>
      <c r="F1001" t="s">
        <v>2963</v>
      </c>
      <c r="G1001" t="s">
        <v>2204</v>
      </c>
      <c r="M1001">
        <v>1</v>
      </c>
    </row>
    <row r="1002" spans="1:13" hidden="1">
      <c r="A1002" t="s">
        <v>1643</v>
      </c>
      <c r="B1002">
        <v>1001</v>
      </c>
      <c r="F1002" t="s">
        <v>2963</v>
      </c>
      <c r="G1002" t="s">
        <v>2204</v>
      </c>
      <c r="M1002">
        <v>1</v>
      </c>
    </row>
    <row r="1003" spans="1:13">
      <c r="A1003" t="s">
        <v>2982</v>
      </c>
      <c r="B1003">
        <v>1002</v>
      </c>
      <c r="C1003" t="s">
        <v>2982</v>
      </c>
      <c r="D1003" t="s">
        <v>810</v>
      </c>
      <c r="E1003" t="s">
        <v>810</v>
      </c>
      <c r="F1003" t="s">
        <v>2963</v>
      </c>
      <c r="G1003" t="s">
        <v>2204</v>
      </c>
      <c r="M1003">
        <v>1</v>
      </c>
    </row>
    <row r="1004" spans="1:13">
      <c r="A1004" t="s">
        <v>2966</v>
      </c>
      <c r="B1004">
        <v>1003</v>
      </c>
      <c r="C1004" t="s">
        <v>2966</v>
      </c>
      <c r="D1004" t="s">
        <v>2967</v>
      </c>
      <c r="E1004" t="s">
        <v>2983</v>
      </c>
      <c r="F1004" t="s">
        <v>2963</v>
      </c>
      <c r="G1004" t="s">
        <v>2204</v>
      </c>
      <c r="M1004">
        <v>1</v>
      </c>
    </row>
    <row r="1005" spans="1:13">
      <c r="A1005" t="s">
        <v>2984</v>
      </c>
      <c r="B1005" t="s">
        <v>2985</v>
      </c>
      <c r="C1005" t="s">
        <v>2986</v>
      </c>
      <c r="D1005">
        <v>1004</v>
      </c>
      <c r="E1005" t="s">
        <v>2987</v>
      </c>
      <c r="F1005" t="s">
        <v>2653</v>
      </c>
      <c r="G1005" t="s">
        <v>2978</v>
      </c>
      <c r="H1005" t="s">
        <v>2963</v>
      </c>
      <c r="I1005" t="s">
        <v>2204</v>
      </c>
      <c r="M1005">
        <v>1</v>
      </c>
    </row>
    <row r="1006" spans="1:13" hidden="1">
      <c r="A1006" t="s">
        <v>1643</v>
      </c>
      <c r="B1006">
        <v>1005</v>
      </c>
      <c r="F1006" t="s">
        <v>2963</v>
      </c>
      <c r="G1006" t="s">
        <v>2204</v>
      </c>
      <c r="M1006">
        <v>1</v>
      </c>
    </row>
    <row r="1007" spans="1:13" hidden="1">
      <c r="A1007" t="s">
        <v>1643</v>
      </c>
      <c r="B1007">
        <v>1006</v>
      </c>
      <c r="F1007" t="s">
        <v>2963</v>
      </c>
      <c r="G1007" t="s">
        <v>2204</v>
      </c>
      <c r="M1007">
        <v>1</v>
      </c>
    </row>
    <row r="1008" spans="1:13">
      <c r="A1008" t="s">
        <v>2988</v>
      </c>
      <c r="B1008">
        <v>1007</v>
      </c>
      <c r="C1008" t="s">
        <v>2988</v>
      </c>
      <c r="D1008" t="s">
        <v>2970</v>
      </c>
      <c r="E1008" t="s">
        <v>810</v>
      </c>
      <c r="F1008" t="s">
        <v>2963</v>
      </c>
      <c r="G1008" t="s">
        <v>2204</v>
      </c>
      <c r="M1008">
        <v>1</v>
      </c>
    </row>
    <row r="1009" spans="1:13">
      <c r="A1009" t="s">
        <v>2966</v>
      </c>
      <c r="B1009">
        <v>1008</v>
      </c>
      <c r="C1009" t="s">
        <v>2966</v>
      </c>
      <c r="D1009" t="s">
        <v>881</v>
      </c>
      <c r="E1009" t="s">
        <v>2989</v>
      </c>
      <c r="F1009" t="s">
        <v>2963</v>
      </c>
      <c r="G1009" t="s">
        <v>2204</v>
      </c>
      <c r="M1009">
        <v>1</v>
      </c>
    </row>
    <row r="1010" spans="1:13" hidden="1">
      <c r="A1010" t="s">
        <v>1643</v>
      </c>
      <c r="B1010">
        <v>1009</v>
      </c>
      <c r="F1010" t="s">
        <v>2963</v>
      </c>
      <c r="G1010" t="s">
        <v>2204</v>
      </c>
      <c r="M1010">
        <v>1</v>
      </c>
    </row>
    <row r="1011" spans="1:13" hidden="1">
      <c r="A1011" t="s">
        <v>1643</v>
      </c>
      <c r="B1011">
        <v>1010</v>
      </c>
      <c r="F1011" t="s">
        <v>2963</v>
      </c>
      <c r="G1011" t="s">
        <v>2204</v>
      </c>
      <c r="M1011">
        <v>1</v>
      </c>
    </row>
    <row r="1012" spans="1:13" hidden="1">
      <c r="A1012" t="s">
        <v>1643</v>
      </c>
      <c r="B1012">
        <v>1011</v>
      </c>
      <c r="F1012" t="s">
        <v>2963</v>
      </c>
      <c r="G1012" t="s">
        <v>2204</v>
      </c>
      <c r="M1012">
        <v>1</v>
      </c>
    </row>
    <row r="1013" spans="1:13">
      <c r="A1013" t="s">
        <v>2990</v>
      </c>
      <c r="B1013">
        <v>1012</v>
      </c>
      <c r="C1013" t="s">
        <v>2990</v>
      </c>
      <c r="D1013" t="s">
        <v>2970</v>
      </c>
      <c r="E1013" t="s">
        <v>810</v>
      </c>
      <c r="F1013" t="s">
        <v>2963</v>
      </c>
      <c r="G1013" t="s">
        <v>2204</v>
      </c>
      <c r="M1013">
        <v>1</v>
      </c>
    </row>
    <row r="1014" spans="1:13">
      <c r="A1014" t="s">
        <v>2966</v>
      </c>
      <c r="B1014">
        <v>1013</v>
      </c>
      <c r="C1014" t="s">
        <v>2966</v>
      </c>
      <c r="D1014" t="s">
        <v>2967</v>
      </c>
      <c r="E1014" t="s">
        <v>2991</v>
      </c>
      <c r="F1014" t="s">
        <v>2963</v>
      </c>
      <c r="G1014" t="s">
        <v>2204</v>
      </c>
      <c r="M1014">
        <v>1</v>
      </c>
    </row>
    <row r="1015" spans="1:13">
      <c r="A1015" t="s">
        <v>2977</v>
      </c>
      <c r="B1015">
        <v>1014</v>
      </c>
      <c r="C1015" t="s">
        <v>2977</v>
      </c>
      <c r="D1015" t="s">
        <v>908</v>
      </c>
      <c r="E1015" t="s">
        <v>2992</v>
      </c>
      <c r="F1015" t="s">
        <v>2963</v>
      </c>
      <c r="G1015" t="s">
        <v>2204</v>
      </c>
      <c r="M1015">
        <v>1</v>
      </c>
    </row>
    <row r="1016" spans="1:13" hidden="1">
      <c r="A1016" t="s">
        <v>1643</v>
      </c>
      <c r="B1016">
        <v>1015</v>
      </c>
      <c r="F1016" t="s">
        <v>2963</v>
      </c>
      <c r="G1016" t="s">
        <v>2204</v>
      </c>
      <c r="M1016">
        <v>1</v>
      </c>
    </row>
    <row r="1017" spans="1:13" hidden="1">
      <c r="A1017" t="s">
        <v>1643</v>
      </c>
      <c r="B1017">
        <v>1016</v>
      </c>
      <c r="F1017" t="s">
        <v>2963</v>
      </c>
      <c r="G1017" t="s">
        <v>2204</v>
      </c>
      <c r="M1017">
        <v>1</v>
      </c>
    </row>
    <row r="1018" spans="1:13">
      <c r="A1018" t="s">
        <v>2993</v>
      </c>
      <c r="B1018">
        <v>1017</v>
      </c>
      <c r="C1018" t="s">
        <v>2993</v>
      </c>
      <c r="D1018" t="s">
        <v>810</v>
      </c>
      <c r="E1018" t="s">
        <v>810</v>
      </c>
      <c r="F1018" t="s">
        <v>2963</v>
      </c>
      <c r="G1018" t="s">
        <v>2204</v>
      </c>
      <c r="M1018">
        <v>1</v>
      </c>
    </row>
    <row r="1019" spans="1:13">
      <c r="A1019" t="s">
        <v>2966</v>
      </c>
      <c r="B1019">
        <v>1018</v>
      </c>
      <c r="C1019" t="s">
        <v>2966</v>
      </c>
      <c r="D1019" t="s">
        <v>2967</v>
      </c>
      <c r="E1019" t="s">
        <v>2994</v>
      </c>
      <c r="F1019" t="s">
        <v>2963</v>
      </c>
      <c r="G1019" t="s">
        <v>2204</v>
      </c>
      <c r="M1019">
        <v>1</v>
      </c>
    </row>
    <row r="1020" spans="1:13">
      <c r="A1020" t="s">
        <v>2977</v>
      </c>
      <c r="B1020">
        <v>1019</v>
      </c>
      <c r="C1020" t="s">
        <v>2977</v>
      </c>
      <c r="D1020" t="s">
        <v>908</v>
      </c>
      <c r="E1020" t="s">
        <v>2995</v>
      </c>
      <c r="F1020" t="s">
        <v>2963</v>
      </c>
      <c r="G1020" t="s">
        <v>2204</v>
      </c>
      <c r="M1020">
        <v>1</v>
      </c>
    </row>
    <row r="1021" spans="1:13" hidden="1">
      <c r="A1021" t="s">
        <v>1643</v>
      </c>
      <c r="B1021">
        <v>1020</v>
      </c>
      <c r="F1021" t="s">
        <v>2963</v>
      </c>
      <c r="G1021" t="s">
        <v>2204</v>
      </c>
      <c r="M1021">
        <v>1</v>
      </c>
    </row>
    <row r="1022" spans="1:13" hidden="1">
      <c r="A1022" t="s">
        <v>1643</v>
      </c>
      <c r="B1022">
        <v>1021</v>
      </c>
      <c r="F1022" t="s">
        <v>2963</v>
      </c>
      <c r="G1022" t="s">
        <v>2204</v>
      </c>
      <c r="M1022">
        <v>1</v>
      </c>
    </row>
    <row r="1023" spans="1:13" hidden="1">
      <c r="A1023" t="s">
        <v>1643</v>
      </c>
      <c r="B1023">
        <v>1022</v>
      </c>
      <c r="F1023" t="s">
        <v>2963</v>
      </c>
      <c r="G1023" t="s">
        <v>2204</v>
      </c>
      <c r="M1023">
        <v>1</v>
      </c>
    </row>
    <row r="1024" spans="1:13">
      <c r="A1024" t="s">
        <v>2966</v>
      </c>
      <c r="B1024">
        <v>1023</v>
      </c>
      <c r="C1024" t="s">
        <v>2966</v>
      </c>
      <c r="D1024" t="s">
        <v>881</v>
      </c>
      <c r="E1024" t="s">
        <v>2996</v>
      </c>
      <c r="F1024" t="s">
        <v>2963</v>
      </c>
      <c r="G1024" t="s">
        <v>2204</v>
      </c>
      <c r="M1024">
        <v>1</v>
      </c>
    </row>
    <row r="1025" spans="1:13">
      <c r="A1025" t="s">
        <v>2977</v>
      </c>
      <c r="B1025">
        <v>1024</v>
      </c>
      <c r="C1025" t="s">
        <v>2977</v>
      </c>
      <c r="D1025" t="s">
        <v>908</v>
      </c>
      <c r="E1025" t="s">
        <v>2997</v>
      </c>
      <c r="F1025" t="s">
        <v>2963</v>
      </c>
      <c r="G1025" t="s">
        <v>2204</v>
      </c>
      <c r="M1025">
        <v>1</v>
      </c>
    </row>
    <row r="1026" spans="1:13" hidden="1">
      <c r="A1026" t="s">
        <v>1643</v>
      </c>
      <c r="B1026">
        <v>1025</v>
      </c>
      <c r="F1026" t="s">
        <v>2963</v>
      </c>
      <c r="G1026" t="s">
        <v>2204</v>
      </c>
      <c r="M1026">
        <v>1</v>
      </c>
    </row>
    <row r="1027" spans="1:13" hidden="1">
      <c r="A1027" t="s">
        <v>1643</v>
      </c>
      <c r="B1027">
        <v>1026</v>
      </c>
      <c r="F1027" t="s">
        <v>2963</v>
      </c>
      <c r="G1027" t="s">
        <v>2204</v>
      </c>
      <c r="M1027">
        <v>1</v>
      </c>
    </row>
    <row r="1028" spans="1:13">
      <c r="A1028" t="s">
        <v>2998</v>
      </c>
      <c r="B1028">
        <v>1027</v>
      </c>
      <c r="C1028" t="s">
        <v>2998</v>
      </c>
      <c r="D1028" t="s">
        <v>810</v>
      </c>
      <c r="E1028" t="s">
        <v>810</v>
      </c>
      <c r="F1028" t="s">
        <v>2963</v>
      </c>
      <c r="G1028" t="s">
        <v>2204</v>
      </c>
      <c r="M1028">
        <v>1</v>
      </c>
    </row>
    <row r="1029" spans="1:13" hidden="1">
      <c r="A1029" t="s">
        <v>1643</v>
      </c>
      <c r="B1029">
        <v>1028</v>
      </c>
      <c r="F1029" t="s">
        <v>2963</v>
      </c>
      <c r="G1029" t="s">
        <v>2204</v>
      </c>
      <c r="M1029">
        <v>1</v>
      </c>
    </row>
    <row r="1030" spans="1:13">
      <c r="A1030" t="s">
        <v>2999</v>
      </c>
      <c r="B1030">
        <v>1029</v>
      </c>
      <c r="C1030" t="s">
        <v>2999</v>
      </c>
      <c r="D1030" t="s">
        <v>823</v>
      </c>
      <c r="E1030" t="s">
        <v>823</v>
      </c>
      <c r="F1030" t="s">
        <v>2963</v>
      </c>
      <c r="G1030" t="s">
        <v>2204</v>
      </c>
      <c r="M1030">
        <v>1</v>
      </c>
    </row>
    <row r="1031" spans="1:13" hidden="1">
      <c r="A1031" t="s">
        <v>1643</v>
      </c>
      <c r="B1031">
        <v>1030</v>
      </c>
      <c r="F1031" t="s">
        <v>2963</v>
      </c>
      <c r="G1031" t="s">
        <v>2204</v>
      </c>
      <c r="M1031">
        <v>1</v>
      </c>
    </row>
    <row r="1032" spans="1:13" hidden="1">
      <c r="A1032" t="s">
        <v>1643</v>
      </c>
      <c r="B1032">
        <v>1031</v>
      </c>
      <c r="F1032" t="s">
        <v>2963</v>
      </c>
      <c r="G1032" t="s">
        <v>2204</v>
      </c>
      <c r="M1032">
        <v>1</v>
      </c>
    </row>
    <row r="1033" spans="1:13">
      <c r="A1033" t="s">
        <v>3000</v>
      </c>
      <c r="B1033">
        <v>1032</v>
      </c>
      <c r="C1033" t="s">
        <v>3000</v>
      </c>
      <c r="D1033" t="s">
        <v>2970</v>
      </c>
      <c r="E1033" t="s">
        <v>810</v>
      </c>
      <c r="F1033" t="s">
        <v>2963</v>
      </c>
      <c r="G1033" t="s">
        <v>2204</v>
      </c>
      <c r="M1033">
        <v>1</v>
      </c>
    </row>
    <row r="1034" spans="1:13">
      <c r="A1034" t="s">
        <v>2966</v>
      </c>
      <c r="B1034">
        <v>1033</v>
      </c>
      <c r="C1034" t="s">
        <v>2966</v>
      </c>
      <c r="D1034" t="s">
        <v>2967</v>
      </c>
      <c r="E1034" t="s">
        <v>3001</v>
      </c>
      <c r="F1034" t="s">
        <v>2963</v>
      </c>
      <c r="G1034" t="s">
        <v>2204</v>
      </c>
      <c r="M1034">
        <v>1</v>
      </c>
    </row>
    <row r="1035" spans="1:13">
      <c r="A1035" t="s">
        <v>2999</v>
      </c>
      <c r="B1035">
        <v>1034</v>
      </c>
      <c r="C1035" t="s">
        <v>2999</v>
      </c>
      <c r="D1035" t="s">
        <v>823</v>
      </c>
      <c r="E1035" t="s">
        <v>2978</v>
      </c>
      <c r="F1035" t="s">
        <v>2963</v>
      </c>
      <c r="G1035" t="s">
        <v>2204</v>
      </c>
      <c r="M1035">
        <v>1</v>
      </c>
    </row>
    <row r="1036" spans="1:13" hidden="1">
      <c r="A1036" t="s">
        <v>1643</v>
      </c>
      <c r="B1036">
        <v>1035</v>
      </c>
      <c r="F1036" t="s">
        <v>2963</v>
      </c>
      <c r="G1036" t="s">
        <v>2204</v>
      </c>
      <c r="M1036">
        <v>1</v>
      </c>
    </row>
    <row r="1037" spans="1:13" hidden="1">
      <c r="A1037" t="s">
        <v>1643</v>
      </c>
      <c r="B1037">
        <v>1036</v>
      </c>
      <c r="F1037" t="s">
        <v>2963</v>
      </c>
      <c r="G1037" t="s">
        <v>2204</v>
      </c>
      <c r="M1037">
        <v>1</v>
      </c>
    </row>
    <row r="1038" spans="1:13">
      <c r="A1038" t="s">
        <v>3002</v>
      </c>
      <c r="B1038">
        <v>1037</v>
      </c>
      <c r="C1038" t="s">
        <v>3002</v>
      </c>
      <c r="D1038" t="s">
        <v>810</v>
      </c>
      <c r="E1038" t="s">
        <v>810</v>
      </c>
      <c r="F1038" t="s">
        <v>2963</v>
      </c>
      <c r="G1038" t="s">
        <v>2204</v>
      </c>
      <c r="M1038">
        <v>1</v>
      </c>
    </row>
    <row r="1039" spans="1:13">
      <c r="A1039" t="s">
        <v>2966</v>
      </c>
      <c r="B1039">
        <v>1038</v>
      </c>
      <c r="C1039" t="s">
        <v>2966</v>
      </c>
      <c r="D1039" t="s">
        <v>2967</v>
      </c>
      <c r="E1039" t="s">
        <v>3003</v>
      </c>
      <c r="F1039" t="s">
        <v>2963</v>
      </c>
      <c r="G1039" t="s">
        <v>2204</v>
      </c>
      <c r="M1039">
        <v>1</v>
      </c>
    </row>
    <row r="1040" spans="1:13" hidden="1">
      <c r="A1040" t="s">
        <v>1643</v>
      </c>
      <c r="B1040">
        <v>1039</v>
      </c>
      <c r="F1040" t="s">
        <v>2963</v>
      </c>
      <c r="G1040" t="s">
        <v>2204</v>
      </c>
      <c r="M1040">
        <v>1</v>
      </c>
    </row>
    <row r="1041" spans="1:13" hidden="1">
      <c r="A1041" t="s">
        <v>1643</v>
      </c>
      <c r="B1041">
        <v>1040</v>
      </c>
      <c r="F1041" t="s">
        <v>2963</v>
      </c>
      <c r="G1041" t="s">
        <v>2204</v>
      </c>
      <c r="M1041">
        <v>1</v>
      </c>
    </row>
    <row r="1042" spans="1:13" hidden="1">
      <c r="A1042" t="s">
        <v>1643</v>
      </c>
      <c r="B1042">
        <v>1041</v>
      </c>
      <c r="F1042" t="s">
        <v>2963</v>
      </c>
      <c r="G1042" t="s">
        <v>2204</v>
      </c>
      <c r="M1042">
        <v>1</v>
      </c>
    </row>
    <row r="1043" spans="1:13">
      <c r="A1043" t="s">
        <v>3004</v>
      </c>
      <c r="B1043">
        <v>1042</v>
      </c>
      <c r="C1043" t="s">
        <v>3004</v>
      </c>
      <c r="D1043" t="s">
        <v>823</v>
      </c>
      <c r="E1043" t="s">
        <v>3005</v>
      </c>
      <c r="F1043" t="s">
        <v>2963</v>
      </c>
      <c r="G1043" t="s">
        <v>2204</v>
      </c>
      <c r="M1043">
        <v>1</v>
      </c>
    </row>
    <row r="1044" spans="1:13" hidden="1">
      <c r="A1044" t="s">
        <v>1643</v>
      </c>
      <c r="B1044">
        <v>1043</v>
      </c>
      <c r="F1044" t="s">
        <v>2963</v>
      </c>
      <c r="G1044" t="s">
        <v>2204</v>
      </c>
      <c r="M1044">
        <v>1</v>
      </c>
    </row>
    <row r="1045" spans="1:13" hidden="1">
      <c r="A1045" t="s">
        <v>1643</v>
      </c>
      <c r="B1045">
        <v>1044</v>
      </c>
      <c r="F1045" t="s">
        <v>2963</v>
      </c>
      <c r="G1045" t="s">
        <v>2204</v>
      </c>
      <c r="M1045">
        <v>1</v>
      </c>
    </row>
    <row r="1046" spans="1:13">
      <c r="A1046" t="s">
        <v>3006</v>
      </c>
      <c r="B1046">
        <v>1045</v>
      </c>
      <c r="C1046" t="s">
        <v>3006</v>
      </c>
      <c r="D1046" t="s">
        <v>823</v>
      </c>
      <c r="E1046" t="s">
        <v>3007</v>
      </c>
      <c r="F1046" t="s">
        <v>2963</v>
      </c>
      <c r="G1046" t="s">
        <v>2204</v>
      </c>
      <c r="M1046">
        <v>1</v>
      </c>
    </row>
    <row r="1047" spans="1:13" hidden="1">
      <c r="A1047" t="s">
        <v>1643</v>
      </c>
      <c r="B1047">
        <v>1046</v>
      </c>
      <c r="F1047" t="s">
        <v>2963</v>
      </c>
      <c r="G1047" t="s">
        <v>2204</v>
      </c>
      <c r="M1047">
        <v>1</v>
      </c>
    </row>
    <row r="1048" spans="1:13" hidden="1">
      <c r="A1048" t="s">
        <v>1643</v>
      </c>
      <c r="B1048">
        <v>1047</v>
      </c>
      <c r="F1048" t="s">
        <v>2963</v>
      </c>
      <c r="G1048" t="s">
        <v>2204</v>
      </c>
      <c r="M1048">
        <v>1</v>
      </c>
    </row>
    <row r="1049" spans="1:13" hidden="1">
      <c r="A1049" t="s">
        <v>1643</v>
      </c>
      <c r="B1049">
        <v>1048</v>
      </c>
      <c r="F1049" t="s">
        <v>2963</v>
      </c>
      <c r="G1049" t="s">
        <v>2204</v>
      </c>
      <c r="M1049">
        <v>1</v>
      </c>
    </row>
    <row r="1050" spans="1:13" hidden="1">
      <c r="A1050" t="s">
        <v>1643</v>
      </c>
      <c r="B1050">
        <v>1049</v>
      </c>
      <c r="F1050" t="s">
        <v>2963</v>
      </c>
      <c r="G1050" t="s">
        <v>2204</v>
      </c>
      <c r="M1050">
        <v>1</v>
      </c>
    </row>
    <row r="1051" spans="1:13" hidden="1">
      <c r="A1051" t="s">
        <v>1643</v>
      </c>
      <c r="B1051">
        <v>1050</v>
      </c>
      <c r="F1051" t="s">
        <v>2963</v>
      </c>
      <c r="G1051" t="s">
        <v>2204</v>
      </c>
      <c r="M1051">
        <v>1</v>
      </c>
    </row>
    <row r="1052" spans="1:13">
      <c r="A1052" t="s">
        <v>3008</v>
      </c>
      <c r="B1052">
        <v>1051</v>
      </c>
      <c r="C1052" t="s">
        <v>3008</v>
      </c>
      <c r="D1052" t="s">
        <v>810</v>
      </c>
      <c r="E1052" t="s">
        <v>810</v>
      </c>
      <c r="F1052" t="s">
        <v>2963</v>
      </c>
      <c r="G1052" t="s">
        <v>2204</v>
      </c>
      <c r="M1052">
        <v>1</v>
      </c>
    </row>
    <row r="1053" spans="1:13" hidden="1">
      <c r="A1053" t="s">
        <v>1643</v>
      </c>
      <c r="B1053">
        <v>1052</v>
      </c>
      <c r="F1053" t="s">
        <v>2963</v>
      </c>
      <c r="G1053" t="s">
        <v>2204</v>
      </c>
      <c r="M1053">
        <v>1</v>
      </c>
    </row>
    <row r="1054" spans="1:13" hidden="1">
      <c r="A1054" t="s">
        <v>1643</v>
      </c>
      <c r="B1054">
        <v>1053</v>
      </c>
      <c r="F1054" t="s">
        <v>2963</v>
      </c>
      <c r="G1054" t="s">
        <v>2204</v>
      </c>
      <c r="M1054">
        <v>1</v>
      </c>
    </row>
    <row r="1055" spans="1:13">
      <c r="A1055" t="s">
        <v>3008</v>
      </c>
      <c r="B1055">
        <v>1054</v>
      </c>
      <c r="C1055" t="s">
        <v>3008</v>
      </c>
      <c r="D1055" t="s">
        <v>823</v>
      </c>
      <c r="E1055" t="s">
        <v>3009</v>
      </c>
      <c r="F1055" t="s">
        <v>2963</v>
      </c>
      <c r="G1055" t="s">
        <v>2204</v>
      </c>
      <c r="M1055">
        <v>1</v>
      </c>
    </row>
    <row r="1056" spans="1:13" hidden="1">
      <c r="A1056" t="s">
        <v>1643</v>
      </c>
      <c r="B1056">
        <v>1055</v>
      </c>
      <c r="F1056" t="s">
        <v>2963</v>
      </c>
      <c r="G1056" t="s">
        <v>2204</v>
      </c>
      <c r="M1056">
        <v>1</v>
      </c>
    </row>
    <row r="1057" spans="1:13" hidden="1">
      <c r="A1057" t="s">
        <v>1643</v>
      </c>
      <c r="B1057">
        <v>1056</v>
      </c>
      <c r="F1057" t="s">
        <v>2963</v>
      </c>
      <c r="G1057" t="s">
        <v>2204</v>
      </c>
      <c r="M1057">
        <v>1</v>
      </c>
    </row>
    <row r="1058" spans="1:13" hidden="1">
      <c r="A1058" t="s">
        <v>1643</v>
      </c>
      <c r="B1058">
        <v>1057</v>
      </c>
      <c r="F1058" t="s">
        <v>2963</v>
      </c>
      <c r="G1058" t="s">
        <v>2204</v>
      </c>
      <c r="M1058">
        <v>1</v>
      </c>
    </row>
    <row r="1059" spans="1:13">
      <c r="A1059" t="s">
        <v>3010</v>
      </c>
      <c r="B1059">
        <v>1058</v>
      </c>
      <c r="C1059" t="s">
        <v>3010</v>
      </c>
      <c r="D1059" t="s">
        <v>2653</v>
      </c>
      <c r="E1059" t="s">
        <v>3011</v>
      </c>
      <c r="F1059" t="s">
        <v>2963</v>
      </c>
      <c r="G1059" t="s">
        <v>2204</v>
      </c>
      <c r="M1059">
        <v>1</v>
      </c>
    </row>
    <row r="1060" spans="1:13" hidden="1">
      <c r="A1060" t="s">
        <v>1643</v>
      </c>
      <c r="B1060">
        <v>1059</v>
      </c>
      <c r="F1060" t="s">
        <v>2963</v>
      </c>
      <c r="G1060" t="s">
        <v>2204</v>
      </c>
      <c r="M1060">
        <v>1</v>
      </c>
    </row>
    <row r="1061" spans="1:13">
      <c r="A1061" t="s">
        <v>3012</v>
      </c>
      <c r="B1061">
        <v>1060</v>
      </c>
      <c r="C1061" t="s">
        <v>3012</v>
      </c>
      <c r="D1061" t="s">
        <v>3013</v>
      </c>
      <c r="E1061" t="s">
        <v>3014</v>
      </c>
      <c r="F1061" t="s">
        <v>2963</v>
      </c>
      <c r="G1061" t="s">
        <v>2204</v>
      </c>
      <c r="M1061">
        <v>1</v>
      </c>
    </row>
    <row r="1062" spans="1:13">
      <c r="A1062" t="s">
        <v>3015</v>
      </c>
      <c r="B1062">
        <v>1061</v>
      </c>
      <c r="C1062" t="s">
        <v>3015</v>
      </c>
      <c r="D1062" t="s">
        <v>3016</v>
      </c>
      <c r="E1062" t="s">
        <v>3017</v>
      </c>
      <c r="F1062" t="s">
        <v>2963</v>
      </c>
      <c r="G1062" t="s">
        <v>2204</v>
      </c>
      <c r="M1062">
        <v>1</v>
      </c>
    </row>
    <row r="1063" spans="1:13" hidden="1">
      <c r="A1063" t="s">
        <v>1643</v>
      </c>
      <c r="B1063">
        <v>1062</v>
      </c>
      <c r="F1063" t="s">
        <v>2963</v>
      </c>
      <c r="G1063" t="s">
        <v>2204</v>
      </c>
      <c r="M1063">
        <v>1</v>
      </c>
    </row>
    <row r="1064" spans="1:13">
      <c r="A1064" t="s">
        <v>3018</v>
      </c>
      <c r="B1064">
        <v>1063</v>
      </c>
      <c r="C1064" t="s">
        <v>3018</v>
      </c>
      <c r="D1064" t="s">
        <v>3019</v>
      </c>
      <c r="E1064" t="s">
        <v>3020</v>
      </c>
      <c r="F1064" t="s">
        <v>2963</v>
      </c>
      <c r="G1064" t="s">
        <v>2204</v>
      </c>
      <c r="M1064">
        <v>1</v>
      </c>
    </row>
    <row r="1065" spans="1:13">
      <c r="A1065" t="s">
        <v>3021</v>
      </c>
      <c r="B1065">
        <v>1064</v>
      </c>
      <c r="C1065" t="s">
        <v>3021</v>
      </c>
      <c r="D1065" t="s">
        <v>823</v>
      </c>
      <c r="E1065" t="s">
        <v>823</v>
      </c>
      <c r="F1065" t="s">
        <v>2963</v>
      </c>
      <c r="G1065" t="s">
        <v>2204</v>
      </c>
      <c r="M1065">
        <v>1</v>
      </c>
    </row>
    <row r="1066" spans="1:13">
      <c r="A1066" t="s">
        <v>3022</v>
      </c>
      <c r="B1066">
        <v>1065</v>
      </c>
      <c r="C1066" t="s">
        <v>3022</v>
      </c>
      <c r="D1066" t="s">
        <v>881</v>
      </c>
      <c r="E1066" t="s">
        <v>881</v>
      </c>
      <c r="F1066" t="s">
        <v>2963</v>
      </c>
      <c r="G1066" t="s">
        <v>2204</v>
      </c>
      <c r="M1066">
        <v>1</v>
      </c>
    </row>
    <row r="1067" spans="1:13">
      <c r="A1067" t="s">
        <v>3023</v>
      </c>
      <c r="B1067">
        <v>1066</v>
      </c>
      <c r="C1067" t="s">
        <v>3023</v>
      </c>
      <c r="D1067" t="s">
        <v>3013</v>
      </c>
      <c r="E1067" t="s">
        <v>3014</v>
      </c>
      <c r="F1067" t="s">
        <v>2963</v>
      </c>
      <c r="G1067" t="s">
        <v>2204</v>
      </c>
      <c r="M1067">
        <v>1</v>
      </c>
    </row>
    <row r="1068" spans="1:13">
      <c r="A1068" t="s">
        <v>3024</v>
      </c>
      <c r="B1068">
        <v>1067</v>
      </c>
      <c r="C1068" t="s">
        <v>3024</v>
      </c>
      <c r="D1068" t="s">
        <v>908</v>
      </c>
      <c r="E1068" t="s">
        <v>3025</v>
      </c>
      <c r="F1068" t="s">
        <v>2963</v>
      </c>
      <c r="G1068" t="s">
        <v>2204</v>
      </c>
      <c r="M1068">
        <v>1</v>
      </c>
    </row>
    <row r="1069" spans="1:13" hidden="1">
      <c r="A1069" t="s">
        <v>1643</v>
      </c>
      <c r="B1069">
        <v>1068</v>
      </c>
      <c r="F1069" t="s">
        <v>2963</v>
      </c>
      <c r="G1069" t="s">
        <v>2204</v>
      </c>
      <c r="M1069">
        <v>1</v>
      </c>
    </row>
    <row r="1070" spans="1:13">
      <c r="A1070" t="s">
        <v>3026</v>
      </c>
      <c r="B1070">
        <v>1069</v>
      </c>
      <c r="C1070" t="s">
        <v>3026</v>
      </c>
      <c r="D1070" t="s">
        <v>3027</v>
      </c>
      <c r="E1070" t="s">
        <v>3020</v>
      </c>
      <c r="F1070" t="s">
        <v>2963</v>
      </c>
      <c r="G1070" t="s">
        <v>2204</v>
      </c>
      <c r="M1070">
        <v>1</v>
      </c>
    </row>
    <row r="1071" spans="1:13">
      <c r="A1071" t="s">
        <v>3028</v>
      </c>
      <c r="B1071">
        <v>1070</v>
      </c>
      <c r="C1071" t="s">
        <v>3028</v>
      </c>
      <c r="D1071" t="s">
        <v>823</v>
      </c>
      <c r="E1071" t="s">
        <v>823</v>
      </c>
      <c r="F1071" t="s">
        <v>2963</v>
      </c>
      <c r="G1071" t="s">
        <v>2204</v>
      </c>
      <c r="M1071">
        <v>1</v>
      </c>
    </row>
    <row r="1072" spans="1:13">
      <c r="A1072" t="s">
        <v>3022</v>
      </c>
      <c r="B1072">
        <v>1071</v>
      </c>
      <c r="C1072" t="s">
        <v>3022</v>
      </c>
      <c r="D1072" t="s">
        <v>881</v>
      </c>
      <c r="E1072" t="s">
        <v>881</v>
      </c>
      <c r="F1072" t="s">
        <v>2963</v>
      </c>
      <c r="G1072" t="s">
        <v>2204</v>
      </c>
      <c r="M1072">
        <v>1</v>
      </c>
    </row>
    <row r="1073" spans="1:13" hidden="1">
      <c r="A1073" t="s">
        <v>1643</v>
      </c>
      <c r="B1073">
        <v>1072</v>
      </c>
      <c r="F1073" t="s">
        <v>3029</v>
      </c>
      <c r="G1073" t="s">
        <v>2204</v>
      </c>
      <c r="M1073">
        <v>1</v>
      </c>
    </row>
    <row r="1074" spans="1:13">
      <c r="A1074" t="s">
        <v>3030</v>
      </c>
      <c r="B1074">
        <v>1073</v>
      </c>
      <c r="C1074" t="s">
        <v>3030</v>
      </c>
      <c r="D1074" t="s">
        <v>823</v>
      </c>
      <c r="E1074" t="s">
        <v>3031</v>
      </c>
      <c r="F1074" t="s">
        <v>3032</v>
      </c>
      <c r="G1074" t="s">
        <v>2204</v>
      </c>
      <c r="M1074">
        <v>1</v>
      </c>
    </row>
    <row r="1075" spans="1:13">
      <c r="A1075" t="s">
        <v>3033</v>
      </c>
      <c r="B1075">
        <v>1074</v>
      </c>
      <c r="F1075" t="s">
        <v>3034</v>
      </c>
      <c r="G1075" t="s">
        <v>2204</v>
      </c>
      <c r="M1075">
        <v>1</v>
      </c>
    </row>
    <row r="1076" spans="1:13">
      <c r="A1076" t="s">
        <v>3035</v>
      </c>
      <c r="B1076">
        <v>1075</v>
      </c>
      <c r="F1076" t="s">
        <v>3036</v>
      </c>
      <c r="G1076" t="s">
        <v>2204</v>
      </c>
      <c r="M1076">
        <v>1</v>
      </c>
    </row>
    <row r="1077" spans="1:13">
      <c r="A1077" t="s">
        <v>3037</v>
      </c>
      <c r="B1077">
        <v>1076</v>
      </c>
      <c r="F1077" t="s">
        <v>3038</v>
      </c>
      <c r="G1077" t="s">
        <v>2204</v>
      </c>
      <c r="M1077">
        <v>1</v>
      </c>
    </row>
    <row r="1078" spans="1:13">
      <c r="A1078" t="s">
        <v>3039</v>
      </c>
      <c r="B1078">
        <v>1077</v>
      </c>
      <c r="C1078" t="s">
        <v>3040</v>
      </c>
      <c r="D1078" t="s">
        <v>823</v>
      </c>
      <c r="E1078" t="s">
        <v>3041</v>
      </c>
      <c r="F1078" t="s">
        <v>3042</v>
      </c>
      <c r="G1078" t="s">
        <v>2204</v>
      </c>
      <c r="M1078">
        <v>1</v>
      </c>
    </row>
    <row r="1079" spans="1:13">
      <c r="A1079" t="s">
        <v>3043</v>
      </c>
      <c r="B1079">
        <v>1078</v>
      </c>
      <c r="F1079" t="s">
        <v>3044</v>
      </c>
      <c r="G1079" t="s">
        <v>2204</v>
      </c>
      <c r="M1079">
        <v>1</v>
      </c>
    </row>
    <row r="1080" spans="1:13">
      <c r="A1080" t="s">
        <v>3045</v>
      </c>
      <c r="B1080">
        <v>1079</v>
      </c>
      <c r="F1080" t="s">
        <v>3045</v>
      </c>
      <c r="G1080" t="s">
        <v>2204</v>
      </c>
      <c r="L1080">
        <v>1</v>
      </c>
    </row>
    <row r="1081" spans="1:13">
      <c r="A1081" t="s">
        <v>3046</v>
      </c>
      <c r="B1081">
        <v>1080</v>
      </c>
      <c r="F1081" t="s">
        <v>3046</v>
      </c>
      <c r="G1081" t="s">
        <v>2204</v>
      </c>
      <c r="L1081">
        <v>1</v>
      </c>
    </row>
    <row r="1082" spans="1:13">
      <c r="A1082" t="s">
        <v>3047</v>
      </c>
      <c r="B1082">
        <v>1081</v>
      </c>
      <c r="F1082" t="s">
        <v>3047</v>
      </c>
      <c r="G1082" t="s">
        <v>2204</v>
      </c>
      <c r="L1082">
        <v>1</v>
      </c>
    </row>
    <row r="1083" spans="1:13">
      <c r="A1083" t="s">
        <v>3048</v>
      </c>
      <c r="B1083">
        <v>1082</v>
      </c>
      <c r="F1083" t="s">
        <v>3048</v>
      </c>
      <c r="G1083" t="s">
        <v>2204</v>
      </c>
      <c r="L1083">
        <v>1</v>
      </c>
    </row>
    <row r="1084" spans="1:13">
      <c r="A1084" t="s">
        <v>3049</v>
      </c>
      <c r="B1084">
        <v>1083</v>
      </c>
      <c r="F1084" t="s">
        <v>3049</v>
      </c>
      <c r="G1084" t="s">
        <v>2204</v>
      </c>
      <c r="L1084">
        <v>1</v>
      </c>
    </row>
    <row r="1085" spans="1:13">
      <c r="A1085" t="s">
        <v>3050</v>
      </c>
      <c r="B1085">
        <v>1084</v>
      </c>
      <c r="F1085" t="s">
        <v>3050</v>
      </c>
      <c r="G1085" t="s">
        <v>2204</v>
      </c>
      <c r="L1085">
        <v>1</v>
      </c>
    </row>
    <row r="1086" spans="1:13">
      <c r="A1086" t="s">
        <v>3051</v>
      </c>
      <c r="B1086">
        <v>1085</v>
      </c>
      <c r="F1086" t="s">
        <v>3051</v>
      </c>
      <c r="G1086" t="s">
        <v>2204</v>
      </c>
      <c r="L1086">
        <v>1</v>
      </c>
    </row>
    <row r="1087" spans="1:13">
      <c r="A1087" t="s">
        <v>3052</v>
      </c>
      <c r="B1087">
        <v>1086</v>
      </c>
      <c r="F1087" t="s">
        <v>3052</v>
      </c>
      <c r="G1087" t="s">
        <v>2204</v>
      </c>
      <c r="L1087">
        <v>1</v>
      </c>
    </row>
    <row r="1088" spans="1:13">
      <c r="A1088" t="s">
        <v>3053</v>
      </c>
      <c r="B1088">
        <v>1087</v>
      </c>
      <c r="F1088" t="s">
        <v>3053</v>
      </c>
      <c r="G1088" t="s">
        <v>2204</v>
      </c>
      <c r="L1088">
        <v>1</v>
      </c>
    </row>
    <row r="1089" spans="1:12">
      <c r="A1089" t="s">
        <v>3054</v>
      </c>
      <c r="B1089">
        <v>1088</v>
      </c>
      <c r="F1089" t="s">
        <v>3054</v>
      </c>
      <c r="G1089" t="s">
        <v>2204</v>
      </c>
      <c r="L1089">
        <v>1</v>
      </c>
    </row>
    <row r="1090" spans="1:12">
      <c r="A1090" t="s">
        <v>3055</v>
      </c>
      <c r="B1090">
        <v>1089</v>
      </c>
      <c r="F1090" t="s">
        <v>3055</v>
      </c>
      <c r="G1090" t="s">
        <v>2204</v>
      </c>
      <c r="L1090">
        <v>1</v>
      </c>
    </row>
    <row r="1091" spans="1:12">
      <c r="A1091" t="s">
        <v>3056</v>
      </c>
      <c r="B1091">
        <v>1090</v>
      </c>
      <c r="F1091" t="s">
        <v>3056</v>
      </c>
      <c r="G1091" t="s">
        <v>2204</v>
      </c>
      <c r="L1091">
        <v>1</v>
      </c>
    </row>
    <row r="1092" spans="1:12">
      <c r="A1092" t="s">
        <v>3057</v>
      </c>
      <c r="B1092">
        <v>1091</v>
      </c>
      <c r="F1092" t="s">
        <v>3057</v>
      </c>
      <c r="G1092" t="s">
        <v>2204</v>
      </c>
      <c r="L1092">
        <v>1</v>
      </c>
    </row>
    <row r="1093" spans="1:12">
      <c r="A1093" t="s">
        <v>3058</v>
      </c>
      <c r="B1093">
        <v>1092</v>
      </c>
      <c r="F1093" t="s">
        <v>3058</v>
      </c>
      <c r="G1093" t="s">
        <v>2204</v>
      </c>
      <c r="L1093">
        <v>1</v>
      </c>
    </row>
    <row r="1094" spans="1:12">
      <c r="A1094" t="s">
        <v>3059</v>
      </c>
      <c r="B1094">
        <v>1093</v>
      </c>
      <c r="F1094" t="s">
        <v>3059</v>
      </c>
      <c r="G1094" t="s">
        <v>2204</v>
      </c>
      <c r="L1094">
        <v>1</v>
      </c>
    </row>
    <row r="1095" spans="1:12">
      <c r="A1095" t="s">
        <v>3060</v>
      </c>
      <c r="B1095">
        <v>1094</v>
      </c>
      <c r="F1095" t="s">
        <v>3060</v>
      </c>
      <c r="G1095" t="s">
        <v>2204</v>
      </c>
      <c r="L1095">
        <v>1</v>
      </c>
    </row>
    <row r="1096" spans="1:12">
      <c r="A1096" s="4" t="s">
        <v>3061</v>
      </c>
      <c r="B1096">
        <v>1095</v>
      </c>
      <c r="F1096" t="s">
        <v>3061</v>
      </c>
      <c r="G1096" t="s">
        <v>2204</v>
      </c>
      <c r="L1096">
        <v>1</v>
      </c>
    </row>
    <row r="1097" spans="1:12">
      <c r="A1097" t="s">
        <v>3062</v>
      </c>
      <c r="B1097">
        <v>1096</v>
      </c>
      <c r="F1097" t="s">
        <v>3062</v>
      </c>
      <c r="G1097" t="s">
        <v>2204</v>
      </c>
      <c r="L1097">
        <v>1</v>
      </c>
    </row>
    <row r="1098" spans="1:12">
      <c r="A1098" t="s">
        <v>3063</v>
      </c>
      <c r="B1098">
        <v>1097</v>
      </c>
      <c r="F1098" t="s">
        <v>3063</v>
      </c>
      <c r="G1098" t="s">
        <v>2204</v>
      </c>
      <c r="L1098">
        <v>1</v>
      </c>
    </row>
    <row r="1099" spans="1:12">
      <c r="A1099" t="s">
        <v>3064</v>
      </c>
      <c r="B1099">
        <v>1098</v>
      </c>
      <c r="F1099" t="s">
        <v>3064</v>
      </c>
      <c r="G1099" t="s">
        <v>2204</v>
      </c>
      <c r="L1099">
        <v>1</v>
      </c>
    </row>
    <row r="1100" spans="1:12">
      <c r="A1100" t="s">
        <v>3065</v>
      </c>
      <c r="B1100">
        <v>1099</v>
      </c>
      <c r="F1100" t="s">
        <v>3065</v>
      </c>
      <c r="G1100" t="s">
        <v>2204</v>
      </c>
      <c r="L1100">
        <v>1</v>
      </c>
    </row>
    <row r="1101" spans="1:12">
      <c r="A1101" t="s">
        <v>3066</v>
      </c>
      <c r="B1101">
        <v>1100</v>
      </c>
      <c r="F1101" t="s">
        <v>3066</v>
      </c>
      <c r="G1101" t="s">
        <v>2204</v>
      </c>
      <c r="L1101">
        <v>1</v>
      </c>
    </row>
    <row r="1102" spans="1:12">
      <c r="A1102" t="s">
        <v>3067</v>
      </c>
      <c r="B1102">
        <v>1101</v>
      </c>
      <c r="F1102" t="s">
        <v>3067</v>
      </c>
      <c r="G1102" t="s">
        <v>2204</v>
      </c>
      <c r="L1102">
        <v>1</v>
      </c>
    </row>
    <row r="1103" spans="1:12">
      <c r="A1103" t="s">
        <v>3068</v>
      </c>
      <c r="B1103">
        <v>1102</v>
      </c>
      <c r="F1103" t="s">
        <v>3068</v>
      </c>
      <c r="G1103" t="s">
        <v>2204</v>
      </c>
      <c r="L1103">
        <v>1</v>
      </c>
    </row>
    <row r="1104" spans="1:12">
      <c r="A1104" t="s">
        <v>3069</v>
      </c>
      <c r="B1104">
        <v>1103</v>
      </c>
      <c r="F1104" t="s">
        <v>3069</v>
      </c>
      <c r="G1104" t="s">
        <v>2204</v>
      </c>
      <c r="L1104">
        <v>1</v>
      </c>
    </row>
    <row r="1105" spans="1:12">
      <c r="A1105" t="s">
        <v>3070</v>
      </c>
      <c r="B1105">
        <v>1104</v>
      </c>
      <c r="F1105" t="s">
        <v>3070</v>
      </c>
      <c r="G1105" t="s">
        <v>2204</v>
      </c>
      <c r="L1105">
        <v>1</v>
      </c>
    </row>
    <row r="1106" spans="1:12">
      <c r="A1106" t="s">
        <v>3071</v>
      </c>
      <c r="B1106">
        <v>1105</v>
      </c>
      <c r="F1106" t="s">
        <v>3071</v>
      </c>
      <c r="G1106" t="s">
        <v>2204</v>
      </c>
      <c r="L1106">
        <v>1</v>
      </c>
    </row>
    <row r="1107" spans="1:12">
      <c r="A1107" t="s">
        <v>3072</v>
      </c>
      <c r="B1107">
        <v>1106</v>
      </c>
      <c r="F1107" t="s">
        <v>3072</v>
      </c>
      <c r="G1107" t="s">
        <v>2204</v>
      </c>
      <c r="L1107">
        <v>1</v>
      </c>
    </row>
    <row r="1108" spans="1:12">
      <c r="A1108" t="s">
        <v>3073</v>
      </c>
      <c r="B1108">
        <v>1107</v>
      </c>
      <c r="F1108" t="s">
        <v>3073</v>
      </c>
      <c r="G1108" t="s">
        <v>2204</v>
      </c>
      <c r="L1108">
        <v>1</v>
      </c>
    </row>
    <row r="1109" spans="1:12">
      <c r="A1109" t="s">
        <v>3074</v>
      </c>
      <c r="B1109">
        <v>1108</v>
      </c>
      <c r="F1109" t="s">
        <v>3074</v>
      </c>
      <c r="G1109" t="s">
        <v>2204</v>
      </c>
      <c r="L1109">
        <v>1</v>
      </c>
    </row>
    <row r="1110" spans="1:12">
      <c r="A1110" t="s">
        <v>3075</v>
      </c>
      <c r="B1110">
        <v>1109</v>
      </c>
      <c r="F1110" t="s">
        <v>3075</v>
      </c>
      <c r="G1110" t="s">
        <v>2204</v>
      </c>
      <c r="L1110">
        <v>1</v>
      </c>
    </row>
    <row r="1111" spans="1:12">
      <c r="A1111" t="s">
        <v>3076</v>
      </c>
      <c r="B1111">
        <v>1110</v>
      </c>
      <c r="F1111" t="s">
        <v>3076</v>
      </c>
      <c r="G1111" t="s">
        <v>2204</v>
      </c>
      <c r="L1111">
        <v>1</v>
      </c>
    </row>
    <row r="1112" spans="1:12">
      <c r="A1112" t="s">
        <v>3077</v>
      </c>
      <c r="B1112">
        <v>1111</v>
      </c>
      <c r="F1112" t="s">
        <v>3077</v>
      </c>
      <c r="G1112" t="s">
        <v>2204</v>
      </c>
      <c r="L1112">
        <v>1</v>
      </c>
    </row>
    <row r="1113" spans="1:12">
      <c r="A1113" t="s">
        <v>3078</v>
      </c>
      <c r="B1113">
        <v>1112</v>
      </c>
      <c r="F1113" t="s">
        <v>3078</v>
      </c>
      <c r="G1113" t="s">
        <v>2204</v>
      </c>
      <c r="L1113">
        <v>1</v>
      </c>
    </row>
    <row r="1114" spans="1:12">
      <c r="A1114" t="s">
        <v>3079</v>
      </c>
      <c r="B1114">
        <v>1113</v>
      </c>
      <c r="F1114" t="s">
        <v>3079</v>
      </c>
      <c r="G1114" t="s">
        <v>2204</v>
      </c>
      <c r="L1114">
        <v>1</v>
      </c>
    </row>
    <row r="1115" spans="1:12">
      <c r="A1115" t="s">
        <v>3080</v>
      </c>
      <c r="B1115">
        <v>1114</v>
      </c>
      <c r="F1115" t="s">
        <v>3080</v>
      </c>
      <c r="G1115" t="s">
        <v>2204</v>
      </c>
      <c r="L1115">
        <v>1</v>
      </c>
    </row>
    <row r="1116" spans="1:12">
      <c r="A1116" t="s">
        <v>3081</v>
      </c>
      <c r="B1116">
        <v>1115</v>
      </c>
      <c r="F1116" t="s">
        <v>3081</v>
      </c>
      <c r="G1116" t="s">
        <v>2204</v>
      </c>
      <c r="L1116">
        <v>1</v>
      </c>
    </row>
    <row r="1117" spans="1:12">
      <c r="A1117" t="s">
        <v>3082</v>
      </c>
      <c r="B1117">
        <v>1116</v>
      </c>
      <c r="F1117" t="s">
        <v>3082</v>
      </c>
      <c r="G1117" t="s">
        <v>2204</v>
      </c>
      <c r="L1117">
        <v>1</v>
      </c>
    </row>
    <row r="1118" spans="1:12">
      <c r="A1118" t="s">
        <v>3083</v>
      </c>
      <c r="B1118">
        <v>1117</v>
      </c>
      <c r="F1118" t="s">
        <v>3083</v>
      </c>
      <c r="G1118" t="s">
        <v>2204</v>
      </c>
      <c r="L1118">
        <v>1</v>
      </c>
    </row>
    <row r="1119" spans="1:12">
      <c r="A1119" t="s">
        <v>3084</v>
      </c>
      <c r="B1119">
        <v>1118</v>
      </c>
      <c r="F1119" t="s">
        <v>3084</v>
      </c>
      <c r="G1119" t="s">
        <v>2204</v>
      </c>
      <c r="L1119">
        <v>1</v>
      </c>
    </row>
    <row r="1120" spans="1:12">
      <c r="A1120" t="s">
        <v>3085</v>
      </c>
      <c r="B1120">
        <v>1119</v>
      </c>
      <c r="F1120" t="s">
        <v>3085</v>
      </c>
      <c r="G1120" t="s">
        <v>2204</v>
      </c>
      <c r="L1120">
        <v>1</v>
      </c>
    </row>
    <row r="1121" spans="1:12">
      <c r="A1121" t="s">
        <v>3086</v>
      </c>
      <c r="B1121">
        <v>1120</v>
      </c>
      <c r="F1121" t="s">
        <v>3086</v>
      </c>
      <c r="G1121" t="s">
        <v>2204</v>
      </c>
      <c r="L1121">
        <v>1</v>
      </c>
    </row>
    <row r="1122" spans="1:12">
      <c r="A1122" t="s">
        <v>3087</v>
      </c>
      <c r="B1122">
        <v>1121</v>
      </c>
      <c r="F1122" t="s">
        <v>3087</v>
      </c>
      <c r="G1122" t="s">
        <v>2204</v>
      </c>
      <c r="L1122">
        <v>1</v>
      </c>
    </row>
    <row r="1123" spans="1:12">
      <c r="A1123" t="s">
        <v>3088</v>
      </c>
      <c r="B1123">
        <v>1122</v>
      </c>
      <c r="F1123" t="s">
        <v>3088</v>
      </c>
      <c r="G1123" t="s">
        <v>2204</v>
      </c>
      <c r="L1123">
        <v>1</v>
      </c>
    </row>
    <row r="1124" spans="1:12">
      <c r="A1124" t="s">
        <v>3089</v>
      </c>
      <c r="B1124">
        <v>1123</v>
      </c>
      <c r="F1124" t="s">
        <v>3089</v>
      </c>
      <c r="G1124" t="s">
        <v>2204</v>
      </c>
      <c r="L1124">
        <v>1</v>
      </c>
    </row>
    <row r="1125" spans="1:12">
      <c r="A1125" t="s">
        <v>3090</v>
      </c>
      <c r="B1125">
        <v>1124</v>
      </c>
      <c r="F1125" t="s">
        <v>3090</v>
      </c>
      <c r="G1125" t="s">
        <v>2204</v>
      </c>
      <c r="L1125">
        <v>1</v>
      </c>
    </row>
    <row r="1126" spans="1:12">
      <c r="A1126" t="s">
        <v>3091</v>
      </c>
      <c r="B1126">
        <v>1125</v>
      </c>
      <c r="F1126" t="s">
        <v>3091</v>
      </c>
      <c r="G1126" t="s">
        <v>2204</v>
      </c>
      <c r="L1126">
        <v>1</v>
      </c>
    </row>
    <row r="1127" spans="1:12">
      <c r="A1127" t="s">
        <v>3092</v>
      </c>
      <c r="B1127">
        <v>1126</v>
      </c>
      <c r="F1127" t="s">
        <v>3092</v>
      </c>
      <c r="G1127" t="s">
        <v>2204</v>
      </c>
      <c r="L1127">
        <v>1</v>
      </c>
    </row>
    <row r="1128" spans="1:12">
      <c r="A1128" t="s">
        <v>3093</v>
      </c>
      <c r="B1128">
        <v>1127</v>
      </c>
      <c r="F1128" t="s">
        <v>3093</v>
      </c>
      <c r="G1128" t="s">
        <v>2204</v>
      </c>
      <c r="L1128">
        <v>1</v>
      </c>
    </row>
    <row r="1129" spans="1:12">
      <c r="A1129" t="s">
        <v>3094</v>
      </c>
      <c r="B1129">
        <v>1128</v>
      </c>
      <c r="F1129" t="s">
        <v>3094</v>
      </c>
      <c r="G1129" t="s">
        <v>2204</v>
      </c>
      <c r="L1129">
        <v>1</v>
      </c>
    </row>
    <row r="1130" spans="1:12">
      <c r="A1130" t="s">
        <v>3095</v>
      </c>
      <c r="B1130">
        <v>1129</v>
      </c>
      <c r="F1130" t="s">
        <v>3095</v>
      </c>
      <c r="G1130" t="s">
        <v>2204</v>
      </c>
      <c r="L1130">
        <v>1</v>
      </c>
    </row>
    <row r="1131" spans="1:12">
      <c r="A1131" t="s">
        <v>3096</v>
      </c>
      <c r="B1131">
        <v>1130</v>
      </c>
      <c r="F1131" t="s">
        <v>3096</v>
      </c>
      <c r="G1131" t="s">
        <v>2204</v>
      </c>
      <c r="L1131">
        <v>1</v>
      </c>
    </row>
    <row r="1132" spans="1:12">
      <c r="A1132" t="s">
        <v>3097</v>
      </c>
      <c r="B1132">
        <v>1131</v>
      </c>
      <c r="F1132" t="s">
        <v>3097</v>
      </c>
      <c r="G1132" t="s">
        <v>2204</v>
      </c>
      <c r="L1132">
        <v>1</v>
      </c>
    </row>
    <row r="1133" spans="1:12">
      <c r="A1133" t="s">
        <v>3098</v>
      </c>
      <c r="B1133">
        <v>1132</v>
      </c>
      <c r="F1133" t="s">
        <v>3098</v>
      </c>
      <c r="G1133" t="s">
        <v>2204</v>
      </c>
      <c r="L1133">
        <v>1</v>
      </c>
    </row>
    <row r="1134" spans="1:12">
      <c r="A1134" t="s">
        <v>3099</v>
      </c>
      <c r="B1134">
        <v>1133</v>
      </c>
      <c r="F1134" t="s">
        <v>3099</v>
      </c>
      <c r="G1134" t="s">
        <v>2204</v>
      </c>
      <c r="L1134">
        <v>1</v>
      </c>
    </row>
    <row r="1135" spans="1:12">
      <c r="A1135" t="s">
        <v>3100</v>
      </c>
      <c r="B1135">
        <v>1134</v>
      </c>
      <c r="F1135" t="s">
        <v>3100</v>
      </c>
      <c r="G1135" t="s">
        <v>2204</v>
      </c>
      <c r="L1135">
        <v>1</v>
      </c>
    </row>
    <row r="1136" spans="1:12">
      <c r="A1136" t="s">
        <v>3101</v>
      </c>
      <c r="B1136">
        <v>1135</v>
      </c>
      <c r="F1136" t="s">
        <v>3101</v>
      </c>
      <c r="G1136" t="s">
        <v>2204</v>
      </c>
      <c r="L1136">
        <v>1</v>
      </c>
    </row>
    <row r="1137" spans="1:12">
      <c r="A1137" t="s">
        <v>3102</v>
      </c>
      <c r="B1137">
        <v>1136</v>
      </c>
      <c r="F1137" t="s">
        <v>3102</v>
      </c>
      <c r="G1137" t="s">
        <v>2204</v>
      </c>
      <c r="L1137">
        <v>1</v>
      </c>
    </row>
    <row r="1138" spans="1:12">
      <c r="A1138" t="s">
        <v>3103</v>
      </c>
      <c r="B1138">
        <v>1137</v>
      </c>
      <c r="F1138" t="s">
        <v>3103</v>
      </c>
      <c r="G1138" t="s">
        <v>2204</v>
      </c>
      <c r="L1138">
        <v>1</v>
      </c>
    </row>
    <row r="1139" spans="1:12">
      <c r="A1139" t="s">
        <v>3104</v>
      </c>
      <c r="B1139">
        <v>1138</v>
      </c>
      <c r="F1139" t="s">
        <v>3104</v>
      </c>
      <c r="G1139" t="s">
        <v>2204</v>
      </c>
      <c r="L1139">
        <v>1</v>
      </c>
    </row>
    <row r="1140" spans="1:12">
      <c r="A1140" t="s">
        <v>3105</v>
      </c>
      <c r="B1140">
        <v>1139</v>
      </c>
      <c r="F1140" t="s">
        <v>3105</v>
      </c>
      <c r="G1140" t="s">
        <v>2204</v>
      </c>
      <c r="L1140">
        <v>1</v>
      </c>
    </row>
    <row r="1141" spans="1:12">
      <c r="A1141" t="s">
        <v>3106</v>
      </c>
      <c r="B1141">
        <v>1140</v>
      </c>
      <c r="F1141" t="s">
        <v>3106</v>
      </c>
      <c r="G1141" t="s">
        <v>2204</v>
      </c>
      <c r="L1141">
        <v>1</v>
      </c>
    </row>
    <row r="1142" spans="1:12">
      <c r="A1142" t="s">
        <v>3107</v>
      </c>
      <c r="B1142">
        <v>1141</v>
      </c>
      <c r="F1142" t="s">
        <v>3107</v>
      </c>
      <c r="G1142" t="s">
        <v>2204</v>
      </c>
      <c r="L1142">
        <v>1</v>
      </c>
    </row>
    <row r="1143" spans="1:12">
      <c r="A1143" t="s">
        <v>3108</v>
      </c>
      <c r="B1143">
        <v>1142</v>
      </c>
      <c r="F1143" t="s">
        <v>3108</v>
      </c>
      <c r="G1143" t="s">
        <v>2204</v>
      </c>
      <c r="L1143">
        <v>1</v>
      </c>
    </row>
    <row r="1144" spans="1:12">
      <c r="A1144" t="s">
        <v>3109</v>
      </c>
      <c r="B1144">
        <v>1143</v>
      </c>
      <c r="F1144" t="s">
        <v>3109</v>
      </c>
      <c r="G1144" t="s">
        <v>2204</v>
      </c>
      <c r="L1144">
        <v>1</v>
      </c>
    </row>
    <row r="1145" spans="1:12">
      <c r="A1145" t="s">
        <v>3110</v>
      </c>
      <c r="B1145">
        <v>1144</v>
      </c>
      <c r="F1145" t="s">
        <v>3110</v>
      </c>
      <c r="G1145" t="s">
        <v>2204</v>
      </c>
      <c r="L1145">
        <v>1</v>
      </c>
    </row>
    <row r="1146" spans="1:12">
      <c r="A1146" t="s">
        <v>3111</v>
      </c>
      <c r="B1146">
        <v>1145</v>
      </c>
      <c r="F1146" t="s">
        <v>3111</v>
      </c>
      <c r="G1146" t="s">
        <v>2204</v>
      </c>
      <c r="L1146">
        <v>1</v>
      </c>
    </row>
    <row r="1147" spans="1:12">
      <c r="A1147" t="s">
        <v>3112</v>
      </c>
      <c r="B1147">
        <v>1146</v>
      </c>
      <c r="F1147" t="s">
        <v>3112</v>
      </c>
      <c r="G1147" t="s">
        <v>2204</v>
      </c>
      <c r="L1147">
        <v>1</v>
      </c>
    </row>
    <row r="1148" spans="1:12">
      <c r="A1148" t="s">
        <v>3113</v>
      </c>
      <c r="B1148">
        <v>1147</v>
      </c>
      <c r="F1148" t="s">
        <v>3113</v>
      </c>
      <c r="G1148" t="s">
        <v>2204</v>
      </c>
      <c r="L1148">
        <v>1</v>
      </c>
    </row>
    <row r="1149" spans="1:12">
      <c r="A1149" t="s">
        <v>3114</v>
      </c>
      <c r="B1149">
        <v>1148</v>
      </c>
      <c r="F1149" t="s">
        <v>3114</v>
      </c>
      <c r="G1149" t="s">
        <v>2204</v>
      </c>
      <c r="L1149">
        <v>1</v>
      </c>
    </row>
    <row r="1150" spans="1:12">
      <c r="A1150" t="s">
        <v>3115</v>
      </c>
      <c r="B1150">
        <v>1149</v>
      </c>
      <c r="F1150" t="s">
        <v>3115</v>
      </c>
      <c r="G1150" t="s">
        <v>2204</v>
      </c>
      <c r="L1150">
        <v>1</v>
      </c>
    </row>
    <row r="1151" spans="1:12">
      <c r="A1151" t="s">
        <v>3116</v>
      </c>
      <c r="B1151">
        <v>1150</v>
      </c>
      <c r="F1151" t="s">
        <v>3116</v>
      </c>
      <c r="G1151" t="s">
        <v>2204</v>
      </c>
      <c r="L1151">
        <v>1</v>
      </c>
    </row>
    <row r="1152" spans="1:12">
      <c r="A1152" t="s">
        <v>3117</v>
      </c>
      <c r="B1152">
        <v>1151</v>
      </c>
      <c r="F1152" t="s">
        <v>3117</v>
      </c>
      <c r="G1152" t="s">
        <v>2204</v>
      </c>
      <c r="L1152">
        <v>1</v>
      </c>
    </row>
    <row r="1153" spans="1:12">
      <c r="A1153" t="s">
        <v>3118</v>
      </c>
      <c r="B1153">
        <v>1152</v>
      </c>
      <c r="F1153" t="s">
        <v>3118</v>
      </c>
      <c r="G1153" t="s">
        <v>2204</v>
      </c>
      <c r="L1153">
        <v>1</v>
      </c>
    </row>
    <row r="1154" spans="1:12">
      <c r="A1154" t="s">
        <v>3119</v>
      </c>
      <c r="B1154">
        <v>1153</v>
      </c>
      <c r="F1154" t="s">
        <v>3119</v>
      </c>
      <c r="G1154" t="s">
        <v>2204</v>
      </c>
      <c r="L1154">
        <v>1</v>
      </c>
    </row>
    <row r="1155" spans="1:12">
      <c r="A1155" t="s">
        <v>3120</v>
      </c>
      <c r="B1155">
        <v>1154</v>
      </c>
      <c r="F1155" t="s">
        <v>3120</v>
      </c>
      <c r="G1155" t="s">
        <v>2204</v>
      </c>
      <c r="L1155">
        <v>1</v>
      </c>
    </row>
    <row r="1156" spans="1:12">
      <c r="A1156" t="s">
        <v>3121</v>
      </c>
      <c r="B1156">
        <v>1155</v>
      </c>
      <c r="F1156" t="s">
        <v>3121</v>
      </c>
      <c r="G1156" t="s">
        <v>2204</v>
      </c>
      <c r="L1156">
        <v>1</v>
      </c>
    </row>
    <row r="1157" spans="1:12">
      <c r="A1157" t="s">
        <v>3122</v>
      </c>
      <c r="B1157">
        <v>1156</v>
      </c>
      <c r="F1157" t="s">
        <v>3122</v>
      </c>
      <c r="G1157" t="s">
        <v>2204</v>
      </c>
      <c r="L1157">
        <v>1</v>
      </c>
    </row>
    <row r="1158" spans="1:12">
      <c r="A1158" t="s">
        <v>3123</v>
      </c>
      <c r="B1158">
        <v>1157</v>
      </c>
      <c r="F1158" t="s">
        <v>3123</v>
      </c>
      <c r="G1158" t="s">
        <v>2204</v>
      </c>
      <c r="L1158">
        <v>1</v>
      </c>
    </row>
    <row r="1159" spans="1:12">
      <c r="A1159" t="s">
        <v>3124</v>
      </c>
      <c r="B1159">
        <v>1158</v>
      </c>
      <c r="F1159" t="s">
        <v>3124</v>
      </c>
      <c r="G1159" t="s">
        <v>2204</v>
      </c>
      <c r="L1159">
        <v>1</v>
      </c>
    </row>
    <row r="1160" spans="1:12">
      <c r="A1160" t="s">
        <v>3125</v>
      </c>
      <c r="B1160">
        <v>1159</v>
      </c>
      <c r="F1160" t="s">
        <v>3125</v>
      </c>
      <c r="G1160" t="s">
        <v>2204</v>
      </c>
      <c r="L1160">
        <v>1</v>
      </c>
    </row>
    <row r="1161" spans="1:12">
      <c r="A1161" t="s">
        <v>3126</v>
      </c>
      <c r="B1161">
        <v>1160</v>
      </c>
      <c r="F1161" t="s">
        <v>3126</v>
      </c>
      <c r="G1161" t="s">
        <v>2204</v>
      </c>
      <c r="L1161">
        <v>1</v>
      </c>
    </row>
    <row r="1162" spans="1:12">
      <c r="A1162" t="s">
        <v>3127</v>
      </c>
      <c r="B1162">
        <v>1161</v>
      </c>
      <c r="F1162" t="s">
        <v>3127</v>
      </c>
      <c r="G1162" t="s">
        <v>2204</v>
      </c>
      <c r="L1162">
        <v>1</v>
      </c>
    </row>
    <row r="1163" spans="1:12">
      <c r="A1163" t="s">
        <v>3128</v>
      </c>
      <c r="B1163">
        <v>1162</v>
      </c>
      <c r="F1163" t="s">
        <v>3128</v>
      </c>
      <c r="G1163" t="s">
        <v>2204</v>
      </c>
      <c r="L1163">
        <v>1</v>
      </c>
    </row>
    <row r="1164" spans="1:12">
      <c r="A1164" t="s">
        <v>3129</v>
      </c>
      <c r="B1164">
        <v>1163</v>
      </c>
      <c r="F1164" t="s">
        <v>3129</v>
      </c>
      <c r="G1164" t="s">
        <v>2204</v>
      </c>
      <c r="L1164">
        <v>1</v>
      </c>
    </row>
    <row r="1165" spans="1:12">
      <c r="A1165" t="s">
        <v>3130</v>
      </c>
      <c r="B1165">
        <v>1164</v>
      </c>
      <c r="F1165" t="s">
        <v>3130</v>
      </c>
      <c r="G1165" t="s">
        <v>2204</v>
      </c>
      <c r="L1165">
        <v>1</v>
      </c>
    </row>
    <row r="1166" spans="1:12">
      <c r="A1166" t="s">
        <v>3131</v>
      </c>
      <c r="B1166">
        <v>1165</v>
      </c>
      <c r="F1166" t="s">
        <v>3131</v>
      </c>
      <c r="G1166" t="s">
        <v>2204</v>
      </c>
      <c r="L1166">
        <v>1</v>
      </c>
    </row>
    <row r="1167" spans="1:12">
      <c r="A1167" t="s">
        <v>3132</v>
      </c>
      <c r="B1167">
        <v>1166</v>
      </c>
      <c r="F1167" t="s">
        <v>3132</v>
      </c>
      <c r="G1167" t="s">
        <v>2204</v>
      </c>
      <c r="L1167">
        <v>1</v>
      </c>
    </row>
    <row r="1168" spans="1:12">
      <c r="A1168" t="s">
        <v>3133</v>
      </c>
      <c r="B1168">
        <v>1167</v>
      </c>
      <c r="F1168" t="s">
        <v>3133</v>
      </c>
      <c r="G1168" t="s">
        <v>2204</v>
      </c>
      <c r="L1168">
        <v>1</v>
      </c>
    </row>
    <row r="1169" spans="1:12">
      <c r="A1169" t="s">
        <v>3134</v>
      </c>
      <c r="B1169">
        <v>1168</v>
      </c>
      <c r="F1169" t="s">
        <v>3134</v>
      </c>
      <c r="G1169" t="s">
        <v>2204</v>
      </c>
      <c r="L1169">
        <v>1</v>
      </c>
    </row>
    <row r="1170" spans="1:12">
      <c r="A1170" t="s">
        <v>3135</v>
      </c>
      <c r="B1170">
        <v>1169</v>
      </c>
      <c r="F1170" t="s">
        <v>3135</v>
      </c>
      <c r="G1170" t="s">
        <v>2204</v>
      </c>
      <c r="L1170">
        <v>1</v>
      </c>
    </row>
    <row r="1171" spans="1:12">
      <c r="A1171" t="s">
        <v>3136</v>
      </c>
      <c r="B1171">
        <v>1170</v>
      </c>
      <c r="F1171" t="s">
        <v>3136</v>
      </c>
      <c r="G1171" t="s">
        <v>2204</v>
      </c>
      <c r="L1171">
        <v>1</v>
      </c>
    </row>
    <row r="1172" spans="1:12">
      <c r="A1172" t="s">
        <v>3137</v>
      </c>
      <c r="B1172">
        <v>1171</v>
      </c>
      <c r="F1172" t="s">
        <v>3137</v>
      </c>
      <c r="G1172" t="s">
        <v>2204</v>
      </c>
      <c r="L1172">
        <v>1</v>
      </c>
    </row>
    <row r="1173" spans="1:12">
      <c r="A1173" t="s">
        <v>3138</v>
      </c>
      <c r="B1173">
        <v>1172</v>
      </c>
      <c r="F1173" t="s">
        <v>3138</v>
      </c>
      <c r="G1173" t="s">
        <v>2204</v>
      </c>
      <c r="L1173">
        <v>1</v>
      </c>
    </row>
    <row r="1174" spans="1:12">
      <c r="A1174" t="s">
        <v>3139</v>
      </c>
      <c r="B1174">
        <v>1173</v>
      </c>
      <c r="F1174" t="s">
        <v>3139</v>
      </c>
      <c r="G1174" t="s">
        <v>2204</v>
      </c>
      <c r="L1174">
        <v>1</v>
      </c>
    </row>
    <row r="1175" spans="1:12">
      <c r="A1175" t="s">
        <v>3140</v>
      </c>
      <c r="B1175">
        <v>1174</v>
      </c>
      <c r="F1175" t="s">
        <v>3140</v>
      </c>
      <c r="G1175" t="s">
        <v>2204</v>
      </c>
      <c r="L1175">
        <v>1</v>
      </c>
    </row>
    <row r="1176" spans="1:12">
      <c r="A1176" t="s">
        <v>3141</v>
      </c>
      <c r="B1176">
        <v>1175</v>
      </c>
      <c r="F1176" t="s">
        <v>3141</v>
      </c>
      <c r="G1176" t="s">
        <v>2204</v>
      </c>
      <c r="L1176">
        <v>1</v>
      </c>
    </row>
    <row r="1177" spans="1:12">
      <c r="A1177" t="s">
        <v>3142</v>
      </c>
      <c r="B1177">
        <v>1176</v>
      </c>
      <c r="F1177" t="s">
        <v>3142</v>
      </c>
      <c r="G1177" t="s">
        <v>2204</v>
      </c>
      <c r="L1177">
        <v>1</v>
      </c>
    </row>
    <row r="1178" spans="1:12">
      <c r="A1178" t="s">
        <v>3143</v>
      </c>
      <c r="B1178">
        <v>1177</v>
      </c>
      <c r="F1178" t="s">
        <v>3143</v>
      </c>
      <c r="G1178" t="s">
        <v>2204</v>
      </c>
      <c r="L1178">
        <v>1</v>
      </c>
    </row>
    <row r="1179" spans="1:12">
      <c r="A1179" t="s">
        <v>3144</v>
      </c>
      <c r="B1179">
        <v>1178</v>
      </c>
      <c r="F1179" t="s">
        <v>3144</v>
      </c>
      <c r="G1179" t="s">
        <v>2204</v>
      </c>
      <c r="L1179">
        <v>1</v>
      </c>
    </row>
    <row r="1180" spans="1:12">
      <c r="A1180" t="s">
        <v>3145</v>
      </c>
      <c r="B1180">
        <v>1179</v>
      </c>
      <c r="F1180" t="s">
        <v>3145</v>
      </c>
      <c r="G1180" t="s">
        <v>2204</v>
      </c>
      <c r="L1180">
        <v>1</v>
      </c>
    </row>
    <row r="1181" spans="1:12">
      <c r="A1181" t="s">
        <v>3146</v>
      </c>
      <c r="B1181">
        <v>1180</v>
      </c>
      <c r="F1181" t="s">
        <v>3146</v>
      </c>
      <c r="G1181" t="s">
        <v>2204</v>
      </c>
      <c r="L1181">
        <v>1</v>
      </c>
    </row>
    <row r="1182" spans="1:12">
      <c r="A1182" t="s">
        <v>3147</v>
      </c>
      <c r="B1182">
        <v>1181</v>
      </c>
      <c r="F1182" t="s">
        <v>3147</v>
      </c>
      <c r="G1182" t="s">
        <v>2204</v>
      </c>
      <c r="L1182">
        <v>1</v>
      </c>
    </row>
    <row r="1183" spans="1:12">
      <c r="A1183" t="s">
        <v>3148</v>
      </c>
      <c r="B1183">
        <v>1182</v>
      </c>
      <c r="F1183" t="s">
        <v>3148</v>
      </c>
      <c r="G1183" t="s">
        <v>2204</v>
      </c>
      <c r="L1183">
        <v>1</v>
      </c>
    </row>
    <row r="1184" spans="1:12">
      <c r="A1184" t="s">
        <v>3149</v>
      </c>
      <c r="B1184">
        <v>1183</v>
      </c>
      <c r="F1184" t="s">
        <v>3149</v>
      </c>
      <c r="G1184" t="s">
        <v>2204</v>
      </c>
      <c r="L1184">
        <v>1</v>
      </c>
    </row>
    <row r="1185" spans="1:12">
      <c r="A1185" t="s">
        <v>3150</v>
      </c>
      <c r="B1185">
        <v>1184</v>
      </c>
      <c r="F1185" t="s">
        <v>3150</v>
      </c>
      <c r="G1185" t="s">
        <v>2204</v>
      </c>
      <c r="L1185">
        <v>1</v>
      </c>
    </row>
    <row r="1186" spans="1:12">
      <c r="A1186" t="s">
        <v>3151</v>
      </c>
      <c r="B1186">
        <v>1185</v>
      </c>
      <c r="F1186" t="s">
        <v>3151</v>
      </c>
      <c r="G1186" t="s">
        <v>2204</v>
      </c>
      <c r="L1186">
        <v>1</v>
      </c>
    </row>
    <row r="1187" spans="1:12">
      <c r="A1187" t="s">
        <v>3152</v>
      </c>
      <c r="B1187">
        <v>1186</v>
      </c>
      <c r="F1187" t="s">
        <v>3152</v>
      </c>
      <c r="G1187" t="s">
        <v>2204</v>
      </c>
      <c r="L1187">
        <v>1</v>
      </c>
    </row>
    <row r="1188" spans="1:12">
      <c r="A1188" t="s">
        <v>3153</v>
      </c>
      <c r="B1188">
        <v>1187</v>
      </c>
      <c r="F1188" t="s">
        <v>3153</v>
      </c>
      <c r="G1188" t="s">
        <v>2204</v>
      </c>
      <c r="L1188">
        <v>1</v>
      </c>
    </row>
    <row r="1189" spans="1:12">
      <c r="A1189" t="s">
        <v>3154</v>
      </c>
      <c r="B1189">
        <v>1188</v>
      </c>
      <c r="F1189" t="s">
        <v>3154</v>
      </c>
      <c r="G1189" t="s">
        <v>2204</v>
      </c>
      <c r="L1189">
        <v>1</v>
      </c>
    </row>
    <row r="1190" spans="1:12">
      <c r="A1190" t="s">
        <v>3155</v>
      </c>
      <c r="B1190">
        <v>1189</v>
      </c>
      <c r="F1190" t="s">
        <v>3155</v>
      </c>
      <c r="G1190" t="s">
        <v>2204</v>
      </c>
      <c r="L1190">
        <v>1</v>
      </c>
    </row>
    <row r="1191" spans="1:12">
      <c r="A1191" t="s">
        <v>3156</v>
      </c>
      <c r="B1191">
        <v>1190</v>
      </c>
      <c r="F1191" t="s">
        <v>3156</v>
      </c>
      <c r="G1191" t="s">
        <v>2204</v>
      </c>
      <c r="L1191">
        <v>1</v>
      </c>
    </row>
    <row r="1192" spans="1:12">
      <c r="A1192" t="s">
        <v>3157</v>
      </c>
      <c r="B1192">
        <v>1191</v>
      </c>
      <c r="F1192" t="s">
        <v>3157</v>
      </c>
      <c r="G1192" t="s">
        <v>2204</v>
      </c>
      <c r="L1192">
        <v>1</v>
      </c>
    </row>
    <row r="1193" spans="1:12">
      <c r="A1193" t="s">
        <v>3158</v>
      </c>
      <c r="B1193">
        <v>1192</v>
      </c>
      <c r="F1193" t="s">
        <v>3158</v>
      </c>
      <c r="G1193" t="s">
        <v>2204</v>
      </c>
      <c r="L1193">
        <v>1</v>
      </c>
    </row>
    <row r="1194" spans="1:12">
      <c r="A1194" t="s">
        <v>3159</v>
      </c>
      <c r="B1194">
        <v>1193</v>
      </c>
      <c r="F1194" t="s">
        <v>3159</v>
      </c>
      <c r="G1194" t="s">
        <v>2204</v>
      </c>
      <c r="L1194">
        <v>1</v>
      </c>
    </row>
    <row r="1195" spans="1:12">
      <c r="A1195" t="s">
        <v>3160</v>
      </c>
      <c r="B1195">
        <v>1194</v>
      </c>
      <c r="F1195" t="s">
        <v>3160</v>
      </c>
      <c r="G1195" t="s">
        <v>2204</v>
      </c>
      <c r="L1195">
        <v>1</v>
      </c>
    </row>
    <row r="1196" spans="1:12">
      <c r="A1196" t="s">
        <v>3161</v>
      </c>
      <c r="B1196">
        <v>1195</v>
      </c>
      <c r="F1196" t="s">
        <v>3161</v>
      </c>
      <c r="G1196" t="s">
        <v>2204</v>
      </c>
      <c r="L1196">
        <v>1</v>
      </c>
    </row>
    <row r="1197" spans="1:12">
      <c r="A1197" t="s">
        <v>3162</v>
      </c>
      <c r="B1197">
        <v>1196</v>
      </c>
      <c r="F1197" t="s">
        <v>3162</v>
      </c>
      <c r="G1197" t="s">
        <v>2204</v>
      </c>
      <c r="L1197">
        <v>1</v>
      </c>
    </row>
    <row r="1198" spans="1:12">
      <c r="A1198" t="s">
        <v>3163</v>
      </c>
      <c r="B1198">
        <v>1197</v>
      </c>
      <c r="F1198" t="s">
        <v>3163</v>
      </c>
      <c r="G1198" t="s">
        <v>2204</v>
      </c>
      <c r="L1198">
        <v>1</v>
      </c>
    </row>
    <row r="1199" spans="1:12">
      <c r="A1199" t="s">
        <v>3164</v>
      </c>
      <c r="B1199">
        <v>1198</v>
      </c>
      <c r="F1199" t="s">
        <v>3164</v>
      </c>
      <c r="G1199" t="s">
        <v>2204</v>
      </c>
      <c r="L1199">
        <v>1</v>
      </c>
    </row>
    <row r="1200" spans="1:12">
      <c r="A1200" t="s">
        <v>3165</v>
      </c>
      <c r="B1200">
        <v>1199</v>
      </c>
      <c r="F1200" t="s">
        <v>3165</v>
      </c>
      <c r="G1200" t="s">
        <v>2204</v>
      </c>
      <c r="L1200">
        <v>1</v>
      </c>
    </row>
    <row r="1201" spans="1:12">
      <c r="A1201" t="s">
        <v>3166</v>
      </c>
      <c r="B1201">
        <v>1200</v>
      </c>
      <c r="C1201" t="s">
        <v>3167</v>
      </c>
      <c r="D1201" t="s">
        <v>810</v>
      </c>
      <c r="E1201" t="s">
        <v>810</v>
      </c>
      <c r="F1201" t="s">
        <v>3166</v>
      </c>
      <c r="G1201" t="s">
        <v>2204</v>
      </c>
      <c r="L1201">
        <v>1</v>
      </c>
    </row>
    <row r="1202" spans="1:12">
      <c r="A1202" t="s">
        <v>3168</v>
      </c>
      <c r="B1202">
        <v>1201</v>
      </c>
      <c r="F1202" t="s">
        <v>3168</v>
      </c>
      <c r="G1202" t="s">
        <v>2204</v>
      </c>
      <c r="L1202">
        <v>1</v>
      </c>
    </row>
    <row r="1203" spans="1:12">
      <c r="A1203" t="s">
        <v>3169</v>
      </c>
      <c r="B1203">
        <v>1202</v>
      </c>
      <c r="F1203" t="s">
        <v>3169</v>
      </c>
      <c r="G1203" t="s">
        <v>2204</v>
      </c>
      <c r="L1203">
        <v>1</v>
      </c>
    </row>
    <row r="1204" spans="1:12">
      <c r="A1204" t="s">
        <v>3170</v>
      </c>
      <c r="B1204">
        <v>1203</v>
      </c>
      <c r="F1204" t="s">
        <v>3170</v>
      </c>
      <c r="G1204" t="s">
        <v>2204</v>
      </c>
      <c r="L1204">
        <v>1</v>
      </c>
    </row>
    <row r="1205" spans="1:12">
      <c r="A1205" t="s">
        <v>3171</v>
      </c>
      <c r="B1205">
        <v>1204</v>
      </c>
      <c r="F1205" t="s">
        <v>3171</v>
      </c>
      <c r="G1205" t="s">
        <v>2204</v>
      </c>
      <c r="L1205">
        <v>1</v>
      </c>
    </row>
    <row r="1206" spans="1:12">
      <c r="A1206" t="s">
        <v>3172</v>
      </c>
      <c r="B1206">
        <v>1205</v>
      </c>
      <c r="F1206" t="s">
        <v>3172</v>
      </c>
      <c r="G1206" t="s">
        <v>2204</v>
      </c>
      <c r="L1206">
        <v>1</v>
      </c>
    </row>
    <row r="1207" spans="1:12">
      <c r="A1207" t="s">
        <v>3173</v>
      </c>
      <c r="B1207">
        <v>1206</v>
      </c>
      <c r="F1207" t="s">
        <v>3173</v>
      </c>
      <c r="G1207" t="s">
        <v>2204</v>
      </c>
      <c r="L1207">
        <v>1</v>
      </c>
    </row>
    <row r="1208" spans="1:12">
      <c r="A1208" t="s">
        <v>3174</v>
      </c>
      <c r="B1208">
        <v>1207</v>
      </c>
      <c r="F1208" t="s">
        <v>3174</v>
      </c>
      <c r="G1208" t="s">
        <v>2204</v>
      </c>
      <c r="L1208">
        <v>1</v>
      </c>
    </row>
    <row r="1209" spans="1:12">
      <c r="A1209" t="s">
        <v>3175</v>
      </c>
      <c r="B1209">
        <v>1208</v>
      </c>
      <c r="F1209" t="s">
        <v>3175</v>
      </c>
      <c r="G1209" t="s">
        <v>2204</v>
      </c>
      <c r="L1209">
        <v>1</v>
      </c>
    </row>
    <row r="1210" spans="1:12">
      <c r="A1210" t="s">
        <v>3176</v>
      </c>
      <c r="B1210">
        <v>1209</v>
      </c>
      <c r="F1210" t="s">
        <v>3176</v>
      </c>
      <c r="G1210" t="s">
        <v>2204</v>
      </c>
      <c r="L1210">
        <v>1</v>
      </c>
    </row>
    <row r="1211" spans="1:12">
      <c r="A1211" t="s">
        <v>3177</v>
      </c>
      <c r="B1211">
        <v>1210</v>
      </c>
      <c r="F1211" t="s">
        <v>3177</v>
      </c>
      <c r="G1211" t="s">
        <v>2204</v>
      </c>
      <c r="L1211">
        <v>1</v>
      </c>
    </row>
    <row r="1212" spans="1:12">
      <c r="A1212" t="s">
        <v>3178</v>
      </c>
      <c r="B1212">
        <v>1211</v>
      </c>
      <c r="F1212" t="s">
        <v>3178</v>
      </c>
      <c r="G1212" t="s">
        <v>2204</v>
      </c>
      <c r="L1212">
        <v>1</v>
      </c>
    </row>
    <row r="1213" spans="1:12">
      <c r="A1213" t="s">
        <v>3179</v>
      </c>
      <c r="B1213">
        <v>1212</v>
      </c>
      <c r="F1213" t="s">
        <v>3179</v>
      </c>
      <c r="G1213" t="s">
        <v>2204</v>
      </c>
      <c r="L1213">
        <v>1</v>
      </c>
    </row>
    <row r="1214" spans="1:12">
      <c r="A1214" t="s">
        <v>3180</v>
      </c>
      <c r="B1214">
        <v>1213</v>
      </c>
      <c r="F1214" t="s">
        <v>3180</v>
      </c>
      <c r="G1214" t="s">
        <v>2204</v>
      </c>
      <c r="L1214">
        <v>1</v>
      </c>
    </row>
    <row r="1215" spans="1:12">
      <c r="A1215" t="s">
        <v>3181</v>
      </c>
      <c r="B1215">
        <v>1214</v>
      </c>
      <c r="F1215" t="s">
        <v>3181</v>
      </c>
      <c r="G1215" t="s">
        <v>2204</v>
      </c>
      <c r="L1215">
        <v>1</v>
      </c>
    </row>
    <row r="1216" spans="1:12">
      <c r="A1216" t="s">
        <v>3182</v>
      </c>
      <c r="B1216">
        <v>1215</v>
      </c>
      <c r="F1216" t="s">
        <v>3182</v>
      </c>
      <c r="G1216" t="s">
        <v>2204</v>
      </c>
      <c r="L1216">
        <v>1</v>
      </c>
    </row>
    <row r="1217" spans="1:12">
      <c r="A1217" t="s">
        <v>3183</v>
      </c>
      <c r="B1217">
        <v>1216</v>
      </c>
      <c r="F1217" t="s">
        <v>3183</v>
      </c>
      <c r="G1217" t="s">
        <v>2204</v>
      </c>
      <c r="L1217">
        <v>1</v>
      </c>
    </row>
    <row r="1218" spans="1:12">
      <c r="A1218" t="s">
        <v>3184</v>
      </c>
      <c r="B1218">
        <v>1217</v>
      </c>
      <c r="F1218" t="s">
        <v>3184</v>
      </c>
      <c r="G1218" t="s">
        <v>2204</v>
      </c>
      <c r="L1218">
        <v>1</v>
      </c>
    </row>
    <row r="1219" spans="1:12">
      <c r="A1219" t="s">
        <v>3185</v>
      </c>
      <c r="B1219">
        <v>1218</v>
      </c>
      <c r="F1219" t="s">
        <v>3185</v>
      </c>
      <c r="G1219" t="s">
        <v>2204</v>
      </c>
      <c r="L1219">
        <v>1</v>
      </c>
    </row>
    <row r="1220" spans="1:12">
      <c r="A1220" t="s">
        <v>3186</v>
      </c>
      <c r="B1220">
        <v>1219</v>
      </c>
      <c r="F1220" t="s">
        <v>3186</v>
      </c>
      <c r="G1220" t="s">
        <v>2204</v>
      </c>
      <c r="L1220">
        <v>1</v>
      </c>
    </row>
    <row r="1221" spans="1:12">
      <c r="A1221" t="s">
        <v>3187</v>
      </c>
      <c r="B1221">
        <v>1220</v>
      </c>
      <c r="F1221" t="s">
        <v>3187</v>
      </c>
      <c r="G1221" t="s">
        <v>2204</v>
      </c>
      <c r="L1221">
        <v>1</v>
      </c>
    </row>
    <row r="1222" spans="1:12">
      <c r="A1222" t="s">
        <v>3188</v>
      </c>
      <c r="B1222">
        <v>1221</v>
      </c>
      <c r="F1222" t="s">
        <v>3188</v>
      </c>
      <c r="G1222" t="s">
        <v>2204</v>
      </c>
      <c r="L1222">
        <v>1</v>
      </c>
    </row>
    <row r="1223" spans="1:12">
      <c r="A1223" t="s">
        <v>3189</v>
      </c>
      <c r="B1223">
        <v>1222</v>
      </c>
      <c r="F1223" t="s">
        <v>3189</v>
      </c>
      <c r="G1223" t="s">
        <v>2204</v>
      </c>
      <c r="L1223">
        <v>1</v>
      </c>
    </row>
    <row r="1224" spans="1:12">
      <c r="A1224" t="s">
        <v>3190</v>
      </c>
      <c r="B1224">
        <v>1223</v>
      </c>
      <c r="F1224" t="s">
        <v>3190</v>
      </c>
      <c r="G1224" t="s">
        <v>2204</v>
      </c>
      <c r="L1224">
        <v>1</v>
      </c>
    </row>
    <row r="1225" spans="1:12">
      <c r="A1225" t="s">
        <v>3191</v>
      </c>
      <c r="B1225">
        <v>1224</v>
      </c>
      <c r="F1225" t="s">
        <v>3191</v>
      </c>
      <c r="G1225" t="s">
        <v>2204</v>
      </c>
      <c r="L1225">
        <v>1</v>
      </c>
    </row>
    <row r="1226" spans="1:12">
      <c r="A1226" t="s">
        <v>3192</v>
      </c>
      <c r="B1226">
        <v>1225</v>
      </c>
      <c r="F1226" t="s">
        <v>3192</v>
      </c>
      <c r="G1226" t="s">
        <v>2204</v>
      </c>
      <c r="L1226">
        <v>1</v>
      </c>
    </row>
    <row r="1227" spans="1:12">
      <c r="A1227" t="s">
        <v>3193</v>
      </c>
      <c r="B1227">
        <v>1226</v>
      </c>
      <c r="F1227" t="s">
        <v>3193</v>
      </c>
      <c r="G1227" t="s">
        <v>2204</v>
      </c>
      <c r="L1227">
        <v>1</v>
      </c>
    </row>
    <row r="1228" spans="1:12">
      <c r="A1228" t="s">
        <v>3194</v>
      </c>
      <c r="B1228">
        <v>1227</v>
      </c>
      <c r="F1228" t="s">
        <v>3194</v>
      </c>
      <c r="G1228" t="s">
        <v>2204</v>
      </c>
      <c r="L1228">
        <v>1</v>
      </c>
    </row>
    <row r="1229" spans="1:12">
      <c r="A1229" t="s">
        <v>3195</v>
      </c>
      <c r="B1229">
        <v>1228</v>
      </c>
      <c r="F1229" t="s">
        <v>3195</v>
      </c>
      <c r="G1229" t="s">
        <v>2204</v>
      </c>
      <c r="L1229">
        <v>1</v>
      </c>
    </row>
    <row r="1230" spans="1:12">
      <c r="A1230" t="s">
        <v>3196</v>
      </c>
      <c r="B1230">
        <v>1229</v>
      </c>
      <c r="F1230" t="s">
        <v>3196</v>
      </c>
      <c r="G1230" t="s">
        <v>2204</v>
      </c>
      <c r="L1230">
        <v>1</v>
      </c>
    </row>
    <row r="1231" spans="1:12">
      <c r="A1231" t="s">
        <v>3197</v>
      </c>
      <c r="B1231">
        <v>1230</v>
      </c>
      <c r="F1231" t="s">
        <v>3197</v>
      </c>
      <c r="G1231" t="s">
        <v>2204</v>
      </c>
      <c r="L1231">
        <v>1</v>
      </c>
    </row>
    <row r="1232" spans="1:12">
      <c r="A1232" t="s">
        <v>3198</v>
      </c>
      <c r="B1232">
        <v>1231</v>
      </c>
      <c r="F1232" t="s">
        <v>3198</v>
      </c>
      <c r="G1232" t="s">
        <v>2204</v>
      </c>
      <c r="L1232">
        <v>1</v>
      </c>
    </row>
    <row r="1233" spans="1:12">
      <c r="A1233" t="s">
        <v>3199</v>
      </c>
      <c r="B1233">
        <v>1232</v>
      </c>
      <c r="F1233" t="s">
        <v>3199</v>
      </c>
      <c r="G1233" t="s">
        <v>2204</v>
      </c>
      <c r="L1233">
        <v>1</v>
      </c>
    </row>
    <row r="1234" spans="1:12">
      <c r="A1234" t="s">
        <v>3200</v>
      </c>
      <c r="B1234">
        <v>1233</v>
      </c>
      <c r="F1234" t="s">
        <v>3200</v>
      </c>
      <c r="G1234" t="s">
        <v>2204</v>
      </c>
      <c r="L1234">
        <v>1</v>
      </c>
    </row>
    <row r="1235" spans="1:12">
      <c r="A1235" t="s">
        <v>3201</v>
      </c>
      <c r="B1235">
        <v>1234</v>
      </c>
      <c r="F1235" t="s">
        <v>3201</v>
      </c>
      <c r="G1235" t="s">
        <v>2204</v>
      </c>
      <c r="L1235">
        <v>1</v>
      </c>
    </row>
    <row r="1236" spans="1:12">
      <c r="A1236" t="s">
        <v>3202</v>
      </c>
      <c r="B1236">
        <v>1235</v>
      </c>
      <c r="F1236" t="s">
        <v>3202</v>
      </c>
      <c r="G1236" t="s">
        <v>2204</v>
      </c>
      <c r="L1236">
        <v>1</v>
      </c>
    </row>
    <row r="1237" spans="1:12">
      <c r="A1237" t="s">
        <v>3203</v>
      </c>
      <c r="B1237">
        <v>1236</v>
      </c>
      <c r="F1237" t="s">
        <v>3203</v>
      </c>
      <c r="G1237" t="s">
        <v>2204</v>
      </c>
      <c r="L1237">
        <v>1</v>
      </c>
    </row>
    <row r="1238" spans="1:12">
      <c r="A1238" t="s">
        <v>3204</v>
      </c>
      <c r="B1238">
        <v>1237</v>
      </c>
      <c r="F1238" t="s">
        <v>3204</v>
      </c>
      <c r="G1238" t="s">
        <v>2204</v>
      </c>
      <c r="L1238">
        <v>1</v>
      </c>
    </row>
    <row r="1239" spans="1:12">
      <c r="A1239" t="s">
        <v>3205</v>
      </c>
      <c r="B1239">
        <v>1238</v>
      </c>
      <c r="F1239" t="s">
        <v>3205</v>
      </c>
      <c r="G1239" t="s">
        <v>2204</v>
      </c>
      <c r="L1239">
        <v>1</v>
      </c>
    </row>
    <row r="1240" spans="1:12">
      <c r="A1240" t="s">
        <v>3206</v>
      </c>
      <c r="B1240">
        <v>1239</v>
      </c>
      <c r="F1240" t="s">
        <v>3206</v>
      </c>
      <c r="G1240" t="s">
        <v>2204</v>
      </c>
      <c r="L1240">
        <v>1</v>
      </c>
    </row>
    <row r="1241" spans="1:12">
      <c r="A1241" t="s">
        <v>3207</v>
      </c>
      <c r="B1241">
        <v>1240</v>
      </c>
      <c r="F1241" t="s">
        <v>3207</v>
      </c>
      <c r="G1241" t="s">
        <v>2204</v>
      </c>
      <c r="L1241">
        <v>1</v>
      </c>
    </row>
    <row r="1242" spans="1:12">
      <c r="A1242" t="s">
        <v>3208</v>
      </c>
      <c r="B1242">
        <v>1241</v>
      </c>
      <c r="F1242" t="s">
        <v>3208</v>
      </c>
      <c r="G1242" t="s">
        <v>2204</v>
      </c>
      <c r="L1242">
        <v>1</v>
      </c>
    </row>
    <row r="1243" spans="1:12">
      <c r="A1243" t="s">
        <v>3209</v>
      </c>
      <c r="B1243">
        <v>1242</v>
      </c>
      <c r="F1243" t="s">
        <v>3209</v>
      </c>
      <c r="G1243" t="s">
        <v>2204</v>
      </c>
      <c r="L1243">
        <v>1</v>
      </c>
    </row>
    <row r="1244" spans="1:12">
      <c r="A1244" t="s">
        <v>3210</v>
      </c>
      <c r="B1244">
        <v>1243</v>
      </c>
      <c r="F1244" t="s">
        <v>3210</v>
      </c>
      <c r="G1244" t="s">
        <v>2204</v>
      </c>
      <c r="L1244">
        <v>1</v>
      </c>
    </row>
    <row r="1245" spans="1:12">
      <c r="A1245" t="s">
        <v>3211</v>
      </c>
      <c r="B1245">
        <v>1244</v>
      </c>
      <c r="F1245" t="s">
        <v>3211</v>
      </c>
      <c r="G1245" t="s">
        <v>2204</v>
      </c>
      <c r="L1245">
        <v>1</v>
      </c>
    </row>
    <row r="1246" spans="1:12">
      <c r="A1246" t="s">
        <v>3212</v>
      </c>
      <c r="B1246">
        <v>1245</v>
      </c>
      <c r="F1246" t="s">
        <v>3212</v>
      </c>
      <c r="G1246" t="s">
        <v>2204</v>
      </c>
      <c r="L1246">
        <v>1</v>
      </c>
    </row>
    <row r="1247" spans="1:12">
      <c r="A1247" t="s">
        <v>3213</v>
      </c>
      <c r="B1247">
        <v>1246</v>
      </c>
      <c r="F1247" t="s">
        <v>3213</v>
      </c>
      <c r="G1247" t="s">
        <v>2204</v>
      </c>
      <c r="L1247">
        <v>1</v>
      </c>
    </row>
    <row r="1248" spans="1:12">
      <c r="A1248" t="s">
        <v>3214</v>
      </c>
      <c r="B1248">
        <v>1247</v>
      </c>
      <c r="F1248" t="s">
        <v>3214</v>
      </c>
      <c r="G1248" t="s">
        <v>2204</v>
      </c>
      <c r="L1248">
        <v>1</v>
      </c>
    </row>
    <row r="1249" spans="1:12">
      <c r="A1249" t="s">
        <v>3215</v>
      </c>
      <c r="B1249">
        <v>1248</v>
      </c>
      <c r="F1249" t="s">
        <v>3215</v>
      </c>
      <c r="G1249" t="s">
        <v>2204</v>
      </c>
      <c r="L1249">
        <v>1</v>
      </c>
    </row>
    <row r="1250" spans="1:12">
      <c r="A1250" t="s">
        <v>3216</v>
      </c>
      <c r="B1250">
        <v>1249</v>
      </c>
      <c r="F1250" t="s">
        <v>3216</v>
      </c>
      <c r="G1250" t="s">
        <v>2204</v>
      </c>
      <c r="L1250">
        <v>1</v>
      </c>
    </row>
    <row r="1251" spans="1:12">
      <c r="A1251" t="s">
        <v>3217</v>
      </c>
      <c r="B1251">
        <v>1250</v>
      </c>
      <c r="F1251" t="s">
        <v>3217</v>
      </c>
      <c r="G1251" t="s">
        <v>2204</v>
      </c>
      <c r="L1251">
        <v>1</v>
      </c>
    </row>
    <row r="1252" spans="1:12">
      <c r="A1252" t="s">
        <v>3218</v>
      </c>
      <c r="B1252">
        <v>1251</v>
      </c>
      <c r="F1252" t="s">
        <v>3218</v>
      </c>
      <c r="G1252" t="s">
        <v>2204</v>
      </c>
      <c r="L1252">
        <v>1</v>
      </c>
    </row>
    <row r="1253" spans="1:12">
      <c r="A1253" t="s">
        <v>3219</v>
      </c>
      <c r="B1253">
        <v>1252</v>
      </c>
      <c r="F1253" t="s">
        <v>3219</v>
      </c>
      <c r="G1253" t="s">
        <v>2204</v>
      </c>
      <c r="L1253">
        <v>1</v>
      </c>
    </row>
    <row r="1254" spans="1:12">
      <c r="A1254" t="s">
        <v>3220</v>
      </c>
      <c r="B1254">
        <v>1253</v>
      </c>
      <c r="F1254" t="s">
        <v>3220</v>
      </c>
      <c r="G1254" t="s">
        <v>2204</v>
      </c>
      <c r="L1254">
        <v>1</v>
      </c>
    </row>
    <row r="1255" spans="1:12">
      <c r="A1255" t="s">
        <v>3221</v>
      </c>
      <c r="B1255">
        <v>1254</v>
      </c>
      <c r="F1255" t="s">
        <v>3221</v>
      </c>
      <c r="G1255" t="s">
        <v>2204</v>
      </c>
      <c r="L1255">
        <v>1</v>
      </c>
    </row>
    <row r="1256" spans="1:12">
      <c r="A1256" t="s">
        <v>3222</v>
      </c>
      <c r="B1256">
        <v>1255</v>
      </c>
      <c r="F1256" t="s">
        <v>3222</v>
      </c>
      <c r="G1256" t="s">
        <v>2204</v>
      </c>
      <c r="L1256">
        <v>1</v>
      </c>
    </row>
    <row r="1257" spans="1:12">
      <c r="A1257" t="s">
        <v>3223</v>
      </c>
      <c r="B1257">
        <v>1256</v>
      </c>
      <c r="F1257" t="s">
        <v>3223</v>
      </c>
      <c r="G1257" t="s">
        <v>2204</v>
      </c>
      <c r="L1257">
        <v>1</v>
      </c>
    </row>
    <row r="1258" spans="1:12">
      <c r="A1258" t="s">
        <v>3224</v>
      </c>
      <c r="B1258">
        <v>1257</v>
      </c>
      <c r="F1258" t="s">
        <v>3224</v>
      </c>
      <c r="G1258" t="s">
        <v>2204</v>
      </c>
      <c r="L1258">
        <v>1</v>
      </c>
    </row>
    <row r="1259" spans="1:12">
      <c r="A1259" t="s">
        <v>3225</v>
      </c>
      <c r="B1259">
        <v>1258</v>
      </c>
      <c r="F1259" t="s">
        <v>3225</v>
      </c>
      <c r="G1259" t="s">
        <v>2204</v>
      </c>
      <c r="L1259">
        <v>1</v>
      </c>
    </row>
    <row r="1260" spans="1:12">
      <c r="A1260" t="s">
        <v>3226</v>
      </c>
      <c r="B1260">
        <v>1259</v>
      </c>
      <c r="F1260" t="s">
        <v>3226</v>
      </c>
      <c r="G1260" t="s">
        <v>2204</v>
      </c>
      <c r="L1260">
        <v>1</v>
      </c>
    </row>
    <row r="1261" spans="1:12">
      <c r="A1261" t="s">
        <v>3227</v>
      </c>
      <c r="B1261">
        <v>1260</v>
      </c>
      <c r="F1261" t="s">
        <v>3227</v>
      </c>
      <c r="G1261" t="s">
        <v>2204</v>
      </c>
      <c r="L1261">
        <v>1</v>
      </c>
    </row>
    <row r="1262" spans="1:12">
      <c r="A1262" t="s">
        <v>3228</v>
      </c>
      <c r="B1262">
        <v>1261</v>
      </c>
      <c r="F1262" t="s">
        <v>3228</v>
      </c>
      <c r="G1262" t="s">
        <v>2204</v>
      </c>
      <c r="L1262">
        <v>1</v>
      </c>
    </row>
    <row r="1263" spans="1:12">
      <c r="A1263" t="s">
        <v>3229</v>
      </c>
      <c r="B1263">
        <v>1262</v>
      </c>
      <c r="F1263" t="s">
        <v>3229</v>
      </c>
      <c r="G1263" t="s">
        <v>2204</v>
      </c>
      <c r="L1263">
        <v>1</v>
      </c>
    </row>
    <row r="1264" spans="1:12">
      <c r="A1264" t="s">
        <v>3230</v>
      </c>
      <c r="B1264">
        <v>1263</v>
      </c>
      <c r="F1264" t="s">
        <v>3230</v>
      </c>
      <c r="G1264" t="s">
        <v>2204</v>
      </c>
      <c r="L1264">
        <v>1</v>
      </c>
    </row>
    <row r="1265" spans="1:12">
      <c r="A1265" t="s">
        <v>3231</v>
      </c>
      <c r="B1265">
        <v>1264</v>
      </c>
      <c r="F1265" t="s">
        <v>3231</v>
      </c>
      <c r="G1265" t="s">
        <v>2204</v>
      </c>
      <c r="L1265">
        <v>1</v>
      </c>
    </row>
    <row r="1266" spans="1:12">
      <c r="A1266" t="s">
        <v>3232</v>
      </c>
      <c r="B1266">
        <v>1265</v>
      </c>
      <c r="F1266" t="s">
        <v>3232</v>
      </c>
      <c r="G1266" t="s">
        <v>2204</v>
      </c>
      <c r="L1266">
        <v>1</v>
      </c>
    </row>
    <row r="1267" spans="1:12">
      <c r="A1267" t="s">
        <v>3233</v>
      </c>
      <c r="B1267">
        <v>1266</v>
      </c>
      <c r="F1267" t="s">
        <v>3233</v>
      </c>
      <c r="G1267" t="s">
        <v>2204</v>
      </c>
      <c r="L1267">
        <v>1</v>
      </c>
    </row>
    <row r="1268" spans="1:12">
      <c r="A1268" t="s">
        <v>3234</v>
      </c>
      <c r="B1268">
        <v>1267</v>
      </c>
      <c r="F1268" t="s">
        <v>3234</v>
      </c>
      <c r="G1268" t="s">
        <v>2204</v>
      </c>
      <c r="L1268">
        <v>1</v>
      </c>
    </row>
    <row r="1269" spans="1:12">
      <c r="A1269" t="s">
        <v>3235</v>
      </c>
      <c r="B1269">
        <v>1268</v>
      </c>
      <c r="F1269" t="s">
        <v>3235</v>
      </c>
      <c r="G1269" t="s">
        <v>2204</v>
      </c>
      <c r="L1269">
        <v>1</v>
      </c>
    </row>
    <row r="1270" spans="1:12">
      <c r="A1270" t="s">
        <v>3236</v>
      </c>
      <c r="B1270">
        <v>1269</v>
      </c>
      <c r="F1270" t="s">
        <v>3236</v>
      </c>
      <c r="G1270" t="s">
        <v>2204</v>
      </c>
      <c r="L1270">
        <v>1</v>
      </c>
    </row>
    <row r="1271" spans="1:12">
      <c r="A1271" t="s">
        <v>3237</v>
      </c>
      <c r="B1271">
        <v>1270</v>
      </c>
      <c r="F1271" t="s">
        <v>3237</v>
      </c>
      <c r="G1271" t="s">
        <v>2204</v>
      </c>
      <c r="L1271">
        <v>1</v>
      </c>
    </row>
    <row r="1272" spans="1:12">
      <c r="A1272" t="s">
        <v>3238</v>
      </c>
      <c r="B1272">
        <v>1271</v>
      </c>
      <c r="F1272" t="s">
        <v>3238</v>
      </c>
      <c r="G1272" t="s">
        <v>2204</v>
      </c>
      <c r="L1272">
        <v>1</v>
      </c>
    </row>
    <row r="1273" spans="1:12">
      <c r="A1273" t="s">
        <v>3239</v>
      </c>
      <c r="B1273">
        <v>1272</v>
      </c>
      <c r="F1273" t="s">
        <v>3239</v>
      </c>
      <c r="G1273" t="s">
        <v>2204</v>
      </c>
      <c r="L1273">
        <v>1</v>
      </c>
    </row>
    <row r="1274" spans="1:12">
      <c r="A1274" t="s">
        <v>3240</v>
      </c>
      <c r="B1274">
        <v>1273</v>
      </c>
      <c r="F1274" t="s">
        <v>3240</v>
      </c>
      <c r="G1274" t="s">
        <v>2204</v>
      </c>
      <c r="L1274">
        <v>1</v>
      </c>
    </row>
    <row r="1275" spans="1:12">
      <c r="A1275" t="s">
        <v>3241</v>
      </c>
      <c r="B1275">
        <v>1274</v>
      </c>
      <c r="F1275" t="s">
        <v>3241</v>
      </c>
      <c r="G1275" t="s">
        <v>2204</v>
      </c>
      <c r="L1275">
        <v>1</v>
      </c>
    </row>
    <row r="1276" spans="1:12">
      <c r="A1276" t="s">
        <v>3242</v>
      </c>
      <c r="B1276">
        <v>1275</v>
      </c>
      <c r="F1276" t="s">
        <v>3242</v>
      </c>
      <c r="G1276" t="s">
        <v>2204</v>
      </c>
      <c r="L1276">
        <v>1</v>
      </c>
    </row>
    <row r="1277" spans="1:12">
      <c r="A1277" t="s">
        <v>3243</v>
      </c>
      <c r="B1277">
        <v>1276</v>
      </c>
      <c r="F1277" t="s">
        <v>3243</v>
      </c>
      <c r="G1277" t="s">
        <v>2204</v>
      </c>
      <c r="L1277">
        <v>1</v>
      </c>
    </row>
    <row r="1278" spans="1:12">
      <c r="A1278" t="s">
        <v>3244</v>
      </c>
      <c r="B1278">
        <v>1277</v>
      </c>
      <c r="F1278" t="s">
        <v>3244</v>
      </c>
      <c r="G1278" t="s">
        <v>2204</v>
      </c>
      <c r="L1278">
        <v>1</v>
      </c>
    </row>
    <row r="1279" spans="1:12">
      <c r="A1279" t="s">
        <v>3245</v>
      </c>
      <c r="B1279">
        <v>1278</v>
      </c>
      <c r="C1279" t="s">
        <v>3246</v>
      </c>
      <c r="D1279" t="s">
        <v>823</v>
      </c>
      <c r="E1279" t="s">
        <v>823</v>
      </c>
      <c r="F1279" t="s">
        <v>3245</v>
      </c>
      <c r="G1279" t="s">
        <v>2204</v>
      </c>
      <c r="L1279">
        <v>1</v>
      </c>
    </row>
    <row r="1280" spans="1:12">
      <c r="A1280" t="s">
        <v>3247</v>
      </c>
      <c r="B1280">
        <v>1279</v>
      </c>
      <c r="F1280" t="s">
        <v>3247</v>
      </c>
      <c r="G1280" t="s">
        <v>2204</v>
      </c>
      <c r="L1280">
        <v>1</v>
      </c>
    </row>
    <row r="1281" spans="1:12">
      <c r="A1281" t="s">
        <v>3248</v>
      </c>
      <c r="B1281">
        <v>1280</v>
      </c>
      <c r="C1281" t="s">
        <v>3246</v>
      </c>
      <c r="D1281" t="s">
        <v>908</v>
      </c>
      <c r="E1281" t="s">
        <v>2311</v>
      </c>
      <c r="F1281" t="s">
        <v>3248</v>
      </c>
      <c r="G1281" t="s">
        <v>2204</v>
      </c>
      <c r="L1281">
        <v>1</v>
      </c>
    </row>
    <row r="1282" spans="1:12">
      <c r="A1282" t="s">
        <v>3249</v>
      </c>
      <c r="B1282">
        <v>1281</v>
      </c>
      <c r="C1282" t="s">
        <v>3246</v>
      </c>
      <c r="D1282" t="s">
        <v>823</v>
      </c>
      <c r="E1282" t="s">
        <v>823</v>
      </c>
      <c r="F1282" t="s">
        <v>3249</v>
      </c>
      <c r="G1282" t="s">
        <v>2204</v>
      </c>
      <c r="L1282">
        <v>1</v>
      </c>
    </row>
    <row r="1283" spans="1:12">
      <c r="A1283" t="s">
        <v>3250</v>
      </c>
      <c r="B1283">
        <v>1282</v>
      </c>
      <c r="F1283" t="s">
        <v>3250</v>
      </c>
      <c r="G1283" t="s">
        <v>2204</v>
      </c>
      <c r="L1283">
        <v>1</v>
      </c>
    </row>
    <row r="1284" spans="1:12">
      <c r="A1284" t="s">
        <v>3251</v>
      </c>
      <c r="B1284">
        <v>1283</v>
      </c>
      <c r="F1284" t="s">
        <v>3251</v>
      </c>
      <c r="G1284" t="s">
        <v>2204</v>
      </c>
      <c r="L1284">
        <v>1</v>
      </c>
    </row>
    <row r="1285" spans="1:12">
      <c r="A1285" t="s">
        <v>3252</v>
      </c>
      <c r="B1285">
        <v>1284</v>
      </c>
      <c r="F1285" t="s">
        <v>3252</v>
      </c>
      <c r="G1285" t="s">
        <v>2204</v>
      </c>
      <c r="L1285">
        <v>1</v>
      </c>
    </row>
    <row r="1286" spans="1:12">
      <c r="A1286" t="s">
        <v>3253</v>
      </c>
      <c r="B1286">
        <v>1285</v>
      </c>
      <c r="F1286" t="s">
        <v>3253</v>
      </c>
      <c r="G1286" t="s">
        <v>2204</v>
      </c>
      <c r="L1286">
        <v>1</v>
      </c>
    </row>
    <row r="1287" spans="1:12">
      <c r="A1287" t="s">
        <v>3254</v>
      </c>
      <c r="B1287">
        <v>1286</v>
      </c>
      <c r="F1287" t="s">
        <v>3254</v>
      </c>
      <c r="G1287" t="s">
        <v>2204</v>
      </c>
      <c r="L1287">
        <v>1</v>
      </c>
    </row>
    <row r="1288" spans="1:12">
      <c r="A1288" t="s">
        <v>3255</v>
      </c>
      <c r="B1288">
        <v>1287</v>
      </c>
      <c r="F1288" t="s">
        <v>3255</v>
      </c>
      <c r="G1288" t="s">
        <v>2204</v>
      </c>
      <c r="L1288">
        <v>1</v>
      </c>
    </row>
    <row r="1289" spans="1:12">
      <c r="A1289" t="s">
        <v>3256</v>
      </c>
      <c r="B1289">
        <v>1288</v>
      </c>
      <c r="F1289" t="s">
        <v>3256</v>
      </c>
      <c r="G1289" t="s">
        <v>2204</v>
      </c>
      <c r="L1289">
        <v>1</v>
      </c>
    </row>
    <row r="1290" spans="1:12">
      <c r="A1290" t="s">
        <v>3257</v>
      </c>
      <c r="B1290">
        <v>1289</v>
      </c>
      <c r="F1290" t="s">
        <v>3257</v>
      </c>
      <c r="G1290" t="s">
        <v>2204</v>
      </c>
      <c r="L1290">
        <v>1</v>
      </c>
    </row>
    <row r="1291" spans="1:12">
      <c r="A1291" t="s">
        <v>3258</v>
      </c>
      <c r="B1291">
        <v>1290</v>
      </c>
      <c r="F1291" t="s">
        <v>3258</v>
      </c>
      <c r="G1291" t="s">
        <v>2204</v>
      </c>
      <c r="L1291">
        <v>1</v>
      </c>
    </row>
    <row r="1292" spans="1:12">
      <c r="A1292" t="s">
        <v>3259</v>
      </c>
      <c r="B1292">
        <v>1291</v>
      </c>
      <c r="F1292" t="s">
        <v>3259</v>
      </c>
      <c r="G1292" t="s">
        <v>2204</v>
      </c>
      <c r="L1292">
        <v>1</v>
      </c>
    </row>
    <row r="1293" spans="1:12">
      <c r="A1293" t="s">
        <v>3260</v>
      </c>
      <c r="B1293">
        <v>1292</v>
      </c>
      <c r="F1293" t="s">
        <v>3260</v>
      </c>
      <c r="G1293" t="s">
        <v>2204</v>
      </c>
      <c r="L1293">
        <v>1</v>
      </c>
    </row>
    <row r="1294" spans="1:12">
      <c r="A1294" t="s">
        <v>3261</v>
      </c>
      <c r="B1294">
        <v>1293</v>
      </c>
      <c r="F1294" t="s">
        <v>3261</v>
      </c>
      <c r="G1294" t="s">
        <v>2204</v>
      </c>
      <c r="L1294">
        <v>1</v>
      </c>
    </row>
    <row r="1295" spans="1:12">
      <c r="A1295" t="s">
        <v>3262</v>
      </c>
      <c r="B1295">
        <v>1294</v>
      </c>
      <c r="F1295" t="s">
        <v>3262</v>
      </c>
      <c r="G1295" t="s">
        <v>2204</v>
      </c>
      <c r="L1295">
        <v>1</v>
      </c>
    </row>
    <row r="1296" spans="1:12">
      <c r="A1296" t="s">
        <v>3263</v>
      </c>
      <c r="B1296">
        <v>1295</v>
      </c>
      <c r="F1296" t="s">
        <v>3263</v>
      </c>
      <c r="G1296" t="s">
        <v>2204</v>
      </c>
      <c r="L1296">
        <v>1</v>
      </c>
    </row>
    <row r="1297" spans="1:12">
      <c r="A1297" t="s">
        <v>3264</v>
      </c>
      <c r="B1297">
        <v>1296</v>
      </c>
      <c r="F1297" t="s">
        <v>3264</v>
      </c>
      <c r="G1297" t="s">
        <v>2204</v>
      </c>
      <c r="L1297">
        <v>1</v>
      </c>
    </row>
    <row r="1298" spans="1:12">
      <c r="A1298" t="s">
        <v>3265</v>
      </c>
      <c r="B1298">
        <v>1297</v>
      </c>
      <c r="F1298" t="s">
        <v>3265</v>
      </c>
      <c r="G1298" t="s">
        <v>2204</v>
      </c>
      <c r="L1298">
        <v>1</v>
      </c>
    </row>
    <row r="1299" spans="1:12">
      <c r="A1299" t="s">
        <v>3266</v>
      </c>
      <c r="B1299">
        <v>1298</v>
      </c>
      <c r="F1299" t="s">
        <v>3266</v>
      </c>
      <c r="G1299" t="s">
        <v>2204</v>
      </c>
      <c r="L1299">
        <v>1</v>
      </c>
    </row>
    <row r="1300" spans="1:12">
      <c r="A1300" t="s">
        <v>3267</v>
      </c>
      <c r="B1300">
        <v>1299</v>
      </c>
      <c r="F1300" t="s">
        <v>3267</v>
      </c>
      <c r="G1300" t="s">
        <v>2204</v>
      </c>
      <c r="L1300">
        <v>1</v>
      </c>
    </row>
    <row r="1301" spans="1:12">
      <c r="A1301" t="s">
        <v>3268</v>
      </c>
      <c r="B1301">
        <v>1300</v>
      </c>
      <c r="F1301" t="s">
        <v>3268</v>
      </c>
      <c r="G1301" t="s">
        <v>2204</v>
      </c>
      <c r="L1301">
        <v>1</v>
      </c>
    </row>
    <row r="1302" spans="1:12">
      <c r="A1302" t="s">
        <v>3269</v>
      </c>
      <c r="B1302">
        <v>1301</v>
      </c>
      <c r="F1302" t="s">
        <v>3269</v>
      </c>
      <c r="G1302" t="s">
        <v>2204</v>
      </c>
      <c r="L1302">
        <v>1</v>
      </c>
    </row>
    <row r="1303" spans="1:12">
      <c r="A1303" t="s">
        <v>3270</v>
      </c>
      <c r="B1303">
        <v>1302</v>
      </c>
      <c r="F1303" t="s">
        <v>3270</v>
      </c>
      <c r="G1303" t="s">
        <v>2204</v>
      </c>
      <c r="L1303">
        <v>1</v>
      </c>
    </row>
    <row r="1304" spans="1:12">
      <c r="A1304" t="s">
        <v>3271</v>
      </c>
      <c r="B1304">
        <v>1303</v>
      </c>
      <c r="F1304" t="s">
        <v>3271</v>
      </c>
      <c r="G1304" t="s">
        <v>2204</v>
      </c>
      <c r="L1304">
        <v>1</v>
      </c>
    </row>
    <row r="1305" spans="1:12">
      <c r="A1305" t="s">
        <v>3272</v>
      </c>
      <c r="B1305">
        <v>1304</v>
      </c>
      <c r="F1305" t="s">
        <v>3272</v>
      </c>
      <c r="G1305" t="s">
        <v>2204</v>
      </c>
      <c r="L1305">
        <v>1</v>
      </c>
    </row>
    <row r="1306" spans="1:12">
      <c r="A1306" t="s">
        <v>3273</v>
      </c>
      <c r="B1306">
        <v>1305</v>
      </c>
      <c r="F1306" t="s">
        <v>3273</v>
      </c>
      <c r="G1306" t="s">
        <v>2204</v>
      </c>
      <c r="L1306">
        <v>1</v>
      </c>
    </row>
    <row r="1307" spans="1:12">
      <c r="A1307" t="s">
        <v>3274</v>
      </c>
      <c r="B1307">
        <v>1306</v>
      </c>
      <c r="F1307" t="s">
        <v>3274</v>
      </c>
      <c r="G1307" t="s">
        <v>2204</v>
      </c>
      <c r="L1307">
        <v>1</v>
      </c>
    </row>
    <row r="1308" spans="1:12">
      <c r="A1308" t="s">
        <v>3275</v>
      </c>
      <c r="B1308">
        <v>1307</v>
      </c>
      <c r="F1308" t="s">
        <v>3275</v>
      </c>
      <c r="G1308" t="s">
        <v>2204</v>
      </c>
      <c r="L1308">
        <v>1</v>
      </c>
    </row>
    <row r="1309" spans="1:12">
      <c r="A1309" t="s">
        <v>3276</v>
      </c>
      <c r="B1309">
        <v>1308</v>
      </c>
      <c r="F1309" t="s">
        <v>3276</v>
      </c>
      <c r="G1309" t="s">
        <v>2204</v>
      </c>
      <c r="L1309">
        <v>1</v>
      </c>
    </row>
    <row r="1310" spans="1:12">
      <c r="A1310" t="s">
        <v>3277</v>
      </c>
      <c r="B1310">
        <v>1309</v>
      </c>
      <c r="F1310" t="s">
        <v>3277</v>
      </c>
      <c r="G1310" t="s">
        <v>2204</v>
      </c>
      <c r="L1310">
        <v>1</v>
      </c>
    </row>
    <row r="1311" spans="1:12">
      <c r="A1311" t="s">
        <v>3278</v>
      </c>
      <c r="B1311">
        <v>1310</v>
      </c>
      <c r="F1311" t="s">
        <v>3278</v>
      </c>
      <c r="G1311" t="s">
        <v>2204</v>
      </c>
      <c r="L1311">
        <v>1</v>
      </c>
    </row>
    <row r="1312" spans="1:12">
      <c r="A1312" t="s">
        <v>3279</v>
      </c>
      <c r="B1312">
        <v>1311</v>
      </c>
      <c r="F1312" t="s">
        <v>3279</v>
      </c>
      <c r="G1312" t="s">
        <v>2204</v>
      </c>
      <c r="L1312">
        <v>1</v>
      </c>
    </row>
    <row r="1313" spans="1:12">
      <c r="A1313" t="s">
        <v>3280</v>
      </c>
      <c r="B1313">
        <v>1312</v>
      </c>
      <c r="F1313" t="s">
        <v>3280</v>
      </c>
      <c r="G1313" t="s">
        <v>2204</v>
      </c>
      <c r="L1313">
        <v>1</v>
      </c>
    </row>
    <row r="1314" spans="1:12">
      <c r="A1314" t="s">
        <v>3281</v>
      </c>
      <c r="B1314">
        <v>1313</v>
      </c>
      <c r="F1314" t="s">
        <v>3281</v>
      </c>
      <c r="G1314" t="s">
        <v>2204</v>
      </c>
      <c r="L1314">
        <v>1</v>
      </c>
    </row>
    <row r="1315" spans="1:12">
      <c r="A1315" t="s">
        <v>3282</v>
      </c>
      <c r="B1315">
        <v>1314</v>
      </c>
      <c r="F1315" t="s">
        <v>3282</v>
      </c>
      <c r="G1315" t="s">
        <v>2204</v>
      </c>
      <c r="L1315">
        <v>1</v>
      </c>
    </row>
    <row r="1316" spans="1:12">
      <c r="A1316" t="s">
        <v>3283</v>
      </c>
      <c r="B1316">
        <v>1315</v>
      </c>
      <c r="F1316" t="s">
        <v>3283</v>
      </c>
      <c r="G1316" t="s">
        <v>2204</v>
      </c>
      <c r="L1316">
        <v>1</v>
      </c>
    </row>
    <row r="1317" spans="1:12">
      <c r="A1317" t="s">
        <v>3284</v>
      </c>
      <c r="B1317">
        <v>1316</v>
      </c>
      <c r="F1317" t="s">
        <v>3284</v>
      </c>
      <c r="G1317" t="s">
        <v>2204</v>
      </c>
      <c r="L1317">
        <v>1</v>
      </c>
    </row>
    <row r="1318" spans="1:12">
      <c r="A1318" t="s">
        <v>3285</v>
      </c>
      <c r="B1318">
        <v>1317</v>
      </c>
      <c r="F1318" t="s">
        <v>3285</v>
      </c>
      <c r="G1318" t="s">
        <v>2204</v>
      </c>
      <c r="L1318">
        <v>1</v>
      </c>
    </row>
    <row r="1319" spans="1:12">
      <c r="A1319" t="s">
        <v>3286</v>
      </c>
      <c r="B1319">
        <v>1318</v>
      </c>
      <c r="F1319" t="s">
        <v>3286</v>
      </c>
      <c r="G1319" t="s">
        <v>2204</v>
      </c>
      <c r="L1319">
        <v>1</v>
      </c>
    </row>
    <row r="1320" spans="1:12">
      <c r="A1320" t="s">
        <v>3287</v>
      </c>
      <c r="B1320">
        <v>1319</v>
      </c>
      <c r="F1320" t="s">
        <v>3287</v>
      </c>
      <c r="G1320" t="s">
        <v>2204</v>
      </c>
      <c r="L1320">
        <v>1</v>
      </c>
    </row>
    <row r="1321" spans="1:12">
      <c r="A1321" t="s">
        <v>3288</v>
      </c>
      <c r="B1321">
        <v>1320</v>
      </c>
      <c r="F1321" t="s">
        <v>3288</v>
      </c>
      <c r="G1321" t="s">
        <v>2204</v>
      </c>
      <c r="L1321">
        <v>1</v>
      </c>
    </row>
    <row r="1322" spans="1:12">
      <c r="A1322" t="s">
        <v>3289</v>
      </c>
      <c r="B1322">
        <v>1321</v>
      </c>
      <c r="F1322" t="s">
        <v>3289</v>
      </c>
      <c r="G1322" t="s">
        <v>2204</v>
      </c>
      <c r="L1322">
        <v>1</v>
      </c>
    </row>
    <row r="1323" spans="1:12">
      <c r="A1323" t="s">
        <v>3290</v>
      </c>
      <c r="B1323">
        <v>1322</v>
      </c>
      <c r="F1323" t="s">
        <v>3290</v>
      </c>
      <c r="G1323" t="s">
        <v>2204</v>
      </c>
      <c r="L1323">
        <v>1</v>
      </c>
    </row>
    <row r="1324" spans="1:12">
      <c r="A1324" t="s">
        <v>3291</v>
      </c>
      <c r="B1324">
        <v>1323</v>
      </c>
      <c r="F1324" t="s">
        <v>3291</v>
      </c>
      <c r="G1324" t="s">
        <v>2204</v>
      </c>
      <c r="L1324">
        <v>1</v>
      </c>
    </row>
    <row r="1325" spans="1:12">
      <c r="A1325" t="s">
        <v>3292</v>
      </c>
      <c r="B1325">
        <v>1324</v>
      </c>
      <c r="F1325" t="s">
        <v>3292</v>
      </c>
      <c r="G1325" t="s">
        <v>2204</v>
      </c>
      <c r="L1325">
        <v>1</v>
      </c>
    </row>
    <row r="1326" spans="1:12">
      <c r="A1326" t="s">
        <v>3293</v>
      </c>
      <c r="B1326">
        <v>1325</v>
      </c>
      <c r="F1326" t="s">
        <v>3293</v>
      </c>
      <c r="G1326" t="s">
        <v>2204</v>
      </c>
      <c r="L1326">
        <v>1</v>
      </c>
    </row>
    <row r="1327" spans="1:12">
      <c r="A1327" t="s">
        <v>3294</v>
      </c>
      <c r="B1327">
        <v>1326</v>
      </c>
      <c r="F1327" t="s">
        <v>3294</v>
      </c>
      <c r="G1327" t="s">
        <v>2204</v>
      </c>
      <c r="L1327">
        <v>1</v>
      </c>
    </row>
    <row r="1328" spans="1:12">
      <c r="A1328" t="s">
        <v>3295</v>
      </c>
      <c r="B1328">
        <v>1327</v>
      </c>
      <c r="F1328" t="s">
        <v>3295</v>
      </c>
      <c r="G1328" t="s">
        <v>2204</v>
      </c>
      <c r="L1328">
        <v>1</v>
      </c>
    </row>
    <row r="1329" spans="1:12">
      <c r="A1329" t="s">
        <v>3296</v>
      </c>
      <c r="B1329">
        <v>1328</v>
      </c>
      <c r="F1329" t="s">
        <v>3296</v>
      </c>
      <c r="G1329" t="s">
        <v>2204</v>
      </c>
      <c r="L1329">
        <v>1</v>
      </c>
    </row>
    <row r="1330" spans="1:12">
      <c r="A1330" t="s">
        <v>3297</v>
      </c>
      <c r="B1330">
        <v>1329</v>
      </c>
      <c r="F1330" t="s">
        <v>3297</v>
      </c>
      <c r="G1330" t="s">
        <v>2204</v>
      </c>
      <c r="L1330">
        <v>1</v>
      </c>
    </row>
    <row r="1331" spans="1:12">
      <c r="A1331" t="s">
        <v>3298</v>
      </c>
      <c r="B1331">
        <v>1330</v>
      </c>
      <c r="F1331" t="s">
        <v>3298</v>
      </c>
      <c r="G1331" t="s">
        <v>2204</v>
      </c>
      <c r="L1331">
        <v>1</v>
      </c>
    </row>
    <row r="1332" spans="1:12">
      <c r="A1332" t="s">
        <v>3299</v>
      </c>
      <c r="B1332">
        <v>1331</v>
      </c>
      <c r="F1332" t="s">
        <v>3299</v>
      </c>
      <c r="G1332" t="s">
        <v>2204</v>
      </c>
      <c r="L1332">
        <v>1</v>
      </c>
    </row>
    <row r="1333" spans="1:12">
      <c r="A1333" t="s">
        <v>3300</v>
      </c>
      <c r="B1333">
        <v>1332</v>
      </c>
      <c r="F1333" t="s">
        <v>3300</v>
      </c>
      <c r="G1333" t="s">
        <v>2204</v>
      </c>
      <c r="L1333">
        <v>1</v>
      </c>
    </row>
    <row r="1334" spans="1:12">
      <c r="A1334" t="s">
        <v>3301</v>
      </c>
      <c r="B1334">
        <v>1333</v>
      </c>
      <c r="F1334" t="s">
        <v>3301</v>
      </c>
      <c r="G1334" t="s">
        <v>2204</v>
      </c>
      <c r="L1334">
        <v>1</v>
      </c>
    </row>
    <row r="1335" spans="1:12">
      <c r="A1335" t="s">
        <v>3302</v>
      </c>
      <c r="B1335">
        <v>1334</v>
      </c>
      <c r="F1335" t="s">
        <v>3302</v>
      </c>
      <c r="G1335" t="s">
        <v>2204</v>
      </c>
      <c r="L1335">
        <v>1</v>
      </c>
    </row>
    <row r="1336" spans="1:12">
      <c r="A1336" t="s">
        <v>3303</v>
      </c>
      <c r="B1336">
        <v>1335</v>
      </c>
      <c r="F1336" t="s">
        <v>3303</v>
      </c>
      <c r="G1336" t="s">
        <v>2204</v>
      </c>
      <c r="L1336">
        <v>1</v>
      </c>
    </row>
    <row r="1337" spans="1:12">
      <c r="A1337" t="s">
        <v>3304</v>
      </c>
      <c r="B1337">
        <v>1336</v>
      </c>
      <c r="F1337" t="s">
        <v>3304</v>
      </c>
      <c r="G1337" t="s">
        <v>2204</v>
      </c>
      <c r="L1337">
        <v>1</v>
      </c>
    </row>
    <row r="1338" spans="1:12">
      <c r="A1338" t="s">
        <v>3305</v>
      </c>
      <c r="B1338">
        <v>1337</v>
      </c>
      <c r="F1338" t="s">
        <v>3305</v>
      </c>
      <c r="G1338" t="s">
        <v>2204</v>
      </c>
      <c r="L1338">
        <v>1</v>
      </c>
    </row>
    <row r="1339" spans="1:12">
      <c r="A1339" t="s">
        <v>3306</v>
      </c>
      <c r="B1339">
        <v>1338</v>
      </c>
      <c r="F1339" t="s">
        <v>3306</v>
      </c>
      <c r="G1339" t="s">
        <v>2204</v>
      </c>
      <c r="L1339">
        <v>1</v>
      </c>
    </row>
    <row r="1340" spans="1:12">
      <c r="A1340" t="s">
        <v>3307</v>
      </c>
      <c r="B1340">
        <v>1339</v>
      </c>
      <c r="F1340" t="s">
        <v>3307</v>
      </c>
      <c r="G1340" t="s">
        <v>2204</v>
      </c>
      <c r="L1340">
        <v>1</v>
      </c>
    </row>
    <row r="1341" spans="1:12">
      <c r="A1341" t="s">
        <v>3308</v>
      </c>
      <c r="B1341">
        <v>1340</v>
      </c>
      <c r="F1341" t="s">
        <v>3308</v>
      </c>
      <c r="G1341" t="s">
        <v>2204</v>
      </c>
      <c r="L1341">
        <v>1</v>
      </c>
    </row>
    <row r="1342" spans="1:12">
      <c r="A1342" t="s">
        <v>3309</v>
      </c>
      <c r="B1342">
        <v>1341</v>
      </c>
      <c r="F1342" t="s">
        <v>3309</v>
      </c>
      <c r="G1342" t="s">
        <v>2204</v>
      </c>
      <c r="L1342">
        <v>1</v>
      </c>
    </row>
    <row r="1343" spans="1:12">
      <c r="A1343" t="s">
        <v>3310</v>
      </c>
      <c r="B1343">
        <v>1342</v>
      </c>
      <c r="F1343" t="s">
        <v>3310</v>
      </c>
      <c r="G1343" t="s">
        <v>2204</v>
      </c>
      <c r="L1343">
        <v>1</v>
      </c>
    </row>
    <row r="1344" spans="1:12">
      <c r="A1344" t="s">
        <v>3311</v>
      </c>
      <c r="B1344">
        <v>1343</v>
      </c>
      <c r="F1344" t="s">
        <v>3311</v>
      </c>
      <c r="G1344" t="s">
        <v>2204</v>
      </c>
      <c r="L1344">
        <v>1</v>
      </c>
    </row>
    <row r="1345" spans="1:12">
      <c r="A1345" t="s">
        <v>3312</v>
      </c>
      <c r="B1345">
        <v>1344</v>
      </c>
      <c r="F1345" t="s">
        <v>3312</v>
      </c>
      <c r="G1345" t="s">
        <v>2204</v>
      </c>
      <c r="L1345">
        <v>1</v>
      </c>
    </row>
    <row r="1346" spans="1:12">
      <c r="A1346" t="s">
        <v>3313</v>
      </c>
      <c r="B1346">
        <v>1345</v>
      </c>
      <c r="F1346" t="s">
        <v>3313</v>
      </c>
      <c r="G1346" t="s">
        <v>2204</v>
      </c>
      <c r="L1346">
        <v>1</v>
      </c>
    </row>
    <row r="1347" spans="1:12">
      <c r="A1347" t="s">
        <v>3314</v>
      </c>
      <c r="B1347">
        <v>1346</v>
      </c>
      <c r="F1347" t="s">
        <v>3314</v>
      </c>
      <c r="G1347" t="s">
        <v>2204</v>
      </c>
      <c r="L1347">
        <v>1</v>
      </c>
    </row>
    <row r="1348" spans="1:12">
      <c r="A1348" t="s">
        <v>3315</v>
      </c>
      <c r="B1348">
        <v>1347</v>
      </c>
      <c r="F1348" t="s">
        <v>3315</v>
      </c>
      <c r="G1348" t="s">
        <v>2204</v>
      </c>
      <c r="L1348">
        <v>1</v>
      </c>
    </row>
    <row r="1349" spans="1:12">
      <c r="A1349" t="s">
        <v>3316</v>
      </c>
      <c r="B1349">
        <v>1348</v>
      </c>
      <c r="F1349" t="s">
        <v>3316</v>
      </c>
      <c r="G1349" t="s">
        <v>2204</v>
      </c>
      <c r="L1349">
        <v>1</v>
      </c>
    </row>
    <row r="1350" spans="1:12">
      <c r="A1350" t="s">
        <v>3317</v>
      </c>
      <c r="B1350">
        <v>1349</v>
      </c>
      <c r="F1350" t="s">
        <v>3317</v>
      </c>
      <c r="G1350" t="s">
        <v>2204</v>
      </c>
      <c r="L1350">
        <v>1</v>
      </c>
    </row>
    <row r="1351" spans="1:12">
      <c r="A1351" t="s">
        <v>3318</v>
      </c>
      <c r="B1351">
        <v>1350</v>
      </c>
      <c r="F1351" t="s">
        <v>3318</v>
      </c>
      <c r="G1351" t="s">
        <v>2204</v>
      </c>
      <c r="L1351">
        <v>1</v>
      </c>
    </row>
    <row r="1352" spans="1:12">
      <c r="A1352" t="s">
        <v>3319</v>
      </c>
      <c r="B1352">
        <v>1351</v>
      </c>
      <c r="F1352" t="s">
        <v>3319</v>
      </c>
      <c r="G1352" t="s">
        <v>2204</v>
      </c>
      <c r="L1352">
        <v>1</v>
      </c>
    </row>
    <row r="1353" spans="1:12">
      <c r="A1353" t="s">
        <v>3320</v>
      </c>
      <c r="B1353">
        <v>1352</v>
      </c>
      <c r="F1353" t="s">
        <v>3320</v>
      </c>
      <c r="G1353" t="s">
        <v>2204</v>
      </c>
      <c r="L1353">
        <v>1</v>
      </c>
    </row>
    <row r="1354" spans="1:12">
      <c r="A1354" t="s">
        <v>3321</v>
      </c>
      <c r="B1354">
        <v>1353</v>
      </c>
      <c r="F1354" t="s">
        <v>3321</v>
      </c>
      <c r="G1354" t="s">
        <v>2204</v>
      </c>
      <c r="L1354">
        <v>1</v>
      </c>
    </row>
    <row r="1355" spans="1:12">
      <c r="A1355" t="s">
        <v>3322</v>
      </c>
      <c r="B1355">
        <v>1354</v>
      </c>
      <c r="F1355" t="s">
        <v>3322</v>
      </c>
      <c r="G1355" t="s">
        <v>2204</v>
      </c>
      <c r="L1355">
        <v>1</v>
      </c>
    </row>
    <row r="1356" spans="1:12">
      <c r="A1356" t="s">
        <v>3323</v>
      </c>
      <c r="B1356">
        <v>1355</v>
      </c>
      <c r="F1356" t="s">
        <v>3323</v>
      </c>
      <c r="G1356" t="s">
        <v>2204</v>
      </c>
      <c r="L1356">
        <v>1</v>
      </c>
    </row>
    <row r="1357" spans="1:12">
      <c r="A1357" t="s">
        <v>3324</v>
      </c>
      <c r="B1357">
        <v>1356</v>
      </c>
      <c r="F1357" t="s">
        <v>3324</v>
      </c>
      <c r="G1357" t="s">
        <v>2204</v>
      </c>
      <c r="L1357">
        <v>1</v>
      </c>
    </row>
    <row r="1358" spans="1:12">
      <c r="A1358" t="s">
        <v>3325</v>
      </c>
      <c r="B1358">
        <v>1357</v>
      </c>
      <c r="F1358" t="s">
        <v>3325</v>
      </c>
      <c r="G1358" t="s">
        <v>2204</v>
      </c>
      <c r="L1358">
        <v>1</v>
      </c>
    </row>
    <row r="1359" spans="1:12">
      <c r="A1359" t="s">
        <v>3326</v>
      </c>
      <c r="B1359">
        <v>1358</v>
      </c>
      <c r="F1359" t="s">
        <v>3326</v>
      </c>
      <c r="G1359" t="s">
        <v>2204</v>
      </c>
      <c r="L1359">
        <v>1</v>
      </c>
    </row>
    <row r="1360" spans="1:12">
      <c r="A1360" t="s">
        <v>3327</v>
      </c>
      <c r="B1360">
        <v>1359</v>
      </c>
      <c r="F1360" t="s">
        <v>3327</v>
      </c>
      <c r="G1360" t="s">
        <v>2204</v>
      </c>
      <c r="L1360">
        <v>1</v>
      </c>
    </row>
    <row r="1361" spans="1:12">
      <c r="A1361" t="s">
        <v>3328</v>
      </c>
      <c r="B1361">
        <v>1360</v>
      </c>
      <c r="F1361" t="s">
        <v>3328</v>
      </c>
      <c r="G1361" t="s">
        <v>2204</v>
      </c>
      <c r="L1361">
        <v>1</v>
      </c>
    </row>
    <row r="1362" spans="1:12">
      <c r="A1362" t="s">
        <v>3329</v>
      </c>
      <c r="B1362">
        <v>1361</v>
      </c>
      <c r="F1362" t="s">
        <v>3329</v>
      </c>
      <c r="G1362" t="s">
        <v>2204</v>
      </c>
      <c r="L1362">
        <v>1</v>
      </c>
    </row>
    <row r="1363" spans="1:12">
      <c r="A1363" t="s">
        <v>3330</v>
      </c>
      <c r="B1363">
        <v>1362</v>
      </c>
      <c r="F1363" t="s">
        <v>3330</v>
      </c>
      <c r="G1363" t="s">
        <v>2204</v>
      </c>
      <c r="L1363">
        <v>1</v>
      </c>
    </row>
    <row r="1364" spans="1:12">
      <c r="A1364" t="s">
        <v>3331</v>
      </c>
      <c r="B1364">
        <v>1363</v>
      </c>
      <c r="F1364" t="s">
        <v>3331</v>
      </c>
      <c r="G1364" t="s">
        <v>2204</v>
      </c>
      <c r="L1364">
        <v>1</v>
      </c>
    </row>
    <row r="1365" spans="1:12">
      <c r="A1365" t="s">
        <v>3332</v>
      </c>
      <c r="B1365">
        <v>1364</v>
      </c>
      <c r="F1365" t="s">
        <v>3332</v>
      </c>
      <c r="G1365" t="s">
        <v>2204</v>
      </c>
      <c r="L1365">
        <v>1</v>
      </c>
    </row>
    <row r="1366" spans="1:12">
      <c r="A1366" t="s">
        <v>3333</v>
      </c>
      <c r="B1366">
        <v>1365</v>
      </c>
      <c r="F1366" t="s">
        <v>3333</v>
      </c>
      <c r="G1366" t="s">
        <v>2204</v>
      </c>
      <c r="L1366">
        <v>1</v>
      </c>
    </row>
    <row r="1367" spans="1:12">
      <c r="A1367" t="s">
        <v>3334</v>
      </c>
      <c r="B1367">
        <v>1366</v>
      </c>
      <c r="F1367" t="s">
        <v>3334</v>
      </c>
      <c r="G1367" t="s">
        <v>2204</v>
      </c>
      <c r="L1367">
        <v>1</v>
      </c>
    </row>
    <row r="1368" spans="1:12">
      <c r="A1368" t="s">
        <v>3335</v>
      </c>
      <c r="B1368">
        <v>1367</v>
      </c>
      <c r="F1368" t="s">
        <v>3335</v>
      </c>
      <c r="G1368" t="s">
        <v>2204</v>
      </c>
      <c r="L1368">
        <v>1</v>
      </c>
    </row>
    <row r="1369" spans="1:12">
      <c r="A1369" t="s">
        <v>3336</v>
      </c>
      <c r="B1369">
        <v>1368</v>
      </c>
      <c r="F1369" t="s">
        <v>3336</v>
      </c>
      <c r="G1369" t="s">
        <v>2204</v>
      </c>
      <c r="L1369">
        <v>1</v>
      </c>
    </row>
    <row r="1370" spans="1:12">
      <c r="A1370" t="s">
        <v>3337</v>
      </c>
      <c r="B1370">
        <v>1369</v>
      </c>
      <c r="F1370" t="s">
        <v>3337</v>
      </c>
      <c r="G1370" t="s">
        <v>2204</v>
      </c>
      <c r="L1370">
        <v>1</v>
      </c>
    </row>
    <row r="1371" spans="1:12">
      <c r="A1371" t="s">
        <v>3338</v>
      </c>
      <c r="B1371">
        <v>1370</v>
      </c>
      <c r="F1371" t="s">
        <v>3338</v>
      </c>
      <c r="G1371" t="s">
        <v>2204</v>
      </c>
      <c r="L1371">
        <v>1</v>
      </c>
    </row>
    <row r="1372" spans="1:12">
      <c r="A1372" t="s">
        <v>3339</v>
      </c>
      <c r="B1372">
        <v>1371</v>
      </c>
      <c r="F1372" t="s">
        <v>3339</v>
      </c>
      <c r="G1372" t="s">
        <v>2204</v>
      </c>
      <c r="L1372">
        <v>1</v>
      </c>
    </row>
    <row r="1373" spans="1:12">
      <c r="A1373" t="s">
        <v>3340</v>
      </c>
      <c r="B1373">
        <v>1372</v>
      </c>
      <c r="F1373" t="s">
        <v>3340</v>
      </c>
      <c r="G1373" t="s">
        <v>2204</v>
      </c>
      <c r="L1373">
        <v>1</v>
      </c>
    </row>
    <row r="1374" spans="1:12">
      <c r="A1374" t="s">
        <v>3341</v>
      </c>
      <c r="B1374">
        <v>1373</v>
      </c>
      <c r="F1374" t="s">
        <v>3341</v>
      </c>
      <c r="G1374" t="s">
        <v>2204</v>
      </c>
      <c r="L1374">
        <v>1</v>
      </c>
    </row>
    <row r="1375" spans="1:12">
      <c r="A1375" t="s">
        <v>3342</v>
      </c>
      <c r="B1375">
        <v>1374</v>
      </c>
      <c r="F1375" t="s">
        <v>3342</v>
      </c>
      <c r="G1375" t="s">
        <v>2204</v>
      </c>
      <c r="L1375">
        <v>1</v>
      </c>
    </row>
    <row r="1376" spans="1:12">
      <c r="A1376" t="s">
        <v>3343</v>
      </c>
      <c r="B1376">
        <v>1375</v>
      </c>
      <c r="F1376" t="s">
        <v>3343</v>
      </c>
      <c r="G1376" t="s">
        <v>2204</v>
      </c>
      <c r="L1376">
        <v>1</v>
      </c>
    </row>
    <row r="1377" spans="1:12">
      <c r="A1377" t="s">
        <v>3344</v>
      </c>
      <c r="B1377">
        <v>1376</v>
      </c>
      <c r="F1377" t="s">
        <v>3344</v>
      </c>
      <c r="G1377" t="s">
        <v>2204</v>
      </c>
      <c r="L1377">
        <v>1</v>
      </c>
    </row>
    <row r="1378" spans="1:12">
      <c r="A1378" t="s">
        <v>3345</v>
      </c>
      <c r="B1378">
        <v>1377</v>
      </c>
      <c r="F1378" t="s">
        <v>3345</v>
      </c>
      <c r="G1378" t="s">
        <v>2204</v>
      </c>
      <c r="L1378">
        <v>1</v>
      </c>
    </row>
    <row r="1379" spans="1:12">
      <c r="A1379" t="s">
        <v>3346</v>
      </c>
      <c r="B1379">
        <v>1378</v>
      </c>
      <c r="F1379" t="s">
        <v>3346</v>
      </c>
      <c r="G1379" t="s">
        <v>2204</v>
      </c>
      <c r="L1379">
        <v>1</v>
      </c>
    </row>
    <row r="1380" spans="1:12">
      <c r="A1380" t="s">
        <v>3347</v>
      </c>
      <c r="B1380">
        <v>1379</v>
      </c>
      <c r="F1380" t="s">
        <v>3347</v>
      </c>
      <c r="G1380" t="s">
        <v>2204</v>
      </c>
      <c r="L1380">
        <v>1</v>
      </c>
    </row>
    <row r="1381" spans="1:12">
      <c r="A1381" t="s">
        <v>3348</v>
      </c>
      <c r="B1381">
        <v>1380</v>
      </c>
      <c r="F1381" t="s">
        <v>3348</v>
      </c>
      <c r="G1381" t="s">
        <v>2204</v>
      </c>
      <c r="L1381">
        <v>1</v>
      </c>
    </row>
    <row r="1382" spans="1:12">
      <c r="A1382" t="s">
        <v>3349</v>
      </c>
      <c r="B1382">
        <v>1381</v>
      </c>
      <c r="F1382" t="s">
        <v>3349</v>
      </c>
      <c r="G1382" t="s">
        <v>2204</v>
      </c>
      <c r="L1382">
        <v>1</v>
      </c>
    </row>
    <row r="1383" spans="1:12">
      <c r="A1383" t="s">
        <v>3350</v>
      </c>
      <c r="B1383">
        <v>1382</v>
      </c>
      <c r="F1383" t="s">
        <v>3350</v>
      </c>
      <c r="G1383" t="s">
        <v>2204</v>
      </c>
      <c r="L1383">
        <v>1</v>
      </c>
    </row>
    <row r="1384" spans="1:12">
      <c r="A1384" t="s">
        <v>3351</v>
      </c>
      <c r="B1384">
        <v>1383</v>
      </c>
      <c r="F1384" t="s">
        <v>3351</v>
      </c>
      <c r="G1384" t="s">
        <v>2204</v>
      </c>
      <c r="L1384">
        <v>1</v>
      </c>
    </row>
    <row r="1385" spans="1:12">
      <c r="A1385" t="s">
        <v>3352</v>
      </c>
      <c r="B1385">
        <v>1384</v>
      </c>
      <c r="F1385" t="s">
        <v>3352</v>
      </c>
      <c r="G1385" t="s">
        <v>2204</v>
      </c>
      <c r="L1385">
        <v>1</v>
      </c>
    </row>
    <row r="1386" spans="1:12">
      <c r="A1386" t="s">
        <v>3353</v>
      </c>
      <c r="B1386">
        <v>1385</v>
      </c>
      <c r="F1386" t="s">
        <v>3353</v>
      </c>
      <c r="G1386" t="s">
        <v>2204</v>
      </c>
      <c r="L1386">
        <v>1</v>
      </c>
    </row>
    <row r="1387" spans="1:12">
      <c r="A1387" t="s">
        <v>3354</v>
      </c>
      <c r="B1387">
        <v>1386</v>
      </c>
      <c r="F1387" t="s">
        <v>3354</v>
      </c>
      <c r="G1387" t="s">
        <v>2204</v>
      </c>
      <c r="L1387">
        <v>1</v>
      </c>
    </row>
    <row r="1388" spans="1:12">
      <c r="A1388" t="s">
        <v>3355</v>
      </c>
      <c r="B1388">
        <v>1387</v>
      </c>
      <c r="F1388" t="s">
        <v>3355</v>
      </c>
      <c r="G1388" t="s">
        <v>2204</v>
      </c>
      <c r="L1388">
        <v>1</v>
      </c>
    </row>
    <row r="1389" spans="1:12">
      <c r="A1389" t="s">
        <v>3356</v>
      </c>
      <c r="B1389">
        <v>1388</v>
      </c>
      <c r="F1389" t="s">
        <v>3356</v>
      </c>
      <c r="G1389" t="s">
        <v>2204</v>
      </c>
      <c r="L1389">
        <v>1</v>
      </c>
    </row>
    <row r="1390" spans="1:12">
      <c r="A1390" t="s">
        <v>3357</v>
      </c>
      <c r="B1390">
        <v>1389</v>
      </c>
      <c r="F1390" t="s">
        <v>3357</v>
      </c>
      <c r="G1390" t="s">
        <v>2204</v>
      </c>
      <c r="L1390">
        <v>1</v>
      </c>
    </row>
    <row r="1391" spans="1:12">
      <c r="A1391" t="s">
        <v>3358</v>
      </c>
      <c r="B1391">
        <v>1390</v>
      </c>
      <c r="F1391" t="s">
        <v>3358</v>
      </c>
      <c r="G1391" t="s">
        <v>2204</v>
      </c>
      <c r="L1391">
        <v>1</v>
      </c>
    </row>
    <row r="1392" spans="1:12">
      <c r="A1392" t="s">
        <v>3359</v>
      </c>
      <c r="B1392">
        <v>1391</v>
      </c>
      <c r="F1392" t="s">
        <v>3359</v>
      </c>
      <c r="G1392" t="s">
        <v>2204</v>
      </c>
      <c r="L1392">
        <v>1</v>
      </c>
    </row>
    <row r="1393" spans="1:12">
      <c r="A1393" t="s">
        <v>3360</v>
      </c>
      <c r="B1393">
        <v>1392</v>
      </c>
      <c r="F1393" t="s">
        <v>3360</v>
      </c>
      <c r="G1393" t="s">
        <v>2204</v>
      </c>
      <c r="L1393">
        <v>1</v>
      </c>
    </row>
    <row r="1394" spans="1:12">
      <c r="A1394" t="s">
        <v>3361</v>
      </c>
      <c r="B1394">
        <v>1393</v>
      </c>
      <c r="F1394" t="s">
        <v>3361</v>
      </c>
      <c r="G1394" t="s">
        <v>2204</v>
      </c>
      <c r="L1394">
        <v>1</v>
      </c>
    </row>
    <row r="1395" spans="1:12">
      <c r="A1395" t="s">
        <v>3362</v>
      </c>
      <c r="B1395">
        <v>1394</v>
      </c>
      <c r="F1395" t="s">
        <v>3362</v>
      </c>
      <c r="G1395" t="s">
        <v>2204</v>
      </c>
      <c r="L1395">
        <v>1</v>
      </c>
    </row>
    <row r="1396" spans="1:12">
      <c r="A1396" t="s">
        <v>3363</v>
      </c>
      <c r="B1396">
        <v>1395</v>
      </c>
      <c r="F1396" t="s">
        <v>3363</v>
      </c>
      <c r="G1396" t="s">
        <v>2204</v>
      </c>
      <c r="L1396">
        <v>1</v>
      </c>
    </row>
    <row r="1397" spans="1:12">
      <c r="A1397" t="s">
        <v>3364</v>
      </c>
      <c r="B1397">
        <v>1396</v>
      </c>
      <c r="F1397" t="s">
        <v>3364</v>
      </c>
      <c r="G1397" t="s">
        <v>2204</v>
      </c>
      <c r="L1397">
        <v>1</v>
      </c>
    </row>
    <row r="1398" spans="1:12">
      <c r="A1398" t="s">
        <v>3365</v>
      </c>
      <c r="B1398">
        <v>1397</v>
      </c>
      <c r="F1398" t="s">
        <v>3365</v>
      </c>
      <c r="G1398" t="s">
        <v>2204</v>
      </c>
      <c r="L1398">
        <v>1</v>
      </c>
    </row>
    <row r="1399" spans="1:12">
      <c r="A1399" t="s">
        <v>3366</v>
      </c>
      <c r="B1399">
        <v>1398</v>
      </c>
      <c r="F1399" t="s">
        <v>3366</v>
      </c>
      <c r="G1399" t="s">
        <v>2204</v>
      </c>
      <c r="L1399">
        <v>1</v>
      </c>
    </row>
    <row r="1400" spans="1:12">
      <c r="A1400" t="s">
        <v>3367</v>
      </c>
      <c r="B1400">
        <v>1399</v>
      </c>
      <c r="F1400" t="s">
        <v>3367</v>
      </c>
      <c r="G1400" t="s">
        <v>2204</v>
      </c>
      <c r="L1400">
        <v>1</v>
      </c>
    </row>
    <row r="1401" spans="1:12">
      <c r="A1401" t="s">
        <v>3368</v>
      </c>
      <c r="B1401">
        <v>1400</v>
      </c>
      <c r="F1401" t="s">
        <v>3368</v>
      </c>
      <c r="G1401" t="s">
        <v>2204</v>
      </c>
      <c r="L1401">
        <v>1</v>
      </c>
    </row>
    <row r="1402" spans="1:12">
      <c r="A1402" t="s">
        <v>3369</v>
      </c>
      <c r="B1402">
        <v>1401</v>
      </c>
      <c r="F1402" t="s">
        <v>3369</v>
      </c>
      <c r="G1402" t="s">
        <v>2204</v>
      </c>
      <c r="L1402">
        <v>1</v>
      </c>
    </row>
    <row r="1403" spans="1:12">
      <c r="A1403" t="s">
        <v>3370</v>
      </c>
      <c r="B1403">
        <v>1402</v>
      </c>
      <c r="F1403" t="s">
        <v>3370</v>
      </c>
      <c r="G1403" t="s">
        <v>2204</v>
      </c>
      <c r="L1403">
        <v>1</v>
      </c>
    </row>
    <row r="1404" spans="1:12">
      <c r="A1404" t="s">
        <v>3371</v>
      </c>
      <c r="B1404">
        <v>1403</v>
      </c>
      <c r="F1404" t="s">
        <v>3371</v>
      </c>
      <c r="G1404" t="s">
        <v>2204</v>
      </c>
      <c r="L1404">
        <v>1</v>
      </c>
    </row>
    <row r="1405" spans="1:12">
      <c r="A1405" t="s">
        <v>3372</v>
      </c>
      <c r="B1405">
        <v>1404</v>
      </c>
      <c r="F1405" t="s">
        <v>3372</v>
      </c>
      <c r="G1405" t="s">
        <v>2204</v>
      </c>
      <c r="L1405">
        <v>1</v>
      </c>
    </row>
    <row r="1406" spans="1:12">
      <c r="A1406" t="s">
        <v>3373</v>
      </c>
      <c r="B1406">
        <v>1405</v>
      </c>
      <c r="F1406" t="s">
        <v>3373</v>
      </c>
      <c r="G1406" t="s">
        <v>2204</v>
      </c>
      <c r="L1406">
        <v>1</v>
      </c>
    </row>
    <row r="1407" spans="1:12">
      <c r="A1407" t="s">
        <v>3374</v>
      </c>
      <c r="B1407">
        <v>1406</v>
      </c>
      <c r="F1407" t="s">
        <v>3374</v>
      </c>
      <c r="G1407" t="s">
        <v>2204</v>
      </c>
      <c r="L1407">
        <v>1</v>
      </c>
    </row>
    <row r="1408" spans="1:12">
      <c r="A1408" t="s">
        <v>3375</v>
      </c>
      <c r="B1408">
        <v>1407</v>
      </c>
      <c r="F1408" t="s">
        <v>3375</v>
      </c>
      <c r="G1408" t="s">
        <v>2204</v>
      </c>
      <c r="L1408">
        <v>1</v>
      </c>
    </row>
    <row r="1409" spans="1:13">
      <c r="A1409" t="s">
        <v>3376</v>
      </c>
      <c r="B1409">
        <v>1408</v>
      </c>
      <c r="F1409" t="s">
        <v>3376</v>
      </c>
      <c r="G1409" t="s">
        <v>2204</v>
      </c>
      <c r="L1409">
        <v>1</v>
      </c>
    </row>
    <row r="1410" spans="1:13">
      <c r="A1410" t="s">
        <v>3377</v>
      </c>
      <c r="B1410">
        <v>1409</v>
      </c>
      <c r="F1410" t="s">
        <v>3377</v>
      </c>
      <c r="G1410" t="s">
        <v>2204</v>
      </c>
      <c r="L1410">
        <v>1</v>
      </c>
    </row>
    <row r="1411" spans="1:13">
      <c r="A1411" t="s">
        <v>3378</v>
      </c>
      <c r="B1411">
        <v>1410</v>
      </c>
      <c r="F1411" t="s">
        <v>3378</v>
      </c>
      <c r="G1411" t="s">
        <v>2204</v>
      </c>
      <c r="L1411">
        <v>1</v>
      </c>
    </row>
    <row r="1412" spans="1:13">
      <c r="A1412" t="s">
        <v>3379</v>
      </c>
      <c r="B1412">
        <v>1411</v>
      </c>
      <c r="F1412" t="s">
        <v>3379</v>
      </c>
      <c r="G1412" t="s">
        <v>2204</v>
      </c>
      <c r="L1412">
        <v>1</v>
      </c>
    </row>
    <row r="1413" spans="1:13">
      <c r="A1413" t="s">
        <v>3380</v>
      </c>
      <c r="B1413">
        <v>1412</v>
      </c>
      <c r="F1413" t="s">
        <v>3380</v>
      </c>
      <c r="G1413" t="s">
        <v>2204</v>
      </c>
      <c r="L1413">
        <v>1</v>
      </c>
    </row>
    <row r="1414" spans="1:13">
      <c r="A1414" t="s">
        <v>3381</v>
      </c>
      <c r="B1414">
        <v>1413</v>
      </c>
      <c r="F1414" t="s">
        <v>3381</v>
      </c>
      <c r="G1414" t="s">
        <v>2204</v>
      </c>
      <c r="L1414">
        <v>1</v>
      </c>
    </row>
    <row r="1415" spans="1:13">
      <c r="A1415" t="s">
        <v>3382</v>
      </c>
      <c r="B1415">
        <v>1414</v>
      </c>
      <c r="F1415" t="s">
        <v>3382</v>
      </c>
      <c r="G1415" t="s">
        <v>2204</v>
      </c>
      <c r="L1415">
        <v>1</v>
      </c>
    </row>
    <row r="1416" spans="1:13">
      <c r="A1416" t="s">
        <v>3383</v>
      </c>
      <c r="B1416">
        <v>1415</v>
      </c>
      <c r="F1416" t="s">
        <v>3383</v>
      </c>
      <c r="G1416" t="s">
        <v>2204</v>
      </c>
      <c r="L1416">
        <v>1</v>
      </c>
    </row>
    <row r="1417" spans="1:13">
      <c r="A1417" t="s">
        <v>3384</v>
      </c>
      <c r="B1417">
        <v>1416</v>
      </c>
      <c r="F1417" t="s">
        <v>3384</v>
      </c>
      <c r="G1417" t="s">
        <v>2204</v>
      </c>
      <c r="L1417">
        <v>1</v>
      </c>
    </row>
    <row r="1418" spans="1:13">
      <c r="A1418" t="s">
        <v>3385</v>
      </c>
      <c r="B1418">
        <v>1417</v>
      </c>
      <c r="F1418" t="s">
        <v>3385</v>
      </c>
      <c r="G1418" t="s">
        <v>2204</v>
      </c>
      <c r="L1418">
        <v>1</v>
      </c>
    </row>
    <row r="1419" spans="1:13">
      <c r="A1419" t="s">
        <v>3386</v>
      </c>
      <c r="B1419">
        <v>1418</v>
      </c>
      <c r="F1419" t="s">
        <v>3386</v>
      </c>
      <c r="G1419" t="s">
        <v>2204</v>
      </c>
      <c r="L1419">
        <v>1</v>
      </c>
    </row>
    <row r="1420" spans="1:13">
      <c r="A1420" t="s">
        <v>3387</v>
      </c>
      <c r="B1420">
        <v>1419</v>
      </c>
      <c r="F1420" t="s">
        <v>3387</v>
      </c>
      <c r="G1420" t="s">
        <v>2204</v>
      </c>
      <c r="L1420">
        <v>1</v>
      </c>
    </row>
    <row r="1421" spans="1:13">
      <c r="A1421" t="s">
        <v>3388</v>
      </c>
      <c r="B1421">
        <v>1420</v>
      </c>
      <c r="F1421" t="s">
        <v>3388</v>
      </c>
      <c r="G1421" t="s">
        <v>2204</v>
      </c>
      <c r="L1421">
        <v>1</v>
      </c>
    </row>
    <row r="1422" spans="1:13">
      <c r="A1422" t="s">
        <v>3389</v>
      </c>
      <c r="B1422">
        <v>1421</v>
      </c>
      <c r="F1422" t="s">
        <v>3389</v>
      </c>
      <c r="G1422" t="s">
        <v>2204</v>
      </c>
      <c r="L1422">
        <v>1</v>
      </c>
    </row>
    <row r="1423" spans="1:13">
      <c r="A1423" t="s">
        <v>3390</v>
      </c>
      <c r="B1423">
        <v>1422</v>
      </c>
      <c r="F1423" t="s">
        <v>3390</v>
      </c>
      <c r="G1423" t="s">
        <v>2204</v>
      </c>
      <c r="L1423">
        <v>1</v>
      </c>
    </row>
    <row r="1424" spans="1:13">
      <c r="A1424" t="s">
        <v>3391</v>
      </c>
      <c r="B1424">
        <v>1423</v>
      </c>
      <c r="F1424" t="s">
        <v>3392</v>
      </c>
      <c r="G1424" t="s">
        <v>2204</v>
      </c>
      <c r="M1424">
        <v>1</v>
      </c>
    </row>
    <row r="1425" spans="1:13">
      <c r="A1425" t="s">
        <v>3393</v>
      </c>
      <c r="B1425">
        <v>1424</v>
      </c>
      <c r="C1425" t="s">
        <v>3393</v>
      </c>
      <c r="D1425" t="s">
        <v>3394</v>
      </c>
      <c r="E1425" t="s">
        <v>823</v>
      </c>
      <c r="F1425" t="s">
        <v>3395</v>
      </c>
      <c r="G1425" t="s">
        <v>2204</v>
      </c>
      <c r="M1425">
        <v>1</v>
      </c>
    </row>
    <row r="1426" spans="1:13" hidden="1">
      <c r="A1426" t="s">
        <v>1643</v>
      </c>
      <c r="B1426">
        <v>1425</v>
      </c>
      <c r="F1426" t="s">
        <v>3395</v>
      </c>
      <c r="G1426" t="s">
        <v>2204</v>
      </c>
      <c r="M1426">
        <v>1</v>
      </c>
    </row>
    <row r="1427" spans="1:13">
      <c r="A1427" t="s">
        <v>3396</v>
      </c>
      <c r="B1427">
        <v>1426</v>
      </c>
      <c r="C1427" t="s">
        <v>3396</v>
      </c>
      <c r="D1427" t="s">
        <v>3397</v>
      </c>
      <c r="E1427" t="s">
        <v>823</v>
      </c>
      <c r="F1427" t="s">
        <v>3395</v>
      </c>
      <c r="G1427" t="s">
        <v>2204</v>
      </c>
      <c r="M1427">
        <v>1</v>
      </c>
    </row>
    <row r="1428" spans="1:13">
      <c r="A1428" t="s">
        <v>3398</v>
      </c>
      <c r="B1428">
        <v>1427</v>
      </c>
      <c r="C1428" t="s">
        <v>3398</v>
      </c>
      <c r="D1428" t="s">
        <v>3399</v>
      </c>
      <c r="E1428" t="s">
        <v>3400</v>
      </c>
      <c r="F1428" t="s">
        <v>3395</v>
      </c>
      <c r="G1428" t="s">
        <v>2204</v>
      </c>
      <c r="M1428">
        <v>1</v>
      </c>
    </row>
    <row r="1429" spans="1:13" hidden="1">
      <c r="A1429" t="s">
        <v>1643</v>
      </c>
      <c r="B1429">
        <v>1428</v>
      </c>
      <c r="F1429" t="s">
        <v>3395</v>
      </c>
      <c r="G1429" t="s">
        <v>2204</v>
      </c>
      <c r="M1429">
        <v>1</v>
      </c>
    </row>
    <row r="1430" spans="1:13" hidden="1">
      <c r="A1430" t="s">
        <v>1643</v>
      </c>
      <c r="B1430">
        <v>1429</v>
      </c>
      <c r="F1430" t="s">
        <v>3395</v>
      </c>
      <c r="G1430" t="s">
        <v>2204</v>
      </c>
      <c r="M1430">
        <v>1</v>
      </c>
    </row>
    <row r="1431" spans="1:13" hidden="1">
      <c r="A1431" t="s">
        <v>1643</v>
      </c>
      <c r="B1431">
        <v>1430</v>
      </c>
      <c r="F1431" t="s">
        <v>3395</v>
      </c>
      <c r="G1431" t="s">
        <v>2204</v>
      </c>
      <c r="M1431">
        <v>1</v>
      </c>
    </row>
    <row r="1432" spans="1:13" hidden="1">
      <c r="A1432" t="s">
        <v>1643</v>
      </c>
      <c r="B1432">
        <v>1431</v>
      </c>
      <c r="F1432" t="s">
        <v>3395</v>
      </c>
      <c r="G1432" t="s">
        <v>2204</v>
      </c>
      <c r="M1432">
        <v>1</v>
      </c>
    </row>
    <row r="1433" spans="1:13">
      <c r="A1433" t="s">
        <v>3401</v>
      </c>
      <c r="B1433">
        <v>1432</v>
      </c>
      <c r="C1433" t="s">
        <v>3401</v>
      </c>
      <c r="D1433" t="s">
        <v>908</v>
      </c>
      <c r="E1433" t="s">
        <v>2311</v>
      </c>
      <c r="F1433" t="s">
        <v>3395</v>
      </c>
      <c r="G1433" t="s">
        <v>2204</v>
      </c>
      <c r="M1433">
        <v>1</v>
      </c>
    </row>
    <row r="1434" spans="1:13" hidden="1">
      <c r="A1434" t="s">
        <v>1643</v>
      </c>
      <c r="B1434">
        <v>1433</v>
      </c>
      <c r="F1434" t="s">
        <v>3395</v>
      </c>
      <c r="G1434" t="s">
        <v>2204</v>
      </c>
      <c r="M1434">
        <v>1</v>
      </c>
    </row>
    <row r="1435" spans="1:13">
      <c r="A1435" t="s">
        <v>3402</v>
      </c>
      <c r="B1435">
        <v>1434</v>
      </c>
      <c r="C1435" t="s">
        <v>3402</v>
      </c>
      <c r="D1435" t="s">
        <v>3403</v>
      </c>
      <c r="E1435" t="s">
        <v>3404</v>
      </c>
      <c r="F1435" t="s">
        <v>3395</v>
      </c>
      <c r="G1435" t="s">
        <v>2204</v>
      </c>
      <c r="M1435">
        <v>1</v>
      </c>
    </row>
    <row r="1436" spans="1:13">
      <c r="A1436" t="s">
        <v>3405</v>
      </c>
      <c r="B1436">
        <v>1435</v>
      </c>
      <c r="C1436" t="s">
        <v>3405</v>
      </c>
      <c r="D1436" t="s">
        <v>3406</v>
      </c>
      <c r="E1436" t="s">
        <v>881</v>
      </c>
      <c r="F1436" t="s">
        <v>3407</v>
      </c>
      <c r="G1436" t="s">
        <v>2204</v>
      </c>
      <c r="M1436">
        <v>1</v>
      </c>
    </row>
    <row r="1437" spans="1:13">
      <c r="A1437" t="s">
        <v>3408</v>
      </c>
      <c r="B1437">
        <v>1436</v>
      </c>
      <c r="C1437" t="s">
        <v>3408</v>
      </c>
      <c r="D1437" t="s">
        <v>1637</v>
      </c>
      <c r="E1437" t="s">
        <v>3409</v>
      </c>
      <c r="F1437" t="s">
        <v>3407</v>
      </c>
      <c r="G1437" t="s">
        <v>2204</v>
      </c>
      <c r="M1437">
        <v>1</v>
      </c>
    </row>
    <row r="1438" spans="1:13">
      <c r="A1438" t="s">
        <v>3410</v>
      </c>
      <c r="B1438">
        <v>1437</v>
      </c>
      <c r="C1438" t="s">
        <v>3410</v>
      </c>
      <c r="D1438" t="s">
        <v>3411</v>
      </c>
      <c r="E1438" t="s">
        <v>2311</v>
      </c>
      <c r="F1438" t="s">
        <v>3407</v>
      </c>
      <c r="G1438" t="s">
        <v>2204</v>
      </c>
      <c r="M1438">
        <v>1</v>
      </c>
    </row>
    <row r="1439" spans="1:13" hidden="1">
      <c r="A1439" t="s">
        <v>1643</v>
      </c>
      <c r="B1439">
        <v>1438</v>
      </c>
      <c r="F1439" t="s">
        <v>3407</v>
      </c>
      <c r="G1439" t="s">
        <v>2204</v>
      </c>
      <c r="M1439">
        <v>1</v>
      </c>
    </row>
    <row r="1440" spans="1:13">
      <c r="A1440" t="s">
        <v>3412</v>
      </c>
      <c r="B1440">
        <v>1439</v>
      </c>
      <c r="C1440" t="s">
        <v>3412</v>
      </c>
      <c r="D1440" t="s">
        <v>3413</v>
      </c>
      <c r="E1440" t="s">
        <v>2382</v>
      </c>
      <c r="F1440" t="s">
        <v>3407</v>
      </c>
      <c r="G1440" t="s">
        <v>2204</v>
      </c>
      <c r="M1440">
        <v>1</v>
      </c>
    </row>
    <row r="1441" spans="1:13">
      <c r="A1441" t="s">
        <v>3414</v>
      </c>
      <c r="B1441">
        <v>1440</v>
      </c>
      <c r="C1441" t="s">
        <v>3414</v>
      </c>
      <c r="D1441" t="s">
        <v>1637</v>
      </c>
      <c r="E1441" t="s">
        <v>1638</v>
      </c>
      <c r="F1441" t="s">
        <v>3407</v>
      </c>
      <c r="G1441" t="s">
        <v>2204</v>
      </c>
      <c r="M1441">
        <v>1</v>
      </c>
    </row>
    <row r="1442" spans="1:13" hidden="1">
      <c r="A1442" t="s">
        <v>1643</v>
      </c>
      <c r="B1442">
        <v>1441</v>
      </c>
      <c r="F1442" t="s">
        <v>3407</v>
      </c>
      <c r="G1442" t="s">
        <v>2204</v>
      </c>
      <c r="M1442">
        <v>1</v>
      </c>
    </row>
    <row r="1443" spans="1:13" hidden="1">
      <c r="A1443" t="s">
        <v>1643</v>
      </c>
      <c r="B1443">
        <v>1442</v>
      </c>
      <c r="F1443" t="s">
        <v>3407</v>
      </c>
      <c r="G1443" t="s">
        <v>2204</v>
      </c>
      <c r="M1443">
        <v>1</v>
      </c>
    </row>
    <row r="1444" spans="1:13" hidden="1">
      <c r="A1444" t="s">
        <v>1643</v>
      </c>
      <c r="B1444">
        <v>1443</v>
      </c>
      <c r="F1444" t="s">
        <v>3407</v>
      </c>
      <c r="G1444" t="s">
        <v>2204</v>
      </c>
      <c r="M1444">
        <v>1</v>
      </c>
    </row>
    <row r="1445" spans="1:13" hidden="1">
      <c r="A1445" t="s">
        <v>1643</v>
      </c>
      <c r="B1445">
        <v>1444</v>
      </c>
      <c r="F1445" t="s">
        <v>3407</v>
      </c>
      <c r="G1445" t="s">
        <v>2204</v>
      </c>
      <c r="M1445">
        <v>1</v>
      </c>
    </row>
    <row r="1446" spans="1:13" hidden="1">
      <c r="A1446" t="s">
        <v>1643</v>
      </c>
      <c r="B1446">
        <v>1445</v>
      </c>
      <c r="F1446" t="s">
        <v>3407</v>
      </c>
      <c r="G1446" t="s">
        <v>2204</v>
      </c>
      <c r="M1446">
        <v>1</v>
      </c>
    </row>
    <row r="1447" spans="1:13" hidden="1">
      <c r="A1447" t="s">
        <v>1643</v>
      </c>
      <c r="B1447">
        <v>1446</v>
      </c>
      <c r="F1447" t="s">
        <v>3415</v>
      </c>
      <c r="G1447" t="s">
        <v>2204</v>
      </c>
      <c r="M1447">
        <v>1</v>
      </c>
    </row>
    <row r="1448" spans="1:13">
      <c r="A1448" t="s">
        <v>3416</v>
      </c>
      <c r="B1448">
        <v>1447</v>
      </c>
      <c r="C1448" t="s">
        <v>3416</v>
      </c>
      <c r="D1448" t="s">
        <v>908</v>
      </c>
      <c r="E1448" t="s">
        <v>2311</v>
      </c>
      <c r="F1448" t="s">
        <v>3415</v>
      </c>
      <c r="G1448" t="s">
        <v>2204</v>
      </c>
      <c r="M1448">
        <v>1</v>
      </c>
    </row>
    <row r="1449" spans="1:13">
      <c r="A1449" t="s">
        <v>3417</v>
      </c>
      <c r="B1449">
        <v>1448</v>
      </c>
      <c r="C1449" t="s">
        <v>3417</v>
      </c>
      <c r="D1449" t="s">
        <v>3394</v>
      </c>
      <c r="E1449" t="s">
        <v>881</v>
      </c>
      <c r="F1449" t="s">
        <v>3418</v>
      </c>
      <c r="G1449" t="s">
        <v>2204</v>
      </c>
      <c r="M1449">
        <v>1</v>
      </c>
    </row>
    <row r="1450" spans="1:13">
      <c r="A1450" t="s">
        <v>3419</v>
      </c>
      <c r="B1450">
        <v>1449</v>
      </c>
      <c r="C1450" t="s">
        <v>3419</v>
      </c>
      <c r="D1450" t="s">
        <v>3394</v>
      </c>
      <c r="E1450" t="s">
        <v>881</v>
      </c>
      <c r="F1450" t="s">
        <v>3418</v>
      </c>
      <c r="G1450" t="s">
        <v>2204</v>
      </c>
      <c r="M1450">
        <v>1</v>
      </c>
    </row>
    <row r="1451" spans="1:13">
      <c r="A1451" t="s">
        <v>3420</v>
      </c>
      <c r="B1451">
        <v>1450</v>
      </c>
      <c r="C1451" t="s">
        <v>3420</v>
      </c>
      <c r="D1451" t="s">
        <v>3421</v>
      </c>
      <c r="E1451" t="s">
        <v>2311</v>
      </c>
      <c r="F1451" t="s">
        <v>3422</v>
      </c>
      <c r="G1451" t="s">
        <v>2204</v>
      </c>
      <c r="M1451">
        <v>1</v>
      </c>
    </row>
    <row r="1452" spans="1:13">
      <c r="A1452" t="s">
        <v>3423</v>
      </c>
      <c r="B1452">
        <v>1451</v>
      </c>
      <c r="C1452" t="s">
        <v>3423</v>
      </c>
      <c r="D1452" t="s">
        <v>3424</v>
      </c>
      <c r="E1452" t="s">
        <v>2311</v>
      </c>
      <c r="F1452" t="s">
        <v>3422</v>
      </c>
      <c r="G1452" t="s">
        <v>2204</v>
      </c>
      <c r="M1452">
        <v>1</v>
      </c>
    </row>
    <row r="1453" spans="1:13" hidden="1">
      <c r="A1453" t="s">
        <v>1643</v>
      </c>
      <c r="B1453">
        <v>1452</v>
      </c>
      <c r="F1453" t="s">
        <v>3422</v>
      </c>
      <c r="G1453" t="s">
        <v>2204</v>
      </c>
      <c r="M1453">
        <v>1</v>
      </c>
    </row>
    <row r="1454" spans="1:13" hidden="1">
      <c r="A1454" t="s">
        <v>1643</v>
      </c>
      <c r="B1454">
        <v>1453</v>
      </c>
      <c r="F1454" t="s">
        <v>3422</v>
      </c>
      <c r="G1454" t="s">
        <v>2204</v>
      </c>
      <c r="M1454">
        <v>1</v>
      </c>
    </row>
    <row r="1455" spans="1:13" hidden="1">
      <c r="A1455" t="s">
        <v>1643</v>
      </c>
      <c r="B1455">
        <v>1454</v>
      </c>
      <c r="F1455" t="s">
        <v>3422</v>
      </c>
      <c r="G1455" t="s">
        <v>2204</v>
      </c>
      <c r="M1455">
        <v>1</v>
      </c>
    </row>
    <row r="1456" spans="1:13" hidden="1">
      <c r="A1456" t="s">
        <v>1255</v>
      </c>
      <c r="B1456">
        <v>1455</v>
      </c>
      <c r="C1456" t="s">
        <v>1255</v>
      </c>
      <c r="E1456" t="s">
        <v>2244</v>
      </c>
      <c r="F1456" t="s">
        <v>3425</v>
      </c>
      <c r="G1456" t="s">
        <v>2204</v>
      </c>
      <c r="M1456">
        <v>1</v>
      </c>
    </row>
    <row r="1457" spans="1:13">
      <c r="A1457" t="s">
        <v>2246</v>
      </c>
      <c r="B1457">
        <v>1456</v>
      </c>
      <c r="C1457" t="s">
        <v>2246</v>
      </c>
      <c r="E1457" t="s">
        <v>2247</v>
      </c>
      <c r="F1457" t="s">
        <v>3426</v>
      </c>
      <c r="G1457" t="s">
        <v>2204</v>
      </c>
      <c r="M1457">
        <v>1</v>
      </c>
    </row>
    <row r="1458" spans="1:13">
      <c r="L1458">
        <f>SUM(L2:L1457)</f>
        <v>344</v>
      </c>
      <c r="M1458">
        <f>SUM(M2:M1457)</f>
        <v>1112</v>
      </c>
    </row>
    <row r="1459" spans="1:13">
      <c r="L1459">
        <f>SUBTOTAL(109,L2:L1457)</f>
        <v>344</v>
      </c>
      <c r="M1459">
        <f>SUBTOTAL(109,M2:M1457)</f>
        <v>549</v>
      </c>
    </row>
  </sheetData>
  <autoFilter ref="A1:A1459" xr:uid="{F531EEB7-9A09-404E-B0D2-76DEDD12FABD}">
    <filterColumn colId="0">
      <customFilters>
        <customFilter operator="notEqual" val="*procedimento"/>
      </customFilters>
    </filterColumn>
  </autoFilter>
  <hyperlinks>
    <hyperlink ref="A1096" r:id="rId1" xr:uid="{0EC7926D-3D3C-49C9-8EB0-4D7D459E6A9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D480-FB81-4BC9-9185-D72492D00BF9}">
  <sheetPr filterMode="1"/>
  <dimension ref="A1:J246"/>
  <sheetViews>
    <sheetView workbookViewId="0">
      <selection sqref="A1:XFD1"/>
    </sheetView>
  </sheetViews>
  <sheetFormatPr defaultColWidth="8.77734375" defaultRowHeight="14.4"/>
  <cols>
    <col min="1" max="1" width="53.44140625" customWidth="1"/>
    <col min="3" max="3" width="32.21875" customWidth="1"/>
    <col min="5" max="5" width="11.21875" customWidth="1"/>
    <col min="6" max="6" width="18.77734375" customWidth="1"/>
    <col min="7" max="7" width="22.21875" customWidth="1"/>
    <col min="8" max="8" width="44.5546875"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c r="A2" s="45" t="s">
        <v>3427</v>
      </c>
      <c r="B2" s="45">
        <v>1</v>
      </c>
      <c r="C2" s="45" t="s">
        <v>3428</v>
      </c>
      <c r="E2">
        <v>1</v>
      </c>
      <c r="F2" s="45" t="s">
        <v>3427</v>
      </c>
      <c r="G2" s="45" t="s">
        <v>3429</v>
      </c>
      <c r="H2" s="50" t="s">
        <v>3430</v>
      </c>
    </row>
    <row r="3" spans="1:10">
      <c r="A3" s="45" t="s">
        <v>3431</v>
      </c>
      <c r="B3" s="45">
        <v>2</v>
      </c>
      <c r="C3" s="45" t="s">
        <v>3431</v>
      </c>
      <c r="E3">
        <v>1</v>
      </c>
      <c r="F3" s="45" t="s">
        <v>285</v>
      </c>
      <c r="G3" s="45" t="s">
        <v>285</v>
      </c>
      <c r="H3" s="50" t="s">
        <v>3430</v>
      </c>
    </row>
    <row r="4" spans="1:10">
      <c r="A4" s="45" t="s">
        <v>3432</v>
      </c>
      <c r="B4" s="45">
        <v>3</v>
      </c>
      <c r="C4" s="45" t="s">
        <v>3432</v>
      </c>
      <c r="E4">
        <v>1</v>
      </c>
      <c r="F4" s="45" t="s">
        <v>3433</v>
      </c>
      <c r="G4" s="45" t="s">
        <v>3434</v>
      </c>
      <c r="H4" s="50" t="s">
        <v>3435</v>
      </c>
    </row>
    <row r="5" spans="1:10">
      <c r="A5" s="45" t="s">
        <v>3436</v>
      </c>
      <c r="B5" s="45">
        <v>4</v>
      </c>
      <c r="C5" s="45" t="s">
        <v>3436</v>
      </c>
      <c r="E5">
        <v>1</v>
      </c>
      <c r="F5" s="45" t="s">
        <v>3437</v>
      </c>
      <c r="G5" s="45" t="s">
        <v>3438</v>
      </c>
      <c r="H5" s="50" t="s">
        <v>3435</v>
      </c>
    </row>
    <row r="6" spans="1:10">
      <c r="A6" s="45" t="s">
        <v>3439</v>
      </c>
      <c r="B6" s="45">
        <v>5</v>
      </c>
      <c r="C6" s="45" t="s">
        <v>3439</v>
      </c>
      <c r="E6">
        <v>1</v>
      </c>
      <c r="F6" s="45" t="s">
        <v>3440</v>
      </c>
      <c r="G6" s="45" t="s">
        <v>3441</v>
      </c>
      <c r="H6" s="50" t="s">
        <v>3435</v>
      </c>
    </row>
    <row r="7" spans="1:10">
      <c r="A7" s="45" t="s">
        <v>23496</v>
      </c>
      <c r="B7" s="45">
        <v>6</v>
      </c>
      <c r="C7" s="45" t="s">
        <v>23496</v>
      </c>
      <c r="E7">
        <v>1</v>
      </c>
      <c r="F7" s="45" t="s">
        <v>3442</v>
      </c>
      <c r="G7" s="45" t="s">
        <v>3443</v>
      </c>
      <c r="H7" s="50" t="s">
        <v>3435</v>
      </c>
    </row>
    <row r="8" spans="1:10">
      <c r="A8" s="45" t="s">
        <v>3444</v>
      </c>
      <c r="B8" s="45">
        <v>7</v>
      </c>
      <c r="C8" s="47" t="s">
        <v>3444</v>
      </c>
      <c r="E8">
        <v>1</v>
      </c>
      <c r="F8" s="45" t="s">
        <v>3445</v>
      </c>
      <c r="G8" s="45" t="s">
        <v>3446</v>
      </c>
      <c r="H8" s="50" t="s">
        <v>3435</v>
      </c>
    </row>
    <row r="9" spans="1:10">
      <c r="A9" s="45" t="s">
        <v>3447</v>
      </c>
      <c r="B9" s="45">
        <v>8</v>
      </c>
      <c r="C9" s="45" t="s">
        <v>3447</v>
      </c>
      <c r="E9">
        <v>1</v>
      </c>
      <c r="F9" s="45" t="s">
        <v>3448</v>
      </c>
      <c r="G9" s="45" t="s">
        <v>3449</v>
      </c>
      <c r="H9" s="50" t="s">
        <v>3435</v>
      </c>
    </row>
    <row r="10" spans="1:10">
      <c r="A10" s="45" t="s">
        <v>3450</v>
      </c>
      <c r="B10" s="45">
        <v>9</v>
      </c>
      <c r="C10" s="45" t="s">
        <v>3450</v>
      </c>
      <c r="E10">
        <v>1</v>
      </c>
      <c r="F10" s="45" t="s">
        <v>3451</v>
      </c>
      <c r="G10" s="45" t="s">
        <v>3452</v>
      </c>
      <c r="H10" s="50" t="s">
        <v>3453</v>
      </c>
    </row>
    <row r="11" spans="1:10">
      <c r="A11" s="45" t="s">
        <v>3454</v>
      </c>
      <c r="B11" s="45">
        <v>10</v>
      </c>
      <c r="C11" s="45" t="s">
        <v>3454</v>
      </c>
      <c r="E11">
        <v>1</v>
      </c>
      <c r="F11" s="45" t="s">
        <v>3455</v>
      </c>
      <c r="G11" s="45" t="s">
        <v>3456</v>
      </c>
      <c r="H11" s="50" t="s">
        <v>3453</v>
      </c>
    </row>
    <row r="12" spans="1:10">
      <c r="A12" s="45" t="s">
        <v>3457</v>
      </c>
      <c r="B12" s="45">
        <v>11</v>
      </c>
      <c r="C12" s="45" t="s">
        <v>3457</v>
      </c>
      <c r="E12">
        <v>1</v>
      </c>
      <c r="F12" s="45" t="s">
        <v>3458</v>
      </c>
      <c r="G12" s="45" t="s">
        <v>3459</v>
      </c>
      <c r="H12" s="50" t="s">
        <v>3453</v>
      </c>
    </row>
    <row r="13" spans="1:10">
      <c r="A13" s="45" t="s">
        <v>3460</v>
      </c>
      <c r="B13" s="45">
        <v>12</v>
      </c>
      <c r="C13" s="45" t="s">
        <v>3460</v>
      </c>
      <c r="E13">
        <v>1</v>
      </c>
      <c r="F13" s="45" t="s">
        <v>3461</v>
      </c>
      <c r="G13" s="45" t="s">
        <v>3462</v>
      </c>
      <c r="H13" s="50" t="s">
        <v>3453</v>
      </c>
    </row>
    <row r="14" spans="1:10">
      <c r="A14" s="45" t="s">
        <v>3463</v>
      </c>
      <c r="B14" s="45">
        <v>13</v>
      </c>
      <c r="C14" s="45" t="s">
        <v>3463</v>
      </c>
      <c r="E14">
        <v>1</v>
      </c>
      <c r="F14" s="45" t="s">
        <v>3464</v>
      </c>
      <c r="G14" s="45" t="s">
        <v>285</v>
      </c>
      <c r="H14" s="50" t="s">
        <v>3453</v>
      </c>
    </row>
    <row r="15" spans="1:10">
      <c r="A15" s="45" t="s">
        <v>3428</v>
      </c>
      <c r="B15" s="45">
        <v>14</v>
      </c>
      <c r="C15" s="45" t="s">
        <v>3428</v>
      </c>
      <c r="E15">
        <v>1</v>
      </c>
      <c r="F15" s="45" t="s">
        <v>3427</v>
      </c>
      <c r="G15" s="45" t="s">
        <v>3429</v>
      </c>
      <c r="H15" s="50" t="s">
        <v>3430</v>
      </c>
    </row>
    <row r="16" spans="1:10">
      <c r="A16" s="45" t="s">
        <v>3431</v>
      </c>
      <c r="B16" s="45">
        <v>15</v>
      </c>
      <c r="C16" s="45" t="s">
        <v>3431</v>
      </c>
      <c r="E16">
        <v>1</v>
      </c>
      <c r="F16" s="45" t="s">
        <v>285</v>
      </c>
      <c r="G16" s="45" t="s">
        <v>285</v>
      </c>
      <c r="H16" s="50" t="s">
        <v>3430</v>
      </c>
    </row>
    <row r="17" spans="1:8">
      <c r="A17" s="45" t="s">
        <v>3432</v>
      </c>
      <c r="B17" s="45">
        <v>16</v>
      </c>
      <c r="C17" s="45" t="s">
        <v>3432</v>
      </c>
      <c r="E17">
        <v>1</v>
      </c>
      <c r="F17" s="45" t="s">
        <v>3433</v>
      </c>
      <c r="G17" s="45" t="s">
        <v>3434</v>
      </c>
      <c r="H17" s="50" t="s">
        <v>3435</v>
      </c>
    </row>
    <row r="18" spans="1:8">
      <c r="A18" s="45" t="s">
        <v>3436</v>
      </c>
      <c r="B18" s="45">
        <v>17</v>
      </c>
      <c r="C18" s="45" t="s">
        <v>3436</v>
      </c>
      <c r="E18">
        <v>1</v>
      </c>
      <c r="F18" s="45" t="s">
        <v>3437</v>
      </c>
      <c r="G18" s="45" t="s">
        <v>3438</v>
      </c>
      <c r="H18" s="50" t="s">
        <v>3435</v>
      </c>
    </row>
    <row r="19" spans="1:8" ht="133.80000000000001" hidden="1">
      <c r="A19" s="18" t="s">
        <v>3465</v>
      </c>
      <c r="B19" s="19">
        <v>27</v>
      </c>
      <c r="C19" s="19" t="s">
        <v>3465</v>
      </c>
      <c r="E19">
        <v>1</v>
      </c>
      <c r="F19" s="20" t="s">
        <v>285</v>
      </c>
      <c r="G19" s="20" t="s">
        <v>285</v>
      </c>
      <c r="H19" s="23" t="s">
        <v>3466</v>
      </c>
    </row>
    <row r="20" spans="1:8">
      <c r="A20" s="45" t="s">
        <v>3467</v>
      </c>
      <c r="B20" s="45">
        <v>28</v>
      </c>
      <c r="C20" s="45" t="s">
        <v>3467</v>
      </c>
      <c r="E20">
        <v>1</v>
      </c>
      <c r="F20" s="45" t="s">
        <v>285</v>
      </c>
      <c r="G20" s="45" t="s">
        <v>285</v>
      </c>
      <c r="H20" s="50" t="s">
        <v>3466</v>
      </c>
    </row>
    <row r="21" spans="1:8">
      <c r="A21" s="45" t="s">
        <v>3468</v>
      </c>
      <c r="B21" s="45">
        <v>29</v>
      </c>
      <c r="C21" s="50" t="s">
        <v>3468</v>
      </c>
      <c r="D21">
        <v>1</v>
      </c>
      <c r="F21" s="45" t="s">
        <v>285</v>
      </c>
      <c r="G21" s="45" t="s">
        <v>285</v>
      </c>
      <c r="H21" s="50" t="s">
        <v>3466</v>
      </c>
    </row>
    <row r="22" spans="1:8">
      <c r="A22" s="45" t="s">
        <v>3469</v>
      </c>
      <c r="B22" s="45">
        <v>30</v>
      </c>
      <c r="C22" s="50" t="s">
        <v>3469</v>
      </c>
      <c r="D22">
        <v>1</v>
      </c>
      <c r="F22" s="45" t="s">
        <v>285</v>
      </c>
      <c r="G22" s="45" t="s">
        <v>285</v>
      </c>
      <c r="H22" s="50" t="s">
        <v>3466</v>
      </c>
    </row>
    <row r="23" spans="1:8">
      <c r="A23" s="45" t="s">
        <v>3470</v>
      </c>
      <c r="B23" s="45">
        <v>31</v>
      </c>
      <c r="C23" s="50" t="s">
        <v>3470</v>
      </c>
      <c r="D23">
        <v>1</v>
      </c>
      <c r="F23" s="45" t="s">
        <v>285</v>
      </c>
      <c r="G23" s="45" t="s">
        <v>285</v>
      </c>
      <c r="H23" s="50" t="s">
        <v>3466</v>
      </c>
    </row>
    <row r="24" spans="1:8">
      <c r="A24" s="45" t="s">
        <v>3471</v>
      </c>
      <c r="B24" s="45">
        <v>32</v>
      </c>
      <c r="C24" s="50" t="s">
        <v>3471</v>
      </c>
      <c r="D24">
        <v>1</v>
      </c>
      <c r="F24" s="45" t="s">
        <v>285</v>
      </c>
      <c r="G24" s="45" t="s">
        <v>285</v>
      </c>
      <c r="H24" s="50" t="s">
        <v>3466</v>
      </c>
    </row>
    <row r="25" spans="1:8">
      <c r="A25" s="45" t="s">
        <v>3472</v>
      </c>
      <c r="B25" s="45">
        <v>33</v>
      </c>
      <c r="C25" s="45" t="s">
        <v>23497</v>
      </c>
      <c r="D25">
        <v>1</v>
      </c>
      <c r="F25" s="45" t="s">
        <v>285</v>
      </c>
      <c r="G25" s="45" t="s">
        <v>285</v>
      </c>
      <c r="H25" s="50" t="s">
        <v>3466</v>
      </c>
    </row>
    <row r="26" spans="1:8">
      <c r="A26" s="45" t="s">
        <v>3473</v>
      </c>
      <c r="B26" s="45">
        <v>34</v>
      </c>
      <c r="C26" s="50" t="s">
        <v>3474</v>
      </c>
      <c r="D26">
        <v>1</v>
      </c>
      <c r="F26" s="45" t="s">
        <v>285</v>
      </c>
      <c r="G26" s="45" t="s">
        <v>285</v>
      </c>
      <c r="H26" s="50" t="s">
        <v>3466</v>
      </c>
    </row>
    <row r="27" spans="1:8">
      <c r="A27" s="45" t="s">
        <v>3475</v>
      </c>
      <c r="B27" s="45">
        <v>35</v>
      </c>
      <c r="C27" s="45" t="s">
        <v>23498</v>
      </c>
      <c r="D27">
        <v>1</v>
      </c>
      <c r="F27" s="45" t="s">
        <v>285</v>
      </c>
      <c r="G27" s="45" t="s">
        <v>285</v>
      </c>
      <c r="H27" s="50" t="s">
        <v>3466</v>
      </c>
    </row>
    <row r="28" spans="1:8">
      <c r="A28" s="45" t="s">
        <v>3476</v>
      </c>
      <c r="B28" s="45">
        <v>36</v>
      </c>
      <c r="C28" s="50" t="s">
        <v>3477</v>
      </c>
      <c r="D28">
        <v>1</v>
      </c>
      <c r="F28" s="45" t="s">
        <v>285</v>
      </c>
      <c r="G28" s="45" t="s">
        <v>285</v>
      </c>
      <c r="H28" s="50" t="s">
        <v>3466</v>
      </c>
    </row>
    <row r="29" spans="1:8">
      <c r="A29" s="45" t="s">
        <v>3478</v>
      </c>
      <c r="B29" s="45">
        <v>37</v>
      </c>
      <c r="C29" s="50" t="s">
        <v>3478</v>
      </c>
      <c r="D29">
        <v>1</v>
      </c>
      <c r="F29" s="45" t="s">
        <v>285</v>
      </c>
      <c r="G29" s="45" t="s">
        <v>285</v>
      </c>
      <c r="H29" s="50" t="s">
        <v>3466</v>
      </c>
    </row>
    <row r="30" spans="1:8">
      <c r="A30" s="45" t="s">
        <v>3479</v>
      </c>
      <c r="B30" s="45">
        <v>38</v>
      </c>
      <c r="C30" s="50" t="s">
        <v>3479</v>
      </c>
      <c r="D30">
        <v>1</v>
      </c>
      <c r="F30" s="45" t="s">
        <v>285</v>
      </c>
      <c r="G30" s="45" t="s">
        <v>285</v>
      </c>
      <c r="H30" s="50" t="s">
        <v>3466</v>
      </c>
    </row>
    <row r="31" spans="1:8">
      <c r="A31" s="45" t="s">
        <v>3480</v>
      </c>
      <c r="B31" s="45">
        <v>39</v>
      </c>
      <c r="C31" s="50" t="s">
        <v>3480</v>
      </c>
      <c r="D31">
        <v>1</v>
      </c>
      <c r="F31" s="45" t="s">
        <v>285</v>
      </c>
      <c r="G31" s="45" t="s">
        <v>285</v>
      </c>
      <c r="H31" s="50" t="s">
        <v>3466</v>
      </c>
    </row>
    <row r="32" spans="1:8">
      <c r="A32" s="45" t="s">
        <v>3481</v>
      </c>
      <c r="B32" s="45">
        <v>41</v>
      </c>
      <c r="C32" s="50" t="s">
        <v>3481</v>
      </c>
      <c r="D32">
        <v>1</v>
      </c>
      <c r="F32" s="45" t="s">
        <v>285</v>
      </c>
      <c r="G32" s="45" t="s">
        <v>285</v>
      </c>
      <c r="H32" s="50" t="s">
        <v>3466</v>
      </c>
    </row>
    <row r="33" spans="1:8">
      <c r="A33" s="45" t="s">
        <v>3482</v>
      </c>
      <c r="B33" s="45">
        <v>42</v>
      </c>
      <c r="C33" s="50" t="s">
        <v>3482</v>
      </c>
      <c r="D33">
        <v>1</v>
      </c>
      <c r="F33" s="45" t="s">
        <v>285</v>
      </c>
      <c r="G33" s="45" t="s">
        <v>285</v>
      </c>
      <c r="H33" s="50" t="s">
        <v>3466</v>
      </c>
    </row>
    <row r="34" spans="1:8">
      <c r="A34" s="45" t="s">
        <v>3483</v>
      </c>
      <c r="B34" s="45">
        <v>43</v>
      </c>
      <c r="C34" s="50" t="s">
        <v>3483</v>
      </c>
      <c r="D34">
        <v>1</v>
      </c>
      <c r="F34" s="45" t="s">
        <v>285</v>
      </c>
      <c r="G34" s="45" t="s">
        <v>285</v>
      </c>
      <c r="H34" s="50" t="s">
        <v>3466</v>
      </c>
    </row>
    <row r="35" spans="1:8">
      <c r="A35" s="45" t="s">
        <v>3484</v>
      </c>
      <c r="B35" s="45">
        <v>44</v>
      </c>
      <c r="C35" s="50" t="s">
        <v>3484</v>
      </c>
      <c r="D35">
        <v>1</v>
      </c>
      <c r="F35" s="45" t="s">
        <v>285</v>
      </c>
      <c r="G35" s="45" t="s">
        <v>285</v>
      </c>
      <c r="H35" s="50" t="s">
        <v>3466</v>
      </c>
    </row>
    <row r="36" spans="1:8">
      <c r="A36" s="45" t="s">
        <v>3485</v>
      </c>
      <c r="B36" s="45">
        <v>45</v>
      </c>
      <c r="C36" s="50" t="s">
        <v>3485</v>
      </c>
      <c r="D36">
        <v>1</v>
      </c>
      <c r="F36" s="45" t="s">
        <v>285</v>
      </c>
      <c r="G36" s="45" t="s">
        <v>285</v>
      </c>
      <c r="H36" s="50" t="s">
        <v>3466</v>
      </c>
    </row>
    <row r="37" spans="1:8">
      <c r="A37" s="45" t="s">
        <v>3486</v>
      </c>
      <c r="B37" s="45">
        <v>46</v>
      </c>
      <c r="C37" s="50" t="s">
        <v>3486</v>
      </c>
      <c r="D37">
        <v>1</v>
      </c>
      <c r="F37" s="45" t="s">
        <v>285</v>
      </c>
      <c r="G37" s="45" t="s">
        <v>285</v>
      </c>
      <c r="H37" s="50" t="s">
        <v>3466</v>
      </c>
    </row>
    <row r="38" spans="1:8">
      <c r="A38" s="45" t="s">
        <v>3487</v>
      </c>
      <c r="B38" s="45">
        <v>47</v>
      </c>
      <c r="C38" s="50" t="s">
        <v>3487</v>
      </c>
      <c r="D38">
        <v>1</v>
      </c>
      <c r="F38" s="45" t="s">
        <v>285</v>
      </c>
      <c r="G38" s="45" t="s">
        <v>285</v>
      </c>
      <c r="H38" s="50" t="s">
        <v>3466</v>
      </c>
    </row>
    <row r="39" spans="1:8">
      <c r="A39" s="45" t="s">
        <v>3488</v>
      </c>
      <c r="B39" s="45">
        <v>48</v>
      </c>
      <c r="C39" s="50" t="s">
        <v>3488</v>
      </c>
      <c r="D39">
        <v>1</v>
      </c>
      <c r="F39" s="45" t="s">
        <v>285</v>
      </c>
      <c r="G39" s="45" t="s">
        <v>285</v>
      </c>
      <c r="H39" s="50" t="s">
        <v>3466</v>
      </c>
    </row>
    <row r="40" spans="1:8">
      <c r="A40" s="45" t="s">
        <v>3489</v>
      </c>
      <c r="B40" s="45">
        <v>49</v>
      </c>
      <c r="C40" s="50" t="s">
        <v>3489</v>
      </c>
      <c r="D40">
        <v>1</v>
      </c>
      <c r="F40" s="45" t="s">
        <v>285</v>
      </c>
      <c r="G40" s="45" t="s">
        <v>285</v>
      </c>
      <c r="H40" s="50" t="s">
        <v>3466</v>
      </c>
    </row>
    <row r="41" spans="1:8">
      <c r="A41" s="45" t="s">
        <v>3490</v>
      </c>
      <c r="B41" s="45">
        <v>50</v>
      </c>
      <c r="C41" s="50" t="s">
        <v>3490</v>
      </c>
      <c r="D41">
        <v>1</v>
      </c>
      <c r="F41" s="45" t="s">
        <v>285</v>
      </c>
      <c r="G41" s="45" t="s">
        <v>285</v>
      </c>
      <c r="H41" s="50" t="s">
        <v>3466</v>
      </c>
    </row>
    <row r="42" spans="1:8">
      <c r="A42" s="45" t="s">
        <v>23499</v>
      </c>
      <c r="B42" s="45">
        <v>51</v>
      </c>
      <c r="C42" s="45" t="s">
        <v>23499</v>
      </c>
      <c r="D42">
        <v>1</v>
      </c>
      <c r="F42" s="45" t="s">
        <v>285</v>
      </c>
      <c r="G42" s="45" t="s">
        <v>285</v>
      </c>
      <c r="H42" s="50" t="s">
        <v>3466</v>
      </c>
    </row>
    <row r="43" spans="1:8">
      <c r="A43" s="45" t="s">
        <v>23500</v>
      </c>
      <c r="B43" s="45">
        <v>52</v>
      </c>
      <c r="C43" s="45" t="s">
        <v>23500</v>
      </c>
      <c r="D43">
        <v>1</v>
      </c>
      <c r="F43" s="45" t="s">
        <v>285</v>
      </c>
      <c r="G43" s="45" t="s">
        <v>285</v>
      </c>
      <c r="H43" s="50" t="s">
        <v>3466</v>
      </c>
    </row>
    <row r="44" spans="1:8">
      <c r="A44" s="45" t="s">
        <v>3491</v>
      </c>
      <c r="B44" s="45">
        <v>53</v>
      </c>
      <c r="C44" s="50" t="s">
        <v>3491</v>
      </c>
      <c r="D44">
        <v>1</v>
      </c>
      <c r="F44" s="45" t="s">
        <v>285</v>
      </c>
      <c r="G44" s="45" t="s">
        <v>285</v>
      </c>
      <c r="H44" s="50" t="s">
        <v>3466</v>
      </c>
    </row>
    <row r="45" spans="1:8">
      <c r="A45" s="45" t="s">
        <v>3492</v>
      </c>
      <c r="B45" s="45">
        <v>54</v>
      </c>
      <c r="C45" s="50" t="s">
        <v>3492</v>
      </c>
      <c r="D45">
        <v>1</v>
      </c>
      <c r="F45" s="45" t="s">
        <v>285</v>
      </c>
      <c r="G45" s="45" t="s">
        <v>285</v>
      </c>
      <c r="H45" s="50" t="s">
        <v>3466</v>
      </c>
    </row>
    <row r="46" spans="1:8">
      <c r="A46" s="45" t="s">
        <v>3493</v>
      </c>
      <c r="B46" s="45">
        <v>55</v>
      </c>
      <c r="C46" s="50" t="s">
        <v>3493</v>
      </c>
      <c r="D46">
        <v>1</v>
      </c>
      <c r="F46" s="45" t="s">
        <v>285</v>
      </c>
      <c r="G46" s="45" t="s">
        <v>285</v>
      </c>
      <c r="H46" s="50" t="s">
        <v>3466</v>
      </c>
    </row>
    <row r="47" spans="1:8">
      <c r="A47" s="45" t="s">
        <v>3494</v>
      </c>
      <c r="B47" s="45">
        <v>56</v>
      </c>
      <c r="C47" s="50" t="s">
        <v>3494</v>
      </c>
      <c r="D47">
        <v>1</v>
      </c>
      <c r="F47" s="45" t="s">
        <v>285</v>
      </c>
      <c r="G47" s="45" t="s">
        <v>285</v>
      </c>
      <c r="H47" s="50" t="s">
        <v>3466</v>
      </c>
    </row>
    <row r="48" spans="1:8">
      <c r="A48" s="45" t="s">
        <v>3495</v>
      </c>
      <c r="B48" s="45">
        <v>57</v>
      </c>
      <c r="C48" s="50" t="s">
        <v>3495</v>
      </c>
      <c r="D48">
        <v>1</v>
      </c>
      <c r="F48" s="45" t="s">
        <v>285</v>
      </c>
      <c r="G48" s="45" t="s">
        <v>285</v>
      </c>
      <c r="H48" s="50" t="s">
        <v>3466</v>
      </c>
    </row>
    <row r="49" spans="1:8">
      <c r="A49" s="45" t="s">
        <v>3496</v>
      </c>
      <c r="B49" s="45">
        <v>58</v>
      </c>
      <c r="C49" s="50" t="s">
        <v>3496</v>
      </c>
      <c r="D49">
        <v>1</v>
      </c>
      <c r="F49" s="45" t="s">
        <v>285</v>
      </c>
      <c r="G49" s="45" t="s">
        <v>285</v>
      </c>
      <c r="H49" s="50" t="s">
        <v>3466</v>
      </c>
    </row>
    <row r="50" spans="1:8">
      <c r="A50" s="45" t="s">
        <v>3497</v>
      </c>
      <c r="B50" s="45">
        <v>59</v>
      </c>
      <c r="C50" s="50" t="s">
        <v>3497</v>
      </c>
      <c r="D50">
        <v>1</v>
      </c>
      <c r="F50" s="45" t="s">
        <v>285</v>
      </c>
      <c r="G50" s="45" t="s">
        <v>285</v>
      </c>
      <c r="H50" s="50" t="s">
        <v>3466</v>
      </c>
    </row>
    <row r="51" spans="1:8">
      <c r="A51" s="45" t="s">
        <v>3498</v>
      </c>
      <c r="B51" s="45">
        <v>60</v>
      </c>
      <c r="C51" s="50" t="s">
        <v>3498</v>
      </c>
      <c r="D51">
        <v>1</v>
      </c>
      <c r="F51" s="45" t="s">
        <v>285</v>
      </c>
      <c r="G51" s="45" t="s">
        <v>285</v>
      </c>
      <c r="H51" s="50" t="s">
        <v>3466</v>
      </c>
    </row>
    <row r="52" spans="1:8">
      <c r="A52" s="45" t="s">
        <v>3499</v>
      </c>
      <c r="B52" s="45">
        <v>61</v>
      </c>
      <c r="C52" s="50" t="s">
        <v>3499</v>
      </c>
      <c r="D52">
        <v>1</v>
      </c>
      <c r="F52" s="45" t="s">
        <v>285</v>
      </c>
      <c r="G52" s="45" t="s">
        <v>285</v>
      </c>
      <c r="H52" s="50" t="s">
        <v>3466</v>
      </c>
    </row>
    <row r="53" spans="1:8">
      <c r="A53" s="45" t="s">
        <v>3500</v>
      </c>
      <c r="B53" s="45">
        <v>62</v>
      </c>
      <c r="C53" s="50" t="s">
        <v>3500</v>
      </c>
      <c r="D53">
        <v>1</v>
      </c>
      <c r="F53" s="45" t="s">
        <v>285</v>
      </c>
      <c r="G53" s="45" t="s">
        <v>285</v>
      </c>
      <c r="H53" s="50" t="s">
        <v>3466</v>
      </c>
    </row>
    <row r="54" spans="1:8">
      <c r="A54" s="45" t="s">
        <v>23501</v>
      </c>
      <c r="B54" s="45">
        <v>63</v>
      </c>
      <c r="C54" s="45" t="s">
        <v>23501</v>
      </c>
      <c r="D54">
        <v>1</v>
      </c>
      <c r="F54" s="45" t="s">
        <v>285</v>
      </c>
      <c r="G54" s="45" t="s">
        <v>285</v>
      </c>
      <c r="H54" s="50" t="s">
        <v>3466</v>
      </c>
    </row>
    <row r="55" spans="1:8">
      <c r="A55" s="45" t="s">
        <v>3501</v>
      </c>
      <c r="B55" s="45">
        <v>64</v>
      </c>
      <c r="C55" s="50" t="s">
        <v>3501</v>
      </c>
      <c r="D55">
        <v>1</v>
      </c>
      <c r="F55" s="45" t="s">
        <v>285</v>
      </c>
      <c r="G55" s="45" t="s">
        <v>285</v>
      </c>
      <c r="H55" s="50" t="s">
        <v>3466</v>
      </c>
    </row>
    <row r="56" spans="1:8">
      <c r="A56" s="45" t="s">
        <v>3502</v>
      </c>
      <c r="B56" s="45">
        <v>65</v>
      </c>
      <c r="C56" s="50" t="s">
        <v>3502</v>
      </c>
      <c r="D56">
        <v>1</v>
      </c>
      <c r="F56" s="45" t="s">
        <v>285</v>
      </c>
      <c r="G56" s="45" t="s">
        <v>285</v>
      </c>
      <c r="H56" s="50" t="s">
        <v>3466</v>
      </c>
    </row>
    <row r="57" spans="1:8">
      <c r="A57" s="45" t="s">
        <v>3503</v>
      </c>
      <c r="B57" s="45">
        <v>66</v>
      </c>
      <c r="C57" s="50" t="s">
        <v>3503</v>
      </c>
      <c r="D57">
        <v>1</v>
      </c>
      <c r="F57" s="45" t="s">
        <v>285</v>
      </c>
      <c r="G57" s="45" t="s">
        <v>285</v>
      </c>
      <c r="H57" s="50" t="s">
        <v>3466</v>
      </c>
    </row>
    <row r="58" spans="1:8">
      <c r="A58" s="45" t="s">
        <v>3504</v>
      </c>
      <c r="B58" s="45">
        <v>67</v>
      </c>
      <c r="C58" s="50" t="s">
        <v>3504</v>
      </c>
      <c r="D58">
        <v>1</v>
      </c>
      <c r="F58" s="45" t="s">
        <v>285</v>
      </c>
      <c r="G58" s="45" t="s">
        <v>285</v>
      </c>
      <c r="H58" s="50" t="s">
        <v>3466</v>
      </c>
    </row>
    <row r="59" spans="1:8">
      <c r="A59" s="45" t="s">
        <v>3505</v>
      </c>
      <c r="B59" s="45">
        <v>68</v>
      </c>
      <c r="C59" s="50" t="s">
        <v>3505</v>
      </c>
      <c r="D59">
        <v>1</v>
      </c>
      <c r="F59" s="45" t="s">
        <v>285</v>
      </c>
      <c r="G59" s="45" t="s">
        <v>285</v>
      </c>
      <c r="H59" s="50" t="s">
        <v>3466</v>
      </c>
    </row>
    <row r="60" spans="1:8">
      <c r="A60" s="45" t="s">
        <v>3506</v>
      </c>
      <c r="B60" s="45">
        <v>69</v>
      </c>
      <c r="C60" s="50" t="s">
        <v>3506</v>
      </c>
      <c r="D60">
        <v>1</v>
      </c>
      <c r="F60" s="45" t="s">
        <v>285</v>
      </c>
      <c r="G60" s="45" t="s">
        <v>285</v>
      </c>
      <c r="H60" s="50" t="s">
        <v>3466</v>
      </c>
    </row>
    <row r="61" spans="1:8">
      <c r="A61" s="45" t="s">
        <v>3507</v>
      </c>
      <c r="B61" s="45">
        <v>70</v>
      </c>
      <c r="C61" s="50" t="s">
        <v>3507</v>
      </c>
      <c r="D61">
        <v>1</v>
      </c>
      <c r="F61" s="45" t="s">
        <v>285</v>
      </c>
      <c r="G61" s="45" t="s">
        <v>285</v>
      </c>
      <c r="H61" s="50" t="s">
        <v>3466</v>
      </c>
    </row>
    <row r="62" spans="1:8">
      <c r="A62" s="45" t="s">
        <v>3508</v>
      </c>
      <c r="B62" s="45">
        <v>71</v>
      </c>
      <c r="C62" s="50" t="s">
        <v>3508</v>
      </c>
      <c r="D62">
        <v>1</v>
      </c>
      <c r="F62" s="45" t="s">
        <v>285</v>
      </c>
      <c r="G62" s="45" t="s">
        <v>285</v>
      </c>
      <c r="H62" s="50" t="s">
        <v>3466</v>
      </c>
    </row>
    <row r="63" spans="1:8">
      <c r="A63" s="45" t="s">
        <v>3509</v>
      </c>
      <c r="B63" s="45">
        <v>72</v>
      </c>
      <c r="C63" s="50" t="s">
        <v>3509</v>
      </c>
      <c r="D63">
        <v>1</v>
      </c>
      <c r="F63" s="45" t="s">
        <v>285</v>
      </c>
      <c r="G63" s="45" t="s">
        <v>285</v>
      </c>
      <c r="H63" s="50" t="s">
        <v>3466</v>
      </c>
    </row>
    <row r="64" spans="1:8">
      <c r="A64" s="45" t="s">
        <v>3510</v>
      </c>
      <c r="B64" s="45">
        <v>73</v>
      </c>
      <c r="C64" s="50" t="s">
        <v>3510</v>
      </c>
      <c r="D64">
        <v>1</v>
      </c>
      <c r="F64" s="45" t="s">
        <v>285</v>
      </c>
      <c r="G64" s="45" t="s">
        <v>285</v>
      </c>
      <c r="H64" s="50" t="s">
        <v>3466</v>
      </c>
    </row>
    <row r="65" spans="1:8">
      <c r="A65" s="45" t="s">
        <v>3511</v>
      </c>
      <c r="B65" s="45">
        <v>74</v>
      </c>
      <c r="C65" s="50" t="s">
        <v>3511</v>
      </c>
      <c r="D65">
        <v>1</v>
      </c>
      <c r="F65" s="45" t="s">
        <v>285</v>
      </c>
      <c r="G65" s="45" t="s">
        <v>285</v>
      </c>
      <c r="H65" s="50" t="s">
        <v>3466</v>
      </c>
    </row>
    <row r="66" spans="1:8">
      <c r="A66" s="45" t="s">
        <v>3512</v>
      </c>
      <c r="B66" s="45">
        <v>75</v>
      </c>
      <c r="C66" s="50" t="s">
        <v>3512</v>
      </c>
      <c r="D66">
        <v>1</v>
      </c>
      <c r="F66" s="45" t="s">
        <v>285</v>
      </c>
      <c r="G66" s="45" t="s">
        <v>285</v>
      </c>
      <c r="H66" s="50" t="s">
        <v>3466</v>
      </c>
    </row>
    <row r="67" spans="1:8">
      <c r="A67" s="45" t="s">
        <v>23502</v>
      </c>
      <c r="B67" s="45">
        <v>76</v>
      </c>
      <c r="C67" s="45" t="s">
        <v>23502</v>
      </c>
      <c r="D67">
        <v>1</v>
      </c>
      <c r="F67" s="45" t="s">
        <v>285</v>
      </c>
      <c r="G67" s="45" t="s">
        <v>285</v>
      </c>
      <c r="H67" s="50" t="s">
        <v>3466</v>
      </c>
    </row>
    <row r="68" spans="1:8">
      <c r="A68" s="45" t="s">
        <v>23503</v>
      </c>
      <c r="B68" s="45">
        <v>77</v>
      </c>
      <c r="C68" s="45" t="s">
        <v>23503</v>
      </c>
      <c r="D68">
        <v>1</v>
      </c>
      <c r="F68" s="45" t="s">
        <v>285</v>
      </c>
      <c r="G68" s="45" t="s">
        <v>285</v>
      </c>
      <c r="H68" s="50" t="s">
        <v>3466</v>
      </c>
    </row>
    <row r="69" spans="1:8">
      <c r="A69" s="45" t="s">
        <v>23504</v>
      </c>
      <c r="B69" s="45">
        <v>78</v>
      </c>
      <c r="C69" s="45" t="s">
        <v>23504</v>
      </c>
      <c r="D69">
        <v>1</v>
      </c>
      <c r="F69" s="45" t="s">
        <v>285</v>
      </c>
      <c r="G69" s="45" t="s">
        <v>285</v>
      </c>
      <c r="H69" s="50" t="s">
        <v>3466</v>
      </c>
    </row>
    <row r="70" spans="1:8">
      <c r="A70" s="45" t="s">
        <v>23505</v>
      </c>
      <c r="B70" s="45">
        <v>79</v>
      </c>
      <c r="C70" s="45" t="s">
        <v>23505</v>
      </c>
      <c r="D70">
        <v>1</v>
      </c>
      <c r="F70" s="45" t="s">
        <v>285</v>
      </c>
      <c r="G70" s="45" t="s">
        <v>285</v>
      </c>
      <c r="H70" s="50" t="s">
        <v>3466</v>
      </c>
    </row>
    <row r="71" spans="1:8">
      <c r="A71" s="45" t="s">
        <v>3513</v>
      </c>
      <c r="B71" s="45">
        <v>80</v>
      </c>
      <c r="C71" s="50" t="s">
        <v>3513</v>
      </c>
      <c r="D71">
        <v>1</v>
      </c>
      <c r="F71" s="45" t="s">
        <v>285</v>
      </c>
      <c r="G71" s="45" t="s">
        <v>285</v>
      </c>
      <c r="H71" s="50" t="s">
        <v>3466</v>
      </c>
    </row>
    <row r="72" spans="1:8">
      <c r="A72" s="45" t="s">
        <v>3514</v>
      </c>
      <c r="B72" s="45">
        <v>81</v>
      </c>
      <c r="C72" s="50" t="s">
        <v>3514</v>
      </c>
      <c r="D72">
        <v>1</v>
      </c>
      <c r="F72" s="45" t="s">
        <v>285</v>
      </c>
      <c r="G72" s="45" t="s">
        <v>285</v>
      </c>
      <c r="H72" s="50" t="s">
        <v>3466</v>
      </c>
    </row>
    <row r="73" spans="1:8">
      <c r="A73" s="45" t="s">
        <v>23506</v>
      </c>
      <c r="B73" s="45">
        <v>82</v>
      </c>
      <c r="C73" s="45" t="s">
        <v>23506</v>
      </c>
      <c r="D73">
        <v>1</v>
      </c>
      <c r="F73" s="45" t="s">
        <v>285</v>
      </c>
      <c r="G73" s="45" t="s">
        <v>285</v>
      </c>
      <c r="H73" s="50" t="s">
        <v>3466</v>
      </c>
    </row>
    <row r="74" spans="1:8">
      <c r="A74" s="45" t="s">
        <v>23507</v>
      </c>
      <c r="B74" s="45">
        <v>83</v>
      </c>
      <c r="C74" s="45" t="s">
        <v>23507</v>
      </c>
      <c r="D74">
        <v>1</v>
      </c>
      <c r="F74" s="45" t="s">
        <v>285</v>
      </c>
      <c r="G74" s="45" t="s">
        <v>285</v>
      </c>
      <c r="H74" s="50" t="s">
        <v>3466</v>
      </c>
    </row>
    <row r="75" spans="1:8">
      <c r="A75" s="45" t="s">
        <v>3515</v>
      </c>
      <c r="B75" s="45">
        <v>84</v>
      </c>
      <c r="C75" s="50" t="s">
        <v>3515</v>
      </c>
      <c r="D75">
        <v>1</v>
      </c>
      <c r="F75" s="45" t="s">
        <v>285</v>
      </c>
      <c r="G75" s="45" t="s">
        <v>285</v>
      </c>
      <c r="H75" s="50" t="s">
        <v>3466</v>
      </c>
    </row>
    <row r="76" spans="1:8">
      <c r="A76" s="45" t="s">
        <v>3516</v>
      </c>
      <c r="B76" s="45">
        <v>85</v>
      </c>
      <c r="C76" s="50" t="s">
        <v>3516</v>
      </c>
      <c r="D76">
        <v>1</v>
      </c>
      <c r="F76" s="45" t="s">
        <v>285</v>
      </c>
      <c r="G76" s="45" t="s">
        <v>285</v>
      </c>
      <c r="H76" s="50" t="s">
        <v>3466</v>
      </c>
    </row>
    <row r="77" spans="1:8">
      <c r="A77" s="45" t="s">
        <v>3517</v>
      </c>
      <c r="B77" s="45">
        <v>86</v>
      </c>
      <c r="C77" s="50" t="s">
        <v>3517</v>
      </c>
      <c r="D77">
        <v>1</v>
      </c>
      <c r="F77" s="45" t="s">
        <v>285</v>
      </c>
      <c r="G77" s="45" t="s">
        <v>285</v>
      </c>
      <c r="H77" s="50" t="s">
        <v>3466</v>
      </c>
    </row>
    <row r="78" spans="1:8" ht="133.80000000000001" hidden="1">
      <c r="A78" s="18" t="s">
        <v>3465</v>
      </c>
      <c r="B78" s="19">
        <v>87</v>
      </c>
      <c r="C78" s="19" t="s">
        <v>3465</v>
      </c>
      <c r="E78">
        <v>1</v>
      </c>
      <c r="F78" s="20" t="s">
        <v>285</v>
      </c>
      <c r="G78" s="20" t="s">
        <v>285</v>
      </c>
      <c r="H78" s="23" t="s">
        <v>3466</v>
      </c>
    </row>
    <row r="79" spans="1:8">
      <c r="A79" s="45" t="s">
        <v>3467</v>
      </c>
      <c r="B79" s="45">
        <v>88</v>
      </c>
      <c r="C79" s="45" t="s">
        <v>3467</v>
      </c>
      <c r="E79">
        <v>1</v>
      </c>
      <c r="F79" s="45" t="s">
        <v>285</v>
      </c>
      <c r="G79" s="45" t="s">
        <v>285</v>
      </c>
      <c r="H79" s="50" t="s">
        <v>3466</v>
      </c>
    </row>
    <row r="80" spans="1:8">
      <c r="A80" s="45" t="s">
        <v>3518</v>
      </c>
      <c r="B80" s="45">
        <v>89</v>
      </c>
      <c r="C80" s="50" t="s">
        <v>3518</v>
      </c>
      <c r="D80">
        <v>1</v>
      </c>
      <c r="F80" s="45" t="s">
        <v>285</v>
      </c>
      <c r="G80" s="45" t="s">
        <v>285</v>
      </c>
      <c r="H80" s="50" t="s">
        <v>3466</v>
      </c>
    </row>
    <row r="81" spans="1:8">
      <c r="A81" s="45" t="s">
        <v>3519</v>
      </c>
      <c r="B81" s="45">
        <v>92</v>
      </c>
      <c r="C81" s="50" t="s">
        <v>3519</v>
      </c>
      <c r="F81" s="45" t="s">
        <v>285</v>
      </c>
      <c r="G81" s="45" t="s">
        <v>285</v>
      </c>
      <c r="H81" s="50" t="s">
        <v>3466</v>
      </c>
    </row>
    <row r="82" spans="1:8">
      <c r="A82" s="45" t="s">
        <v>23508</v>
      </c>
      <c r="B82" s="45">
        <v>93</v>
      </c>
      <c r="C82" s="45" t="s">
        <v>23508</v>
      </c>
      <c r="D82">
        <v>1</v>
      </c>
      <c r="F82" s="45" t="s">
        <v>285</v>
      </c>
      <c r="G82" s="45" t="s">
        <v>285</v>
      </c>
      <c r="H82" s="50" t="s">
        <v>3466</v>
      </c>
    </row>
    <row r="83" spans="1:8" ht="133.80000000000001" hidden="1">
      <c r="A83" s="18" t="s">
        <v>3465</v>
      </c>
      <c r="B83" s="19">
        <v>94</v>
      </c>
      <c r="C83" s="19" t="s">
        <v>3465</v>
      </c>
      <c r="E83">
        <v>1</v>
      </c>
      <c r="F83" s="20" t="s">
        <v>285</v>
      </c>
      <c r="G83" s="20" t="s">
        <v>285</v>
      </c>
      <c r="H83" s="23" t="s">
        <v>3466</v>
      </c>
    </row>
    <row r="84" spans="1:8">
      <c r="A84" s="45" t="s">
        <v>3467</v>
      </c>
      <c r="B84" s="45">
        <v>95</v>
      </c>
      <c r="C84" s="45" t="s">
        <v>3467</v>
      </c>
      <c r="E84">
        <v>1</v>
      </c>
      <c r="F84" s="45" t="s">
        <v>285</v>
      </c>
      <c r="G84" s="45" t="s">
        <v>285</v>
      </c>
      <c r="H84" s="50" t="s">
        <v>3466</v>
      </c>
    </row>
    <row r="85" spans="1:8">
      <c r="A85" s="45" t="s">
        <v>23509</v>
      </c>
      <c r="B85" s="45">
        <v>96</v>
      </c>
      <c r="C85" s="45" t="s">
        <v>23509</v>
      </c>
      <c r="D85">
        <v>1</v>
      </c>
      <c r="F85" s="45" t="s">
        <v>285</v>
      </c>
      <c r="G85" s="45" t="s">
        <v>285</v>
      </c>
      <c r="H85" s="50" t="s">
        <v>3466</v>
      </c>
    </row>
    <row r="86" spans="1:8" ht="133.80000000000001" hidden="1">
      <c r="A86" s="18" t="s">
        <v>3520</v>
      </c>
      <c r="B86" s="19">
        <v>97</v>
      </c>
      <c r="C86" s="19" t="s">
        <v>3520</v>
      </c>
      <c r="E86">
        <v>1</v>
      </c>
      <c r="F86" s="20" t="s">
        <v>285</v>
      </c>
      <c r="G86" s="20" t="s">
        <v>285</v>
      </c>
      <c r="H86" s="23" t="s">
        <v>3466</v>
      </c>
    </row>
    <row r="87" spans="1:8">
      <c r="A87" s="45" t="s">
        <v>3467</v>
      </c>
      <c r="B87" s="45">
        <v>98</v>
      </c>
      <c r="C87" s="45" t="s">
        <v>3467</v>
      </c>
      <c r="E87">
        <v>1</v>
      </c>
      <c r="F87" s="45" t="s">
        <v>285</v>
      </c>
      <c r="G87" s="45" t="s">
        <v>285</v>
      </c>
      <c r="H87" s="50" t="s">
        <v>3466</v>
      </c>
    </row>
    <row r="88" spans="1:8">
      <c r="A88" s="45" t="s">
        <v>3521</v>
      </c>
      <c r="B88" s="45">
        <v>99</v>
      </c>
      <c r="C88" s="50" t="s">
        <v>3521</v>
      </c>
      <c r="D88">
        <v>1</v>
      </c>
      <c r="F88" s="45" t="s">
        <v>285</v>
      </c>
      <c r="G88" s="45" t="s">
        <v>285</v>
      </c>
      <c r="H88" s="50" t="s">
        <v>3466</v>
      </c>
    </row>
    <row r="89" spans="1:8">
      <c r="A89" s="45" t="s">
        <v>3522</v>
      </c>
      <c r="B89" s="45">
        <v>100</v>
      </c>
      <c r="C89" s="50" t="s">
        <v>3522</v>
      </c>
      <c r="D89">
        <v>1</v>
      </c>
      <c r="F89" s="45" t="s">
        <v>285</v>
      </c>
      <c r="G89" s="45" t="s">
        <v>285</v>
      </c>
      <c r="H89" s="50" t="s">
        <v>3466</v>
      </c>
    </row>
    <row r="90" spans="1:8">
      <c r="A90" s="45" t="s">
        <v>3523</v>
      </c>
      <c r="B90" s="45">
        <v>101</v>
      </c>
      <c r="C90" s="50" t="s">
        <v>3523</v>
      </c>
      <c r="D90">
        <v>1</v>
      </c>
      <c r="F90" s="45" t="s">
        <v>285</v>
      </c>
      <c r="G90" s="45" t="s">
        <v>285</v>
      </c>
      <c r="H90" s="50" t="s">
        <v>3466</v>
      </c>
    </row>
    <row r="91" spans="1:8">
      <c r="A91" s="45" t="s">
        <v>3524</v>
      </c>
      <c r="B91" s="45">
        <v>102</v>
      </c>
      <c r="C91" s="50" t="s">
        <v>3524</v>
      </c>
      <c r="D91">
        <v>1</v>
      </c>
      <c r="F91" s="45" t="s">
        <v>285</v>
      </c>
      <c r="G91" s="45" t="s">
        <v>285</v>
      </c>
      <c r="H91" s="50" t="s">
        <v>3466</v>
      </c>
    </row>
    <row r="92" spans="1:8">
      <c r="A92" s="45" t="s">
        <v>3525</v>
      </c>
      <c r="B92" s="45">
        <v>103</v>
      </c>
      <c r="C92" s="50" t="s">
        <v>3525</v>
      </c>
      <c r="D92">
        <v>1</v>
      </c>
      <c r="F92" s="45" t="s">
        <v>285</v>
      </c>
      <c r="G92" s="45" t="s">
        <v>285</v>
      </c>
      <c r="H92" s="50" t="s">
        <v>3466</v>
      </c>
    </row>
    <row r="93" spans="1:8">
      <c r="A93" s="45" t="s">
        <v>3526</v>
      </c>
      <c r="B93" s="45">
        <v>104</v>
      </c>
      <c r="C93" s="50" t="s">
        <v>3526</v>
      </c>
      <c r="D93">
        <v>1</v>
      </c>
      <c r="F93" s="45" t="s">
        <v>285</v>
      </c>
      <c r="G93" s="45" t="s">
        <v>285</v>
      </c>
      <c r="H93" s="50" t="s">
        <v>3466</v>
      </c>
    </row>
    <row r="94" spans="1:8">
      <c r="A94" s="45" t="s">
        <v>3527</v>
      </c>
      <c r="B94" s="45">
        <v>105</v>
      </c>
      <c r="C94" s="50" t="s">
        <v>3527</v>
      </c>
      <c r="D94">
        <v>1</v>
      </c>
      <c r="F94" s="45" t="s">
        <v>285</v>
      </c>
      <c r="G94" s="45" t="s">
        <v>285</v>
      </c>
      <c r="H94" s="50" t="s">
        <v>3466</v>
      </c>
    </row>
    <row r="95" spans="1:8">
      <c r="A95" s="45" t="s">
        <v>3528</v>
      </c>
      <c r="B95" s="45">
        <v>106</v>
      </c>
      <c r="C95" s="50" t="s">
        <v>3528</v>
      </c>
      <c r="D95">
        <v>1</v>
      </c>
      <c r="F95" s="45" t="s">
        <v>285</v>
      </c>
      <c r="G95" s="45" t="s">
        <v>285</v>
      </c>
      <c r="H95" s="50" t="s">
        <v>3466</v>
      </c>
    </row>
    <row r="96" spans="1:8">
      <c r="A96" s="45" t="s">
        <v>3529</v>
      </c>
      <c r="B96" s="45">
        <v>107</v>
      </c>
      <c r="C96" s="50" t="s">
        <v>3529</v>
      </c>
      <c r="D96">
        <v>1</v>
      </c>
      <c r="F96" s="45" t="s">
        <v>285</v>
      </c>
      <c r="G96" s="45" t="s">
        <v>285</v>
      </c>
      <c r="H96" s="50" t="s">
        <v>3466</v>
      </c>
    </row>
    <row r="97" spans="1:8">
      <c r="A97" s="45" t="s">
        <v>3530</v>
      </c>
      <c r="B97" s="45">
        <v>108</v>
      </c>
      <c r="C97" s="50" t="s">
        <v>3530</v>
      </c>
      <c r="D97">
        <v>1</v>
      </c>
      <c r="F97" s="45" t="s">
        <v>285</v>
      </c>
      <c r="G97" s="45" t="s">
        <v>285</v>
      </c>
      <c r="H97" s="50" t="s">
        <v>3466</v>
      </c>
    </row>
    <row r="98" spans="1:8">
      <c r="A98" s="45" t="s">
        <v>3531</v>
      </c>
      <c r="B98" s="45">
        <v>109</v>
      </c>
      <c r="C98" s="50" t="s">
        <v>3531</v>
      </c>
      <c r="D98">
        <v>1</v>
      </c>
      <c r="F98" s="45" t="s">
        <v>285</v>
      </c>
      <c r="G98" s="45" t="s">
        <v>285</v>
      </c>
      <c r="H98" s="50" t="s">
        <v>3466</v>
      </c>
    </row>
    <row r="99" spans="1:8">
      <c r="A99" s="45" t="s">
        <v>3532</v>
      </c>
      <c r="B99" s="45">
        <v>110</v>
      </c>
      <c r="C99" s="50" t="s">
        <v>3532</v>
      </c>
      <c r="D99">
        <v>1</v>
      </c>
      <c r="F99" s="45" t="s">
        <v>285</v>
      </c>
      <c r="G99" s="45" t="s">
        <v>285</v>
      </c>
      <c r="H99" s="50" t="s">
        <v>3466</v>
      </c>
    </row>
    <row r="100" spans="1:8">
      <c r="A100" s="45" t="s">
        <v>3533</v>
      </c>
      <c r="B100" s="45">
        <v>111</v>
      </c>
      <c r="C100" s="50" t="s">
        <v>3533</v>
      </c>
      <c r="D100">
        <v>1</v>
      </c>
      <c r="F100" s="45" t="s">
        <v>285</v>
      </c>
      <c r="G100" s="45" t="s">
        <v>285</v>
      </c>
      <c r="H100" s="50" t="s">
        <v>3466</v>
      </c>
    </row>
    <row r="101" spans="1:8">
      <c r="A101" s="45" t="s">
        <v>3534</v>
      </c>
      <c r="B101" s="45">
        <v>112</v>
      </c>
      <c r="C101" s="50" t="s">
        <v>3534</v>
      </c>
      <c r="D101">
        <v>1</v>
      </c>
      <c r="F101" s="45" t="s">
        <v>285</v>
      </c>
      <c r="G101" s="45" t="s">
        <v>285</v>
      </c>
      <c r="H101" s="50" t="s">
        <v>3466</v>
      </c>
    </row>
    <row r="102" spans="1:8">
      <c r="A102" s="45" t="s">
        <v>3535</v>
      </c>
      <c r="B102" s="45">
        <v>113</v>
      </c>
      <c r="C102" s="50" t="s">
        <v>3535</v>
      </c>
      <c r="D102">
        <v>1</v>
      </c>
      <c r="F102" s="45" t="s">
        <v>285</v>
      </c>
      <c r="G102" s="45" t="s">
        <v>285</v>
      </c>
      <c r="H102" s="50" t="s">
        <v>3466</v>
      </c>
    </row>
    <row r="103" spans="1:8">
      <c r="A103" s="45" t="s">
        <v>3536</v>
      </c>
      <c r="B103" s="45">
        <v>114</v>
      </c>
      <c r="C103" s="50" t="s">
        <v>3536</v>
      </c>
      <c r="D103">
        <v>1</v>
      </c>
      <c r="F103" s="45" t="s">
        <v>285</v>
      </c>
      <c r="G103" s="45" t="s">
        <v>285</v>
      </c>
      <c r="H103" s="50" t="s">
        <v>3466</v>
      </c>
    </row>
    <row r="104" spans="1:8">
      <c r="A104" s="45" t="s">
        <v>23510</v>
      </c>
      <c r="B104" s="45">
        <v>115</v>
      </c>
      <c r="C104" s="45" t="s">
        <v>23510</v>
      </c>
      <c r="D104">
        <v>1</v>
      </c>
      <c r="F104" s="45" t="s">
        <v>285</v>
      </c>
      <c r="G104" s="45" t="s">
        <v>285</v>
      </c>
      <c r="H104" s="50" t="s">
        <v>3466</v>
      </c>
    </row>
    <row r="105" spans="1:8">
      <c r="A105" s="45" t="s">
        <v>3537</v>
      </c>
      <c r="B105" s="45">
        <v>116</v>
      </c>
      <c r="C105" s="50" t="s">
        <v>3537</v>
      </c>
      <c r="D105">
        <v>1</v>
      </c>
      <c r="F105" s="45" t="s">
        <v>285</v>
      </c>
      <c r="G105" s="45" t="s">
        <v>285</v>
      </c>
      <c r="H105" s="50" t="s">
        <v>3466</v>
      </c>
    </row>
    <row r="106" spans="1:8">
      <c r="A106" s="45" t="s">
        <v>23511</v>
      </c>
      <c r="B106" s="45">
        <v>117</v>
      </c>
      <c r="C106" s="45" t="s">
        <v>23511</v>
      </c>
      <c r="D106">
        <v>1</v>
      </c>
      <c r="F106" s="45" t="s">
        <v>285</v>
      </c>
      <c r="G106" s="45" t="s">
        <v>285</v>
      </c>
      <c r="H106" s="50" t="s">
        <v>3466</v>
      </c>
    </row>
    <row r="107" spans="1:8">
      <c r="A107" s="45" t="s">
        <v>3538</v>
      </c>
      <c r="B107" s="45">
        <v>118</v>
      </c>
      <c r="C107" s="50" t="s">
        <v>3538</v>
      </c>
      <c r="D107">
        <v>1</v>
      </c>
      <c r="F107" s="45" t="s">
        <v>285</v>
      </c>
      <c r="G107" s="45" t="s">
        <v>285</v>
      </c>
      <c r="H107" s="50" t="s">
        <v>3466</v>
      </c>
    </row>
    <row r="108" spans="1:8">
      <c r="A108" s="45" t="s">
        <v>3539</v>
      </c>
      <c r="B108" s="45">
        <v>119</v>
      </c>
      <c r="C108" s="50" t="s">
        <v>3539</v>
      </c>
      <c r="D108">
        <v>1</v>
      </c>
      <c r="F108" s="45" t="s">
        <v>285</v>
      </c>
      <c r="G108" s="45" t="s">
        <v>285</v>
      </c>
      <c r="H108" s="50" t="s">
        <v>3466</v>
      </c>
    </row>
    <row r="109" spans="1:8">
      <c r="A109" s="45" t="s">
        <v>3540</v>
      </c>
      <c r="B109" s="45">
        <v>120</v>
      </c>
      <c r="C109" s="50" t="s">
        <v>3540</v>
      </c>
      <c r="D109">
        <v>1</v>
      </c>
      <c r="F109" s="45" t="s">
        <v>285</v>
      </c>
      <c r="G109" s="45" t="s">
        <v>285</v>
      </c>
      <c r="H109" s="50" t="s">
        <v>3466</v>
      </c>
    </row>
    <row r="110" spans="1:8">
      <c r="A110" s="45" t="s">
        <v>285</v>
      </c>
      <c r="B110" s="45">
        <v>121</v>
      </c>
      <c r="C110" s="45" t="s">
        <v>285</v>
      </c>
      <c r="D110">
        <v>1</v>
      </c>
      <c r="F110" s="45" t="s">
        <v>285</v>
      </c>
      <c r="G110" s="45" t="s">
        <v>285</v>
      </c>
      <c r="H110" s="50" t="s">
        <v>3466</v>
      </c>
    </row>
    <row r="111" spans="1:8">
      <c r="A111" s="45" t="s">
        <v>3541</v>
      </c>
      <c r="B111" s="45">
        <v>122</v>
      </c>
      <c r="C111" s="50" t="s">
        <v>3541</v>
      </c>
      <c r="D111">
        <v>1</v>
      </c>
      <c r="F111" s="45" t="s">
        <v>285</v>
      </c>
      <c r="G111" s="45" t="s">
        <v>285</v>
      </c>
      <c r="H111" s="50" t="s">
        <v>3466</v>
      </c>
    </row>
    <row r="112" spans="1:8">
      <c r="A112" s="45" t="s">
        <v>3542</v>
      </c>
      <c r="B112" s="45">
        <v>123</v>
      </c>
      <c r="C112" s="50" t="s">
        <v>3542</v>
      </c>
      <c r="D112">
        <v>1</v>
      </c>
      <c r="F112" s="45" t="s">
        <v>285</v>
      </c>
      <c r="G112" s="45" t="s">
        <v>285</v>
      </c>
      <c r="H112" s="50" t="s">
        <v>3466</v>
      </c>
    </row>
    <row r="113" spans="1:8" ht="133.80000000000001" hidden="1">
      <c r="A113" s="18" t="s">
        <v>3465</v>
      </c>
      <c r="B113" s="19">
        <v>125</v>
      </c>
      <c r="C113" s="19" t="s">
        <v>3465</v>
      </c>
      <c r="E113">
        <v>1</v>
      </c>
      <c r="F113" s="20" t="s">
        <v>285</v>
      </c>
      <c r="G113" s="20" t="s">
        <v>285</v>
      </c>
      <c r="H113" s="23" t="s">
        <v>3543</v>
      </c>
    </row>
    <row r="114" spans="1:8">
      <c r="A114" s="45" t="s">
        <v>3467</v>
      </c>
      <c r="B114" s="45">
        <v>126</v>
      </c>
      <c r="C114" s="45" t="s">
        <v>3467</v>
      </c>
      <c r="E114">
        <v>1</v>
      </c>
      <c r="F114" s="45" t="s">
        <v>285</v>
      </c>
      <c r="G114" s="45" t="s">
        <v>285</v>
      </c>
      <c r="H114" s="50" t="s">
        <v>3543</v>
      </c>
    </row>
    <row r="115" spans="1:8" ht="133.80000000000001" hidden="1">
      <c r="A115" s="18" t="s">
        <v>3465</v>
      </c>
      <c r="B115" s="19">
        <v>194</v>
      </c>
      <c r="C115" s="19" t="s">
        <v>3465</v>
      </c>
      <c r="E115">
        <v>1</v>
      </c>
      <c r="F115" s="20" t="s">
        <v>285</v>
      </c>
      <c r="G115" s="20" t="s">
        <v>285</v>
      </c>
      <c r="H115" s="23" t="s">
        <v>3543</v>
      </c>
    </row>
    <row r="116" spans="1:8">
      <c r="A116" s="45" t="s">
        <v>3467</v>
      </c>
      <c r="B116" s="45">
        <v>195</v>
      </c>
      <c r="C116" s="45" t="s">
        <v>3467</v>
      </c>
      <c r="E116">
        <v>1</v>
      </c>
      <c r="F116" s="45" t="s">
        <v>285</v>
      </c>
      <c r="G116" s="45" t="s">
        <v>285</v>
      </c>
      <c r="H116" s="50" t="s">
        <v>3543</v>
      </c>
    </row>
    <row r="117" spans="1:8">
      <c r="A117" s="45" t="s">
        <v>23509</v>
      </c>
      <c r="B117" s="45">
        <v>196</v>
      </c>
      <c r="C117" s="45" t="s">
        <v>23509</v>
      </c>
      <c r="D117">
        <v>1</v>
      </c>
      <c r="F117" s="45" t="s">
        <v>285</v>
      </c>
      <c r="G117" s="45" t="s">
        <v>285</v>
      </c>
      <c r="H117" s="50" t="s">
        <v>3543</v>
      </c>
    </row>
    <row r="118" spans="1:8" ht="133.80000000000001" hidden="1">
      <c r="A118" s="18" t="s">
        <v>3520</v>
      </c>
      <c r="B118" s="19">
        <v>198</v>
      </c>
      <c r="C118" s="19" t="s">
        <v>3520</v>
      </c>
      <c r="E118">
        <v>1</v>
      </c>
      <c r="F118" s="20" t="s">
        <v>285</v>
      </c>
      <c r="G118" s="20" t="s">
        <v>285</v>
      </c>
      <c r="H118" s="23" t="s">
        <v>3543</v>
      </c>
    </row>
    <row r="119" spans="1:8">
      <c r="A119" s="45" t="s">
        <v>3467</v>
      </c>
      <c r="B119" s="45">
        <v>199</v>
      </c>
      <c r="C119" s="45" t="s">
        <v>3467</v>
      </c>
      <c r="E119">
        <v>1</v>
      </c>
      <c r="F119" s="45" t="s">
        <v>285</v>
      </c>
      <c r="G119" s="45" t="s">
        <v>285</v>
      </c>
      <c r="H119" s="50" t="s">
        <v>3543</v>
      </c>
    </row>
    <row r="120" spans="1:8">
      <c r="A120" s="45" t="s">
        <v>3521</v>
      </c>
      <c r="B120" s="45">
        <v>200</v>
      </c>
      <c r="C120" s="50" t="s">
        <v>3521</v>
      </c>
      <c r="D120">
        <v>1</v>
      </c>
      <c r="F120" s="45" t="s">
        <v>285</v>
      </c>
      <c r="G120" s="45" t="s">
        <v>285</v>
      </c>
      <c r="H120" s="50" t="s">
        <v>3543</v>
      </c>
    </row>
    <row r="121" spans="1:8">
      <c r="A121" s="45" t="s">
        <v>3522</v>
      </c>
      <c r="B121" s="45">
        <v>201</v>
      </c>
      <c r="C121" s="50" t="s">
        <v>3522</v>
      </c>
      <c r="D121">
        <v>1</v>
      </c>
      <c r="F121" s="45" t="s">
        <v>285</v>
      </c>
      <c r="G121" s="45" t="s">
        <v>285</v>
      </c>
      <c r="H121" s="50" t="s">
        <v>3543</v>
      </c>
    </row>
    <row r="122" spans="1:8">
      <c r="A122" s="45" t="s">
        <v>3523</v>
      </c>
      <c r="B122" s="45">
        <v>202</v>
      </c>
      <c r="C122" s="50" t="s">
        <v>3523</v>
      </c>
      <c r="D122">
        <v>1</v>
      </c>
      <c r="F122" s="45" t="s">
        <v>285</v>
      </c>
      <c r="G122" s="45" t="s">
        <v>285</v>
      </c>
      <c r="H122" s="50" t="s">
        <v>3543</v>
      </c>
    </row>
    <row r="123" spans="1:8">
      <c r="A123" s="45" t="s">
        <v>3524</v>
      </c>
      <c r="B123" s="45">
        <v>203</v>
      </c>
      <c r="C123" s="50" t="s">
        <v>3524</v>
      </c>
      <c r="D123">
        <v>1</v>
      </c>
      <c r="F123" s="45" t="s">
        <v>285</v>
      </c>
      <c r="G123" s="45" t="s">
        <v>285</v>
      </c>
      <c r="H123" s="50" t="s">
        <v>3543</v>
      </c>
    </row>
    <row r="124" spans="1:8">
      <c r="A124" s="45" t="s">
        <v>3525</v>
      </c>
      <c r="B124" s="45">
        <v>204</v>
      </c>
      <c r="C124" s="50" t="s">
        <v>3525</v>
      </c>
      <c r="D124">
        <v>1</v>
      </c>
      <c r="F124" s="45" t="s">
        <v>285</v>
      </c>
      <c r="G124" s="45" t="s">
        <v>285</v>
      </c>
      <c r="H124" s="50" t="s">
        <v>3543</v>
      </c>
    </row>
    <row r="125" spans="1:8">
      <c r="A125" s="45" t="s">
        <v>3526</v>
      </c>
      <c r="B125" s="45">
        <v>205</v>
      </c>
      <c r="C125" s="50" t="s">
        <v>3526</v>
      </c>
      <c r="D125">
        <v>1</v>
      </c>
      <c r="F125" s="45" t="s">
        <v>285</v>
      </c>
      <c r="G125" s="45" t="s">
        <v>285</v>
      </c>
      <c r="H125" s="50" t="s">
        <v>3543</v>
      </c>
    </row>
    <row r="126" spans="1:8">
      <c r="A126" s="45" t="s">
        <v>3527</v>
      </c>
      <c r="B126" s="45">
        <v>206</v>
      </c>
      <c r="C126" s="50" t="s">
        <v>3527</v>
      </c>
      <c r="D126">
        <v>1</v>
      </c>
      <c r="F126" s="45" t="s">
        <v>285</v>
      </c>
      <c r="G126" s="45" t="s">
        <v>285</v>
      </c>
      <c r="H126" s="50" t="s">
        <v>3543</v>
      </c>
    </row>
    <row r="127" spans="1:8">
      <c r="A127" s="45" t="s">
        <v>3528</v>
      </c>
      <c r="B127" s="45">
        <v>207</v>
      </c>
      <c r="C127" s="50" t="s">
        <v>3528</v>
      </c>
      <c r="D127">
        <v>1</v>
      </c>
      <c r="F127" s="45" t="s">
        <v>285</v>
      </c>
      <c r="G127" s="45" t="s">
        <v>285</v>
      </c>
      <c r="H127" s="50" t="s">
        <v>3543</v>
      </c>
    </row>
    <row r="128" spans="1:8">
      <c r="A128" s="45" t="s">
        <v>3529</v>
      </c>
      <c r="B128" s="45">
        <v>208</v>
      </c>
      <c r="C128" s="50" t="s">
        <v>3529</v>
      </c>
      <c r="D128">
        <v>1</v>
      </c>
      <c r="F128" s="45" t="s">
        <v>285</v>
      </c>
      <c r="G128" s="45" t="s">
        <v>285</v>
      </c>
      <c r="H128" s="50" t="s">
        <v>3543</v>
      </c>
    </row>
    <row r="129" spans="1:8">
      <c r="A129" s="45" t="s">
        <v>3530</v>
      </c>
      <c r="B129" s="45">
        <v>209</v>
      </c>
      <c r="C129" s="50" t="s">
        <v>3530</v>
      </c>
      <c r="D129">
        <v>1</v>
      </c>
      <c r="F129" s="45" t="s">
        <v>285</v>
      </c>
      <c r="G129" s="45" t="s">
        <v>285</v>
      </c>
      <c r="H129" s="50" t="s">
        <v>3543</v>
      </c>
    </row>
    <row r="130" spans="1:8">
      <c r="A130" s="45" t="s">
        <v>3531</v>
      </c>
      <c r="B130" s="45">
        <v>210</v>
      </c>
      <c r="C130" s="50" t="s">
        <v>3531</v>
      </c>
      <c r="D130">
        <v>1</v>
      </c>
      <c r="F130" s="45" t="s">
        <v>285</v>
      </c>
      <c r="G130" s="45" t="s">
        <v>285</v>
      </c>
      <c r="H130" s="50" t="s">
        <v>3543</v>
      </c>
    </row>
    <row r="131" spans="1:8">
      <c r="A131" s="45" t="s">
        <v>3532</v>
      </c>
      <c r="B131" s="45">
        <v>211</v>
      </c>
      <c r="C131" s="50" t="s">
        <v>3532</v>
      </c>
      <c r="D131">
        <v>1</v>
      </c>
      <c r="F131" s="45" t="s">
        <v>285</v>
      </c>
      <c r="G131" s="45" t="s">
        <v>285</v>
      </c>
      <c r="H131" s="50" t="s">
        <v>3543</v>
      </c>
    </row>
    <row r="132" spans="1:8">
      <c r="A132" s="45" t="s">
        <v>3533</v>
      </c>
      <c r="B132" s="45">
        <v>212</v>
      </c>
      <c r="C132" s="50" t="s">
        <v>3533</v>
      </c>
      <c r="D132">
        <v>1</v>
      </c>
      <c r="F132" s="45" t="s">
        <v>285</v>
      </c>
      <c r="G132" s="45" t="s">
        <v>285</v>
      </c>
      <c r="H132" s="50" t="s">
        <v>3543</v>
      </c>
    </row>
    <row r="133" spans="1:8">
      <c r="A133" s="45" t="s">
        <v>3534</v>
      </c>
      <c r="B133" s="45">
        <v>213</v>
      </c>
      <c r="C133" s="50" t="s">
        <v>3534</v>
      </c>
      <c r="D133">
        <v>1</v>
      </c>
      <c r="F133" s="45" t="s">
        <v>285</v>
      </c>
      <c r="G133" s="45" t="s">
        <v>285</v>
      </c>
      <c r="H133" s="50" t="s">
        <v>3543</v>
      </c>
    </row>
    <row r="134" spans="1:8">
      <c r="A134" s="45" t="s">
        <v>3535</v>
      </c>
      <c r="B134" s="45">
        <v>214</v>
      </c>
      <c r="C134" s="50" t="s">
        <v>3535</v>
      </c>
      <c r="D134">
        <v>1</v>
      </c>
      <c r="F134" s="45" t="s">
        <v>285</v>
      </c>
      <c r="G134" s="45" t="s">
        <v>285</v>
      </c>
      <c r="H134" s="50" t="s">
        <v>3543</v>
      </c>
    </row>
    <row r="135" spans="1:8">
      <c r="A135" s="45" t="s">
        <v>3536</v>
      </c>
      <c r="B135" s="45">
        <v>215</v>
      </c>
      <c r="C135" s="50" t="s">
        <v>3536</v>
      </c>
      <c r="D135">
        <v>1</v>
      </c>
      <c r="F135" s="45" t="s">
        <v>285</v>
      </c>
      <c r="G135" s="45" t="s">
        <v>285</v>
      </c>
      <c r="H135" s="50" t="s">
        <v>3543</v>
      </c>
    </row>
    <row r="136" spans="1:8">
      <c r="A136" s="45" t="s">
        <v>23510</v>
      </c>
      <c r="B136" s="45">
        <v>216</v>
      </c>
      <c r="C136" s="45" t="s">
        <v>23510</v>
      </c>
      <c r="D136">
        <v>1</v>
      </c>
      <c r="F136" s="45" t="s">
        <v>285</v>
      </c>
      <c r="G136" s="45" t="s">
        <v>285</v>
      </c>
      <c r="H136" s="50" t="s">
        <v>3543</v>
      </c>
    </row>
    <row r="137" spans="1:8">
      <c r="A137" s="45" t="s">
        <v>3537</v>
      </c>
      <c r="B137" s="45">
        <v>217</v>
      </c>
      <c r="C137" s="50" t="s">
        <v>3537</v>
      </c>
      <c r="D137">
        <v>1</v>
      </c>
      <c r="F137" s="45" t="s">
        <v>285</v>
      </c>
      <c r="G137" s="45" t="s">
        <v>285</v>
      </c>
      <c r="H137" s="50" t="s">
        <v>3543</v>
      </c>
    </row>
    <row r="138" spans="1:8">
      <c r="A138" s="45" t="s">
        <v>23511</v>
      </c>
      <c r="B138" s="45">
        <v>218</v>
      </c>
      <c r="C138" s="45" t="s">
        <v>23511</v>
      </c>
      <c r="D138">
        <v>1</v>
      </c>
      <c r="F138" s="45" t="s">
        <v>285</v>
      </c>
      <c r="G138" s="45" t="s">
        <v>285</v>
      </c>
      <c r="H138" s="50" t="s">
        <v>3543</v>
      </c>
    </row>
    <row r="139" spans="1:8">
      <c r="A139" s="45" t="s">
        <v>3538</v>
      </c>
      <c r="B139" s="45">
        <v>219</v>
      </c>
      <c r="C139" s="50" t="s">
        <v>3538</v>
      </c>
      <c r="D139">
        <v>1</v>
      </c>
      <c r="F139" s="45" t="s">
        <v>285</v>
      </c>
      <c r="G139" s="45" t="s">
        <v>285</v>
      </c>
      <c r="H139" s="50" t="s">
        <v>3543</v>
      </c>
    </row>
    <row r="140" spans="1:8">
      <c r="A140" s="45" t="s">
        <v>3539</v>
      </c>
      <c r="B140" s="45">
        <v>220</v>
      </c>
      <c r="C140" s="50" t="s">
        <v>3539</v>
      </c>
      <c r="D140">
        <v>1</v>
      </c>
      <c r="F140" s="45" t="s">
        <v>285</v>
      </c>
      <c r="G140" s="45" t="s">
        <v>285</v>
      </c>
      <c r="H140" s="50" t="s">
        <v>3543</v>
      </c>
    </row>
    <row r="141" spans="1:8">
      <c r="A141" s="45" t="s">
        <v>3540</v>
      </c>
      <c r="B141" s="45">
        <v>221</v>
      </c>
      <c r="C141" s="50" t="s">
        <v>3540</v>
      </c>
      <c r="D141">
        <v>1</v>
      </c>
      <c r="F141" s="45" t="s">
        <v>285</v>
      </c>
      <c r="G141" s="45" t="s">
        <v>285</v>
      </c>
      <c r="H141" s="50" t="s">
        <v>3543</v>
      </c>
    </row>
    <row r="142" spans="1:8">
      <c r="A142" s="45" t="s">
        <v>285</v>
      </c>
      <c r="B142" s="45">
        <v>222</v>
      </c>
      <c r="C142" s="45" t="s">
        <v>285</v>
      </c>
      <c r="D142">
        <v>1</v>
      </c>
      <c r="F142" s="45" t="s">
        <v>285</v>
      </c>
      <c r="G142" s="45" t="s">
        <v>285</v>
      </c>
      <c r="H142" s="50" t="s">
        <v>3543</v>
      </c>
    </row>
    <row r="143" spans="1:8">
      <c r="A143" s="45" t="s">
        <v>3541</v>
      </c>
      <c r="B143" s="45">
        <v>223</v>
      </c>
      <c r="C143" s="50" t="s">
        <v>3541</v>
      </c>
      <c r="D143">
        <v>1</v>
      </c>
      <c r="F143" s="45" t="s">
        <v>285</v>
      </c>
      <c r="G143" s="45" t="s">
        <v>285</v>
      </c>
      <c r="H143" s="50" t="s">
        <v>3543</v>
      </c>
    </row>
    <row r="144" spans="1:8">
      <c r="A144" s="45"/>
      <c r="B144" s="45"/>
      <c r="C144" s="50"/>
      <c r="F144" s="45"/>
      <c r="G144" s="45"/>
      <c r="H144" s="50"/>
    </row>
    <row r="145" spans="1:8">
      <c r="A145" s="45" t="s">
        <v>3544</v>
      </c>
      <c r="B145" s="45">
        <v>226</v>
      </c>
      <c r="C145" s="50" t="s">
        <v>3544</v>
      </c>
      <c r="D145">
        <v>1</v>
      </c>
      <c r="F145" s="45" t="s">
        <v>3545</v>
      </c>
      <c r="G145" s="45" t="s">
        <v>3546</v>
      </c>
      <c r="H145" s="50" t="s">
        <v>3547</v>
      </c>
    </row>
    <row r="146" spans="1:8">
      <c r="A146" s="45" t="s">
        <v>3544</v>
      </c>
      <c r="B146" s="45">
        <v>227</v>
      </c>
      <c r="C146" s="45" t="s">
        <v>3548</v>
      </c>
      <c r="D146">
        <v>1</v>
      </c>
      <c r="F146" s="45" t="s">
        <v>3549</v>
      </c>
      <c r="G146" s="45" t="s">
        <v>3550</v>
      </c>
      <c r="H146" s="50" t="s">
        <v>3547</v>
      </c>
    </row>
    <row r="147" spans="1:8">
      <c r="A147" s="45" t="s">
        <v>3544</v>
      </c>
      <c r="B147" s="45">
        <v>228</v>
      </c>
      <c r="C147" s="45" t="s">
        <v>3551</v>
      </c>
      <c r="D147">
        <v>1</v>
      </c>
      <c r="F147" s="45" t="s">
        <v>3552</v>
      </c>
      <c r="G147" s="45" t="s">
        <v>3553</v>
      </c>
      <c r="H147" s="50" t="s">
        <v>3547</v>
      </c>
    </row>
    <row r="148" spans="1:8">
      <c r="A148" s="45" t="s">
        <v>3544</v>
      </c>
      <c r="B148" s="45">
        <v>229</v>
      </c>
      <c r="C148" s="45" t="s">
        <v>3554</v>
      </c>
      <c r="D148">
        <v>1</v>
      </c>
      <c r="F148" s="45" t="s">
        <v>3555</v>
      </c>
      <c r="G148" s="45" t="s">
        <v>3556</v>
      </c>
      <c r="H148" s="50" t="s">
        <v>3547</v>
      </c>
    </row>
    <row r="149" spans="1:8">
      <c r="A149" s="45" t="s">
        <v>3544</v>
      </c>
      <c r="B149" s="45">
        <v>230</v>
      </c>
      <c r="C149" s="45" t="s">
        <v>3557</v>
      </c>
      <c r="D149">
        <v>1</v>
      </c>
      <c r="F149" s="45" t="s">
        <v>3558</v>
      </c>
      <c r="G149" s="45" t="s">
        <v>3559</v>
      </c>
      <c r="H149" s="50" t="s">
        <v>3547</v>
      </c>
    </row>
    <row r="150" spans="1:8" ht="123.6" hidden="1">
      <c r="A150" s="18" t="s">
        <v>3560</v>
      </c>
      <c r="B150" s="19">
        <v>231</v>
      </c>
      <c r="C150" s="19" t="s">
        <v>3560</v>
      </c>
      <c r="D150">
        <v>1</v>
      </c>
      <c r="F150" s="20" t="s">
        <v>285</v>
      </c>
      <c r="G150" s="20" t="s">
        <v>285</v>
      </c>
      <c r="H150" s="23" t="s">
        <v>3561</v>
      </c>
    </row>
    <row r="151" spans="1:8">
      <c r="A151" s="45" t="s">
        <v>23512</v>
      </c>
      <c r="B151" s="45">
        <v>232</v>
      </c>
      <c r="C151" s="45" t="s">
        <v>23512</v>
      </c>
      <c r="D151">
        <v>1</v>
      </c>
      <c r="F151" s="45" t="s">
        <v>285</v>
      </c>
      <c r="G151" s="45" t="s">
        <v>285</v>
      </c>
      <c r="H151" s="50" t="s">
        <v>3561</v>
      </c>
    </row>
    <row r="152" spans="1:8">
      <c r="A152" s="45" t="s">
        <v>23513</v>
      </c>
      <c r="B152" s="45">
        <v>233</v>
      </c>
      <c r="C152" s="45" t="s">
        <v>23513</v>
      </c>
      <c r="D152">
        <v>1</v>
      </c>
      <c r="F152" s="45" t="s">
        <v>285</v>
      </c>
      <c r="G152" s="45" t="s">
        <v>285</v>
      </c>
      <c r="H152" s="50" t="s">
        <v>3561</v>
      </c>
    </row>
    <row r="153" spans="1:8">
      <c r="A153" s="45" t="s">
        <v>23514</v>
      </c>
      <c r="B153" s="45">
        <v>234</v>
      </c>
      <c r="C153" s="45" t="s">
        <v>23514</v>
      </c>
      <c r="D153">
        <v>1</v>
      </c>
      <c r="F153" s="45" t="s">
        <v>285</v>
      </c>
      <c r="G153" s="45" t="s">
        <v>285</v>
      </c>
      <c r="H153" s="50" t="s">
        <v>3561</v>
      </c>
    </row>
    <row r="154" spans="1:8">
      <c r="A154" s="45" t="s">
        <v>23515</v>
      </c>
      <c r="B154" s="45">
        <v>235</v>
      </c>
      <c r="C154" s="45" t="s">
        <v>23515</v>
      </c>
      <c r="D154">
        <v>1</v>
      </c>
      <c r="F154" s="45" t="s">
        <v>285</v>
      </c>
      <c r="G154" s="45" t="s">
        <v>285</v>
      </c>
      <c r="H154" s="50" t="s">
        <v>3561</v>
      </c>
    </row>
    <row r="155" spans="1:8">
      <c r="A155" s="45" t="s">
        <v>23516</v>
      </c>
      <c r="B155" s="45">
        <v>236</v>
      </c>
      <c r="C155" s="45" t="s">
        <v>23516</v>
      </c>
      <c r="D155">
        <v>1</v>
      </c>
      <c r="F155" s="45" t="s">
        <v>285</v>
      </c>
      <c r="G155" s="45" t="s">
        <v>285</v>
      </c>
      <c r="H155" s="50" t="s">
        <v>3561</v>
      </c>
    </row>
    <row r="156" spans="1:8">
      <c r="A156" s="45" t="s">
        <v>23517</v>
      </c>
      <c r="B156" s="45">
        <v>237</v>
      </c>
      <c r="C156" s="45" t="s">
        <v>23517</v>
      </c>
      <c r="D156">
        <v>1</v>
      </c>
      <c r="F156" s="45" t="s">
        <v>285</v>
      </c>
      <c r="G156" s="45" t="s">
        <v>285</v>
      </c>
      <c r="H156" s="50" t="s">
        <v>3561</v>
      </c>
    </row>
    <row r="157" spans="1:8">
      <c r="A157" s="45" t="s">
        <v>23518</v>
      </c>
      <c r="B157" s="45">
        <v>238</v>
      </c>
      <c r="C157" s="45" t="s">
        <v>23518</v>
      </c>
      <c r="D157">
        <v>1</v>
      </c>
      <c r="F157" s="45" t="s">
        <v>285</v>
      </c>
      <c r="G157" s="45" t="s">
        <v>285</v>
      </c>
      <c r="H157" s="50" t="s">
        <v>3561</v>
      </c>
    </row>
    <row r="158" spans="1:8">
      <c r="A158" s="45" t="s">
        <v>23519</v>
      </c>
      <c r="B158" s="45">
        <v>239</v>
      </c>
      <c r="C158" s="45" t="s">
        <v>23519</v>
      </c>
      <c r="D158">
        <v>1</v>
      </c>
      <c r="F158" s="45" t="s">
        <v>285</v>
      </c>
      <c r="G158" s="45" t="s">
        <v>285</v>
      </c>
      <c r="H158" s="50" t="s">
        <v>3561</v>
      </c>
    </row>
    <row r="159" spans="1:8">
      <c r="A159" s="45" t="s">
        <v>3562</v>
      </c>
      <c r="B159" s="45">
        <v>240</v>
      </c>
      <c r="C159" s="50" t="s">
        <v>3562</v>
      </c>
      <c r="D159">
        <v>1</v>
      </c>
      <c r="F159" s="45" t="s">
        <v>285</v>
      </c>
      <c r="G159" s="45" t="s">
        <v>285</v>
      </c>
      <c r="H159" s="50" t="s">
        <v>3561</v>
      </c>
    </row>
    <row r="160" spans="1:8">
      <c r="A160" s="45" t="s">
        <v>3563</v>
      </c>
      <c r="B160" s="45">
        <v>241</v>
      </c>
      <c r="C160" s="50" t="s">
        <v>3563</v>
      </c>
      <c r="D160">
        <v>1</v>
      </c>
      <c r="F160" s="45" t="s">
        <v>285</v>
      </c>
      <c r="G160" s="45" t="s">
        <v>285</v>
      </c>
      <c r="H160" s="50" t="s">
        <v>3561</v>
      </c>
    </row>
    <row r="161" spans="1:8">
      <c r="A161" s="45" t="s">
        <v>23520</v>
      </c>
      <c r="B161" s="45">
        <v>242</v>
      </c>
      <c r="C161" s="45" t="s">
        <v>23520</v>
      </c>
      <c r="D161">
        <v>1</v>
      </c>
      <c r="F161" s="45" t="s">
        <v>285</v>
      </c>
      <c r="G161" s="45" t="s">
        <v>285</v>
      </c>
      <c r="H161" s="50" t="s">
        <v>3561</v>
      </c>
    </row>
    <row r="162" spans="1:8">
      <c r="A162" s="45" t="s">
        <v>23521</v>
      </c>
      <c r="B162" s="45">
        <v>243</v>
      </c>
      <c r="C162" s="45" t="s">
        <v>23521</v>
      </c>
      <c r="D162">
        <v>1</v>
      </c>
      <c r="F162" s="45" t="s">
        <v>285</v>
      </c>
      <c r="G162" s="45" t="s">
        <v>285</v>
      </c>
      <c r="H162" s="50" t="s">
        <v>3561</v>
      </c>
    </row>
    <row r="163" spans="1:8">
      <c r="A163" s="45" t="s">
        <v>23522</v>
      </c>
      <c r="B163" s="45">
        <v>244</v>
      </c>
      <c r="C163" s="45" t="s">
        <v>23522</v>
      </c>
      <c r="D163">
        <v>1</v>
      </c>
      <c r="F163" s="45" t="s">
        <v>285</v>
      </c>
      <c r="G163" s="45" t="s">
        <v>285</v>
      </c>
      <c r="H163" s="50" t="s">
        <v>3561</v>
      </c>
    </row>
    <row r="164" spans="1:8">
      <c r="A164" s="45" t="s">
        <v>23523</v>
      </c>
      <c r="B164" s="45">
        <v>245</v>
      </c>
      <c r="C164" s="45" t="s">
        <v>23523</v>
      </c>
      <c r="D164">
        <v>1</v>
      </c>
      <c r="F164" s="45" t="s">
        <v>285</v>
      </c>
      <c r="G164" s="45" t="s">
        <v>285</v>
      </c>
      <c r="H164" s="50" t="s">
        <v>3561</v>
      </c>
    </row>
    <row r="165" spans="1:8">
      <c r="A165" s="45" t="s">
        <v>23524</v>
      </c>
      <c r="B165" s="45">
        <v>246</v>
      </c>
      <c r="C165" s="45" t="s">
        <v>23524</v>
      </c>
      <c r="D165">
        <v>1</v>
      </c>
      <c r="F165" s="45" t="s">
        <v>285</v>
      </c>
      <c r="G165" s="45" t="s">
        <v>285</v>
      </c>
      <c r="H165" s="50" t="s">
        <v>3561</v>
      </c>
    </row>
    <row r="166" spans="1:8">
      <c r="A166" s="45" t="s">
        <v>23525</v>
      </c>
      <c r="B166" s="45">
        <v>247</v>
      </c>
      <c r="C166" s="45" t="s">
        <v>23525</v>
      </c>
      <c r="D166">
        <v>1</v>
      </c>
      <c r="F166" s="45" t="s">
        <v>285</v>
      </c>
      <c r="G166" s="45" t="s">
        <v>285</v>
      </c>
      <c r="H166" s="50" t="s">
        <v>3561</v>
      </c>
    </row>
    <row r="167" spans="1:8">
      <c r="A167" s="45" t="s">
        <v>23526</v>
      </c>
      <c r="B167" s="45">
        <v>248</v>
      </c>
      <c r="C167" s="45" t="s">
        <v>23526</v>
      </c>
      <c r="D167">
        <v>1</v>
      </c>
      <c r="F167" s="45" t="s">
        <v>285</v>
      </c>
      <c r="G167" s="45" t="s">
        <v>285</v>
      </c>
      <c r="H167" s="50" t="s">
        <v>3561</v>
      </c>
    </row>
    <row r="168" spans="1:8">
      <c r="A168" s="45" t="s">
        <v>23527</v>
      </c>
      <c r="B168" s="45">
        <v>249</v>
      </c>
      <c r="C168" s="45" t="s">
        <v>23527</v>
      </c>
      <c r="D168">
        <v>1</v>
      </c>
      <c r="F168" s="45" t="s">
        <v>285</v>
      </c>
      <c r="G168" s="45" t="s">
        <v>285</v>
      </c>
      <c r="H168" s="50" t="s">
        <v>3561</v>
      </c>
    </row>
    <row r="169" spans="1:8">
      <c r="A169" s="45" t="s">
        <v>23528</v>
      </c>
      <c r="B169" s="45">
        <v>250</v>
      </c>
      <c r="C169" s="45" t="s">
        <v>23528</v>
      </c>
      <c r="D169">
        <v>1</v>
      </c>
      <c r="F169" s="45" t="s">
        <v>285</v>
      </c>
      <c r="G169" s="45" t="s">
        <v>285</v>
      </c>
      <c r="H169" s="50" t="s">
        <v>3561</v>
      </c>
    </row>
    <row r="170" spans="1:8">
      <c r="A170" s="45" t="s">
        <v>23529</v>
      </c>
      <c r="B170" s="45">
        <v>251</v>
      </c>
      <c r="C170" s="45" t="s">
        <v>23529</v>
      </c>
      <c r="D170">
        <v>1</v>
      </c>
      <c r="F170" s="45" t="s">
        <v>285</v>
      </c>
      <c r="G170" s="45" t="s">
        <v>285</v>
      </c>
      <c r="H170" s="50" t="s">
        <v>3561</v>
      </c>
    </row>
    <row r="171" spans="1:8">
      <c r="A171" s="45" t="s">
        <v>23530</v>
      </c>
      <c r="B171" s="45">
        <v>252</v>
      </c>
      <c r="C171" s="45" t="s">
        <v>23530</v>
      </c>
      <c r="D171">
        <v>1</v>
      </c>
      <c r="F171" s="45" t="s">
        <v>285</v>
      </c>
      <c r="G171" s="45" t="s">
        <v>285</v>
      </c>
      <c r="H171" s="50" t="s">
        <v>3561</v>
      </c>
    </row>
    <row r="172" spans="1:8">
      <c r="A172" s="45" t="s">
        <v>23531</v>
      </c>
      <c r="B172" s="45">
        <v>253</v>
      </c>
      <c r="C172" s="45" t="s">
        <v>23531</v>
      </c>
      <c r="D172">
        <v>1</v>
      </c>
      <c r="F172" s="45" t="s">
        <v>285</v>
      </c>
      <c r="G172" s="45" t="s">
        <v>285</v>
      </c>
      <c r="H172" s="50" t="s">
        <v>3561</v>
      </c>
    </row>
    <row r="173" spans="1:8">
      <c r="A173" s="45" t="s">
        <v>23532</v>
      </c>
      <c r="B173" s="45">
        <v>254</v>
      </c>
      <c r="C173" s="45" t="s">
        <v>23532</v>
      </c>
      <c r="D173">
        <v>1</v>
      </c>
      <c r="F173" s="45" t="s">
        <v>285</v>
      </c>
      <c r="G173" s="45" t="s">
        <v>285</v>
      </c>
      <c r="H173" s="50" t="s">
        <v>3561</v>
      </c>
    </row>
    <row r="174" spans="1:8">
      <c r="A174" s="45" t="s">
        <v>23533</v>
      </c>
      <c r="B174" s="45">
        <v>255</v>
      </c>
      <c r="C174" s="45" t="s">
        <v>23533</v>
      </c>
      <c r="D174">
        <v>1</v>
      </c>
      <c r="F174" s="45" t="s">
        <v>285</v>
      </c>
      <c r="G174" s="45" t="s">
        <v>285</v>
      </c>
      <c r="H174" s="50" t="s">
        <v>3561</v>
      </c>
    </row>
    <row r="175" spans="1:8">
      <c r="A175" s="45" t="s">
        <v>23534</v>
      </c>
      <c r="B175" s="45">
        <v>257</v>
      </c>
      <c r="C175" s="45" t="s">
        <v>23534</v>
      </c>
      <c r="D175">
        <v>1</v>
      </c>
      <c r="F175" s="45" t="s">
        <v>285</v>
      </c>
      <c r="G175" s="45" t="s">
        <v>285</v>
      </c>
      <c r="H175" s="50" t="s">
        <v>3561</v>
      </c>
    </row>
    <row r="176" spans="1:8" ht="123.6" hidden="1">
      <c r="A176" s="18" t="s">
        <v>3560</v>
      </c>
      <c r="B176" s="19">
        <v>259</v>
      </c>
      <c r="C176" s="19" t="s">
        <v>3560</v>
      </c>
      <c r="D176">
        <v>1</v>
      </c>
      <c r="F176" s="20" t="s">
        <v>285</v>
      </c>
      <c r="G176" s="20" t="s">
        <v>285</v>
      </c>
      <c r="H176" s="23" t="s">
        <v>3564</v>
      </c>
    </row>
    <row r="177" spans="1:8">
      <c r="A177" s="45" t="s">
        <v>23535</v>
      </c>
      <c r="B177" s="45">
        <v>284</v>
      </c>
      <c r="C177" s="45" t="s">
        <v>23535</v>
      </c>
      <c r="D177">
        <v>1</v>
      </c>
      <c r="F177" s="45" t="s">
        <v>285</v>
      </c>
      <c r="G177" s="45" t="s">
        <v>285</v>
      </c>
      <c r="H177" s="50" t="s">
        <v>3564</v>
      </c>
    </row>
    <row r="178" spans="1:8">
      <c r="A178" s="45" t="s">
        <v>23536</v>
      </c>
      <c r="B178" s="45">
        <v>286</v>
      </c>
      <c r="C178" s="45" t="s">
        <v>23536</v>
      </c>
      <c r="D178">
        <v>1</v>
      </c>
      <c r="F178" s="45" t="s">
        <v>285</v>
      </c>
      <c r="G178" s="45" t="s">
        <v>285</v>
      </c>
      <c r="H178" s="50" t="s">
        <v>3564</v>
      </c>
    </row>
    <row r="179" spans="1:8">
      <c r="A179" s="45" t="s">
        <v>3565</v>
      </c>
      <c r="B179" s="45">
        <v>287</v>
      </c>
      <c r="C179" s="45" t="s">
        <v>3565</v>
      </c>
      <c r="E179">
        <v>1</v>
      </c>
      <c r="F179" s="45" t="s">
        <v>3566</v>
      </c>
      <c r="G179" s="45" t="s">
        <v>3567</v>
      </c>
      <c r="H179" s="50" t="s">
        <v>3568</v>
      </c>
    </row>
    <row r="180" spans="1:8">
      <c r="A180" s="45" t="s">
        <v>3565</v>
      </c>
      <c r="B180" s="45">
        <v>288</v>
      </c>
      <c r="C180" s="45" t="s">
        <v>3569</v>
      </c>
      <c r="E180">
        <v>1</v>
      </c>
      <c r="F180" s="45" t="s">
        <v>3570</v>
      </c>
      <c r="G180" s="45" t="s">
        <v>3571</v>
      </c>
      <c r="H180" s="50" t="s">
        <v>3568</v>
      </c>
    </row>
    <row r="181" spans="1:8">
      <c r="A181" s="45" t="s">
        <v>3565</v>
      </c>
      <c r="B181" s="45">
        <v>289</v>
      </c>
      <c r="C181" s="45" t="s">
        <v>3572</v>
      </c>
      <c r="E181">
        <v>1</v>
      </c>
      <c r="F181" s="45" t="s">
        <v>3573</v>
      </c>
      <c r="G181" s="45" t="s">
        <v>3574</v>
      </c>
      <c r="H181" s="50" t="s">
        <v>3568</v>
      </c>
    </row>
    <row r="182" spans="1:8">
      <c r="A182" s="45" t="s">
        <v>3565</v>
      </c>
      <c r="B182" s="45">
        <v>290</v>
      </c>
      <c r="C182" s="45" t="s">
        <v>3575</v>
      </c>
      <c r="E182">
        <v>1</v>
      </c>
      <c r="F182" s="45" t="s">
        <v>3576</v>
      </c>
      <c r="G182" s="45" t="s">
        <v>3577</v>
      </c>
      <c r="H182" s="50" t="s">
        <v>3568</v>
      </c>
    </row>
    <row r="183" spans="1:8" ht="184.8" hidden="1">
      <c r="A183" s="18" t="s">
        <v>3578</v>
      </c>
      <c r="B183" s="19">
        <v>291</v>
      </c>
      <c r="C183" s="19" t="s">
        <v>3578</v>
      </c>
      <c r="E183">
        <v>1</v>
      </c>
      <c r="F183" s="19" t="s">
        <v>3579</v>
      </c>
      <c r="G183" s="19" t="s">
        <v>3580</v>
      </c>
      <c r="H183" s="23" t="s">
        <v>3581</v>
      </c>
    </row>
    <row r="184" spans="1:8">
      <c r="A184" s="45" t="s">
        <v>23537</v>
      </c>
      <c r="B184" s="45">
        <v>292</v>
      </c>
      <c r="C184" s="45" t="s">
        <v>23537</v>
      </c>
      <c r="E184">
        <v>1</v>
      </c>
      <c r="F184" s="45" t="s">
        <v>3582</v>
      </c>
      <c r="G184" s="45" t="s">
        <v>3583</v>
      </c>
      <c r="H184" s="50" t="s">
        <v>3581</v>
      </c>
    </row>
    <row r="185" spans="1:8" ht="195" hidden="1">
      <c r="A185" s="18" t="s">
        <v>3584</v>
      </c>
      <c r="B185" s="19">
        <v>293</v>
      </c>
      <c r="C185" s="19" t="s">
        <v>3584</v>
      </c>
      <c r="E185">
        <v>1</v>
      </c>
      <c r="F185" s="19" t="s">
        <v>3585</v>
      </c>
      <c r="G185" s="19" t="s">
        <v>3586</v>
      </c>
      <c r="H185" s="23" t="s">
        <v>3581</v>
      </c>
    </row>
    <row r="186" spans="1:8" ht="195" hidden="1">
      <c r="A186" s="18" t="s">
        <v>3587</v>
      </c>
      <c r="B186" s="19">
        <v>294</v>
      </c>
      <c r="C186" s="19" t="s">
        <v>3587</v>
      </c>
      <c r="E186">
        <v>1</v>
      </c>
      <c r="F186" s="19" t="s">
        <v>3588</v>
      </c>
      <c r="G186" s="19" t="s">
        <v>3589</v>
      </c>
      <c r="H186" s="23" t="s">
        <v>3581</v>
      </c>
    </row>
    <row r="187" spans="1:8" ht="195" hidden="1">
      <c r="A187" s="18" t="s">
        <v>3587</v>
      </c>
      <c r="B187" s="19">
        <v>295</v>
      </c>
      <c r="C187" s="19" t="s">
        <v>3590</v>
      </c>
      <c r="E187">
        <v>1</v>
      </c>
      <c r="F187" s="19" t="s">
        <v>3591</v>
      </c>
      <c r="G187" s="19" t="s">
        <v>3592</v>
      </c>
      <c r="H187" s="23" t="s">
        <v>3581</v>
      </c>
    </row>
    <row r="188" spans="1:8" ht="195" hidden="1">
      <c r="A188" s="18" t="s">
        <v>3593</v>
      </c>
      <c r="B188" s="19">
        <v>296</v>
      </c>
      <c r="C188" s="19" t="s">
        <v>3593</v>
      </c>
      <c r="E188">
        <v>1</v>
      </c>
      <c r="F188" s="19" t="s">
        <v>3594</v>
      </c>
      <c r="G188" s="19" t="s">
        <v>3595</v>
      </c>
      <c r="H188" s="23" t="s">
        <v>3581</v>
      </c>
    </row>
    <row r="189" spans="1:8" ht="123.6" hidden="1">
      <c r="A189" s="18" t="s">
        <v>3596</v>
      </c>
      <c r="B189" s="19">
        <v>297</v>
      </c>
      <c r="C189" s="19" t="s">
        <v>3596</v>
      </c>
      <c r="E189">
        <v>1</v>
      </c>
      <c r="F189" s="20" t="s">
        <v>285</v>
      </c>
      <c r="G189" s="20" t="s">
        <v>285</v>
      </c>
      <c r="H189" s="23" t="s">
        <v>3597</v>
      </c>
    </row>
    <row r="190" spans="1:8">
      <c r="A190" s="45" t="s">
        <v>3598</v>
      </c>
      <c r="B190" s="45">
        <v>298</v>
      </c>
      <c r="C190" s="45" t="s">
        <v>3598</v>
      </c>
      <c r="E190">
        <v>1</v>
      </c>
      <c r="F190" s="45" t="s">
        <v>285</v>
      </c>
      <c r="G190" s="45" t="s">
        <v>285</v>
      </c>
      <c r="H190" s="50" t="s">
        <v>3597</v>
      </c>
    </row>
    <row r="191" spans="1:8" ht="123.6" hidden="1">
      <c r="A191" s="18" t="s">
        <v>3596</v>
      </c>
      <c r="B191" s="19">
        <v>338</v>
      </c>
      <c r="C191" s="19" t="s">
        <v>3596</v>
      </c>
      <c r="E191">
        <v>1</v>
      </c>
      <c r="F191" s="20" t="s">
        <v>285</v>
      </c>
      <c r="G191" s="20" t="s">
        <v>285</v>
      </c>
      <c r="H191" s="23" t="s">
        <v>3599</v>
      </c>
    </row>
    <row r="192" spans="1:8">
      <c r="A192" s="45" t="s">
        <v>3598</v>
      </c>
      <c r="B192" s="45">
        <v>339</v>
      </c>
      <c r="C192" s="45" t="s">
        <v>3598</v>
      </c>
      <c r="E192">
        <v>1</v>
      </c>
      <c r="F192" s="45" t="s">
        <v>285</v>
      </c>
      <c r="G192" s="45" t="s">
        <v>285</v>
      </c>
      <c r="H192" s="50" t="s">
        <v>3599</v>
      </c>
    </row>
    <row r="193" spans="1:8">
      <c r="A193" s="45" t="s">
        <v>3600</v>
      </c>
      <c r="B193" s="45">
        <v>341</v>
      </c>
      <c r="C193" s="50" t="s">
        <v>3600</v>
      </c>
      <c r="D193">
        <v>1</v>
      </c>
      <c r="F193" s="45" t="s">
        <v>285</v>
      </c>
      <c r="G193" s="45" t="s">
        <v>285</v>
      </c>
      <c r="H193" s="50" t="s">
        <v>3599</v>
      </c>
    </row>
    <row r="194" spans="1:8">
      <c r="A194" s="45" t="s">
        <v>3601</v>
      </c>
      <c r="B194" s="45">
        <v>342</v>
      </c>
      <c r="C194" s="50" t="s">
        <v>3601</v>
      </c>
      <c r="D194">
        <v>1</v>
      </c>
      <c r="F194" s="45" t="s">
        <v>285</v>
      </c>
      <c r="G194" s="45" t="s">
        <v>285</v>
      </c>
      <c r="H194" s="50" t="s">
        <v>3599</v>
      </c>
    </row>
    <row r="195" spans="1:8">
      <c r="A195" s="45" t="s">
        <v>3602</v>
      </c>
      <c r="B195" s="45">
        <v>343</v>
      </c>
      <c r="C195" s="50" t="s">
        <v>3602</v>
      </c>
      <c r="D195">
        <v>1</v>
      </c>
      <c r="F195" s="45" t="s">
        <v>285</v>
      </c>
      <c r="G195" s="45" t="s">
        <v>285</v>
      </c>
      <c r="H195" s="50" t="s">
        <v>3599</v>
      </c>
    </row>
    <row r="196" spans="1:8">
      <c r="A196" s="45" t="s">
        <v>3603</v>
      </c>
      <c r="B196" s="45">
        <v>344</v>
      </c>
      <c r="C196" s="50" t="s">
        <v>3603</v>
      </c>
      <c r="D196">
        <v>1</v>
      </c>
      <c r="F196" s="45" t="s">
        <v>285</v>
      </c>
      <c r="G196" s="45" t="s">
        <v>285</v>
      </c>
      <c r="H196" s="50" t="s">
        <v>3599</v>
      </c>
    </row>
    <row r="197" spans="1:8">
      <c r="A197" s="45" t="s">
        <v>3604</v>
      </c>
      <c r="B197" s="45">
        <v>345</v>
      </c>
      <c r="C197" s="50" t="s">
        <v>3604</v>
      </c>
      <c r="D197">
        <v>1</v>
      </c>
      <c r="F197" s="45" t="s">
        <v>285</v>
      </c>
      <c r="G197" s="45" t="s">
        <v>285</v>
      </c>
      <c r="H197" s="50" t="s">
        <v>3599</v>
      </c>
    </row>
    <row r="198" spans="1:8">
      <c r="A198" s="45" t="s">
        <v>3605</v>
      </c>
      <c r="B198" s="45">
        <v>346</v>
      </c>
      <c r="C198" s="50" t="s">
        <v>3605</v>
      </c>
      <c r="D198">
        <v>1</v>
      </c>
      <c r="F198" s="45" t="s">
        <v>285</v>
      </c>
      <c r="G198" s="45" t="s">
        <v>285</v>
      </c>
      <c r="H198" s="50" t="s">
        <v>3599</v>
      </c>
    </row>
    <row r="199" spans="1:8">
      <c r="A199" s="45" t="s">
        <v>3606</v>
      </c>
      <c r="B199" s="45">
        <v>347</v>
      </c>
      <c r="C199" s="50" t="s">
        <v>3606</v>
      </c>
      <c r="D199">
        <v>1</v>
      </c>
      <c r="F199" s="45" t="s">
        <v>285</v>
      </c>
      <c r="G199" s="45" t="s">
        <v>285</v>
      </c>
      <c r="H199" s="50" t="s">
        <v>3599</v>
      </c>
    </row>
    <row r="200" spans="1:8">
      <c r="A200" s="45" t="s">
        <v>3607</v>
      </c>
      <c r="B200" s="45">
        <v>348</v>
      </c>
      <c r="C200" s="50" t="s">
        <v>3607</v>
      </c>
      <c r="D200">
        <v>1</v>
      </c>
      <c r="F200" s="45" t="s">
        <v>285</v>
      </c>
      <c r="G200" s="45" t="s">
        <v>285</v>
      </c>
      <c r="H200" s="50" t="s">
        <v>3599</v>
      </c>
    </row>
    <row r="201" spans="1:8">
      <c r="A201" s="45" t="s">
        <v>3608</v>
      </c>
      <c r="B201" s="45">
        <v>349</v>
      </c>
      <c r="C201" s="50" t="s">
        <v>3608</v>
      </c>
      <c r="D201">
        <v>1</v>
      </c>
      <c r="F201" s="45" t="s">
        <v>285</v>
      </c>
      <c r="G201" s="45" t="s">
        <v>285</v>
      </c>
      <c r="H201" s="50" t="s">
        <v>3599</v>
      </c>
    </row>
    <row r="202" spans="1:8">
      <c r="A202" s="45" t="s">
        <v>3609</v>
      </c>
      <c r="B202" s="45">
        <v>350</v>
      </c>
      <c r="C202" s="50" t="s">
        <v>3609</v>
      </c>
      <c r="D202">
        <v>1</v>
      </c>
      <c r="F202" s="45" t="s">
        <v>285</v>
      </c>
      <c r="G202" s="45" t="s">
        <v>285</v>
      </c>
      <c r="H202" s="50" t="s">
        <v>3599</v>
      </c>
    </row>
    <row r="203" spans="1:8">
      <c r="A203" s="45" t="s">
        <v>3610</v>
      </c>
      <c r="B203" s="45">
        <v>351</v>
      </c>
      <c r="C203" s="50" t="s">
        <v>3610</v>
      </c>
      <c r="D203">
        <v>1</v>
      </c>
      <c r="F203" s="45" t="s">
        <v>285</v>
      </c>
      <c r="G203" s="45" t="s">
        <v>285</v>
      </c>
      <c r="H203" s="50" t="s">
        <v>3599</v>
      </c>
    </row>
    <row r="204" spans="1:8">
      <c r="A204" s="45" t="s">
        <v>3611</v>
      </c>
      <c r="B204" s="45">
        <v>352</v>
      </c>
      <c r="C204" s="50" t="s">
        <v>3611</v>
      </c>
      <c r="D204">
        <v>1</v>
      </c>
      <c r="F204" s="45" t="s">
        <v>285</v>
      </c>
      <c r="G204" s="45" t="s">
        <v>285</v>
      </c>
      <c r="H204" s="50" t="s">
        <v>3599</v>
      </c>
    </row>
    <row r="205" spans="1:8">
      <c r="A205" s="45" t="s">
        <v>3612</v>
      </c>
      <c r="B205" s="45">
        <v>353</v>
      </c>
      <c r="C205" s="50" t="s">
        <v>3612</v>
      </c>
      <c r="D205">
        <v>1</v>
      </c>
      <c r="F205" s="45" t="s">
        <v>285</v>
      </c>
      <c r="G205" s="45" t="s">
        <v>285</v>
      </c>
      <c r="H205" s="50" t="s">
        <v>3599</v>
      </c>
    </row>
    <row r="206" spans="1:8">
      <c r="A206" s="45" t="s">
        <v>3613</v>
      </c>
      <c r="B206" s="45">
        <v>354</v>
      </c>
      <c r="C206" s="50" t="s">
        <v>3613</v>
      </c>
      <c r="D206">
        <v>1</v>
      </c>
      <c r="F206" s="45" t="s">
        <v>285</v>
      </c>
      <c r="G206" s="45" t="s">
        <v>285</v>
      </c>
      <c r="H206" s="50" t="s">
        <v>3599</v>
      </c>
    </row>
    <row r="207" spans="1:8">
      <c r="A207" s="45" t="s">
        <v>3614</v>
      </c>
      <c r="B207" s="45">
        <v>355</v>
      </c>
      <c r="C207" s="50" t="s">
        <v>3614</v>
      </c>
      <c r="D207">
        <v>1</v>
      </c>
      <c r="F207" s="45" t="s">
        <v>285</v>
      </c>
      <c r="G207" s="45" t="s">
        <v>285</v>
      </c>
      <c r="H207" s="50" t="s">
        <v>3599</v>
      </c>
    </row>
    <row r="208" spans="1:8">
      <c r="A208" s="45" t="s">
        <v>3615</v>
      </c>
      <c r="B208" s="45">
        <v>356</v>
      </c>
      <c r="C208" s="50" t="s">
        <v>3615</v>
      </c>
      <c r="D208">
        <v>1</v>
      </c>
      <c r="F208" s="45" t="s">
        <v>285</v>
      </c>
      <c r="G208" s="45" t="s">
        <v>285</v>
      </c>
      <c r="H208" s="50" t="s">
        <v>3599</v>
      </c>
    </row>
    <row r="209" spans="1:8">
      <c r="A209" s="45" t="s">
        <v>3616</v>
      </c>
      <c r="B209" s="45">
        <v>357</v>
      </c>
      <c r="C209" s="50" t="s">
        <v>3616</v>
      </c>
      <c r="D209">
        <v>1</v>
      </c>
      <c r="F209" s="45" t="s">
        <v>285</v>
      </c>
      <c r="G209" s="45" t="s">
        <v>285</v>
      </c>
      <c r="H209" s="50" t="s">
        <v>3599</v>
      </c>
    </row>
    <row r="210" spans="1:8">
      <c r="A210" s="45" t="s">
        <v>3617</v>
      </c>
      <c r="B210" s="45">
        <v>358</v>
      </c>
      <c r="C210" s="50" t="s">
        <v>3617</v>
      </c>
      <c r="D210">
        <v>1</v>
      </c>
      <c r="F210" s="45" t="s">
        <v>285</v>
      </c>
      <c r="G210" s="45" t="s">
        <v>285</v>
      </c>
      <c r="H210" s="50" t="s">
        <v>3599</v>
      </c>
    </row>
    <row r="211" spans="1:8">
      <c r="A211" s="45" t="s">
        <v>3618</v>
      </c>
      <c r="B211" s="45">
        <v>360</v>
      </c>
      <c r="C211" s="50" t="s">
        <v>3618</v>
      </c>
      <c r="D211">
        <v>1</v>
      </c>
      <c r="F211" s="45" t="s">
        <v>285</v>
      </c>
      <c r="G211" s="45" t="s">
        <v>285</v>
      </c>
      <c r="H211" s="50" t="s">
        <v>3599</v>
      </c>
    </row>
    <row r="212" spans="1:8">
      <c r="A212" s="45" t="s">
        <v>23538</v>
      </c>
      <c r="B212" s="45">
        <v>361</v>
      </c>
      <c r="C212" s="45" t="s">
        <v>23538</v>
      </c>
      <c r="D212">
        <v>1</v>
      </c>
      <c r="F212" s="45" t="s">
        <v>285</v>
      </c>
      <c r="G212" s="45" t="s">
        <v>285</v>
      </c>
      <c r="H212" s="50" t="s">
        <v>3599</v>
      </c>
    </row>
    <row r="213" spans="1:8">
      <c r="A213" s="45" t="s">
        <v>23539</v>
      </c>
      <c r="B213" s="45">
        <v>362</v>
      </c>
      <c r="C213" s="45" t="s">
        <v>23539</v>
      </c>
      <c r="D213">
        <v>1</v>
      </c>
      <c r="F213" s="45" t="s">
        <v>285</v>
      </c>
      <c r="G213" s="45" t="s">
        <v>285</v>
      </c>
      <c r="H213" s="50" t="s">
        <v>3599</v>
      </c>
    </row>
    <row r="214" spans="1:8">
      <c r="A214" s="45" t="s">
        <v>23540</v>
      </c>
      <c r="B214" s="45">
        <v>363</v>
      </c>
      <c r="C214" s="45" t="s">
        <v>23540</v>
      </c>
      <c r="D214">
        <v>1</v>
      </c>
      <c r="F214" s="45" t="s">
        <v>285</v>
      </c>
      <c r="G214" s="45" t="s">
        <v>285</v>
      </c>
      <c r="H214" s="50" t="s">
        <v>3599</v>
      </c>
    </row>
    <row r="215" spans="1:8">
      <c r="A215" s="45" t="s">
        <v>23541</v>
      </c>
      <c r="B215" s="45">
        <v>364</v>
      </c>
      <c r="C215" s="45" t="s">
        <v>23541</v>
      </c>
      <c r="D215">
        <v>1</v>
      </c>
      <c r="F215" s="45" t="s">
        <v>285</v>
      </c>
      <c r="G215" s="45" t="s">
        <v>285</v>
      </c>
      <c r="H215" s="50" t="s">
        <v>3599</v>
      </c>
    </row>
    <row r="216" spans="1:8">
      <c r="A216" s="45" t="s">
        <v>23542</v>
      </c>
      <c r="B216" s="45">
        <v>365</v>
      </c>
      <c r="C216" s="45" t="s">
        <v>23542</v>
      </c>
      <c r="D216">
        <v>1</v>
      </c>
      <c r="F216" s="45" t="s">
        <v>285</v>
      </c>
      <c r="G216" s="45" t="s">
        <v>285</v>
      </c>
      <c r="H216" s="50" t="s">
        <v>3599</v>
      </c>
    </row>
    <row r="217" spans="1:8">
      <c r="A217" s="45" t="s">
        <v>23543</v>
      </c>
      <c r="B217" s="45">
        <v>366</v>
      </c>
      <c r="C217" s="45" t="s">
        <v>23543</v>
      </c>
      <c r="D217">
        <v>1</v>
      </c>
      <c r="F217" s="45" t="s">
        <v>285</v>
      </c>
      <c r="G217" s="45" t="s">
        <v>285</v>
      </c>
      <c r="H217" s="50" t="s">
        <v>3599</v>
      </c>
    </row>
    <row r="218" spans="1:8">
      <c r="A218" s="45" t="s">
        <v>3619</v>
      </c>
      <c r="B218" s="45">
        <v>368</v>
      </c>
      <c r="C218" s="50" t="s">
        <v>3619</v>
      </c>
      <c r="D218">
        <v>1</v>
      </c>
      <c r="F218" s="45" t="s">
        <v>285</v>
      </c>
      <c r="G218" s="45" t="s">
        <v>285</v>
      </c>
      <c r="H218" s="50" t="s">
        <v>3599</v>
      </c>
    </row>
    <row r="219" spans="1:8">
      <c r="A219" s="45" t="s">
        <v>3620</v>
      </c>
      <c r="B219" s="45">
        <v>369</v>
      </c>
      <c r="C219" s="50" t="s">
        <v>3620</v>
      </c>
      <c r="D219">
        <v>1</v>
      </c>
      <c r="F219" s="45" t="s">
        <v>285</v>
      </c>
      <c r="G219" s="45" t="s">
        <v>285</v>
      </c>
      <c r="H219" s="50" t="s">
        <v>3599</v>
      </c>
    </row>
    <row r="220" spans="1:8">
      <c r="A220" s="45" t="s">
        <v>3621</v>
      </c>
      <c r="B220" s="45">
        <v>370</v>
      </c>
      <c r="C220" s="50" t="s">
        <v>3621</v>
      </c>
      <c r="D220">
        <v>1</v>
      </c>
      <c r="F220" s="45" t="s">
        <v>285</v>
      </c>
      <c r="G220" s="45" t="s">
        <v>285</v>
      </c>
      <c r="H220" s="50" t="s">
        <v>3599</v>
      </c>
    </row>
    <row r="221" spans="1:8">
      <c r="A221" s="45" t="s">
        <v>3622</v>
      </c>
      <c r="B221" s="45">
        <v>371</v>
      </c>
      <c r="C221" s="50" t="s">
        <v>3622</v>
      </c>
      <c r="D221">
        <v>1</v>
      </c>
      <c r="F221" s="45" t="s">
        <v>285</v>
      </c>
      <c r="G221" s="45" t="s">
        <v>285</v>
      </c>
      <c r="H221" s="50" t="s">
        <v>3599</v>
      </c>
    </row>
    <row r="222" spans="1:8">
      <c r="A222" s="45" t="s">
        <v>3623</v>
      </c>
      <c r="B222" s="45">
        <v>372</v>
      </c>
      <c r="C222" s="50" t="s">
        <v>3623</v>
      </c>
      <c r="D222">
        <v>1</v>
      </c>
      <c r="F222" s="45" t="s">
        <v>285</v>
      </c>
      <c r="G222" s="45" t="s">
        <v>285</v>
      </c>
      <c r="H222" s="50" t="s">
        <v>3599</v>
      </c>
    </row>
    <row r="223" spans="1:8">
      <c r="A223" s="45" t="s">
        <v>3624</v>
      </c>
      <c r="B223" s="45">
        <v>373</v>
      </c>
      <c r="C223" s="50" t="s">
        <v>3624</v>
      </c>
      <c r="D223">
        <v>1</v>
      </c>
      <c r="F223" s="45" t="s">
        <v>285</v>
      </c>
      <c r="G223" s="45" t="s">
        <v>285</v>
      </c>
      <c r="H223" s="50" t="s">
        <v>3599</v>
      </c>
    </row>
    <row r="224" spans="1:8">
      <c r="A224" s="45" t="s">
        <v>3625</v>
      </c>
      <c r="B224" s="45">
        <v>374</v>
      </c>
      <c r="C224" s="50" t="s">
        <v>3625</v>
      </c>
      <c r="D224">
        <v>1</v>
      </c>
      <c r="F224" s="45" t="s">
        <v>285</v>
      </c>
      <c r="G224" s="45" t="s">
        <v>285</v>
      </c>
      <c r="H224" s="50" t="s">
        <v>3599</v>
      </c>
    </row>
    <row r="225" spans="1:8">
      <c r="A225" s="45" t="s">
        <v>3626</v>
      </c>
      <c r="B225" s="45">
        <v>375</v>
      </c>
      <c r="C225" s="50" t="s">
        <v>3626</v>
      </c>
      <c r="D225">
        <v>1</v>
      </c>
      <c r="F225" s="45" t="s">
        <v>285</v>
      </c>
      <c r="G225" s="45" t="s">
        <v>285</v>
      </c>
      <c r="H225" s="50" t="s">
        <v>3599</v>
      </c>
    </row>
    <row r="226" spans="1:8">
      <c r="A226" s="45" t="s">
        <v>3627</v>
      </c>
      <c r="B226" s="45">
        <v>376</v>
      </c>
      <c r="C226" s="50" t="s">
        <v>3627</v>
      </c>
      <c r="D226">
        <v>1</v>
      </c>
      <c r="F226" s="45" t="s">
        <v>285</v>
      </c>
      <c r="G226" s="45" t="s">
        <v>285</v>
      </c>
      <c r="H226" s="50" t="s">
        <v>3599</v>
      </c>
    </row>
    <row r="227" spans="1:8">
      <c r="A227" s="45" t="s">
        <v>3628</v>
      </c>
      <c r="B227" s="45">
        <v>377</v>
      </c>
      <c r="C227" s="50" t="s">
        <v>3628</v>
      </c>
      <c r="D227">
        <v>1</v>
      </c>
      <c r="F227" s="45" t="s">
        <v>285</v>
      </c>
      <c r="G227" s="45" t="s">
        <v>285</v>
      </c>
      <c r="H227" s="50" t="s">
        <v>3599</v>
      </c>
    </row>
    <row r="228" spans="1:8">
      <c r="A228" s="45" t="s">
        <v>3629</v>
      </c>
      <c r="B228" s="45">
        <v>378</v>
      </c>
      <c r="C228" s="50" t="s">
        <v>3629</v>
      </c>
      <c r="D228">
        <v>1</v>
      </c>
      <c r="F228" s="45" t="s">
        <v>285</v>
      </c>
      <c r="G228" s="45" t="s">
        <v>285</v>
      </c>
      <c r="H228" s="50" t="s">
        <v>3599</v>
      </c>
    </row>
    <row r="229" spans="1:8">
      <c r="A229" s="45" t="s">
        <v>3630</v>
      </c>
      <c r="B229" s="45">
        <v>379</v>
      </c>
      <c r="C229" s="45" t="s">
        <v>3630</v>
      </c>
      <c r="E229">
        <v>1</v>
      </c>
      <c r="F229" s="45" t="s">
        <v>285</v>
      </c>
      <c r="G229" s="45" t="s">
        <v>285</v>
      </c>
      <c r="H229" s="50" t="s">
        <v>3631</v>
      </c>
    </row>
    <row r="230" spans="1:8">
      <c r="A230" s="45" t="s">
        <v>3632</v>
      </c>
      <c r="B230" s="45">
        <v>380</v>
      </c>
      <c r="C230" s="45" t="s">
        <v>3632</v>
      </c>
      <c r="E230">
        <v>1</v>
      </c>
      <c r="F230" s="45" t="s">
        <v>3633</v>
      </c>
      <c r="G230" s="45" t="s">
        <v>3633</v>
      </c>
      <c r="H230" s="50" t="s">
        <v>3631</v>
      </c>
    </row>
    <row r="231" spans="1:8">
      <c r="A231" s="45" t="s">
        <v>3634</v>
      </c>
      <c r="B231" s="45">
        <v>381</v>
      </c>
      <c r="C231" s="45" t="s">
        <v>3634</v>
      </c>
      <c r="E231">
        <v>1</v>
      </c>
      <c r="F231" s="45" t="s">
        <v>285</v>
      </c>
      <c r="G231" s="45" t="s">
        <v>285</v>
      </c>
      <c r="H231" s="50" t="s">
        <v>3631</v>
      </c>
    </row>
    <row r="232" spans="1:8">
      <c r="A232" s="45" t="s">
        <v>3635</v>
      </c>
      <c r="B232" s="45">
        <v>382</v>
      </c>
      <c r="C232" s="45" t="s">
        <v>3635</v>
      </c>
      <c r="E232">
        <v>1</v>
      </c>
      <c r="F232" s="45" t="s">
        <v>3636</v>
      </c>
      <c r="G232" s="45" t="s">
        <v>285</v>
      </c>
      <c r="H232" s="50" t="s">
        <v>3631</v>
      </c>
    </row>
    <row r="233" spans="1:8">
      <c r="A233" s="45" t="s">
        <v>3637</v>
      </c>
      <c r="B233" s="45">
        <v>383</v>
      </c>
      <c r="C233" s="45" t="s">
        <v>3637</v>
      </c>
      <c r="E233">
        <v>1</v>
      </c>
      <c r="F233" s="45" t="s">
        <v>3638</v>
      </c>
      <c r="G233" s="45" t="s">
        <v>3638</v>
      </c>
      <c r="H233" s="50" t="s">
        <v>3631</v>
      </c>
    </row>
    <row r="234" spans="1:8">
      <c r="A234" s="45" t="s">
        <v>23544</v>
      </c>
      <c r="B234" s="45">
        <v>384</v>
      </c>
      <c r="C234" s="45" t="s">
        <v>23544</v>
      </c>
      <c r="E234">
        <v>1</v>
      </c>
      <c r="F234" s="45" t="s">
        <v>285</v>
      </c>
      <c r="G234" s="45" t="s">
        <v>285</v>
      </c>
      <c r="H234" s="50" t="s">
        <v>3631</v>
      </c>
    </row>
    <row r="235" spans="1:8">
      <c r="A235" s="45" t="s">
        <v>3639</v>
      </c>
      <c r="B235" s="45">
        <v>385</v>
      </c>
      <c r="C235" s="45" t="s">
        <v>3639</v>
      </c>
      <c r="E235">
        <v>1</v>
      </c>
      <c r="F235" s="45" t="s">
        <v>285</v>
      </c>
      <c r="G235" s="45" t="s">
        <v>285</v>
      </c>
      <c r="H235" s="50" t="s">
        <v>3631</v>
      </c>
    </row>
    <row r="236" spans="1:8">
      <c r="A236" s="45" t="s">
        <v>3640</v>
      </c>
      <c r="B236" s="45">
        <v>386</v>
      </c>
      <c r="C236" s="45" t="s">
        <v>3640</v>
      </c>
      <c r="E236">
        <v>1</v>
      </c>
      <c r="F236" s="45" t="s">
        <v>285</v>
      </c>
      <c r="G236" s="45" t="s">
        <v>285</v>
      </c>
      <c r="H236" s="50" t="s">
        <v>3631</v>
      </c>
    </row>
    <row r="237" spans="1:8">
      <c r="A237" s="45" t="s">
        <v>3641</v>
      </c>
      <c r="B237" s="45">
        <v>387</v>
      </c>
      <c r="C237" s="45" t="s">
        <v>3641</v>
      </c>
      <c r="E237">
        <v>1</v>
      </c>
      <c r="F237" s="45" t="s">
        <v>285</v>
      </c>
      <c r="G237" s="45" t="s">
        <v>285</v>
      </c>
      <c r="H237" s="50" t="s">
        <v>3631</v>
      </c>
    </row>
    <row r="238" spans="1:8">
      <c r="A238" s="45" t="s">
        <v>3642</v>
      </c>
      <c r="B238" s="45">
        <v>388</v>
      </c>
      <c r="C238" s="45" t="s">
        <v>3642</v>
      </c>
      <c r="E238">
        <v>1</v>
      </c>
      <c r="F238" s="45" t="s">
        <v>285</v>
      </c>
      <c r="G238" s="45" t="s">
        <v>285</v>
      </c>
      <c r="H238" s="50" t="s">
        <v>3631</v>
      </c>
    </row>
    <row r="239" spans="1:8">
      <c r="A239" s="45" t="s">
        <v>3643</v>
      </c>
      <c r="B239" s="45">
        <v>389</v>
      </c>
      <c r="C239" s="45" t="s">
        <v>3643</v>
      </c>
      <c r="E239">
        <v>1</v>
      </c>
      <c r="F239" s="45" t="s">
        <v>285</v>
      </c>
      <c r="G239" s="45" t="s">
        <v>285</v>
      </c>
      <c r="H239" s="50" t="s">
        <v>3631</v>
      </c>
    </row>
    <row r="240" spans="1:8">
      <c r="A240" s="45" t="s">
        <v>3644</v>
      </c>
      <c r="B240" s="45">
        <v>390</v>
      </c>
      <c r="C240" s="45" t="s">
        <v>3644</v>
      </c>
      <c r="E240">
        <v>1</v>
      </c>
      <c r="F240" s="45" t="s">
        <v>3645</v>
      </c>
      <c r="G240" s="45" t="s">
        <v>3646</v>
      </c>
      <c r="H240" s="50" t="s">
        <v>3631</v>
      </c>
    </row>
    <row r="241" spans="1:8">
      <c r="A241" s="45" t="s">
        <v>3647</v>
      </c>
      <c r="B241" s="45">
        <v>391</v>
      </c>
      <c r="C241" s="45" t="s">
        <v>3647</v>
      </c>
      <c r="E241">
        <v>1</v>
      </c>
      <c r="F241" s="45" t="s">
        <v>285</v>
      </c>
      <c r="G241" s="45" t="s">
        <v>285</v>
      </c>
      <c r="H241" s="50" t="s">
        <v>3631</v>
      </c>
    </row>
    <row r="242" spans="1:8">
      <c r="A242" s="45" t="s">
        <v>3648</v>
      </c>
      <c r="B242" s="45">
        <v>392</v>
      </c>
      <c r="C242" s="45" t="s">
        <v>3648</v>
      </c>
      <c r="E242">
        <v>1</v>
      </c>
      <c r="F242" s="45" t="s">
        <v>285</v>
      </c>
      <c r="G242" s="45" t="s">
        <v>285</v>
      </c>
      <c r="H242" s="50" t="s">
        <v>3631</v>
      </c>
    </row>
    <row r="243" spans="1:8">
      <c r="A243" s="45" t="s">
        <v>3649</v>
      </c>
      <c r="B243" s="45">
        <v>393</v>
      </c>
      <c r="C243" s="45" t="s">
        <v>3649</v>
      </c>
      <c r="E243">
        <v>1</v>
      </c>
      <c r="F243" s="45" t="s">
        <v>285</v>
      </c>
      <c r="G243" s="45" t="s">
        <v>285</v>
      </c>
      <c r="H243" s="50" t="s">
        <v>3631</v>
      </c>
    </row>
    <row r="244" spans="1:8">
      <c r="A244" s="45" t="s">
        <v>3650</v>
      </c>
      <c r="B244" s="45">
        <v>394</v>
      </c>
      <c r="C244" s="45" t="s">
        <v>3650</v>
      </c>
      <c r="E244">
        <v>1</v>
      </c>
      <c r="F244" s="45" t="s">
        <v>285</v>
      </c>
      <c r="G244" s="45" t="s">
        <v>285</v>
      </c>
      <c r="H244" s="50" t="s">
        <v>3631</v>
      </c>
    </row>
    <row r="245" spans="1:8">
      <c r="D245">
        <f>SUM(D2:D244)</f>
        <v>180</v>
      </c>
      <c r="E245">
        <f>SUM(E2:E244)</f>
        <v>61</v>
      </c>
    </row>
    <row r="246" spans="1:8">
      <c r="D246">
        <f>SUBTOTAL(109,D2:D244)</f>
        <v>178</v>
      </c>
      <c r="E246">
        <f>SUBTOTAL(109,E2:E244)</f>
        <v>47</v>
      </c>
    </row>
  </sheetData>
  <autoFilter ref="A1:A290" xr:uid="{5AE2D480-FB81-4BC9-9185-D72492D00BF9}">
    <filterColumn colId="0">
      <customFilters and="1">
        <customFilter operator="notEqual" val="DENOMINAZIONE PROCEDIMENTO*"/>
        <customFilter operator="notEqual" val="UNITà ORGANIZZATIVA*"/>
      </customFilters>
    </filterColumn>
  </autoFilter>
  <hyperlinks>
    <hyperlink ref="H2" r:id="rId1" xr:uid="{6EE72263-02C4-48E4-8CF4-7075AFF78E10}"/>
    <hyperlink ref="H3" r:id="rId2" xr:uid="{60BE5276-9BC0-4156-BC1D-A90E3A81F7F6}"/>
    <hyperlink ref="H4" r:id="rId3" xr:uid="{6DAF1A93-6804-427B-9CBB-10EED65EA437}"/>
    <hyperlink ref="H5" r:id="rId4" xr:uid="{F09E8B1F-3975-4191-B4F0-49F90A1A7ECD}"/>
    <hyperlink ref="H6" r:id="rId5" xr:uid="{1D5B0705-C600-4291-B481-00DD1C3FC563}"/>
    <hyperlink ref="H7" r:id="rId6" xr:uid="{3C1B03A0-9EB9-42EC-B3FC-E9302A0E3BAB}"/>
    <hyperlink ref="H8" r:id="rId7" xr:uid="{6BDC3D5C-AA51-46CD-A456-9526C3DC27D4}"/>
    <hyperlink ref="H9" r:id="rId8" xr:uid="{E9239927-F59B-421A-A239-DB197574A89B}"/>
    <hyperlink ref="H10" r:id="rId9" xr:uid="{DC568FF5-9E4A-40C0-A39A-AF02CAB57A6E}"/>
    <hyperlink ref="H11" r:id="rId10" xr:uid="{C873E700-F060-45C7-8D02-FB489CEFD84E}"/>
    <hyperlink ref="H12" r:id="rId11" xr:uid="{AE1B7B32-480B-43BF-A463-8C2B3CFD0AAD}"/>
    <hyperlink ref="H13" r:id="rId12" xr:uid="{335A600C-D24B-4776-AE37-67BEBA08D0BD}"/>
    <hyperlink ref="H14" r:id="rId13" xr:uid="{7CAE5BDB-DE5A-462A-A8C8-C5B80C89763E}"/>
    <hyperlink ref="H15" r:id="rId14" xr:uid="{C24203C8-1669-4CD4-AC73-19B6F7A3C21A}"/>
    <hyperlink ref="H16" r:id="rId15" xr:uid="{298DF1E7-25C9-43AF-B397-20D9383A865E}"/>
    <hyperlink ref="H17" r:id="rId16" xr:uid="{9B3985D3-A960-47F2-95C5-CBBDD61E00A6}"/>
    <hyperlink ref="H18" r:id="rId17" xr:uid="{68EBB66F-288C-4448-964E-1EB4C35AA6BF}"/>
    <hyperlink ref="H19" r:id="rId18" xr:uid="{56E17B74-3B1B-445F-A5A1-BAD070BD1EC8}"/>
    <hyperlink ref="H20" r:id="rId19" xr:uid="{1C4D65FE-AA01-400D-927C-48270EE56DB9}"/>
    <hyperlink ref="C21" r:id="rId20" display="Aggiornamento albo giudici popolari della Corte d'Assise e della Corte d'Assise d'Appelle: Iscrizioni | SERVIZI DEMOGRAFICI - UFFICIO ELETTORALE | Lorena Bertolani - Responsabile dei Servizi Demografici 059/649580 pec servizi.demografici@per.comune.carpi.mo.it | Corte d'Appello di Bologna | &gt;&gt;Pagina dedicata&lt;&lt; | &gt;&gt;Ufficio Elettorale&lt;&lt; | Entro il 30 ottobre (termine di legge) compilazione deli elenchi; Entro il 15 novembre pubblicazione degli estratti elenchi; Entro il 1° dicembre elenchi da resituire al Tribunale. | Il provvedimento dell'Amministrazione non può essere sostituito da dichiarazio" xr:uid="{E5AF9978-6BB1-4A71-A0E4-F8B40576F207}"/>
    <hyperlink ref="H21" r:id="rId21" xr:uid="{34119E23-6C04-4DCA-B756-68F150387B44}"/>
    <hyperlink ref="C22" r:id="rId22" display="Aggiornamento annuale dell'Albo dei Presidenti di seggio elettorale: proposta iscrizioni | SERVIZI DEMOGRAFICI - UFFICIO ELETTORALE | Lorena Bertolani - Responsabile dei Servizi Demografici 059/649580 pec servizi.demografici@per.comune.carpi.mo.it | Corte d'Appello di Bologna | &gt;&gt;Pagina dedicata&lt;&lt; | &gt;&gt;Ufficio Elettorale&lt;&lt; | Invio alla Corte d'Appello dell'elenco: entro il 31 dicembre (termine di legge) | Il provvedimento dell'Amministrazione non può essere sostituito da dichiarazione dell'interessato né concludersi con il silenzio assenso. | Ricorso al TAR | NO | Non ci sono costi per il citta" xr:uid="{A59DD5CB-1F96-4C3A-A145-4D5ACA486B78}"/>
    <hyperlink ref="H22" r:id="rId23" xr:uid="{1AB2C678-9578-46BA-9DDC-C54B668C8E51}"/>
    <hyperlink ref="C23" r:id="rId24" display="Aggiornamento annuale dell'Albo degli Scrutatori di seggio elettorale: Iscrizioni | SERVIZI DEMOGRAFICI - UFFICIO ELETTORALE | Lorena Bertolani - Responsabile dei Servizi Demografici 059/649580 pec servizi.demografici@per.comune.carpi.mo.it | Commissione elettorale comunale | &gt;&gt;Pagina dedicata&lt;&lt; | &gt;&gt;Ufficio Elettorale&lt;&lt; | Entro il 15 gennaio di ogni anno l'albo delle persone idonee deve essere depositato nella segreteria del comune con diritto di visione | Il provvedimento dell'Amministrazione non può essere sostituito da dichiarazione dell'interessato né concludersi con il silenzio assenso. |" xr:uid="{D615ADE7-B231-44ED-A6DE-BBD294AAE141}"/>
    <hyperlink ref="H23" r:id="rId25" xr:uid="{A303276A-A9E5-40CD-A2C0-9F26C3CDC0FF}"/>
    <hyperlink ref="C24" r:id="rId26" display="Aggiornamenti delle liste generali e sezionali a seguito delle: a)Revisioni semestrali delle liste elettorali; b)Revisioni dinamiche delle liste elettorali; c) Revisioni dinamiche straordinari delle liste elettorali in occasione delle elezioni | SERVIZI DEMOGRAFICI - UFFICIO ELETTORALE | Lorena Bertolani - Responsabile dei Servizi Demografici 059/649580 pec servizi.demografici@per.comune.carpi.mo.it | Commissione elettorale circondariale | Procedimento d'ufficio | &gt;&gt;Ufficio Elettorale&lt;&lt; | Conclusione dei procedimenti predeterminata dalla legge, in relazione al momento dell'acquisto del diritto" xr:uid="{44C95067-93BB-4155-A943-7C5EC2DCC477}"/>
    <hyperlink ref="H24" r:id="rId27" xr:uid="{C6A36331-5346-4A33-863E-4F7BB05F86E3}"/>
    <hyperlink ref="H25" r:id="rId28" xr:uid="{653DC303-EDBE-447B-917D-129018196F8D}"/>
    <hyperlink ref="C26" r:id="rId29" display="Rilascio liste elettorali, elenchi anagrafici, altri elenchi nominativi | SERVIZI DEMOGRAFICI - UFFICIO ELETTORALE | Lorena Bertolani - Responsabile dei Servizi Demografici 059/649580 pec servizi.demografici@per.comune.carpi.mo.it | &gt;&gt;Ufficio Elettorale&lt;&lt; | 30 gg. Dal ricevimento della richiesta, se l'elaborazione è informatizzata; 90 gg. se l'elaborazione è manuale | Il provvedimento dell'Amministrazione non può essere sostituito da dichiarazione dell'interessato né concludersi con il silenzio assenso. | Ricorso al TAR | NO | &gt;&gt;Tariffe vigenti&lt;&lt; | Dirigente del Settore - mario.ferrari@comune." xr:uid="{A94670AD-50A5-4E34-896C-19AA55635A77}"/>
    <hyperlink ref="H26" r:id="rId30" xr:uid="{E2CBAAC7-8A92-4C15-844C-FE68ADED3E1F}"/>
    <hyperlink ref="H27" r:id="rId31" xr:uid="{FB839A96-111B-4117-973A-6AF80209616E}"/>
    <hyperlink ref="C28" r:id="rId32" display="Rilascio certificati di iscrizione nelle liste elettorali per raccolta firme referendum e proposte di legge di iniziativa popolare e in caso di candidature per consultazioni | SERVIZI DEMOGRAFICI - UFFICIO ELETTORALE | Lorena Bertolani - Responsabile dei Servizi Demografici 059/649580 pec servizi.demografici@per.comune.carpi.mo.it | &gt;&gt;Ufficio Elettorale&lt;&lt; | 2 gg. dalla richiesta (entro 24 ore dalla richiesta se per candidature in caso di consultazioni) | Il provvedimento dell'Amministrazione non può essere sostituito da dichiarazione dell'interessato né concludersi con il silenzio assenso. | R" xr:uid="{E9D9D26F-6525-4446-9BD3-1CE008BE6DD0}"/>
    <hyperlink ref="H28" r:id="rId33" xr:uid="{D3B0F0E4-DFC6-424C-B894-D5A20E2962C7}"/>
    <hyperlink ref="C29" r:id="rId34" display="Annotazioni di stato civile sugli atti di nascita, morte, matrimonio | SERVIZI DEMOGRAFICI - UFFICIO DI STATO CIVILE | Lorena Bertolani - Responsabile dei Servizi Demografici 059/649580 pec servizi.demografici@per.comune.carpi.mo.it | Ufficiale di stato civile | &gt;&gt;Ufficio Stato civile&lt;&lt; | 30 giorni dal ricevimento della richiesta | Il provvedimento dell'Amministrazione non può essere sostituito da dichiarazione dell'interessato né concludersi con il silenzio assenso. | Ricorso al Tribunale Civile | NO | Non ci sono costi per il cittadino" xr:uid="{96403EC8-05F5-4EEE-B050-E9AF06ED32E9}"/>
    <hyperlink ref="H29" r:id="rId35" xr:uid="{0551439C-D8C9-4E0F-82F8-B8FA85523E37}"/>
    <hyperlink ref="C30" r:id="rId36" display="Rilascio copia integrale di atto di stato civile | SERVIZI DEMOGRAFICI - UFFICIO DI STATO CIVILE | Lorena Bertolani - Responsabile dei Servizi Demografici 059/649580 pec servizi.demografici@per.comune.carpi.mo.it | Ufficiale di stato civile | &gt;&gt;Ufficio Stato civile&lt;&lt; | 30 gg. dal ricevimento della richiesta | Il provvedimento dell'Amministrazione non può essere sostituito da dichiarazione dell'interessato né concludersi con il silenzio assenso. | Ricorso al TAR | NO | Non ci sono costi per il cittadino" xr:uid="{588685DE-39CE-4A57-B799-5E46CB4FA7F3}"/>
    <hyperlink ref="H30" r:id="rId37" xr:uid="{2928F73C-5660-487D-A620-425EA089AE2A}"/>
    <hyperlink ref="C31" r:id="rId38" display="Iscrizione atti di stato civile (nascita e morte) | SERVIZI DEMOGRAFICI - UFFICIO DI STATO CIVILE | Lorena Bertolani - Responsabile dei Servizi Demografici 059/649580 pec servizi.demografici@per.comune.carpi.mo.it | Ufficiale di stato civile | &gt;&gt;Nascita&lt;&lt; | &gt;&gt;Ufficio Stato civile&lt;&lt; | Contestualmente alla istanza/denuncia | Il provvedimento dell'Amministrazione non può essere sostituito da dichiarazione dell'interessato né concludersi con il silenzio assenso. | Ricorso al Tribunale Civile | NO | Non ci sono costi per il cittadino" xr:uid="{B1A162B1-EFFC-4A31-9F1A-AE303C20DB7F}"/>
    <hyperlink ref="H31" r:id="rId39" xr:uid="{A3D88ABC-196F-4F24-948F-83352315AD1D}"/>
    <hyperlink ref="C32" r:id="rId40" display="Riconoscimento filiazione | SERVIZI DEMOGRAFICI - UFFICIO DI STATO CIVILE | Lorena Bertolani - Responsabile dei Servizi Demografici 059/649580 pec servizi.demografici@per.comune.carpi.mo.it | Ufficiale di stato civile | &gt;&gt;Ufficio Stato civile&lt;&lt; | Contestualmente alla istanza/denuncia | Il provvedimento dell'Amministrazione non può essere sostituito da dichiarazione dell'interessato né concludersi con il silenzio assenso. | Ricorso al Tribunale Civile | NO | Non ci sono costi per il cittadino" xr:uid="{98AC1D13-93DB-4913-AB41-AF16325690DD}"/>
    <hyperlink ref="H32" r:id="rId41" xr:uid="{3BFB032C-7E21-4B26-886A-76FFE797149F}"/>
    <hyperlink ref="C33" r:id="rId42" display="Trascrizione di atti di stato civile provenienti da altri Comuni o dall'Estero | SERVIZI DEMOGRAFICI - UFFICIO DI STATO CIVILE | Lorena Bertolani - Responsabile dei Servizi Demografici 059/649580 pec servizi.demografici@per.comune.carpi.mo.it | Ufficiale di stato civile | &gt;&gt;Ufficio Stato civile&lt;&lt; | 30 giorni dal ricevimento da altri Comuni; per gli atti dall'estero 60 gg (DPR 104/2003) | Il provvedimento dell'Amministrazione non può essere sostituito da dichiarazione dell'interessato né concludersi con il silenzio assenso. | Ricorso al Tribunale Civile | NO | Non ci sono costi per il cittadino" xr:uid="{7C9BD780-6E80-4E3F-A137-BA4CFE48A703}"/>
    <hyperlink ref="H33" r:id="rId43" xr:uid="{4BE0DD8C-A864-4867-BC08-EEB1430C8D29}"/>
    <hyperlink ref="C34" r:id="rId44" display="Celebrazione di matrimonio civile | SERVIZI DEMOGRAFICI - UFFICIO DI STATO CIVILE | Lorena Bertolani - Responsabile dei Servizi Demografici 059/649580 pec servizi.demografici@per.comune.carpi.mo.it | Ufficiale di stato civile | &gt;&gt;Pagina dedicata&lt;&lt; | &gt;&gt;Ufficio Stato civile&lt;&lt; | Termine minimo: 30 gg.dalla richiiesta; termine massimo: 180 gg. dalle pubblicazioni; appena possibile se in imminente pericolo di vita | Il provvedimento dell'Amministrazione non può essere sostituito da dichiarazione dell'interessato né concludersi con il silenzio assenso. | Ricorso al Tribunale Civile | NO | Celebrazio" xr:uid="{648AA666-1A37-4126-9232-2C995EA09390}"/>
    <hyperlink ref="H34" r:id="rId45" xr:uid="{BB69F79C-FE7A-43AF-8795-1AFAB953A6A1}"/>
    <hyperlink ref="C35" r:id="rId46" display="Trascrizione atto di matrimonio concordatario | SERVIZI DEMOGRAFICI - UFFICIO DI STATO CIVILE | Lorena Bertolani - Responsabile dei Servizi Demografici 059/649580 pec servizi.demografici@per.comune.carpi.mo.it | Ufficiale di stato civile | &gt;&gt;Ufficio Stato civile&lt;&lt; | 2 giorni dall'arrivo della richiesta del parroco | Il provvedimento dell'Amministrazione non può essere sostituito da dichiarazione dell'interessato né concludersi con il silenzio assenso. | Ricorso al Tribunale Civile | NO | Non ci sono costi per il cittadino" xr:uid="{8728A3F4-5305-40A7-B5E4-CCE139DA3D2A}"/>
    <hyperlink ref="H35" r:id="rId47" xr:uid="{33D000DC-A132-42B6-8EC1-5627F413B49A}"/>
    <hyperlink ref="C36" r:id="rId48" display="Pubblicazioni di matrimonio | SERVIZI DEMOGRAFICI - UFFICIO DI STATO CIVILE | Lorena Bertolani - Responsabile dei Servizi Demografici 059/649580 pec servizi.demografici@per.comune.carpi.mo.it | Ufficiale di stato civile | &gt;&gt;Pagina dedicata&lt;&lt; | &gt;&gt;Ufficio Stato civile&lt;&lt; | 30 giorni dalla richiesta di parte, salvo un termine superiore concordato con i nubendi | Il provvedimento dell'Amministrazione non può essere sostituito da dichiarazione dell'interessato né concludersi con il silenzio assenso. | Ricorso al Tribunale Civile | NO | Munirsi di una marca da bollo da 16,00 € se gli sposi sono entra" xr:uid="{41AC8516-8E30-4127-9BB3-746E0B7C4D33}"/>
    <hyperlink ref="H36" r:id="rId49" xr:uid="{17356767-88AF-43D0-8695-D93C00DC3375}"/>
    <hyperlink ref="C37" r:id="rId50" display="Rilascio di autorizzazione alla sepoltura | SERVIZI DEMOGRAFICI - UFFICIO DI STATO CIVILE | Lorena Bertolani - Responsabile dei Servizi Demografici 059/649580 pec servizi.demografici@per.comune.carpi.mo.it | Ufficiale di stato civile | &gt;&gt;Ufficio Stato civile&lt;&lt; | Non prima di 24 ore dal decesso | Il provvedimento dell'Amministrazione non può essere sostituito da dichiarazione dell'interessato né concludersi con il silenzio assenso. | Ricorso al TAR | NO | Non ci sono costi per il cittadino" xr:uid="{FBEF1EAB-2D5F-4B63-A0CE-3C935CEAF94D}"/>
    <hyperlink ref="H37" r:id="rId51" xr:uid="{390E4CF3-AF40-4938-A1BA-FDE87A092A3E}"/>
    <hyperlink ref="C38" r:id="rId52" display="Affidamento urna cineraria (contestualmente al decesso)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 xr:uid="{89A84FEA-1802-4FE7-8B1B-3019370D28E5}"/>
    <hyperlink ref="H38" r:id="rId53" xr:uid="{1FCCAEEC-5403-4EDD-8982-B56CE23496F9}"/>
    <hyperlink ref="C39" r:id="rId54" display="Affidamento urna cineraria (non contestualmente al decesso)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 xr:uid="{4C8A9974-8793-44AF-BE68-1DADEFCE5FCB}"/>
    <hyperlink ref="H39" r:id="rId55" xr:uid="{BA365463-4C6C-42F1-9BB7-EA51EEA2912E}"/>
    <hyperlink ref="C40" r:id="rId56" display="Dispersione delle ceneri (resti mortali)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 xr:uid="{C25417FF-EB6D-4B7E-BF35-5F47756BA222}"/>
    <hyperlink ref="H40" r:id="rId57" xr:uid="{A252A2D0-6508-4CCB-BD63-55C841E580D1}"/>
    <hyperlink ref="C41" r:id="rId58" display="Dispersione delle ceneri (contestualmente al decesso) | SERVIZI DEMOGRAFICI - UFFICIO DI STATO CIVILE | Lorena Bertolani - Responsabile dei Servizi Demografici 059/649580 pec servizi.demografici@per.comune.carpi.mo.it | Ufficiale di stato civile | &gt;&gt;Pagina dedicata&lt;&lt; | &gt;&gt;Ufficio Stato civile&lt;&lt; | 10 giorni dalla richiesta | Il provvedimento dell'Amministrazione non può essere sostituito da dichiarazione dell'interessato né concludersi con il silenzio assenso. | Ricorso al TAR | NO | &gt;&gt;Tariffe vigenti&lt;&lt;" xr:uid="{9B359F58-6F14-4B44-9B9F-46923CB2E58B}"/>
    <hyperlink ref="H41" r:id="rId59" xr:uid="{C2172447-3D48-49B1-8EC8-2EB97EF1F2A4}"/>
    <hyperlink ref="H42" r:id="rId60" xr:uid="{86396855-118E-46D0-9E75-F2DF194978A9}"/>
    <hyperlink ref="H43" r:id="rId61" xr:uid="{5F6EFD38-CF31-4E6F-83C1-25ED20E70D9B}"/>
    <hyperlink ref="C44" r:id="rId62" display="Cambio di abitazione (interno al comune), riunione e scissione familiare | SERVIZI DEMOGRAFICI - UFFICIO ANAGRAFE | Lorena Bertolani - Responsabile dei Servizi Demografici 059/649580 pec servizi.demografici@per.comune.carpi.mo.it | Ufficiale d'anagrafe | &gt;&gt;Pagina dedicata&lt;&lt; | &gt;&gt;Ufficio Anagrafe&lt;&lt; | Accoglimento dell'istanza: 2 gg. dalla richiesta (termine ordinatorio), salvo irricevibilità o, in mancanza, silenzio assenso al 45° giorno dalla richiesta, salvo preavviso di rigetto | Il provvedimento dell'Amministrazione non può essere sostituito da dichiarazione dell'interessato né concludersi c" xr:uid="{0F7172BA-E07B-407F-B654-34871BC197B0}"/>
    <hyperlink ref="H44" r:id="rId63" xr:uid="{2738F4C4-355A-4044-8FA5-D5296DDD6979}"/>
    <hyperlink ref="C45" r:id="rId64" display="Cancellazione dall'AIRE - Anagrafe Italiani Residenti all'Estero - per rimpatrio | SERVIZI DEMOGRAFICI - UFFICIO ANAGRAFE | Lorena Bertolani - Responsabile dei Servizi Demografici 059/649580 pec servizi.demografici@per.comune.carpi.mo.it | Ufficiale d'anagrafe | Procedimento d'ufficio | &gt;&gt;Ufficio Anagrafe&lt;&lt; | Accoglimento dell'istanza: 2 giorni dalla richiesta (termine ordinatorio), salvo irricevibilità o, in mancanza, silenzio assenso al 45° giorno dalla richiesta | Il provvedimento dell'Amministrazione non può essere sostituito da dichiarazione dell'interessato né concludersi con il silenzio" xr:uid="{31C30E9D-1CFC-45E9-8353-B183E0B1E9FB}"/>
    <hyperlink ref="H45" r:id="rId65" xr:uid="{B2968CED-8BA0-40D8-89AB-50C82E6C3582}"/>
    <hyperlink ref="C46" r:id="rId66" display="Cancellazione dall'AIRE per irreperibilità presunta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 Il provvedimento dell'Amministrazione non può essere sostituito da dichiarazione dell'interessato né concludersi con il silenzio assenso. | Ricorso al Prefetto e/o al Tribunale civile | NO | Non ci sono costi per il cittadin" xr:uid="{7E90542C-CC2F-4EEF-BA55-379347EFCBA5}"/>
    <hyperlink ref="H46" r:id="rId67" xr:uid="{CE8698F3-5A2F-4F34-B8C6-252DDB611DAB}"/>
    <hyperlink ref="C47" r:id="rId68" display="Cancellazione dall'APR - Anagrafe della popolazione residente - per emigrazione all'estero | SERVIZI DEMOGRAFICI - UFFICIO ANAGRAFE | Lorena Bertolani - Responsabile dei Servizi Demografici 059/649580 pec servizi.demografici@per.comune.carpi.mo.it | Ufficiale d'anagrafe | Procedimento d'ufficio | &gt;&gt;Ufficio Anagrafe&lt;&lt; | Accoglimento dell'istanza: 2 giorni dalla richiesta (termine ordinatorio), salvo irricevibilità o, in mancanza, silenzio assenso al 45° giorno dalla richista, salvo preavviso di rigetto | Il provvedimento dell'Amministrazione non può essere sostituito da dichiarazione dell'inter" xr:uid="{EF3709F1-5188-4787-9AD3-E8E087D2B580}"/>
    <hyperlink ref="H47" r:id="rId69" xr:uid="{E525B150-D76C-4B33-ACA2-A9EF959CB565}"/>
    <hyperlink ref="C48" r:id="rId70" display="Cancellazione dall'APR - Anagrafe della popolazione residente - per irreperibilità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di norma, non prima di un anno di accertata irreperibilità | Il provvedimento dell'Amministrazione non può essere sostituito da dichiarazione dell'interessato né concludersi con il silenzio asse" xr:uid="{FD4BB680-B05C-4424-9045-8DE7072030DB}"/>
    <hyperlink ref="H48" r:id="rId71" xr:uid="{59072CB0-4C35-4FAC-9C05-37851F011BE3}"/>
    <hyperlink ref="C49" r:id="rId72" display="Cancellazione dall'APR del cittadino straniero per omesso rinnovo del permesso di soggiorno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dopo sei mesi dalla scadenza del permesso più 30 giorni dal preavviso | Il provvedimento dell'Amministrazione non può essere sostituito da dichiarazione dell'interessato né concludersi" xr:uid="{D3C39571-4833-454B-805D-BF9A9FF47D55}"/>
    <hyperlink ref="H49" r:id="rId73" xr:uid="{69F44803-4DF9-4A68-8C8A-087981FAADD7}"/>
    <hyperlink ref="C50" r:id="rId74" display="Iscrizione all'APR - Anagrafe della popolazione residente | SERVIZI DEMOGRAFICI - UFFICIO ANAGRAFE | Lorena Bertolani - Responsabile dei Servizi Demografici 059/649580 pec servizi.demografici@per.comune.carpi.mo.it | Ufficiale d'anagrafe | &gt;&gt;Pagina dedicata&lt;&lt; | &gt;&gt;Ufficio Anagrafe&lt;&lt; | Accoglimento dell'istanza: 2 gg. dalla richiesta (termine ordinatorio), salvo irricevibilità o, in mancanza, silenzio assenso al 45° giorno dalla richiesta, salvo preavviso di rigetto | Il provvedimento dell'Amministrazione non può essere sostituito da dichiarazione dell'interessato né concludersi con il silenzio" xr:uid="{A48B3BD4-4657-429B-B6AF-053A7F29B9A3}"/>
    <hyperlink ref="H50" r:id="rId75" xr:uid="{FBD46086-2628-45ED-B459-DEE17E91C6D8}"/>
    <hyperlink ref="C51" r:id="rId76" display="Iscrizione anagrafica nello schedario della popolazione temporanea | SERVIZI DEMOGRAFICI - UFFICIO ANAGRAFE | Lorena Bertolani - Responsabile dei Servizi Demografici 059/649580 pec servizi.demografici@per.comune.carpi.mo.it | Ufficiale d'anagrafe | &gt;&gt;Ufficio Anagrafe&lt;&lt; | 45 gg. dalla richiesta | Il provvedimento dell'Amministrazione non può essere sostituito da dichiarazione dell'interessato né concludersi con il silenzio assenso. | Ricorso al Prefetto e/o al Tribunale civile | NO | Non ci sono costi per il cittadino" xr:uid="{78F7E526-B30A-4CBA-99BA-5CE1172A2870}"/>
    <hyperlink ref="H51" r:id="rId77" xr:uid="{5062E4DF-6F6B-4438-A8A7-E3422F2E5B39}"/>
    <hyperlink ref="C52" r:id="rId78" display="Iscrizione all'AIRE - Anagrafe Italiani residenti all'Estero | SERVIZI DEMOGRAFICI - UFFICIO ANAGRAFE | Lorena Bertolani - Responsabile dei Servizi Demografici 059/649580 pec servizi.demografici@per.comune.carpi.mo.it | Ufficiale d'anagrafe | &gt;&gt;Pagina dedicata&lt;&lt; | &gt;&gt;Ufficio Anagrafe&lt;&lt; | Entro 2 giorni dalla richiesta del Consolato italiano all'estero o dalla conferma, sempre da parte del Consolato, della richiesta di parte | Il provvedimento dell'Amministrazione non può essere sostituito da dichiarazione dell'interessato né concludersi con il silenzio assenso. | Ricorso al Prefetto e/o al Trib" xr:uid="{17D47925-672F-4289-A356-1C4FE449C908}"/>
    <hyperlink ref="H52" r:id="rId79" xr:uid="{E2318B9A-D667-4F89-A130-7DE638314DA3}"/>
    <hyperlink ref="C53" r:id="rId80" display="Iscrizione all'AIRE - Anagrafe Italiani residenti all'Estero - per trasferimento dall'AIRE di altro comune - cancellazione dall'AIRE per trasferimento all'AIRE di altro Comune | SERVIZI DEMOGRAFICI - UFFICIO ANAGRAFE | Lorena Bertolani - Responsabile dei Servizi Demografici 059/649580 pec servizi.demografici@per.comune.carpi.mo.it | Ufficiale d'anagrafe | &gt;&gt;Pagina dedicata&lt;&lt; | &gt;&gt;Ufficio Anagrafe&lt;&lt; | Entro 2 giorni dalla richiesta del Consolato italiano all'estero o dalla conferma, sempre da parte del Consolato, della richiesta di parte | Il provvedimento dell'Amministrazione non può essere sos" xr:uid="{2025A6E2-E089-4852-BE36-543E0A17B799}"/>
    <hyperlink ref="H53" r:id="rId81" xr:uid="{9501C8A1-4A65-44BF-8114-4BA6D2CD09E7}"/>
    <hyperlink ref="H54" r:id="rId82" xr:uid="{9D13C42D-631C-4286-8449-594D1904694F}"/>
    <hyperlink ref="C55" r:id="rId83" display="&quot;Nulla osta&quot; al rilascio di carta di identità a cittadini residenti, ma temporaneamente dimoranti altrove | SERVIZI DEMOGRAFICI - UFFICIO ANAGRAFE | Lorena Bertolani - Responsabile dei Servizi Demografici 059/649580 pec servizi.demografici@per.comune.carpi.mo.it | Funzionario delegato del sindaco | Procedimento d'ufficio | &gt;&gt;Ufficio Anagrafe&lt;&lt; | 10 giorni dalla richiesta | Il provvedimento dell'Amministrazione non può essere sostituito da dichiarazione dell'interessato né concludersi con il silenzio assenso. | Ricorso al TAR | NO | Non ci sono costi per il cittadino | Dirigente del Settore - m" xr:uid="{6454400C-3903-4D05-84E1-0EDEF6B29127}"/>
    <hyperlink ref="H55" r:id="rId84" xr:uid="{07E72212-7983-44CB-B67D-1ACE700F445E}"/>
    <hyperlink ref="C56" r:id="rId85" display="Rilascio certificati ed estratti di Stato Civile, Anagrafe, Elettorale: con ritiro allo sportello | SERVIZI DEMOGRAFICI - UFFICIO ANAGRAFE | Lorena Bertolani - Responsabile dei Servizi Demografici 059/649580 pec servizi.demografici@per.comune.carpi.mo.it | Ufficiale di stato civile / Ufficiale d'anagrafe / Funzionario delegato | &gt;&gt;Pagina dedicata&lt;&lt; | &gt;&gt;Ufficio Anagrafe&lt;&lt; | In giornata | Il provvedimento dell'Amministrazione non può essere sostituito da dichiarazione dell'interessato né concludersi con il silenzio assenso. | Ricorso al TAR. Per i certificati anagrafici anche al Prefetto | &gt;&gt;Cer" xr:uid="{09CB5CC9-681E-4A80-A839-AC475BA75C38}"/>
    <hyperlink ref="H56" r:id="rId86" xr:uid="{37A06F1D-E6E8-41DA-9537-982A74FB9625}"/>
    <hyperlink ref="C57" r:id="rId87" display="Rilascio certificati ed estratti di Stato Civile, Anagrafe, Elettorale: con richiesta di invio al mittente (soggetto privato) | SERVIZI DEMOGRAFICI - UFFICIO ANAGRAFE | Lorena Bertolani - Responsabile dei Servizi Demografici 059/649580 pec servizi.demografici@per.comune.carpi.mo.it | Ufficiale di stato civile / Ufficiale d'anagrafe / Funzionario delegato | &gt;&gt;Pagina dedicata&lt;&lt; | &gt;&gt;Ufficio Anagrafe&lt;&lt; | 30 giorni dal ricevimento della richiesta | Il provvedimento dell'Amministrazione non può essere sostituito da dichiarazione dell'interessato né concludersi con il silenzio assenso. | Ricorso al T" xr:uid="{DEF1C15D-D777-4DD1-AF7A-A27B777A94B4}"/>
    <hyperlink ref="H57" r:id="rId88" xr:uid="{99698B30-2658-422C-8DE6-3EEE02508CEB}"/>
    <hyperlink ref="C58" r:id="rId89" display="Rilascio certificati anagrafici originari e/o storici con ricerca d'archivio | SERVIZI DEMOGRAFICI - UFFICIO ANAGRAFE | Lorena Bertolani - Responsabile dei Servizi Demografici 059/649580 pec servizi.demografici@per.comune.carpi.mo.it | Ufficiale d'anagrafe | &gt;&gt;Pagina dedicata&lt;&lt; | &gt;&gt;Ufficio Anagrafe&lt;&lt; | 90 giorni dal ricevimento della richiesta | Il provvedimento dell'Amministrazione non può essere sostituito da dichiarazione dell'interessato né concludersi con il silenzio assenso. | Ricorso al TAR. Per i certificati anagrafici anche al Prefetto | NO | In contanti" xr:uid="{AA1FFE9B-70EB-4EAE-B7EA-86115E5CF67C}"/>
    <hyperlink ref="H58" r:id="rId90" xr:uid="{C495BDA6-C8C5-4B1F-B076-CB89A39E08FA}"/>
    <hyperlink ref="C59" r:id="rId91" display="Rilascio informazioni (non certificati) desunte dalla banca dati anagrafica, di stato civile, elettorale e leva, anche ai fini della verifica delle autocertificazioni (soggetti pubblici e gestori di pubblico servizio) | SERVIZI DEMOGRAFICI - UFFICIO ANAGRAFE | Lorena Bertolani - Responsabile dei Servizi Demografici 059/649580 pec servizi.demografici@per.comune.carpi.mo.it | Ufficiale di stato civile / Ufficiale d'anagrafe / Funzionario delegato | &gt;&gt;Ufficio Anagrafe&lt;&lt; | Per informazioni relative a posizioni attive e presenti nella banca dati: 20 giorni. Per informazioni desunte da atti pregress" xr:uid="{B0F6F092-D4F3-4620-A21B-43E90648926C}"/>
    <hyperlink ref="H59" r:id="rId92" xr:uid="{1F7F1450-F328-4187-8A63-921F3D925C98}"/>
    <hyperlink ref="C60" r:id="rId93" display="Variazioni anagrafiche AIRE - Anagrafe Italiani residenti all'Estero - a seguito di comunicazioni consolari | SERVIZI DEMOGRAFICI - UFFICIO ANAGRAFE | Lorena Bertolani - Responsabile dei Servizi Demografici 059/649580 pec servizi.demografici@per.comune.carpi.mo.it | Ufficiale d'anagrafe | Modulistica consolare | &gt;&gt;Ufficio Anagrafe&lt;&lt; | 2 giorni dall'arrivo della richiesta del Consolato | Il provvedimento dell'Amministrazione non può essere sostituito da dichiarazione dell'interessato né concludersi con il silenzio assenso. | Ricorso al TAR. In materia anagrafica anche al Prefetto | NO | Non ci" xr:uid="{A1928A75-2BE7-4548-985D-5ACE24F60EF5}"/>
    <hyperlink ref="H60" r:id="rId94" xr:uid="{4F04BAF7-E2B1-413E-BBF5-7C2DFAE7869D}"/>
    <hyperlink ref="C61" r:id="rId95" display="Variazioni anagrafiche a seguito di nascita, morte, matrimonio, divorzio, rettifica sesso | SERVIZI DEMOGRAFICI - UFFICIO DI STATO CIVILE | Lorena Bertolani - Responsabile dei Servizi Demografici 059/649580 pec servizi.demografici@per.comune.carpi.mo.it | Ufficiale d'anagrafe | Procedimento d'ufficio | &gt;&gt;Ufficio Anagrafe&lt;&lt; | 2 giorni dal ricevimento della richiesta | Il provvedimento dell'Amministrazione non può essere sostituito da dichiarazione dell'interessato né concludersi con il silenzio assenso. | Ricorso a TAR. In materia anagrafica anche al Prefetto | NO | Non ci sono costi per il cit" xr:uid="{60D8B136-A67E-4496-B042-7D68CE31D775}"/>
    <hyperlink ref="H61" r:id="rId96" xr:uid="{304D99F2-39AA-4366-B189-66CAD8A8AF34}"/>
    <hyperlink ref="C62" r:id="rId97" display="Richiesta di rettifica di generalità da parte dei cittadini stranieri | SERVIZI DEMOGRAFICI - UFFICIO ANAGRAFE | Lorena Bertolani - Responsabile dei Servizi Demografici 059/649580 pec servizi.demografici@per.comune.carpi.mo.it | Ufficiale d'anagrafe | Documenti attestanti le generalità da rettificare | &gt;&gt;Ufficio Anagrafe&lt;&lt; | 30 giorni dal ricevimento della richiesta | Il provvedimento dell'Amministrazione non può essere sostituito da dichiarazione dell'interessato né concludersi con il silenzio assenso. | Ricorso al TAR e/o al Prefetto | NO | Non ci sono costi per il cittadino" xr:uid="{2E6455E9-9B53-45D6-ADF3-64D1B55A44EC}"/>
    <hyperlink ref="H62" r:id="rId98" xr:uid="{5F3B3CF9-813B-438A-802D-A4B0B942ACE0}"/>
    <hyperlink ref="C63" r:id="rId99" display="Attestazione di regolarità di soggiorno per i cittadini dell'Unione Europea | SERVIZI DEMOGRAFICI - UFFICIO ANAGRAFE | Lorena Bertolani - Responsabile dei Servizi Demografici 059/649580 pec servizi.demografici@per.comune.carpi.mo.it | Ufficiale d'anagrafe | &gt;&gt;Pagina dedicata&lt;&lt; | &gt;&gt;Ufficio Anagrafe&lt;&lt; | Richiesta contestuale all'iscrizione anagrafica: 10 gg. dalla conclusione del procedimeno istruttorio successivo all'iscrizione. Richiesta non contestuale all'iscr. anag.: 30 giorni dalla presentazione della richiesta | Il provvedimento dell'Amministrazione non può essere sostituito da dichiarazi" xr:uid="{4266FFEC-520E-4C71-AF5F-36D68524D920}"/>
    <hyperlink ref="H63" r:id="rId100" xr:uid="{8078BB12-63D5-40A9-9DDE-518A59C2AB1D}"/>
    <hyperlink ref="C64" r:id="rId101" display="Attestazione di soggiorno permanente per i cittadini dell'Unione Europea | SERVIZI DEMOGRAFICI - UFFICIO ANAGRAFE | Lorena Bertolani - Responsabile dei Servizi Demografici 059/649580 pec servizi.demografici@per.comune.carpi.mo.it | Ufficiale d'anagrafe | &gt;&gt;Pagina dedicata&lt;&lt; | &gt;&gt;Ufficio Anagrafe&lt;&lt; | 30 giorni dalla presentazione della richiesta (di legge) | Il provvedimento dell'Amministrazione non può essere sostituito da dichiarazione dell'interessato né concludersi con il silenzio assenso. | Ricorso al Tribunale Civile | NO | In contanti" xr:uid="{91D2E1CB-9559-4F15-82EF-ECCFBE476C8B}"/>
    <hyperlink ref="H64" r:id="rId102" xr:uid="{4B2CB967-EBBA-430B-BA8C-6B7CCF8B7AEA}"/>
    <hyperlink ref="C65" r:id="rId103" display="Verbale di giuramento e trascrizione del decreto di concessione o conferimento della cittadinanza italiana | SERVIZI DEMOGRAFICI - UFFICIO DI STATO CIVILE | Lorena Bertolani - Responsabile dei Servizi Demografici 059/649580 pec servizi.demografici@per.comune.carpi.mo.it | Ufficiale di stato civile | &gt;&gt;Pagina dedicata&lt;&lt; | &gt;&gt;Ufficio Stato civile&lt;&lt; | Sei mesi dalla notifica del decreto (di legge) | Il provvedimento dell'Amministrazione non può essere sostituito da dichiarazione dell'interessato né concludersi con il silenzio assenso. | Ricorso al TAR | NO | Non ci sono costi per il cittadino" xr:uid="{94A32D98-8634-4DAD-8BF9-FA244CBF65EB}"/>
    <hyperlink ref="H65" r:id="rId104" xr:uid="{55C68E18-6274-48E4-A895-D56B7A2680C3}"/>
    <hyperlink ref="C66" r:id="rId105" display="Riconoscimento della cittadinanza italiana jure sanguinis | SERVIZI DEMOGRAFICI - UFFICIO DI STATO CIVILE | Lorena Bertolani - Responsabile dei Servizi Demografici 059/649580 pec servizi.demografici@per.comune.carpi.mo.it | Ufficiale di stato civile | Documenti variabili in base alla situazione | &gt;&gt;Ufficio Stato civile&lt;&lt; | 90 giorni dal ricevimento dell'istanza | Il provvedimento dell'Amministrazione non può essere sostituito da dichiarazione dell'interessato né concludersi con il silenzio assenso. | Ricorso al TAR | NO | In contanti" xr:uid="{4A4E0FBA-6D24-46B9-A137-51DCA70F700C}"/>
    <hyperlink ref="H66" r:id="rId106" xr:uid="{FD56CC32-350E-4AF8-9EBA-8AE854BEF554}"/>
    <hyperlink ref="H67" r:id="rId107" xr:uid="{5BB8DBD6-DE86-4B6E-B9BE-DF152693B6F1}"/>
    <hyperlink ref="H68" r:id="rId108" xr:uid="{EC784ECE-865F-4B0F-BD4B-F4A05F21A7F1}"/>
    <hyperlink ref="H69" r:id="rId109" xr:uid="{3C149C1A-2930-416D-AC83-B918FDC33FF3}"/>
    <hyperlink ref="H70" r:id="rId110" xr:uid="{47C63481-0BF1-44AE-9F11-204DE9FC2433}"/>
    <hyperlink ref="C71" r:id="rId111" display="Iscrizione nel Registro Amministrativo delle Unioni Civili | SERVIZI DEMOGRAFICI - UFFICIO DI STATO CIVILE | Lorena Bertolani - Responsabile dei Servizi Demografici 059/649580 pec servizi.demografici@per.comune.carpi.mo.it | Ufficiale di stato civile | &gt;&gt;Pagina dedicata&lt;&lt; | &gt;&gt;Ufficio Stato civile&lt;&lt; | 30 giorni dal ricevimento della richiesta | Il provvedimento dell'Amministrazione non può essere sostituito da dichiarazione dell'interessato né concludersi con il silenzio assenso. | Ricorso al TAR/ Tribunale Civile | NO | Non ci sono costi per il cittadino" xr:uid="{31996BD6-2D16-4729-BA32-CBA8FED8920E}"/>
    <hyperlink ref="H71" r:id="rId112" xr:uid="{E8ECA441-A694-4C21-BC52-E3971823F989}"/>
    <hyperlink ref="C72" r:id="rId113" display="Nomina Scrutatori di seggio elettorale per specifica consultazione | SERVIZI DEMOGRAFICI - UFFICIO ELETTORALE | Lorena Bertolani - Responsabile dei Servizi Demografici 059/649580 pec servizi.demografici@per.comune.carpi.mo.it | Commissione elettorale comunale | &gt;&gt;Ufficio Elettorale&lt;&lt; | Entro il __ giorno precedente la consultazione | Il provvedimento dell'Amministrazione non può essere sostituito da dichiarazione dell'interessato né concludersi con il silenzio assenso. | Ricorso al TAR / Commissione Elettorale Circondariale | Istanza tramite Elixforms | Non ci sono costi per il cittadino" xr:uid="{5A697BFC-923F-44E0-BE4B-55AECADD0EB2}"/>
    <hyperlink ref="H72" r:id="rId114" xr:uid="{D98E349C-FC58-4373-9748-6D55D300FE81}"/>
    <hyperlink ref="H73" r:id="rId115" xr:uid="{E194B887-4D49-4A4F-86BB-5D0B475A7108}"/>
    <hyperlink ref="H74" r:id="rId116" xr:uid="{2CA90947-24C0-426C-98B4-29EE1BFBAC5E}"/>
    <hyperlink ref="C75" r:id="rId117" display="Passaporto mortuario | SERVIZI DEMOGRAFICI - UFFICIO DI POLIZIA MORTUARIA | Lorena Bertolani - Responsabile dei Servizi Demografici 059/649580 pec servizi.demografici@per.comune.carpi.mo.it | Oltre alla richiesta da parte dei parenti o dell'agenzia funebre si deve presentare documentazione che varia a seconda del consolato di pertinenza | &gt;&gt;Ufficio Polizia mortuaria&lt;&lt; | Il provvedimento dell'Amministrazione non può essere sostituito da dichiarazione dell'interessato né concludersi con il silenzio assenso. | Imposta di bollo e euro o,52 diritti di segreteria | Dirigente del Settore - mario.ferr" xr:uid="{71E03C88-7BB0-490E-B7AC-D336BB03D983}"/>
    <hyperlink ref="H75" r:id="rId118" xr:uid="{107277F6-063A-4138-A652-54EC35A762AB}"/>
    <hyperlink ref="C76" r:id="rId119" display="Autenticazioni di firma e copia ai sensi del DPR n. 445/2000 | SERVIZI DEMOGRAFICI - UFFICIO ANAGRAFE | Lorena Bertolani - Responsabile dei Servizi Demografici 059/649580 pec servizi.demografici@per.comune.carpi.mo.it | Funzionario delegato del sindaco | Si veda scheda Quicittà | Si veda scheda Quicittà | Autentica della firma: in giornata . Autentica di copia: in giornata | Il provvedimento dell'Amministrazione non può essere sostituito da dichiarazione dell'interessato né concludersi con il silenzio assenso. | Ricorso al TAR | NO | Con marca da bollo da € 16:00 | Dirigente del Settore - mari" xr:uid="{BC40D8D6-9E72-4889-A94C-A5849EDAB4EC}"/>
    <hyperlink ref="H76" r:id="rId120" xr:uid="{9E25C6F7-1EA7-4AF2-A083-3519043AE61D}"/>
    <hyperlink ref="C77" r:id="rId121" display="Autenticazione di firma per passaggio di proprietà di beni mobili registrati (automobili, imbarcazioni, ecc) | SERVIZI DEMOGRAFICI - UFFICIO ANAGRAFE | Lorena Bertolani - Responsabile dei Servizi Demografici 059/649580 pec servizi.demografici@per.comune.carpi.mo.it | Funzionario delegato del sindaco | Si veda scheda Quicittà | Si veda scheda Quicittà | In giornata | Il provvedimento dell'Amministrazione non può essere sostituito da dichiarazione dell'interessato né concludersi con il silenzio assenso. | Ricorso al TAR | NO | Con marca da bollo da € 16:00 | Dirigente del Settore - mario.ferrari" xr:uid="{988A26C3-F2DB-4FBE-A638-C93B07F6E43E}"/>
    <hyperlink ref="H77" r:id="rId122" xr:uid="{29BDC97C-91A3-4176-858C-410C034EE24F}"/>
    <hyperlink ref="H78" r:id="rId123" xr:uid="{5974EBE7-8F8B-4950-80AE-5A468FA30C6A}"/>
    <hyperlink ref="H79" r:id="rId124" xr:uid="{3FE74746-0819-45A5-8FB6-FBEB59DFBB64}"/>
    <hyperlink ref="C80" r:id="rId125" display="Autenticazioni di firma e copia ai sensi del DPR n. 445/2000 e di norme speciali | QUICITTA' | Dirigente del Settore - mario.ferrari@comune.carpi.mo.it | Funzionario delegato del sindaco | &gt;&gt;Autentica di copia&lt;&lt; | &gt;&gt;Quicittà&lt;&lt; | Autentica della firma: in giornata . Autentica di copia: in giornata | Il provvedimento dell'Amministrazione non può essere sostituito da dichiarazione dell'interessato né concludersi con il silenzio assenso. | Ricorso al TAR | NO | Con marca da bollo da € 16:00 | Dirigente del Settore - mario.ferrari@comune.carpi.mo.it" xr:uid="{E0EEFDE2-825B-45C7-80C7-E086AD7CC6E4}"/>
    <hyperlink ref="H80" r:id="rId126" xr:uid="{3641444B-BFCF-4BF0-9197-38B8231E20E5}"/>
    <hyperlink ref="C81" r:id="rId127" display="Autenticazione di firma per passaggio di proprietà di beni mobili registrati (automobili,, ecc) | QUICITTA' | Dirigente del Settore - mario.ferrari@comune.carpi.mo.it | Funzionario delegato del sindaco | &gt;&gt;Pagina dedicata&lt;&lt; | &gt;&gt;Quicittà&lt;&lt; | In giornata | Il provvedimento dell'Amministrazione non può essere sostituito da dichiarazione dell'interessato né concludersi con il silenzio assenso. | Ricorso al TAR | NO | Con marca da bollo da € 16:00 | Dirigente del Settore - mario.ferrari@comune.carpi.mo.it" xr:uid="{BDEC786B-025A-4629-BF54-1A6683C5B6D4}"/>
    <hyperlink ref="H81" r:id="rId128" xr:uid="{E0D10C46-0F65-4987-A6C0-8C665D51832F}"/>
    <hyperlink ref="H82" r:id="rId129" xr:uid="{E40934CB-5980-4C84-A6D1-B3636F768793}"/>
    <hyperlink ref="H83" r:id="rId130" xr:uid="{A364354B-6063-481D-A0B8-427D3CA42474}"/>
    <hyperlink ref="H84" r:id="rId131" xr:uid="{F502286F-DD53-44FD-B5DA-12C1E5172A80}"/>
    <hyperlink ref="H85" r:id="rId132" xr:uid="{CAFB4291-191D-424F-9D64-875B6B517808}"/>
    <hyperlink ref="H86" r:id="rId133" xr:uid="{2B136E7C-AF67-41E8-A0B0-89A2B6699CB7}"/>
    <hyperlink ref="H87" r:id="rId134" xr:uid="{AA489671-2772-4610-BF41-5B071E2EFDFE}"/>
    <hyperlink ref="C88" r:id="rId135" display="Elezione del Presidente e del Vice Presidente del Consiglio Comunale, ai sensi degli articoli 39, comma 1, d.lgs. del 267/2000, 26 dello Statuto e 3 del Regolamento del Consiglio comunale. | Ufficio Atti | Dirigente del Settore - mario.ferrari@comune.carpi.mo.it | Consiglio Comunale | Procedimento d'ufficio privo di modulistica pubblica. | &gt;&gt;Ufficio atti&lt;&lt; | Nella seduta di insediamento del Consiglio Comunale e, in caso di dimissioni, nella prima seduta successiva | Il provvedimento dell'Amministrazione non può essere sostituito da dichiarazione dell'interessato né concludersi con il silenzio" xr:uid="{0D77E48E-B256-46D1-9316-DDC0C8D725BE}"/>
    <hyperlink ref="H88" r:id="rId136" xr:uid="{D313F66D-045A-4255-838D-94E0527B21B0}"/>
    <hyperlink ref="C89" r:id="rId137" display="Presentazione delle linee programmatiche di mandato ai sensi dell'articolo 46, comma 3, del d.lgs. 267/2000 e art. 23, comma 2,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CDB17239-50D5-4470-812E-7B63008BA525}"/>
    <hyperlink ref="H89" r:id="rId138" xr:uid="{DB488B5B-4C21-40FB-A909-452FC2DD0007}"/>
    <hyperlink ref="C90" r:id="rId139" display="Definizione degli indirizzi per la nomina, la designazione e la revoca dei rappresentanti del Comune presso enti, aziende ed istituzioni (ai sensi dell'articolo 50, commi 8 e 9, del d.lgs. 267/2000, e dell'art. 28, comma 5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 xr:uid="{0D50CCB8-56D1-46A6-A17F-82ED096DE448}"/>
    <hyperlink ref="H90" r:id="rId140" xr:uid="{4CD18BD2-37F0-4141-8105-CD12F474ADF7}"/>
    <hyperlink ref="C91" r:id="rId141" display="Determinazione del numero e delle competenze delle Commissioni consiliari permanenti e conseguente costituzione ai sensi dell'articolo 27 dello Statuto e articolo 12 del Regolamento del Consiglio comunale. | Ufficio Atti | Dirigente del Settore - mario.ferrari@comune.carpi.mo.it | Consiglio Comunale | Procedimento d'ufficio privo di modulistica pubblica. | &gt;&gt;Ufficio atti&lt;&lt; | Nella seduta di insediamento del Consiglio Comunale e, in caso di dimissioni, cessazione o decadenza, successivamente ad esse. | Il provvedimento dell'Amministrazione non può essere sostituito da dichiarazione dell'interes" xr:uid="{D4132A67-9627-4ADD-9447-CE23454497C2}"/>
    <hyperlink ref="H91" r:id="rId142" xr:uid="{85B1C8F4-8A3D-435A-8E0C-1AE011DDEBE7}"/>
    <hyperlink ref="C92" r:id="rId143" display="Elezione dei Consiglieri rappresentanti la Città di Carpi in seno al Consiglio dell'Unione delle Terre d'Argine ai sensi dell'articolo 19 dello Statuto dell'Unione. | Ufficio Atti | Dirigente del Settore - mario.ferrari@comune.carpi.mo.it | Consiglio Comunale | Procedimento d'ufficio privo di modulistica pubblica. | &gt;&gt;Ufficio atti&lt;&lt; | Nella seduta di insediamento del Consiglio Comunale e, in caso di dimissioni o decadenza, entro 60 giorni dalla stessa. | Il provvedimento dell'Amministrazione non può essere sostituito da dichiarazione dell'interessato né concludersi con il silenzio assenso. | M" xr:uid="{9D313E92-BD45-427D-A210-77E9638DFD7B}"/>
    <hyperlink ref="H92" r:id="rId144" xr:uid="{0101072C-012E-450E-A784-2ED0B3E2718E}"/>
    <hyperlink ref="C93" r:id="rId145" display="Elezione della Commissione elettorale comunale ai sensi dell'articolo 41, comma 2, del d.lgs. 267/2000 e articoli 12 e 13 del d.p.r. 223/1967.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D9E573E7-0128-4C09-AC26-1E9C6F7CA2E5}"/>
    <hyperlink ref="H93" r:id="rId146" xr:uid="{01B674E5-C0AA-4216-BE4B-4DE0FCCB9BF1}"/>
    <hyperlink ref="C94" r:id="rId147" display="Elezione dei componenti della Commissione per la formazione dell'elenco dei giudici popolari ai sensi dell'articolo 13 della legge 287/1951.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i" xr:uid="{8840AF05-BBFC-4A85-92E2-8CCF9AFBF1A4}"/>
    <hyperlink ref="H94" r:id="rId148" xr:uid="{326128D5-EE86-41B6-AFC4-6C9E64589EE4}"/>
    <hyperlink ref="C95" r:id="rId149" display="Nomina di Rappresentanti del Comune di Carpi presso Enti, aziende e Istituzioni | Ufficio Atti | Dirigente del Settore - mario.ferrari@comune.carpi.mo.it | Sindaco o Organo competente previsto dalle regolamentazioni dei singoli enti | Modulistica per la presentazione di istanze presente in Albo Pretorio e nelle apposite sezioni del sito al momento della pubblicazione degli avvisi. | &gt;&gt;Ufficio atti&lt;&lt; | Entro i termini previsti dalle disposizioni statutarie di ciascun ente. | Il provvedimento dell'Amministrazione non può essere sostituito da dichiarazione dell'interessato né concludersi con il s" xr:uid="{9DEEC38A-465C-4A39-8EDB-70CD4A3403A1}"/>
    <hyperlink ref="H95" r:id="rId150" xr:uid="{6053CE0B-7AC3-4C3A-B0BD-88E007156A14}"/>
    <hyperlink ref="C96" r:id="rId151" display="Procedimenti di partecipazione politica - Formazione e aggiornamento dell'elenco delle forme associative e di volontariato | Ufficio Atti | Dirigente del Settore - mario.ferrari@comune.carpi.mo.it | Dirigente del Settore | &gt;&gt;Pagina dedicata&lt;&lt; | &gt;&gt;Ufficio atti&lt;&lt; | Entro 30 giorni dalla scadenza del termine ex art. 20, c. 3 Reg. Partecipazione, per il rinnovo dell'iscrizione. | Necessario provvedimento espresso di ammissione. | Ricorso al TAR | NO | Nessun pagamento | NO" xr:uid="{62812E3A-1AC9-4438-A648-973DAACAEEE3}"/>
    <hyperlink ref="H96" r:id="rId152" xr:uid="{BDC066A6-6D30-4972-B8A8-950D9BB36583}"/>
    <hyperlink ref="C97" r:id="rId153" display="Procedimenti di partecipazione politica - Formazione e aggiornamento degli elenchi delle Consulte | Ufficio Atti | Dirigente del Settore - mario.ferrari@comune.carpi.mo.it | Dirigente del Settore | &gt;&gt;Pagina dedicata&lt;&lt; | &gt;&gt;Ufficio atti&lt;&lt; | Entro 30 giorni dall'istanza. | Necessario provvedimento espresso | Ricorso al TAR | NO | Nessun pagamento | NO" xr:uid="{FBD1F97E-8D15-4FA9-95D9-C89921F1C551}"/>
    <hyperlink ref="H97" r:id="rId154" xr:uid="{1A3CAE9C-48A3-4FEC-9E5A-C5FBE221425D}"/>
    <hyperlink ref="C98" r:id="rId155" display="Procedimenti di partecipazione politica - Presentazione di istanze | Affari Generali | Dirigente del Settore - mario.ferrari@comune.carpi.mo.it | Sindaco o Funzionario delegato | Istanza in carta libera con allegato elenco firmatari con dati di cui all'art. 3 del Reg. Partecipazione. | &gt;&gt;Ufficio atti&lt;&lt; | Entro 30 giorni dalla presentazione | Necessario provvedimento espresso | Ricorso al TAR | NO | Nessun pagamento | NO" xr:uid="{DDDE4CB9-5D98-4FE9-9034-7AADB7B82A27}"/>
    <hyperlink ref="H98" r:id="rId156" xr:uid="{19C45684-DE44-4A87-A5C1-AA4FF58515DE}"/>
    <hyperlink ref="C99" r:id="rId157" display="Procedimenti di partecipazione politica - Presentazione di petizioni | Affari Generali | Dirigente del Settore - mario.ferrari@comune.carpi.mo.it | Sindaco o Funzionario delegato | Istanza in carta libera con allegato elenco firmatari con dati di cui all'art. 8 del Reg. Partecipazione. | &gt;&gt;Ufficio atti&lt;&lt; | Entro 30 giorni dalla presentazione | Necessario provvedimento espresso | Ricorso al TAR | NO | Nessun pagamento | NO" xr:uid="{6BC729E3-B507-473F-9AD4-1CEE43210F32}"/>
    <hyperlink ref="H99" r:id="rId158" xr:uid="{4AED9A18-FBFB-4342-A2F9-B9F381D053FB}"/>
    <hyperlink ref="C100" r:id="rId159" display="Procedimenti di partecipazione politica - Presentazione di proposte di deliberazione di iniziativa popolare | Affari Generali/Ufficio Segreteria | Dirigente del Settore - mario.ferrari@comune.carpi.mo.it | Organo deliberativo competente | Istanza in carta libera con allegato elenco firmatari con dati di cui all'art. 11 del Reg. Partecipazione. | &gt;&gt;Ufficio atti&lt;&lt; | Entro 60 giorni dalla presentazione | Necessario provvedimento espresso | Ricorso al TAR | NO | Nessun pagamento | NO" xr:uid="{F3943249-E0C3-42D0-8661-BCEBF9D7AA3E}"/>
    <hyperlink ref="H100" r:id="rId160" xr:uid="{0D21E445-66C6-4019-8A0C-013F317930BA}"/>
    <hyperlink ref="C101" r:id="rId161" display="Procedimenti di consultazione dei cittadini - Assemblee pubbliche | Affari Generali/Settore competente | Dirigente del Settore - mario.ferrari@comune.carpi.mo.it | Giunta Comunale | Istanza in carta libera ex art. 4, Regolamento per la Consultazione e per il referendum | &gt;&gt;Ufficio atti&lt;&lt; | 30 giorni per la convocazione | Necessario provvedimento espresso, salva l'ipotesi di assemblee promosse dai cittadini ex art. 6 Regolamento per la Consultazione e per il referendum | Ricorso al TAR | NO | Nessun pagamento | NO" xr:uid="{9D2E6A3F-80DA-4DB6-B57A-37AE5EC5F94C}"/>
    <hyperlink ref="H101" r:id="rId162" xr:uid="{F882EB7D-9FAC-4185-9429-24857FDFA7BC}"/>
    <hyperlink ref="C102" r:id="rId163" display="Procedimenti di consultazione dei cittadini - Sondaggi di opinione | Affari Generali | Dirigente del Settore - mario.ferrari@comune.carpi.mo.it | Giunta Comunale | Istanza in carta libera ex art. 9, Regolamento per la Consultazione e per il referendum | &gt;&gt;Ufficio atti&lt;&lt; | 30 giorni per la promozione del sondaggio | Necessario provvedimento espresso | Ricorso al TAR | NO | Nessun pagamento | NO" xr:uid="{E6ACB83D-2035-49F0-BD43-DF15B1680966}"/>
    <hyperlink ref="H102" r:id="rId164" xr:uid="{32A4E374-596F-4F22-8038-398ADD080FD7}"/>
    <hyperlink ref="C103" r:id="rId165" display="Procedimenti di consultazione dei cittadini - Referendum | Affari Generali/Difensore civico Regionale | Dirigente del Settore - mario.ferrari@comune.carpi.mo.it | Sindaco | Istanza in carta libera. Requisiti di cui al Capo IV - Regolamento per la Consultazione e per il referendum | Dirigente del Settore - mario.ferrari@comune.carpi.mo.it | 30 giorni dalla richiesta di cui all'art. 20 del Regolamento per la Consultazione e per il referendum | Necessario provvedimento espresso | Ricorso al TAR | NO | Nessun pagamento | NO" xr:uid="{5BFF3C03-8E04-4103-98E0-BECA6EB6A3B1}"/>
    <hyperlink ref="H103" r:id="rId166" xr:uid="{6B8EB181-A67E-45FB-A5C1-103E9C8753D1}"/>
    <hyperlink ref="H104" r:id="rId167" xr:uid="{5B4C0C83-73F0-473C-A1C2-4447CA0F9234}"/>
    <hyperlink ref="C105" r:id="rId168" display="Procedimenti in materia di propaganda elettorale - Concessione di sale | Ufficio Atti | Funzionario Posizione Organizzativa - andrea.vaccari@comune.carpi.mo.it | Sottosezione della sezione dedicata al singolo procedimento elettorale o referendario | &gt;&gt;Ufficio atti&lt;&lt; | Entro i termini, relazionati al momento della domanda, indicati nel documento approvato con Delibera di Giunta Comunale n. 72 del 16/4/2020 | Necessario provvedimento espresso | Ricorso al TAR | NO | Tariffa indicata nel documento annuale sulle tariffe dei Servizi del Comune di Carpi | Dirigente del Settore - mario.ferrari@comune" xr:uid="{47578B0F-DAF1-4CC5-BF98-D08FE6D5A3D7}"/>
    <hyperlink ref="H105" r:id="rId169" xr:uid="{5E2E0320-AB81-427C-BE6A-757D5AAE5DA1}"/>
    <hyperlink ref="H106" r:id="rId170" xr:uid="{A6892040-D8F1-484B-ADAF-48043B9F4124}"/>
    <hyperlink ref="C107" r:id="rId171" display="Concessione delle onoreficienze civiche - Cittadinanza onoraria, Chiavi della Città, Benemerenza civica | Segreteria del Sindaco | Dirigente del Settore - mario.ferrari@comune.carpi.mo.it | Consiglio Comunale | Proposta al Consiglio Comunale ex art. 5 del Regolamento comunale per la concessione della cittadinanza onoraria e delle civiche benemerenze | &gt;&gt;Segreteria del Sindaco&lt;&lt; | Nessun termine fissato | Necessario provvedimento espresso | Ricorso al TAR | NO | Nessun pagamento | NO" xr:uid="{1353524A-756F-4BA4-9935-BF7E943FE0D7}"/>
    <hyperlink ref="H107" r:id="rId172" xr:uid="{2A27ADB8-55B6-4D37-A869-EC927E820BCD}"/>
    <hyperlink ref="C108" r:id="rId173" display="Concessione di Patrocinio gratutito ed oneroso e di Gonfalone | Segreteria del Sindaco | Dirigente del Settore - mario.ferrari@comune.carpi.mo.it | Sindaco | Domanda in carta libera | &gt;&gt;Segreteria del Sindaco&lt;&lt; | Entro la data di svolgimento dell'iniziativa | Necessario provvedimento espresso | Ricorso al TAR | NO | NO" xr:uid="{63A1BDBE-F380-4E1A-9450-49FF4BEA5BEB}"/>
    <hyperlink ref="H108" r:id="rId174" xr:uid="{19AF29C6-5E81-441B-9016-EB73577F4137}"/>
    <hyperlink ref="C109" r:id="rId175" display="Evasione di richieste di accesso agli atti del Settore Affari Generali | Ufficio Atti | Dirigente del Settore - mario.ferrari@comune.carpi.mo.it | &gt;&gt;Accesso documentale&lt;&lt; | &gt;&gt;Ufficio atti&lt;&lt; | Entro i termini previsti dalla legge (30 giorni salvo proroghe previste dalla legge o da regolamenti in materia) | L'accesso documentale cui segue silenzio si intende rigettato, mentre gli accessi civico e generalizzato cui segue silenzio vedono la possibilità di richiedere un riesame al RPCT o di ricorrere al TAR. | Richiesta di riesame Difensore Civico e Ricorso al TAR | NO | Nei casi previsti marca da" xr:uid="{A0159F46-5E12-4AC2-9E8C-CECF48949456}"/>
    <hyperlink ref="H109" r:id="rId176" xr:uid="{4FF2AAC3-0278-472B-A214-DB87EED5024B}"/>
    <hyperlink ref="H110" r:id="rId177" xr:uid="{50290451-32EA-4D97-AB30-3C3C2893CE45}"/>
    <hyperlink ref="C111" r:id="rId178" display="Pubblicazione all'Albo Pretorio di atti di pubblicazione obbligatoria o facoltativa,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Nessun pagamento | Dirigente del Settore - mario.ferrari@comune.carpi.mo.it | NO" xr:uid="{7849BDBD-FB96-49F4-96FC-AB9B5532FFE0}"/>
    <hyperlink ref="H111" r:id="rId179" xr:uid="{50FB5C76-9F54-4E7E-8AD2-1B6B6FC38417}"/>
    <hyperlink ref="C112" r:id="rId180" display="Notifiche di atti, previste dalla legge,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Rimborso conseguente a richiesta dell'Ufficio Messi | Dirigente del Settore - mario.ferrari@comune.carpi.mo.it | NO" xr:uid="{DEF94B18-D798-4F68-AAC7-86F7AEBBD9E1}"/>
    <hyperlink ref="H112" r:id="rId181" xr:uid="{BFEDC745-9D56-425A-9968-C1A20E815FF9}"/>
    <hyperlink ref="H113" r:id="rId182" xr:uid="{B55F9C06-78EF-4C82-8D9D-DECF93CF5D41}"/>
    <hyperlink ref="H114" r:id="rId183" xr:uid="{E4DDF8B1-8FDB-4A65-8800-DF4C875A3715}"/>
    <hyperlink ref="H115" r:id="rId184" xr:uid="{2142AA2E-9211-41C1-9FB9-0A251EF3E058}"/>
    <hyperlink ref="H116" r:id="rId185" xr:uid="{2038E551-7787-4C45-B1F7-B67A8C2E0A9C}"/>
    <hyperlink ref="H117" r:id="rId186" xr:uid="{46D75CF2-A3FB-409A-A04F-13DBD6BCE898}"/>
    <hyperlink ref="H118" r:id="rId187" xr:uid="{92D7CA7E-DFA9-40AA-9FEB-373C69D97FB5}"/>
    <hyperlink ref="H119" r:id="rId188" xr:uid="{9E333533-C475-4DCE-922A-C9D60EBCB1D9}"/>
    <hyperlink ref="C120" r:id="rId189" display="Elezione del Presidente e del Vice Presidente del Consiglio Comunale, ai sensi degli articoli 39, comma 1, d.lgs. del 267/2000, 26 dello Statuto e 3 del Regolamento del Consiglio comunale. | Ufficio Atti | Dirigente del Settore - mario.ferrari@comune.carpi.mo.it | Consiglio Comunale | Procedimento d'ufficio privo di modulistica pubblica. | &gt;&gt;Ufficio atti&lt;&lt; | Nella seduta di insediamento del Consiglio Comunale e, in caso di dimissioni, nella prima seduta successiva | Il provvedimento dell'Amministrazione non può essere sostituito da dichiarazione dell'interessato né concludersi con il silenzio" xr:uid="{0ADB2CAB-C47E-4678-8B0F-3153D4BD1A27}"/>
    <hyperlink ref="H120" r:id="rId190" xr:uid="{4E59D2C2-79B7-44F1-8D2A-FD090C250127}"/>
    <hyperlink ref="C121" r:id="rId191" display="Presentazione delle linee programmatiche di mandato ai sensi dell'articolo 46, comma 3, del d.lgs. 267/2000 e art. 23, comma 2,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23B76A8E-2C97-4302-9D97-92C754BBB065}"/>
    <hyperlink ref="H121" r:id="rId192" xr:uid="{4E8CA3BB-A36D-43DB-A872-BB59748A1180}"/>
    <hyperlink ref="C122" r:id="rId193" display="Definizione degli indirizzi per la nomina, la designazione e la revoca dei rappresentanti del Comune presso enti, aziende ed istituzioni (ai sensi dell'articolo 50, commi 8 e 9, del d.lgs. 267/2000, e dell'art. 28, comma 5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 xr:uid="{FB0CC11B-B9C9-4102-8764-06359C048518}"/>
    <hyperlink ref="H122" r:id="rId194" xr:uid="{C7E0EEA9-8B25-4968-8ADA-5DCE73089747}"/>
    <hyperlink ref="C123" r:id="rId195" display="Determinazione del numero e delle competenze delle Commissioni consiliari permanenti e conseguente costituzione ai sensi dell'articolo 27 dello Statuto e articolo 12 del Regolamento del Consiglio comunale. | Ufficio Atti | Dirigente del Settore - mario.ferrari@comune.carpi.mo.it | Consiglio Comunale | Procedimento d'ufficio privo di modulistica pubblica. | &gt;&gt;Ufficio atti&lt;&lt; | Nella seduta di insediamento del Consiglio Comunale e, in caso di dimissioni, cessazione o decadenza, successivamente ad esse. | Il provvedimento dell'Amministrazione non può essere sostituito da dichiarazione dell'interes" xr:uid="{155C2F03-1435-4EE6-8765-2F248D10DF97}"/>
    <hyperlink ref="H123" r:id="rId196" xr:uid="{CD9C26BC-CFAC-4B1B-9898-34C6DC6BBB9D}"/>
    <hyperlink ref="C124" r:id="rId197" display="Elezione dei Consiglieri rappresentanti la Città di Carpi in seno al Consiglio dell'Unione delle Terre d'Argine ai sensi dell'articolo 19 dello Statuto dell'Unione. | Ufficio Atti | Dirigente del Settore - mario.ferrari@comune.carpi.mo.it | Consiglio Comunale | Procedimento d'ufficio privo di modulistica pubblica. | &gt;&gt;Ufficio atti&lt;&lt; | Nella seduta di insediamento del Consiglio Comunale e, in caso di dimissioni o decadenza, entro 60 giorni dalla stessa. | Il provvedimento dell'Amministrazione non può essere sostituito da dichiarazione dell'interessato né concludersi con il silenzio assenso. | M" xr:uid="{A77CE347-C1E4-4041-9858-BED464E3E63F}"/>
    <hyperlink ref="H124" r:id="rId198" xr:uid="{0317B9EC-3E0F-472B-A4D3-878B57E42A9B}"/>
    <hyperlink ref="C125" r:id="rId199" display="Elezione della Commissione elettorale comunale ai sensi dell'articolo 41, comma 2, del d.lgs. 267/2000 e articoli 12 e 13 del d.p.r. 223/1967.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4297EE2F-A36D-4221-B780-09ADA220F2C3}"/>
    <hyperlink ref="H125" r:id="rId200" xr:uid="{B163127F-3313-4598-9F9F-C2D846B3D884}"/>
    <hyperlink ref="C126" r:id="rId201" display="Elezione dei componenti della Commissione per la formazione dell'elenco dei giudici popolari ai sensi dell'articolo 13 della legge 287/1951.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i" xr:uid="{6876291C-2E09-4242-BADB-8E76A08E7D16}"/>
    <hyperlink ref="H126" r:id="rId202" xr:uid="{6B101B27-B97F-47DF-8C33-F5C72A3DC70D}"/>
    <hyperlink ref="C127" r:id="rId203" display="Nomina di Rappresentanti del Comune di Carpi presso Enti, aziende e Istituzioni | Ufficio Atti | Dirigente del Settore - mario.ferrari@comune.carpi.mo.it | Sindaco o Organo competente previsto dalle regolamentazioni dei singoli enti | Modulistica per la presentazione di istanze presente in Albo Pretorio e nelle apposite sezioni del sito al momento della pubblicazione degli avvisi. | &gt;&gt;Ufficio atti&lt;&lt; | Entro i termini previsti dalle disposizioni statutarie di ciascun ente. | Il provvedimento dell'Amministrazione non può essere sostituito da dichiarazione dell'interessato né concludersi con il s" xr:uid="{03CE3EED-FFF7-4305-B822-6643B81439AC}"/>
    <hyperlink ref="H127" r:id="rId204" xr:uid="{B8E6C13C-1DB8-4F7A-9C49-39536DAE0D21}"/>
    <hyperlink ref="C128" r:id="rId205" display="Procedimenti di partecipazione politica - Formazione e aggiornamento dell'elenco delle forme associative e di volontariato | Ufficio Atti | Dirigente del Settore - mario.ferrari@comune.carpi.mo.it | Dirigente del Settore | &gt;&gt;Pagina dedicata&lt;&lt; | &gt;&gt;Ufficio atti&lt;&lt; | Entro 30 giorni dalla scadenza del termine ex art. 20, c. 3 Reg. Partecipazione, per il rinnovo dell'iscrizione. | Necessario provvedimento espresso di ammissione. | Ricorso al TAR | NO | Nessun pagamento | NO" xr:uid="{7F6CAB37-2695-4DDD-8585-5A5F79D497B4}"/>
    <hyperlink ref="H128" r:id="rId206" xr:uid="{B701C7D3-784D-4AAC-A4F5-94264CD666B4}"/>
    <hyperlink ref="C129" r:id="rId207" display="Procedimenti di partecipazione politica - Formazione e aggiornamento degli elenchi delle Consulte | Ufficio Atti | Dirigente del Settore - mario.ferrari@comune.carpi.mo.it | Dirigente del Settore | &gt;&gt;Pagina dedicata&lt;&lt; | &gt;&gt;Ufficio atti&lt;&lt; | Entro 30 giorni dall'istanza. | Necessario provvedimento espresso | Ricorso al TAR | NO | Nessun pagamento | NO" xr:uid="{9C310639-53A5-471B-8B4C-4EB113DEAD90}"/>
    <hyperlink ref="H129" r:id="rId208" xr:uid="{7CD819DD-636F-4CF5-B6F7-45E7A0FF6391}"/>
    <hyperlink ref="C130" r:id="rId209" display="Procedimenti di partecipazione politica - Presentazione di istanze | Affari Generali | Dirigente del Settore - mario.ferrari@comune.carpi.mo.it | Sindaco o Funzionario delegato | Istanza in carta libera con allegato elenco firmatari con dati di cui all'art. 3 del Reg. Partecipazione. | &gt;&gt;Ufficio atti&lt;&lt; | Entro 30 giorni dalla presentazione | Necessario provvedimento espresso | Ricorso al TAR | NO | Nessun pagamento | NO" xr:uid="{BA430F7C-8F9B-42F3-BB74-D25F310EE8C7}"/>
    <hyperlink ref="H130" r:id="rId210" xr:uid="{5B5BCCBF-C620-4CF7-92AD-93AB4E36F4B1}"/>
    <hyperlink ref="C131" r:id="rId211" display="Procedimenti di partecipazione politica - Presentazione di petizioni | Affari Generali | Dirigente del Settore - mario.ferrari@comune.carpi.mo.it | Sindaco o Funzionario delegato | Istanza in carta libera con allegato elenco firmatari con dati di cui all'art. 8 del Reg. Partecipazione. | &gt;&gt;Ufficio atti&lt;&lt; | Entro 30 giorni dalla presentazione | Necessario provvedimento espresso | Ricorso al TAR | NO | Nessun pagamento | NO" xr:uid="{E909D270-09C4-4E09-9D8E-BBAF33747041}"/>
    <hyperlink ref="H131" r:id="rId212" xr:uid="{601301CF-BBD4-405F-98D4-FA57B5003FDD}"/>
    <hyperlink ref="C132" r:id="rId213" display="Procedimenti di partecipazione politica - Presentazione di proposte di deliberazione di iniziativa popolare | Affari Generali/Ufficio Segreteria | Dirigente del Settore - mario.ferrari@comune.carpi.mo.it | Organo deliberativo competente | Istanza in carta libera con allegato elenco firmatari con dati di cui all'art. 11 del Reg. Partecipazione. | &gt;&gt;Ufficio atti&lt;&lt; | Entro 60 giorni dalla presentazione | Necessario provvedimento espresso | Ricorso al TAR | NO | Nessun pagamento | NO" xr:uid="{A031272B-5EB9-4751-B090-B85DE81FF7D8}"/>
    <hyperlink ref="H132" r:id="rId214" xr:uid="{7008D7DB-6F9A-4089-9AF7-C520CDD97A3B}"/>
    <hyperlink ref="C133" r:id="rId215" display="Procedimenti di consultazione dei cittadini - Assemblee pubbliche | Affari Generali/Settore competente | Dirigente del Settore - mario.ferrari@comune.carpi.mo.it | Giunta Comunale | Istanza in carta libera ex art. 4, Regolamento per la Consultazione e per il referendum | &gt;&gt;Ufficio atti&lt;&lt; | 30 giorni per la convocazione | Necessario provvedimento espresso, salva l'ipotesi di assemblee promosse dai cittadini ex art. 6 Regolamento per la Consultazione e per il referendum | Ricorso al TAR | NO | Nessun pagamento | NO" xr:uid="{9F4DCC7E-D6B8-4B59-9D80-ABF35317E7EB}"/>
    <hyperlink ref="H133" r:id="rId216" xr:uid="{C51A079F-B54B-4C47-89A4-50911628E911}"/>
    <hyperlink ref="C134" r:id="rId217" display="Procedimenti di consultazione dei cittadini - Sondaggi di opinione | Affari Generali | Dirigente del Settore - mario.ferrari@comune.carpi.mo.it | Giunta Comunale | Istanza in carta libera ex art. 9, Regolamento per la Consultazione e per il referendum | &gt;&gt;Ufficio atti&lt;&lt; | 30 giorni per la promozione del sondaggio | Necessario provvedimento espresso | Ricorso al TAR | NO | Nessun pagamento | NO" xr:uid="{B880C5D5-44B3-4CA6-971F-390DEDA9B6AF}"/>
    <hyperlink ref="H134" r:id="rId218" xr:uid="{BE47A340-4317-4D4C-BE3C-4F0FE819C9DB}"/>
    <hyperlink ref="C135" r:id="rId219" display="Procedimenti di consultazione dei cittadini - Referendum | Affari Generali/Difensore civico Regionale | Dirigente del Settore - mario.ferrari@comune.carpi.mo.it | Sindaco | Istanza in carta libera. Requisiti di cui al Capo IV - Regolamento per la Consultazione e per il referendum | Dirigente del Settore - mario.ferrari@comune.carpi.mo.it | 30 giorni dalla richiesta di cui all'art. 20 del Regolamento per la Consultazione e per il referendum | Necessario provvedimento espresso | Ricorso al TAR | NO | Nessun pagamento | NO" xr:uid="{9BA3E1B0-3CE1-4BAD-BF3C-16B5C93FF2D0}"/>
    <hyperlink ref="H135" r:id="rId220" xr:uid="{B6DEAA6D-B6D3-4080-B91E-B0AE0D50F1C8}"/>
    <hyperlink ref="H136" r:id="rId221" xr:uid="{439E6F0A-EAAD-4425-8AAC-C6BEA2CDD952}"/>
    <hyperlink ref="C137" r:id="rId222" display="Procedimenti in materia di propaganda elettorale - Concessione di sale | Ufficio Atti | Funzionario Posizione Organizzativa - andrea.vaccari@comune.carpi.mo.it | Sottosezione della sezione dedicata al singolo procedimento elettorale o referendario | &gt;&gt;Ufficio atti&lt;&lt; | Entro i termini, relazionati al momento della domanda, indicati nel documento approvato con Delibera di Giunta Comunale n. 72 del 16/4/2020 | Necessario provvedimento espresso | Ricorso al TAR | NO | Tariffa indicata nel documento annuale sulle tariffe dei Servizi del Comune di Carpi | Dirigente del Settore - mario.ferrari@comune" xr:uid="{67A4D771-C9AB-424D-95D8-386D4E0BB87C}"/>
    <hyperlink ref="H137" r:id="rId223" xr:uid="{6BC68484-D956-4DA6-AEFD-67370169D083}"/>
    <hyperlink ref="H138" r:id="rId224" xr:uid="{C00BD1A6-EE43-4E23-884E-2FF671975FC7}"/>
    <hyperlink ref="C139" r:id="rId225" display="Concessione delle onoreficienze civiche - Cittadinanza onoraria, Chiavi della Città, Benemerenza civica | Segreteria del Sindaco | Dirigente del Settore - mario.ferrari@comune.carpi.mo.it | Consiglio Comunale | Proposta al Consiglio Comunale ex art. 5 del Regolamento comunale per la concessione della cittadinanza onoraria e delle civiche benemerenze | &gt;&gt;Segreteria del Sindaco&lt;&lt; | Nessun termine fissato | Necessario provvedimento espresso | Ricorso al TAR | NO | Nessun pagamento | NO" xr:uid="{841115B8-9C88-4D67-9882-B77FEF696B20}"/>
    <hyperlink ref="H139" r:id="rId226" xr:uid="{36E8BC3B-E348-4C04-89FE-9CA9F9EDA904}"/>
    <hyperlink ref="C140" r:id="rId227" display="Concessione di Patrocinio gratutito ed oneroso e di Gonfalone | Segreteria del Sindaco | Dirigente del Settore - mario.ferrari@comune.carpi.mo.it | Sindaco | Domanda in carta libera | &gt;&gt;Segreteria del Sindaco&lt;&lt; | Entro la data di svolgimento dell'iniziativa | Necessario provvedimento espresso | Ricorso al TAR | NO | NO" xr:uid="{1E4A8276-2791-4C13-9ABD-485EB067DE59}"/>
    <hyperlink ref="H140" r:id="rId228" xr:uid="{0B0513B2-C947-4F34-825B-8954E2A7B04C}"/>
    <hyperlink ref="C141" r:id="rId229" display="Evasione di richieste di accesso agli atti del Settore Affari Generali | Ufficio Atti | Dirigente del Settore - mario.ferrari@comune.carpi.mo.it | &gt;&gt;Accesso documentale&lt;&lt; | &gt;&gt;Ufficio atti&lt;&lt; | Entro i termini previsti dalla legge (30 giorni salvo proroghe previste dalla legge o da regolamenti in materia) | L'accesso documentale cui segue silenzio si intende rigettato, mentre gli accessi civico e generalizzato cui segue silenzio vedono la possibilità di richiedere un riesame al RPCT o di ricorrere al TAR. | Richiesta di riesame Difensore Civico e Ricorso al TAR | NO | Nei casi previsti marca da" xr:uid="{73813916-A837-4615-8A65-E877DDF2BE34}"/>
    <hyperlink ref="H141" r:id="rId230" xr:uid="{F0BEF46A-2BE1-4BA5-8E04-0F0F3A602400}"/>
    <hyperlink ref="H142" r:id="rId231" xr:uid="{FF1A6654-A591-4AD4-974E-466E55BDBCD9}"/>
    <hyperlink ref="C143" r:id="rId232" display="Pubblicazione all'Albo Pretorio di atti di pubblicazione obbligatoria o facoltativa,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Nessun pagamento | Dirigente del Settore - mario.ferrari@comune.carpi.mo.it | NO" xr:uid="{1392D898-09D8-424E-96AA-6566EB3F0A33}"/>
    <hyperlink ref="H143" r:id="rId233" xr:uid="{2BAF945F-EA96-49F3-A19E-A865B0DD13E1}"/>
    <hyperlink ref="C145" r:id="rId234" display="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1 ACCESSO AI DOCUMENTI AMMINISTRATIVI (art. 22 e ss L.241/1990 - DPR 184/2006) Ufficio Segreteria e Gestione Corrente del Patrimonio. Procedimento di competenza del Servizio Amministrazione e Gestione Patrimonio - tel. 059/649186 - email: servizio.patrimonio@comune.car" xr:uid="{F6FEC811-89C9-4612-8D61-F0F29E27F4E9}"/>
    <hyperlink ref="H145" r:id="rId235" xr:uid="{E3364A05-7A55-4A4B-8758-FFF80E219604}"/>
    <hyperlink ref="H146" r:id="rId236" xr:uid="{B5C695A3-C710-4F46-B704-E776561491C5}"/>
    <hyperlink ref="H147" r:id="rId237" xr:uid="{9053C8C3-31CF-4C0C-9286-15B7F78C88A4}"/>
    <hyperlink ref="H148" r:id="rId238" xr:uid="{E2DF845F-A181-4E13-8B34-D790AB2194FE}"/>
    <hyperlink ref="H149" r:id="rId239" xr:uid="{E7A55310-F48B-442B-A551-0BF4EA6D0DC6}"/>
    <hyperlink ref="H150" r:id="rId240" xr:uid="{487167A9-07F6-40B6-B1B6-1D823834EA4B}"/>
    <hyperlink ref="H151" r:id="rId241" xr:uid="{B12719BC-8E9A-412F-AE60-C85789E7E8F5}"/>
    <hyperlink ref="H152" r:id="rId242" xr:uid="{6C75F116-6F00-485D-B8CE-B41E1C5FE149}"/>
    <hyperlink ref="H153" r:id="rId243" xr:uid="{310F3552-0F2C-451A-816A-799301DBCF04}"/>
    <hyperlink ref="H154" r:id="rId244" xr:uid="{734E7300-490C-4D72-9C78-0496CF952D6A}"/>
    <hyperlink ref="H155" r:id="rId245" xr:uid="{B92C23FC-3742-4D9D-9004-E25C0D56724E}"/>
    <hyperlink ref="H156" r:id="rId246" xr:uid="{E8437C77-7194-4642-92D0-D4645F5D3B02}"/>
    <hyperlink ref="H157" r:id="rId247" xr:uid="{08FD34E0-154A-4153-9C8D-1BDFF7C28621}"/>
    <hyperlink ref="H158" r:id="rId248" xr:uid="{2A6CE05E-6744-48C4-958F-C5FB41FF008A}"/>
    <hyperlink ref="C159" r:id="rId249" display="ASSEGNAZIONE IN USO a privati di beni immobili non abitativi tramite locazioni o concessione o comodato con procedure a evidenza pubblica (D.Lgs. n. 267 del 18/08/2000; L. 783/1908, R.D. 827/1924, L. 392 del 27/07/1978; artt. 810 e ss., 1571 e ss., 1803 e ss. del Codice Civile; Regolamento per la disciplina dei contratti del Comune) | Servizio Amministrazione e Gestione Patrimonio | Procedimento di competenza del Servizio Amministrazione e Gestione Patrimonio - tel. 059/649186 - email: servizio.patrimonio@comune.carpi.mo.it Responsabile del provvedimento finale: dirigente Ing. Norberto Carboni" xr:uid="{2792466D-D69B-42C7-88DA-831C5D8F7037}"/>
    <hyperlink ref="H159" r:id="rId250" xr:uid="{E9DD4DED-C137-4B50-87F3-08C3ECCBC11E}"/>
    <hyperlink ref="C160" r:id="rId251" display="ALIENAZIONE o ACQUISTO o costituzione di diritti reali riguardanti beni immobili con procedure a evidenza pubblica per (L. 783/1908, R.D. 2240/1923, R.D. 827/1924, D.Lgs. 267/2000 Regolamento delle compravendite immobiliari del Comune e Regolamento per la disciplina dei contratti del Comune) | Servizio Amministrazione e Gestione Patrimonio | Procedimento di competenza del Servizio Amministrazione e Gestione Patrimonio - tel. 059/649186 - email: servizio.patrimonio@comune.carpi.mo.it Responsabile del provvedimento finale: dirigente Ing. Norberto Carboni - tel. 059/649147 - norberto.carboni@comu" xr:uid="{4D8CBDE2-8D36-46AA-AD4E-5FBE8307D96B}"/>
    <hyperlink ref="H160" r:id="rId252" xr:uid="{6AAD1EE9-9582-43F5-9193-7B332B3DF1EB}"/>
    <hyperlink ref="H161" r:id="rId253" xr:uid="{9B463BA5-C690-4D7D-B64D-2CF247D4C6BD}"/>
    <hyperlink ref="H162" r:id="rId254" xr:uid="{F3019F06-CA13-4D5D-8295-EB28F7FA8FD8}"/>
    <hyperlink ref="H163" r:id="rId255" xr:uid="{CD8C16CD-7A85-4B6D-ACF2-FC4D0B4696A3}"/>
    <hyperlink ref="H164" r:id="rId256" xr:uid="{4C7330AA-884F-4717-BC90-9AE16F7C6019}"/>
    <hyperlink ref="H165" r:id="rId257" xr:uid="{C965B83F-AF46-462B-B402-E2D339A114D9}"/>
    <hyperlink ref="H166" r:id="rId258" xr:uid="{062C1B8D-978F-4AC2-BEE8-96D8DA140AAA}"/>
    <hyperlink ref="H167" r:id="rId259" xr:uid="{18B89634-555B-4181-ADE5-A4D1B5E74166}"/>
    <hyperlink ref="H168" r:id="rId260" xr:uid="{6BF8A13F-CCD5-4676-9CEA-6232F8FB9FC6}"/>
    <hyperlink ref="H169" r:id="rId261" xr:uid="{51211A0A-5245-4224-9FA8-15A4BABF6307}"/>
    <hyperlink ref="H170" r:id="rId262" xr:uid="{2D12348C-2E87-4DDC-8FB0-A01A17A8B2E4}"/>
    <hyperlink ref="H171" r:id="rId263" xr:uid="{956B264F-98EF-402B-8C20-6B2CFBB64B8F}"/>
    <hyperlink ref="H172" r:id="rId264" xr:uid="{AE79FA6C-400D-4930-9BD1-9EA6005815F7}"/>
    <hyperlink ref="H173" r:id="rId265" xr:uid="{06E13DA9-0412-4AFA-9A4B-F4FF1D7F418E}"/>
    <hyperlink ref="H174" r:id="rId266" xr:uid="{78319EB1-3B2B-496C-9C9F-8ACB92E71315}"/>
    <hyperlink ref="H175" r:id="rId267" xr:uid="{3B2B2977-1614-4A46-878C-557446BF0B1B}"/>
    <hyperlink ref="H176" r:id="rId268" xr:uid="{61615790-1A27-4009-AFC2-3AA3C67E51B5}"/>
    <hyperlink ref="H177" r:id="rId269" xr:uid="{63E00EF1-A4D2-4C40-A27F-ED6663C13950}"/>
    <hyperlink ref="H178" r:id="rId270" xr:uid="{8A79F811-0C88-4C10-8001-F8F5288E302A}"/>
    <hyperlink ref="H179" r:id="rId271" xr:uid="{69DFDE3C-1899-4766-96C0-4B071A4EF2C8}"/>
    <hyperlink ref="H180" r:id="rId272" xr:uid="{0E462FB1-5A53-4A97-A0EE-CD562EEB2B15}"/>
    <hyperlink ref="H181" r:id="rId273" xr:uid="{A341A191-09A8-492E-B420-B0A141D8A207}"/>
    <hyperlink ref="H182" r:id="rId274" xr:uid="{FD101910-3FF4-4684-96A5-BAC4A8B10205}"/>
    <hyperlink ref="H183" r:id="rId275" xr:uid="{4D0F2D37-1F4A-4113-9E81-AEE0D84F7F54}"/>
    <hyperlink ref="H184" r:id="rId276" xr:uid="{39134AB1-BB33-4F5F-BEF1-F70C94B40FBC}"/>
    <hyperlink ref="H185" r:id="rId277" xr:uid="{149499F6-B85D-4E08-937E-F1BDEDBCCE29}"/>
    <hyperlink ref="H186" r:id="rId278" xr:uid="{2D8FE70D-B7C4-472E-9367-07600FE16290}"/>
    <hyperlink ref="H187" r:id="rId279" xr:uid="{6C489D95-556C-4CC5-9207-2F04E64F7020}"/>
    <hyperlink ref="H188" r:id="rId280" xr:uid="{82E0D793-A0A2-48D1-8A7F-5B4404DE1589}"/>
    <hyperlink ref="H189" r:id="rId281" xr:uid="{73BE1238-31B3-4749-AAA0-D994C4F2A997}"/>
    <hyperlink ref="H190" r:id="rId282" xr:uid="{99BF4036-9B8E-4FE9-8B18-732790202EF0}"/>
    <hyperlink ref="H191" r:id="rId283" xr:uid="{5898E2B2-23AF-4290-BEE5-17E5FFFA862D}"/>
    <hyperlink ref="H192" r:id="rId284" xr:uid="{CD7F2386-9FD1-4F31-859A-4F4F510CB931}"/>
    <hyperlink ref="C193" r:id="rId285" display="Affidamento servizio Tesoreria | Servizio Bilancio | Posizione organizzativa - Marco De Prato - tel. 059 649896 - fax 059 649751 marco.de.prato@comune.carpi.mo.it | e-mail, PEC, fax, telefono, posta | 90 gg Dalla data di pubblicazione del bando (D.Lgs 50/2016) | No | No | Il Segretario Generale come indicato nell' art.9 ter Regolamento degli uffici e dei servizi approvato con Del. G.C 16/2013" xr:uid="{58FECECC-09C1-4013-B339-EE548C8686EF}"/>
    <hyperlink ref="H193" r:id="rId286" xr:uid="{D6FF5F2C-9EF7-47C5-85FF-DB7C2B3AD1B7}"/>
    <hyperlink ref="C194" r:id="rId287" display="Assunzione mutui e prestiti obbligazionari: individuazione intermediario | Servizio Bilancio | Posizione organizzativa - Marco De Prato - tel. 059 649896 - fax 059 649751 marco.de.prato@comune.carpi.mo.it | e-mail, PEC, fax, telefono, posta | 90 gg Dalla Determina a contrattare (art.59 L.388/2000; art.37 D.lgs 50/2016) | No | No | Il Segretario Generale come indicato nell' art.9 ter Regolamento degli uffici e dei servizi approvato con Del. G.C 16/2013" xr:uid="{9095CB71-6A64-4B17-8A4A-BBEA76A0CDB8}"/>
    <hyperlink ref="H194" r:id="rId288" xr:uid="{7D78DE99-D879-43A6-894C-8D9EC1D1FC11}"/>
    <hyperlink ref="C195" r:id="rId289" display="Assunzione mutui e prestiti obbligazionari: individuazione dell'intermediario finanziario tramite gara informale | Servizio Bilancio | Posizione organizzativa - Marco De Prato - tel. 059 649896 - fax 059 649751 marco.de.prato@comune.carpi.mo.it | e-mail, PEC, fax, telefono, posta | 15 gg Dalla data della lettera d'invito (art. 202 D.Lgs. 267/2000; D.Lgs 50/2016) | No | No | Il Segretario Generale come indicato nell' art.9 ter Regolamento degli uffici e dei servizi approvato con Del. G.C 16/2013" xr:uid="{FCE6468C-BCF1-481A-982B-781734E0DFD6}"/>
    <hyperlink ref="H195" r:id="rId290" xr:uid="{5825131F-BB63-44B2-AA17-A4B5627133F6}"/>
    <hyperlink ref="C196" r:id="rId291" display="Assunzione mutui e prestiti obbligazionari: emissione e collocazione a fermo da parte dell'Istituto Finanziario | Servizio Bilancio | Posizione organizzativa - Marco De Prato - tel. 059 649896 - fax 059 649751 marco.de.prato@comune.carpi.mo.it | e-mail, PEC, fax, telefono, posta | 15 gg Dalla data di Deliberazione consigliare di approvazione dell'emissione (art. 202 D.Lgs. 267/2000; L. 23/12/1994 n.724; DMT 420/1996) | No | No | Il Segretario Generale come indicato nell' art.9 ter Regolamento degli uffici e dei servizi approvato con Del. G.C 16/2013" xr:uid="{FD94BB1A-F880-405B-A641-20AFF0EE1B2D}"/>
    <hyperlink ref="H196" r:id="rId292" xr:uid="{AB7BD88C-E08A-43E0-B782-29235C166411}"/>
    <hyperlink ref="C197" r:id="rId293" display="Bilancio di previsione | Servizio Bilancio | Posizione organizzativa - Marco De Prato - tel. 059 649896 - fax 059 649751 marco.de.prato@comune.carpi.mo.it | e-mail, PEC, fax, telefono, posta | 180 gg Complessità della procedura. Tempo tecnico per la predisposizione documentazione e iter relativo all'approvazione. Termine per l'approvazione previsto dalla normativa 31/12 di ogni anno salvo proroghe stabilite con decreto ministeriale Dall'apertura della sessione bilancio (D.Lgs 267/2000) | No | No | Il Segretario Generale come indicato nell' art.9 ter Regolamento degli uffici e dei servizi appro" xr:uid="{CE4713F9-5088-465A-AC5C-3E70DA5DA30D}"/>
    <hyperlink ref="H197" r:id="rId294" xr:uid="{EE0FB585-103E-4481-A68A-22DE951449BF}"/>
    <hyperlink ref="C198" r:id="rId295" display="Bilancio Consuntivo | Servizio Bilancio | Posizione organizzativa - Marco De Prato - tel. 059 649896 - fax 059 649751 marco.de.prato@comune.carpi.mo.it | e-mail, PEC, fax, telefono, posta | 120 gg Complessità della procedura. Tempo tecnico per la predisposizione documentazione e iter relativo all'approvazione. Termine per l'approvazione previsto dalla normativa 30/04 di ogni anno salvo proroghe stabilite con decreto ministeriale Dalla fine dell'esercizio finanziario (D.Lgs 267/2000) | No | No | Il Segretario Generale come indicato nell' art.9 ter Regolamento degli uffici e dei servizi approvat" xr:uid="{AF07A328-C4CA-484C-8C63-F9565653F980}"/>
    <hyperlink ref="H198" r:id="rId296" xr:uid="{AABE5D31-8095-47E4-87C3-8DC2650853E9}"/>
    <hyperlink ref="C199" r:id="rId297" display="Piano esecutivo di gestione - parte finanziaria e sue variazioni | Servizio Bilancio | Posizione organizzativa - Marco De Prato - tel. 059 649896 - fax 059 649751 marco.de.prato@comune.carpi.mo.it | e-mail, PEC, fax, telefono, posta | 30 gg Dall'approvazione del Bilancio di Previsione o da variazione di Bilancio (D.Lgs. 267/2000) | No | No | Il Segretario Generale come indicato nell' art.9 ter Regolamento degli uffici e dei servizi approvato con Del. G.C 16/2013" xr:uid="{B4CD7651-9D28-4E71-9250-903963C7A6B3}"/>
    <hyperlink ref="H199" r:id="rId298" xr:uid="{DFFA7FA0-BDA9-4D3D-A64F-50F32CF2413E}"/>
    <hyperlink ref="C200" r:id="rId299" display="Registrazione impegni di spesa ed accertamenti di entrata | Servizio Bilancio | Posizione organizzativa - Marco De Prato - tel. 059 649896 - fax 059 649751 marco.de.prato@comune.carpi.mo.it | e-mail, PEC, fax, telefono, posta | 20 gg Dalla proposta (D.Lgs. 267/2000) | No | No | Il Segretario Generale come indicato nell' art.9 ter Regolamento degli uffici e dei servizi approvato con Del. G.C 16/2013" xr:uid="{E496CADF-D947-430D-B547-790F09DAA8B5}"/>
    <hyperlink ref="H200" r:id="rId300" xr:uid="{2F1695F3-4E88-4986-B565-F234702B8477}"/>
    <hyperlink ref="C201" r:id="rId301" display="Verifica regolartià contabile su tutti gli atti (Delibere Consiglio, Giunta e Determinazioni) | Servizio Bilancio | Posizione organizzativa - Marco De Prato - tel. 059 649896 - fax 059 649751 marco.de.prato@comune.carpi.mo.it | e-mail, PEC, fax, telefono, posta | 7 gg Dalla proposta (D.Lgs. 267/2000) | No | No | Il Segretario Generale come indicato nell' art.9 ter Regolamento degli uffici e dei servizi approvato con Del. G.C 16/2013" xr:uid="{E38D1B87-387F-4AC2-AF0D-395922BF52AB}"/>
    <hyperlink ref="H201" r:id="rId302" xr:uid="{3AFF2D14-1095-414D-A15C-E8623C4388FA}"/>
    <hyperlink ref="C202" r:id="rId303" display="Inserimento fatture | Servizio Bilancio | Posizione organizzativa - Marco De Prato - tel. 059 649896 - marco.de.prato@comune.carpi.mo.it | e-mail, PEC, fax, telefono, posta | 10 gg Dalla data di arrivo () | No | No | Il Segretario Generale come indicato nell' art.9 ter Regolamento degli uffici e dei servizi approvato con Del. G.C 16/2013" xr:uid="{BDBB099F-13BE-4638-9B4D-8954D092E7E0}"/>
    <hyperlink ref="H202" r:id="rId304" xr:uid="{8CF67048-00B2-4598-9A5C-F0C032D2FDAA}"/>
    <hyperlink ref="C203" r:id="rId305" display="Verifica e controllo presso Agenzia delle entrate di tutti i pagamenti di somme superiori ai 5.000 euro informazioni ai creditori | Servizio Bilancio | Posizione organizzativa - Marco De Prato - tel. 059 649896 - fax 059 649751 marco.de.prato@comune.carpi.mo.it | e-mail, PEC, fax, telefono, posta | 15 gg Dalla data della liquidazione (Decreto Ministeriale n.40/2008; circolari ministero Economia e Finanze n.28/2007; 22/2008; 29/2009) | No | No | Il Segretario Generale come indicato nell' art.9 ter Regolamento degli uffici e dei servizi approvato con Del. G.C 16/2013" xr:uid="{FA684A49-E6DD-4643-ADEB-FCF159464932}"/>
    <hyperlink ref="H203" r:id="rId306" xr:uid="{B7F76BC8-0C31-4456-B7FC-61BD54F5376A}"/>
    <hyperlink ref="C204" r:id="rId307" display="Emissione di mandati | Servizio Bilancio | Posizione organizzativa - Marco De Prato - tel. 059 649896 - fax 059 649751 marco.de.prato@comune.carpi.mo.it | e-mail, PEC, fax, telefono, posta | 20 gg Dalla data della liquidazione (art.184 comma 4, art.185 D.Lgs.267/2000) | No | D.Lgs 231/2002 Decorrenza interessi moratori; Art.2 L. 241/1990 potere sostitutivo | No | Il Segretario Generale come indicato nell' art.9 ter Regolamento degli uffici e dei servizi approvato con Del. G.C 16/2013" xr:uid="{957DEE68-3FA1-467C-96DE-B5C322C9C4B3}"/>
    <hyperlink ref="H204" r:id="rId308" xr:uid="{9CCED0C4-A421-4F2D-9C08-745C26D520C8}"/>
    <hyperlink ref="C205" r:id="rId309" display="Mandato di pagamento per somme effettuate a qualunque titolo nei confronti dei cittadini, enti, associazioni, imprese, professionisti ed istituti di credito | Servizio Bilancio | Posizione organizzativa - Marco De Prato - tel. 059 649896 - fax 059 649751 marco.de.prato@comune.carpi.mo.it | e-mail, PEC, fax, telefono, posta | 10 gg dall'Istanza del settore (art.184 comma 4, art.185 D.Lgs.267/2000;) | No | D.Lgs 231/2002 Decorrenza interessi moratori; Art.2 L. 241/1990 potere sostitutivo | No | Il Segretario Generale come indicato nell' art.9 ter Regolamento degli uffici e dei servizi approvato" xr:uid="{03883251-F94F-4E52-B960-BE66DDBEA90A}"/>
    <hyperlink ref="H205" r:id="rId310" xr:uid="{5A05D309-5F21-488D-9F62-598F50255E7A}"/>
    <hyperlink ref="C206" r:id="rId311" display="Pubblicazione incarichi | Servizio Bilancio | Posizione organizzativa - Marco De Prato - tel. 059 649896 - marco.de.prato@comune.carpi.mo.it | e-mail, PEC, fax, telefono, posta | prima dell'inizio dell'incarico d'ufficio (Regolamento comunale degli uffici e dei servizi) | No | No | Il Segretario Generale come indicato nell' art.9 ter Regolamento degli uffici e dei servizi approvato con Del. G.C 16/2013" xr:uid="{E3D1ADB7-5FDB-49E9-94FE-B23461123082}"/>
    <hyperlink ref="H206" r:id="rId312" xr:uid="{79FD89E4-2099-4483-93FD-DE27E1C11CB9}"/>
    <hyperlink ref="C207" r:id="rId313" display="Certificazioni per Cessioni di credito | Servizio Bilancio | Posizione organizzativa - Marco De Prato - tel. 059 649896 - fax 059 649751 marco.de.prato@comune.carpi.mo.it | e-mail, PEC, fax, telefono, posta | entro i termini indicati dall' organismo superiore dalla istanza di parte (art. 9 D.L. 185/08) | No | No | Il Segretario Generale come indicato nell' art.9 ter Regolamento degli uffici e dei servizi approvato con Del. G.C 16/2013" xr:uid="{4E0A0CB7-F2E3-4681-9F99-A4D68B07AA3C}"/>
    <hyperlink ref="H207" r:id="rId314" xr:uid="{6E5C9DE9-5F7F-4FF1-982A-3878265576AD}"/>
    <hyperlink ref="C208" r:id="rId315" display="Relazione Corte dei Conti | Servizio Bilancio | Posizione organizzativa - Marco De Prato - tel. 059 649896 - fax 059 649751 marco.de.prato@comune.carpi.mo.it | e-mail, PEC, fax, telefono, posta | entro i termini indicati dall' organismo superiore (L.266/2005 art.1 commi 166 - 168) | No | No | Il Segretario Generale come indicato nell' art.9 ter Regolamento degli uffici e dei servizi approvato con Del. G.C 16/2013" xr:uid="{E5F5CAA4-872E-4D29-B827-3BED1E56DB92}"/>
    <hyperlink ref="H208" r:id="rId316" xr:uid="{4950EC82-19EB-4BD8-9113-C1EA08DCD92C}"/>
    <hyperlink ref="C209" r:id="rId317" display="Invio Bilancio alla Banca Dati Amministrazione Pubblica | Servizio Bilancio | Posizione organizzativa - Marco De Prato - tel. 059 649896 - fax 059 649751 marco.de.prato@comune.carpi.mo.it | e-mail, PEC, fax, telefono, posta | entro i termini indicati dall' organismo superiore | No | No | Il Segretario Generale come indicato nell' art.9 ter Regolamento degli uffici e dei servizi approvato con Del. G.C 16/2013" xr:uid="{1460507A-A284-4782-AB70-258DDD4CD3C5}"/>
    <hyperlink ref="H209" r:id="rId318" xr:uid="{5901BF63-820C-47A9-ACB8-409ED9D357FB}"/>
    <hyperlink ref="C210" r:id="rId319" display="Progetto fabbisogno standard SOSE | Servizio Bilancio | Posizione organizzativa - Marco De Prato - tel. 059 649896 - fax 059 649751 marco.de.prato@comune.carpi.mo.it | e-mail, PEC, fax, telefono, posta | entro i termini indicati dall' organismo superiore (D.Lgs 216/2010; L.42/2009 ) | No | No | Il Segretario Generale come indicato nell' art.9 ter Regolamento degli uffici e dei servizi approvato con Del. G.C 16/2013" xr:uid="{B34D4AAB-35C9-4846-8107-CDA90D7D2B70}"/>
    <hyperlink ref="H210" r:id="rId320" xr:uid="{1E9F1423-B161-4A46-87C3-F50966A359FE}"/>
    <hyperlink ref="C211" r:id="rId321" display="Richieste di risarcimento danni artt. 2043 e2051 C.C o richieste informazioni su pratiche di sinistro già aperte | Economato/Provveditorato | Gloria Gibertoni - ufficio provveditorato (tel. 059/649857, proveditorato@pec.terredargine.it) | &quot;fac simile richiesta risarcimento per danni o infortunio&quot; sul sito Carpidiem /Banche dat/ modulistica/ Economato. La richiesta deve essere presenta nelle modalità indicate sul modulo | broker assicurativo Assiteca BSA tel.059/2915167 | dal ricevimento dell'istanza di parte 30 gg per la comunicazione di apertura del sinistro ed informazioni relative al passag" xr:uid="{77959347-BF60-41E7-A7C2-2FBEBA9CBA88}"/>
    <hyperlink ref="H211" r:id="rId322" xr:uid="{AB52DB2A-E7CE-4E07-9ED5-68B68D116459}"/>
    <hyperlink ref="H212" r:id="rId323" xr:uid="{A83A7531-154D-43A6-A331-2CDDDDC09531}"/>
    <hyperlink ref="H213" r:id="rId324" xr:uid="{8171AB4F-87B0-4A06-8493-75331FFB32DE}"/>
    <hyperlink ref="H214" r:id="rId325" xr:uid="{F0C224FF-8FC2-41D1-AA54-C679FC08EB75}"/>
    <hyperlink ref="H215" r:id="rId326" xr:uid="{094F4AB8-E308-4858-AB56-112AFC2D6C92}"/>
    <hyperlink ref="H216" r:id="rId327" xr:uid="{A15CFAFE-E857-4A2C-B837-F6711F9E0FB2}"/>
    <hyperlink ref="H217" r:id="rId328" xr:uid="{3DF20960-0BB7-4A1E-BFF3-FED3CC07A26A}"/>
    <hyperlink ref="C218" r:id="rId329" display="Istanza di Rimborso Tributi Art. 1, c. 164, L.296/2006 | Ufficio Tributi | Resp.Procedimento: Luca Paderni - ufficio tributi - ufficio.tributi@comune.carpi.mo.itFirma atto finale: Dott. Antonio Castelli | Prospetto del Conteggio dell'imposta dovuta | Sportello; e-mail;pec; tetefono | 180 giorni | Silenzio Rifiuto (art 21 D.Lgs 31/12/92 n.546) | SI | Il Segretario Generale come indicato nell' art.9 ter Regolamento degli uffici e dei servizi approvato con Del. G.C 16/2013" xr:uid="{1479DAF0-1538-493F-BCA8-4452A3B18E3B}"/>
    <hyperlink ref="H218" r:id="rId330" xr:uid="{11A3F5DA-F049-4BD3-BF14-568FB6C5C91E}"/>
    <hyperlink ref="C219" r:id="rId331" display="Provvedimenti di Accertamento IMU D.L. 201/2011 convertito in L.214/2011 Art. 1, c. 161, L. 296/2006 | Ufficio Tributi | Resp.Procedimento: Luca Paderni - ufficio tributi - ufficio.tributi@comune.carpi.mo.it Firma atto finale: Dott. Antonio Castelli | 31 dicembre del 5° anno successivo a quello cui si riferisce la violazione | Ricorso alla Commissione Tributaria Provinciale | Mod. F24 | Il Segretario Generale come indicato nell' art.9 ter Regolamento degli uffici e dei servizi approvato con Del. G.C 16/2013" xr:uid="{FC387186-FFBC-460D-B05A-FED1F40ED779}"/>
    <hyperlink ref="H219" r:id="rId332" xr:uid="{E3F7A811-7C54-42AF-9504-655BA59ABE82}"/>
    <hyperlink ref="C220" r:id="rId333" display="Provvedimenti di Accertamento TARI L. 147/2013 Art. 1, c. 161, L. 296/2006 | Ufficio Tributi | Resp.Procedimento: Luca Paderni - ufficio tributi - ufficio.tributi@comune.carpi.mo.it Firma atto finale: Dott. Antonio Castelli | 31 dicembre del 5° anno successivo a quello cui si riferisce la violazione | Ricorso alla Commissione Tributaria Provinciale | Mod. F24 | Il Segretario Generale come indicato nell' art.9 ter Regolamento degli uffici e dei servizi approvato con Del. G.C 16/2013" xr:uid="{E57BBEC2-9C57-4560-9BBF-FD11F193A4CC}"/>
    <hyperlink ref="H220" r:id="rId334" xr:uid="{31798C86-CD18-4767-8834-E9F45FFB9090}"/>
    <hyperlink ref="C221" r:id="rId335" display="Provvedimenti di Accertamento Imposta Pubblicità Art. 1, c. 161, L.296/2006 | Ufficio Tributi | Resp.Procedimento: Luca Paderni - ufficio tributi - ufficio.tributi@comune.carpi.mo.it Firma atto finale: Dott. Antonio Castelli | 31 dicembre del 5° anno successivo a quello cui si riferisce la violazione | Ricorso alla Commissione Tributaria Provinciale | Bollettino Postale | Il Segretario Generale come indicato nell' art.9 ter Regolamento degli uffici e dei servizi approvato con Del. G.C 16/2013" xr:uid="{D61BAE71-6A99-43D2-9734-D92D919A9577}"/>
    <hyperlink ref="H221" r:id="rId336" xr:uid="{BE4E27C7-7064-48B3-9871-37D04B3C9375}"/>
    <hyperlink ref="C222" r:id="rId337" display="Istanza di Accertamento con Adesione | Ufficio Tributi | Resp.Procedimento: Luca Paderni - ufficio tributi - ufficio.tributi@comune.carpi.mo.it Firma atto finale: Dott. Antonio Castelli | Documenti di sostegno alla richiesta di Adesione | Sportello; e-mail;pec; tetefono | 90 giorni | Silenzio Rifiuto | Mod. F24 | Il Segretario Generale come indicato nell' art.9 ter Regolamento degli uffici e dei servizi approvato con Del. G.C 16/2013" xr:uid="{F8C431A3-7C59-4E7E-9C1E-9B9456420AD6}"/>
    <hyperlink ref="H222" r:id="rId338" xr:uid="{074FF927-72CB-4D03-8847-6040BB4C1544}"/>
    <hyperlink ref="C223" r:id="rId339" display="Istanza di annullamento/rettifica in Autotutela | Ufficio Tributi | Resp.Procedimento: Luca Paderni - ufficio tributi - ufficio.tributi@comune.carpi.mo.it Firma atto finale: Dott. Antonio Castelli | Documenti di sostegno alla motivazione della richiesta di annullo/rettifica, come rogiti, visure catastali, perizie | Sportello; e-mail;pec; tetefono | 60 giorni | NO | Mod. F24 | Il Segretario Generale come indicato nell' art.9 ter Regolamento degli uffici e dei servizi approvato con Del. G.C 16/2013" xr:uid="{FAFA583B-3133-4565-97F8-1CF76DCC7985}"/>
    <hyperlink ref="H223" r:id="rId340" xr:uid="{E4AFFC3A-A7BF-41B8-AEF3-687080BB1176}"/>
    <hyperlink ref="C224" r:id="rId341" display="Istanza di Rateizzo dei provvedimenti di Accertamento IMU | Ufficio Tributi | Resp.Procedimento: Luca Paderni - ufficio tributi - ufficio.tributi@comune.carpi.mo.itFirma atto finale: Dott. Antonio Castelli | Sportello; e-mail;pec; tetefono | 30 giorni | NO | Mod. F24 | Il Segretario Generale come indicato nell' art.9 ter Regolamento degli uffici e dei servizi approvato con Del. G.C 16/2013" xr:uid="{550D3800-3AF2-4BA6-83D4-7EDC944CCEA2}"/>
    <hyperlink ref="H224" r:id="rId342" xr:uid="{2A1A6798-2670-4153-95B6-8BE5D9FC1295}"/>
    <hyperlink ref="C225" r:id="rId343" display="Costituzione in giudizio avverso ricorsi in Commissione Tributaria | Ufficio Tributi | Resp.Procedimento: Luca Paderni - ufficio tributi - ufficio.tributi@comune.carpi.mo.itFirma atto finale: Dott. Antonio Castelli | Sportello; e-mail;pec; tetefono | non oltre la data fissata per l'udienza | NO | Il Segretario Generale come indicato nell' art.9 ter Regolamento degli uffici e dei servizi approvato con Del. G.C 16/2013" xr:uid="{359C4F8F-BC8B-4387-9AB1-E2302326ED55}"/>
    <hyperlink ref="H225" r:id="rId344" xr:uid="{4AB50C22-6DC0-459F-9558-525AEB98E92A}"/>
    <hyperlink ref="C226" r:id="rId345" display="Invio al Ministero dell'Economia e delle Finanze delle Deliberazioni dei regolamenti e delle tariffe dei tributi Art. 13, c.15, DL. 201/2011 | Ufficio Tributi | Resp.Procedimento: Luca Paderni - ufficio tributi - ufficio.tributi@comune.carpi.mo.it Firma atto finale: Dott. Antonio Castelli | 14 ottobre dell'anno cui afferisce Delibera tariffaria/Regolamento tributario | NO | Il Segretario Generale come indicato nell' art.9 ter Regolamento degli uffici e dei servizi approvato con Del. G.C 16/2013" xr:uid="{B2DD94E0-7A15-4307-9888-D6C9FEEFC8CB}"/>
    <hyperlink ref="H226" r:id="rId346" xr:uid="{76F01167-4D4B-4D60-92FA-8ACD82436519}"/>
    <hyperlink ref="C227" r:id="rId347" display="Pubblicazione e aggiornamento sul sito istituzionale delle informazioni utili su aliquote, modulistica, regolamento,ecc. dei tributi locali | Ufficio Tributi | Resp.Procedimento: Luca Paderni - ufficio tributi - ufficio.tributi@comune.carpi.mo.it Firma atto finale: Dott. Antonio Castelli | Sportello; e-mail;pec; tetefono | all'occorrenza sulla base delle novità introdotte dalla normativa - con adeguato anticipo (almeno 30 giorni) in previsione delle scadenze per il versamento dei tributi locali | NO | Il Segretario Generale come indicato nell' art.9 ter Regolamento degli uffici e dei servizi a" xr:uid="{83CAF30C-C589-4AE3-9A02-A4F68EE8ED3A}"/>
    <hyperlink ref="H227" r:id="rId348" xr:uid="{38255BEE-F3D5-434D-8A2A-0E0C68E41B68}"/>
    <hyperlink ref="C228" r:id="rId349" display="Trasmissione al concessionario della riscossione coattiva delle liste di caricoper gli insoluti dei tributi comunali e delle entrate patrimoniali | Ufficio Tributi | Resp.Procedimento: Luca Paderni - ufficio tributi - ufficio.tributi@comune.carpi.mo.itFirma atto finale: Dott. Antonio Castelli | Sportello; e-mail;pec; tetefono | Per i tributi entro il 31/12 del terzo anno successivo a quello in cui l'accertamento è divenuto definitivo. Per le altre entrate entro il termine di prescrizione a seconda della tipoligia (5/10 anni) | NO | Bollettino Postale | Il Segretario Generale come indicato nel" xr:uid="{A41C5C40-82F6-4E47-8DCE-41C34FBFDC2C}"/>
    <hyperlink ref="H228" r:id="rId350" xr:uid="{B4699802-5D26-49BE-88D4-739328DAF62F}"/>
    <hyperlink ref="H229" r:id="rId351" xr:uid="{1EFB6D79-794F-44D9-8556-4979169776C4}"/>
    <hyperlink ref="H230" r:id="rId352" xr:uid="{CE0471A3-D138-47DE-9C05-481FF8BC35EA}"/>
    <hyperlink ref="H231" r:id="rId353" xr:uid="{9E672401-74D3-475D-AF13-6A173EABFD62}"/>
    <hyperlink ref="H232" r:id="rId354" xr:uid="{3C4F440A-2731-4706-A608-36FDAF570305}"/>
    <hyperlink ref="H233" r:id="rId355" xr:uid="{B124067D-CFB3-4AE4-A15A-DF97426A36B0}"/>
    <hyperlink ref="H234" r:id="rId356" xr:uid="{058A019D-A289-488A-87EB-1C1DFBB919DC}"/>
    <hyperlink ref="H235" r:id="rId357" xr:uid="{ABFBCA59-4465-4DDE-93C7-3379F062EA76}"/>
    <hyperlink ref="H236" r:id="rId358" xr:uid="{BF6C482C-A7C0-4F9C-B530-9E75ED3502A5}"/>
    <hyperlink ref="H237" r:id="rId359" xr:uid="{ABEAC770-E094-40E7-9D13-FC55247B5703}"/>
    <hyperlink ref="H238" r:id="rId360" xr:uid="{7E6FE5B1-0045-4F91-8079-202F694DA88A}"/>
    <hyperlink ref="H239" r:id="rId361" xr:uid="{FDB95B7D-3001-4259-94C2-640FB4705FA6}"/>
    <hyperlink ref="H240" r:id="rId362" xr:uid="{4C77C162-BF15-4D02-B84A-AA38323E7E62}"/>
    <hyperlink ref="H241" r:id="rId363" xr:uid="{7877A94A-E9D1-448A-B4F4-FFEF510B38C6}"/>
    <hyperlink ref="H242" r:id="rId364" xr:uid="{818C0D24-124C-4E12-AC52-38B32AC83E99}"/>
    <hyperlink ref="H243" r:id="rId365" xr:uid="{E2FCB889-EBB2-4EFB-B7A8-F89A05A136D4}"/>
    <hyperlink ref="H244" r:id="rId366" xr:uid="{38EAD66C-AD87-427E-8801-6B4542F12608}"/>
    <hyperlink ref="A21" r:id="rId367" display="Aggiornamento albo giudici popolari della Corte d'Assise e della Corte d'Assise d'Appelle: Iscrizioni | SERVIZI DEMOGRAFICI - UFFICIO ELETTORALE | Lorena Bertolani - Responsabile dei Servizi Demografici 059/649580 pec servizi.demografici@per.comune.carpi.mo.it | Corte d'Appello di Bologna | &gt;&gt;Pagina dedicata&lt;&lt; | &gt;&gt;Ufficio Elettorale&lt;&lt; | Entro il 30 ottobre (termine di legge) compilazione deli elenchi; Entro il 15 novembre pubblicazione degli estratti elenchi; Entro il 1° dicembre elenchi da resituire al Tribunale. | Il provvedimento dell'Amministrazione non può essere sostituito da dichiarazio" xr:uid="{3B253F78-931F-4D5D-BC18-EF194DA862A3}"/>
    <hyperlink ref="A22" r:id="rId368" display="Aggiornamento annuale dell'Albo dei Presidenti di seggio elettorale: proposta iscrizioni | SERVIZI DEMOGRAFICI - UFFICIO ELETTORALE | Lorena Bertolani - Responsabile dei Servizi Demografici 059/649580 pec servizi.demografici@per.comune.carpi.mo.it | Corte d'Appello di Bologna | &gt;&gt;Pagina dedicata&lt;&lt; | &gt;&gt;Ufficio Elettorale&lt;&lt; | Invio alla Corte d'Appello dell'elenco: entro il 31 dicembre (termine di legge) | Il provvedimento dell'Amministrazione non può essere sostituito da dichiarazione dell'interessato né concludersi con il silenzio assenso. | Ricorso al TAR | NO | Non ci sono costi per il citta" xr:uid="{0C6951FF-294C-43BD-B2E0-C118F6D7D713}"/>
    <hyperlink ref="A23" r:id="rId369" display="Aggiornamento annuale dell'Albo degli Scrutatori di seggio elettorale: Iscrizioni | SERVIZI DEMOGRAFICI - UFFICIO ELETTORALE | Lorena Bertolani - Responsabile dei Servizi Demografici 059/649580 pec servizi.demografici@per.comune.carpi.mo.it | Commissione elettorale comunale | &gt;&gt;Pagina dedicata&lt;&lt; | &gt;&gt;Ufficio Elettorale&lt;&lt; | Entro il 15 gennaio di ogni anno l'albo delle persone idonee deve essere depositato nella segreteria del comune con diritto di visione | Il provvedimento dell'Amministrazione non può essere sostituito da dichiarazione dell'interessato né concludersi con il silenzio assenso. |" xr:uid="{FD3CE9D3-775C-44AA-A8F3-110EBA972BF7}"/>
    <hyperlink ref="A24" r:id="rId370" display="Aggiornamenti delle liste generali e sezionali a seguito delle: a)Revisioni semestrali delle liste elettorali; b)Revisioni dinamiche delle liste elettorali; c) Revisioni dinamiche straordinari delle liste elettorali in occasione delle elezioni | SERVIZI DEMOGRAFICI - UFFICIO ELETTORALE | Lorena Bertolani - Responsabile dei Servizi Demografici 059/649580 pec servizi.demografici@per.comune.carpi.mo.it | Commissione elettorale circondariale | Procedimento d'ufficio | &gt;&gt;Ufficio Elettorale&lt;&lt; | Conclusione dei procedimenti predeterminata dalla legge, in relazione al momento dell'acquisto del diritto" xr:uid="{80F75EF3-8B6C-458E-916A-FF3698A5FEA3}"/>
    <hyperlink ref="A26" r:id="rId371" display="Rilascio liste elettorali, elenchi anagrafici, altri elenchi nominativi | SERVIZI DEMOGRAFICI - UFFICIO ELETTORALE | Lorena Bertolani - Responsabile dei Servizi Demografici 059/649580 pec servizi.demografici@per.comune.carpi.mo.it | &gt;&gt;Ufficio Elettorale&lt;&lt; | 30 gg. Dal ricevimento della richiesta, se l'elaborazione è informatizzata; 90 gg. se l'elaborazione è manuale | Il provvedimento dell'Amministrazione non può essere sostituito da dichiarazione dell'interessato né concludersi con il silenzio assenso. | Ricorso al TAR | NO | &gt;&gt;Tariffe vigenti&lt;&lt; | Dirigente del Settore - mario.ferrari@comune." xr:uid="{DA92791E-A010-4055-9238-0D939EC306C1}"/>
    <hyperlink ref="A28" r:id="rId372" display="Rilascio certificati di iscrizione nelle liste elettorali per raccolta firme referendum e proposte di legge di iniziativa popolare e in caso di candidature per consultazioni | SERVIZI DEMOGRAFICI - UFFICIO ELETTORALE | Lorena Bertolani - Responsabile dei Servizi Demografici 059/649580 pec servizi.demografici@per.comune.carpi.mo.it | &gt;&gt;Ufficio Elettorale&lt;&lt; | 2 gg. dalla richiesta (entro 24 ore dalla richiesta se per candidature in caso di consultazioni) | Il provvedimento dell'Amministrazione non può essere sostituito da dichiarazione dell'interessato né concludersi con il silenzio assenso. | R" xr:uid="{AB64C759-2AE8-44D8-A34A-8B52CEE3E027}"/>
    <hyperlink ref="A29" r:id="rId373" display="Annotazioni di stato civile sugli atti di nascita, morte, matrimonio | SERVIZI DEMOGRAFICI - UFFICIO DI STATO CIVILE | Lorena Bertolani - Responsabile dei Servizi Demografici 059/649580 pec servizi.demografici@per.comune.carpi.mo.it | Ufficiale di stato civile | &gt;&gt;Ufficio Stato civile&lt;&lt; | 30 giorni dal ricevimento della richiesta | Il provvedimento dell'Amministrazione non può essere sostituito da dichiarazione dell'interessato né concludersi con il silenzio assenso. | Ricorso al Tribunale Civile | NO | Non ci sono costi per il cittadino" xr:uid="{750E5F22-8A59-445D-B330-EC6A9022E1DC}"/>
    <hyperlink ref="A30" r:id="rId374" display="Rilascio copia integrale di atto di stato civile | SERVIZI DEMOGRAFICI - UFFICIO DI STATO CIVILE | Lorena Bertolani - Responsabile dei Servizi Demografici 059/649580 pec servizi.demografici@per.comune.carpi.mo.it | Ufficiale di stato civile | &gt;&gt;Ufficio Stato civile&lt;&lt; | 30 gg. dal ricevimento della richiesta | Il provvedimento dell'Amministrazione non può essere sostituito da dichiarazione dell'interessato né concludersi con il silenzio assenso. | Ricorso al TAR | NO | Non ci sono costi per il cittadino" xr:uid="{CFA27636-9656-4AD0-8280-03383C621EF4}"/>
    <hyperlink ref="A31" r:id="rId375" display="Iscrizione atti di stato civile (nascita e morte) | SERVIZI DEMOGRAFICI - UFFICIO DI STATO CIVILE | Lorena Bertolani - Responsabile dei Servizi Demografici 059/649580 pec servizi.demografici@per.comune.carpi.mo.it | Ufficiale di stato civile | &gt;&gt;Nascita&lt;&lt; | &gt;&gt;Ufficio Stato civile&lt;&lt; | Contestualmente alla istanza/denuncia | Il provvedimento dell'Amministrazione non può essere sostituito da dichiarazione dell'interessato né concludersi con il silenzio assenso. | Ricorso al Tribunale Civile | NO | Non ci sono costi per il cittadino" xr:uid="{96721511-5373-4207-873D-A02A5A705673}"/>
    <hyperlink ref="A32" r:id="rId376" display="Riconoscimento filiazione | SERVIZI DEMOGRAFICI - UFFICIO DI STATO CIVILE | Lorena Bertolani - Responsabile dei Servizi Demografici 059/649580 pec servizi.demografici@per.comune.carpi.mo.it | Ufficiale di stato civile | &gt;&gt;Ufficio Stato civile&lt;&lt; | Contestualmente alla istanza/denuncia | Il provvedimento dell'Amministrazione non può essere sostituito da dichiarazione dell'interessato né concludersi con il silenzio assenso. | Ricorso al Tribunale Civile | NO | Non ci sono costi per il cittadino" xr:uid="{59CB6B5F-261E-4ADD-AB66-2AC34113A913}"/>
    <hyperlink ref="A33" r:id="rId377" display="Trascrizione di atti di stato civile provenienti da altri Comuni o dall'Estero | SERVIZI DEMOGRAFICI - UFFICIO DI STATO CIVILE | Lorena Bertolani - Responsabile dei Servizi Demografici 059/649580 pec servizi.demografici@per.comune.carpi.mo.it | Ufficiale di stato civile | &gt;&gt;Ufficio Stato civile&lt;&lt; | 30 giorni dal ricevimento da altri Comuni; per gli atti dall'estero 60 gg (DPR 104/2003) | Il provvedimento dell'Amministrazione non può essere sostituito da dichiarazione dell'interessato né concludersi con il silenzio assenso. | Ricorso al Tribunale Civile | NO | Non ci sono costi per il cittadino" xr:uid="{C48B7665-B2F5-4DCC-B29B-A3AB39349570}"/>
    <hyperlink ref="A35" r:id="rId378" display="Trascrizione atto di matrimonio concordatario | SERVIZI DEMOGRAFICI - UFFICIO DI STATO CIVILE | Lorena Bertolani - Responsabile dei Servizi Demografici 059/649580 pec servizi.demografici@per.comune.carpi.mo.it | Ufficiale di stato civile | &gt;&gt;Ufficio Stato civile&lt;&lt; | 2 giorni dall'arrivo della richiesta del parroco | Il provvedimento dell'Amministrazione non può essere sostituito da dichiarazione dell'interessato né concludersi con il silenzio assenso. | Ricorso al Tribunale Civile | NO | Non ci sono costi per il cittadino" xr:uid="{73DCAF7E-2BF6-4AE9-A0BD-78C77DC196AC}"/>
    <hyperlink ref="A36" r:id="rId379" display="Pubblicazioni di matrimonio | SERVIZI DEMOGRAFICI - UFFICIO DI STATO CIVILE | Lorena Bertolani - Responsabile dei Servizi Demografici 059/649580 pec servizi.demografici@per.comune.carpi.mo.it | Ufficiale di stato civile | &gt;&gt;Pagina dedicata&lt;&lt; | &gt;&gt;Ufficio Stato civile&lt;&lt; | 30 giorni dalla richiesta di parte, salvo un termine superiore concordato con i nubendi | Il provvedimento dell'Amministrazione non può essere sostituito da dichiarazione dell'interessato né concludersi con il silenzio assenso. | Ricorso al Tribunale Civile | NO | Munirsi di una marca da bollo da 16,00 € se gli sposi sono entra" xr:uid="{F6AB5D8E-264B-4CA3-9518-74A3ACFF1316}"/>
    <hyperlink ref="A37" r:id="rId380" display="Rilascio di autorizzazione alla sepoltura | SERVIZI DEMOGRAFICI - UFFICIO DI STATO CIVILE | Lorena Bertolani - Responsabile dei Servizi Demografici 059/649580 pec servizi.demografici@per.comune.carpi.mo.it | Ufficiale di stato civile | &gt;&gt;Ufficio Stato civile&lt;&lt; | Non prima di 24 ore dal decesso | Il provvedimento dell'Amministrazione non può essere sostituito da dichiarazione dell'interessato né concludersi con il silenzio assenso. | Ricorso al TAR | NO | Non ci sono costi per il cittadino" xr:uid="{D2EE6B1A-7587-407F-8EA5-1DEFAC6AC243}"/>
    <hyperlink ref="A38" r:id="rId381" display="Affidamento urna cineraria (contestualmente al decesso)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 xr:uid="{49BE71B3-C759-4F7D-BB7B-EF877C60D3D3}"/>
    <hyperlink ref="A39" r:id="rId382" display="Affidamento urna cineraria (non contestualmente al decesso)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 xr:uid="{60A23F1D-DEA1-4B7B-B52A-25B5ACDA1E9F}"/>
    <hyperlink ref="A40" r:id="rId383" display="Dispersione delle ceneri (resti mortali) | SERVIZI DEMOGRAFICI - UFFICIO DI STATO CIVILE | Lorena Bertolani - Responsabile dei Servizi Demografici 059/649580 pec servizi.demografici@per.comune.carpi.mo.it | Ufficiale di stato civile | &gt;&gt;Pagina dedicata&lt;&lt; | &gt;&gt;Ufficio Stato civile&lt;&lt; | 30 giorni dalla richiesta | Il provvedimento dell'Amministrazione non può essere sostituito da dichiarazione dell'interessato né concludersi con il silenzio assenso. | Ricorso al TAR | NO | &gt;&gt;Tariffe vigenti&lt;&lt;" xr:uid="{38D269E7-AE66-4789-ACEC-F743A24B6F31}"/>
    <hyperlink ref="A41" r:id="rId384" display="Dispersione delle ceneri (contestualmente al decesso) | SERVIZI DEMOGRAFICI - UFFICIO DI STATO CIVILE | Lorena Bertolani - Responsabile dei Servizi Demografici 059/649580 pec servizi.demografici@per.comune.carpi.mo.it | Ufficiale di stato civile | &gt;&gt;Pagina dedicata&lt;&lt; | &gt;&gt;Ufficio Stato civile&lt;&lt; | 10 giorni dalla richiesta | Il provvedimento dell'Amministrazione non può essere sostituito da dichiarazione dell'interessato né concludersi con il silenzio assenso. | Ricorso al TAR | NO | &gt;&gt;Tariffe vigenti&lt;&lt;" xr:uid="{D3973905-74A8-4BED-BC71-ABB904B0C419}"/>
    <hyperlink ref="A44" r:id="rId385" display="Cambio di abitazione (interno al comune), riunione e scissione familiare | SERVIZI DEMOGRAFICI - UFFICIO ANAGRAFE | Lorena Bertolani - Responsabile dei Servizi Demografici 059/649580 pec servizi.demografici@per.comune.carpi.mo.it | Ufficiale d'anagrafe | &gt;&gt;Pagina dedicata&lt;&lt; | &gt;&gt;Ufficio Anagrafe&lt;&lt; | Accoglimento dell'istanza: 2 gg. dalla richiesta (termine ordinatorio), salvo irricevibilità o, in mancanza, silenzio assenso al 45° giorno dalla richiesta, salvo preavviso di rigetto | Il provvedimento dell'Amministrazione non può essere sostituito da dichiarazione dell'interessato né concludersi c" xr:uid="{8CE89AF1-E410-415A-A425-EB9A42F49F2F}"/>
    <hyperlink ref="A45" r:id="rId386" display="Cancellazione dall'AIRE - Anagrafe Italiani Residenti all'Estero - per rimpatrio | SERVIZI DEMOGRAFICI - UFFICIO ANAGRAFE | Lorena Bertolani - Responsabile dei Servizi Demografici 059/649580 pec servizi.demografici@per.comune.carpi.mo.it | Ufficiale d'anagrafe | Procedimento d'ufficio | &gt;&gt;Ufficio Anagrafe&lt;&lt; | Accoglimento dell'istanza: 2 giorni dalla richiesta (termine ordinatorio), salvo irricevibilità o, in mancanza, silenzio assenso al 45° giorno dalla richiesta | Il provvedimento dell'Amministrazione non può essere sostituito da dichiarazione dell'interessato né concludersi con il silenzio" xr:uid="{34A787AA-A6EF-427F-995F-C091F3AFE648}"/>
    <hyperlink ref="A46" r:id="rId387" display="Cancellazione dall'AIRE per irreperibilità presunta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 Il provvedimento dell'Amministrazione non può essere sostituito da dichiarazione dell'interessato né concludersi con il silenzio assenso. | Ricorso al Prefetto e/o al Tribunale civile | NO | Non ci sono costi per il cittadin" xr:uid="{A751F227-974E-461D-AEF2-6A9F01824C10}"/>
    <hyperlink ref="A47" r:id="rId388" display="Cancellazione dall'APR - Anagrafe della popolazione residente - per emigrazione all'estero | SERVIZI DEMOGRAFICI - UFFICIO ANAGRAFE | Lorena Bertolani - Responsabile dei Servizi Demografici 059/649580 pec servizi.demografici@per.comune.carpi.mo.it | Ufficiale d'anagrafe | Procedimento d'ufficio | &gt;&gt;Ufficio Anagrafe&lt;&lt; | Accoglimento dell'istanza: 2 giorni dalla richiesta (termine ordinatorio), salvo irricevibilità o, in mancanza, silenzio assenso al 45° giorno dalla richista, salvo preavviso di rigetto | Il provvedimento dell'Amministrazione non può essere sostituito da dichiarazione dell'inter" xr:uid="{3A0F92F5-D753-4924-9DAD-4678CCEF0D87}"/>
    <hyperlink ref="A48" r:id="rId389" display="Cancellazione dall'APR - Anagrafe della popolazione residente - per irreperibilità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di norma, non prima di un anno di accertata irreperibilità | Il provvedimento dell'Amministrazione non può essere sostituito da dichiarazione dell'interessato né concludersi con il silenzio asse" xr:uid="{D712270D-BC92-4279-B1FF-52352BB7FC5D}"/>
    <hyperlink ref="A49" r:id="rId390" display="Cancellazione dall'APR del cittadino straniero per omesso rinnovo del permesso di soggiorno | SERVIZI DEMOGRAFICI - UFFICIO ANAGRAFE | Lorena Bertolani - Responsabile dei Servizi Demografici 059/649580 pec servizi.demografici@per.comune.carpi.mo.it | Ufficiale d'anagrafe | Procedimento d'ufficio | &gt;&gt;Ufficio Anagrafe&lt;&lt; | Provvedimento negativo: non ha termine massimo, bensì, condizioni e termini minimi di legge: dopo sei mesi dalla scadenza del permesso più 30 giorni dal preavviso | Il provvedimento dell'Amministrazione non può essere sostituito da dichiarazione dell'interessato né concludersi" xr:uid="{DD54425F-9889-4051-90ED-B53B984BB230}"/>
    <hyperlink ref="A50" r:id="rId391" display="Iscrizione all'APR - Anagrafe della popolazione residente | SERVIZI DEMOGRAFICI - UFFICIO ANAGRAFE | Lorena Bertolani - Responsabile dei Servizi Demografici 059/649580 pec servizi.demografici@per.comune.carpi.mo.it | Ufficiale d'anagrafe | &gt;&gt;Pagina dedicata&lt;&lt; | &gt;&gt;Ufficio Anagrafe&lt;&lt; | Accoglimento dell'istanza: 2 gg. dalla richiesta (termine ordinatorio), salvo irricevibilità o, in mancanza, silenzio assenso al 45° giorno dalla richiesta, salvo preavviso di rigetto | Il provvedimento dell'Amministrazione non può essere sostituito da dichiarazione dell'interessato né concludersi con il silenzio" xr:uid="{1DCD99D7-139A-4F96-A924-E5FE2579E20F}"/>
    <hyperlink ref="A51" r:id="rId392" display="Iscrizione anagrafica nello schedario della popolazione temporanea | SERVIZI DEMOGRAFICI - UFFICIO ANAGRAFE | Lorena Bertolani - Responsabile dei Servizi Demografici 059/649580 pec servizi.demografici@per.comune.carpi.mo.it | Ufficiale d'anagrafe | &gt;&gt;Ufficio Anagrafe&lt;&lt; | 45 gg. dalla richiesta | Il provvedimento dell'Amministrazione non può essere sostituito da dichiarazione dell'interessato né concludersi con il silenzio assenso. | Ricorso al Prefetto e/o al Tribunale civile | NO | Non ci sono costi per il cittadino" xr:uid="{4A24DF0A-8DEC-4AA0-BC9A-1B1CBC9A6927}"/>
    <hyperlink ref="A52" r:id="rId393" display="Iscrizione all'AIRE - Anagrafe Italiani residenti all'Estero | SERVIZI DEMOGRAFICI - UFFICIO ANAGRAFE | Lorena Bertolani - Responsabile dei Servizi Demografici 059/649580 pec servizi.demografici@per.comune.carpi.mo.it | Ufficiale d'anagrafe | &gt;&gt;Pagina dedicata&lt;&lt; | &gt;&gt;Ufficio Anagrafe&lt;&lt; | Entro 2 giorni dalla richiesta del Consolato italiano all'estero o dalla conferma, sempre da parte del Consolato, della richiesta di parte | Il provvedimento dell'Amministrazione non può essere sostituito da dichiarazione dell'interessato né concludersi con il silenzio assenso. | Ricorso al Prefetto e/o al Trib" xr:uid="{468EAE46-DF12-4351-9D47-CAEB199BE6FA}"/>
    <hyperlink ref="A53" r:id="rId394" display="Iscrizione all'AIRE - Anagrafe Italiani residenti all'Estero - per trasferimento dall'AIRE di altro comune - cancellazione dall'AIRE per trasferimento all'AIRE di altro Comune | SERVIZI DEMOGRAFICI - UFFICIO ANAGRAFE | Lorena Bertolani - Responsabile dei Servizi Demografici 059/649580 pec servizi.demografici@per.comune.carpi.mo.it | Ufficiale d'anagrafe | &gt;&gt;Pagina dedicata&lt;&lt; | &gt;&gt;Ufficio Anagrafe&lt;&lt; | Entro 2 giorni dalla richiesta del Consolato italiano all'estero o dalla conferma, sempre da parte del Consolato, della richiesta di parte | Il provvedimento dell'Amministrazione non può essere sos" xr:uid="{1AC2C33B-933A-4211-85AF-565A263A944F}"/>
    <hyperlink ref="A55" r:id="rId395" display="&quot;Nulla osta&quot; al rilascio di carta di identità a cittadini residenti, ma temporaneamente dimoranti altrove | SERVIZI DEMOGRAFICI - UFFICIO ANAGRAFE | Lorena Bertolani - Responsabile dei Servizi Demografici 059/649580 pec servizi.demografici@per.comune.carpi.mo.it | Funzionario delegato del sindaco | Procedimento d'ufficio | &gt;&gt;Ufficio Anagrafe&lt;&lt; | 10 giorni dalla richiesta | Il provvedimento dell'Amministrazione non può essere sostituito da dichiarazione dell'interessato né concludersi con il silenzio assenso. | Ricorso al TAR | NO | Non ci sono costi per il cittadino | Dirigente del Settore - m" xr:uid="{464B4E03-A09B-465B-B2EA-99BBA7265020}"/>
    <hyperlink ref="A56" r:id="rId396" display="Rilascio certificati ed estratti di Stato Civile, Anagrafe, Elettorale: con ritiro allo sportello | SERVIZI DEMOGRAFICI - UFFICIO ANAGRAFE | Lorena Bertolani - Responsabile dei Servizi Demografici 059/649580 pec servizi.demografici@per.comune.carpi.mo.it | Ufficiale di stato civile / Ufficiale d'anagrafe / Funzionario delegato | &gt;&gt;Pagina dedicata&lt;&lt; | &gt;&gt;Ufficio Anagrafe&lt;&lt; | In giornata | Il provvedimento dell'Amministrazione non può essere sostituito da dichiarazione dell'interessato né concludersi con il silenzio assenso. | Ricorso al TAR. Per i certificati anagrafici anche al Prefetto | &gt;&gt;Cer" xr:uid="{803B96D6-CB2D-401B-B6CF-3891288E58FD}"/>
    <hyperlink ref="A57" r:id="rId397" display="Rilascio certificati ed estratti di Stato Civile, Anagrafe, Elettorale: con richiesta di invio al mittente (soggetto privato) | SERVIZI DEMOGRAFICI - UFFICIO ANAGRAFE | Lorena Bertolani - Responsabile dei Servizi Demografici 059/649580 pec servizi.demografici@per.comune.carpi.mo.it | Ufficiale di stato civile / Ufficiale d'anagrafe / Funzionario delegato | &gt;&gt;Pagina dedicata&lt;&lt; | &gt;&gt;Ufficio Anagrafe&lt;&lt; | 30 giorni dal ricevimento della richiesta | Il provvedimento dell'Amministrazione non può essere sostituito da dichiarazione dell'interessato né concludersi con il silenzio assenso. | Ricorso al T" xr:uid="{431FFC8E-FE38-4708-9A81-8DF8E50D88F2}"/>
    <hyperlink ref="A58" r:id="rId398" display="Rilascio certificati anagrafici originari e/o storici con ricerca d'archivio | SERVIZI DEMOGRAFICI - UFFICIO ANAGRAFE | Lorena Bertolani - Responsabile dei Servizi Demografici 059/649580 pec servizi.demografici@per.comune.carpi.mo.it | Ufficiale d'anagrafe | &gt;&gt;Pagina dedicata&lt;&lt; | &gt;&gt;Ufficio Anagrafe&lt;&lt; | 90 giorni dal ricevimento della richiesta | Il provvedimento dell'Amministrazione non può essere sostituito da dichiarazione dell'interessato né concludersi con il silenzio assenso. | Ricorso al TAR. Per i certificati anagrafici anche al Prefetto | NO | In contanti" xr:uid="{E13D673B-AE32-4398-9C21-C8C81D275906}"/>
    <hyperlink ref="A59" r:id="rId399" display="Rilascio informazioni (non certificati) desunte dalla banca dati anagrafica, di stato civile, elettorale e leva, anche ai fini della verifica delle autocertificazioni (soggetti pubblici e gestori di pubblico servizio) | SERVIZI DEMOGRAFICI - UFFICIO ANAGRAFE | Lorena Bertolani - Responsabile dei Servizi Demografici 059/649580 pec servizi.demografici@per.comune.carpi.mo.it | Ufficiale di stato civile / Ufficiale d'anagrafe / Funzionario delegato | &gt;&gt;Ufficio Anagrafe&lt;&lt; | Per informazioni relative a posizioni attive e presenti nella banca dati: 20 giorni. Per informazioni desunte da atti pregress" xr:uid="{52D822FA-1DF9-42EF-8DAC-1ED2E7F1AE30}"/>
    <hyperlink ref="A60" r:id="rId400" display="Variazioni anagrafiche AIRE - Anagrafe Italiani residenti all'Estero - a seguito di comunicazioni consolari | SERVIZI DEMOGRAFICI - UFFICIO ANAGRAFE | Lorena Bertolani - Responsabile dei Servizi Demografici 059/649580 pec servizi.demografici@per.comune.carpi.mo.it | Ufficiale d'anagrafe | Modulistica consolare | &gt;&gt;Ufficio Anagrafe&lt;&lt; | 2 giorni dall'arrivo della richiesta del Consolato | Il provvedimento dell'Amministrazione non può essere sostituito da dichiarazione dell'interessato né concludersi con il silenzio assenso. | Ricorso al TAR. In materia anagrafica anche al Prefetto | NO | Non ci" xr:uid="{F68C1B72-89BA-40A8-9B8B-F382AD7590D7}"/>
    <hyperlink ref="A61" r:id="rId401" display="Variazioni anagrafiche a seguito di nascita, morte, matrimonio, divorzio, rettifica sesso | SERVIZI DEMOGRAFICI - UFFICIO DI STATO CIVILE | Lorena Bertolani - Responsabile dei Servizi Demografici 059/649580 pec servizi.demografici@per.comune.carpi.mo.it | Ufficiale d'anagrafe | Procedimento d'ufficio | &gt;&gt;Ufficio Anagrafe&lt;&lt; | 2 giorni dal ricevimento della richiesta | Il provvedimento dell'Amministrazione non può essere sostituito da dichiarazione dell'interessato né concludersi con il silenzio assenso. | Ricorso a TAR. In materia anagrafica anche al Prefetto | NO | Non ci sono costi per il cit" xr:uid="{D39492D2-73D1-44A0-8D25-B078C61D13C7}"/>
    <hyperlink ref="A62" r:id="rId402" display="Richiesta di rettifica di generalità da parte dei cittadini stranieri | SERVIZI DEMOGRAFICI - UFFICIO ANAGRAFE | Lorena Bertolani - Responsabile dei Servizi Demografici 059/649580 pec servizi.demografici@per.comune.carpi.mo.it | Ufficiale d'anagrafe | Documenti attestanti le generalità da rettificare | &gt;&gt;Ufficio Anagrafe&lt;&lt; | 30 giorni dal ricevimento della richiesta | Il provvedimento dell'Amministrazione non può essere sostituito da dichiarazione dell'interessato né concludersi con il silenzio assenso. | Ricorso al TAR e/o al Prefetto | NO | Non ci sono costi per il cittadino" xr:uid="{7442C3D8-803A-47C9-9C8D-C1C2A5D68E53}"/>
    <hyperlink ref="A63" r:id="rId403" display="Attestazione di regolarità di soggiorno per i cittadini dell'Unione Europea | SERVIZI DEMOGRAFICI - UFFICIO ANAGRAFE | Lorena Bertolani - Responsabile dei Servizi Demografici 059/649580 pec servizi.demografici@per.comune.carpi.mo.it | Ufficiale d'anagrafe | &gt;&gt;Pagina dedicata&lt;&lt; | &gt;&gt;Ufficio Anagrafe&lt;&lt; | Richiesta contestuale all'iscrizione anagrafica: 10 gg. dalla conclusione del procedimeno istruttorio successivo all'iscrizione. Richiesta non contestuale all'iscr. anag.: 30 giorni dalla presentazione della richiesta | Il provvedimento dell'Amministrazione non può essere sostituito da dichiarazi" xr:uid="{D4556D32-0BA9-4F2D-AA3C-87F8B0894792}"/>
    <hyperlink ref="A64" r:id="rId404" display="Attestazione di soggiorno permanente per i cittadini dell'Unione Europea | SERVIZI DEMOGRAFICI - UFFICIO ANAGRAFE | Lorena Bertolani - Responsabile dei Servizi Demografici 059/649580 pec servizi.demografici@per.comune.carpi.mo.it | Ufficiale d'anagrafe | &gt;&gt;Pagina dedicata&lt;&lt; | &gt;&gt;Ufficio Anagrafe&lt;&lt; | 30 giorni dalla presentazione della richiesta (di legge) | Il provvedimento dell'Amministrazione non può essere sostituito da dichiarazione dell'interessato né concludersi con il silenzio assenso. | Ricorso al Tribunale Civile | NO | In contanti" xr:uid="{8048E609-16F1-47C0-ACA4-4A76053EBEEF}"/>
    <hyperlink ref="A65" r:id="rId405" display="Verbale di giuramento e trascrizione del decreto di concessione o conferimento della cittadinanza italiana | SERVIZI DEMOGRAFICI - UFFICIO DI STATO CIVILE | Lorena Bertolani - Responsabile dei Servizi Demografici 059/649580 pec servizi.demografici@per.comune.carpi.mo.it | Ufficiale di stato civile | &gt;&gt;Pagina dedicata&lt;&lt; | &gt;&gt;Ufficio Stato civile&lt;&lt; | Sei mesi dalla notifica del decreto (di legge) | Il provvedimento dell'Amministrazione non può essere sostituito da dichiarazione dell'interessato né concludersi con il silenzio assenso. | Ricorso al TAR | NO | Non ci sono costi per il cittadino" xr:uid="{5588EEEC-C90C-48B0-B1E1-61CA00F95649}"/>
    <hyperlink ref="A66" r:id="rId406" display="Riconoscimento della cittadinanza italiana jure sanguinis | SERVIZI DEMOGRAFICI - UFFICIO DI STATO CIVILE | Lorena Bertolani - Responsabile dei Servizi Demografici 059/649580 pec servizi.demografici@per.comune.carpi.mo.it | Ufficiale di stato civile | Documenti variabili in base alla situazione | &gt;&gt;Ufficio Stato civile&lt;&lt; | 90 giorni dal ricevimento dell'istanza | Il provvedimento dell'Amministrazione non può essere sostituito da dichiarazione dell'interessato né concludersi con il silenzio assenso. | Ricorso al TAR | NO | In contanti" xr:uid="{981B8A4C-5805-4A7D-940C-38AA4C3630A0}"/>
    <hyperlink ref="A71" r:id="rId407" display="Iscrizione nel Registro Amministrativo delle Unioni Civili | SERVIZI DEMOGRAFICI - UFFICIO DI STATO CIVILE | Lorena Bertolani - Responsabile dei Servizi Demografici 059/649580 pec servizi.demografici@per.comune.carpi.mo.it | Ufficiale di stato civile | &gt;&gt;Pagina dedicata&lt;&lt; | &gt;&gt;Ufficio Stato civile&lt;&lt; | 30 giorni dal ricevimento della richiesta | Il provvedimento dell'Amministrazione non può essere sostituito da dichiarazione dell'interessato né concludersi con il silenzio assenso. | Ricorso al TAR/ Tribunale Civile | NO | Non ci sono costi per il cittadino" xr:uid="{02D066FE-0CAB-4F33-9FAD-668DB1DCCB3F}"/>
    <hyperlink ref="A72" r:id="rId408" display="Nomina Scrutatori di seggio elettorale per specifica consultazione | SERVIZI DEMOGRAFICI - UFFICIO ELETTORALE | Lorena Bertolani - Responsabile dei Servizi Demografici 059/649580 pec servizi.demografici@per.comune.carpi.mo.it | Commissione elettorale comunale | &gt;&gt;Ufficio Elettorale&lt;&lt; | Entro il __ giorno precedente la consultazione | Il provvedimento dell'Amministrazione non può essere sostituito da dichiarazione dell'interessato né concludersi con il silenzio assenso. | Ricorso al TAR / Commissione Elettorale Circondariale | Istanza tramite Elixforms | Non ci sono costi per il cittadino" xr:uid="{9E24228B-0AF6-4721-82CE-DD3DAB01FFB1}"/>
    <hyperlink ref="A75" r:id="rId409" display="Passaporto mortuario | SERVIZI DEMOGRAFICI - UFFICIO DI POLIZIA MORTUARIA | Lorena Bertolani - Responsabile dei Servizi Demografici 059/649580 pec servizi.demografici@per.comune.carpi.mo.it | Oltre alla richiesta da parte dei parenti o dell'agenzia funebre si deve presentare documentazione che varia a seconda del consolato di pertinenza | &gt;&gt;Ufficio Polizia mortuaria&lt;&lt; | Il provvedimento dell'Amministrazione non può essere sostituito da dichiarazione dell'interessato né concludersi con il silenzio assenso. | Imposta di bollo e euro o,52 diritti di segreteria | Dirigente del Settore - mario.ferr" xr:uid="{052667D5-05D8-49F4-B404-F59BA5EB4872}"/>
    <hyperlink ref="A76" r:id="rId410" display="Autenticazioni di firma e copia ai sensi del DPR n. 445/2000 | SERVIZI DEMOGRAFICI - UFFICIO ANAGRAFE | Lorena Bertolani - Responsabile dei Servizi Demografici 059/649580 pec servizi.demografici@per.comune.carpi.mo.it | Funzionario delegato del sindaco | Si veda scheda Quicittà | Si veda scheda Quicittà | Autentica della firma: in giornata . Autentica di copia: in giornata | Il provvedimento dell'Amministrazione non può essere sostituito da dichiarazione dell'interessato né concludersi con il silenzio assenso. | Ricorso al TAR | NO | Con marca da bollo da € 16:00 | Dirigente del Settore - mari" xr:uid="{7B625BE4-2F92-4C47-81E0-8A984B33F311}"/>
    <hyperlink ref="A77" r:id="rId411" display="Autenticazione di firma per passaggio di proprietà di beni mobili registrati (automobili, imbarcazioni, ecc) | SERVIZI DEMOGRAFICI - UFFICIO ANAGRAFE | Lorena Bertolani - Responsabile dei Servizi Demografici 059/649580 pec servizi.demografici@per.comune.carpi.mo.it | Funzionario delegato del sindaco | Si veda scheda Quicittà | Si veda scheda Quicittà | In giornata | Il provvedimento dell'Amministrazione non può essere sostituito da dichiarazione dell'interessato né concludersi con il silenzio assenso. | Ricorso al TAR | NO | Con marca da bollo da € 16:00 | Dirigente del Settore - mario.ferrari" xr:uid="{646480FC-7C96-4022-9A81-E5BB04BBE1DA}"/>
    <hyperlink ref="A80" r:id="rId412" display="Autenticazioni di firma e copia ai sensi del DPR n. 445/2000 e di norme speciali | QUICITTA' | Dirigente del Settore - mario.ferrari@comune.carpi.mo.it | Funzionario delegato del sindaco | &gt;&gt;Autentica di copia&lt;&lt; | &gt;&gt;Quicittà&lt;&lt; | Autentica della firma: in giornata . Autentica di copia: in giornata | Il provvedimento dell'Amministrazione non può essere sostituito da dichiarazione dell'interessato né concludersi con il silenzio assenso. | Ricorso al TAR | NO | Con marca da bollo da € 16:00 | Dirigente del Settore - mario.ferrari@comune.carpi.mo.it" xr:uid="{394C4BF6-C547-4ECC-A7EB-A4BF066A1C9B}"/>
    <hyperlink ref="A81" r:id="rId413" display="Autenticazione di firma per passaggio di proprietà di beni mobili registrati (automobili,, ecc) | QUICITTA' | Dirigente del Settore - mario.ferrari@comune.carpi.mo.it | Funzionario delegato del sindaco | &gt;&gt;Pagina dedicata&lt;&lt; | &gt;&gt;Quicittà&lt;&lt; | In giornata | Il provvedimento dell'Amministrazione non può essere sostituito da dichiarazione dell'interessato né concludersi con il silenzio assenso. | Ricorso al TAR | NO | Con marca da bollo da € 16:00 | Dirigente del Settore - mario.ferrari@comune.carpi.mo.it" xr:uid="{58C86C94-71E9-4F83-964D-275668200201}"/>
    <hyperlink ref="A88" r:id="rId414" display="Elezione del Presidente e del Vice Presidente del Consiglio Comunale, ai sensi degli articoli 39, comma 1, d.lgs. del 267/2000, 26 dello Statuto e 3 del Regolamento del Consiglio comunale. | Ufficio Atti | Dirigente del Settore - mario.ferrari@comune.carpi.mo.it | Consiglio Comunale | Procedimento d'ufficio privo di modulistica pubblica. | &gt;&gt;Ufficio atti&lt;&lt; | Nella seduta di insediamento del Consiglio Comunale e, in caso di dimissioni, nella prima seduta successiva | Il provvedimento dell'Amministrazione non può essere sostituito da dichiarazione dell'interessato né concludersi con il silenzio" xr:uid="{7F2444C0-0B50-415A-A857-5AF721183C9D}"/>
    <hyperlink ref="A89" r:id="rId415" display="Presentazione delle linee programmatiche di mandato ai sensi dell'articolo 46, comma 3, del d.lgs. 267/2000 e art. 23, comma 2,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7EC4BCF1-1D8A-4F21-A67F-423695EF74A6}"/>
    <hyperlink ref="A90" r:id="rId416" display="Definizione degli indirizzi per la nomina, la designazione e la revoca dei rappresentanti del Comune presso enti, aziende ed istituzioni (ai sensi dell'articolo 50, commi 8 e 9, del d.lgs. 267/2000, e dell'art. 28, comma 5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 xr:uid="{5E25F873-51BD-4663-A110-CC21C0942348}"/>
    <hyperlink ref="A91" r:id="rId417" display="Determinazione del numero e delle competenze delle Commissioni consiliari permanenti e conseguente costituzione ai sensi dell'articolo 27 dello Statuto e articolo 12 del Regolamento del Consiglio comunale. | Ufficio Atti | Dirigente del Settore - mario.ferrari@comune.carpi.mo.it | Consiglio Comunale | Procedimento d'ufficio privo di modulistica pubblica. | &gt;&gt;Ufficio atti&lt;&lt; | Nella seduta di insediamento del Consiglio Comunale e, in caso di dimissioni, cessazione o decadenza, successivamente ad esse. | Il provvedimento dell'Amministrazione non può essere sostituito da dichiarazione dell'interes" xr:uid="{958BF93D-BF90-41D8-9AFD-5144EF7B5FFF}"/>
    <hyperlink ref="A92" r:id="rId418" display="Elezione dei Consiglieri rappresentanti la Città di Carpi in seno al Consiglio dell'Unione delle Terre d'Argine ai sensi dell'articolo 19 dello Statuto dell'Unione. | Ufficio Atti | Dirigente del Settore - mario.ferrari@comune.carpi.mo.it | Consiglio Comunale | Procedimento d'ufficio privo di modulistica pubblica. | &gt;&gt;Ufficio atti&lt;&lt; | Nella seduta di insediamento del Consiglio Comunale e, in caso di dimissioni o decadenza, entro 60 giorni dalla stessa. | Il provvedimento dell'Amministrazione non può essere sostituito da dichiarazione dell'interessato né concludersi con il silenzio assenso. | M" xr:uid="{BF9D8077-AE0E-44E9-B7FA-AEC335C3D421}"/>
    <hyperlink ref="A93" r:id="rId419" display="Elezione della Commissione elettorale comunale ai sensi dell'articolo 41, comma 2, del d.lgs. 267/2000 e articoli 12 e 13 del d.p.r. 223/1967.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304BF1D0-AA38-41A5-9AC0-40C499BE6F2A}"/>
    <hyperlink ref="A94" r:id="rId420" display="Elezione dei componenti della Commissione per la formazione dell'elenco dei giudici popolari ai sensi dell'articolo 13 della legge 287/1951.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i" xr:uid="{F232F8E4-445A-4A4A-999F-BC04CF193693}"/>
    <hyperlink ref="A95" r:id="rId421" display="Nomina di Rappresentanti del Comune di Carpi presso Enti, aziende e Istituzioni | Ufficio Atti | Dirigente del Settore - mario.ferrari@comune.carpi.mo.it | Sindaco o Organo competente previsto dalle regolamentazioni dei singoli enti | Modulistica per la presentazione di istanze presente in Albo Pretorio e nelle apposite sezioni del sito al momento della pubblicazione degli avvisi. | &gt;&gt;Ufficio atti&lt;&lt; | Entro i termini previsti dalle disposizioni statutarie di ciascun ente. | Il provvedimento dell'Amministrazione non può essere sostituito da dichiarazione dell'interessato né concludersi con il s" xr:uid="{040CFEF0-C61B-432A-BE25-DB82BE3E92DA}"/>
    <hyperlink ref="A96" r:id="rId422" display="Procedimenti di partecipazione politica - Formazione e aggiornamento dell'elenco delle forme associative e di volontariato | Ufficio Atti | Dirigente del Settore - mario.ferrari@comune.carpi.mo.it | Dirigente del Settore | &gt;&gt;Pagina dedicata&lt;&lt; | &gt;&gt;Ufficio atti&lt;&lt; | Entro 30 giorni dalla scadenza del termine ex art. 20, c. 3 Reg. Partecipazione, per il rinnovo dell'iscrizione. | Necessario provvedimento espresso di ammissione. | Ricorso al TAR | NO | Nessun pagamento | NO" xr:uid="{BF988C65-5CE3-45F3-82F2-F160FED951B6}"/>
    <hyperlink ref="A97" r:id="rId423" display="Procedimenti di partecipazione politica - Formazione e aggiornamento degli elenchi delle Consulte | Ufficio Atti | Dirigente del Settore - mario.ferrari@comune.carpi.mo.it | Dirigente del Settore | &gt;&gt;Pagina dedicata&lt;&lt; | &gt;&gt;Ufficio atti&lt;&lt; | Entro 30 giorni dall'istanza. | Necessario provvedimento espresso | Ricorso al TAR | NO | Nessun pagamento | NO" xr:uid="{A11D6445-B270-43AA-A088-06F0C1CFCCE1}"/>
    <hyperlink ref="A98" r:id="rId424" display="Procedimenti di partecipazione politica - Presentazione di istanze | Affari Generali | Dirigente del Settore - mario.ferrari@comune.carpi.mo.it | Sindaco o Funzionario delegato | Istanza in carta libera con allegato elenco firmatari con dati di cui all'art. 3 del Reg. Partecipazione. | &gt;&gt;Ufficio atti&lt;&lt; | Entro 30 giorni dalla presentazione | Necessario provvedimento espresso | Ricorso al TAR | NO | Nessun pagamento | NO" xr:uid="{5CBC3885-91BF-4AE4-A7B1-20587CF1CD0B}"/>
    <hyperlink ref="A99" r:id="rId425" display="Procedimenti di partecipazione politica - Presentazione di petizioni | Affari Generali | Dirigente del Settore - mario.ferrari@comune.carpi.mo.it | Sindaco o Funzionario delegato | Istanza in carta libera con allegato elenco firmatari con dati di cui all'art. 8 del Reg. Partecipazione. | &gt;&gt;Ufficio atti&lt;&lt; | Entro 30 giorni dalla presentazione | Necessario provvedimento espresso | Ricorso al TAR | NO | Nessun pagamento | NO" xr:uid="{D78F2D9C-2E4F-449F-B2A3-764CEEA57FF5}"/>
    <hyperlink ref="A100" r:id="rId426" display="Procedimenti di partecipazione politica - Presentazione di proposte di deliberazione di iniziativa popolare | Affari Generali/Ufficio Segreteria | Dirigente del Settore - mario.ferrari@comune.carpi.mo.it | Organo deliberativo competente | Istanza in carta libera con allegato elenco firmatari con dati di cui all'art. 11 del Reg. Partecipazione. | &gt;&gt;Ufficio atti&lt;&lt; | Entro 60 giorni dalla presentazione | Necessario provvedimento espresso | Ricorso al TAR | NO | Nessun pagamento | NO" xr:uid="{B8791DFE-FB11-4BDF-BEFB-871F5DF4CA1A}"/>
    <hyperlink ref="A101" r:id="rId427" display="Procedimenti di consultazione dei cittadini - Assemblee pubbliche | Affari Generali/Settore competente | Dirigente del Settore - mario.ferrari@comune.carpi.mo.it | Giunta Comunale | Istanza in carta libera ex art. 4, Regolamento per la Consultazione e per il referendum | &gt;&gt;Ufficio atti&lt;&lt; | 30 giorni per la convocazione | Necessario provvedimento espresso, salva l'ipotesi di assemblee promosse dai cittadini ex art. 6 Regolamento per la Consultazione e per il referendum | Ricorso al TAR | NO | Nessun pagamento | NO" xr:uid="{585229B2-1C81-41EB-BB24-B280309C88A6}"/>
    <hyperlink ref="A102" r:id="rId428" display="Procedimenti di consultazione dei cittadini - Sondaggi di opinione | Affari Generali | Dirigente del Settore - mario.ferrari@comune.carpi.mo.it | Giunta Comunale | Istanza in carta libera ex art. 9, Regolamento per la Consultazione e per il referendum | &gt;&gt;Ufficio atti&lt;&lt; | 30 giorni per la promozione del sondaggio | Necessario provvedimento espresso | Ricorso al TAR | NO | Nessun pagamento | NO" xr:uid="{BABDF58F-391F-44DE-A9A9-30C57874FE2A}"/>
    <hyperlink ref="A103" r:id="rId429" display="Procedimenti di consultazione dei cittadini - Referendum | Affari Generali/Difensore civico Regionale | Dirigente del Settore - mario.ferrari@comune.carpi.mo.it | Sindaco | Istanza in carta libera. Requisiti di cui al Capo IV - Regolamento per la Consultazione e per il referendum | Dirigente del Settore - mario.ferrari@comune.carpi.mo.it | 30 giorni dalla richiesta di cui all'art. 20 del Regolamento per la Consultazione e per il referendum | Necessario provvedimento espresso | Ricorso al TAR | NO | Nessun pagamento | NO" xr:uid="{13ABBD52-4646-43D0-B27D-905A89890014}"/>
    <hyperlink ref="A105" r:id="rId430" display="Procedimenti in materia di propaganda elettorale - Concessione di sale | Ufficio Atti | Funzionario Posizione Organizzativa - andrea.vaccari@comune.carpi.mo.it | Sottosezione della sezione dedicata al singolo procedimento elettorale o referendario | &gt;&gt;Ufficio atti&lt;&lt; | Entro i termini, relazionati al momento della domanda, indicati nel documento approvato con Delibera di Giunta Comunale n. 72 del 16/4/2020 | Necessario provvedimento espresso | Ricorso al TAR | NO | Tariffa indicata nel documento annuale sulle tariffe dei Servizi del Comune di Carpi | Dirigente del Settore - mario.ferrari@comune" xr:uid="{D394CE65-0055-4D14-9D9B-833A5047C9FD}"/>
    <hyperlink ref="A107" r:id="rId431" display="Concessione delle onoreficienze civiche - Cittadinanza onoraria, Chiavi della Città, Benemerenza civica | Segreteria del Sindaco | Dirigente del Settore - mario.ferrari@comune.carpi.mo.it | Consiglio Comunale | Proposta al Consiglio Comunale ex art. 5 del Regolamento comunale per la concessione della cittadinanza onoraria e delle civiche benemerenze | &gt;&gt;Segreteria del Sindaco&lt;&lt; | Nessun termine fissato | Necessario provvedimento espresso | Ricorso al TAR | NO | Nessun pagamento | NO" xr:uid="{C160C3EB-DF6E-43C2-9217-069A5108400C}"/>
    <hyperlink ref="A108" r:id="rId432" display="Concessione di Patrocinio gratutito ed oneroso e di Gonfalone | Segreteria del Sindaco | Dirigente del Settore - mario.ferrari@comune.carpi.mo.it | Sindaco | Domanda in carta libera | &gt;&gt;Segreteria del Sindaco&lt;&lt; | Entro la data di svolgimento dell'iniziativa | Necessario provvedimento espresso | Ricorso al TAR | NO | NO" xr:uid="{6017D525-9E65-48FF-96F4-83B7EC023B9A}"/>
    <hyperlink ref="A109" r:id="rId433" display="Evasione di richieste di accesso agli atti del Settore Affari Generali | Ufficio Atti | Dirigente del Settore - mario.ferrari@comune.carpi.mo.it | &gt;&gt;Accesso documentale&lt;&lt; | &gt;&gt;Ufficio atti&lt;&lt; | Entro i termini previsti dalla legge (30 giorni salvo proroghe previste dalla legge o da regolamenti in materia) | L'accesso documentale cui segue silenzio si intende rigettato, mentre gli accessi civico e generalizzato cui segue silenzio vedono la possibilità di richiedere un riesame al RPCT o di ricorrere al TAR. | Richiesta di riesame Difensore Civico e Ricorso al TAR | NO | Nei casi previsti marca da" xr:uid="{0EC907F3-44FA-46ED-8200-8A7E7F71F605}"/>
    <hyperlink ref="A111" r:id="rId434" display="Pubblicazione all'Albo Pretorio di atti di pubblicazione obbligatoria o facoltativa,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Nessun pagamento | Dirigente del Settore - mario.ferrari@comune.carpi.mo.it | NO" xr:uid="{3011E62F-F9F7-4594-85D5-78EAC3687AE6}"/>
    <hyperlink ref="A112" r:id="rId435" display="Notifiche di atti, previste dalla legge,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Rimborso conseguente a richiesta dell'Ufficio Messi | Dirigente del Settore - mario.ferrari@comune.carpi.mo.it | NO" xr:uid="{2D0AFBC2-308F-4131-88B2-31239DABFE47}"/>
    <hyperlink ref="A120" r:id="rId436" display="Elezione del Presidente e del Vice Presidente del Consiglio Comunale, ai sensi degli articoli 39, comma 1, d.lgs. del 267/2000, 26 dello Statuto e 3 del Regolamento del Consiglio comunale. | Ufficio Atti | Dirigente del Settore - mario.ferrari@comune.carpi.mo.it | Consiglio Comunale | Procedimento d'ufficio privo di modulistica pubblica. | &gt;&gt;Ufficio atti&lt;&lt; | Nella seduta di insediamento del Consiglio Comunale e, in caso di dimissioni, nella prima seduta successiva | Il provvedimento dell'Amministrazione non può essere sostituito da dichiarazione dell'interessato né concludersi con il silenzio" xr:uid="{913E3D07-738D-4F80-B927-7201DD0A14A1}"/>
    <hyperlink ref="A121" r:id="rId437" display="Presentazione delle linee programmatiche di mandato ai sensi dell'articolo 46, comma 3, del d.lgs. 267/2000 e art. 23, comma 2,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A53D6BB0-5D88-46AB-A636-F691EBD456B0}"/>
    <hyperlink ref="A122" r:id="rId438" display="Definizione degli indirizzi per la nomina, la designazione e la revoca dei rappresentanti del Comune presso enti, aziende ed istituzioni (ai sensi dell'articolo 50, commi 8 e 9, del d.lgs. 267/2000, e dell'art. 28, comma 5 dello Statuto).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 xr:uid="{1925AB31-6472-42E8-AF25-549B38F3BBDA}"/>
    <hyperlink ref="A123" r:id="rId439" display="Determinazione del numero e delle competenze delle Commissioni consiliari permanenti e conseguente costituzione ai sensi dell'articolo 27 dello Statuto e articolo 12 del Regolamento del Consiglio comunale. | Ufficio Atti | Dirigente del Settore - mario.ferrari@comune.carpi.mo.it | Consiglio Comunale | Procedimento d'ufficio privo di modulistica pubblica. | &gt;&gt;Ufficio atti&lt;&lt; | Nella seduta di insediamento del Consiglio Comunale e, in caso di dimissioni, cessazione o decadenza, successivamente ad esse. | Il provvedimento dell'Amministrazione non può essere sostituito da dichiarazione dell'interes" xr:uid="{DCA5A068-2AAF-4842-B82B-19D42BA17E63}"/>
    <hyperlink ref="A124" r:id="rId440" display="Elezione dei Consiglieri rappresentanti la Città di Carpi in seno al Consiglio dell'Unione delle Terre d'Argine ai sensi dell'articolo 19 dello Statuto dell'Unione. | Ufficio Atti | Dirigente del Settore - mario.ferrari@comune.carpi.mo.it | Consiglio Comunale | Procedimento d'ufficio privo di modulistica pubblica. | &gt;&gt;Ufficio atti&lt;&lt; | Nella seduta di insediamento del Consiglio Comunale e, in caso di dimissioni o decadenza, entro 60 giorni dalla stessa. | Il provvedimento dell'Amministrazione non può essere sostituito da dichiarazione dell'interessato né concludersi con il silenzio assenso. | M" xr:uid="{CDC03278-0A17-4AB5-8C19-62D2F139F889}"/>
    <hyperlink ref="A125" r:id="rId441" display="Elezione della Commissione elettorale comunale ai sensi dell'articolo 41, comma 2, del d.lgs. 267/2000 e articoli 12 e 13 del d.p.r. 223/1967.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 xr:uid="{997EE50E-896D-43E8-8070-5D988BE792FF}"/>
    <hyperlink ref="A126" r:id="rId442" display="Elezione dei componenti della Commissione per la formazione dell'elenco dei giudici popolari ai sensi dell'articolo 13 della legge 287/1951. | Ufficio Atti | Dirigente del Settore - mario.ferrari@comune.carpi.mo.it | Consiglio Comunale | Procedimento d'ufficio privo di modulistica pubblica. | &gt;&gt;Ufficio atti&lt;&lt; | Nella seduta di insediamento del Consiglio Comunale | Il provvedimento dell'Amministrazione non può essere sostituito da dichiarazione dell'interessato né concludersi con il silenzio assenso. | Istanza a Difensore Civico o Ricorso al TAR | NO | Nessun pagamento | Commissario ad acta di" xr:uid="{D12F56F9-0F2C-4D8F-A09B-7F20EDD7FD1F}"/>
    <hyperlink ref="A127" r:id="rId443" display="Nomina di Rappresentanti del Comune di Carpi presso Enti, aziende e Istituzioni | Ufficio Atti | Dirigente del Settore - mario.ferrari@comune.carpi.mo.it | Sindaco o Organo competente previsto dalle regolamentazioni dei singoli enti | Modulistica per la presentazione di istanze presente in Albo Pretorio e nelle apposite sezioni del sito al momento della pubblicazione degli avvisi. | &gt;&gt;Ufficio atti&lt;&lt; | Entro i termini previsti dalle disposizioni statutarie di ciascun ente. | Il provvedimento dell'Amministrazione non può essere sostituito da dichiarazione dell'interessato né concludersi con il s" xr:uid="{84A07841-6B1B-47E4-BAB5-5118C3C48BB2}"/>
    <hyperlink ref="A128" r:id="rId444" display="Procedimenti di partecipazione politica - Formazione e aggiornamento dell'elenco delle forme associative e di volontariato | Ufficio Atti | Dirigente del Settore - mario.ferrari@comune.carpi.mo.it | Dirigente del Settore | &gt;&gt;Pagina dedicata&lt;&lt; | &gt;&gt;Ufficio atti&lt;&lt; | Entro 30 giorni dalla scadenza del termine ex art. 20, c. 3 Reg. Partecipazione, per il rinnovo dell'iscrizione. | Necessario provvedimento espresso di ammissione. | Ricorso al TAR | NO | Nessun pagamento | NO" xr:uid="{C2C0790E-5637-4FF1-ABF5-41A2CD38A5ED}"/>
    <hyperlink ref="A129" r:id="rId445" display="Procedimenti di partecipazione politica - Formazione e aggiornamento degli elenchi delle Consulte | Ufficio Atti | Dirigente del Settore - mario.ferrari@comune.carpi.mo.it | Dirigente del Settore | &gt;&gt;Pagina dedicata&lt;&lt; | &gt;&gt;Ufficio atti&lt;&lt; | Entro 30 giorni dall'istanza. | Necessario provvedimento espresso | Ricorso al TAR | NO | Nessun pagamento | NO" xr:uid="{AE59B58F-1B71-402D-A71A-1A2DC7F86E7C}"/>
    <hyperlink ref="A130" r:id="rId446" display="Procedimenti di partecipazione politica - Presentazione di istanze | Affari Generali | Dirigente del Settore - mario.ferrari@comune.carpi.mo.it | Sindaco o Funzionario delegato | Istanza in carta libera con allegato elenco firmatari con dati di cui all'art. 3 del Reg. Partecipazione. | &gt;&gt;Ufficio atti&lt;&lt; | Entro 30 giorni dalla presentazione | Necessario provvedimento espresso | Ricorso al TAR | NO | Nessun pagamento | NO" xr:uid="{94CCD18A-796E-41A3-9A68-55478CF15A77}"/>
    <hyperlink ref="A131" r:id="rId447" display="Procedimenti di partecipazione politica - Presentazione di petizioni | Affari Generali | Dirigente del Settore - mario.ferrari@comune.carpi.mo.it | Sindaco o Funzionario delegato | Istanza in carta libera con allegato elenco firmatari con dati di cui all'art. 8 del Reg. Partecipazione. | &gt;&gt;Ufficio atti&lt;&lt; | Entro 30 giorni dalla presentazione | Necessario provvedimento espresso | Ricorso al TAR | NO | Nessun pagamento | NO" xr:uid="{7ECC0C8C-2258-4DB2-A66D-45FDCEAB9F66}"/>
    <hyperlink ref="A132" r:id="rId448" display="Procedimenti di partecipazione politica - Presentazione di proposte di deliberazione di iniziativa popolare | Affari Generali/Ufficio Segreteria | Dirigente del Settore - mario.ferrari@comune.carpi.mo.it | Organo deliberativo competente | Istanza in carta libera con allegato elenco firmatari con dati di cui all'art. 11 del Reg. Partecipazione. | &gt;&gt;Ufficio atti&lt;&lt; | Entro 60 giorni dalla presentazione | Necessario provvedimento espresso | Ricorso al TAR | NO | Nessun pagamento | NO" xr:uid="{1A6581C5-9017-496C-9CA8-E9A33BC8DE90}"/>
    <hyperlink ref="A133" r:id="rId449" display="Procedimenti di consultazione dei cittadini - Assemblee pubbliche | Affari Generali/Settore competente | Dirigente del Settore - mario.ferrari@comune.carpi.mo.it | Giunta Comunale | Istanza in carta libera ex art. 4, Regolamento per la Consultazione e per il referendum | &gt;&gt;Ufficio atti&lt;&lt; | 30 giorni per la convocazione | Necessario provvedimento espresso, salva l'ipotesi di assemblee promosse dai cittadini ex art. 6 Regolamento per la Consultazione e per il referendum | Ricorso al TAR | NO | Nessun pagamento | NO" xr:uid="{6D38B06A-7B79-4B7C-9126-30966441BFBB}"/>
    <hyperlink ref="A134" r:id="rId450" display="Procedimenti di consultazione dei cittadini - Sondaggi di opinione | Affari Generali | Dirigente del Settore - mario.ferrari@comune.carpi.mo.it | Giunta Comunale | Istanza in carta libera ex art. 9, Regolamento per la Consultazione e per il referendum | &gt;&gt;Ufficio atti&lt;&lt; | 30 giorni per la promozione del sondaggio | Necessario provvedimento espresso | Ricorso al TAR | NO | Nessun pagamento | NO" xr:uid="{FBF1395F-D6E4-469A-8C91-A372D8104071}"/>
    <hyperlink ref="A135" r:id="rId451" display="Procedimenti di consultazione dei cittadini - Referendum | Affari Generali/Difensore civico Regionale | Dirigente del Settore - mario.ferrari@comune.carpi.mo.it | Sindaco | Istanza in carta libera. Requisiti di cui al Capo IV - Regolamento per la Consultazione e per il referendum | Dirigente del Settore - mario.ferrari@comune.carpi.mo.it | 30 giorni dalla richiesta di cui all'art. 20 del Regolamento per la Consultazione e per il referendum | Necessario provvedimento espresso | Ricorso al TAR | NO | Nessun pagamento | NO" xr:uid="{2E1A297C-7B4D-4129-BFBB-318B8FB31B83}"/>
    <hyperlink ref="A137" r:id="rId452" display="Procedimenti in materia di propaganda elettorale - Concessione di sale | Ufficio Atti | Funzionario Posizione Organizzativa - andrea.vaccari@comune.carpi.mo.it | Sottosezione della sezione dedicata al singolo procedimento elettorale o referendario | &gt;&gt;Ufficio atti&lt;&lt; | Entro i termini, relazionati al momento della domanda, indicati nel documento approvato con Delibera di Giunta Comunale n. 72 del 16/4/2020 | Necessario provvedimento espresso | Ricorso al TAR | NO | Tariffa indicata nel documento annuale sulle tariffe dei Servizi del Comune di Carpi | Dirigente del Settore - mario.ferrari@comune" xr:uid="{20334F41-F718-4A0F-BC64-E86130C69219}"/>
    <hyperlink ref="A139" r:id="rId453" display="Concessione delle onoreficienze civiche - Cittadinanza onoraria, Chiavi della Città, Benemerenza civica | Segreteria del Sindaco | Dirigente del Settore - mario.ferrari@comune.carpi.mo.it | Consiglio Comunale | Proposta al Consiglio Comunale ex art. 5 del Regolamento comunale per la concessione della cittadinanza onoraria e delle civiche benemerenze | &gt;&gt;Segreteria del Sindaco&lt;&lt; | Nessun termine fissato | Necessario provvedimento espresso | Ricorso al TAR | NO | Nessun pagamento | NO" xr:uid="{9B354FA1-4C9E-4190-99A0-29673E048422}"/>
    <hyperlink ref="A140" r:id="rId454" display="Concessione di Patrocinio gratutito ed oneroso e di Gonfalone | Segreteria del Sindaco | Dirigente del Settore - mario.ferrari@comune.carpi.mo.it | Sindaco | Domanda in carta libera | &gt;&gt;Segreteria del Sindaco&lt;&lt; | Entro la data di svolgimento dell'iniziativa | Necessario provvedimento espresso | Ricorso al TAR | NO | NO" xr:uid="{1538F2DA-F838-4D87-9819-A69F1569A658}"/>
    <hyperlink ref="A141" r:id="rId455" display="Evasione di richieste di accesso agli atti del Settore Affari Generali | Ufficio Atti | Dirigente del Settore - mario.ferrari@comune.carpi.mo.it | &gt;&gt;Accesso documentale&lt;&lt; | &gt;&gt;Ufficio atti&lt;&lt; | Entro i termini previsti dalla legge (30 giorni salvo proroghe previste dalla legge o da regolamenti in materia) | L'accesso documentale cui segue silenzio si intende rigettato, mentre gli accessi civico e generalizzato cui segue silenzio vedono la possibilità di richiedere un riesame al RPCT o di ricorrere al TAR. | Richiesta di riesame Difensore Civico e Ricorso al TAR | NO | Nei casi previsti marca da" xr:uid="{45E60FBB-909F-416F-998C-DD1949AAB6CB}"/>
    <hyperlink ref="A143" r:id="rId456" display="Pubblicazione all'Albo Pretorio di atti di pubblicazione obbligatoria o facoltativa, richiesti da soggetti esterni | Ufficio Messi | Dirigente del Settore - mario.ferrari@comune.carpi.mo.it | Messo comunale | Documentazione prevista dalle normative di settore | &gt;&gt;Ufficio messi&lt;&lt; | Termini di volta in volta applicabili agli atti oggetto del procedimento | Necessario riscontro | Azione davanti al Giudice Ordinario | NO | Nessun pagamento | Dirigente del Settore - mario.ferrari@comune.carpi.mo.it | NO" xr:uid="{E34FD0FF-DAB5-4F30-8056-832CA0F50050}"/>
    <hyperlink ref="A145" r:id="rId457" display="Proc. N. Denominazione procedimento Unità organizzativa responsabile istruttoria e del provvedimento finale Ufficio del procedimento e se diverso, ufficio competente adozione provvedimento finale Atti e documenti da allegare all'istanza e modulistica necessaria Modalità per avere info relative ai procedimenti in corso Termine per conclusione (gg) SCIA / Silenzio Assenso (SI/NO) Strumenti di tutela dell'interessato Servizio Online (SI/NO) e Tempi attivazione Modalità pagamento Soggetto a cui è attribuito il potere sostitutivo 1 ACCESSO AI DOCUMENTI AMMINISTRATIVI (art. 22 e ss L.241/1990 - DPR 184/2006) Ufficio Segreteria e Gestione Corrente del Patrimonio. Procedimento di competenza del Servizio Amministrazione e Gestione Patrimonio - tel. 059/649186 - email: servizio.patrimonio@comune.car" xr:uid="{723139A1-0FEB-4BC8-8675-A4FA8973A409}"/>
    <hyperlink ref="A159" r:id="rId458" display="ASSEGNAZIONE IN USO a privati di beni immobili non abitativi tramite locazioni o concessione o comodato con procedure a evidenza pubblica (D.Lgs. n. 267 del 18/08/2000; L. 783/1908, R.D. 827/1924, L. 392 del 27/07/1978; artt. 810 e ss., 1571 e ss., 1803 e ss. del Codice Civile; Regolamento per la disciplina dei contratti del Comune) | Servizio Amministrazione e Gestione Patrimonio | Procedimento di competenza del Servizio Amministrazione e Gestione Patrimonio - tel. 059/649186 - email: servizio.patrimonio@comune.carpi.mo.it Responsabile del provvedimento finale: dirigente Ing. Norberto Carboni" xr:uid="{2A763E25-A765-434B-8999-DF5686586E86}"/>
    <hyperlink ref="A160" r:id="rId459" display="ALIENAZIONE o ACQUISTO o costituzione di diritti reali riguardanti beni immobili con procedure a evidenza pubblica per (L. 783/1908, R.D. 2240/1923, R.D. 827/1924, D.Lgs. 267/2000 Regolamento delle compravendite immobiliari del Comune e Regolamento per la disciplina dei contratti del Comune) | Servizio Amministrazione e Gestione Patrimonio | Procedimento di competenza del Servizio Amministrazione e Gestione Patrimonio - tel. 059/649186 - email: servizio.patrimonio@comune.carpi.mo.it Responsabile del provvedimento finale: dirigente Ing. Norberto Carboni - tel. 059/649147 - norberto.carboni@comu" xr:uid="{A94371D8-6CA5-461E-A1E4-6853F3E9CB94}"/>
    <hyperlink ref="A193" r:id="rId460" display="Affidamento servizio Tesoreria | Servizio Bilancio | Posizione organizzativa - Marco De Prato - tel. 059 649896 - fax 059 649751 marco.de.prato@comune.carpi.mo.it | e-mail, PEC, fax, telefono, posta | 90 gg Dalla data di pubblicazione del bando (D.Lgs 50/2016) | No | No | Il Segretario Generale come indicato nell' art.9 ter Regolamento degli uffici e dei servizi approvato con Del. G.C 16/2013" xr:uid="{BB063139-41CC-4741-A148-3D2A6EF283AF}"/>
    <hyperlink ref="A194" r:id="rId461" display="Assunzione mutui e prestiti obbligazionari: individuazione intermediario | Servizio Bilancio | Posizione organizzativa - Marco De Prato - tel. 059 649896 - fax 059 649751 marco.de.prato@comune.carpi.mo.it | e-mail, PEC, fax, telefono, posta | 90 gg Dalla Determina a contrattare (art.59 L.388/2000; art.37 D.lgs 50/2016) | No | No | Il Segretario Generale come indicato nell' art.9 ter Regolamento degli uffici e dei servizi approvato con Del. G.C 16/2013" xr:uid="{208E4E47-5FAF-4E9A-AFEC-0B23F4D095DA}"/>
    <hyperlink ref="A195" r:id="rId462" display="Assunzione mutui e prestiti obbligazionari: individuazione dell'intermediario finanziario tramite gara informale | Servizio Bilancio | Posizione organizzativa - Marco De Prato - tel. 059 649896 - fax 059 649751 marco.de.prato@comune.carpi.mo.it | e-mail, PEC, fax, telefono, posta | 15 gg Dalla data della lettera d'invito (art. 202 D.Lgs. 267/2000; D.Lgs 50/2016) | No | No | Il Segretario Generale come indicato nell' art.9 ter Regolamento degli uffici e dei servizi approvato con Del. G.C 16/2013" xr:uid="{7906B3B3-4406-4C29-88EA-9493B746A38A}"/>
    <hyperlink ref="A196" r:id="rId463" display="Assunzione mutui e prestiti obbligazionari: emissione e collocazione a fermo da parte dell'Istituto Finanziario | Servizio Bilancio | Posizione organizzativa - Marco De Prato - tel. 059 649896 - fax 059 649751 marco.de.prato@comune.carpi.mo.it | e-mail, PEC, fax, telefono, posta | 15 gg Dalla data di Deliberazione consigliare di approvazione dell'emissione (art. 202 D.Lgs. 267/2000; L. 23/12/1994 n.724; DMT 420/1996) | No | No | Il Segretario Generale come indicato nell' art.9 ter Regolamento degli uffici e dei servizi approvato con Del. G.C 16/2013" xr:uid="{2C674A2F-F566-4478-ABCD-3D79E4180FEE}"/>
    <hyperlink ref="A197" r:id="rId464" display="Bilancio di previsione | Servizio Bilancio | Posizione organizzativa - Marco De Prato - tel. 059 649896 - fax 059 649751 marco.de.prato@comune.carpi.mo.it | e-mail, PEC, fax, telefono, posta | 180 gg Complessità della procedura. Tempo tecnico per la predisposizione documentazione e iter relativo all'approvazione. Termine per l'approvazione previsto dalla normativa 31/12 di ogni anno salvo proroghe stabilite con decreto ministeriale Dall'apertura della sessione bilancio (D.Lgs 267/2000) | No | No | Il Segretario Generale come indicato nell' art.9 ter Regolamento degli uffici e dei servizi appro" xr:uid="{379AA79C-AB5D-482A-B474-9A77D416002A}"/>
    <hyperlink ref="A198" r:id="rId465" display="Bilancio Consuntivo | Servizio Bilancio | Posizione organizzativa - Marco De Prato - tel. 059 649896 - fax 059 649751 marco.de.prato@comune.carpi.mo.it | e-mail, PEC, fax, telefono, posta | 120 gg Complessità della procedura. Tempo tecnico per la predisposizione documentazione e iter relativo all'approvazione. Termine per l'approvazione previsto dalla normativa 30/04 di ogni anno salvo proroghe stabilite con decreto ministeriale Dalla fine dell'esercizio finanziario (D.Lgs 267/2000) | No | No | Il Segretario Generale come indicato nell' art.9 ter Regolamento degli uffici e dei servizi approvat" xr:uid="{3803A6FD-4AEC-4179-96C5-5BFC8D9B983E}"/>
    <hyperlink ref="A199" r:id="rId466" display="Piano esecutivo di gestione - parte finanziaria e sue variazioni | Servizio Bilancio | Posizione organizzativa - Marco De Prato - tel. 059 649896 - fax 059 649751 marco.de.prato@comune.carpi.mo.it | e-mail, PEC, fax, telefono, posta | 30 gg Dall'approvazione del Bilancio di Previsione o da variazione di Bilancio (D.Lgs. 267/2000) | No | No | Il Segretario Generale come indicato nell' art.9 ter Regolamento degli uffici e dei servizi approvato con Del. G.C 16/2013" xr:uid="{1B9E9D23-6A1B-4A71-8C4A-F59808DFDF3E}"/>
    <hyperlink ref="A200" r:id="rId467" display="Registrazione impegni di spesa ed accertamenti di entrata | Servizio Bilancio | Posizione organizzativa - Marco De Prato - tel. 059 649896 - fax 059 649751 marco.de.prato@comune.carpi.mo.it | e-mail, PEC, fax, telefono, posta | 20 gg Dalla proposta (D.Lgs. 267/2000) | No | No | Il Segretario Generale come indicato nell' art.9 ter Regolamento degli uffici e dei servizi approvato con Del. G.C 16/2013" xr:uid="{FD2F6C39-7A6F-4C0F-A2B9-12128FB36902}"/>
    <hyperlink ref="A201" r:id="rId468" display="Verifica regolartià contabile su tutti gli atti (Delibere Consiglio, Giunta e Determinazioni) | Servizio Bilancio | Posizione organizzativa - Marco De Prato - tel. 059 649896 - fax 059 649751 marco.de.prato@comune.carpi.mo.it | e-mail, PEC, fax, telefono, posta | 7 gg Dalla proposta (D.Lgs. 267/2000) | No | No | Il Segretario Generale come indicato nell' art.9 ter Regolamento degli uffici e dei servizi approvato con Del. G.C 16/2013" xr:uid="{432A1943-8772-4049-AD10-79FF6459D18A}"/>
    <hyperlink ref="A202" r:id="rId469" display="Inserimento fatture | Servizio Bilancio | Posizione organizzativa - Marco De Prato - tel. 059 649896 - marco.de.prato@comune.carpi.mo.it | e-mail, PEC, fax, telefono, posta | 10 gg Dalla data di arrivo () | No | No | Il Segretario Generale come indicato nell' art.9 ter Regolamento degli uffici e dei servizi approvato con Del. G.C 16/2013" xr:uid="{72551E16-C6B0-475C-94E6-45480AF6D1B2}"/>
    <hyperlink ref="A203" r:id="rId470" display="Verifica e controllo presso Agenzia delle entrate di tutti i pagamenti di somme superiori ai 5.000 euro informazioni ai creditori | Servizio Bilancio | Posizione organizzativa - Marco De Prato - tel. 059 649896 - fax 059 649751 marco.de.prato@comune.carpi.mo.it | e-mail, PEC, fax, telefono, posta | 15 gg Dalla data della liquidazione (Decreto Ministeriale n.40/2008; circolari ministero Economia e Finanze n.28/2007; 22/2008; 29/2009) | No | No | Il Segretario Generale come indicato nell' art.9 ter Regolamento degli uffici e dei servizi approvato con Del. G.C 16/2013" xr:uid="{E90CF4CB-5B80-42E3-ACEA-E9A11EACEEE7}"/>
    <hyperlink ref="A204" r:id="rId471" display="Emissione di mandati | Servizio Bilancio | Posizione organizzativa - Marco De Prato - tel. 059 649896 - fax 059 649751 marco.de.prato@comune.carpi.mo.it | e-mail, PEC, fax, telefono, posta | 20 gg Dalla data della liquidazione (art.184 comma 4, art.185 D.Lgs.267/2000) | No | D.Lgs 231/2002 Decorrenza interessi moratori; Art.2 L. 241/1990 potere sostitutivo | No | Il Segretario Generale come indicato nell' art.9 ter Regolamento degli uffici e dei servizi approvato con Del. G.C 16/2013" xr:uid="{8DBC3D99-4AF5-4F4E-8134-6A8EE67AC263}"/>
    <hyperlink ref="A205" r:id="rId472" display="Mandato di pagamento per somme effettuate a qualunque titolo nei confronti dei cittadini, enti, associazioni, imprese, professionisti ed istituti di credito | Servizio Bilancio | Posizione organizzativa - Marco De Prato - tel. 059 649896 - fax 059 649751 marco.de.prato@comune.carpi.mo.it | e-mail, PEC, fax, telefono, posta | 10 gg dall'Istanza del settore (art.184 comma 4, art.185 D.Lgs.267/2000;) | No | D.Lgs 231/2002 Decorrenza interessi moratori; Art.2 L. 241/1990 potere sostitutivo | No | Il Segretario Generale come indicato nell' art.9 ter Regolamento degli uffici e dei servizi approvato" xr:uid="{10CB07E5-F11A-4159-912D-76911D527002}"/>
    <hyperlink ref="A206" r:id="rId473" display="Pubblicazione incarichi | Servizio Bilancio | Posizione organizzativa - Marco De Prato - tel. 059 649896 - marco.de.prato@comune.carpi.mo.it | e-mail, PEC, fax, telefono, posta | prima dell'inizio dell'incarico d'ufficio (Regolamento comunale degli uffici e dei servizi) | No | No | Il Segretario Generale come indicato nell' art.9 ter Regolamento degli uffici e dei servizi approvato con Del. G.C 16/2013" xr:uid="{28E82F90-382B-4C99-B5BC-28C4AA571200}"/>
    <hyperlink ref="A207" r:id="rId474" display="Certificazioni per Cessioni di credito | Servizio Bilancio | Posizione organizzativa - Marco De Prato - tel. 059 649896 - fax 059 649751 marco.de.prato@comune.carpi.mo.it | e-mail, PEC, fax, telefono, posta | entro i termini indicati dall' organismo superiore dalla istanza di parte (art. 9 D.L. 185/08) | No | No | Il Segretario Generale come indicato nell' art.9 ter Regolamento degli uffici e dei servizi approvato con Del. G.C 16/2013" xr:uid="{0948204A-546C-4087-9A27-85940A3794F2}"/>
    <hyperlink ref="A208" r:id="rId475" display="Relazione Corte dei Conti | Servizio Bilancio | Posizione organizzativa - Marco De Prato - tel. 059 649896 - fax 059 649751 marco.de.prato@comune.carpi.mo.it | e-mail, PEC, fax, telefono, posta | entro i termini indicati dall' organismo superiore (L.266/2005 art.1 commi 166 - 168) | No | No | Il Segretario Generale come indicato nell' art.9 ter Regolamento degli uffici e dei servizi approvato con Del. G.C 16/2013" xr:uid="{B60EF198-9656-468F-9DA6-2703577475D9}"/>
    <hyperlink ref="A209" r:id="rId476" display="Invio Bilancio alla Banca Dati Amministrazione Pubblica | Servizio Bilancio | Posizione organizzativa - Marco De Prato - tel. 059 649896 - fax 059 649751 marco.de.prato@comune.carpi.mo.it | e-mail, PEC, fax, telefono, posta | entro i termini indicati dall' organismo superiore | No | No | Il Segretario Generale come indicato nell' art.9 ter Regolamento degli uffici e dei servizi approvato con Del. G.C 16/2013" xr:uid="{7A4680E2-6FA8-4813-9B90-1903658E6C7B}"/>
    <hyperlink ref="A210" r:id="rId477" display="Progetto fabbisogno standard SOSE | Servizio Bilancio | Posizione organizzativa - Marco De Prato - tel. 059 649896 - fax 059 649751 marco.de.prato@comune.carpi.mo.it | e-mail, PEC, fax, telefono, posta | entro i termini indicati dall' organismo superiore (D.Lgs 216/2010; L.42/2009 ) | No | No | Il Segretario Generale come indicato nell' art.9 ter Regolamento degli uffici e dei servizi approvato con Del. G.C 16/2013" xr:uid="{E886E594-7372-4661-A792-38EF8CC4F3FB}"/>
    <hyperlink ref="A211" r:id="rId478" display="Richieste di risarcimento danni artt. 2043 e2051 C.C o richieste informazioni su pratiche di sinistro già aperte | Economato/Provveditorato | Gloria Gibertoni - ufficio provveditorato (tel. 059/649857, proveditorato@pec.terredargine.it) | &quot;fac simile richiesta risarcimento per danni o infortunio&quot; sul sito Carpidiem /Banche dat/ modulistica/ Economato. La richiesta deve essere presenta nelle modalità indicate sul modulo | broker assicurativo Assiteca BSA tel.059/2915167 | dal ricevimento dell'istanza di parte 30 gg per la comunicazione di apertura del sinistro ed informazioni relative al passag" xr:uid="{A37E9377-749D-4CA1-9801-BF7800DFCB55}"/>
    <hyperlink ref="A218" r:id="rId479" display="Istanza di Rimborso Tributi Art. 1, c. 164, L.296/2006 | Ufficio Tributi | Resp.Procedimento: Luca Paderni - ufficio tributi - ufficio.tributi@comune.carpi.mo.itFirma atto finale: Dott. Antonio Castelli | Prospetto del Conteggio dell'imposta dovuta | Sportello; e-mail;pec; tetefono | 180 giorni | Silenzio Rifiuto (art 21 D.Lgs 31/12/92 n.546) | SI | Il Segretario Generale come indicato nell' art.9 ter Regolamento degli uffici e dei servizi approvato con Del. G.C 16/2013" xr:uid="{10F77A0C-DB95-4842-AE71-39389E45CB90}"/>
    <hyperlink ref="A219" r:id="rId480" display="Provvedimenti di Accertamento IMU D.L. 201/2011 convertito in L.214/2011 Art. 1, c. 161, L. 296/2006 | Ufficio Tributi | Resp.Procedimento: Luca Paderni - ufficio tributi - ufficio.tributi@comune.carpi.mo.it Firma atto finale: Dott. Antonio Castelli | 31 dicembre del 5° anno successivo a quello cui si riferisce la violazione | Ricorso alla Commissione Tributaria Provinciale | Mod. F24 | Il Segretario Generale come indicato nell' art.9 ter Regolamento degli uffici e dei servizi approvato con Del. G.C 16/2013" xr:uid="{45CCF0AC-8EFC-48DE-ADC5-EB756AAB86AB}"/>
    <hyperlink ref="A220" r:id="rId481" display="Provvedimenti di Accertamento TARI L. 147/2013 Art. 1, c. 161, L. 296/2006 | Ufficio Tributi | Resp.Procedimento: Luca Paderni - ufficio tributi - ufficio.tributi@comune.carpi.mo.it Firma atto finale: Dott. Antonio Castelli | 31 dicembre del 5° anno successivo a quello cui si riferisce la violazione | Ricorso alla Commissione Tributaria Provinciale | Mod. F24 | Il Segretario Generale come indicato nell' art.9 ter Regolamento degli uffici e dei servizi approvato con Del. G.C 16/2013" xr:uid="{E8760B0C-4BD3-42D7-97AE-97C08213742A}"/>
    <hyperlink ref="A221" r:id="rId482" display="Provvedimenti di Accertamento Imposta Pubblicità Art. 1, c. 161, L.296/2006 | Ufficio Tributi | Resp.Procedimento: Luca Paderni - ufficio tributi - ufficio.tributi@comune.carpi.mo.it Firma atto finale: Dott. Antonio Castelli | 31 dicembre del 5° anno successivo a quello cui si riferisce la violazione | Ricorso alla Commissione Tributaria Provinciale | Bollettino Postale | Il Segretario Generale come indicato nell' art.9 ter Regolamento degli uffici e dei servizi approvato con Del. G.C 16/2013" xr:uid="{0BC9F11D-92BA-418D-8005-6C93C391098C}"/>
    <hyperlink ref="A222" r:id="rId483" display="Istanza di Accertamento con Adesione | Ufficio Tributi | Resp.Procedimento: Luca Paderni - ufficio tributi - ufficio.tributi@comune.carpi.mo.it Firma atto finale: Dott. Antonio Castelli | Documenti di sostegno alla richiesta di Adesione | Sportello; e-mail;pec; tetefono | 90 giorni | Silenzio Rifiuto | Mod. F24 | Il Segretario Generale come indicato nell' art.9 ter Regolamento degli uffici e dei servizi approvato con Del. G.C 16/2013" xr:uid="{6035F469-9FF1-40AE-A372-1672B1243135}"/>
    <hyperlink ref="A223" r:id="rId484" display="Istanza di annullamento/rettifica in Autotutela | Ufficio Tributi | Resp.Procedimento: Luca Paderni - ufficio tributi - ufficio.tributi@comune.carpi.mo.it Firma atto finale: Dott. Antonio Castelli | Documenti di sostegno alla motivazione della richiesta di annullo/rettifica, come rogiti, visure catastali, perizie | Sportello; e-mail;pec; tetefono | 60 giorni | NO | Mod. F24 | Il Segretario Generale come indicato nell' art.9 ter Regolamento degli uffici e dei servizi approvato con Del. G.C 16/2013" xr:uid="{64839775-2D12-482C-A667-D5675CFD1BAA}"/>
    <hyperlink ref="A224" r:id="rId485" display="Istanza di Rateizzo dei provvedimenti di Accertamento IMU | Ufficio Tributi | Resp.Procedimento: Luca Paderni - ufficio tributi - ufficio.tributi@comune.carpi.mo.itFirma atto finale: Dott. Antonio Castelli | Sportello; e-mail;pec; tetefono | 30 giorni | NO | Mod. F24 | Il Segretario Generale come indicato nell' art.9 ter Regolamento degli uffici e dei servizi approvato con Del. G.C 16/2013" xr:uid="{E767F8B2-792D-4D65-85C4-F1841052DE3C}"/>
    <hyperlink ref="A225" r:id="rId486" display="Costituzione in giudizio avverso ricorsi in Commissione Tributaria | Ufficio Tributi | Resp.Procedimento: Luca Paderni - ufficio tributi - ufficio.tributi@comune.carpi.mo.itFirma atto finale: Dott. Antonio Castelli | Sportello; e-mail;pec; tetefono | non oltre la data fissata per l'udienza | NO | Il Segretario Generale come indicato nell' art.9 ter Regolamento degli uffici e dei servizi approvato con Del. G.C 16/2013" xr:uid="{023182CB-0398-46E0-8526-334C71705D90}"/>
    <hyperlink ref="A226" r:id="rId487" display="Invio al Ministero dell'Economia e delle Finanze delle Deliberazioni dei regolamenti e delle tariffe dei tributi Art. 13, c.15, DL. 201/2011 | Ufficio Tributi | Resp.Procedimento: Luca Paderni - ufficio tributi - ufficio.tributi@comune.carpi.mo.it Firma atto finale: Dott. Antonio Castelli | 14 ottobre dell'anno cui afferisce Delibera tariffaria/Regolamento tributario | NO | Il Segretario Generale come indicato nell' art.9 ter Regolamento degli uffici e dei servizi approvato con Del. G.C 16/2013" xr:uid="{5FC5E53F-74D3-4609-A361-AF4F078A29C7}"/>
    <hyperlink ref="A227" r:id="rId488" display="Pubblicazione e aggiornamento sul sito istituzionale delle informazioni utili su aliquote, modulistica, regolamento,ecc. dei tributi locali | Ufficio Tributi | Resp.Procedimento: Luca Paderni - ufficio tributi - ufficio.tributi@comune.carpi.mo.it Firma atto finale: Dott. Antonio Castelli | Sportello; e-mail;pec; tetefono | all'occorrenza sulla base delle novità introdotte dalla normativa - con adeguato anticipo (almeno 30 giorni) in previsione delle scadenze per il versamento dei tributi locali | NO | Il Segretario Generale come indicato nell' art.9 ter Regolamento degli uffici e dei servizi a" xr:uid="{6CFA58C1-3D2B-435F-B34A-FF4EF5B519F9}"/>
    <hyperlink ref="A228" r:id="rId489" display="Trasmissione al concessionario della riscossione coattiva delle liste di caricoper gli insoluti dei tributi comunali e delle entrate patrimoniali | Ufficio Tributi | Resp.Procedimento: Luca Paderni - ufficio tributi - ufficio.tributi@comune.carpi.mo.itFirma atto finale: Dott. Antonio Castelli | Sportello; e-mail;pec; tetefono | Per i tributi entro il 31/12 del terzo anno successivo a quello in cui l'accertamento è divenuto definitivo. Per le altre entrate entro il termine di prescrizione a seconda della tipoligia (5/10 anni) | NO | Bollettino Postale | Il Segretario Generale come indicato nel" xr:uid="{236ADA4C-5CA3-45AF-9FB4-1ADF24F8E141}"/>
    <hyperlink ref="A34" r:id="rId490" display="Celebrazione di matrimonio civile | SERVIZI DEMOGRAFICI - UFFICIO DI STATO CIVILE | Lorena Bertolani - Responsabile dei Servizi Demografici 059/649580 pec servizi.demografici@per.comune.carpi.mo.it | Ufficiale di stato civile | &gt;&gt;Pagina dedicata&lt;&lt; | &gt;&gt;Ufficio Stato civile&lt;&lt; | Termine minimo: 30 gg.dalla richiiesta; termine massimo: 180 gg. dalle pubblicazioni; appena possibile se in imminente pericolo di vita | Il provvedimento dell'Amministrazione non può essere sostituito da dichiarazione dell'interessato né concludersi con il silenzio assenso. | Ricorso al Tribunale Civile | NO | Celebrazio" xr:uid="{2DBA17C6-7C33-4A64-8733-CA66BFE68F0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4BB35-37AC-4226-BBE6-0B8122DC7B97}">
  <sheetPr filterMode="1"/>
  <dimension ref="A1:J295"/>
  <sheetViews>
    <sheetView workbookViewId="0">
      <selection sqref="A1:XFD1"/>
    </sheetView>
  </sheetViews>
  <sheetFormatPr defaultColWidth="8.77734375" defaultRowHeight="15" customHeight="1"/>
  <cols>
    <col min="1" max="1" width="45.77734375" customWidth="1"/>
    <col min="2" max="4" width="21.44140625" customWidth="1"/>
    <col min="5" max="5" width="28.21875" customWidth="1"/>
    <col min="6" max="6" width="19.77734375" customWidth="1"/>
    <col min="7" max="7" width="50" customWidth="1"/>
    <col min="8" max="8" width="26.77734375" customWidth="1"/>
  </cols>
  <sheetData>
    <row r="1" spans="1:10" s="8" customFormat="1" ht="14.4">
      <c r="A1" s="8" t="s">
        <v>23961</v>
      </c>
      <c r="B1" s="8" t="s">
        <v>23962</v>
      </c>
      <c r="C1" s="8" t="s">
        <v>23963</v>
      </c>
      <c r="D1" s="8" t="s">
        <v>23964</v>
      </c>
      <c r="E1" s="8" t="s">
        <v>23965</v>
      </c>
      <c r="F1" s="8" t="s">
        <v>23966</v>
      </c>
      <c r="G1" s="8" t="s">
        <v>23948</v>
      </c>
      <c r="H1" s="8" t="s">
        <v>23967</v>
      </c>
      <c r="I1" s="8" t="s">
        <v>23967</v>
      </c>
      <c r="J1" s="8" t="s">
        <v>23956</v>
      </c>
    </row>
    <row r="2" spans="1:10" ht="184.8" hidden="1">
      <c r="A2" s="18" t="s">
        <v>3652</v>
      </c>
      <c r="B2" s="19">
        <v>1</v>
      </c>
      <c r="C2" s="19"/>
      <c r="D2" s="19">
        <v>1</v>
      </c>
      <c r="E2" s="19" t="s">
        <v>3652</v>
      </c>
      <c r="F2" s="20" t="s">
        <v>285</v>
      </c>
      <c r="G2" s="20" t="s">
        <v>285</v>
      </c>
      <c r="H2" s="21" t="s">
        <v>3653</v>
      </c>
    </row>
    <row r="3" spans="1:10" ht="14.4">
      <c r="A3" s="48" t="s">
        <v>3654</v>
      </c>
      <c r="B3" s="45">
        <v>2</v>
      </c>
      <c r="C3" s="45">
        <v>1</v>
      </c>
      <c r="D3" s="45"/>
      <c r="E3" s="46" t="s">
        <v>3654</v>
      </c>
      <c r="F3" s="45" t="s">
        <v>3655</v>
      </c>
      <c r="G3" s="45" t="s">
        <v>3656</v>
      </c>
      <c r="H3" s="46" t="s">
        <v>3653</v>
      </c>
    </row>
    <row r="4" spans="1:10" ht="14.4">
      <c r="A4" s="48" t="s">
        <v>3657</v>
      </c>
      <c r="B4" s="45">
        <v>3</v>
      </c>
      <c r="C4" s="45">
        <v>1</v>
      </c>
      <c r="D4" s="45"/>
      <c r="E4" s="45" t="s">
        <v>3657</v>
      </c>
      <c r="F4" s="52" t="s">
        <v>3658</v>
      </c>
      <c r="G4" s="52" t="s">
        <v>3659</v>
      </c>
      <c r="H4" s="46" t="s">
        <v>3653</v>
      </c>
    </row>
    <row r="5" spans="1:10" ht="14.4">
      <c r="A5" s="48" t="s">
        <v>23546</v>
      </c>
      <c r="B5" s="45">
        <v>4</v>
      </c>
      <c r="C5" s="45">
        <v>1</v>
      </c>
      <c r="D5" s="45"/>
      <c r="E5" s="45" t="s">
        <v>23546</v>
      </c>
      <c r="F5" s="52" t="s">
        <v>3660</v>
      </c>
      <c r="G5" s="52" t="s">
        <v>3661</v>
      </c>
      <c r="H5" s="46" t="s">
        <v>3653</v>
      </c>
    </row>
    <row r="6" spans="1:10" ht="14.4">
      <c r="A6" s="48" t="s">
        <v>3662</v>
      </c>
      <c r="B6" s="45">
        <v>5</v>
      </c>
      <c r="C6" s="45">
        <v>1</v>
      </c>
      <c r="D6" s="45"/>
      <c r="E6" s="45" t="s">
        <v>3662</v>
      </c>
      <c r="F6" s="52" t="s">
        <v>3663</v>
      </c>
      <c r="G6" s="52" t="s">
        <v>3664</v>
      </c>
      <c r="H6" s="46" t="s">
        <v>3653</v>
      </c>
    </row>
    <row r="7" spans="1:10" ht="14.4">
      <c r="A7" s="48" t="s">
        <v>3665</v>
      </c>
      <c r="B7" s="45">
        <v>6</v>
      </c>
      <c r="C7" s="45">
        <v>1</v>
      </c>
      <c r="D7" s="45"/>
      <c r="E7" s="45" t="s">
        <v>3665</v>
      </c>
      <c r="F7" s="52" t="s">
        <v>3663</v>
      </c>
      <c r="G7" s="52" t="s">
        <v>3666</v>
      </c>
      <c r="H7" s="46" t="s">
        <v>3653</v>
      </c>
    </row>
    <row r="8" spans="1:10" ht="14.4">
      <c r="A8" s="48" t="s">
        <v>23547</v>
      </c>
      <c r="B8" s="45">
        <v>7</v>
      </c>
      <c r="C8" s="45">
        <v>1</v>
      </c>
      <c r="D8" s="45"/>
      <c r="E8" s="45" t="s">
        <v>23547</v>
      </c>
      <c r="F8" s="52" t="s">
        <v>3667</v>
      </c>
      <c r="G8" s="52" t="s">
        <v>3668</v>
      </c>
      <c r="H8" s="46" t="s">
        <v>3653</v>
      </c>
    </row>
    <row r="9" spans="1:10" ht="14.4">
      <c r="A9" s="48" t="s">
        <v>23548</v>
      </c>
      <c r="B9" s="45">
        <v>8</v>
      </c>
      <c r="C9" s="45">
        <v>1</v>
      </c>
      <c r="D9" s="45"/>
      <c r="E9" s="45" t="s">
        <v>23548</v>
      </c>
      <c r="F9" s="52" t="s">
        <v>3669</v>
      </c>
      <c r="G9" s="52" t="s">
        <v>3670</v>
      </c>
      <c r="H9" s="46" t="s">
        <v>3653</v>
      </c>
    </row>
    <row r="10" spans="1:10" ht="14.4">
      <c r="A10" s="48" t="s">
        <v>23549</v>
      </c>
      <c r="B10" s="45">
        <v>9</v>
      </c>
      <c r="C10" s="45">
        <v>1</v>
      </c>
      <c r="D10" s="45"/>
      <c r="E10" s="45" t="s">
        <v>23549</v>
      </c>
      <c r="F10" s="52" t="s">
        <v>3671</v>
      </c>
      <c r="G10" s="52" t="s">
        <v>3672</v>
      </c>
      <c r="H10" s="46" t="s">
        <v>3653</v>
      </c>
    </row>
    <row r="11" spans="1:10" ht="14.4">
      <c r="A11" s="48" t="s">
        <v>3673</v>
      </c>
      <c r="B11" s="45">
        <v>10</v>
      </c>
      <c r="C11" s="45">
        <v>1</v>
      </c>
      <c r="D11" s="45"/>
      <c r="E11" s="45" t="s">
        <v>3673</v>
      </c>
      <c r="F11" s="52" t="s">
        <v>3674</v>
      </c>
      <c r="G11" s="52" t="s">
        <v>3675</v>
      </c>
      <c r="H11" s="46" t="s">
        <v>3653</v>
      </c>
    </row>
    <row r="12" spans="1:10" ht="14.4">
      <c r="A12" s="48" t="s">
        <v>3676</v>
      </c>
      <c r="B12" s="45">
        <v>11</v>
      </c>
      <c r="C12" s="45">
        <v>1</v>
      </c>
      <c r="D12" s="45"/>
      <c r="E12" s="45" t="s">
        <v>3676</v>
      </c>
      <c r="F12" s="52" t="s">
        <v>3674</v>
      </c>
      <c r="G12" s="52" t="s">
        <v>3677</v>
      </c>
      <c r="H12" s="46" t="s">
        <v>3653</v>
      </c>
    </row>
    <row r="13" spans="1:10" ht="14.4">
      <c r="A13" s="48" t="s">
        <v>3678</v>
      </c>
      <c r="B13" s="45">
        <v>12</v>
      </c>
      <c r="C13" s="45">
        <v>1</v>
      </c>
      <c r="D13" s="45"/>
      <c r="E13" s="45" t="s">
        <v>3678</v>
      </c>
      <c r="F13" s="52" t="s">
        <v>3679</v>
      </c>
      <c r="G13" s="52" t="s">
        <v>3677</v>
      </c>
      <c r="H13" s="46" t="s">
        <v>3653</v>
      </c>
    </row>
    <row r="14" spans="1:10" ht="14.4">
      <c r="A14" s="48" t="s">
        <v>3680</v>
      </c>
      <c r="B14" s="45">
        <v>13</v>
      </c>
      <c r="C14" s="45">
        <v>1</v>
      </c>
      <c r="D14" s="45"/>
      <c r="E14" s="45" t="s">
        <v>3680</v>
      </c>
      <c r="F14" s="52" t="s">
        <v>3681</v>
      </c>
      <c r="G14" s="52" t="s">
        <v>3682</v>
      </c>
      <c r="H14" s="46" t="s">
        <v>3653</v>
      </c>
    </row>
    <row r="15" spans="1:10" ht="14.4">
      <c r="A15" s="48" t="s">
        <v>3683</v>
      </c>
      <c r="B15" s="45">
        <v>14</v>
      </c>
      <c r="C15" s="45">
        <v>1</v>
      </c>
      <c r="D15" s="45"/>
      <c r="E15" s="45" t="s">
        <v>3683</v>
      </c>
      <c r="F15" s="52" t="s">
        <v>3684</v>
      </c>
      <c r="G15" s="52" t="s">
        <v>3685</v>
      </c>
      <c r="H15" s="46" t="s">
        <v>3653</v>
      </c>
    </row>
    <row r="16" spans="1:10" ht="14.4">
      <c r="A16" s="48" t="s">
        <v>3686</v>
      </c>
      <c r="B16" s="45">
        <v>15</v>
      </c>
      <c r="C16" s="45">
        <v>1</v>
      </c>
      <c r="D16" s="45"/>
      <c r="E16" s="46" t="s">
        <v>3686</v>
      </c>
      <c r="F16" s="52" t="s">
        <v>3687</v>
      </c>
      <c r="G16" s="52" t="s">
        <v>3688</v>
      </c>
      <c r="H16" s="46" t="s">
        <v>3653</v>
      </c>
    </row>
    <row r="17" spans="1:8" ht="14.4">
      <c r="A17" s="48" t="s">
        <v>3689</v>
      </c>
      <c r="B17" s="45">
        <v>16</v>
      </c>
      <c r="C17" s="45">
        <v>1</v>
      </c>
      <c r="D17" s="45"/>
      <c r="E17" s="45" t="s">
        <v>3689</v>
      </c>
      <c r="F17" s="52" t="s">
        <v>3690</v>
      </c>
      <c r="G17" s="52" t="s">
        <v>3691</v>
      </c>
      <c r="H17" s="46" t="s">
        <v>3653</v>
      </c>
    </row>
    <row r="18" spans="1:8" ht="14.4">
      <c r="A18" s="48" t="s">
        <v>23550</v>
      </c>
      <c r="B18" s="45">
        <v>17</v>
      </c>
      <c r="C18" s="45">
        <v>1</v>
      </c>
      <c r="D18" s="45"/>
      <c r="E18" s="45" t="s">
        <v>23550</v>
      </c>
      <c r="F18" s="52" t="s">
        <v>3669</v>
      </c>
      <c r="G18" s="52" t="s">
        <v>3692</v>
      </c>
      <c r="H18" s="46" t="s">
        <v>3653</v>
      </c>
    </row>
    <row r="19" spans="1:8" ht="14.4">
      <c r="A19" s="48" t="s">
        <v>23551</v>
      </c>
      <c r="B19" s="45">
        <v>18</v>
      </c>
      <c r="C19" s="45">
        <v>1</v>
      </c>
      <c r="D19" s="45"/>
      <c r="E19" s="45" t="s">
        <v>23551</v>
      </c>
      <c r="F19" s="52" t="s">
        <v>3669</v>
      </c>
      <c r="G19" s="52" t="s">
        <v>3693</v>
      </c>
      <c r="H19" s="46" t="s">
        <v>3653</v>
      </c>
    </row>
    <row r="20" spans="1:8" ht="14.4">
      <c r="A20" s="48" t="s">
        <v>3694</v>
      </c>
      <c r="B20" s="45">
        <v>19</v>
      </c>
      <c r="C20" s="45">
        <v>1</v>
      </c>
      <c r="D20" s="45"/>
      <c r="E20" s="45" t="s">
        <v>3694</v>
      </c>
      <c r="F20" s="52" t="s">
        <v>3681</v>
      </c>
      <c r="G20" s="52" t="s">
        <v>3692</v>
      </c>
      <c r="H20" s="46" t="s">
        <v>3653</v>
      </c>
    </row>
    <row r="21" spans="1:8" ht="14.4">
      <c r="A21" s="48" t="s">
        <v>23552</v>
      </c>
      <c r="B21" s="45">
        <v>20</v>
      </c>
      <c r="C21" s="45">
        <v>1</v>
      </c>
      <c r="D21" s="45"/>
      <c r="E21" s="45" t="s">
        <v>23552</v>
      </c>
      <c r="F21" s="52" t="s">
        <v>3695</v>
      </c>
      <c r="G21" s="52" t="s">
        <v>3668</v>
      </c>
      <c r="H21" s="46" t="s">
        <v>3653</v>
      </c>
    </row>
    <row r="22" spans="1:8" ht="14.4">
      <c r="A22" s="48" t="s">
        <v>23553</v>
      </c>
      <c r="B22" s="45">
        <v>21</v>
      </c>
      <c r="C22" s="45">
        <v>1</v>
      </c>
      <c r="D22" s="45"/>
      <c r="E22" s="45" t="s">
        <v>23553</v>
      </c>
      <c r="F22" s="52" t="s">
        <v>3696</v>
      </c>
      <c r="G22" s="52" t="s">
        <v>294</v>
      </c>
      <c r="H22" s="46" t="s">
        <v>3653</v>
      </c>
    </row>
    <row r="23" spans="1:8" ht="14.4">
      <c r="A23" s="48" t="s">
        <v>23554</v>
      </c>
      <c r="B23" s="45">
        <v>22</v>
      </c>
      <c r="C23" s="45">
        <v>1</v>
      </c>
      <c r="D23" s="45"/>
      <c r="E23" s="45" t="s">
        <v>23554</v>
      </c>
      <c r="F23" s="52" t="s">
        <v>3697</v>
      </c>
      <c r="G23" s="52" t="s">
        <v>294</v>
      </c>
      <c r="H23" s="46" t="s">
        <v>3653</v>
      </c>
    </row>
    <row r="24" spans="1:8" ht="14.4">
      <c r="A24" s="48" t="s">
        <v>23555</v>
      </c>
      <c r="B24" s="45">
        <v>23</v>
      </c>
      <c r="C24" s="45">
        <v>1</v>
      </c>
      <c r="D24" s="45"/>
      <c r="E24" s="45" t="s">
        <v>23555</v>
      </c>
      <c r="F24" s="52" t="s">
        <v>3698</v>
      </c>
      <c r="G24" s="52" t="s">
        <v>3699</v>
      </c>
      <c r="H24" s="46" t="s">
        <v>3653</v>
      </c>
    </row>
    <row r="25" spans="1:8" ht="14.4">
      <c r="A25" s="48" t="s">
        <v>3700</v>
      </c>
      <c r="B25" s="45">
        <v>24</v>
      </c>
      <c r="C25" s="45">
        <v>1</v>
      </c>
      <c r="D25" s="45"/>
      <c r="E25" s="46" t="s">
        <v>3700</v>
      </c>
      <c r="F25" s="52" t="s">
        <v>3701</v>
      </c>
      <c r="G25" s="52" t="s">
        <v>3702</v>
      </c>
      <c r="H25" s="46" t="s">
        <v>3653</v>
      </c>
    </row>
    <row r="26" spans="1:8" ht="14.4">
      <c r="A26" s="48" t="s">
        <v>3703</v>
      </c>
      <c r="B26" s="45">
        <v>25</v>
      </c>
      <c r="C26" s="45">
        <v>1</v>
      </c>
      <c r="D26" s="45"/>
      <c r="E26" s="45" t="s">
        <v>3703</v>
      </c>
      <c r="F26" s="52" t="s">
        <v>3701</v>
      </c>
      <c r="G26" s="52" t="s">
        <v>3704</v>
      </c>
      <c r="H26" s="46" t="s">
        <v>3653</v>
      </c>
    </row>
    <row r="27" spans="1:8" ht="14.4">
      <c r="A27" s="48" t="s">
        <v>23556</v>
      </c>
      <c r="B27" s="45">
        <v>26</v>
      </c>
      <c r="C27" s="45">
        <v>1</v>
      </c>
      <c r="D27" s="45"/>
      <c r="E27" s="45" t="s">
        <v>23556</v>
      </c>
      <c r="F27" s="52" t="s">
        <v>3705</v>
      </c>
      <c r="G27" s="52" t="s">
        <v>3706</v>
      </c>
      <c r="H27" s="46" t="s">
        <v>3653</v>
      </c>
    </row>
    <row r="28" spans="1:8" ht="14.4">
      <c r="A28" s="48" t="s">
        <v>23557</v>
      </c>
      <c r="B28" s="45">
        <v>27</v>
      </c>
      <c r="C28" s="45">
        <v>1</v>
      </c>
      <c r="D28" s="45"/>
      <c r="E28" s="45" t="s">
        <v>23557</v>
      </c>
      <c r="F28" s="52" t="s">
        <v>3707</v>
      </c>
      <c r="G28" s="52" t="s">
        <v>3704</v>
      </c>
      <c r="H28" s="46" t="s">
        <v>3653</v>
      </c>
    </row>
    <row r="29" spans="1:8" ht="14.4">
      <c r="A29" s="48" t="s">
        <v>23558</v>
      </c>
      <c r="B29" s="45">
        <v>28</v>
      </c>
      <c r="C29" s="45">
        <v>1</v>
      </c>
      <c r="D29" s="45"/>
      <c r="E29" s="45" t="s">
        <v>23558</v>
      </c>
      <c r="F29" s="52" t="s">
        <v>3698</v>
      </c>
      <c r="G29" s="52" t="s">
        <v>3699</v>
      </c>
      <c r="H29" s="46" t="s">
        <v>3653</v>
      </c>
    </row>
    <row r="30" spans="1:8" ht="14.4">
      <c r="A30" s="48" t="s">
        <v>23559</v>
      </c>
      <c r="B30" s="45">
        <v>29</v>
      </c>
      <c r="C30" s="45">
        <v>1</v>
      </c>
      <c r="D30" s="45"/>
      <c r="E30" s="45" t="s">
        <v>23559</v>
      </c>
      <c r="F30" s="52" t="s">
        <v>3708</v>
      </c>
      <c r="G30" s="52" t="s">
        <v>3668</v>
      </c>
      <c r="H30" s="46" t="s">
        <v>3653</v>
      </c>
    </row>
    <row r="31" spans="1:8" ht="184.8" hidden="1">
      <c r="A31" s="18" t="s">
        <v>3652</v>
      </c>
      <c r="B31" s="19">
        <v>31</v>
      </c>
      <c r="C31" s="19"/>
      <c r="D31" s="19">
        <v>1</v>
      </c>
      <c r="E31" s="19" t="s">
        <v>3652</v>
      </c>
      <c r="F31" s="20" t="s">
        <v>285</v>
      </c>
      <c r="G31" s="20" t="s">
        <v>285</v>
      </c>
      <c r="H31" s="21" t="s">
        <v>3653</v>
      </c>
    </row>
    <row r="32" spans="1:8" ht="14.4">
      <c r="A32" s="48" t="s">
        <v>3709</v>
      </c>
      <c r="B32" s="45">
        <v>32</v>
      </c>
      <c r="C32" s="45">
        <v>1</v>
      </c>
      <c r="D32" s="45"/>
      <c r="E32" s="45" t="s">
        <v>3709</v>
      </c>
      <c r="F32" s="45" t="s">
        <v>3710</v>
      </c>
      <c r="G32" s="45" t="s">
        <v>3711</v>
      </c>
      <c r="H32" s="46" t="s">
        <v>3653</v>
      </c>
    </row>
    <row r="33" spans="1:8" ht="14.4">
      <c r="A33" s="48" t="s">
        <v>23560</v>
      </c>
      <c r="B33" s="45">
        <v>33</v>
      </c>
      <c r="C33" s="45">
        <v>1</v>
      </c>
      <c r="D33" s="45"/>
      <c r="E33" s="45" t="s">
        <v>23560</v>
      </c>
      <c r="F33" s="52" t="s">
        <v>3712</v>
      </c>
      <c r="G33" s="52" t="s">
        <v>23545</v>
      </c>
      <c r="H33" s="46" t="s">
        <v>3653</v>
      </c>
    </row>
    <row r="34" spans="1:8" ht="14.4">
      <c r="A34" s="48" t="s">
        <v>3713</v>
      </c>
      <c r="B34" s="45">
        <v>34</v>
      </c>
      <c r="C34" s="45">
        <v>1</v>
      </c>
      <c r="D34" s="45"/>
      <c r="E34" s="45" t="s">
        <v>3713</v>
      </c>
      <c r="F34" s="52" t="s">
        <v>3714</v>
      </c>
      <c r="G34" s="52" t="s">
        <v>3715</v>
      </c>
      <c r="H34" s="46" t="s">
        <v>3653</v>
      </c>
    </row>
    <row r="35" spans="1:8" ht="14.4">
      <c r="A35" s="48" t="s">
        <v>3716</v>
      </c>
      <c r="B35" s="45">
        <v>35</v>
      </c>
      <c r="C35" s="45">
        <v>1</v>
      </c>
      <c r="D35" s="45"/>
      <c r="E35" s="45" t="s">
        <v>3716</v>
      </c>
      <c r="F35" s="52" t="s">
        <v>3717</v>
      </c>
      <c r="G35" s="52" t="s">
        <v>3718</v>
      </c>
      <c r="H35" s="46" t="s">
        <v>3653</v>
      </c>
    </row>
    <row r="36" spans="1:8" ht="14.4">
      <c r="A36" s="48" t="s">
        <v>3719</v>
      </c>
      <c r="B36" s="45">
        <v>36</v>
      </c>
      <c r="C36" s="45">
        <v>1</v>
      </c>
      <c r="D36" s="45"/>
      <c r="E36" s="45" t="s">
        <v>3719</v>
      </c>
      <c r="F36" s="52" t="s">
        <v>3720</v>
      </c>
      <c r="G36" s="52" t="s">
        <v>3721</v>
      </c>
      <c r="H36" s="46" t="s">
        <v>3653</v>
      </c>
    </row>
    <row r="37" spans="1:8" ht="14.4">
      <c r="A37" s="48" t="s">
        <v>3722</v>
      </c>
      <c r="B37" s="45">
        <v>37</v>
      </c>
      <c r="C37" s="45">
        <v>1</v>
      </c>
      <c r="D37" s="45"/>
      <c r="E37" s="45" t="s">
        <v>3722</v>
      </c>
      <c r="F37" s="52" t="s">
        <v>3723</v>
      </c>
      <c r="G37" s="52" t="s">
        <v>3724</v>
      </c>
      <c r="H37" s="46" t="s">
        <v>3653</v>
      </c>
    </row>
    <row r="38" spans="1:8" ht="14.4">
      <c r="A38" s="48" t="s">
        <v>3725</v>
      </c>
      <c r="B38" s="45">
        <v>38</v>
      </c>
      <c r="C38" s="45">
        <v>1</v>
      </c>
      <c r="D38" s="45"/>
      <c r="E38" s="45" t="s">
        <v>3725</v>
      </c>
      <c r="F38" s="52" t="s">
        <v>3726</v>
      </c>
      <c r="G38" s="52" t="s">
        <v>3727</v>
      </c>
      <c r="H38" s="46" t="s">
        <v>3653</v>
      </c>
    </row>
    <row r="39" spans="1:8" ht="14.4">
      <c r="A39" s="48" t="s">
        <v>23561</v>
      </c>
      <c r="B39" s="45">
        <v>39</v>
      </c>
      <c r="C39" s="45">
        <v>1</v>
      </c>
      <c r="D39" s="45"/>
      <c r="E39" s="45" t="s">
        <v>23561</v>
      </c>
      <c r="F39" s="52" t="s">
        <v>3728</v>
      </c>
      <c r="G39" s="52" t="s">
        <v>3668</v>
      </c>
      <c r="H39" s="46" t="s">
        <v>3653</v>
      </c>
    </row>
    <row r="40" spans="1:8" ht="14.4">
      <c r="A40" s="48" t="s">
        <v>23562</v>
      </c>
      <c r="B40" s="45">
        <v>40</v>
      </c>
      <c r="C40" s="45">
        <v>1</v>
      </c>
      <c r="D40" s="45"/>
      <c r="E40" s="45" t="s">
        <v>23562</v>
      </c>
      <c r="F40" s="52" t="s">
        <v>3729</v>
      </c>
      <c r="G40" s="52" t="s">
        <v>3730</v>
      </c>
      <c r="H40" s="46" t="s">
        <v>3653</v>
      </c>
    </row>
    <row r="41" spans="1:8" ht="14.4">
      <c r="A41" s="48" t="s">
        <v>23563</v>
      </c>
      <c r="B41" s="45">
        <v>41</v>
      </c>
      <c r="C41" s="45">
        <v>1</v>
      </c>
      <c r="D41" s="45"/>
      <c r="E41" s="45" t="s">
        <v>23563</v>
      </c>
      <c r="F41" s="52" t="s">
        <v>3731</v>
      </c>
      <c r="G41" s="52" t="s">
        <v>3668</v>
      </c>
      <c r="H41" s="46" t="s">
        <v>3653</v>
      </c>
    </row>
    <row r="42" spans="1:8" ht="14.4">
      <c r="A42" s="48" t="s">
        <v>23564</v>
      </c>
      <c r="B42" s="45">
        <v>42</v>
      </c>
      <c r="C42" s="45">
        <v>1</v>
      </c>
      <c r="D42" s="45"/>
      <c r="E42" s="47" t="s">
        <v>23564</v>
      </c>
      <c r="F42" s="52" t="s">
        <v>3732</v>
      </c>
      <c r="G42" s="53" t="s">
        <v>3733</v>
      </c>
      <c r="H42" s="46" t="s">
        <v>3653</v>
      </c>
    </row>
    <row r="43" spans="1:8" ht="14.4">
      <c r="A43" s="48" t="s">
        <v>23565</v>
      </c>
      <c r="B43" s="45">
        <v>43</v>
      </c>
      <c r="C43" s="45">
        <v>1</v>
      </c>
      <c r="D43" s="45"/>
      <c r="E43" s="45" t="s">
        <v>23565</v>
      </c>
      <c r="F43" s="52" t="s">
        <v>3734</v>
      </c>
      <c r="G43" s="52" t="s">
        <v>3735</v>
      </c>
      <c r="H43" s="46" t="s">
        <v>3653</v>
      </c>
    </row>
    <row r="44" spans="1:8" ht="14.4">
      <c r="A44" s="48" t="s">
        <v>23566</v>
      </c>
      <c r="B44" s="45">
        <v>44</v>
      </c>
      <c r="C44" s="45">
        <v>1</v>
      </c>
      <c r="D44" s="45"/>
      <c r="E44" s="45" t="s">
        <v>23566</v>
      </c>
      <c r="F44" s="52" t="s">
        <v>3736</v>
      </c>
      <c r="G44" s="52" t="s">
        <v>3737</v>
      </c>
      <c r="H44" s="46" t="s">
        <v>3653</v>
      </c>
    </row>
    <row r="45" spans="1:8" ht="14.4">
      <c r="A45" s="48" t="s">
        <v>23567</v>
      </c>
      <c r="B45" s="45">
        <v>45</v>
      </c>
      <c r="C45" s="45">
        <v>1</v>
      </c>
      <c r="D45" s="45"/>
      <c r="E45" s="45" t="s">
        <v>23567</v>
      </c>
      <c r="F45" s="52" t="s">
        <v>3738</v>
      </c>
      <c r="G45" s="52" t="s">
        <v>3739</v>
      </c>
      <c r="H45" s="46" t="s">
        <v>3653</v>
      </c>
    </row>
    <row r="46" spans="1:8" ht="14.4">
      <c r="A46" s="48" t="s">
        <v>23568</v>
      </c>
      <c r="B46" s="45">
        <v>46</v>
      </c>
      <c r="C46" s="45">
        <v>1</v>
      </c>
      <c r="D46" s="45"/>
      <c r="E46" s="45" t="s">
        <v>23568</v>
      </c>
      <c r="F46" s="52" t="s">
        <v>3740</v>
      </c>
      <c r="G46" s="52" t="s">
        <v>3741</v>
      </c>
      <c r="H46" s="46" t="s">
        <v>3653</v>
      </c>
    </row>
    <row r="47" spans="1:8" ht="14.4">
      <c r="A47" s="48" t="s">
        <v>23569</v>
      </c>
      <c r="B47" s="45">
        <v>47</v>
      </c>
      <c r="C47" s="45">
        <v>1</v>
      </c>
      <c r="D47" s="45"/>
      <c r="E47" s="45" t="s">
        <v>23569</v>
      </c>
      <c r="F47" s="52" t="s">
        <v>3742</v>
      </c>
      <c r="G47" s="52" t="s">
        <v>3743</v>
      </c>
      <c r="H47" s="46" t="s">
        <v>3653</v>
      </c>
    </row>
    <row r="48" spans="1:8" ht="14.4">
      <c r="A48" s="48" t="s">
        <v>23570</v>
      </c>
      <c r="B48" s="45">
        <v>48</v>
      </c>
      <c r="C48" s="45">
        <v>1</v>
      </c>
      <c r="D48" s="45"/>
      <c r="E48" s="45" t="s">
        <v>23570</v>
      </c>
      <c r="F48" s="52" t="s">
        <v>3744</v>
      </c>
      <c r="G48" s="52" t="s">
        <v>3745</v>
      </c>
      <c r="H48" s="46" t="s">
        <v>3653</v>
      </c>
    </row>
    <row r="49" spans="1:8" ht="14.4">
      <c r="A49" s="48" t="s">
        <v>23571</v>
      </c>
      <c r="B49" s="45">
        <v>49</v>
      </c>
      <c r="C49" s="45">
        <v>1</v>
      </c>
      <c r="D49" s="45"/>
      <c r="E49" s="45" t="s">
        <v>23571</v>
      </c>
      <c r="F49" s="52" t="s">
        <v>3746</v>
      </c>
      <c r="G49" s="52" t="s">
        <v>3747</v>
      </c>
      <c r="H49" s="46" t="s">
        <v>3653</v>
      </c>
    </row>
    <row r="50" spans="1:8" ht="14.4">
      <c r="A50" s="48" t="s">
        <v>23572</v>
      </c>
      <c r="B50" s="45">
        <v>50</v>
      </c>
      <c r="C50" s="45">
        <v>1</v>
      </c>
      <c r="D50" s="45"/>
      <c r="E50" s="45" t="s">
        <v>23572</v>
      </c>
      <c r="F50" s="52" t="s">
        <v>3746</v>
      </c>
      <c r="G50" s="52" t="s">
        <v>3745</v>
      </c>
      <c r="H50" s="46" t="s">
        <v>3653</v>
      </c>
    </row>
    <row r="51" spans="1:8" ht="14.4">
      <c r="A51" s="48" t="s">
        <v>23573</v>
      </c>
      <c r="B51" s="45">
        <v>51</v>
      </c>
      <c r="C51" s="45">
        <v>1</v>
      </c>
      <c r="D51" s="45"/>
      <c r="E51" s="45" t="s">
        <v>23573</v>
      </c>
      <c r="F51" s="52" t="s">
        <v>3748</v>
      </c>
      <c r="G51" s="52" t="s">
        <v>3749</v>
      </c>
      <c r="H51" s="46" t="s">
        <v>3653</v>
      </c>
    </row>
    <row r="52" spans="1:8" ht="14.4">
      <c r="A52" s="48" t="s">
        <v>23574</v>
      </c>
      <c r="B52" s="45">
        <v>52</v>
      </c>
      <c r="C52" s="45">
        <v>1</v>
      </c>
      <c r="D52" s="45"/>
      <c r="E52" s="45" t="s">
        <v>23574</v>
      </c>
      <c r="F52" s="52" t="s">
        <v>3750</v>
      </c>
      <c r="G52" s="52" t="s">
        <v>3751</v>
      </c>
      <c r="H52" s="46" t="s">
        <v>3653</v>
      </c>
    </row>
    <row r="53" spans="1:8" ht="14.4">
      <c r="A53" s="48" t="s">
        <v>23575</v>
      </c>
      <c r="B53" s="45">
        <v>53</v>
      </c>
      <c r="C53" s="45">
        <v>1</v>
      </c>
      <c r="D53" s="45"/>
      <c r="E53" s="45" t="s">
        <v>23575</v>
      </c>
      <c r="F53" s="52" t="s">
        <v>3752</v>
      </c>
      <c r="G53" s="52" t="s">
        <v>3753</v>
      </c>
      <c r="H53" s="46" t="s">
        <v>3653</v>
      </c>
    </row>
    <row r="54" spans="1:8" ht="14.4">
      <c r="A54" s="48" t="s">
        <v>23576</v>
      </c>
      <c r="B54" s="45">
        <v>54</v>
      </c>
      <c r="C54" s="45">
        <v>1</v>
      </c>
      <c r="D54" s="45"/>
      <c r="E54" s="45" t="s">
        <v>23576</v>
      </c>
      <c r="F54" s="52" t="s">
        <v>3752</v>
      </c>
      <c r="G54" s="52" t="s">
        <v>3753</v>
      </c>
      <c r="H54" s="46" t="s">
        <v>3653</v>
      </c>
    </row>
    <row r="55" spans="1:8" ht="184.8" hidden="1">
      <c r="A55" s="18" t="s">
        <v>3652</v>
      </c>
      <c r="B55" s="19">
        <v>56</v>
      </c>
      <c r="C55" s="19"/>
      <c r="D55" s="19">
        <v>1</v>
      </c>
      <c r="E55" s="19" t="s">
        <v>3652</v>
      </c>
      <c r="F55" s="20" t="s">
        <v>285</v>
      </c>
      <c r="G55" s="20" t="s">
        <v>285</v>
      </c>
      <c r="H55" s="21" t="s">
        <v>3653</v>
      </c>
    </row>
    <row r="56" spans="1:8" ht="14.4">
      <c r="A56" s="48" t="s">
        <v>3754</v>
      </c>
      <c r="B56" s="45">
        <v>57</v>
      </c>
      <c r="C56" s="45">
        <v>1</v>
      </c>
      <c r="D56" s="45"/>
      <c r="E56" s="45" t="s">
        <v>3754</v>
      </c>
      <c r="F56" s="45" t="s">
        <v>3755</v>
      </c>
      <c r="G56" s="45" t="s">
        <v>285</v>
      </c>
      <c r="H56" s="46" t="s">
        <v>3653</v>
      </c>
    </row>
    <row r="57" spans="1:8" ht="14.4">
      <c r="A57" s="48" t="s">
        <v>23577</v>
      </c>
      <c r="B57" s="45">
        <v>58</v>
      </c>
      <c r="C57" s="45">
        <v>1</v>
      </c>
      <c r="D57" s="45"/>
      <c r="E57" s="45" t="s">
        <v>23577</v>
      </c>
      <c r="F57" s="52" t="s">
        <v>3756</v>
      </c>
      <c r="G57" s="45" t="s">
        <v>285</v>
      </c>
      <c r="H57" s="46" t="s">
        <v>3653</v>
      </c>
    </row>
    <row r="58" spans="1:8" ht="14.4">
      <c r="A58" s="48" t="s">
        <v>23578</v>
      </c>
      <c r="B58" s="45">
        <v>59</v>
      </c>
      <c r="C58" s="45">
        <v>1</v>
      </c>
      <c r="D58" s="45"/>
      <c r="E58" s="45" t="s">
        <v>23578</v>
      </c>
      <c r="F58" s="52" t="s">
        <v>3757</v>
      </c>
      <c r="G58" s="45" t="s">
        <v>285</v>
      </c>
      <c r="H58" s="46" t="s">
        <v>3653</v>
      </c>
    </row>
    <row r="59" spans="1:8" ht="14.4">
      <c r="A59" s="48" t="s">
        <v>23579</v>
      </c>
      <c r="B59" s="45">
        <v>60</v>
      </c>
      <c r="C59" s="45">
        <v>1</v>
      </c>
      <c r="D59" s="45"/>
      <c r="E59" s="45" t="s">
        <v>23579</v>
      </c>
      <c r="F59" s="52" t="s">
        <v>3758</v>
      </c>
      <c r="G59" s="45" t="s">
        <v>285</v>
      </c>
      <c r="H59" s="46" t="s">
        <v>3653</v>
      </c>
    </row>
    <row r="60" spans="1:8" ht="14.4">
      <c r="A60" s="48" t="s">
        <v>23580</v>
      </c>
      <c r="B60" s="45">
        <v>61</v>
      </c>
      <c r="C60" s="45">
        <v>1</v>
      </c>
      <c r="D60" s="45"/>
      <c r="E60" s="45" t="s">
        <v>23580</v>
      </c>
      <c r="F60" s="52" t="s">
        <v>3759</v>
      </c>
      <c r="G60" s="45" t="s">
        <v>285</v>
      </c>
      <c r="H60" s="46" t="s">
        <v>3653</v>
      </c>
    </row>
    <row r="61" spans="1:8" ht="14.4">
      <c r="A61" s="48" t="s">
        <v>23581</v>
      </c>
      <c r="B61" s="45">
        <v>62</v>
      </c>
      <c r="C61" s="45">
        <v>1</v>
      </c>
      <c r="D61" s="45"/>
      <c r="E61" s="45" t="s">
        <v>23581</v>
      </c>
      <c r="F61" s="52" t="s">
        <v>3760</v>
      </c>
      <c r="G61" s="45" t="s">
        <v>285</v>
      </c>
      <c r="H61" s="46" t="s">
        <v>3653</v>
      </c>
    </row>
    <row r="62" spans="1:8" ht="14.4">
      <c r="A62" s="48" t="s">
        <v>23582</v>
      </c>
      <c r="B62" s="45">
        <v>63</v>
      </c>
      <c r="C62" s="45">
        <v>1</v>
      </c>
      <c r="D62" s="45"/>
      <c r="E62" s="45" t="s">
        <v>23582</v>
      </c>
      <c r="F62" s="52" t="s">
        <v>3761</v>
      </c>
      <c r="G62" s="45" t="s">
        <v>285</v>
      </c>
      <c r="H62" s="46" t="s">
        <v>3653</v>
      </c>
    </row>
    <row r="63" spans="1:8" ht="14.4">
      <c r="A63" s="48" t="s">
        <v>23583</v>
      </c>
      <c r="B63" s="45">
        <v>64</v>
      </c>
      <c r="C63" s="45">
        <v>1</v>
      </c>
      <c r="D63" s="45"/>
      <c r="E63" s="45" t="s">
        <v>23583</v>
      </c>
      <c r="F63" s="52" t="s">
        <v>3762</v>
      </c>
      <c r="G63" s="45" t="s">
        <v>285</v>
      </c>
      <c r="H63" s="46" t="s">
        <v>3653</v>
      </c>
    </row>
    <row r="64" spans="1:8" ht="14.4">
      <c r="A64" s="48" t="s">
        <v>23584</v>
      </c>
      <c r="B64" s="45">
        <v>65</v>
      </c>
      <c r="C64" s="45">
        <v>1</v>
      </c>
      <c r="D64" s="45"/>
      <c r="E64" s="45" t="s">
        <v>23584</v>
      </c>
      <c r="F64" s="52" t="s">
        <v>3763</v>
      </c>
      <c r="G64" s="45" t="s">
        <v>285</v>
      </c>
      <c r="H64" s="46" t="s">
        <v>3653</v>
      </c>
    </row>
    <row r="65" spans="1:8" ht="14.4">
      <c r="A65" s="48" t="s">
        <v>23585</v>
      </c>
      <c r="B65" s="45">
        <v>66</v>
      </c>
      <c r="C65" s="45">
        <v>1</v>
      </c>
      <c r="D65" s="45"/>
      <c r="E65" s="45" t="s">
        <v>23585</v>
      </c>
      <c r="F65" s="52" t="s">
        <v>3764</v>
      </c>
      <c r="G65" s="45" t="s">
        <v>285</v>
      </c>
      <c r="H65" s="46" t="s">
        <v>3653</v>
      </c>
    </row>
    <row r="66" spans="1:8" ht="14.4">
      <c r="A66" s="48" t="s">
        <v>23586</v>
      </c>
      <c r="B66" s="45">
        <v>67</v>
      </c>
      <c r="C66" s="45">
        <v>1</v>
      </c>
      <c r="D66" s="45"/>
      <c r="E66" s="45" t="s">
        <v>23586</v>
      </c>
      <c r="F66" s="52" t="s">
        <v>3765</v>
      </c>
      <c r="G66" s="45" t="s">
        <v>285</v>
      </c>
      <c r="H66" s="46" t="s">
        <v>3653</v>
      </c>
    </row>
    <row r="67" spans="1:8" ht="14.4">
      <c r="A67" s="48" t="s">
        <v>23587</v>
      </c>
      <c r="B67" s="45">
        <v>68</v>
      </c>
      <c r="C67" s="45">
        <v>1</v>
      </c>
      <c r="D67" s="45"/>
      <c r="E67" s="45" t="s">
        <v>23587</v>
      </c>
      <c r="F67" s="52" t="s">
        <v>3766</v>
      </c>
      <c r="G67" s="45" t="s">
        <v>285</v>
      </c>
      <c r="H67" s="46" t="s">
        <v>3653</v>
      </c>
    </row>
    <row r="68" spans="1:8" ht="14.4">
      <c r="A68" s="48" t="s">
        <v>23588</v>
      </c>
      <c r="B68" s="45">
        <v>69</v>
      </c>
      <c r="C68" s="45">
        <v>1</v>
      </c>
      <c r="D68" s="45"/>
      <c r="E68" s="45" t="s">
        <v>23588</v>
      </c>
      <c r="F68" s="52" t="s">
        <v>3767</v>
      </c>
      <c r="G68" s="45" t="s">
        <v>285</v>
      </c>
      <c r="H68" s="46" t="s">
        <v>3653</v>
      </c>
    </row>
    <row r="69" spans="1:8" ht="14.4">
      <c r="A69" s="48" t="s">
        <v>23589</v>
      </c>
      <c r="B69" s="45">
        <v>70</v>
      </c>
      <c r="C69" s="45">
        <v>1</v>
      </c>
      <c r="D69" s="45"/>
      <c r="E69" s="45" t="s">
        <v>23589</v>
      </c>
      <c r="F69" s="52" t="s">
        <v>3768</v>
      </c>
      <c r="G69" s="45" t="s">
        <v>285</v>
      </c>
      <c r="H69" s="46" t="s">
        <v>3653</v>
      </c>
    </row>
    <row r="70" spans="1:8" ht="14.4">
      <c r="A70" s="48" t="s">
        <v>23590</v>
      </c>
      <c r="B70" s="45">
        <v>71</v>
      </c>
      <c r="C70" s="45">
        <v>1</v>
      </c>
      <c r="D70" s="45"/>
      <c r="E70" s="45" t="s">
        <v>23590</v>
      </c>
      <c r="F70" s="52" t="s">
        <v>3769</v>
      </c>
      <c r="G70" s="45" t="s">
        <v>285</v>
      </c>
      <c r="H70" s="46" t="s">
        <v>3653</v>
      </c>
    </row>
    <row r="71" spans="1:8" ht="14.4">
      <c r="A71" s="48" t="s">
        <v>23591</v>
      </c>
      <c r="B71" s="45">
        <v>72</v>
      </c>
      <c r="C71" s="45">
        <v>1</v>
      </c>
      <c r="D71" s="45"/>
      <c r="E71" s="45" t="s">
        <v>23591</v>
      </c>
      <c r="F71" s="52" t="s">
        <v>3770</v>
      </c>
      <c r="G71" s="45" t="s">
        <v>285</v>
      </c>
      <c r="H71" s="46" t="s">
        <v>3653</v>
      </c>
    </row>
    <row r="72" spans="1:8" ht="14.4">
      <c r="A72" s="48" t="s">
        <v>23592</v>
      </c>
      <c r="B72" s="45">
        <v>73</v>
      </c>
      <c r="C72" s="45">
        <v>1</v>
      </c>
      <c r="D72" s="45"/>
      <c r="E72" s="45" t="s">
        <v>23592</v>
      </c>
      <c r="F72" s="52" t="s">
        <v>3771</v>
      </c>
      <c r="G72" s="45" t="s">
        <v>285</v>
      </c>
      <c r="H72" s="46" t="s">
        <v>3653</v>
      </c>
    </row>
    <row r="73" spans="1:8" ht="14.4">
      <c r="A73" s="48" t="s">
        <v>23593</v>
      </c>
      <c r="B73" s="45">
        <v>74</v>
      </c>
      <c r="C73" s="45">
        <v>1</v>
      </c>
      <c r="D73" s="45"/>
      <c r="E73" s="45" t="s">
        <v>23593</v>
      </c>
      <c r="F73" s="59" t="s">
        <v>3772</v>
      </c>
      <c r="G73" s="45" t="s">
        <v>285</v>
      </c>
      <c r="H73" s="46" t="s">
        <v>3653</v>
      </c>
    </row>
    <row r="74" spans="1:8" ht="14.4">
      <c r="A74" s="48" t="s">
        <v>23594</v>
      </c>
      <c r="B74" s="45">
        <v>75</v>
      </c>
      <c r="C74" s="45">
        <v>1</v>
      </c>
      <c r="D74" s="45"/>
      <c r="E74" s="45" t="s">
        <v>23594</v>
      </c>
      <c r="F74" s="45" t="s">
        <v>3768</v>
      </c>
      <c r="G74" s="45" t="s">
        <v>285</v>
      </c>
      <c r="H74" s="46" t="s">
        <v>3653</v>
      </c>
    </row>
    <row r="75" spans="1:8" ht="14.4">
      <c r="A75" s="48" t="s">
        <v>23595</v>
      </c>
      <c r="B75" s="45">
        <v>76</v>
      </c>
      <c r="C75" s="45">
        <v>1</v>
      </c>
      <c r="D75" s="45"/>
      <c r="E75" s="45" t="s">
        <v>23595</v>
      </c>
      <c r="F75" s="52" t="s">
        <v>3773</v>
      </c>
      <c r="G75" s="45" t="s">
        <v>285</v>
      </c>
      <c r="H75" s="46" t="s">
        <v>3653</v>
      </c>
    </row>
    <row r="76" spans="1:8" ht="14.4">
      <c r="A76" s="48" t="s">
        <v>23596</v>
      </c>
      <c r="B76" s="45">
        <v>77</v>
      </c>
      <c r="C76" s="45">
        <v>1</v>
      </c>
      <c r="D76" s="45"/>
      <c r="E76" s="45" t="s">
        <v>23596</v>
      </c>
      <c r="F76" s="52" t="s">
        <v>3774</v>
      </c>
      <c r="G76" s="45" t="s">
        <v>285</v>
      </c>
      <c r="H76" s="46" t="s">
        <v>3653</v>
      </c>
    </row>
    <row r="77" spans="1:8" ht="14.4">
      <c r="A77" s="48" t="s">
        <v>23597</v>
      </c>
      <c r="B77" s="45">
        <v>78</v>
      </c>
      <c r="C77" s="45">
        <v>1</v>
      </c>
      <c r="D77" s="45"/>
      <c r="E77" s="45" t="s">
        <v>23597</v>
      </c>
      <c r="F77" s="52" t="s">
        <v>3768</v>
      </c>
      <c r="G77" s="45" t="s">
        <v>285</v>
      </c>
      <c r="H77" s="46" t="s">
        <v>3653</v>
      </c>
    </row>
    <row r="78" spans="1:8" ht="14.4">
      <c r="A78" s="48" t="s">
        <v>23598</v>
      </c>
      <c r="B78" s="45">
        <v>79</v>
      </c>
      <c r="C78" s="45">
        <v>1</v>
      </c>
      <c r="D78" s="45"/>
      <c r="E78" s="45" t="s">
        <v>23598</v>
      </c>
      <c r="F78" s="52" t="s">
        <v>3775</v>
      </c>
      <c r="G78" s="45" t="s">
        <v>285</v>
      </c>
      <c r="H78" s="46" t="s">
        <v>3653</v>
      </c>
    </row>
    <row r="79" spans="1:8" ht="14.4">
      <c r="A79" s="48" t="s">
        <v>23599</v>
      </c>
      <c r="B79" s="45">
        <v>80</v>
      </c>
      <c r="C79" s="45">
        <v>1</v>
      </c>
      <c r="D79" s="45"/>
      <c r="E79" s="45" t="s">
        <v>23599</v>
      </c>
      <c r="F79" s="52" t="s">
        <v>3775</v>
      </c>
      <c r="G79" s="45" t="s">
        <v>285</v>
      </c>
      <c r="H79" s="46" t="s">
        <v>3653</v>
      </c>
    </row>
    <row r="80" spans="1:8" ht="14.4">
      <c r="A80" s="48" t="s">
        <v>23600</v>
      </c>
      <c r="B80" s="45">
        <v>81</v>
      </c>
      <c r="C80" s="45">
        <v>1</v>
      </c>
      <c r="D80" s="45"/>
      <c r="E80" s="45" t="s">
        <v>23600</v>
      </c>
      <c r="F80" s="52" t="s">
        <v>3775</v>
      </c>
      <c r="G80" s="45" t="s">
        <v>285</v>
      </c>
      <c r="H80" s="46" t="s">
        <v>3653</v>
      </c>
    </row>
    <row r="81" spans="1:8" ht="14.4">
      <c r="A81" s="48" t="s">
        <v>23601</v>
      </c>
      <c r="B81" s="45">
        <v>82</v>
      </c>
      <c r="C81" s="45">
        <v>1</v>
      </c>
      <c r="D81" s="45"/>
      <c r="E81" s="45" t="s">
        <v>23601</v>
      </c>
      <c r="F81" s="52" t="s">
        <v>3775</v>
      </c>
      <c r="G81" s="45" t="s">
        <v>285</v>
      </c>
      <c r="H81" s="46" t="s">
        <v>3653</v>
      </c>
    </row>
    <row r="82" spans="1:8" ht="14.4">
      <c r="A82" s="48" t="s">
        <v>23602</v>
      </c>
      <c r="B82" s="45">
        <v>83</v>
      </c>
      <c r="C82" s="45">
        <v>1</v>
      </c>
      <c r="D82" s="45"/>
      <c r="E82" s="45" t="s">
        <v>23602</v>
      </c>
      <c r="F82" s="52" t="s">
        <v>3775</v>
      </c>
      <c r="G82" s="45" t="s">
        <v>285</v>
      </c>
      <c r="H82" s="46" t="s">
        <v>3653</v>
      </c>
    </row>
    <row r="83" spans="1:8" ht="14.4">
      <c r="A83" s="48" t="s">
        <v>23603</v>
      </c>
      <c r="B83" s="45">
        <v>84</v>
      </c>
      <c r="C83" s="45">
        <v>1</v>
      </c>
      <c r="D83" s="45"/>
      <c r="E83" s="45" t="s">
        <v>23603</v>
      </c>
      <c r="F83" s="52" t="s">
        <v>3776</v>
      </c>
      <c r="G83" s="45" t="s">
        <v>285</v>
      </c>
      <c r="H83" s="46" t="s">
        <v>3653</v>
      </c>
    </row>
    <row r="84" spans="1:8" ht="14.4">
      <c r="A84" s="48" t="s">
        <v>23604</v>
      </c>
      <c r="B84" s="45">
        <v>85</v>
      </c>
      <c r="C84" s="45">
        <v>1</v>
      </c>
      <c r="D84" s="45"/>
      <c r="E84" s="45" t="s">
        <v>23604</v>
      </c>
      <c r="F84" s="52" t="s">
        <v>3777</v>
      </c>
      <c r="G84" s="45" t="s">
        <v>285</v>
      </c>
      <c r="H84" s="46" t="s">
        <v>3653</v>
      </c>
    </row>
    <row r="85" spans="1:8" ht="14.4">
      <c r="A85" s="48" t="s">
        <v>23605</v>
      </c>
      <c r="B85" s="45">
        <v>86</v>
      </c>
      <c r="C85" s="45">
        <v>1</v>
      </c>
      <c r="D85" s="45"/>
      <c r="E85" s="45" t="s">
        <v>23605</v>
      </c>
      <c r="F85" s="52" t="s">
        <v>3778</v>
      </c>
      <c r="G85" s="45" t="s">
        <v>285</v>
      </c>
      <c r="H85" s="46" t="s">
        <v>3653</v>
      </c>
    </row>
    <row r="86" spans="1:8" ht="14.4">
      <c r="A86" s="48" t="s">
        <v>23606</v>
      </c>
      <c r="B86" s="45">
        <v>87</v>
      </c>
      <c r="C86" s="45">
        <v>1</v>
      </c>
      <c r="D86" s="45"/>
      <c r="E86" s="45" t="s">
        <v>23606</v>
      </c>
      <c r="F86" s="52" t="s">
        <v>3779</v>
      </c>
      <c r="G86" s="45" t="s">
        <v>285</v>
      </c>
      <c r="H86" s="46" t="s">
        <v>3653</v>
      </c>
    </row>
    <row r="87" spans="1:8" ht="14.4">
      <c r="A87" s="48" t="s">
        <v>23607</v>
      </c>
      <c r="B87" s="45">
        <v>88</v>
      </c>
      <c r="C87" s="45">
        <v>1</v>
      </c>
      <c r="D87" s="45"/>
      <c r="E87" s="45" t="s">
        <v>23607</v>
      </c>
      <c r="F87" s="52" t="s">
        <v>3779</v>
      </c>
      <c r="G87" s="45" t="s">
        <v>285</v>
      </c>
      <c r="H87" s="46" t="s">
        <v>3653</v>
      </c>
    </row>
    <row r="88" spans="1:8" ht="14.4">
      <c r="A88" s="48" t="s">
        <v>23608</v>
      </c>
      <c r="B88" s="45">
        <v>89</v>
      </c>
      <c r="C88" s="45">
        <v>1</v>
      </c>
      <c r="D88" s="45"/>
      <c r="E88" s="45" t="s">
        <v>23608</v>
      </c>
      <c r="F88" s="52" t="s">
        <v>3779</v>
      </c>
      <c r="G88" s="45" t="s">
        <v>285</v>
      </c>
      <c r="H88" s="46" t="s">
        <v>3653</v>
      </c>
    </row>
    <row r="89" spans="1:8" ht="14.4">
      <c r="A89" s="48" t="s">
        <v>23609</v>
      </c>
      <c r="B89" s="45">
        <v>90</v>
      </c>
      <c r="C89" s="45">
        <v>1</v>
      </c>
      <c r="D89" s="45"/>
      <c r="E89" s="45" t="s">
        <v>23609</v>
      </c>
      <c r="F89" s="52" t="s">
        <v>3779</v>
      </c>
      <c r="G89" s="45" t="s">
        <v>285</v>
      </c>
      <c r="H89" s="46" t="s">
        <v>3653</v>
      </c>
    </row>
    <row r="90" spans="1:8" ht="14.4">
      <c r="A90" s="48" t="s">
        <v>23610</v>
      </c>
      <c r="B90" s="45">
        <v>91</v>
      </c>
      <c r="C90" s="45">
        <v>1</v>
      </c>
      <c r="D90" s="45"/>
      <c r="E90" s="45" t="s">
        <v>23610</v>
      </c>
      <c r="F90" s="52" t="s">
        <v>3779</v>
      </c>
      <c r="G90" s="45" t="s">
        <v>285</v>
      </c>
      <c r="H90" s="46" t="s">
        <v>3653</v>
      </c>
    </row>
    <row r="91" spans="1:8" ht="184.8" hidden="1">
      <c r="A91" s="18" t="s">
        <v>3652</v>
      </c>
      <c r="B91" s="19">
        <v>93</v>
      </c>
      <c r="C91" s="19"/>
      <c r="D91" s="19">
        <v>1</v>
      </c>
      <c r="E91" s="19" t="s">
        <v>3652</v>
      </c>
      <c r="F91" s="20" t="s">
        <v>285</v>
      </c>
      <c r="G91" s="20" t="s">
        <v>285</v>
      </c>
      <c r="H91" s="21" t="s">
        <v>3653</v>
      </c>
    </row>
    <row r="92" spans="1:8" ht="14.4">
      <c r="A92" s="48" t="s">
        <v>23611</v>
      </c>
      <c r="B92" s="45">
        <v>94</v>
      </c>
      <c r="C92" s="45">
        <v>1</v>
      </c>
      <c r="D92" s="45"/>
      <c r="E92" s="45" t="s">
        <v>23611</v>
      </c>
      <c r="F92" s="45" t="s">
        <v>3780</v>
      </c>
      <c r="G92" s="45" t="s">
        <v>285</v>
      </c>
      <c r="H92" s="46" t="s">
        <v>3653</v>
      </c>
    </row>
    <row r="93" spans="1:8" ht="14.4">
      <c r="A93" s="48" t="s">
        <v>23612</v>
      </c>
      <c r="B93" s="45">
        <v>95</v>
      </c>
      <c r="C93" s="45">
        <v>1</v>
      </c>
      <c r="D93" s="45"/>
      <c r="E93" s="45" t="s">
        <v>23612</v>
      </c>
      <c r="F93" s="52" t="s">
        <v>3780</v>
      </c>
      <c r="G93" s="45" t="s">
        <v>285</v>
      </c>
      <c r="H93" s="46" t="s">
        <v>3653</v>
      </c>
    </row>
    <row r="94" spans="1:8" ht="14.4">
      <c r="A94" s="48" t="s">
        <v>23613</v>
      </c>
      <c r="B94" s="45">
        <v>96</v>
      </c>
      <c r="C94" s="45">
        <v>1</v>
      </c>
      <c r="D94" s="45"/>
      <c r="E94" s="45" t="s">
        <v>23613</v>
      </c>
      <c r="F94" s="52" t="s">
        <v>3780</v>
      </c>
      <c r="G94" s="45" t="s">
        <v>285</v>
      </c>
      <c r="H94" s="46" t="s">
        <v>3653</v>
      </c>
    </row>
    <row r="95" spans="1:8" ht="14.4">
      <c r="A95" s="48" t="s">
        <v>23614</v>
      </c>
      <c r="B95" s="45">
        <v>97</v>
      </c>
      <c r="C95" s="45">
        <v>1</v>
      </c>
      <c r="D95" s="45"/>
      <c r="E95" s="45" t="s">
        <v>23614</v>
      </c>
      <c r="F95" s="52" t="s">
        <v>3780</v>
      </c>
      <c r="G95" s="45" t="s">
        <v>285</v>
      </c>
      <c r="H95" s="46" t="s">
        <v>3653</v>
      </c>
    </row>
    <row r="96" spans="1:8" ht="184.8" hidden="1">
      <c r="A96" s="18" t="s">
        <v>3652</v>
      </c>
      <c r="B96" s="19">
        <v>99</v>
      </c>
      <c r="C96" s="19"/>
      <c r="D96" s="19">
        <v>1</v>
      </c>
      <c r="E96" s="19" t="s">
        <v>3652</v>
      </c>
      <c r="F96" s="20" t="s">
        <v>285</v>
      </c>
      <c r="G96" s="20" t="s">
        <v>285</v>
      </c>
      <c r="H96" s="21" t="s">
        <v>3653</v>
      </c>
    </row>
    <row r="97" spans="1:8" ht="14.4">
      <c r="A97" s="48" t="s">
        <v>3781</v>
      </c>
      <c r="B97" s="45">
        <v>100</v>
      </c>
      <c r="C97" s="45"/>
      <c r="D97" s="45"/>
      <c r="E97" s="46" t="s">
        <v>3781</v>
      </c>
      <c r="F97" s="45" t="s">
        <v>3744</v>
      </c>
      <c r="G97" s="45" t="s">
        <v>285</v>
      </c>
      <c r="H97" s="46" t="s">
        <v>3653</v>
      </c>
    </row>
    <row r="98" spans="1:8" ht="14.4">
      <c r="A98" s="48" t="s">
        <v>23615</v>
      </c>
      <c r="B98" s="45">
        <v>101</v>
      </c>
      <c r="C98" s="45">
        <v>1</v>
      </c>
      <c r="D98" s="45"/>
      <c r="E98" s="45" t="s">
        <v>23615</v>
      </c>
      <c r="F98" s="52" t="s">
        <v>3746</v>
      </c>
      <c r="G98" s="45" t="s">
        <v>285</v>
      </c>
      <c r="H98" s="46" t="s">
        <v>3653</v>
      </c>
    </row>
    <row r="99" spans="1:8" ht="14.4">
      <c r="A99" s="48" t="s">
        <v>3782</v>
      </c>
      <c r="B99" s="45">
        <v>102</v>
      </c>
      <c r="C99" s="45">
        <v>1</v>
      </c>
      <c r="D99" s="45"/>
      <c r="E99" s="46" t="s">
        <v>3782</v>
      </c>
      <c r="F99" s="52" t="s">
        <v>3746</v>
      </c>
      <c r="G99" s="45" t="s">
        <v>285</v>
      </c>
      <c r="H99" s="46" t="s">
        <v>3653</v>
      </c>
    </row>
    <row r="100" spans="1:8" ht="14.4">
      <c r="A100" s="48" t="s">
        <v>3783</v>
      </c>
      <c r="B100" s="45">
        <v>103</v>
      </c>
      <c r="C100" s="45">
        <v>1</v>
      </c>
      <c r="D100" s="45"/>
      <c r="E100" s="46" t="s">
        <v>3783</v>
      </c>
      <c r="F100" s="52" t="s">
        <v>3748</v>
      </c>
      <c r="G100" s="45" t="s">
        <v>285</v>
      </c>
      <c r="H100" s="46" t="s">
        <v>3653</v>
      </c>
    </row>
    <row r="101" spans="1:8" ht="14.4">
      <c r="A101" s="48" t="s">
        <v>3784</v>
      </c>
      <c r="B101" s="45">
        <v>104</v>
      </c>
      <c r="C101" s="45">
        <v>1</v>
      </c>
      <c r="D101" s="45"/>
      <c r="E101" s="46" t="s">
        <v>3784</v>
      </c>
      <c r="F101" s="52" t="s">
        <v>3750</v>
      </c>
      <c r="G101" s="45" t="s">
        <v>285</v>
      </c>
      <c r="H101" s="46" t="s">
        <v>3653</v>
      </c>
    </row>
    <row r="102" spans="1:8" ht="184.8" hidden="1">
      <c r="A102" s="18" t="s">
        <v>3652</v>
      </c>
      <c r="B102" s="19">
        <v>106</v>
      </c>
      <c r="C102" s="19"/>
      <c r="D102" s="19">
        <v>1</v>
      </c>
      <c r="E102" s="19" t="s">
        <v>3652</v>
      </c>
      <c r="F102" s="20" t="s">
        <v>285</v>
      </c>
      <c r="G102" s="20" t="s">
        <v>285</v>
      </c>
      <c r="H102" s="21" t="s">
        <v>3653</v>
      </c>
    </row>
    <row r="103" spans="1:8" ht="14.4">
      <c r="A103" s="48" t="s">
        <v>3785</v>
      </c>
      <c r="B103" s="45">
        <v>107</v>
      </c>
      <c r="C103" s="45">
        <v>1</v>
      </c>
      <c r="D103" s="45"/>
      <c r="E103" s="46" t="s">
        <v>3785</v>
      </c>
      <c r="F103" s="45" t="s">
        <v>3786</v>
      </c>
      <c r="G103" s="45" t="s">
        <v>285</v>
      </c>
      <c r="H103" s="46" t="s">
        <v>3653</v>
      </c>
    </row>
    <row r="104" spans="1:8" ht="14.4">
      <c r="A104" s="48" t="s">
        <v>23616</v>
      </c>
      <c r="B104" s="45">
        <v>108</v>
      </c>
      <c r="C104" s="45">
        <v>1</v>
      </c>
      <c r="D104" s="45"/>
      <c r="E104" s="45" t="s">
        <v>23616</v>
      </c>
      <c r="F104" s="52" t="s">
        <v>3787</v>
      </c>
      <c r="G104" s="45" t="s">
        <v>285</v>
      </c>
      <c r="H104" s="46" t="s">
        <v>3653</v>
      </c>
    </row>
    <row r="105" spans="1:8" ht="14.4">
      <c r="A105" s="48" t="s">
        <v>23617</v>
      </c>
      <c r="B105" s="45">
        <v>109</v>
      </c>
      <c r="C105" s="45">
        <v>1</v>
      </c>
      <c r="D105" s="45"/>
      <c r="E105" s="45" t="s">
        <v>23617</v>
      </c>
      <c r="F105" s="52" t="s">
        <v>3788</v>
      </c>
      <c r="G105" s="45" t="s">
        <v>285</v>
      </c>
      <c r="H105" s="46" t="s">
        <v>3653</v>
      </c>
    </row>
    <row r="106" spans="1:8" ht="14.4">
      <c r="A106" s="48" t="s">
        <v>23618</v>
      </c>
      <c r="B106" s="45">
        <v>110</v>
      </c>
      <c r="C106" s="45">
        <v>1</v>
      </c>
      <c r="D106" s="45"/>
      <c r="E106" s="45" t="s">
        <v>23618</v>
      </c>
      <c r="F106" s="52" t="s">
        <v>3789</v>
      </c>
      <c r="G106" s="45" t="s">
        <v>285</v>
      </c>
      <c r="H106" s="46" t="s">
        <v>3653</v>
      </c>
    </row>
    <row r="107" spans="1:8" ht="14.4">
      <c r="A107" s="48" t="s">
        <v>3790</v>
      </c>
      <c r="B107" s="45">
        <v>111</v>
      </c>
      <c r="C107" s="45">
        <v>1</v>
      </c>
      <c r="D107" s="45"/>
      <c r="E107" s="45" t="s">
        <v>3790</v>
      </c>
      <c r="F107" s="52" t="s">
        <v>3791</v>
      </c>
      <c r="G107" s="45" t="s">
        <v>285</v>
      </c>
      <c r="H107" s="46" t="s">
        <v>3653</v>
      </c>
    </row>
    <row r="108" spans="1:8" ht="14.4">
      <c r="A108" s="48" t="s">
        <v>23619</v>
      </c>
      <c r="B108" s="45">
        <v>112</v>
      </c>
      <c r="C108" s="45">
        <v>1</v>
      </c>
      <c r="D108" s="45"/>
      <c r="E108" s="47" t="s">
        <v>23619</v>
      </c>
      <c r="F108" s="52" t="s">
        <v>3792</v>
      </c>
      <c r="G108" s="45" t="s">
        <v>285</v>
      </c>
      <c r="H108" s="46" t="s">
        <v>3653</v>
      </c>
    </row>
    <row r="109" spans="1:8" ht="14.4">
      <c r="A109" s="48" t="s">
        <v>3793</v>
      </c>
      <c r="B109" s="45">
        <v>113</v>
      </c>
      <c r="C109" s="45">
        <v>1</v>
      </c>
      <c r="D109" s="45"/>
      <c r="E109" s="45" t="s">
        <v>3793</v>
      </c>
      <c r="F109" s="52" t="s">
        <v>3794</v>
      </c>
      <c r="G109" s="45" t="s">
        <v>285</v>
      </c>
      <c r="H109" s="46" t="s">
        <v>3653</v>
      </c>
    </row>
    <row r="110" spans="1:8" ht="14.4">
      <c r="A110" s="48" t="s">
        <v>3795</v>
      </c>
      <c r="B110" s="45">
        <v>114</v>
      </c>
      <c r="C110" s="45">
        <v>1</v>
      </c>
      <c r="D110" s="45"/>
      <c r="E110" s="47" t="s">
        <v>3795</v>
      </c>
      <c r="F110" s="52" t="s">
        <v>3796</v>
      </c>
      <c r="G110" s="45" t="s">
        <v>285</v>
      </c>
      <c r="H110" s="46" t="s">
        <v>3653</v>
      </c>
    </row>
    <row r="111" spans="1:8" ht="14.4">
      <c r="A111" s="48" t="s">
        <v>23620</v>
      </c>
      <c r="B111" s="45">
        <v>115</v>
      </c>
      <c r="C111" s="45">
        <v>1</v>
      </c>
      <c r="D111" s="45"/>
      <c r="E111" s="45" t="s">
        <v>23620</v>
      </c>
      <c r="F111" s="52" t="s">
        <v>3797</v>
      </c>
      <c r="G111" s="45" t="s">
        <v>285</v>
      </c>
      <c r="H111" s="46" t="s">
        <v>3653</v>
      </c>
    </row>
    <row r="112" spans="1:8" ht="14.4">
      <c r="A112" s="48" t="s">
        <v>23621</v>
      </c>
      <c r="B112" s="45">
        <v>116</v>
      </c>
      <c r="C112" s="45">
        <v>1</v>
      </c>
      <c r="D112" s="45"/>
      <c r="E112" s="45" t="s">
        <v>23621</v>
      </c>
      <c r="F112" s="52" t="s">
        <v>3798</v>
      </c>
      <c r="G112" s="45" t="s">
        <v>285</v>
      </c>
      <c r="H112" s="46" t="s">
        <v>3653</v>
      </c>
    </row>
    <row r="113" spans="1:8" ht="14.4">
      <c r="A113" s="48" t="s">
        <v>23622</v>
      </c>
      <c r="B113" s="45">
        <v>117</v>
      </c>
      <c r="C113" s="45">
        <v>1</v>
      </c>
      <c r="D113" s="45"/>
      <c r="E113" s="45" t="s">
        <v>23622</v>
      </c>
      <c r="F113" s="52" t="s">
        <v>3799</v>
      </c>
      <c r="G113" s="45" t="s">
        <v>285</v>
      </c>
      <c r="H113" s="46" t="s">
        <v>3653</v>
      </c>
    </row>
    <row r="114" spans="1:8" ht="14.4">
      <c r="A114" s="48" t="s">
        <v>3800</v>
      </c>
      <c r="B114" s="45">
        <v>118</v>
      </c>
      <c r="C114" s="45">
        <v>1</v>
      </c>
      <c r="D114" s="45"/>
      <c r="E114" s="45" t="s">
        <v>3800</v>
      </c>
      <c r="F114" s="52" t="s">
        <v>3801</v>
      </c>
      <c r="G114" s="45" t="s">
        <v>285</v>
      </c>
      <c r="H114" s="46" t="s">
        <v>3653</v>
      </c>
    </row>
    <row r="115" spans="1:8" ht="14.4">
      <c r="A115" s="48" t="s">
        <v>23623</v>
      </c>
      <c r="B115" s="45">
        <v>119</v>
      </c>
      <c r="C115" s="45">
        <v>1</v>
      </c>
      <c r="D115" s="45"/>
      <c r="E115" s="45" t="s">
        <v>23623</v>
      </c>
      <c r="F115" s="52" t="s">
        <v>3802</v>
      </c>
      <c r="G115" s="45" t="s">
        <v>285</v>
      </c>
      <c r="H115" s="46" t="s">
        <v>3653</v>
      </c>
    </row>
    <row r="116" spans="1:8" ht="14.4">
      <c r="A116" s="48" t="s">
        <v>23624</v>
      </c>
      <c r="B116" s="45">
        <v>120</v>
      </c>
      <c r="C116" s="45">
        <v>1</v>
      </c>
      <c r="D116" s="45"/>
      <c r="E116" s="45" t="s">
        <v>23624</v>
      </c>
      <c r="F116" s="52" t="s">
        <v>3803</v>
      </c>
      <c r="G116" s="45" t="s">
        <v>285</v>
      </c>
      <c r="H116" s="46" t="s">
        <v>3653</v>
      </c>
    </row>
    <row r="117" spans="1:8" ht="14.4">
      <c r="A117" s="48" t="s">
        <v>3804</v>
      </c>
      <c r="B117" s="45">
        <v>121</v>
      </c>
      <c r="C117" s="45">
        <v>1</v>
      </c>
      <c r="D117" s="45"/>
      <c r="E117" s="45" t="s">
        <v>3804</v>
      </c>
      <c r="F117" s="52" t="s">
        <v>3805</v>
      </c>
      <c r="G117" s="45" t="s">
        <v>285</v>
      </c>
      <c r="H117" s="46" t="s">
        <v>3653</v>
      </c>
    </row>
    <row r="118" spans="1:8" ht="14.4">
      <c r="A118" s="48" t="s">
        <v>23625</v>
      </c>
      <c r="B118" s="45">
        <v>122</v>
      </c>
      <c r="C118" s="45">
        <v>1</v>
      </c>
      <c r="D118" s="45"/>
      <c r="E118" s="45" t="s">
        <v>23625</v>
      </c>
      <c r="F118" s="52" t="s">
        <v>3806</v>
      </c>
      <c r="G118" s="45" t="s">
        <v>285</v>
      </c>
      <c r="H118" s="46" t="s">
        <v>3653</v>
      </c>
    </row>
    <row r="119" spans="1:8" ht="14.4">
      <c r="A119" s="48" t="s">
        <v>3807</v>
      </c>
      <c r="B119" s="45">
        <v>123</v>
      </c>
      <c r="C119" s="45">
        <v>1</v>
      </c>
      <c r="D119" s="45"/>
      <c r="E119" s="46" t="s">
        <v>3807</v>
      </c>
      <c r="F119" s="52" t="s">
        <v>3808</v>
      </c>
      <c r="G119" s="45" t="s">
        <v>285</v>
      </c>
      <c r="H119" s="46" t="s">
        <v>3653</v>
      </c>
    </row>
    <row r="120" spans="1:8" ht="14.4">
      <c r="A120" s="48" t="s">
        <v>3809</v>
      </c>
      <c r="B120" s="45">
        <v>124</v>
      </c>
      <c r="C120" s="45">
        <v>1</v>
      </c>
      <c r="D120" s="45"/>
      <c r="E120" s="45" t="s">
        <v>3809</v>
      </c>
      <c r="F120" s="52" t="s">
        <v>3810</v>
      </c>
      <c r="G120" s="45" t="s">
        <v>285</v>
      </c>
      <c r="H120" s="46" t="s">
        <v>3653</v>
      </c>
    </row>
    <row r="121" spans="1:8" ht="184.8" hidden="1">
      <c r="A121" s="18" t="s">
        <v>3652</v>
      </c>
      <c r="B121" s="19">
        <v>126</v>
      </c>
      <c r="C121" s="19"/>
      <c r="D121" s="19">
        <v>1</v>
      </c>
      <c r="E121" s="19" t="s">
        <v>3652</v>
      </c>
      <c r="F121" s="20" t="s">
        <v>285</v>
      </c>
      <c r="G121" s="20" t="s">
        <v>285</v>
      </c>
      <c r="H121" s="21" t="s">
        <v>3653</v>
      </c>
    </row>
    <row r="122" spans="1:8" ht="14.4">
      <c r="A122" s="48" t="s">
        <v>23626</v>
      </c>
      <c r="B122" s="45">
        <v>127</v>
      </c>
      <c r="C122" s="45">
        <v>1</v>
      </c>
      <c r="D122" s="45"/>
      <c r="E122" s="45" t="s">
        <v>23626</v>
      </c>
      <c r="F122" s="54" t="s">
        <v>3811</v>
      </c>
      <c r="G122" s="45" t="s">
        <v>285</v>
      </c>
      <c r="H122" s="46" t="s">
        <v>3653</v>
      </c>
    </row>
    <row r="123" spans="1:8" ht="14.4">
      <c r="A123" s="48" t="s">
        <v>23627</v>
      </c>
      <c r="B123" s="45">
        <v>128</v>
      </c>
      <c r="C123" s="45">
        <v>1</v>
      </c>
      <c r="D123" s="45"/>
      <c r="E123" s="45" t="s">
        <v>23627</v>
      </c>
      <c r="F123" s="52" t="s">
        <v>3812</v>
      </c>
      <c r="G123" s="45" t="s">
        <v>285</v>
      </c>
      <c r="H123" s="46" t="s">
        <v>3653</v>
      </c>
    </row>
    <row r="124" spans="1:8" ht="14.4">
      <c r="A124" s="48" t="s">
        <v>3813</v>
      </c>
      <c r="B124" s="45">
        <v>129</v>
      </c>
      <c r="C124" s="45">
        <v>1</v>
      </c>
      <c r="D124" s="45"/>
      <c r="E124" s="46" t="s">
        <v>3813</v>
      </c>
      <c r="F124" s="52" t="s">
        <v>3814</v>
      </c>
      <c r="G124" s="45" t="s">
        <v>285</v>
      </c>
      <c r="H124" s="46" t="s">
        <v>3653</v>
      </c>
    </row>
    <row r="125" spans="1:8" ht="14.4">
      <c r="A125" s="48" t="s">
        <v>23628</v>
      </c>
      <c r="B125" s="45">
        <v>130</v>
      </c>
      <c r="C125" s="45">
        <v>1</v>
      </c>
      <c r="D125" s="45"/>
      <c r="E125" s="45" t="s">
        <v>23628</v>
      </c>
      <c r="F125" s="52" t="s">
        <v>3811</v>
      </c>
      <c r="G125" s="45" t="s">
        <v>285</v>
      </c>
      <c r="H125" s="46" t="s">
        <v>3653</v>
      </c>
    </row>
    <row r="126" spans="1:8" ht="14.4">
      <c r="A126" s="48" t="s">
        <v>23629</v>
      </c>
      <c r="B126" s="45">
        <v>131</v>
      </c>
      <c r="C126" s="45">
        <v>1</v>
      </c>
      <c r="D126" s="45"/>
      <c r="E126" s="45" t="s">
        <v>23629</v>
      </c>
      <c r="F126" s="52" t="s">
        <v>3815</v>
      </c>
      <c r="G126" s="45" t="s">
        <v>285</v>
      </c>
      <c r="H126" s="46" t="s">
        <v>3653</v>
      </c>
    </row>
    <row r="127" spans="1:8" ht="14.4">
      <c r="A127" s="48" t="s">
        <v>23630</v>
      </c>
      <c r="B127" s="45">
        <v>132</v>
      </c>
      <c r="C127" s="45">
        <v>1</v>
      </c>
      <c r="D127" s="45"/>
      <c r="E127" s="45" t="s">
        <v>23630</v>
      </c>
      <c r="F127" s="52" t="s">
        <v>3816</v>
      </c>
      <c r="G127" s="45" t="s">
        <v>285</v>
      </c>
      <c r="H127" s="46" t="s">
        <v>3653</v>
      </c>
    </row>
    <row r="128" spans="1:8" ht="14.4">
      <c r="A128" s="48" t="s">
        <v>23631</v>
      </c>
      <c r="B128" s="45">
        <v>133</v>
      </c>
      <c r="C128" s="45">
        <v>1</v>
      </c>
      <c r="D128" s="45"/>
      <c r="E128" s="45" t="s">
        <v>23631</v>
      </c>
      <c r="F128" s="52" t="s">
        <v>3817</v>
      </c>
      <c r="G128" s="45" t="s">
        <v>285</v>
      </c>
      <c r="H128" s="46" t="s">
        <v>3653</v>
      </c>
    </row>
    <row r="129" spans="1:8" ht="14.4">
      <c r="A129" s="48" t="s">
        <v>23632</v>
      </c>
      <c r="B129" s="45">
        <v>134</v>
      </c>
      <c r="C129" s="45">
        <v>1</v>
      </c>
      <c r="D129" s="45"/>
      <c r="E129" s="45" t="s">
        <v>23632</v>
      </c>
      <c r="F129" s="52" t="s">
        <v>3818</v>
      </c>
      <c r="G129" s="45" t="s">
        <v>285</v>
      </c>
      <c r="H129" s="46" t="s">
        <v>3653</v>
      </c>
    </row>
    <row r="130" spans="1:8" ht="14.4">
      <c r="A130" s="48" t="s">
        <v>23633</v>
      </c>
      <c r="B130" s="45">
        <v>135</v>
      </c>
      <c r="C130" s="45">
        <v>1</v>
      </c>
      <c r="D130" s="45"/>
      <c r="E130" s="45" t="s">
        <v>23633</v>
      </c>
      <c r="F130" s="52" t="s">
        <v>3819</v>
      </c>
      <c r="G130" s="45" t="s">
        <v>285</v>
      </c>
      <c r="H130" s="46" t="s">
        <v>3653</v>
      </c>
    </row>
    <row r="131" spans="1:8" ht="14.4">
      <c r="A131" s="48" t="s">
        <v>3820</v>
      </c>
      <c r="B131" s="45">
        <v>136</v>
      </c>
      <c r="C131" s="45">
        <v>1</v>
      </c>
      <c r="D131" s="45"/>
      <c r="E131" s="46" t="s">
        <v>3820</v>
      </c>
      <c r="F131" s="52" t="s">
        <v>3817</v>
      </c>
      <c r="G131" s="45" t="s">
        <v>285</v>
      </c>
      <c r="H131" s="46" t="s">
        <v>3653</v>
      </c>
    </row>
    <row r="132" spans="1:8" ht="14.4">
      <c r="A132" s="48" t="s">
        <v>23634</v>
      </c>
      <c r="B132" s="45">
        <v>137</v>
      </c>
      <c r="C132" s="45">
        <v>1</v>
      </c>
      <c r="D132" s="45"/>
      <c r="E132" s="45" t="s">
        <v>23634</v>
      </c>
      <c r="F132" s="52" t="s">
        <v>3821</v>
      </c>
      <c r="G132" s="45" t="s">
        <v>285</v>
      </c>
      <c r="H132" s="46" t="s">
        <v>3653</v>
      </c>
    </row>
    <row r="133" spans="1:8" ht="14.4">
      <c r="A133" s="48" t="s">
        <v>23635</v>
      </c>
      <c r="B133" s="45">
        <v>138</v>
      </c>
      <c r="C133" s="45">
        <v>1</v>
      </c>
      <c r="D133" s="45"/>
      <c r="E133" s="45" t="s">
        <v>23635</v>
      </c>
      <c r="F133" s="55" t="s">
        <v>3815</v>
      </c>
      <c r="G133" s="45" t="s">
        <v>285</v>
      </c>
      <c r="H133" s="46" t="s">
        <v>3653</v>
      </c>
    </row>
    <row r="134" spans="1:8" ht="14.4">
      <c r="A134" s="48" t="s">
        <v>23636</v>
      </c>
      <c r="B134" s="45">
        <v>139</v>
      </c>
      <c r="C134" s="45">
        <v>1</v>
      </c>
      <c r="D134" s="45"/>
      <c r="E134" s="45" t="s">
        <v>23636</v>
      </c>
      <c r="F134" s="52" t="s">
        <v>3822</v>
      </c>
      <c r="G134" s="45" t="s">
        <v>285</v>
      </c>
      <c r="H134" s="46" t="s">
        <v>3653</v>
      </c>
    </row>
    <row r="135" spans="1:8" ht="14.4">
      <c r="A135" s="48" t="s">
        <v>23637</v>
      </c>
      <c r="B135" s="45">
        <v>140</v>
      </c>
      <c r="C135" s="45">
        <v>1</v>
      </c>
      <c r="D135" s="45"/>
      <c r="E135" s="45" t="s">
        <v>23637</v>
      </c>
      <c r="F135" s="52" t="s">
        <v>3823</v>
      </c>
      <c r="G135" s="45" t="s">
        <v>285</v>
      </c>
      <c r="H135" s="46" t="s">
        <v>3653</v>
      </c>
    </row>
    <row r="136" spans="1:8" ht="14.4">
      <c r="A136" s="48" t="s">
        <v>23638</v>
      </c>
      <c r="B136" s="45">
        <v>141</v>
      </c>
      <c r="C136" s="45">
        <v>1</v>
      </c>
      <c r="D136" s="45"/>
      <c r="E136" s="45" t="s">
        <v>23638</v>
      </c>
      <c r="F136" s="52" t="s">
        <v>3815</v>
      </c>
      <c r="G136" s="45" t="s">
        <v>285</v>
      </c>
      <c r="H136" s="46" t="s">
        <v>3653</v>
      </c>
    </row>
    <row r="137" spans="1:8" ht="14.4">
      <c r="A137" s="48" t="s">
        <v>23639</v>
      </c>
      <c r="B137" s="45">
        <v>142</v>
      </c>
      <c r="C137" s="45">
        <v>1</v>
      </c>
      <c r="D137" s="45"/>
      <c r="E137" s="45" t="s">
        <v>23639</v>
      </c>
      <c r="F137" s="52" t="s">
        <v>3824</v>
      </c>
      <c r="G137" s="45" t="s">
        <v>285</v>
      </c>
      <c r="H137" s="46" t="s">
        <v>3653</v>
      </c>
    </row>
    <row r="138" spans="1:8" ht="14.4">
      <c r="A138" s="48" t="s">
        <v>23640</v>
      </c>
      <c r="B138" s="45">
        <v>143</v>
      </c>
      <c r="C138" s="45">
        <v>1</v>
      </c>
      <c r="D138" s="45"/>
      <c r="E138" s="45" t="s">
        <v>23640</v>
      </c>
      <c r="F138" s="52" t="s">
        <v>3815</v>
      </c>
      <c r="G138" s="45" t="s">
        <v>285</v>
      </c>
      <c r="H138" s="46" t="s">
        <v>3653</v>
      </c>
    </row>
    <row r="139" spans="1:8" ht="14.4">
      <c r="A139" s="48" t="s">
        <v>23641</v>
      </c>
      <c r="B139" s="45">
        <v>144</v>
      </c>
      <c r="C139" s="45">
        <v>1</v>
      </c>
      <c r="D139" s="45"/>
      <c r="E139" s="45" t="s">
        <v>23641</v>
      </c>
      <c r="F139" s="52" t="s">
        <v>3825</v>
      </c>
      <c r="G139" s="45" t="s">
        <v>285</v>
      </c>
      <c r="H139" s="46" t="s">
        <v>3653</v>
      </c>
    </row>
    <row r="140" spans="1:8" ht="14.4">
      <c r="A140" s="48" t="s">
        <v>23642</v>
      </c>
      <c r="B140" s="45">
        <v>145</v>
      </c>
      <c r="C140" s="45">
        <v>1</v>
      </c>
      <c r="D140" s="45"/>
      <c r="E140" s="45" t="s">
        <v>23642</v>
      </c>
      <c r="F140" s="52" t="s">
        <v>3826</v>
      </c>
      <c r="G140" s="45" t="s">
        <v>285</v>
      </c>
      <c r="H140" s="46" t="s">
        <v>3653</v>
      </c>
    </row>
    <row r="141" spans="1:8" ht="14.4">
      <c r="A141" s="48" t="s">
        <v>23643</v>
      </c>
      <c r="B141" s="45">
        <v>146</v>
      </c>
      <c r="C141" s="45">
        <v>1</v>
      </c>
      <c r="D141" s="45"/>
      <c r="E141" s="45" t="s">
        <v>23643</v>
      </c>
      <c r="F141" s="52" t="s">
        <v>3811</v>
      </c>
      <c r="G141" s="45" t="s">
        <v>285</v>
      </c>
      <c r="H141" s="46" t="s">
        <v>3653</v>
      </c>
    </row>
    <row r="142" spans="1:8" ht="14.4">
      <c r="A142" s="48" t="s">
        <v>23644</v>
      </c>
      <c r="B142" s="45">
        <v>147</v>
      </c>
      <c r="C142" s="45">
        <v>1</v>
      </c>
      <c r="D142" s="45"/>
      <c r="E142" s="45" t="s">
        <v>23644</v>
      </c>
      <c r="F142" s="52" t="s">
        <v>3811</v>
      </c>
      <c r="G142" s="45" t="s">
        <v>285</v>
      </c>
      <c r="H142" s="46" t="s">
        <v>3653</v>
      </c>
    </row>
    <row r="143" spans="1:8" ht="14.4">
      <c r="A143" s="48" t="s">
        <v>23645</v>
      </c>
      <c r="B143" s="45">
        <v>148</v>
      </c>
      <c r="C143" s="45">
        <v>1</v>
      </c>
      <c r="D143" s="45"/>
      <c r="E143" s="45" t="s">
        <v>23645</v>
      </c>
      <c r="F143" s="52" t="s">
        <v>3815</v>
      </c>
      <c r="G143" s="45" t="s">
        <v>285</v>
      </c>
      <c r="H143" s="46" t="s">
        <v>3653</v>
      </c>
    </row>
    <row r="144" spans="1:8" ht="14.4">
      <c r="A144" s="48" t="s">
        <v>23646</v>
      </c>
      <c r="B144" s="45">
        <v>149</v>
      </c>
      <c r="C144" s="45">
        <v>1</v>
      </c>
      <c r="D144" s="45"/>
      <c r="E144" s="45" t="s">
        <v>23646</v>
      </c>
      <c r="F144" s="52" t="s">
        <v>3827</v>
      </c>
      <c r="G144" s="45" t="s">
        <v>285</v>
      </c>
      <c r="H144" s="46" t="s">
        <v>3653</v>
      </c>
    </row>
    <row r="145" spans="1:8" ht="14.4">
      <c r="A145" s="48" t="s">
        <v>23647</v>
      </c>
      <c r="B145" s="45">
        <v>150</v>
      </c>
      <c r="C145" s="45">
        <v>1</v>
      </c>
      <c r="D145" s="45"/>
      <c r="E145" s="45" t="s">
        <v>23647</v>
      </c>
      <c r="F145" s="52" t="s">
        <v>3817</v>
      </c>
      <c r="G145" s="45" t="s">
        <v>285</v>
      </c>
      <c r="H145" s="46" t="s">
        <v>3653</v>
      </c>
    </row>
    <row r="146" spans="1:8" ht="14.4">
      <c r="A146" s="48" t="s">
        <v>3828</v>
      </c>
      <c r="B146" s="45">
        <v>151</v>
      </c>
      <c r="C146" s="45">
        <v>1</v>
      </c>
      <c r="D146" s="45"/>
      <c r="E146" s="46" t="s">
        <v>3828</v>
      </c>
      <c r="F146" s="52" t="s">
        <v>3817</v>
      </c>
      <c r="G146" s="45" t="s">
        <v>285</v>
      </c>
      <c r="H146" s="46" t="s">
        <v>3653</v>
      </c>
    </row>
    <row r="147" spans="1:8" ht="14.4">
      <c r="A147" s="48" t="s">
        <v>23648</v>
      </c>
      <c r="B147" s="45">
        <v>152</v>
      </c>
      <c r="C147" s="45">
        <v>1</v>
      </c>
      <c r="D147" s="45"/>
      <c r="E147" s="45" t="s">
        <v>23648</v>
      </c>
      <c r="F147" s="52" t="s">
        <v>3815</v>
      </c>
      <c r="G147" s="45" t="s">
        <v>285</v>
      </c>
      <c r="H147" s="46" t="s">
        <v>3653</v>
      </c>
    </row>
    <row r="148" spans="1:8" ht="14.4">
      <c r="A148" s="48" t="s">
        <v>23649</v>
      </c>
      <c r="B148" s="45">
        <v>153</v>
      </c>
      <c r="C148" s="45">
        <v>1</v>
      </c>
      <c r="D148" s="45"/>
      <c r="E148" s="45" t="s">
        <v>23649</v>
      </c>
      <c r="F148" s="52" t="s">
        <v>3829</v>
      </c>
      <c r="G148" s="45" t="s">
        <v>285</v>
      </c>
      <c r="H148" s="46" t="s">
        <v>3653</v>
      </c>
    </row>
    <row r="149" spans="1:8" ht="14.4">
      <c r="A149" s="48" t="s">
        <v>23650</v>
      </c>
      <c r="B149" s="45">
        <v>154</v>
      </c>
      <c r="C149" s="45">
        <v>1</v>
      </c>
      <c r="D149" s="45"/>
      <c r="E149" s="45" t="s">
        <v>23650</v>
      </c>
      <c r="F149" s="52" t="s">
        <v>3815</v>
      </c>
      <c r="G149" s="45" t="s">
        <v>285</v>
      </c>
      <c r="H149" s="46" t="s">
        <v>3653</v>
      </c>
    </row>
    <row r="150" spans="1:8" ht="14.4">
      <c r="A150" s="48" t="s">
        <v>3830</v>
      </c>
      <c r="B150" s="45">
        <v>155</v>
      </c>
      <c r="C150" s="45">
        <v>1</v>
      </c>
      <c r="D150" s="45"/>
      <c r="E150" s="46" t="s">
        <v>3830</v>
      </c>
      <c r="F150" s="52" t="s">
        <v>3815</v>
      </c>
      <c r="G150" s="45" t="s">
        <v>285</v>
      </c>
      <c r="H150" s="46" t="s">
        <v>3653</v>
      </c>
    </row>
    <row r="151" spans="1:8" ht="14.4">
      <c r="A151" s="48" t="s">
        <v>23651</v>
      </c>
      <c r="B151" s="45">
        <v>156</v>
      </c>
      <c r="C151" s="45">
        <v>1</v>
      </c>
      <c r="D151" s="45"/>
      <c r="E151" s="45" t="s">
        <v>23651</v>
      </c>
      <c r="F151" s="52" t="s">
        <v>3815</v>
      </c>
      <c r="G151" s="45" t="s">
        <v>285</v>
      </c>
      <c r="H151" s="46" t="s">
        <v>3653</v>
      </c>
    </row>
    <row r="152" spans="1:8" ht="14.4">
      <c r="A152" s="48" t="s">
        <v>23652</v>
      </c>
      <c r="B152" s="45">
        <v>157</v>
      </c>
      <c r="C152" s="45">
        <v>1</v>
      </c>
      <c r="D152" s="45"/>
      <c r="E152" s="45" t="s">
        <v>23652</v>
      </c>
      <c r="F152" s="52" t="s">
        <v>3815</v>
      </c>
      <c r="G152" s="45" t="s">
        <v>285</v>
      </c>
      <c r="H152" s="46" t="s">
        <v>3653</v>
      </c>
    </row>
    <row r="153" spans="1:8" ht="14.4">
      <c r="A153" s="48" t="s">
        <v>23653</v>
      </c>
      <c r="B153" s="45">
        <v>158</v>
      </c>
      <c r="C153" s="45">
        <v>1</v>
      </c>
      <c r="D153" s="45"/>
      <c r="E153" s="45" t="s">
        <v>23653</v>
      </c>
      <c r="F153" s="52" t="s">
        <v>3815</v>
      </c>
      <c r="G153" s="45" t="s">
        <v>285</v>
      </c>
      <c r="H153" s="46" t="s">
        <v>3653</v>
      </c>
    </row>
    <row r="154" spans="1:8" ht="14.4">
      <c r="A154" s="48" t="s">
        <v>23654</v>
      </c>
      <c r="B154" s="45">
        <v>159</v>
      </c>
      <c r="C154" s="45">
        <v>1</v>
      </c>
      <c r="D154" s="45"/>
      <c r="E154" s="45" t="s">
        <v>23654</v>
      </c>
      <c r="F154" s="52" t="s">
        <v>3831</v>
      </c>
      <c r="G154" s="45" t="s">
        <v>285</v>
      </c>
      <c r="H154" s="46" t="s">
        <v>3653</v>
      </c>
    </row>
    <row r="155" spans="1:8" ht="14.4">
      <c r="A155" s="48" t="s">
        <v>23655</v>
      </c>
      <c r="B155" s="45">
        <v>160</v>
      </c>
      <c r="C155" s="45">
        <v>1</v>
      </c>
      <c r="D155" s="45"/>
      <c r="E155" s="45" t="s">
        <v>23655</v>
      </c>
      <c r="F155" s="52" t="s">
        <v>3823</v>
      </c>
      <c r="G155" s="45" t="s">
        <v>285</v>
      </c>
      <c r="H155" s="46" t="s">
        <v>3653</v>
      </c>
    </row>
    <row r="156" spans="1:8" ht="14.4">
      <c r="A156" s="48" t="s">
        <v>23656</v>
      </c>
      <c r="B156" s="45">
        <v>161</v>
      </c>
      <c r="C156" s="45">
        <v>1</v>
      </c>
      <c r="D156" s="45"/>
      <c r="E156" s="45" t="s">
        <v>23656</v>
      </c>
      <c r="F156" s="52" t="s">
        <v>3815</v>
      </c>
      <c r="G156" s="45" t="s">
        <v>285</v>
      </c>
      <c r="H156" s="46" t="s">
        <v>3653</v>
      </c>
    </row>
    <row r="157" spans="1:8" ht="14.4">
      <c r="A157" s="48" t="s">
        <v>23657</v>
      </c>
      <c r="B157" s="45">
        <v>162</v>
      </c>
      <c r="C157" s="45">
        <v>1</v>
      </c>
      <c r="D157" s="45"/>
      <c r="E157" s="45" t="s">
        <v>23657</v>
      </c>
      <c r="F157" s="52" t="s">
        <v>3815</v>
      </c>
      <c r="G157" s="45" t="s">
        <v>285</v>
      </c>
      <c r="H157" s="46" t="s">
        <v>3653</v>
      </c>
    </row>
    <row r="158" spans="1:8" ht="14.4">
      <c r="A158" s="48" t="s">
        <v>23658</v>
      </c>
      <c r="B158" s="45">
        <v>163</v>
      </c>
      <c r="C158" s="45">
        <v>1</v>
      </c>
      <c r="D158" s="45"/>
      <c r="E158" s="45" t="s">
        <v>23658</v>
      </c>
      <c r="F158" s="52" t="s">
        <v>3815</v>
      </c>
      <c r="G158" s="45" t="s">
        <v>285</v>
      </c>
      <c r="H158" s="46" t="s">
        <v>3653</v>
      </c>
    </row>
    <row r="159" spans="1:8" ht="14.4">
      <c r="A159" s="48" t="s">
        <v>23659</v>
      </c>
      <c r="B159" s="45">
        <v>164</v>
      </c>
      <c r="C159" s="45">
        <v>1</v>
      </c>
      <c r="D159" s="45"/>
      <c r="E159" s="45" t="s">
        <v>23659</v>
      </c>
      <c r="F159" s="52" t="s">
        <v>3815</v>
      </c>
      <c r="G159" s="45" t="s">
        <v>285</v>
      </c>
      <c r="H159" s="46" t="s">
        <v>3653</v>
      </c>
    </row>
    <row r="160" spans="1:8" ht="14.4">
      <c r="A160" s="48" t="s">
        <v>23660</v>
      </c>
      <c r="B160" s="45">
        <v>165</v>
      </c>
      <c r="C160" s="45">
        <v>1</v>
      </c>
      <c r="D160" s="45"/>
      <c r="E160" s="45" t="s">
        <v>23660</v>
      </c>
      <c r="F160" s="52" t="s">
        <v>3832</v>
      </c>
      <c r="G160" s="45" t="s">
        <v>285</v>
      </c>
      <c r="H160" s="46" t="s">
        <v>3653</v>
      </c>
    </row>
    <row r="161" spans="1:8" ht="14.4">
      <c r="A161" s="48" t="s">
        <v>23661</v>
      </c>
      <c r="B161" s="45">
        <v>166</v>
      </c>
      <c r="C161" s="45">
        <v>1</v>
      </c>
      <c r="D161" s="45"/>
      <c r="E161" s="45" t="s">
        <v>23661</v>
      </c>
      <c r="F161" s="52" t="s">
        <v>3833</v>
      </c>
      <c r="G161" s="45" t="s">
        <v>285</v>
      </c>
      <c r="H161" s="46" t="s">
        <v>3653</v>
      </c>
    </row>
    <row r="162" spans="1:8" ht="14.4">
      <c r="A162" s="48" t="s">
        <v>23662</v>
      </c>
      <c r="B162" s="45">
        <v>167</v>
      </c>
      <c r="C162" s="45">
        <v>1</v>
      </c>
      <c r="D162" s="45"/>
      <c r="E162" s="45" t="s">
        <v>23662</v>
      </c>
      <c r="F162" s="52" t="s">
        <v>3811</v>
      </c>
      <c r="G162" s="45" t="s">
        <v>285</v>
      </c>
      <c r="H162" s="46" t="s">
        <v>3653</v>
      </c>
    </row>
    <row r="163" spans="1:8" ht="14.4">
      <c r="A163" s="48" t="s">
        <v>23663</v>
      </c>
      <c r="B163" s="45">
        <v>168</v>
      </c>
      <c r="C163" s="45">
        <v>1</v>
      </c>
      <c r="D163" s="45"/>
      <c r="E163" s="45" t="s">
        <v>23663</v>
      </c>
      <c r="F163" s="52" t="s">
        <v>3834</v>
      </c>
      <c r="G163" s="45" t="s">
        <v>285</v>
      </c>
      <c r="H163" s="46" t="s">
        <v>3653</v>
      </c>
    </row>
    <row r="164" spans="1:8" ht="14.4">
      <c r="A164" s="48" t="s">
        <v>23664</v>
      </c>
      <c r="B164" s="45">
        <v>169</v>
      </c>
      <c r="C164" s="45">
        <v>1</v>
      </c>
      <c r="D164" s="45"/>
      <c r="E164" s="45" t="s">
        <v>23664</v>
      </c>
      <c r="F164" s="52" t="s">
        <v>3835</v>
      </c>
      <c r="G164" s="45" t="s">
        <v>285</v>
      </c>
      <c r="H164" s="46" t="s">
        <v>3653</v>
      </c>
    </row>
    <row r="165" spans="1:8" ht="14.4">
      <c r="A165" s="48" t="s">
        <v>23665</v>
      </c>
      <c r="B165" s="45">
        <v>170</v>
      </c>
      <c r="C165" s="45">
        <v>1</v>
      </c>
      <c r="D165" s="45"/>
      <c r="E165" s="45" t="s">
        <v>23665</v>
      </c>
      <c r="F165" s="52" t="s">
        <v>3836</v>
      </c>
      <c r="G165" s="45" t="s">
        <v>285</v>
      </c>
      <c r="H165" s="46" t="s">
        <v>3653</v>
      </c>
    </row>
    <row r="166" spans="1:8" ht="184.8" hidden="1">
      <c r="A166" s="18" t="s">
        <v>3652</v>
      </c>
      <c r="B166" s="19">
        <v>172</v>
      </c>
      <c r="C166" s="19"/>
      <c r="D166" s="19">
        <v>1</v>
      </c>
      <c r="E166" s="19" t="s">
        <v>3652</v>
      </c>
      <c r="F166" s="20" t="s">
        <v>285</v>
      </c>
      <c r="G166" s="20" t="s">
        <v>285</v>
      </c>
      <c r="H166" s="21" t="s">
        <v>3653</v>
      </c>
    </row>
    <row r="167" spans="1:8" ht="14.4">
      <c r="A167" s="48" t="s">
        <v>3837</v>
      </c>
      <c r="B167" s="45">
        <v>173</v>
      </c>
      <c r="C167" s="45">
        <v>1</v>
      </c>
      <c r="D167" s="45"/>
      <c r="E167" s="46" t="s">
        <v>3837</v>
      </c>
      <c r="F167" s="45" t="s">
        <v>3838</v>
      </c>
      <c r="G167" s="45" t="s">
        <v>285</v>
      </c>
      <c r="H167" s="46" t="s">
        <v>3653</v>
      </c>
    </row>
    <row r="168" spans="1:8" ht="14.4">
      <c r="A168" s="48" t="s">
        <v>23666</v>
      </c>
      <c r="B168" s="45">
        <v>174</v>
      </c>
      <c r="C168" s="45">
        <v>1</v>
      </c>
      <c r="D168" s="45"/>
      <c r="E168" s="45" t="s">
        <v>23666</v>
      </c>
      <c r="F168" s="52" t="s">
        <v>3780</v>
      </c>
      <c r="G168" s="45" t="s">
        <v>285</v>
      </c>
      <c r="H168" s="46" t="s">
        <v>3653</v>
      </c>
    </row>
    <row r="169" spans="1:8" ht="14.4">
      <c r="A169" s="48" t="s">
        <v>23667</v>
      </c>
      <c r="B169" s="45">
        <v>175</v>
      </c>
      <c r="C169" s="45">
        <v>1</v>
      </c>
      <c r="D169" s="45"/>
      <c r="E169" s="45" t="s">
        <v>23667</v>
      </c>
      <c r="F169" s="52" t="s">
        <v>3780</v>
      </c>
      <c r="G169" s="45" t="s">
        <v>285</v>
      </c>
      <c r="H169" s="46" t="s">
        <v>3653</v>
      </c>
    </row>
    <row r="170" spans="1:8" ht="14.4">
      <c r="A170" s="48" t="s">
        <v>23668</v>
      </c>
      <c r="B170" s="45">
        <v>176</v>
      </c>
      <c r="C170" s="45">
        <v>1</v>
      </c>
      <c r="D170" s="45"/>
      <c r="E170" s="45" t="s">
        <v>23668</v>
      </c>
      <c r="F170" s="52" t="s">
        <v>3780</v>
      </c>
      <c r="G170" s="45" t="s">
        <v>285</v>
      </c>
      <c r="H170" s="46" t="s">
        <v>3653</v>
      </c>
    </row>
    <row r="171" spans="1:8" ht="14.4">
      <c r="A171" s="48" t="s">
        <v>23669</v>
      </c>
      <c r="B171" s="45">
        <v>177</v>
      </c>
      <c r="C171" s="45">
        <v>1</v>
      </c>
      <c r="D171" s="45"/>
      <c r="E171" s="45" t="s">
        <v>23669</v>
      </c>
      <c r="F171" s="52" t="s">
        <v>3780</v>
      </c>
      <c r="G171" s="45" t="s">
        <v>285</v>
      </c>
      <c r="H171" s="46" t="s">
        <v>3653</v>
      </c>
    </row>
    <row r="172" spans="1:8" ht="14.4">
      <c r="A172" s="48" t="s">
        <v>23670</v>
      </c>
      <c r="B172" s="45">
        <v>178</v>
      </c>
      <c r="C172" s="45">
        <v>1</v>
      </c>
      <c r="D172" s="45"/>
      <c r="E172" s="45" t="s">
        <v>23670</v>
      </c>
      <c r="F172" s="52" t="s">
        <v>3839</v>
      </c>
      <c r="G172" s="45" t="s">
        <v>285</v>
      </c>
      <c r="H172" s="46" t="s">
        <v>3653</v>
      </c>
    </row>
    <row r="173" spans="1:8" ht="14.4">
      <c r="A173" s="48" t="s">
        <v>23671</v>
      </c>
      <c r="B173" s="45">
        <v>179</v>
      </c>
      <c r="C173" s="45">
        <v>1</v>
      </c>
      <c r="D173" s="45"/>
      <c r="E173" s="45" t="s">
        <v>23671</v>
      </c>
      <c r="F173" s="52" t="s">
        <v>3780</v>
      </c>
      <c r="G173" s="45" t="s">
        <v>285</v>
      </c>
      <c r="H173" s="46" t="s">
        <v>3653</v>
      </c>
    </row>
    <row r="174" spans="1:8" ht="14.4">
      <c r="A174" s="48" t="s">
        <v>23672</v>
      </c>
      <c r="B174" s="45">
        <v>180</v>
      </c>
      <c r="C174" s="45">
        <v>1</v>
      </c>
      <c r="D174" s="45"/>
      <c r="E174" s="45" t="s">
        <v>23672</v>
      </c>
      <c r="F174" s="52" t="s">
        <v>3780</v>
      </c>
      <c r="G174" s="45" t="s">
        <v>285</v>
      </c>
      <c r="H174" s="46" t="s">
        <v>3653</v>
      </c>
    </row>
    <row r="175" spans="1:8" ht="14.4">
      <c r="A175" s="48" t="s">
        <v>3840</v>
      </c>
      <c r="B175" s="45">
        <v>181</v>
      </c>
      <c r="C175" s="45">
        <v>1</v>
      </c>
      <c r="D175" s="45"/>
      <c r="E175" s="46" t="s">
        <v>3840</v>
      </c>
      <c r="F175" s="52" t="s">
        <v>3780</v>
      </c>
      <c r="G175" s="45" t="s">
        <v>285</v>
      </c>
      <c r="H175" s="46" t="s">
        <v>3653</v>
      </c>
    </row>
    <row r="176" spans="1:8" ht="14.4">
      <c r="A176" s="48" t="s">
        <v>23673</v>
      </c>
      <c r="B176" s="45">
        <v>182</v>
      </c>
      <c r="C176" s="45">
        <v>1</v>
      </c>
      <c r="D176" s="45"/>
      <c r="E176" s="45" t="s">
        <v>23673</v>
      </c>
      <c r="F176" s="52" t="s">
        <v>3780</v>
      </c>
      <c r="G176" s="45" t="s">
        <v>285</v>
      </c>
      <c r="H176" s="46" t="s">
        <v>3653</v>
      </c>
    </row>
    <row r="177" spans="1:8" ht="14.4">
      <c r="A177" s="48" t="s">
        <v>3841</v>
      </c>
      <c r="B177" s="45">
        <v>183</v>
      </c>
      <c r="C177" s="45">
        <v>1</v>
      </c>
      <c r="D177" s="45"/>
      <c r="E177" s="46" t="s">
        <v>3841</v>
      </c>
      <c r="F177" s="52" t="s">
        <v>3780</v>
      </c>
      <c r="G177" s="45" t="s">
        <v>285</v>
      </c>
      <c r="H177" s="46" t="s">
        <v>3653</v>
      </c>
    </row>
    <row r="178" spans="1:8" ht="14.4">
      <c r="A178" s="48" t="s">
        <v>23674</v>
      </c>
      <c r="B178" s="45">
        <v>184</v>
      </c>
      <c r="C178" s="45">
        <v>1</v>
      </c>
      <c r="D178" s="45"/>
      <c r="E178" s="45" t="s">
        <v>23674</v>
      </c>
      <c r="F178" s="52" t="s">
        <v>3780</v>
      </c>
      <c r="G178" s="45" t="s">
        <v>285</v>
      </c>
      <c r="H178" s="46" t="s">
        <v>3653</v>
      </c>
    </row>
    <row r="179" spans="1:8" ht="14.4">
      <c r="A179" s="48" t="s">
        <v>23675</v>
      </c>
      <c r="B179" s="45">
        <v>185</v>
      </c>
      <c r="C179" s="45">
        <v>1</v>
      </c>
      <c r="D179" s="45"/>
      <c r="E179" s="45" t="s">
        <v>23675</v>
      </c>
      <c r="F179" s="52" t="s">
        <v>3780</v>
      </c>
      <c r="G179" s="45" t="s">
        <v>285</v>
      </c>
      <c r="H179" s="46" t="s">
        <v>3653</v>
      </c>
    </row>
    <row r="180" spans="1:8" ht="14.4">
      <c r="A180" s="48" t="s">
        <v>23676</v>
      </c>
      <c r="B180" s="45">
        <v>186</v>
      </c>
      <c r="C180" s="45">
        <v>1</v>
      </c>
      <c r="D180" s="45"/>
      <c r="E180" s="45" t="s">
        <v>23676</v>
      </c>
      <c r="F180" s="52" t="s">
        <v>3780</v>
      </c>
      <c r="G180" s="45" t="s">
        <v>285</v>
      </c>
      <c r="H180" s="46" t="s">
        <v>3653</v>
      </c>
    </row>
    <row r="181" spans="1:8" ht="14.4">
      <c r="A181" s="48" t="s">
        <v>23677</v>
      </c>
      <c r="B181" s="45">
        <v>187</v>
      </c>
      <c r="C181" s="45">
        <v>1</v>
      </c>
      <c r="D181" s="45"/>
      <c r="E181" s="45" t="s">
        <v>23677</v>
      </c>
      <c r="F181" s="52" t="s">
        <v>3780</v>
      </c>
      <c r="G181" s="45" t="s">
        <v>285</v>
      </c>
      <c r="H181" s="46" t="s">
        <v>3653</v>
      </c>
    </row>
    <row r="182" spans="1:8" ht="14.4">
      <c r="A182" s="48" t="s">
        <v>23678</v>
      </c>
      <c r="B182" s="45">
        <v>188</v>
      </c>
      <c r="C182" s="45">
        <v>1</v>
      </c>
      <c r="D182" s="45"/>
      <c r="E182" s="45" t="s">
        <v>23678</v>
      </c>
      <c r="F182" s="52" t="s">
        <v>3842</v>
      </c>
      <c r="G182" s="45" t="s">
        <v>285</v>
      </c>
      <c r="H182" s="46" t="s">
        <v>3653</v>
      </c>
    </row>
    <row r="183" spans="1:8" ht="14.4">
      <c r="A183" s="48" t="s">
        <v>23679</v>
      </c>
      <c r="B183" s="45">
        <v>189</v>
      </c>
      <c r="C183" s="45">
        <v>1</v>
      </c>
      <c r="D183" s="45"/>
      <c r="E183" s="45" t="s">
        <v>23679</v>
      </c>
      <c r="F183" s="52" t="s">
        <v>3843</v>
      </c>
      <c r="G183" s="45" t="s">
        <v>285</v>
      </c>
      <c r="H183" s="46" t="s">
        <v>3653</v>
      </c>
    </row>
    <row r="184" spans="1:8" ht="14.4">
      <c r="A184" s="48" t="s">
        <v>23680</v>
      </c>
      <c r="B184" s="45">
        <v>190</v>
      </c>
      <c r="C184" s="45">
        <v>1</v>
      </c>
      <c r="D184" s="45"/>
      <c r="E184" s="45" t="s">
        <v>23680</v>
      </c>
      <c r="F184" s="52" t="s">
        <v>3844</v>
      </c>
      <c r="G184" s="45" t="s">
        <v>285</v>
      </c>
      <c r="H184" s="46" t="s">
        <v>3653</v>
      </c>
    </row>
    <row r="185" spans="1:8" ht="14.4">
      <c r="A185" s="48" t="s">
        <v>3845</v>
      </c>
      <c r="B185" s="45">
        <v>191</v>
      </c>
      <c r="C185" s="45">
        <v>1</v>
      </c>
      <c r="D185" s="45"/>
      <c r="E185" s="45" t="s">
        <v>3845</v>
      </c>
      <c r="F185" s="52" t="s">
        <v>3846</v>
      </c>
      <c r="G185" s="45" t="s">
        <v>285</v>
      </c>
      <c r="H185" s="46" t="s">
        <v>3653</v>
      </c>
    </row>
    <row r="186" spans="1:8" ht="14.4">
      <c r="A186" s="48" t="s">
        <v>23681</v>
      </c>
      <c r="B186" s="45">
        <v>192</v>
      </c>
      <c r="C186" s="45">
        <v>1</v>
      </c>
      <c r="D186" s="45"/>
      <c r="E186" s="45" t="s">
        <v>23681</v>
      </c>
      <c r="F186" s="52" t="s">
        <v>3847</v>
      </c>
      <c r="G186" s="45" t="s">
        <v>285</v>
      </c>
      <c r="H186" s="46" t="s">
        <v>3653</v>
      </c>
    </row>
    <row r="187" spans="1:8" ht="14.4">
      <c r="A187" s="48" t="s">
        <v>23682</v>
      </c>
      <c r="B187" s="45">
        <v>193</v>
      </c>
      <c r="C187" s="45">
        <v>1</v>
      </c>
      <c r="D187" s="45"/>
      <c r="E187" s="45" t="s">
        <v>23682</v>
      </c>
      <c r="F187" s="52" t="s">
        <v>3780</v>
      </c>
      <c r="G187" s="45" t="s">
        <v>285</v>
      </c>
      <c r="H187" s="46" t="s">
        <v>3653</v>
      </c>
    </row>
    <row r="188" spans="1:8" ht="14.4">
      <c r="A188" s="48" t="s">
        <v>23683</v>
      </c>
      <c r="B188" s="45">
        <v>194</v>
      </c>
      <c r="C188" s="45">
        <v>1</v>
      </c>
      <c r="D188" s="45"/>
      <c r="E188" s="45" t="s">
        <v>23683</v>
      </c>
      <c r="F188" s="52" t="s">
        <v>3780</v>
      </c>
      <c r="G188" s="45" t="s">
        <v>285</v>
      </c>
      <c r="H188" s="46" t="s">
        <v>3653</v>
      </c>
    </row>
    <row r="189" spans="1:8" ht="14.4">
      <c r="A189" s="48" t="s">
        <v>23684</v>
      </c>
      <c r="B189" s="45">
        <v>195</v>
      </c>
      <c r="C189" s="45">
        <v>1</v>
      </c>
      <c r="D189" s="45"/>
      <c r="E189" s="45" t="s">
        <v>23684</v>
      </c>
      <c r="F189" s="52" t="s">
        <v>3780</v>
      </c>
      <c r="G189" s="45" t="s">
        <v>285</v>
      </c>
      <c r="H189" s="46" t="s">
        <v>3653</v>
      </c>
    </row>
    <row r="190" spans="1:8" ht="14.4">
      <c r="A190" s="48" t="s">
        <v>23685</v>
      </c>
      <c r="B190" s="45">
        <v>196</v>
      </c>
      <c r="C190" s="45">
        <v>1</v>
      </c>
      <c r="D190" s="45"/>
      <c r="E190" s="45" t="s">
        <v>23685</v>
      </c>
      <c r="F190" s="52" t="s">
        <v>3780</v>
      </c>
      <c r="G190" s="45" t="s">
        <v>285</v>
      </c>
      <c r="H190" s="46" t="s">
        <v>3653</v>
      </c>
    </row>
    <row r="191" spans="1:8" ht="14.4">
      <c r="A191" s="48" t="s">
        <v>23686</v>
      </c>
      <c r="B191" s="45">
        <v>197</v>
      </c>
      <c r="C191" s="45">
        <v>1</v>
      </c>
      <c r="D191" s="45"/>
      <c r="E191" s="45" t="s">
        <v>23686</v>
      </c>
      <c r="F191" s="52" t="s">
        <v>3780</v>
      </c>
      <c r="G191" s="45" t="s">
        <v>285</v>
      </c>
      <c r="H191" s="46" t="s">
        <v>3653</v>
      </c>
    </row>
    <row r="192" spans="1:8" ht="14.4">
      <c r="A192" s="48" t="s">
        <v>23687</v>
      </c>
      <c r="B192" s="45">
        <v>198</v>
      </c>
      <c r="C192" s="45">
        <v>1</v>
      </c>
      <c r="D192" s="45"/>
      <c r="E192" s="45" t="s">
        <v>23687</v>
      </c>
      <c r="F192" s="52" t="s">
        <v>3780</v>
      </c>
      <c r="G192" s="45" t="s">
        <v>285</v>
      </c>
      <c r="H192" s="46" t="s">
        <v>3653</v>
      </c>
    </row>
    <row r="193" spans="1:8" ht="14.4">
      <c r="A193" s="48" t="s">
        <v>3848</v>
      </c>
      <c r="B193" s="45">
        <v>199</v>
      </c>
      <c r="C193" s="45">
        <v>1</v>
      </c>
      <c r="D193" s="45"/>
      <c r="E193" s="46" t="s">
        <v>3848</v>
      </c>
      <c r="F193" s="52" t="s">
        <v>3780</v>
      </c>
      <c r="G193" s="45" t="s">
        <v>285</v>
      </c>
      <c r="H193" s="46" t="s">
        <v>3653</v>
      </c>
    </row>
    <row r="194" spans="1:8" ht="14.4">
      <c r="A194" s="48" t="s">
        <v>23688</v>
      </c>
      <c r="B194" s="45">
        <v>200</v>
      </c>
      <c r="C194" s="45">
        <v>1</v>
      </c>
      <c r="D194" s="45"/>
      <c r="E194" s="45" t="s">
        <v>23688</v>
      </c>
      <c r="F194" s="52" t="s">
        <v>3849</v>
      </c>
      <c r="G194" s="45" t="s">
        <v>285</v>
      </c>
      <c r="H194" s="46" t="s">
        <v>3653</v>
      </c>
    </row>
    <row r="195" spans="1:8" ht="14.4">
      <c r="A195" s="48" t="s">
        <v>23689</v>
      </c>
      <c r="B195" s="45">
        <v>201</v>
      </c>
      <c r="C195" s="45">
        <v>1</v>
      </c>
      <c r="D195" s="45"/>
      <c r="E195" s="45" t="s">
        <v>23689</v>
      </c>
      <c r="F195" s="52" t="s">
        <v>3850</v>
      </c>
      <c r="G195" s="45" t="s">
        <v>285</v>
      </c>
      <c r="H195" s="46" t="s">
        <v>3653</v>
      </c>
    </row>
    <row r="196" spans="1:8" ht="14.4">
      <c r="A196" s="48" t="s">
        <v>3851</v>
      </c>
      <c r="B196" s="45">
        <v>202</v>
      </c>
      <c r="C196" s="45">
        <v>1</v>
      </c>
      <c r="D196" s="45"/>
      <c r="E196" s="46" t="s">
        <v>3851</v>
      </c>
      <c r="F196" s="52" t="s">
        <v>3852</v>
      </c>
      <c r="G196" s="45" t="s">
        <v>285</v>
      </c>
      <c r="H196" s="46" t="s">
        <v>3653</v>
      </c>
    </row>
    <row r="197" spans="1:8" ht="14.4">
      <c r="A197" s="48" t="s">
        <v>3853</v>
      </c>
      <c r="B197" s="45">
        <v>203</v>
      </c>
      <c r="C197" s="45">
        <v>1</v>
      </c>
      <c r="D197" s="45"/>
      <c r="E197" s="46" t="s">
        <v>3853</v>
      </c>
      <c r="F197" s="52" t="s">
        <v>3854</v>
      </c>
      <c r="G197" s="45" t="s">
        <v>285</v>
      </c>
      <c r="H197" s="46" t="s">
        <v>3653</v>
      </c>
    </row>
    <row r="198" spans="1:8" ht="14.4">
      <c r="A198" s="48" t="s">
        <v>23690</v>
      </c>
      <c r="B198" s="45">
        <v>204</v>
      </c>
      <c r="C198" s="45">
        <v>1</v>
      </c>
      <c r="D198" s="45"/>
      <c r="E198" s="45" t="s">
        <v>23690</v>
      </c>
      <c r="F198" s="52" t="s">
        <v>3855</v>
      </c>
      <c r="G198" s="45" t="s">
        <v>285</v>
      </c>
      <c r="H198" s="46" t="s">
        <v>3653</v>
      </c>
    </row>
    <row r="199" spans="1:8" ht="184.8" hidden="1">
      <c r="A199" s="18" t="s">
        <v>3652</v>
      </c>
      <c r="B199" s="19">
        <v>206</v>
      </c>
      <c r="C199" s="19"/>
      <c r="D199" s="19">
        <v>1</v>
      </c>
      <c r="E199" s="19" t="s">
        <v>3652</v>
      </c>
      <c r="F199" s="20" t="s">
        <v>285</v>
      </c>
      <c r="G199" s="20" t="s">
        <v>285</v>
      </c>
      <c r="H199" s="21" t="s">
        <v>3653</v>
      </c>
    </row>
    <row r="200" spans="1:8" ht="14.4">
      <c r="A200" s="48" t="s">
        <v>23691</v>
      </c>
      <c r="B200" s="45">
        <v>207</v>
      </c>
      <c r="C200" s="45">
        <v>1</v>
      </c>
      <c r="D200" s="45"/>
      <c r="E200" s="45" t="s">
        <v>23691</v>
      </c>
      <c r="F200" s="45" t="s">
        <v>3856</v>
      </c>
      <c r="G200" s="45" t="s">
        <v>285</v>
      </c>
      <c r="H200" s="46" t="s">
        <v>3653</v>
      </c>
    </row>
    <row r="201" spans="1:8" ht="14.4">
      <c r="A201" s="48" t="s">
        <v>23692</v>
      </c>
      <c r="B201" s="45">
        <v>208</v>
      </c>
      <c r="C201" s="45">
        <v>1</v>
      </c>
      <c r="D201" s="45"/>
      <c r="E201" s="45" t="s">
        <v>23692</v>
      </c>
      <c r="F201" s="52" t="s">
        <v>3857</v>
      </c>
      <c r="G201" s="45" t="s">
        <v>285</v>
      </c>
      <c r="H201" s="46" t="s">
        <v>3653</v>
      </c>
    </row>
    <row r="202" spans="1:8" ht="14.4">
      <c r="A202" s="48" t="s">
        <v>23693</v>
      </c>
      <c r="B202" s="45">
        <v>209</v>
      </c>
      <c r="C202" s="45">
        <v>1</v>
      </c>
      <c r="D202" s="45"/>
      <c r="E202" s="45" t="s">
        <v>23693</v>
      </c>
      <c r="F202" s="52" t="s">
        <v>3858</v>
      </c>
      <c r="G202" s="45" t="s">
        <v>285</v>
      </c>
      <c r="H202" s="46" t="s">
        <v>3653</v>
      </c>
    </row>
    <row r="203" spans="1:8" ht="14.4">
      <c r="A203" s="48" t="s">
        <v>23694</v>
      </c>
      <c r="B203" s="45">
        <v>210</v>
      </c>
      <c r="C203" s="45">
        <v>1</v>
      </c>
      <c r="D203" s="45"/>
      <c r="E203" s="45" t="s">
        <v>23694</v>
      </c>
      <c r="F203" s="52" t="s">
        <v>3858</v>
      </c>
      <c r="G203" s="45" t="s">
        <v>285</v>
      </c>
      <c r="H203" s="46" t="s">
        <v>3653</v>
      </c>
    </row>
    <row r="204" spans="1:8" ht="14.4">
      <c r="A204" s="48" t="s">
        <v>23695</v>
      </c>
      <c r="B204" s="45">
        <v>211</v>
      </c>
      <c r="C204" s="45">
        <v>1</v>
      </c>
      <c r="D204" s="45"/>
      <c r="E204" s="45" t="s">
        <v>23695</v>
      </c>
      <c r="F204" s="52" t="s">
        <v>3859</v>
      </c>
      <c r="G204" s="45" t="s">
        <v>285</v>
      </c>
      <c r="H204" s="46" t="s">
        <v>3653</v>
      </c>
    </row>
    <row r="205" spans="1:8" ht="14.4">
      <c r="A205" s="48" t="s">
        <v>23696</v>
      </c>
      <c r="B205" s="45">
        <v>212</v>
      </c>
      <c r="C205" s="45">
        <v>1</v>
      </c>
      <c r="D205" s="45"/>
      <c r="E205" s="45" t="s">
        <v>23696</v>
      </c>
      <c r="F205" s="52" t="s">
        <v>3856</v>
      </c>
      <c r="G205" s="45" t="s">
        <v>285</v>
      </c>
      <c r="H205" s="46" t="s">
        <v>3653</v>
      </c>
    </row>
    <row r="206" spans="1:8" ht="14.4">
      <c r="A206" s="48" t="s">
        <v>23697</v>
      </c>
      <c r="B206" s="45">
        <v>213</v>
      </c>
      <c r="C206" s="45">
        <v>1</v>
      </c>
      <c r="D206" s="45"/>
      <c r="E206" s="45" t="s">
        <v>23697</v>
      </c>
      <c r="F206" s="52" t="s">
        <v>3860</v>
      </c>
      <c r="G206" s="45" t="s">
        <v>285</v>
      </c>
      <c r="H206" s="46" t="s">
        <v>3653</v>
      </c>
    </row>
    <row r="207" spans="1:8" ht="14.4">
      <c r="A207" s="48" t="s">
        <v>23698</v>
      </c>
      <c r="B207" s="45">
        <v>214</v>
      </c>
      <c r="C207" s="45">
        <v>1</v>
      </c>
      <c r="D207" s="45"/>
      <c r="E207" s="45" t="s">
        <v>23698</v>
      </c>
      <c r="F207" s="52" t="s">
        <v>3861</v>
      </c>
      <c r="G207" s="45" t="s">
        <v>285</v>
      </c>
      <c r="H207" s="46" t="s">
        <v>3653</v>
      </c>
    </row>
    <row r="208" spans="1:8" ht="14.4">
      <c r="A208" s="48" t="s">
        <v>23699</v>
      </c>
      <c r="B208" s="45">
        <v>215</v>
      </c>
      <c r="C208" s="45">
        <v>1</v>
      </c>
      <c r="D208" s="45"/>
      <c r="E208" s="45" t="s">
        <v>23699</v>
      </c>
      <c r="F208" s="52" t="s">
        <v>3858</v>
      </c>
      <c r="G208" s="45" t="s">
        <v>285</v>
      </c>
      <c r="H208" s="46" t="s">
        <v>3653</v>
      </c>
    </row>
    <row r="209" spans="1:8" ht="14.4">
      <c r="A209" s="48" t="s">
        <v>23700</v>
      </c>
      <c r="B209" s="45">
        <v>216</v>
      </c>
      <c r="C209" s="45">
        <v>1</v>
      </c>
      <c r="D209" s="45"/>
      <c r="E209" s="45" t="s">
        <v>23700</v>
      </c>
      <c r="F209" s="52" t="s">
        <v>3858</v>
      </c>
      <c r="G209" s="45" t="s">
        <v>285</v>
      </c>
      <c r="H209" s="46" t="s">
        <v>3653</v>
      </c>
    </row>
    <row r="210" spans="1:8" ht="14.4">
      <c r="A210" s="48" t="s">
        <v>3862</v>
      </c>
      <c r="B210" s="45">
        <v>217</v>
      </c>
      <c r="C210" s="45">
        <v>1</v>
      </c>
      <c r="D210" s="45"/>
      <c r="E210" s="46" t="s">
        <v>3862</v>
      </c>
      <c r="F210" s="52" t="s">
        <v>3863</v>
      </c>
      <c r="G210" s="45" t="s">
        <v>285</v>
      </c>
      <c r="H210" s="46" t="s">
        <v>3653</v>
      </c>
    </row>
    <row r="211" spans="1:8" ht="14.4">
      <c r="A211" s="48" t="s">
        <v>3864</v>
      </c>
      <c r="B211" s="45">
        <v>218</v>
      </c>
      <c r="C211" s="45">
        <v>1</v>
      </c>
      <c r="D211" s="45"/>
      <c r="E211" s="45" t="s">
        <v>3864</v>
      </c>
      <c r="F211" s="52" t="s">
        <v>3865</v>
      </c>
      <c r="G211" s="45" t="s">
        <v>285</v>
      </c>
      <c r="H211" s="46" t="s">
        <v>3653</v>
      </c>
    </row>
    <row r="212" spans="1:8" ht="14.4">
      <c r="A212" s="48" t="s">
        <v>3866</v>
      </c>
      <c r="B212" s="45">
        <v>219</v>
      </c>
      <c r="C212" s="45">
        <v>1</v>
      </c>
      <c r="D212" s="45"/>
      <c r="E212" s="46" t="s">
        <v>3866</v>
      </c>
      <c r="F212" s="52" t="s">
        <v>3858</v>
      </c>
      <c r="G212" s="45" t="s">
        <v>285</v>
      </c>
      <c r="H212" s="46" t="s">
        <v>3653</v>
      </c>
    </row>
    <row r="213" spans="1:8" ht="14.4">
      <c r="A213" s="48" t="s">
        <v>23701</v>
      </c>
      <c r="B213" s="45">
        <v>220</v>
      </c>
      <c r="C213" s="45">
        <v>1</v>
      </c>
      <c r="D213" s="45"/>
      <c r="E213" s="45" t="s">
        <v>23701</v>
      </c>
      <c r="F213" s="52" t="s">
        <v>3858</v>
      </c>
      <c r="G213" s="45" t="s">
        <v>285</v>
      </c>
      <c r="H213" s="46" t="s">
        <v>3653</v>
      </c>
    </row>
    <row r="214" spans="1:8" ht="14.4">
      <c r="A214" s="48" t="s">
        <v>3867</v>
      </c>
      <c r="B214" s="45">
        <v>221</v>
      </c>
      <c r="C214" s="45">
        <v>1</v>
      </c>
      <c r="D214" s="45"/>
      <c r="E214" s="46" t="s">
        <v>3867</v>
      </c>
      <c r="F214" s="52" t="s">
        <v>3858</v>
      </c>
      <c r="G214" s="45" t="s">
        <v>285</v>
      </c>
      <c r="H214" s="46" t="s">
        <v>3653</v>
      </c>
    </row>
    <row r="215" spans="1:8" ht="14.4">
      <c r="A215" s="48" t="s">
        <v>23702</v>
      </c>
      <c r="B215" s="45">
        <v>222</v>
      </c>
      <c r="C215" s="45">
        <v>1</v>
      </c>
      <c r="D215" s="45"/>
      <c r="E215" s="45" t="s">
        <v>23702</v>
      </c>
      <c r="F215" s="52" t="s">
        <v>3868</v>
      </c>
      <c r="G215" s="45" t="s">
        <v>285</v>
      </c>
      <c r="H215" s="46" t="s">
        <v>3653</v>
      </c>
    </row>
    <row r="216" spans="1:8" ht="14.4">
      <c r="A216" s="48" t="s">
        <v>23703</v>
      </c>
      <c r="B216" s="45">
        <v>223</v>
      </c>
      <c r="C216" s="45">
        <v>1</v>
      </c>
      <c r="D216" s="45"/>
      <c r="E216" s="45" t="s">
        <v>23703</v>
      </c>
      <c r="F216" s="52" t="s">
        <v>3869</v>
      </c>
      <c r="G216" s="45" t="s">
        <v>285</v>
      </c>
      <c r="H216" s="46" t="s">
        <v>3653</v>
      </c>
    </row>
    <row r="217" spans="1:8" ht="14.4">
      <c r="A217" s="48" t="s">
        <v>23704</v>
      </c>
      <c r="B217" s="45">
        <v>224</v>
      </c>
      <c r="C217" s="45">
        <v>1</v>
      </c>
      <c r="D217" s="45"/>
      <c r="E217" s="45" t="s">
        <v>23704</v>
      </c>
      <c r="F217" s="52" t="s">
        <v>3870</v>
      </c>
      <c r="G217" s="45" t="s">
        <v>285</v>
      </c>
      <c r="H217" s="46" t="s">
        <v>3653</v>
      </c>
    </row>
    <row r="218" spans="1:8" ht="14.4">
      <c r="A218" s="48" t="s">
        <v>23705</v>
      </c>
      <c r="B218" s="45">
        <v>225</v>
      </c>
      <c r="C218" s="45">
        <v>1</v>
      </c>
      <c r="D218" s="45"/>
      <c r="E218" s="45" t="s">
        <v>23705</v>
      </c>
      <c r="F218" s="52" t="s">
        <v>3871</v>
      </c>
      <c r="G218" s="45" t="s">
        <v>285</v>
      </c>
      <c r="H218" s="46" t="s">
        <v>3653</v>
      </c>
    </row>
    <row r="219" spans="1:8" ht="14.4">
      <c r="A219" s="48" t="s">
        <v>3872</v>
      </c>
      <c r="B219" s="45">
        <v>226</v>
      </c>
      <c r="C219" s="45">
        <v>1</v>
      </c>
      <c r="D219" s="45"/>
      <c r="E219" s="46" t="s">
        <v>3872</v>
      </c>
      <c r="F219" s="52" t="s">
        <v>3873</v>
      </c>
      <c r="G219" s="45" t="s">
        <v>285</v>
      </c>
      <c r="H219" s="46" t="s">
        <v>3653</v>
      </c>
    </row>
    <row r="220" spans="1:8" ht="14.4">
      <c r="A220" s="48" t="s">
        <v>23706</v>
      </c>
      <c r="B220" s="45">
        <v>227</v>
      </c>
      <c r="C220" s="45">
        <v>1</v>
      </c>
      <c r="D220" s="45"/>
      <c r="E220" s="45" t="s">
        <v>23706</v>
      </c>
      <c r="F220" s="52" t="s">
        <v>3874</v>
      </c>
      <c r="G220" s="45" t="s">
        <v>285</v>
      </c>
      <c r="H220" s="46" t="s">
        <v>3653</v>
      </c>
    </row>
    <row r="221" spans="1:8" ht="14.4">
      <c r="A221" s="48" t="s">
        <v>23707</v>
      </c>
      <c r="B221" s="45">
        <v>228</v>
      </c>
      <c r="C221" s="45">
        <v>1</v>
      </c>
      <c r="D221" s="45"/>
      <c r="E221" s="45" t="s">
        <v>23707</v>
      </c>
      <c r="F221" s="52" t="s">
        <v>3875</v>
      </c>
      <c r="G221" s="45" t="s">
        <v>285</v>
      </c>
      <c r="H221" s="46" t="s">
        <v>3653</v>
      </c>
    </row>
    <row r="222" spans="1:8" ht="14.4">
      <c r="A222" s="48" t="s">
        <v>23708</v>
      </c>
      <c r="B222" s="45">
        <v>229</v>
      </c>
      <c r="C222" s="45">
        <v>1</v>
      </c>
      <c r="D222" s="45"/>
      <c r="E222" s="45" t="s">
        <v>23708</v>
      </c>
      <c r="F222" s="52" t="s">
        <v>3876</v>
      </c>
      <c r="G222" s="45" t="s">
        <v>285</v>
      </c>
      <c r="H222" s="46" t="s">
        <v>3653</v>
      </c>
    </row>
    <row r="223" spans="1:8" ht="14.4">
      <c r="A223" s="48" t="s">
        <v>3877</v>
      </c>
      <c r="B223" s="45">
        <v>230</v>
      </c>
      <c r="C223" s="45">
        <v>1</v>
      </c>
      <c r="D223" s="45"/>
      <c r="E223" s="46" t="s">
        <v>3877</v>
      </c>
      <c r="F223" s="52" t="s">
        <v>3878</v>
      </c>
      <c r="G223" s="45" t="s">
        <v>285</v>
      </c>
      <c r="H223" s="46" t="s">
        <v>3653</v>
      </c>
    </row>
    <row r="224" spans="1:8" ht="14.4">
      <c r="A224" s="48" t="s">
        <v>3879</v>
      </c>
      <c r="B224" s="45">
        <v>231</v>
      </c>
      <c r="C224" s="45">
        <v>1</v>
      </c>
      <c r="D224" s="45"/>
      <c r="E224" s="46" t="s">
        <v>3879</v>
      </c>
      <c r="F224" s="52" t="s">
        <v>3880</v>
      </c>
      <c r="G224" s="45" t="s">
        <v>285</v>
      </c>
      <c r="H224" s="46" t="s">
        <v>3653</v>
      </c>
    </row>
    <row r="225" spans="1:8" ht="184.8" hidden="1">
      <c r="A225" s="18" t="s">
        <v>3652</v>
      </c>
      <c r="B225" s="19">
        <v>233</v>
      </c>
      <c r="C225" s="19"/>
      <c r="D225" s="19">
        <v>1</v>
      </c>
      <c r="E225" s="19" t="s">
        <v>3652</v>
      </c>
      <c r="F225" s="20" t="s">
        <v>285</v>
      </c>
      <c r="G225" s="20" t="s">
        <v>285</v>
      </c>
      <c r="H225" s="21" t="s">
        <v>3653</v>
      </c>
    </row>
    <row r="226" spans="1:8" ht="14.4">
      <c r="A226" s="48" t="s">
        <v>23709</v>
      </c>
      <c r="B226" s="45">
        <v>234</v>
      </c>
      <c r="C226" s="45">
        <v>1</v>
      </c>
      <c r="D226" s="45"/>
      <c r="E226" s="45" t="s">
        <v>23709</v>
      </c>
      <c r="F226" s="56" t="s">
        <v>3881</v>
      </c>
      <c r="G226" s="45" t="s">
        <v>285</v>
      </c>
      <c r="H226" s="46" t="s">
        <v>3653</v>
      </c>
    </row>
    <row r="227" spans="1:8" ht="14.4">
      <c r="A227" s="48" t="s">
        <v>23710</v>
      </c>
      <c r="B227" s="45">
        <v>235</v>
      </c>
      <c r="C227" s="45">
        <v>1</v>
      </c>
      <c r="D227" s="45"/>
      <c r="E227" s="45" t="s">
        <v>23710</v>
      </c>
      <c r="F227" s="57" t="s">
        <v>3881</v>
      </c>
      <c r="G227" s="45" t="s">
        <v>285</v>
      </c>
      <c r="H227" s="46" t="s">
        <v>3653</v>
      </c>
    </row>
    <row r="228" spans="1:8" ht="14.4">
      <c r="A228" s="48" t="s">
        <v>23711</v>
      </c>
      <c r="B228" s="45">
        <v>236</v>
      </c>
      <c r="C228" s="45">
        <v>1</v>
      </c>
      <c r="D228" s="45"/>
      <c r="E228" s="45" t="s">
        <v>23711</v>
      </c>
      <c r="F228" s="57" t="s">
        <v>3882</v>
      </c>
      <c r="G228" s="45" t="s">
        <v>285</v>
      </c>
      <c r="H228" s="46" t="s">
        <v>3653</v>
      </c>
    </row>
    <row r="229" spans="1:8" ht="14.4">
      <c r="A229" s="48" t="s">
        <v>23712</v>
      </c>
      <c r="B229" s="45">
        <v>237</v>
      </c>
      <c r="C229" s="45">
        <v>1</v>
      </c>
      <c r="D229" s="45"/>
      <c r="E229" s="45" t="s">
        <v>23712</v>
      </c>
      <c r="F229" s="57" t="s">
        <v>3881</v>
      </c>
      <c r="G229" s="45" t="s">
        <v>285</v>
      </c>
      <c r="H229" s="46" t="s">
        <v>3653</v>
      </c>
    </row>
    <row r="230" spans="1:8" ht="14.4">
      <c r="A230" s="48" t="s">
        <v>3883</v>
      </c>
      <c r="B230" s="45">
        <v>238</v>
      </c>
      <c r="C230" s="45">
        <v>1</v>
      </c>
      <c r="D230" s="45"/>
      <c r="E230" s="46" t="s">
        <v>3883</v>
      </c>
      <c r="F230" s="57" t="s">
        <v>3884</v>
      </c>
      <c r="G230" s="45" t="s">
        <v>285</v>
      </c>
      <c r="H230" s="46" t="s">
        <v>3653</v>
      </c>
    </row>
    <row r="231" spans="1:8" ht="14.4">
      <c r="A231" s="48" t="s">
        <v>23713</v>
      </c>
      <c r="B231" s="45">
        <v>239</v>
      </c>
      <c r="C231" s="45">
        <v>1</v>
      </c>
      <c r="D231" s="45"/>
      <c r="E231" s="45" t="s">
        <v>23713</v>
      </c>
      <c r="F231" s="57" t="s">
        <v>3885</v>
      </c>
      <c r="G231" s="45" t="s">
        <v>285</v>
      </c>
      <c r="H231" s="46" t="s">
        <v>3653</v>
      </c>
    </row>
    <row r="232" spans="1:8" ht="14.4">
      <c r="A232" s="48" t="s">
        <v>23714</v>
      </c>
      <c r="B232" s="45">
        <v>240</v>
      </c>
      <c r="C232" s="45">
        <v>1</v>
      </c>
      <c r="D232" s="45"/>
      <c r="E232" s="45" t="s">
        <v>23714</v>
      </c>
      <c r="F232" s="57" t="s">
        <v>3886</v>
      </c>
      <c r="G232" s="45" t="s">
        <v>285</v>
      </c>
      <c r="H232" s="46" t="s">
        <v>3653</v>
      </c>
    </row>
    <row r="233" spans="1:8" ht="14.4">
      <c r="A233" s="48" t="s">
        <v>23715</v>
      </c>
      <c r="B233" s="45">
        <v>241</v>
      </c>
      <c r="C233" s="45">
        <v>1</v>
      </c>
      <c r="D233" s="45"/>
      <c r="E233" s="45" t="s">
        <v>23715</v>
      </c>
      <c r="F233" s="57" t="s">
        <v>3885</v>
      </c>
      <c r="G233" s="45" t="s">
        <v>285</v>
      </c>
      <c r="H233" s="46" t="s">
        <v>3653</v>
      </c>
    </row>
    <row r="234" spans="1:8" ht="14.4">
      <c r="A234" s="48" t="s">
        <v>23716</v>
      </c>
      <c r="B234" s="45">
        <v>242</v>
      </c>
      <c r="C234" s="45">
        <v>1</v>
      </c>
      <c r="D234" s="45"/>
      <c r="E234" s="45" t="s">
        <v>23716</v>
      </c>
      <c r="F234" s="57" t="s">
        <v>3885</v>
      </c>
      <c r="G234" s="45" t="s">
        <v>285</v>
      </c>
      <c r="H234" s="46" t="s">
        <v>3653</v>
      </c>
    </row>
    <row r="235" spans="1:8" ht="14.4">
      <c r="A235" s="48" t="s">
        <v>3887</v>
      </c>
      <c r="B235" s="45">
        <v>243</v>
      </c>
      <c r="C235" s="45">
        <v>1</v>
      </c>
      <c r="D235" s="45"/>
      <c r="E235" s="46" t="s">
        <v>3887</v>
      </c>
      <c r="F235" s="57" t="s">
        <v>3888</v>
      </c>
      <c r="G235" s="45" t="s">
        <v>285</v>
      </c>
      <c r="H235" s="46" t="s">
        <v>3653</v>
      </c>
    </row>
    <row r="236" spans="1:8" ht="14.4">
      <c r="A236" s="48" t="s">
        <v>3889</v>
      </c>
      <c r="B236" s="45">
        <v>244</v>
      </c>
      <c r="C236" s="45">
        <v>1</v>
      </c>
      <c r="D236" s="45"/>
      <c r="E236" s="46" t="s">
        <v>3889</v>
      </c>
      <c r="F236" s="57" t="s">
        <v>3890</v>
      </c>
      <c r="G236" s="45" t="s">
        <v>285</v>
      </c>
      <c r="H236" s="46" t="s">
        <v>3653</v>
      </c>
    </row>
    <row r="237" spans="1:8" ht="14.4">
      <c r="A237" s="48" t="s">
        <v>23717</v>
      </c>
      <c r="B237" s="45">
        <v>245</v>
      </c>
      <c r="C237" s="45">
        <v>1</v>
      </c>
      <c r="D237" s="45"/>
      <c r="E237" s="45" t="s">
        <v>23717</v>
      </c>
      <c r="F237" s="58" t="s">
        <v>3882</v>
      </c>
      <c r="G237" s="45" t="s">
        <v>285</v>
      </c>
      <c r="H237" s="46" t="s">
        <v>3653</v>
      </c>
    </row>
    <row r="238" spans="1:8" ht="14.4">
      <c r="A238" s="48" t="s">
        <v>23718</v>
      </c>
      <c r="B238" s="45">
        <v>246</v>
      </c>
      <c r="C238" s="45">
        <v>1</v>
      </c>
      <c r="D238" s="45"/>
      <c r="E238" s="45" t="s">
        <v>23718</v>
      </c>
      <c r="F238" s="57" t="s">
        <v>3882</v>
      </c>
      <c r="G238" s="45" t="s">
        <v>285</v>
      </c>
      <c r="H238" s="46" t="s">
        <v>3653</v>
      </c>
    </row>
    <row r="239" spans="1:8" ht="14.4">
      <c r="A239" s="48" t="s">
        <v>23719</v>
      </c>
      <c r="B239" s="45">
        <v>247</v>
      </c>
      <c r="C239" s="45">
        <v>1</v>
      </c>
      <c r="D239" s="45"/>
      <c r="E239" s="45" t="s">
        <v>23719</v>
      </c>
      <c r="F239" s="57" t="s">
        <v>3891</v>
      </c>
      <c r="G239" s="45" t="s">
        <v>285</v>
      </c>
      <c r="H239" s="46" t="s">
        <v>3653</v>
      </c>
    </row>
    <row r="240" spans="1:8" ht="14.4">
      <c r="A240" s="48" t="s">
        <v>23720</v>
      </c>
      <c r="B240" s="45">
        <v>248</v>
      </c>
      <c r="C240" s="45">
        <v>1</v>
      </c>
      <c r="D240" s="45"/>
      <c r="E240" s="45" t="s">
        <v>23720</v>
      </c>
      <c r="F240" s="57" t="s">
        <v>3892</v>
      </c>
      <c r="G240" s="45" t="s">
        <v>285</v>
      </c>
      <c r="H240" s="46" t="s">
        <v>3653</v>
      </c>
    </row>
    <row r="241" spans="1:8" ht="14.4">
      <c r="A241" s="48" t="s">
        <v>23721</v>
      </c>
      <c r="B241" s="45">
        <v>249</v>
      </c>
      <c r="C241" s="45">
        <v>1</v>
      </c>
      <c r="D241" s="45"/>
      <c r="E241" s="45" t="s">
        <v>23721</v>
      </c>
      <c r="F241" s="57" t="s">
        <v>3892</v>
      </c>
      <c r="G241" s="45" t="s">
        <v>285</v>
      </c>
      <c r="H241" s="46" t="s">
        <v>3653</v>
      </c>
    </row>
    <row r="242" spans="1:8" ht="14.4">
      <c r="A242" s="48" t="s">
        <v>23722</v>
      </c>
      <c r="B242" s="45">
        <v>250</v>
      </c>
      <c r="C242" s="45">
        <v>1</v>
      </c>
      <c r="D242" s="45"/>
      <c r="E242" s="45" t="s">
        <v>23722</v>
      </c>
      <c r="F242" s="57" t="s">
        <v>3892</v>
      </c>
      <c r="G242" s="45" t="s">
        <v>285</v>
      </c>
      <c r="H242" s="46" t="s">
        <v>3653</v>
      </c>
    </row>
    <row r="243" spans="1:8" ht="14.4">
      <c r="A243" s="48" t="s">
        <v>23723</v>
      </c>
      <c r="B243" s="45">
        <v>251</v>
      </c>
      <c r="C243" s="45">
        <v>1</v>
      </c>
      <c r="D243" s="45"/>
      <c r="E243" s="45" t="s">
        <v>23723</v>
      </c>
      <c r="F243" s="57" t="s">
        <v>3893</v>
      </c>
      <c r="G243" s="45" t="s">
        <v>285</v>
      </c>
      <c r="H243" s="46" t="s">
        <v>3653</v>
      </c>
    </row>
    <row r="244" spans="1:8" ht="14.4">
      <c r="A244" s="48" t="s">
        <v>23724</v>
      </c>
      <c r="B244" s="45">
        <v>252</v>
      </c>
      <c r="C244" s="45">
        <v>1</v>
      </c>
      <c r="D244" s="45"/>
      <c r="E244" s="45" t="s">
        <v>23724</v>
      </c>
      <c r="F244" s="57" t="s">
        <v>3894</v>
      </c>
      <c r="G244" s="45" t="s">
        <v>285</v>
      </c>
      <c r="H244" s="46" t="s">
        <v>3653</v>
      </c>
    </row>
    <row r="245" spans="1:8" ht="14.4">
      <c r="A245" s="48" t="s">
        <v>23725</v>
      </c>
      <c r="B245" s="45">
        <v>253</v>
      </c>
      <c r="C245" s="45">
        <v>1</v>
      </c>
      <c r="D245" s="45"/>
      <c r="E245" s="45" t="s">
        <v>23725</v>
      </c>
      <c r="F245" s="57" t="s">
        <v>3895</v>
      </c>
      <c r="G245" s="45" t="s">
        <v>285</v>
      </c>
      <c r="H245" s="46" t="s">
        <v>3653</v>
      </c>
    </row>
    <row r="246" spans="1:8" ht="184.8" hidden="1">
      <c r="A246" s="18" t="s">
        <v>3652</v>
      </c>
      <c r="B246" s="19">
        <v>255</v>
      </c>
      <c r="C246" s="19"/>
      <c r="D246" s="19">
        <v>1</v>
      </c>
      <c r="E246" s="19" t="s">
        <v>3652</v>
      </c>
      <c r="F246" s="20" t="s">
        <v>285</v>
      </c>
      <c r="G246" s="20" t="s">
        <v>285</v>
      </c>
      <c r="H246" s="21" t="s">
        <v>3653</v>
      </c>
    </row>
    <row r="247" spans="1:8" ht="14.4">
      <c r="A247" s="48" t="s">
        <v>23726</v>
      </c>
      <c r="B247" s="45">
        <v>256</v>
      </c>
      <c r="C247" s="45">
        <v>1</v>
      </c>
      <c r="D247" s="45"/>
      <c r="E247" s="45" t="s">
        <v>23726</v>
      </c>
      <c r="F247" s="45" t="s">
        <v>3896</v>
      </c>
      <c r="G247" s="45" t="s">
        <v>285</v>
      </c>
      <c r="H247" s="46" t="s">
        <v>3653</v>
      </c>
    </row>
    <row r="248" spans="1:8" ht="14.4">
      <c r="A248" s="48" t="s">
        <v>23727</v>
      </c>
      <c r="B248" s="45">
        <v>257</v>
      </c>
      <c r="C248" s="45">
        <v>1</v>
      </c>
      <c r="D248" s="45"/>
      <c r="E248" s="45" t="s">
        <v>23727</v>
      </c>
      <c r="F248" s="52" t="s">
        <v>3896</v>
      </c>
      <c r="G248" s="45" t="s">
        <v>285</v>
      </c>
      <c r="H248" s="46" t="s">
        <v>3653</v>
      </c>
    </row>
    <row r="249" spans="1:8" ht="14.4">
      <c r="A249" s="48" t="s">
        <v>23728</v>
      </c>
      <c r="B249" s="45">
        <v>258</v>
      </c>
      <c r="C249" s="45">
        <v>1</v>
      </c>
      <c r="D249" s="45"/>
      <c r="E249" s="45" t="s">
        <v>23728</v>
      </c>
      <c r="F249" s="52" t="s">
        <v>3896</v>
      </c>
      <c r="G249" s="45" t="s">
        <v>285</v>
      </c>
      <c r="H249" s="46" t="s">
        <v>3653</v>
      </c>
    </row>
    <row r="250" spans="1:8" ht="14.4">
      <c r="A250" s="48" t="s">
        <v>23729</v>
      </c>
      <c r="B250" s="45">
        <v>259</v>
      </c>
      <c r="C250" s="45">
        <v>1</v>
      </c>
      <c r="D250" s="45"/>
      <c r="E250" s="45" t="s">
        <v>23729</v>
      </c>
      <c r="F250" s="52" t="s">
        <v>3896</v>
      </c>
      <c r="G250" s="45" t="s">
        <v>285</v>
      </c>
      <c r="H250" s="46" t="s">
        <v>3653</v>
      </c>
    </row>
    <row r="251" spans="1:8" ht="14.4">
      <c r="A251" s="48" t="s">
        <v>23730</v>
      </c>
      <c r="B251" s="45">
        <v>260</v>
      </c>
      <c r="C251" s="45">
        <v>1</v>
      </c>
      <c r="D251" s="45"/>
      <c r="E251" s="45" t="s">
        <v>23730</v>
      </c>
      <c r="F251" s="52" t="s">
        <v>3897</v>
      </c>
      <c r="G251" s="45" t="s">
        <v>285</v>
      </c>
      <c r="H251" s="46" t="s">
        <v>3653</v>
      </c>
    </row>
    <row r="252" spans="1:8" ht="14.4">
      <c r="A252" s="48" t="s">
        <v>23731</v>
      </c>
      <c r="B252" s="45">
        <v>261</v>
      </c>
      <c r="C252" s="45">
        <v>1</v>
      </c>
      <c r="D252" s="45"/>
      <c r="E252" s="45" t="s">
        <v>23731</v>
      </c>
      <c r="F252" s="52" t="s">
        <v>3897</v>
      </c>
      <c r="G252" s="45" t="s">
        <v>285</v>
      </c>
      <c r="H252" s="46" t="s">
        <v>3653</v>
      </c>
    </row>
    <row r="253" spans="1:8" ht="14.4">
      <c r="A253" s="48" t="s">
        <v>23732</v>
      </c>
      <c r="B253" s="45">
        <v>262</v>
      </c>
      <c r="C253" s="45">
        <v>1</v>
      </c>
      <c r="D253" s="45"/>
      <c r="E253" s="45" t="s">
        <v>23732</v>
      </c>
      <c r="F253" s="52" t="s">
        <v>3898</v>
      </c>
      <c r="G253" s="45" t="s">
        <v>285</v>
      </c>
      <c r="H253" s="46" t="s">
        <v>3653</v>
      </c>
    </row>
    <row r="254" spans="1:8" ht="14.4">
      <c r="A254" s="48" t="s">
        <v>23733</v>
      </c>
      <c r="B254" s="45">
        <v>263</v>
      </c>
      <c r="C254" s="45">
        <v>1</v>
      </c>
      <c r="D254" s="45"/>
      <c r="E254" s="45" t="s">
        <v>23733</v>
      </c>
      <c r="F254" s="52" t="s">
        <v>3898</v>
      </c>
      <c r="G254" s="45" t="s">
        <v>285</v>
      </c>
      <c r="H254" s="46" t="s">
        <v>3653</v>
      </c>
    </row>
    <row r="255" spans="1:8" ht="14.4">
      <c r="A255" s="48" t="s">
        <v>23734</v>
      </c>
      <c r="B255" s="45">
        <v>264</v>
      </c>
      <c r="C255" s="45">
        <v>1</v>
      </c>
      <c r="D255" s="45"/>
      <c r="E255" s="45" t="s">
        <v>23734</v>
      </c>
      <c r="F255" s="52" t="s">
        <v>3899</v>
      </c>
      <c r="G255" s="45" t="s">
        <v>285</v>
      </c>
      <c r="H255" s="46" t="s">
        <v>3653</v>
      </c>
    </row>
    <row r="256" spans="1:8" ht="14.4">
      <c r="A256" s="48" t="s">
        <v>23735</v>
      </c>
      <c r="B256" s="45">
        <v>265</v>
      </c>
      <c r="C256" s="45">
        <v>1</v>
      </c>
      <c r="D256" s="45"/>
      <c r="E256" s="45" t="s">
        <v>23735</v>
      </c>
      <c r="F256" s="52" t="s">
        <v>3900</v>
      </c>
      <c r="G256" s="45" t="s">
        <v>285</v>
      </c>
      <c r="H256" s="46" t="s">
        <v>3653</v>
      </c>
    </row>
    <row r="257" spans="1:8" ht="14.4">
      <c r="A257" s="48" t="s">
        <v>23736</v>
      </c>
      <c r="B257" s="45">
        <v>266</v>
      </c>
      <c r="C257" s="45">
        <v>1</v>
      </c>
      <c r="D257" s="45"/>
      <c r="E257" s="45" t="s">
        <v>23736</v>
      </c>
      <c r="F257" s="52" t="s">
        <v>3900</v>
      </c>
      <c r="G257" s="45" t="s">
        <v>285</v>
      </c>
      <c r="H257" s="46" t="s">
        <v>3653</v>
      </c>
    </row>
    <row r="258" spans="1:8" ht="14.4">
      <c r="A258" s="48" t="s">
        <v>23737</v>
      </c>
      <c r="B258" s="45">
        <v>267</v>
      </c>
      <c r="C258" s="45">
        <v>1</v>
      </c>
      <c r="D258" s="45"/>
      <c r="E258" s="45" t="s">
        <v>23737</v>
      </c>
      <c r="F258" s="52" t="s">
        <v>3900</v>
      </c>
      <c r="G258" s="45" t="s">
        <v>285</v>
      </c>
      <c r="H258" s="46" t="s">
        <v>3653</v>
      </c>
    </row>
    <row r="259" spans="1:8" ht="14.4">
      <c r="A259" s="48" t="s">
        <v>23738</v>
      </c>
      <c r="B259" s="45">
        <v>268</v>
      </c>
      <c r="C259" s="45">
        <v>1</v>
      </c>
      <c r="D259" s="45"/>
      <c r="E259" s="45" t="s">
        <v>23738</v>
      </c>
      <c r="F259" s="52" t="s">
        <v>3900</v>
      </c>
      <c r="G259" s="45" t="s">
        <v>285</v>
      </c>
      <c r="H259" s="46" t="s">
        <v>3653</v>
      </c>
    </row>
    <row r="260" spans="1:8" ht="14.4">
      <c r="A260" s="48" t="s">
        <v>23739</v>
      </c>
      <c r="B260" s="45">
        <v>269</v>
      </c>
      <c r="C260" s="45">
        <v>1</v>
      </c>
      <c r="D260" s="45"/>
      <c r="E260" s="45" t="s">
        <v>23739</v>
      </c>
      <c r="F260" s="52" t="s">
        <v>3900</v>
      </c>
      <c r="G260" s="45" t="s">
        <v>285</v>
      </c>
      <c r="H260" s="46" t="s">
        <v>3653</v>
      </c>
    </row>
    <row r="261" spans="1:8" ht="14.4">
      <c r="A261" s="48" t="s">
        <v>23740</v>
      </c>
      <c r="B261" s="45">
        <v>270</v>
      </c>
      <c r="C261" s="45">
        <v>1</v>
      </c>
      <c r="D261" s="45"/>
      <c r="E261" s="45" t="s">
        <v>23740</v>
      </c>
      <c r="F261" s="52" t="s">
        <v>3900</v>
      </c>
      <c r="G261" s="45" t="s">
        <v>285</v>
      </c>
      <c r="H261" s="46" t="s">
        <v>3653</v>
      </c>
    </row>
    <row r="262" spans="1:8" ht="14.4">
      <c r="A262" s="48" t="s">
        <v>23741</v>
      </c>
      <c r="B262" s="45">
        <v>271</v>
      </c>
      <c r="C262" s="45">
        <v>1</v>
      </c>
      <c r="D262" s="45"/>
      <c r="E262" s="45" t="s">
        <v>23741</v>
      </c>
      <c r="F262" s="52" t="s">
        <v>3900</v>
      </c>
      <c r="G262" s="45" t="s">
        <v>285</v>
      </c>
      <c r="H262" s="46" t="s">
        <v>3653</v>
      </c>
    </row>
    <row r="263" spans="1:8" ht="14.4">
      <c r="A263" s="48" t="s">
        <v>23742</v>
      </c>
      <c r="B263" s="45">
        <v>272</v>
      </c>
      <c r="C263" s="45">
        <v>1</v>
      </c>
      <c r="D263" s="45"/>
      <c r="E263" s="45" t="s">
        <v>23742</v>
      </c>
      <c r="F263" s="52" t="s">
        <v>3900</v>
      </c>
      <c r="G263" s="45" t="s">
        <v>285</v>
      </c>
      <c r="H263" s="46" t="s">
        <v>3653</v>
      </c>
    </row>
    <row r="264" spans="1:8" ht="14.4">
      <c r="A264" s="48" t="s">
        <v>23743</v>
      </c>
      <c r="B264" s="45">
        <v>273</v>
      </c>
      <c r="C264" s="45">
        <v>1</v>
      </c>
      <c r="D264" s="45"/>
      <c r="E264" s="45" t="s">
        <v>23743</v>
      </c>
      <c r="F264" s="52" t="s">
        <v>3900</v>
      </c>
      <c r="G264" s="45" t="s">
        <v>285</v>
      </c>
      <c r="H264" s="46" t="s">
        <v>3653</v>
      </c>
    </row>
    <row r="265" spans="1:8" ht="14.4">
      <c r="A265" s="48" t="s">
        <v>23744</v>
      </c>
      <c r="B265" s="45">
        <v>274</v>
      </c>
      <c r="C265" s="45">
        <v>1</v>
      </c>
      <c r="D265" s="45"/>
      <c r="E265" s="45" t="s">
        <v>23744</v>
      </c>
      <c r="F265" s="52" t="s">
        <v>3900</v>
      </c>
      <c r="G265" s="45" t="s">
        <v>285</v>
      </c>
      <c r="H265" s="46" t="s">
        <v>3653</v>
      </c>
    </row>
    <row r="266" spans="1:8" ht="14.4">
      <c r="A266" s="48" t="s">
        <v>23745</v>
      </c>
      <c r="B266" s="45">
        <v>275</v>
      </c>
      <c r="C266" s="45">
        <v>1</v>
      </c>
      <c r="D266" s="45"/>
      <c r="E266" s="45" t="s">
        <v>23745</v>
      </c>
      <c r="F266" s="52" t="s">
        <v>3900</v>
      </c>
      <c r="G266" s="45" t="s">
        <v>285</v>
      </c>
      <c r="H266" s="46" t="s">
        <v>3653</v>
      </c>
    </row>
    <row r="267" spans="1:8" ht="14.4">
      <c r="A267" s="48" t="s">
        <v>23746</v>
      </c>
      <c r="B267" s="45">
        <v>276</v>
      </c>
      <c r="C267" s="45">
        <v>1</v>
      </c>
      <c r="D267" s="45"/>
      <c r="E267" s="45" t="s">
        <v>23746</v>
      </c>
      <c r="F267" s="52" t="s">
        <v>3901</v>
      </c>
      <c r="G267" s="45" t="s">
        <v>285</v>
      </c>
      <c r="H267" s="46" t="s">
        <v>3653</v>
      </c>
    </row>
    <row r="268" spans="1:8" ht="14.4">
      <c r="A268" s="48" t="s">
        <v>23747</v>
      </c>
      <c r="B268" s="45">
        <v>277</v>
      </c>
      <c r="C268" s="45">
        <v>1</v>
      </c>
      <c r="D268" s="45"/>
      <c r="E268" s="45" t="s">
        <v>23747</v>
      </c>
      <c r="F268" s="52" t="s">
        <v>3902</v>
      </c>
      <c r="G268" s="45" t="s">
        <v>285</v>
      </c>
      <c r="H268" s="46" t="s">
        <v>3653</v>
      </c>
    </row>
    <row r="269" spans="1:8" ht="14.4">
      <c r="A269" s="48" t="s">
        <v>23748</v>
      </c>
      <c r="B269" s="45">
        <v>278</v>
      </c>
      <c r="C269" s="45">
        <v>1</v>
      </c>
      <c r="D269" s="45"/>
      <c r="E269" s="45" t="s">
        <v>23748</v>
      </c>
      <c r="F269" s="52" t="s">
        <v>3901</v>
      </c>
      <c r="G269" s="45" t="s">
        <v>285</v>
      </c>
      <c r="H269" s="46" t="s">
        <v>3653</v>
      </c>
    </row>
    <row r="270" spans="1:8" ht="14.4">
      <c r="A270" s="48" t="s">
        <v>23749</v>
      </c>
      <c r="B270" s="45">
        <v>279</v>
      </c>
      <c r="C270" s="45">
        <v>1</v>
      </c>
      <c r="D270" s="45"/>
      <c r="E270" s="45" t="s">
        <v>23749</v>
      </c>
      <c r="F270" s="52" t="s">
        <v>3901</v>
      </c>
      <c r="G270" s="45" t="s">
        <v>285</v>
      </c>
      <c r="H270" s="46" t="s">
        <v>3653</v>
      </c>
    </row>
    <row r="271" spans="1:8" ht="14.4">
      <c r="A271" s="48" t="s">
        <v>23750</v>
      </c>
      <c r="B271" s="45">
        <v>280</v>
      </c>
      <c r="C271" s="45">
        <v>1</v>
      </c>
      <c r="D271" s="45"/>
      <c r="E271" s="45" t="s">
        <v>23750</v>
      </c>
      <c r="F271" s="52" t="s">
        <v>3901</v>
      </c>
      <c r="G271" s="45" t="s">
        <v>285</v>
      </c>
      <c r="H271" s="46" t="s">
        <v>3653</v>
      </c>
    </row>
    <row r="272" spans="1:8" ht="14.4">
      <c r="A272" s="48" t="s">
        <v>23751</v>
      </c>
      <c r="B272" s="45">
        <v>281</v>
      </c>
      <c r="C272" s="45">
        <v>1</v>
      </c>
      <c r="D272" s="45"/>
      <c r="E272" s="45" t="s">
        <v>23751</v>
      </c>
      <c r="F272" s="52" t="s">
        <v>3903</v>
      </c>
      <c r="G272" s="45" t="s">
        <v>285</v>
      </c>
      <c r="H272" s="46" t="s">
        <v>3653</v>
      </c>
    </row>
    <row r="273" spans="1:8" ht="14.4">
      <c r="A273" s="48" t="s">
        <v>23752</v>
      </c>
      <c r="B273" s="45">
        <v>282</v>
      </c>
      <c r="C273" s="45">
        <v>1</v>
      </c>
      <c r="D273" s="45"/>
      <c r="E273" s="45" t="s">
        <v>23752</v>
      </c>
      <c r="F273" s="52" t="s">
        <v>3903</v>
      </c>
      <c r="G273" s="45" t="s">
        <v>285</v>
      </c>
      <c r="H273" s="46" t="s">
        <v>3653</v>
      </c>
    </row>
    <row r="274" spans="1:8" ht="14.4">
      <c r="A274" s="48" t="s">
        <v>23753</v>
      </c>
      <c r="B274" s="45">
        <v>283</v>
      </c>
      <c r="C274" s="45">
        <v>1</v>
      </c>
      <c r="D274" s="45"/>
      <c r="E274" s="45" t="s">
        <v>23753</v>
      </c>
      <c r="F274" s="52" t="s">
        <v>3904</v>
      </c>
      <c r="G274" s="45" t="s">
        <v>285</v>
      </c>
      <c r="H274" s="46" t="s">
        <v>3653</v>
      </c>
    </row>
    <row r="275" spans="1:8" ht="184.8" hidden="1">
      <c r="A275" s="18" t="s">
        <v>3652</v>
      </c>
      <c r="B275" s="19">
        <v>285</v>
      </c>
      <c r="C275" s="19"/>
      <c r="D275" s="19">
        <v>1</v>
      </c>
      <c r="E275" s="19" t="s">
        <v>3652</v>
      </c>
      <c r="F275" s="20" t="s">
        <v>285</v>
      </c>
      <c r="G275" s="20" t="s">
        <v>285</v>
      </c>
      <c r="H275" s="21" t="s">
        <v>3653</v>
      </c>
    </row>
    <row r="276" spans="1:8" ht="14.4">
      <c r="A276" s="48" t="s">
        <v>23754</v>
      </c>
      <c r="B276" s="45">
        <v>286</v>
      </c>
      <c r="C276" s="45">
        <v>1</v>
      </c>
      <c r="D276" s="45"/>
      <c r="E276" s="45" t="s">
        <v>23754</v>
      </c>
      <c r="F276" s="45" t="s">
        <v>3898</v>
      </c>
      <c r="G276" s="45" t="s">
        <v>285</v>
      </c>
      <c r="H276" s="46" t="s">
        <v>3653</v>
      </c>
    </row>
    <row r="277" spans="1:8" ht="14.4">
      <c r="A277" s="48" t="s">
        <v>23755</v>
      </c>
      <c r="B277" s="45">
        <v>287</v>
      </c>
      <c r="C277" s="45">
        <v>1</v>
      </c>
      <c r="D277" s="45"/>
      <c r="E277" s="45" t="s">
        <v>23755</v>
      </c>
      <c r="F277" s="52" t="s">
        <v>3898</v>
      </c>
      <c r="G277" s="45" t="s">
        <v>285</v>
      </c>
      <c r="H277" s="46" t="s">
        <v>3653</v>
      </c>
    </row>
    <row r="278" spans="1:8" ht="14.4">
      <c r="A278" s="48" t="s">
        <v>23756</v>
      </c>
      <c r="B278" s="45">
        <v>288</v>
      </c>
      <c r="C278" s="45">
        <v>1</v>
      </c>
      <c r="D278" s="45"/>
      <c r="E278" s="45" t="s">
        <v>23756</v>
      </c>
      <c r="F278" s="52" t="s">
        <v>3899</v>
      </c>
      <c r="G278" s="45" t="s">
        <v>285</v>
      </c>
      <c r="H278" s="46" t="s">
        <v>3653</v>
      </c>
    </row>
    <row r="279" spans="1:8" ht="14.4">
      <c r="A279" s="48" t="s">
        <v>3905</v>
      </c>
      <c r="B279" s="45">
        <v>289</v>
      </c>
      <c r="C279" s="45">
        <v>1</v>
      </c>
      <c r="D279" s="45"/>
      <c r="E279" s="46" t="s">
        <v>3905</v>
      </c>
      <c r="F279" s="53" t="s">
        <v>3906</v>
      </c>
      <c r="G279" s="45" t="s">
        <v>285</v>
      </c>
      <c r="H279" s="46" t="s">
        <v>3653</v>
      </c>
    </row>
    <row r="280" spans="1:8" ht="14.4">
      <c r="A280" s="48" t="s">
        <v>23757</v>
      </c>
      <c r="B280" s="45">
        <v>290</v>
      </c>
      <c r="C280" s="45">
        <v>1</v>
      </c>
      <c r="D280" s="45"/>
      <c r="E280" s="45" t="s">
        <v>23757</v>
      </c>
      <c r="F280" s="52" t="s">
        <v>3907</v>
      </c>
      <c r="G280" s="45" t="s">
        <v>285</v>
      </c>
      <c r="H280" s="46" t="s">
        <v>3653</v>
      </c>
    </row>
    <row r="281" spans="1:8" ht="14.4">
      <c r="A281" s="48" t="s">
        <v>23758</v>
      </c>
      <c r="B281" s="45">
        <v>291</v>
      </c>
      <c r="C281" s="45">
        <v>1</v>
      </c>
      <c r="D281" s="45"/>
      <c r="E281" s="45" t="s">
        <v>23758</v>
      </c>
      <c r="F281" s="53" t="s">
        <v>3908</v>
      </c>
      <c r="G281" s="45" t="s">
        <v>285</v>
      </c>
      <c r="H281" s="46" t="s">
        <v>3653</v>
      </c>
    </row>
    <row r="282" spans="1:8" ht="14.4">
      <c r="A282" s="48" t="s">
        <v>23759</v>
      </c>
      <c r="B282" s="45">
        <v>292</v>
      </c>
      <c r="C282" s="45">
        <v>1</v>
      </c>
      <c r="D282" s="45"/>
      <c r="E282" s="45" t="s">
        <v>23759</v>
      </c>
      <c r="F282" s="52" t="s">
        <v>3909</v>
      </c>
      <c r="G282" s="45" t="s">
        <v>285</v>
      </c>
      <c r="H282" s="46" t="s">
        <v>3653</v>
      </c>
    </row>
    <row r="283" spans="1:8" ht="14.4">
      <c r="A283" s="48" t="s">
        <v>23760</v>
      </c>
      <c r="B283" s="45">
        <v>293</v>
      </c>
      <c r="C283" s="45">
        <v>1</v>
      </c>
      <c r="D283" s="45"/>
      <c r="E283" s="45" t="s">
        <v>23760</v>
      </c>
      <c r="F283" s="51" t="s">
        <v>3910</v>
      </c>
      <c r="G283" s="45" t="s">
        <v>285</v>
      </c>
      <c r="H283" s="46" t="s">
        <v>3653</v>
      </c>
    </row>
    <row r="284" spans="1:8" ht="14.4">
      <c r="A284" s="48" t="s">
        <v>23761</v>
      </c>
      <c r="B284" s="45">
        <v>294</v>
      </c>
      <c r="C284" s="45">
        <v>1</v>
      </c>
      <c r="D284" s="45"/>
      <c r="E284" s="45" t="s">
        <v>23761</v>
      </c>
      <c r="F284" s="52" t="s">
        <v>3911</v>
      </c>
      <c r="G284" s="45" t="s">
        <v>285</v>
      </c>
      <c r="H284" s="46" t="s">
        <v>3653</v>
      </c>
    </row>
    <row r="285" spans="1:8" ht="14.4">
      <c r="A285" s="48" t="s">
        <v>23762</v>
      </c>
      <c r="B285" s="45">
        <v>295</v>
      </c>
      <c r="C285" s="45">
        <v>1</v>
      </c>
      <c r="D285" s="45"/>
      <c r="E285" s="45" t="s">
        <v>23762</v>
      </c>
      <c r="F285" s="52" t="s">
        <v>3911</v>
      </c>
      <c r="G285" s="45" t="s">
        <v>285</v>
      </c>
      <c r="H285" s="46" t="s">
        <v>3653</v>
      </c>
    </row>
    <row r="286" spans="1:8" ht="14.4">
      <c r="A286" s="48" t="s">
        <v>23763</v>
      </c>
      <c r="B286" s="45">
        <v>296</v>
      </c>
      <c r="C286" s="45">
        <v>1</v>
      </c>
      <c r="D286" s="45"/>
      <c r="E286" s="45" t="s">
        <v>23763</v>
      </c>
      <c r="F286" s="52" t="s">
        <v>3911</v>
      </c>
      <c r="G286" s="45" t="s">
        <v>285</v>
      </c>
      <c r="H286" s="46" t="s">
        <v>3653</v>
      </c>
    </row>
    <row r="287" spans="1:8" ht="14.4">
      <c r="A287" s="48" t="s">
        <v>23764</v>
      </c>
      <c r="B287" s="45">
        <v>297</v>
      </c>
      <c r="C287" s="45">
        <v>1</v>
      </c>
      <c r="D287" s="45"/>
      <c r="E287" s="45" t="s">
        <v>23764</v>
      </c>
      <c r="F287" s="55" t="s">
        <v>3912</v>
      </c>
      <c r="G287" s="45" t="s">
        <v>285</v>
      </c>
      <c r="H287" s="46" t="s">
        <v>3653</v>
      </c>
    </row>
    <row r="288" spans="1:8" ht="14.4">
      <c r="A288" s="48" t="s">
        <v>23765</v>
      </c>
      <c r="B288" s="45">
        <v>298</v>
      </c>
      <c r="C288" s="45">
        <v>1</v>
      </c>
      <c r="D288" s="45"/>
      <c r="E288" s="45" t="s">
        <v>23765</v>
      </c>
      <c r="F288" s="52" t="s">
        <v>3911</v>
      </c>
      <c r="G288" s="45" t="s">
        <v>285</v>
      </c>
      <c r="H288" s="46" t="s">
        <v>3653</v>
      </c>
    </row>
    <row r="289" spans="1:8" ht="14.4">
      <c r="A289" s="48" t="s">
        <v>3913</v>
      </c>
      <c r="B289" s="45">
        <v>299</v>
      </c>
      <c r="C289" s="45">
        <v>1</v>
      </c>
      <c r="D289" s="45"/>
      <c r="E289" s="45" t="s">
        <v>3913</v>
      </c>
      <c r="F289" s="52" t="s">
        <v>3914</v>
      </c>
      <c r="G289" s="45" t="s">
        <v>285</v>
      </c>
      <c r="H289" s="46" t="s">
        <v>3653</v>
      </c>
    </row>
    <row r="290" spans="1:8" ht="14.4">
      <c r="A290" s="48" t="s">
        <v>23766</v>
      </c>
      <c r="B290" s="45">
        <v>300</v>
      </c>
      <c r="C290" s="45">
        <v>1</v>
      </c>
      <c r="D290" s="45"/>
      <c r="E290" s="45" t="s">
        <v>23766</v>
      </c>
      <c r="F290" s="52" t="s">
        <v>3915</v>
      </c>
      <c r="G290" s="45" t="s">
        <v>285</v>
      </c>
      <c r="H290" s="46" t="s">
        <v>3653</v>
      </c>
    </row>
    <row r="291" spans="1:8" ht="14.4">
      <c r="A291" s="48" t="s">
        <v>3916</v>
      </c>
      <c r="B291" s="45">
        <v>301</v>
      </c>
      <c r="C291" s="45">
        <v>1</v>
      </c>
      <c r="D291" s="45"/>
      <c r="E291" s="45" t="s">
        <v>3916</v>
      </c>
      <c r="F291" s="51" t="s">
        <v>3917</v>
      </c>
      <c r="G291" s="45" t="s">
        <v>285</v>
      </c>
      <c r="H291" s="46" t="s">
        <v>3653</v>
      </c>
    </row>
    <row r="292" spans="1:8" ht="14.4">
      <c r="A292" s="48" t="s">
        <v>23767</v>
      </c>
      <c r="B292" s="45">
        <v>302</v>
      </c>
      <c r="C292" s="45">
        <v>1</v>
      </c>
      <c r="D292" s="45"/>
      <c r="E292" s="45" t="s">
        <v>23767</v>
      </c>
      <c r="F292" s="52" t="s">
        <v>3918</v>
      </c>
      <c r="G292" s="45" t="s">
        <v>285</v>
      </c>
      <c r="H292" s="46" t="s">
        <v>3653</v>
      </c>
    </row>
    <row r="293" spans="1:8" ht="14.4">
      <c r="A293" s="48" t="s">
        <v>23768</v>
      </c>
      <c r="B293" s="45">
        <v>303</v>
      </c>
      <c r="C293" s="45">
        <v>1</v>
      </c>
      <c r="D293" s="45"/>
      <c r="E293" s="45" t="s">
        <v>23768</v>
      </c>
      <c r="F293" s="52" t="s">
        <v>3919</v>
      </c>
      <c r="G293" s="45" t="s">
        <v>285</v>
      </c>
      <c r="H293" s="46" t="s">
        <v>3653</v>
      </c>
    </row>
    <row r="294" spans="1:8" ht="15" customHeight="1">
      <c r="C294">
        <f>SUM(C2:C293)</f>
        <v>279</v>
      </c>
      <c r="D294">
        <f>SUM(D2:D293)</f>
        <v>12</v>
      </c>
    </row>
    <row r="295" spans="1:8" ht="15" customHeight="1">
      <c r="C295">
        <f>SUBTOTAL(109,C2:C293)</f>
        <v>279</v>
      </c>
      <c r="D295">
        <f>SUBTOTAL(109,D2:D293)</f>
        <v>0</v>
      </c>
    </row>
  </sheetData>
  <autoFilter ref="A1:A316" xr:uid="{7B84BB35-37AC-4226-BBE6-0B8122DC7B97}">
    <filterColumn colId="0">
      <customFilters>
        <customFilter operator="notEqual" val="TIPOLOGIA DI PROCEDIMENTO*"/>
      </customFilters>
    </filterColumn>
  </autoFilter>
  <hyperlinks>
    <hyperlink ref="H2" r:id="rId1" xr:uid="{2B3B3FED-E217-4BF8-B914-F821094C1BE1}"/>
    <hyperlink ref="H31" r:id="rId2" xr:uid="{0FF35E08-70FD-4FC9-8060-0CA23476FCA7}"/>
    <hyperlink ref="H55" r:id="rId3" xr:uid="{01CDC17A-94DD-4378-B333-C2013C2453E7}"/>
    <hyperlink ref="H91" r:id="rId4" xr:uid="{6456715B-DCFA-4AEC-9B66-FA3A7A187AC4}"/>
    <hyperlink ref="H96" r:id="rId5" xr:uid="{7E1C9518-58F5-4771-B9E0-64E7EFE6DA7D}"/>
    <hyperlink ref="H102" r:id="rId6" xr:uid="{597D8F26-B0DE-4EB4-A153-2C633C2206AB}"/>
    <hyperlink ref="H121" r:id="rId7" xr:uid="{4ABC3767-DCB6-42FC-8D61-AC0C97741189}"/>
    <hyperlink ref="H166" r:id="rId8" xr:uid="{3EB35275-40CA-4057-A97C-804CA551351B}"/>
    <hyperlink ref="H199" r:id="rId9" xr:uid="{1DD054B3-254E-4982-B9DB-05C980B6CC69}"/>
    <hyperlink ref="H225" r:id="rId10" xr:uid="{469D27AD-9D7F-458E-8CFD-E07D6D983199}"/>
    <hyperlink ref="H246" r:id="rId11" xr:uid="{06A748E2-FD5D-4073-B21C-9448051B4F29}"/>
    <hyperlink ref="H275" r:id="rId12" xr:uid="{C3282850-4581-49FE-BE5B-E411023B2F1D}"/>
    <hyperlink ref="F291" r:id="rId13" xr:uid="{AAD0CAAD-357E-4DED-B779-99A6279C73AD}"/>
    <hyperlink ref="F283" r:id="rId14" xr:uid="{FD08F460-9A40-4781-BFBC-44D51E999FDF}"/>
    <hyperlink ref="A279" r:id="rId15" display="Ammissione ASILI NIDO - iscrizioni, graduatorie per assegnazione posto nido e relativo aggiornamento; - assegnazione tariffa, emissione bollettini rette, riscossione; rimborsi somme eccedenti e verifiche situazioni di morosità con eventuale dimissione dal servizio. | -Regolamento Comunale Servizi all'infanzia ALLEGATO -Delib. C.C.6/2016 -Delibera annuale Giunta Comunale Tariffe Servizi a domanda individuale | di parte | ISTRUZIONE ED EDUCAZIONE | Incaricata di E.Q. LAURA BRUSON Email: laura.bruson@comune.cinisello-balsamo.mi.it Tel.02.66023370 | Dirigente – Dott. Mario Conti – tel.02.66023211" xr:uid="{D3C80584-0026-41A1-8207-79D388CF0E2C}"/>
    <hyperlink ref="H293" r:id="rId16" xr:uid="{F59AB932-D78E-4076-ADD7-AEF92DD25AE6}"/>
    <hyperlink ref="H292" r:id="rId17" xr:uid="{31B1FB4C-BC02-4B51-8FB1-A4D396E44492}"/>
    <hyperlink ref="H291" r:id="rId18" xr:uid="{D883E726-66D2-4AED-B1BB-F9C6CAA64A84}"/>
    <hyperlink ref="H290" r:id="rId19" xr:uid="{501B5AEC-A908-46B5-9F2A-CD07F32BADC4}"/>
    <hyperlink ref="H289" r:id="rId20" xr:uid="{2ECD649E-3B4E-4FF1-B021-9AF602E52C83}"/>
    <hyperlink ref="H288" r:id="rId21" xr:uid="{1D6A06A8-4811-41B9-928E-043168C3AC6B}"/>
    <hyperlink ref="H287" r:id="rId22" xr:uid="{48A74B15-8314-4388-8DC0-B7D961D398D1}"/>
    <hyperlink ref="H286" r:id="rId23" xr:uid="{AEE964AB-4EC8-490F-B8D9-3D24E49F9D98}"/>
    <hyperlink ref="H285" r:id="rId24" xr:uid="{7DC4EB3F-7DF5-40D5-B240-DA7B213D61B6}"/>
    <hyperlink ref="H284" r:id="rId25" xr:uid="{17BC15DF-03BD-4CB1-A48B-A400CA0C6326}"/>
    <hyperlink ref="H283" r:id="rId26" xr:uid="{C432B6AF-8A94-466D-8850-619FF7CC4019}"/>
    <hyperlink ref="H282" r:id="rId27" xr:uid="{482DC481-4D19-4488-9A74-381AADAFB846}"/>
    <hyperlink ref="H281" r:id="rId28" xr:uid="{A48B2CB2-7B7D-437F-991C-B78DC4F3473A}"/>
    <hyperlink ref="H280" r:id="rId29" xr:uid="{3CFE0CEC-84CF-4153-AECC-69537D9608FA}"/>
    <hyperlink ref="H279" r:id="rId30" xr:uid="{7E3544A1-719B-4380-AA38-69FAEFA1E082}"/>
    <hyperlink ref="E279" r:id="rId31" display="Ammissione ASILI NIDO - iscrizioni, graduatorie per assegnazione posto nido e relativo aggiornamento; - assegnazione tariffa, emissione bollettini rette, riscossione; rimborsi somme eccedenti e verifiche situazioni di morosità con eventuale dimissione dal servizio. | -Regolamento Comunale Servizi all'infanzia ALLEGATO -Delib. C.C.6/2016 -Delibera annuale Giunta Comunale Tariffe Servizi a domanda individuale | di parte | ISTRUZIONE ED EDUCAZIONE | Incaricata di E.Q. LAURA BRUSON Email: laura.bruson@comune.cinisello-balsamo.mi.it Tel.02.66023370 | Dirigente – Dott. Mario Conti – tel.02.66023211" xr:uid="{9215CCB8-0BB9-4E56-BF78-2046AE35E71D}"/>
    <hyperlink ref="H278" r:id="rId32" xr:uid="{ED710621-51B7-4BD8-813B-AA339D18CF54}"/>
    <hyperlink ref="H277" r:id="rId33" xr:uid="{37ED17D8-A14A-4BAB-B7CB-F810AE65E4F7}"/>
    <hyperlink ref="H276" r:id="rId34" xr:uid="{D12CEA72-ADBC-4998-93CA-F550135BA4D7}"/>
    <hyperlink ref="H274" r:id="rId35" xr:uid="{1DE70CF1-1C67-496E-B399-C24D073D3200}"/>
    <hyperlink ref="H273" r:id="rId36" xr:uid="{8FEB5DC6-3D1D-4D6C-B94A-2E77E5EE99BF}"/>
    <hyperlink ref="H272" r:id="rId37" xr:uid="{3334630E-A754-4F8A-9257-4EECBD9C178D}"/>
    <hyperlink ref="H271" r:id="rId38" xr:uid="{C7242116-8179-4CAE-858E-23E78F3A5127}"/>
    <hyperlink ref="H270" r:id="rId39" xr:uid="{33288044-34C3-4117-9FA5-E2D7720EFFE0}"/>
    <hyperlink ref="H269" r:id="rId40" xr:uid="{732F114E-92B2-4BDF-AA11-A84D3CE9A485}"/>
    <hyperlink ref="H268" r:id="rId41" xr:uid="{E597F68C-876A-4C0B-B762-8CD12CDB5EC9}"/>
    <hyperlink ref="H267" r:id="rId42" xr:uid="{9B895CBB-119C-498E-9C12-6FA8C46A1586}"/>
    <hyperlink ref="H266" r:id="rId43" xr:uid="{4F6E0789-7291-4CC7-AD8F-7FE1C12BADF4}"/>
    <hyperlink ref="H265" r:id="rId44" xr:uid="{EC4CA9B1-C6AA-4538-8812-03061CA4F15A}"/>
    <hyperlink ref="H264" r:id="rId45" xr:uid="{AF50722C-9114-46CE-9D69-0E0FD5223991}"/>
    <hyperlink ref="H263" r:id="rId46" xr:uid="{A82F99D3-9E3D-4B41-9338-B7996ABD2181}"/>
    <hyperlink ref="H262" r:id="rId47" xr:uid="{37288CEC-D9C3-4924-903A-E54B19F5E573}"/>
    <hyperlink ref="H261" r:id="rId48" xr:uid="{31C88260-5998-445B-9ACE-873F2AFA8746}"/>
    <hyperlink ref="H260" r:id="rId49" xr:uid="{D87241EE-E2C3-4E6F-B24C-81EC1B078AFF}"/>
    <hyperlink ref="H259" r:id="rId50" xr:uid="{9DA70DF5-18CA-41A0-8957-E906E447D957}"/>
    <hyperlink ref="H258" r:id="rId51" xr:uid="{905146FB-D51D-4289-B6EF-9432BBC960BB}"/>
    <hyperlink ref="H257" r:id="rId52" xr:uid="{784C4BEC-2EDF-4864-97CD-4063E1961BA9}"/>
    <hyperlink ref="H256" r:id="rId53" xr:uid="{F07F013C-2BFF-464E-A1C0-70E5B9727E8A}"/>
    <hyperlink ref="H255" r:id="rId54" xr:uid="{726B03F1-C238-4976-92D8-A17E05B06DD6}"/>
    <hyperlink ref="H254" r:id="rId55" xr:uid="{34761869-19F8-4735-A603-C9DCB0F538DD}"/>
    <hyperlink ref="H253" r:id="rId56" xr:uid="{71481157-8059-4867-B234-EB5BD11DBCE9}"/>
    <hyperlink ref="H252" r:id="rId57" xr:uid="{D3C7B940-329A-4809-83D8-162F09A4B733}"/>
    <hyperlink ref="H251" r:id="rId58" xr:uid="{F3E3BB94-D682-47F1-8D64-532348D7BE27}"/>
    <hyperlink ref="H250" r:id="rId59" xr:uid="{1CFEED71-C906-4A40-B425-F361ACE94A08}"/>
    <hyperlink ref="H249" r:id="rId60" xr:uid="{B84CED08-7987-47E3-8010-00B45F3A44A1}"/>
    <hyperlink ref="H248" r:id="rId61" xr:uid="{D5F689F6-463B-4FEE-8243-207B8F9A9325}"/>
    <hyperlink ref="H247" r:id="rId62" xr:uid="{2ACDE564-BB0F-40BD-967A-02384F96DF05}"/>
    <hyperlink ref="A236" r:id="rId63" display="piano territoriale degli orari | L. 53/2000, intitolata &quot;Disposizioni per il sostegno della maternità e della paternità, per il diritto alla cura e alla formazione e per coordinamento dei tempi della città&quot; LEGGE REGIONALE 28 ottobre 2004 , N. 28 Politiche regionali per il coordinamento e l’amministrazione dei tempi delle città | d'ufficio | POLITICHE CULTURALI E DELLO SPORT | Dirigente Settore Politiche culturali e dello sport Moreno Veronese email:moreno.veronese@comune.cinisello-balsamo.mi.it Tel: 0266023285 | Dirigente Settore Politiche culturali e dello sport Moreno Veronese email:moreno." xr:uid="{7E67AF03-327B-471C-863F-209675C96E7E}"/>
    <hyperlink ref="A235" r:id="rId64" display="progetti e attività per le pari opportunità | D.Lgs. 215/2003 &quot;Attuazione della direttiva 2000/43/CE per la parità di trattamento tra le persone indipendentemente dalla razza e dall'origine etnica&quot; D.lgs 216/2003 &quot;Attuazione della direttiva 2000/78/CE per la parità di trattamento in materia di occupazione e di condizioni di lavoro&quot; DLgs. 198/2006 &quot;Codice della pari opportunità tra uomo e donna&quot; | d'ufficio | POLITICHE CULTURALI E DELLO SPORT | Dirigente Settore Politiche culturali e dello sport Moreno Veronese email:moreno.veronese@comune.cinisello-balsamo.mi.it Tel: 0266023285 | Dirigente Set" xr:uid="{22ABE057-F842-47E9-BDCB-4D2F5D30963E}"/>
    <hyperlink ref="A230" r:id="rId65" display="autorizzazione per esporre o riprodurre materiale bibliografico, archivistico o fotografico | La duplicazione dei materiali forniti in bassa risoluzione è possibile per motivi personali, di studio e finalità culturali non a scopo di lucro (ai sensi della Legge 124/2017), con l’obbligo di citarne l’Ente di appartenenza, il nome dell'autore e tutte le informazioni relative. | di parte | POLITICHE CULTURALI E DELLO SPORT | Centro di Documentazione Storica Titolare di P.O. Servizio Politiche Culturali e Patrimonio Culturale – LAURA PELISSETTI Email:laura.pelissetti@comune.cinisello-balsamo.mi.it T" xr:uid="{41DF6E26-756C-430F-A17D-51D6F8BA4282}"/>
    <hyperlink ref="H245" r:id="rId66" xr:uid="{75CA709B-AD7D-4F99-AA7D-2CDE91EC0CD6}"/>
    <hyperlink ref="H244" r:id="rId67" xr:uid="{898E48FC-0C4C-4455-8D64-8BADD5FDFBE5}"/>
    <hyperlink ref="H243" r:id="rId68" xr:uid="{14861421-ED0D-4EB7-BCBA-3F32CFF901AA}"/>
    <hyperlink ref="H242" r:id="rId69" xr:uid="{88F76FF4-2F05-404B-AF5A-9FBA380CFA17}"/>
    <hyperlink ref="H241" r:id="rId70" xr:uid="{07A11A30-7EF1-4E26-8358-525ABAF9C4FA}"/>
    <hyperlink ref="H240" r:id="rId71" xr:uid="{C44BEA8F-0E4C-4F30-9D59-1D6F01EFAB97}"/>
    <hyperlink ref="H239" r:id="rId72" xr:uid="{972E0747-52D7-480C-893A-8BE98B938F87}"/>
    <hyperlink ref="H238" r:id="rId73" xr:uid="{2058D3FE-75EC-4622-BEA8-AD483924ED5E}"/>
    <hyperlink ref="H237" r:id="rId74" xr:uid="{38C86A0B-6372-48D9-990B-34C517F7CE17}"/>
    <hyperlink ref="H236" r:id="rId75" xr:uid="{F6A7E443-CD17-4DC3-BD71-CEF1D17AD011}"/>
    <hyperlink ref="E236" r:id="rId76" display="piano territoriale degli orari | L. 53/2000, intitolata &quot;Disposizioni per il sostegno della maternità e della paternità, per il diritto alla cura e alla formazione e per coordinamento dei tempi della città&quot; LEGGE REGIONALE 28 ottobre 2004 , N. 28 Politiche regionali per il coordinamento e l’amministrazione dei tempi delle città | d'ufficio | POLITICHE CULTURALI E DELLO SPORT | Dirigente Settore Politiche culturali e dello sport Moreno Veronese email:moreno.veronese@comune.cinisello-balsamo.mi.it Tel: 0266023285 | Dirigente Settore Politiche culturali e dello sport Moreno Veronese email:moreno." xr:uid="{51D20AB1-16AB-492D-8E28-D7A055C6784F}"/>
    <hyperlink ref="H235" r:id="rId77" xr:uid="{5AAD08F1-4A33-4F59-A65A-8F41178653AA}"/>
    <hyperlink ref="E235" r:id="rId78" display="progetti e attività per le pari opportunità | D.Lgs. 215/2003 &quot;Attuazione della direttiva 2000/43/CE per la parità di trattamento tra le persone indipendentemente dalla razza e dall'origine etnica&quot; D.lgs 216/2003 &quot;Attuazione della direttiva 2000/78/CE per la parità di trattamento in materia di occupazione e di condizioni di lavoro&quot; DLgs. 198/2006 &quot;Codice della pari opportunità tra uomo e donna&quot; | d'ufficio | POLITICHE CULTURALI E DELLO SPORT | Dirigente Settore Politiche culturali e dello sport Moreno Veronese email:moreno.veronese@comune.cinisello-balsamo.mi.it Tel: 0266023285 | Dirigente Set" xr:uid="{8F840CE4-0935-4CCE-B289-D710A3500DE0}"/>
    <hyperlink ref="H234" r:id="rId79" xr:uid="{783EF384-D6A6-4237-8148-38357CA359A1}"/>
    <hyperlink ref="H233" r:id="rId80" xr:uid="{53540E84-B5FB-432F-BF0F-335F0B6B031D}"/>
    <hyperlink ref="H232" r:id="rId81" xr:uid="{37A7EA01-1836-4CA7-AC56-CCFC1A50ABA6}"/>
    <hyperlink ref="H231" r:id="rId82" xr:uid="{C8D3D0F5-0EF7-4BF5-BF47-97D04DF3B410}"/>
    <hyperlink ref="H230" r:id="rId83" xr:uid="{E07BA209-AE7C-4734-8192-088B0D3D64FF}"/>
    <hyperlink ref="E230" r:id="rId84" display="autorizzazione per esporre o riprodurre materiale bibliografico, archivistico o fotografico | La duplicazione dei materiali forniti in bassa risoluzione è possibile per motivi personali, di studio e finalità culturali non a scopo di lucro (ai sensi della Legge 124/2017), con l’obbligo di citarne l’Ente di appartenenza, il nome dell'autore e tutte le informazioni relative. | di parte | POLITICHE CULTURALI E DELLO SPORT | Centro di Documentazione Storica Titolare di P.O. Servizio Politiche Culturali e Patrimonio Culturale – LAURA PELISSETTI Email:laura.pelissetti@comune.cinisello-balsamo.mi.it T" xr:uid="{3F84AD19-7B2E-4E45-8C79-68A814870FB6}"/>
    <hyperlink ref="H229" r:id="rId85" xr:uid="{35DE2AC6-8097-4D46-A146-D2884C03F72D}"/>
    <hyperlink ref="H228" r:id="rId86" xr:uid="{3971113D-EC47-40E7-89B4-B8EA77C3BC8C}"/>
    <hyperlink ref="H227" r:id="rId87" xr:uid="{1455B4AF-90CC-4379-B1E9-49759D7FAB69}"/>
    <hyperlink ref="H226" r:id="rId88" xr:uid="{E6796979-56C2-4DD2-BFDF-F52390056719}"/>
    <hyperlink ref="A224" r:id="rId89" display="GESTIONE VEICOLI SOTTOPOSTI A PROVVEDIMENTI AMMINISTRATIVI E PENALI Adozione di atti endo-procedimentali necessari agli organi deputati ad adottare il provvedimento finale: Prefettura (procedimenti amministrativi); Autorità Giudiziaria (procedimenti penali) | Nuovo codice della strada (D. Lgs. n. 285 del 30 aprile 1992) Codice penale (R.D. 19 ottobre 1930, n. 1398) Codice di Procedura Penale (DPR 22 settembre 1988 n. 447) | d'ufficio e/o di parte (A.G., Prefettura) | POLIZIA LOCALE E PROTEZIONE CIVILE | Dirigente Comandante CRIPPA FABIO Email: fabio.crippa@comune.cinisello-balsamo.mi.it Tel.02" xr:uid="{E6A83858-3C61-4753-B190-B66FD7A1B6BB}"/>
    <hyperlink ref="A223" r:id="rId90" display="ASSICURARE LE CONDIZIONI NECESSARIE PER ATTIVARE L'AZIONE PENALE Svolgere le attività elencate nel dispositivo dell'art. 55 del CPP | Codice penale (R.D. 19 ottobre 1930, n. 1398) Codice di Procedura Penale (DPR 22 settembre 1988 n. 447) | d'ufficio e/o di parte (A.G.) | POLIZIA LOCALE E PROTEZIONE CIVILE | Dirigente Comandante CRIPPA FABIO Email: fabio.crippa@comune.cinisello-balsamo.mi.it Tel.02.66023603 | Le norme di riferimento non prevedono attività da parte di un dirigente amministrativo | Ufficio Polizia Giudiziaria tel. 0266023620 Referente Vice Commissario Pierluigi Quatela pierluigi." xr:uid="{63D63ABC-2DC0-42DB-8D35-6F45D4769D41}"/>
    <hyperlink ref="A219" r:id="rId91" display="RIMBORSO PER SANZIONI ERRONEAMENTE VERSATE Verificare la correttezza della richiesta ed avviare la pratica di rimborso assumendo idoneo impegno di spesa e disponendo il bonifico | Art. 2033 CODICE CIVILE D.LGS. 30.04.1992, n. 285 (Nuovo Codice della Strada) e ss.mm.ii.; D.P.R. 16.12.1992, n. 495 (Regolamento d’Esecuzione al Nuovo Codice della Strada); Legge 24.11.1981, n. 689 | di parte | POLIZIA LOCALE E PROTEZIONE CIVILE | Dirigente Comandante CRIPPA FABIO Email: fabio.crippa@comune.cinisello-balsamo.mi.it Tel.02.66023603 | Dirigente di Settore eugenio.stefanini@ - CAPO AREA eugenio.stefanin" xr:uid="{AF4DFE1B-13A6-41A8-A03B-0461C9DC5EF2}"/>
    <hyperlink ref="A214" r:id="rId92" display="RILASCIO CONTRASSEGNI PER DISABILI ai fini della circolazione stradale : Avvio del procedimento e conclusione con ricezione delle richieste, verifica documentazione prodotta e rilascio autorizzazione dopo istruttoria degli uffici. | D.LGS. 30.04.1992, n. 285 (Nuovo Codice della Strada) e ss.mm.ii.; D.P.R. 16.12.1992, n. 495 (Regolamento d’Esecuzione al Nuovo Codice della Strada); | di parte | POLIZIA LOCALE E PROTEZIONE CIVILE | Dirigente Comandante CRIPPA FABIO Email: fabio.crippa@comune.cinisello-balsamo.mi.it Tel.02.66023603 | Dirigente di Settore eugenio.stefanini@ - CAPO AREA eugenio.stef" xr:uid="{7C2E8DE2-492C-4EE4-8B0C-E13B10D99A90}"/>
    <hyperlink ref="A212" r:id="rId93" display="AUTORIZZAZIONI SUL TERRITORIO (es. occupazioni occupazione suolo pubblico per le più disparate attività di privati, passi carrabili, carrelli elevatori, volantinaggio ecc): avvio del procedimento e conclusione con ricezione delle richieste, verifica documentazione prodotta e rilascio autorizzazione dopo istruttoria degli uffici. | D.LGS. 30.04.1992, n. 285 (Nuovo Codice della Strada) e ss.mm.ii.; D.P.R. 16.12.1992, n. 495 (Regolamento d’Esecuzione al Nuovo Codice della Strada); | di parte | POLIZIA LOCALE E PROTEZIONE CIVILE | Dirigente Comandante CRIPPA FABIO Email: fabio.crippa@comune.cinise" xr:uid="{FD9369B9-BE74-4231-8D88-C282408E3C8A}"/>
    <hyperlink ref="A210" r:id="rId94" display="POLIZIA AMBIENTALE ED EDILIZIA Accertamenti sia d'ufficio che su segnalazione da parte di altri uffici dell'amministrazione statale e locale. Irrogazioni di sanzioni amministrative e penali previste dal regolamento comunale e dal Codice dell'Ambiente | Codice dell'Ambiente D.lgs. 3 aprile 2006, n. 152 TU Edilizia DPR 380/2001 Regolamento Igiene Urbana DCC n°11 del 17/01/2013 Regolamento edilizio DCC e n. 55 del 02/05/2001, pubblicato sul BURL n. 27 del 04/07/2001 | d'ufficio | POLIZIA LOCALE E PROTEZIONE CIVILE | Dirigente Comandante CRIPPA FABIO Email: fabio.crippa@comune.cinisello-balsamo.mi" xr:uid="{A86B201B-B2FA-473B-A58C-ECE970800285}"/>
    <hyperlink ref="H224" r:id="rId95" xr:uid="{2AC25A89-62D9-4895-8D94-B7A6B9D02F22}"/>
    <hyperlink ref="E224" r:id="rId96" display="GESTIONE VEICOLI SOTTOPOSTI A PROVVEDIMENTI AMMINISTRATIVI E PENALI Adozione di atti endo-procedimentali necessari agli organi deputati ad adottare il provvedimento finale: Prefettura (procedimenti amministrativi); Autorità Giudiziaria (procedimenti penali) | Nuovo codice della strada (D. Lgs. n. 285 del 30 aprile 1992) Codice penale (R.D. 19 ottobre 1930, n. 1398) Codice di Procedura Penale (DPR 22 settembre 1988 n. 447) | d'ufficio e/o di parte (A.G., Prefettura) | POLIZIA LOCALE E PROTEZIONE CIVILE | Dirigente Comandante CRIPPA FABIO Email: fabio.crippa@comune.cinisello-balsamo.mi.it Tel.02" xr:uid="{488E9E39-846A-4569-93D8-F575B67AB342}"/>
    <hyperlink ref="H223" r:id="rId97" xr:uid="{8002504A-1E07-4DE3-943E-61AD07746A5C}"/>
    <hyperlink ref="E223" r:id="rId98" display="ASSICURARE LE CONDIZIONI NECESSARIE PER ATTIVARE L'AZIONE PENALE Svolgere le attività elencate nel dispositivo dell'art. 55 del CPP | Codice penale (R.D. 19 ottobre 1930, n. 1398) Codice di Procedura Penale (DPR 22 settembre 1988 n. 447) | d'ufficio e/o di parte (A.G.) | POLIZIA LOCALE E PROTEZIONE CIVILE | Dirigente Comandante CRIPPA FABIO Email: fabio.crippa@comune.cinisello-balsamo.mi.it Tel.02.66023603 | Le norme di riferimento non prevedono attività da parte di un dirigente amministrativo | Ufficio Polizia Giudiziaria tel. 0266023620 Referente Vice Commissario Pierluigi Quatela pierluigi." xr:uid="{6DC26376-32F6-4C6C-AD97-E96E711E8D07}"/>
    <hyperlink ref="H222" r:id="rId99" xr:uid="{3BBB5626-25A5-4824-9C2B-A9B586923923}"/>
    <hyperlink ref="H221" r:id="rId100" xr:uid="{F8C1EABD-82AA-40C9-A98A-B8AFDCF0E6E1}"/>
    <hyperlink ref="H220" r:id="rId101" xr:uid="{D2F97BC8-72DF-4EA1-A04B-1BAA9234E43A}"/>
    <hyperlink ref="H219" r:id="rId102" xr:uid="{262188D3-2BAB-4D9B-86FC-447B07A1596C}"/>
    <hyperlink ref="E219" r:id="rId103" display="RIMBORSO PER SANZIONI ERRONEAMENTE VERSATE Verificare la correttezza della richiesta ed avviare la pratica di rimborso assumendo idoneo impegno di spesa e disponendo il bonifico | Art. 2033 CODICE CIVILE D.LGS. 30.04.1992, n. 285 (Nuovo Codice della Strada) e ss.mm.ii.; D.P.R. 16.12.1992, n. 495 (Regolamento d’Esecuzione al Nuovo Codice della Strada); Legge 24.11.1981, n. 689 | di parte | POLIZIA LOCALE E PROTEZIONE CIVILE | Dirigente Comandante CRIPPA FABIO Email: fabio.crippa@comune.cinisello-balsamo.mi.it Tel.02.66023603 | Dirigente di Settore eugenio.stefanini@ - CAPO AREA eugenio.stefanin" xr:uid="{264282A7-3B31-47B8-A1F0-05CDE9AB199B}"/>
    <hyperlink ref="H218" r:id="rId104" xr:uid="{46EF0016-B259-4E09-9C50-6886F984D4B2}"/>
    <hyperlink ref="H217" r:id="rId105" xr:uid="{148FCE58-DE13-41A6-8DEA-8FB0389F004A}"/>
    <hyperlink ref="H216" r:id="rId106" xr:uid="{CEA7AECC-CD26-4FD9-8901-9BFBD5735DAE}"/>
    <hyperlink ref="H215" r:id="rId107" xr:uid="{C4F01EE7-5DF5-4EA2-8ED0-5299A0005F80}"/>
    <hyperlink ref="H214" r:id="rId108" xr:uid="{FC0DDE96-5B4F-492D-B0BC-C0BA60BD7D48}"/>
    <hyperlink ref="E214" r:id="rId109" display="RILASCIO CONTRASSEGNI PER DISABILI ai fini della circolazione stradale : Avvio del procedimento e conclusione con ricezione delle richieste, verifica documentazione prodotta e rilascio autorizzazione dopo istruttoria degli uffici. | D.LGS. 30.04.1992, n. 285 (Nuovo Codice della Strada) e ss.mm.ii.; D.P.R. 16.12.1992, n. 495 (Regolamento d’Esecuzione al Nuovo Codice della Strada); | di parte | POLIZIA LOCALE E PROTEZIONE CIVILE | Dirigente Comandante CRIPPA FABIO Email: fabio.crippa@comune.cinisello-balsamo.mi.it Tel.02.66023603 | Dirigente di Settore eugenio.stefanini@ - CAPO AREA eugenio.stef" xr:uid="{38683322-B2BA-4EFE-A7E3-44E5D0924E6D}"/>
    <hyperlink ref="H213" r:id="rId110" xr:uid="{D4C143A0-C1E0-44DB-B5CF-E973274A21D3}"/>
    <hyperlink ref="H212" r:id="rId111" xr:uid="{120DE52B-3268-437C-A4D3-E7544DDB4D5F}"/>
    <hyperlink ref="E212" r:id="rId112" display="AUTORIZZAZIONI SUL TERRITORIO (es. occupazioni occupazione suolo pubblico per le più disparate attività di privati, passi carrabili, carrelli elevatori, volantinaggio ecc): avvio del procedimento e conclusione con ricezione delle richieste, verifica documentazione prodotta e rilascio autorizzazione dopo istruttoria degli uffici. | D.LGS. 30.04.1992, n. 285 (Nuovo Codice della Strada) e ss.mm.ii.; D.P.R. 16.12.1992, n. 495 (Regolamento d’Esecuzione al Nuovo Codice della Strada); | di parte | POLIZIA LOCALE E PROTEZIONE CIVILE | Dirigente Comandante CRIPPA FABIO Email: fabio.crippa@comune.cinise" xr:uid="{B6FDCC38-79EB-4461-B5CA-E7B402D6FF98}"/>
    <hyperlink ref="H211" r:id="rId113" xr:uid="{CC85089C-930E-42C4-8626-A47AFFB21B15}"/>
    <hyperlink ref="H210" r:id="rId114" xr:uid="{D3662A03-0052-4D50-8A02-CFB975A2A0F8}"/>
    <hyperlink ref="E210" r:id="rId115" display="POLIZIA AMBIENTALE ED EDILIZIA Accertamenti sia d'ufficio che su segnalazione da parte di altri uffici dell'amministrazione statale e locale. Irrogazioni di sanzioni amministrative e penali previste dal regolamento comunale e dal Codice dell'Ambiente | Codice dell'Ambiente D.lgs. 3 aprile 2006, n. 152 TU Edilizia DPR 380/2001 Regolamento Igiene Urbana DCC n°11 del 17/01/2013 Regolamento edilizio DCC e n. 55 del 02/05/2001, pubblicato sul BURL n. 27 del 04/07/2001 | d'ufficio | POLIZIA LOCALE E PROTEZIONE CIVILE | Dirigente Comandante CRIPPA FABIO Email: fabio.crippa@comune.cinisello-balsamo.mi" xr:uid="{7C399A12-D33D-4DC6-A429-67A606101643}"/>
    <hyperlink ref="H209" r:id="rId116" xr:uid="{4FDE3EB4-9868-4CDC-AC9D-6909B0C07D0E}"/>
    <hyperlink ref="H208" r:id="rId117" xr:uid="{2930455D-7CDD-4A47-8742-DC2070DD872F}"/>
    <hyperlink ref="H207" r:id="rId118" xr:uid="{EEE2EAC6-2F35-4A11-A0BB-4C18416ACD21}"/>
    <hyperlink ref="H206" r:id="rId119" xr:uid="{DBF0E1BF-171C-4025-A794-438D5D3F6609}"/>
    <hyperlink ref="H205" r:id="rId120" xr:uid="{102452ED-F8BA-4E53-90EC-546E6DE34D4E}"/>
    <hyperlink ref="H204" r:id="rId121" xr:uid="{0D88D57D-86D1-45D3-AFBE-4EEF01F577E4}"/>
    <hyperlink ref="H203" r:id="rId122" xr:uid="{BC5A9E27-F8F2-4B6B-A59C-34580DB6BDC6}"/>
    <hyperlink ref="H202" r:id="rId123" xr:uid="{CB7BFFE5-DCF5-4047-BCB1-AFA05DB1899A}"/>
    <hyperlink ref="H201" r:id="rId124" xr:uid="{60C48F97-2B60-49E1-B547-78E26BFF7A9C}"/>
    <hyperlink ref="H200" r:id="rId125" xr:uid="{014412A9-9995-4B0F-8C92-E1C98B8D0E14}"/>
    <hyperlink ref="A197" r:id="rId126" display="AUTORIZZAZIONI ALL'ABBATTIMENTO DI ALBERI IN ZONE SOGGETTE A VINCOLO E SULL'INTERO TERRITORIO COMUNALE -Istruttoria domande per abbattimento alberi su verde privato Il taglio di piante necessita di espressa autorizzazione da parte del servizio &quot;Verde pubblico&quot; in funzione della tutela e salvaguardia del verde pubblico e privato | Regolamento Comunale del Verde approvato con delibera C.C. n. 85 del 11.6.1996 | di parte | OPERE PUBBLICHE, AMBIENTE ED ENERGIA | SERVIZIO AMBIENTE ECOLOGIA titolare di P.O. NICOLA MUSCIO Email: nicola.muscio@comune.cinisello-balsamo.mi.itTel.02.66023767 | Dirigente" xr:uid="{53F5DEE9-DD66-4F28-B1FB-6ED67D61096D}"/>
    <hyperlink ref="A196" r:id="rId127" display="PREVENZIONE E CONTROLLI IN MATERIA DI TUTELA DELL’AMBIENTE DALL’INQUINAMENTO Applicazione della normativa di settore, del regolamento locale di igiene e dei regolamenti comunali. Avvio e gestione di procedimenti ed eventuale attivazione di altri Enti per le necessarie valutazioni tecniche di competenza. Rilascio pareri o dinieghi relativamente ai procedimenti attivati da altri uffici. | normativa di settore | d'ufficio e/o di parte | OPERE PUBBLICHE, AMBIENTE ED ENERGIA | SERVIZIO AMBIENTE ECOLOGIA titolare di P.O. NICOLA MUSCIO Email: nicola.muscio@comune.cinisello-balsamo.mi.itTel.02.660237" xr:uid="{E9863949-B904-4BDF-9A29-A0496842E283}"/>
    <hyperlink ref="A193" r:id="rId128" display="rendicontazione contratti manutenzione ordinaria, straordinaria e nuove opere: manutenzione strade, arredo urbano, segnaletica orizzontale e verticale, servizio neve. Rilascio certificazioni di avvenuto espletamento lavori (CERTIFICATO DI ESECUZIONE LAVORI) o prestazioni professionali (DICHIARAZIONE DEL BUON ESITO DELLO SVOLGIMENTO DELL'INCARICO) | D.Lgs. 50/2016 | d'ufficio | OPERE PUBBLICHE, AMBIENTE ED ENERGIA | SERVIZIO GESTIONE SOTTOSERVIZI E MANUTENZIONE STRADE Titolare di P.O. VLADIMIRO VISCO Emali: vladimiro.visco@comune.cinisello-balsamo.mi.it Tel.02.66023796 | Dirigente di Settore NI" xr:uid="{0D435D66-0C9F-424C-B825-134075C7F88A}"/>
    <hyperlink ref="A177" r:id="rId129" display="esecuzione contratti manutenzione ordinaria, straordinaria e nuove opere e contratti efficientamento energetico edifici pubblici, scuole, cimiteri. Autorizzazione al subappalto di lavori pubblici. L'appaltatore può affidare ad altri soggetti l'esecuzione parziale dell'opera affidata. | D.Lgs. 50/2016 | d'ufficio | OPERE PUBBLICHE, AMBIENTE ED ENERGIA | SERVIZIO LAVORI PUBBLICI Dirigente di Settore NICOLA PIRANI Email: nicola.pirani@comune.cinisello-balsamo.mi.it Tel.02.66023451 | Dirigente di Settore NICOLA PIRANI - - nicola.pirani@comune.cinisello-balsamo.mi.it Tel.02.66023515 | PEC: comune.c" xr:uid="{BAA9FA6C-98F1-4977-B070-7F8E7997689E}"/>
    <hyperlink ref="A175" r:id="rId130" display="progettazione contratti manutenzione ordinaria, straordinaria e nuove opere e contratti efficientamento energetico edifici pubblici, scuole, cimiteri. Affidamenti di incarichi professionali per l'esecuzione di prestazioni che non sono svolte dal personale interno all'Amministrazione Comunale | D.Lgs. 50/2016 | d'ufficio | OPERE PUBBLICHE, AMBIENTE ED ENERGIA | SERVIZIO LAVORI PUBBLICI Dirigente di Settore NICOLA PIRANI Email: nicola.pirani@comune.cinisello-balsamo.mi.it Tel.02.66023451 | Dirigente di Settore NICOLA PIRANI - - nicola.pirani@comune.cinisello-balsamo.mi.it Tel.02.66023515 | PEC:" xr:uid="{D36FF699-D4E2-49D2-A4D4-43FF920AA53A}"/>
    <hyperlink ref="A167" r:id="rId131" display="Redazione ed approvazione del programma triennale ed annuale dei lavori pubblici. L'approvazione avviene in esito alla raccolta e definizione dei fabbisogni | D.Lgs. 50/2016 Decreto Ministero Infrastrutture n. 14 del 16/01/2018 Bilancio/DUP | d'ufficio | OPERE PUBBLICHE, AMBIENTE ED ENERGIA | SERVIZIO LAVORI PUBBLICI Dirigente di Settore NICOLA PIRANI Email: nicola.pirani@comune.cinisello-balsamo.mi.itTel.02.66023451 | Dirigente di Settore NICOLA PIRANI - - nicola.pirani@comune.cinisello-balsamo.mi.itTel.02.66023515 Consiglio comunale per l'adozione dell'atto (DUP) | comune.cinisellobalsamo@" xr:uid="{F0AA025C-2057-4156-8290-472AB320B8E7}"/>
    <hyperlink ref="H198" r:id="rId132" xr:uid="{555BA2D6-210A-4B29-B90A-8103C004AC95}"/>
    <hyperlink ref="H197" r:id="rId133" xr:uid="{4C8F2698-FD66-4585-83A9-49E03DF59359}"/>
    <hyperlink ref="E197" r:id="rId134" display="AUTORIZZAZIONI ALL'ABBATTIMENTO DI ALBERI IN ZONE SOGGETTE A VINCOLO E SULL'INTERO TERRITORIO COMUNALE -Istruttoria domande per abbattimento alberi su verde privato Il taglio di piante necessita di espressa autorizzazione da parte del servizio &quot;Verde pubblico&quot; in funzione della tutela e salvaguardia del verde pubblico e privato | Regolamento Comunale del Verde approvato con delibera C.C. n. 85 del 11.6.1996 | di parte | OPERE PUBBLICHE, AMBIENTE ED ENERGIA | SERVIZIO AMBIENTE ECOLOGIA titolare di P.O. NICOLA MUSCIO Email: nicola.muscio@comune.cinisello-balsamo.mi.itTel.02.66023767 | Dirigente" xr:uid="{542EEEAF-CE34-49B7-97A3-DD3F61657D5B}"/>
    <hyperlink ref="H196" r:id="rId135" xr:uid="{14574EEB-34C7-4494-B644-C79EE03609AF}"/>
    <hyperlink ref="E196" r:id="rId136" display="PREVENZIONE E CONTROLLI IN MATERIA DI TUTELA DELL’AMBIENTE DALL’INQUINAMENTO Applicazione della normativa di settore, del regolamento locale di igiene e dei regolamenti comunali. Avvio e gestione di procedimenti ed eventuale attivazione di altri Enti per le necessarie valutazioni tecniche di competenza. Rilascio pareri o dinieghi relativamente ai procedimenti attivati da altri uffici. | normativa di settore | d'ufficio e/o di parte | OPERE PUBBLICHE, AMBIENTE ED ENERGIA | SERVIZIO AMBIENTE ECOLOGIA titolare di P.O. NICOLA MUSCIO Email: nicola.muscio@comune.cinisello-balsamo.mi.itTel.02.660237" xr:uid="{FEF6A3B6-DC2C-4EEA-89A6-16C3FDD2E225}"/>
    <hyperlink ref="H195" r:id="rId137" xr:uid="{7C01479C-9184-4968-B57F-93694C4DB0CF}"/>
    <hyperlink ref="H194" r:id="rId138" xr:uid="{4EF69FC8-6A37-4656-B22E-8319FB2E0BD9}"/>
    <hyperlink ref="H193" r:id="rId139" xr:uid="{4E08625F-CDA7-4B92-A258-22C8A443F616}"/>
    <hyperlink ref="E193" r:id="rId140" display="rendicontazione contratti manutenzione ordinaria, straordinaria e nuove opere: manutenzione strade, arredo urbano, segnaletica orizzontale e verticale, servizio neve. Rilascio certificazioni di avvenuto espletamento lavori (CERTIFICATO DI ESECUZIONE LAVORI) o prestazioni professionali (DICHIARAZIONE DEL BUON ESITO DELLO SVOLGIMENTO DELL'INCARICO) | D.Lgs. 50/2016 | d'ufficio | OPERE PUBBLICHE, AMBIENTE ED ENERGIA | SERVIZIO GESTIONE SOTTOSERVIZI E MANUTENZIONE STRADE Titolare di P.O. VLADIMIRO VISCO Emali: vladimiro.visco@comune.cinisello-balsamo.mi.it Tel.02.66023796 | Dirigente di Settore NI" xr:uid="{0E6B0405-FEB8-4A67-BCAC-2E4A542B4DD9}"/>
    <hyperlink ref="H192" r:id="rId141" xr:uid="{98E6DADF-1CFD-4079-9E71-45FC5E588264}"/>
    <hyperlink ref="H191" r:id="rId142" xr:uid="{92F597BD-20DC-4FE1-9C9B-80BB812EAB16}"/>
    <hyperlink ref="H190" r:id="rId143" xr:uid="{10D388F6-DA66-46A0-B669-790E25D4783A}"/>
    <hyperlink ref="H189" r:id="rId144" xr:uid="{D800CC69-BA6B-462A-B480-54C6CDDE7C1A}"/>
    <hyperlink ref="H188" r:id="rId145" xr:uid="{60F55E17-0B7C-4CDA-8704-0EAC269FE257}"/>
    <hyperlink ref="H187" r:id="rId146" xr:uid="{B28B0011-1BAD-46C2-AF69-A2058ECD6E39}"/>
    <hyperlink ref="H186" r:id="rId147" xr:uid="{75E14A59-CA00-40FF-BE44-7A69147045D4}"/>
    <hyperlink ref="H185" r:id="rId148" xr:uid="{2D7B598C-BABD-4495-AE43-18B3020AAAD5}"/>
    <hyperlink ref="H184" r:id="rId149" xr:uid="{ACC1170B-597E-454E-8C73-B85FA5857ECD}"/>
    <hyperlink ref="H183" r:id="rId150" xr:uid="{C98B577B-ED94-4516-9D52-ABAE22672B52}"/>
    <hyperlink ref="H182" r:id="rId151" xr:uid="{41C5A003-9D0F-4A89-8188-FC64EEE54F86}"/>
    <hyperlink ref="H181" r:id="rId152" xr:uid="{21B00EEB-E96B-49B8-BB09-216A20629C3B}"/>
    <hyperlink ref="H180" r:id="rId153" xr:uid="{A930CB0A-68F4-4D35-BFD0-1700BA0A0611}"/>
    <hyperlink ref="H179" r:id="rId154" xr:uid="{06F379CD-E64A-410A-951A-71A57EAB2AF8}"/>
    <hyperlink ref="H178" r:id="rId155" xr:uid="{642778EC-8233-44D1-81A0-E0E760AF9726}"/>
    <hyperlink ref="H177" r:id="rId156" xr:uid="{1FA8AF10-AB31-48C8-B326-5564580EED9E}"/>
    <hyperlink ref="E177" r:id="rId157" display="esecuzione contratti manutenzione ordinaria, straordinaria e nuove opere e contratti efficientamento energetico edifici pubblici, scuole, cimiteri. Autorizzazione al subappalto di lavori pubblici. L'appaltatore può affidare ad altri soggetti l'esecuzione parziale dell'opera affidata. | D.Lgs. 50/2016 | d'ufficio | OPERE PUBBLICHE, AMBIENTE ED ENERGIA | SERVIZIO LAVORI PUBBLICI Dirigente di Settore NICOLA PIRANI Email: nicola.pirani@comune.cinisello-balsamo.mi.it Tel.02.66023451 | Dirigente di Settore NICOLA PIRANI - - nicola.pirani@comune.cinisello-balsamo.mi.it Tel.02.66023515 | PEC: comune.c" xr:uid="{AD4D13B7-863D-4750-96C4-C605A2BC6872}"/>
    <hyperlink ref="H176" r:id="rId158" xr:uid="{DF5CECA7-0027-40F4-B537-F283497B3D6A}"/>
    <hyperlink ref="H175" r:id="rId159" xr:uid="{AFF29308-CF1F-4451-A968-CADCCA5160C7}"/>
    <hyperlink ref="E175" r:id="rId160" display="progettazione contratti manutenzione ordinaria, straordinaria e nuove opere e contratti efficientamento energetico edifici pubblici, scuole, cimiteri. Affidamenti di incarichi professionali per l'esecuzione di prestazioni che non sono svolte dal personale interno all'Amministrazione Comunale | D.Lgs. 50/2016 | d'ufficio | OPERE PUBBLICHE, AMBIENTE ED ENERGIA | SERVIZIO LAVORI PUBBLICI Dirigente di Settore NICOLA PIRANI Email: nicola.pirani@comune.cinisello-balsamo.mi.it Tel.02.66023451 | Dirigente di Settore NICOLA PIRANI - - nicola.pirani@comune.cinisello-balsamo.mi.it Tel.02.66023515 | PEC:" xr:uid="{D97F0A07-74A6-4994-B809-F101CDA890E3}"/>
    <hyperlink ref="H174" r:id="rId161" xr:uid="{E63C2810-01BE-4CE6-B511-BC4DD14355F3}"/>
    <hyperlink ref="H173" r:id="rId162" xr:uid="{3EF10C3A-F576-4EF4-BD85-2725B70BB49D}"/>
    <hyperlink ref="H172" r:id="rId163" xr:uid="{1E0487C9-50D8-420F-BBA9-47DBF27B3346}"/>
    <hyperlink ref="H171" r:id="rId164" xr:uid="{911E5F81-42B3-4F30-9656-254F66B03523}"/>
    <hyperlink ref="H170" r:id="rId165" xr:uid="{168B27FE-3764-48FC-A345-04C46AA1D080}"/>
    <hyperlink ref="H169" r:id="rId166" xr:uid="{9BFED25B-F0C9-46FA-A3BA-94715A0B2389}"/>
    <hyperlink ref="H168" r:id="rId167" xr:uid="{9BB8E86C-B10F-402A-BFF7-16E0793C9450}"/>
    <hyperlink ref="H167" r:id="rId168" xr:uid="{6D56C692-08C1-4B59-8753-DC5CF8CC4D34}"/>
    <hyperlink ref="E167" r:id="rId169" display="Redazione ed approvazione del programma triennale ed annuale dei lavori pubblici. L'approvazione avviene in esito alla raccolta e definizione dei fabbisogni | D.Lgs. 50/2016 Decreto Ministero Infrastrutture n. 14 del 16/01/2018 Bilancio/DUP | d'ufficio | OPERE PUBBLICHE, AMBIENTE ED ENERGIA | SERVIZIO LAVORI PUBBLICI Dirigente di Settore NICOLA PIRANI Email: nicola.pirani@comune.cinisello-balsamo.mi.itTel.02.66023451 | Dirigente di Settore NICOLA PIRANI - - nicola.pirani@comune.cinisello-balsamo.mi.itTel.02.66023515 Consiglio comunale per l'adozione dell'atto (DUP) | comune.cinisellobalsamo@" xr:uid="{C600E6DE-3A04-49C2-BFD5-F7A313730416}"/>
    <hyperlink ref="A150" r:id="rId170" display="SEGNALAZIONE CERTIFICATA INIZIO ATTIVITÀ (SCIA) DI MANUTENZIONE STRAORDINARIA/RESTAURO-RISANAMENTO/RISTRUTTURAZIONE EDILIZIA LEGGERA Presentazione istanza – Istruttoria – Diffida a eseguire le opere/Richiesta di integrazione – Attestazione titolo edilizio per asseverazione del tecnico incaricato per le casistiche previste a termini di legge | DPR 380/2001 | di parte | GOVERNO DEL TERRITORIO | SERVIZIO EDILIZIA PRIVATA Funzionario MATTEO GHEZZI email: edliziaprivata@comune.cinisello-balsamo.mi.it Tel. 02.66023425 | Dirigente Settore Governo del Territorio ANDREA POZZI email:andrea.pozzi@comune." xr:uid="{7F8496B3-FBBC-4846-A4E8-B46A359536F0}"/>
    <hyperlink ref="A146" r:id="rId171" display="RILASCIO PARERI – IN RIFERIMENTO A TITOLI ABITATIVI Recepimento richiesta – Istruttoria – Comunicazione parere Pareri interni/esterni ed eventuale rilascio di certificazioni/dichiarazioni. (commissione di valutazione, pareri preliminari di impatto paesistico, pareri commissione paesaggio, pareri commissione insegne, rilascio pareri interni, etc.) | L. 241/1990 | di parte | GOVERNO DEL TERRITORIO | SERVIZIO EDILIZIA PRIVATA Funzionario MATTEO GHEZZI email: edliziaprivata@comune.cinisello-balsamo.mi.it Tel. 02.66023425 | Dirigente Settore Governo del Territorio ANDREA POZZI email:andrea.pozzi@co" xr:uid="{2270F014-412E-446B-8C14-2B238A9EEAE7}"/>
    <hyperlink ref="A131" r:id="rId172" display="RILASCIO PARERI- NELL'AMBITO DI PIANI ATTUATIVI Recepimento richiesta – Istruttoria – Comunicazione parere Pareri interni/esterni ed eventuale rilascio di certificazioni/dichiarazioni. (commissione di valutazione, pareri preliminari di impatto paesistico, pareri commissione paesaggio, pareri commissione insegne, rilascio pareri interni, etc.) | L. 241/1990 | di parte | GOVERNO DEL TERRITORIO | URBANISTICA E SERVIZI AL TERRITORIO Titolare di P.O. ROBERTO RUSSO email:roberto.russo@comune.cinisello-balsamo.mi.itTel.02.66023449 | Dirigente Settore Governo del Territorio ANDREA POZZI email:andrea." xr:uid="{92AD72D3-DA13-4B59-8342-4FA7ADDD721E}"/>
    <hyperlink ref="A124" r:id="rId173" display="PRESENTAZIONE DI PIANI ESECUTIVI (PIANI ATTUATIVI, PIANI DI RECUPERO, PROGRAMMI INTEGRATI DI INTERVENTO, ECC.) Piani esecutivi di attuazione del PGT - Presentazione proposte - Istruttoria - Richiesta pareri interni/esterni - Eventuale conferenza di servizi - Deliberazione di approvazione del piano e sua pubblicazione - Eventuale presentazione di controdeduzioni | L.12/2005 | di parte | GOVERNO DEL TERRITORIO | URBANISTICA E SERVIZI AL TERRITORIO Titolare di P.O. ROBERTO RUSSO email:roberto.russo@comune.cinisello-balsamo.mi.it Tel.02.66023449 | Dirigente Settore Governo del Territorio ANDREA PO" xr:uid="{721739D2-9E86-4C90-BAD9-DBF64E16B7CB}"/>
    <hyperlink ref="H165" r:id="rId174" xr:uid="{94E491B2-0784-4507-94DF-F6ECB96C85F5}"/>
    <hyperlink ref="H164" r:id="rId175" xr:uid="{0F514956-4CA5-4392-8933-A829E319C13D}"/>
    <hyperlink ref="H163" r:id="rId176" xr:uid="{3A4275BD-BE97-4A07-B2EF-399714D81431}"/>
    <hyperlink ref="H162" r:id="rId177" xr:uid="{F2A3F9C2-0005-49AA-9C12-464B79BABC47}"/>
    <hyperlink ref="H161" r:id="rId178" xr:uid="{EE6C9357-C62D-4EC0-BCCE-13575EAA3C8F}"/>
    <hyperlink ref="H160" r:id="rId179" xr:uid="{7C21908F-72FA-409C-8ABB-6EB563F8D593}"/>
    <hyperlink ref="H159" r:id="rId180" xr:uid="{4AF1DE30-D135-4F25-8731-EBC7E23A6639}"/>
    <hyperlink ref="H158" r:id="rId181" xr:uid="{BF66D21C-020E-4081-84DB-67F84278FC78}"/>
    <hyperlink ref="H157" r:id="rId182" xr:uid="{B0966FE4-C5DE-4727-A57C-66B2FDF16C28}"/>
    <hyperlink ref="H156" r:id="rId183" xr:uid="{17FF61C9-338B-4E43-9234-974678DC4E0D}"/>
    <hyperlink ref="H155" r:id="rId184" xr:uid="{189E74F0-5B38-4883-A031-A4B623FE5534}"/>
    <hyperlink ref="H154" r:id="rId185" xr:uid="{11B77CE5-9506-4348-953E-84BD5702A745}"/>
    <hyperlink ref="H153" r:id="rId186" xr:uid="{46D5180F-4379-436A-A158-307D6DBB64E2}"/>
    <hyperlink ref="H152" r:id="rId187" xr:uid="{CF9B48DB-B43B-4CD7-9742-850C09FB86D8}"/>
    <hyperlink ref="H151" r:id="rId188" xr:uid="{6B79437B-EA4E-4744-97E6-D094B997118C}"/>
    <hyperlink ref="H150" r:id="rId189" xr:uid="{34A75ED7-6F83-49D5-ABBA-D172C36E62D5}"/>
    <hyperlink ref="E150" r:id="rId190" display="SEGNALAZIONE CERTIFICATA INIZIO ATTIVITÀ (SCIA) DI MANUTENZIONE STRAORDINARIA/RESTAURO-RISANAMENTO/RISTRUTTURAZIONE EDILIZIA LEGGERA Presentazione istanza – Istruttoria – Diffida a eseguire le opere/Richiesta di integrazione – Attestazione titolo edilizio per asseverazione del tecnico incaricato per le casistiche previste a termini di legge | DPR 380/2001 | di parte | GOVERNO DEL TERRITORIO | SERVIZIO EDILIZIA PRIVATA Funzionario MATTEO GHEZZI email: edliziaprivata@comune.cinisello-balsamo.mi.it Tel. 02.66023425 | Dirigente Settore Governo del Territorio ANDREA POZZI email:andrea.pozzi@comune." xr:uid="{B675E542-26E6-4F6D-8621-A8F6D73B3995}"/>
    <hyperlink ref="H149" r:id="rId191" xr:uid="{089C2630-F44C-475D-BB1D-98EDF7F0F389}"/>
    <hyperlink ref="H148" r:id="rId192" xr:uid="{45DD910D-D3DA-44ED-9B4D-EB027F8674E8}"/>
    <hyperlink ref="H147" r:id="rId193" xr:uid="{F453833C-0A13-4CAC-A383-5C64CA546C17}"/>
    <hyperlink ref="H146" r:id="rId194" xr:uid="{64ADEFF5-7F15-4CB3-A1A4-BB5DB22B910F}"/>
    <hyperlink ref="E146" r:id="rId195" display="RILASCIO PARERI – IN RIFERIMENTO A TITOLI ABITATIVI Recepimento richiesta – Istruttoria – Comunicazione parere Pareri interni/esterni ed eventuale rilascio di certificazioni/dichiarazioni. (commissione di valutazione, pareri preliminari di impatto paesistico, pareri commissione paesaggio, pareri commissione insegne, rilascio pareri interni, etc.) | L. 241/1990 | di parte | GOVERNO DEL TERRITORIO | SERVIZIO EDILIZIA PRIVATA Funzionario MATTEO GHEZZI email: edliziaprivata@comune.cinisello-balsamo.mi.it Tel. 02.66023425 | Dirigente Settore Governo del Territorio ANDREA POZZI email:andrea.pozzi@co" xr:uid="{D7919D71-6AE4-49FD-8B4F-B84D2601BEEA}"/>
    <hyperlink ref="H145" r:id="rId196" xr:uid="{D5994BEE-37E3-4FF2-831E-BCD0B24F7634}"/>
    <hyperlink ref="H144" r:id="rId197" xr:uid="{BB4DC874-64A5-46C5-A2C2-CB96EA211775}"/>
    <hyperlink ref="H143" r:id="rId198" xr:uid="{31B10D2B-93D4-418C-B81E-4337D3B088BF}"/>
    <hyperlink ref="H142" r:id="rId199" xr:uid="{52B3A653-409F-401A-8FF9-575A6D7C7B67}"/>
    <hyperlink ref="H141" r:id="rId200" xr:uid="{691222D6-2733-45F6-A0F2-D5DB78A07C7D}"/>
    <hyperlink ref="H140" r:id="rId201" xr:uid="{0A88EFCA-0B16-44E9-8624-2A2EA8EC9107}"/>
    <hyperlink ref="H139" r:id="rId202" xr:uid="{C846CB0D-AEB4-470A-A273-F689885B91FB}"/>
    <hyperlink ref="H138" r:id="rId203" xr:uid="{A2CF1997-9482-4623-9593-D5E2A470B06D}"/>
    <hyperlink ref="H137" r:id="rId204" xr:uid="{8BB5C171-2069-45D0-A82D-9C4E9A05D825}"/>
    <hyperlink ref="H136" r:id="rId205" xr:uid="{FC69DD38-B5F4-402F-8E73-66BFB426D577}"/>
    <hyperlink ref="H135" r:id="rId206" xr:uid="{7A409CD6-0508-4BED-9ADF-4109FF98D98C}"/>
    <hyperlink ref="H134" r:id="rId207" xr:uid="{6E90E23E-F451-46EE-9D92-E12E51411478}"/>
    <hyperlink ref="H133" r:id="rId208" xr:uid="{F3891026-A179-4F15-8883-BE92C5573B6B}"/>
    <hyperlink ref="H132" r:id="rId209" xr:uid="{9A8F1336-FC82-4C1C-A943-F32262B84D47}"/>
    <hyperlink ref="H131" r:id="rId210" xr:uid="{9048A3E5-2D18-4EC3-B160-AE4D58DC9ABD}"/>
    <hyperlink ref="E131" r:id="rId211" display="RILASCIO PARERI- NELL'AMBITO DI PIANI ATTUATIVI Recepimento richiesta – Istruttoria – Comunicazione parere Pareri interni/esterni ed eventuale rilascio di certificazioni/dichiarazioni. (commissione di valutazione, pareri preliminari di impatto paesistico, pareri commissione paesaggio, pareri commissione insegne, rilascio pareri interni, etc.) | L. 241/1990 | di parte | GOVERNO DEL TERRITORIO | URBANISTICA E SERVIZI AL TERRITORIO Titolare di P.O. ROBERTO RUSSO email:roberto.russo@comune.cinisello-balsamo.mi.itTel.02.66023449 | Dirigente Settore Governo del Territorio ANDREA POZZI email:andrea." xr:uid="{D7941E5D-E625-4482-9E1C-D87044C2809F}"/>
    <hyperlink ref="H130" r:id="rId212" xr:uid="{9A16FFDF-CFD7-496D-B572-63629B3B7839}"/>
    <hyperlink ref="H129" r:id="rId213" xr:uid="{2DC0DE6D-DD43-4C4E-BF43-1958FFD68D15}"/>
    <hyperlink ref="H128" r:id="rId214" xr:uid="{531D84CC-C5D4-4790-A742-BF84BA30B0CF}"/>
    <hyperlink ref="H127" r:id="rId215" xr:uid="{0B8A04E6-F27C-4C6B-BA62-BF5D3734DB02}"/>
    <hyperlink ref="H126" r:id="rId216" xr:uid="{9897E0C2-1C45-4B84-80F5-1AEA22D858C9}"/>
    <hyperlink ref="H125" r:id="rId217" xr:uid="{DBD23DF4-3E34-43F6-BA67-1825F5BB658B}"/>
    <hyperlink ref="H124" r:id="rId218" xr:uid="{8224C307-B70D-45AE-9468-60EF88A478C8}"/>
    <hyperlink ref="E124" r:id="rId219" display="PRESENTAZIONE DI PIANI ESECUTIVI (PIANI ATTUATIVI, PIANI DI RECUPERO, PROGRAMMI INTEGRATI DI INTERVENTO, ECC.) Piani esecutivi di attuazione del PGT - Presentazione proposte - Istruttoria - Richiesta pareri interni/esterni - Eventuale conferenza di servizi - Deliberazione di approvazione del piano e sua pubblicazione - Eventuale presentazione di controdeduzioni | L.12/2005 | di parte | GOVERNO DEL TERRITORIO | URBANISTICA E SERVIZI AL TERRITORIO Titolare di P.O. ROBERTO RUSSO email:roberto.russo@comune.cinisello-balsamo.mi.it Tel.02.66023449 | Dirigente Settore Governo del Territorio ANDREA PO" xr:uid="{7CB4D1BA-2704-4F6A-850B-4086805E4718}"/>
    <hyperlink ref="H123" r:id="rId220" xr:uid="{0D56FCBF-3868-4A17-B541-1868995CC694}"/>
    <hyperlink ref="H122" r:id="rId221" xr:uid="{5A7CE04A-1D17-4433-BCF7-4C5AAF7D54A6}"/>
    <hyperlink ref="A119" r:id="rId222" display="Servizi catastali Rilascio di visure catastali, estratti di mappa, planimetrie, aggiornamento banca dati catastale. Individuazione e catalogazione errori su Unità Immobiliari Urbane (U.I.U.). Segnalazione d'ufficio all'Agenzia delle Entrate. | Convenzione con l'Agenzia delle Entrate - Territorio | d'ufficio e/o Istanza di parte | RISORSE E PATRIMONIO | SERVIZIO ENTRATE Titolare di P.O. Servizio Entrate – Claudia Pistoia Tel. 02.66023465 eMail: claudia.pistoia@comune.cinisello-balsamo.mi.it Dirigente di Settore EUGENIO STEFANINI | Dirigente di Settore EUGENIO STEFANINI Tel. 0266023214 Email: eu" xr:uid="{8ECDDC23-6F0F-48FF-8B2B-3B11B8AFF46F}"/>
    <hyperlink ref="A103" r:id="rId223" display="Predisposizione del Bilancio di Previsione e Redazione del Rendiconto e rispettivi allegati; Predisposizione del Bilancio Consolidato dell'Ente. Monitoraggio degli equilibri finanziari ed economici della gestione. | TUEL D.LGS. 267/2000, LEGGE DI BILANCIO VIGENTE, REGOLAMENTO DI CONTABILITA' | d'ufficio | RISORSE E PATRIMONIO | SERVIZIO BILANCIO Titolare di P.O. Dirigente di Settore EUGENIO STEFANINI Tel. 02.66023247 Email: eugenio.stefanini@comune.cinisello-balsamo.mi.it | Dirigente di Settore EUGENIO STEFANINI Tel. 0266023214 Email: eugenio.stefanini@comune.cinisello-balsamo.mi.it CONSIGLIO" xr:uid="{E95A63D7-EC1C-4369-A8BF-EDA84FAD6985}"/>
    <hyperlink ref="H120" r:id="rId224" xr:uid="{352595FC-F5F0-4F91-A741-FEA3D47C1CF8}"/>
    <hyperlink ref="H119" r:id="rId225" xr:uid="{E9510EA9-0445-4B84-AC40-7723665A5D45}"/>
    <hyperlink ref="E119" r:id="rId226" display="Servizi catastali Rilascio di visure catastali, estratti di mappa, planimetrie, aggiornamento banca dati catastale. Individuazione e catalogazione errori su Unità Immobiliari Urbane (U.I.U.). Segnalazione d'ufficio all'Agenzia delle Entrate. | Convenzione con l'Agenzia delle Entrate - Territorio | d'ufficio e/o Istanza di parte | RISORSE E PATRIMONIO | SERVIZIO ENTRATE Titolare di P.O. Servizio Entrate – Claudia Pistoia Tel. 02.66023465 eMail: claudia.pistoia@comune.cinisello-balsamo.mi.it Dirigente di Settore EUGENIO STEFANINI | Dirigente di Settore EUGENIO STEFANINI Tel. 0266023214 Email: eu" xr:uid="{9F160A64-430C-4AA7-A6CC-9BB8F4412018}"/>
    <hyperlink ref="H118" r:id="rId227" xr:uid="{C2D24895-84C3-4784-85B6-6E34D04B7BC4}"/>
    <hyperlink ref="H117" r:id="rId228" xr:uid="{977BF637-A7BB-488D-BA05-4D399513300B}"/>
    <hyperlink ref="H116" r:id="rId229" xr:uid="{00D71226-D51C-4662-A7E0-29761294F5B6}"/>
    <hyperlink ref="H115" r:id="rId230" xr:uid="{820F4D1B-CCF3-439B-8159-1EB9E40EA9F2}"/>
    <hyperlink ref="H114" r:id="rId231" xr:uid="{B53E22FF-7E29-48F6-A410-263B3BA19B3E}"/>
    <hyperlink ref="H113" r:id="rId232" xr:uid="{6CEDE6AA-078A-44BF-9CCC-6BF6C95D068B}"/>
    <hyperlink ref="H112" r:id="rId233" xr:uid="{0C4EE7E2-3333-4512-B4D3-19C6164EBDD8}"/>
    <hyperlink ref="H111" r:id="rId234" xr:uid="{CD047D71-B159-47FB-967C-2FA3596F080B}"/>
    <hyperlink ref="H110" r:id="rId235" xr:uid="{2874A15A-1EBE-4621-8532-5C7B6D2E3535}"/>
    <hyperlink ref="H109" r:id="rId236" xr:uid="{21938419-BB3A-4495-8546-049644754B01}"/>
    <hyperlink ref="H108" r:id="rId237" xr:uid="{62E13671-D0D0-4957-A489-5EA5D0D777C7}"/>
    <hyperlink ref="H107" r:id="rId238" xr:uid="{0EFEEBCD-9119-4447-88A0-51C265BE8650}"/>
    <hyperlink ref="H106" r:id="rId239" xr:uid="{904EF7A1-FFC4-4BDC-8729-6BE99A99151A}"/>
    <hyperlink ref="H105" r:id="rId240" xr:uid="{C0D60C34-342B-4035-AE81-CFC999FE240F}"/>
    <hyperlink ref="H104" r:id="rId241" xr:uid="{B1442B5E-AD1D-43AF-9903-CFEFD8D42545}"/>
    <hyperlink ref="H103" r:id="rId242" xr:uid="{4ECFB315-EBB6-410A-9E2D-C7E2DCCF347D}"/>
    <hyperlink ref="E103" r:id="rId243" display="Predisposizione del Bilancio di Previsione e Redazione del Rendiconto e rispettivi allegati; Predisposizione del Bilancio Consolidato dell'Ente. Monitoraggio degli equilibri finanziari ed economici della gestione. | TUEL D.LGS. 267/2000, LEGGE DI BILANCIO VIGENTE, REGOLAMENTO DI CONTABILITA' | d'ufficio | RISORSE E PATRIMONIO | SERVIZIO BILANCIO Titolare di P.O. Dirigente di Settore EUGENIO STEFANINI Tel. 02.66023247 Email: eugenio.stefanini@comune.cinisello-balsamo.mi.it | Dirigente di Settore EUGENIO STEFANINI Tel. 0266023214 Email: eugenio.stefanini@comune.cinisello-balsamo.mi.it CONSIGLIO" xr:uid="{2AA5082F-3E20-40A3-A4F8-C55E0ECA8F33}"/>
    <hyperlink ref="A101" r:id="rId244" display="Consulenza giuridica Redazione di pareri legali a supporto dei settori e/o comunicazioni alla controparte finalizzate alla tutela legale e alla prevenzione del contenzioso | normativa civilistica e pubblicistica legata all'attività dell'Ente Locale | di parte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quello" xr:uid="{5C95F5CD-F1D8-470E-A73D-CBB2F5D0D1B8}"/>
    <hyperlink ref="A100" r:id="rId245" display="Esecuzione sentenze con condanna al pagamento di somme | provvedimento giurisdizionale di riferimento | di parte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previsto dalle singole sentenze | // | NO | NO | // | il Sindaco, su proposta del Segretario Generale, previa diffida a provvedere, può assegnare la resp" xr:uid="{6E3D4FFA-86B9-4919-8316-65567CD689FF}"/>
    <hyperlink ref="A99" r:id="rId246" display="Conferimento incarico ad Avvocato (confronto concorrenziale tra gli iscritti nell'elenco, RDO Sintel, affidamento diretto) | Artt. 4 e 17, comma 1, lettera d) del d.lgs. n.50/2016 -Codice degli Appalti (linee guida Anac n.12) | d'ufficio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quello previsto dalle singol" xr:uid="{90631FFD-E777-431F-BE76-8E769E3A37C1}"/>
    <hyperlink ref="A97" r:id="rId247" display="Costituzione in giudizio dell'Ente | Statuto comunale Delibera di G.C. Di autorizzazione alla costituzione e resistenza in giudizio | d'ufficio | AVVOCATURA CIVICA | AVVOCATURA CIVICA Silvia Turati tel. 02/66023720 Email:silvia.turati@comune.cinisello-balsamo.mi.it | AVVOCATURA CIVICA Silvia Turati tel. 02/66023720 Email:silvia.turati@comune.cinisello-balsamo.mi.it GIUNTA COMUNALE Per l'adozione dell'atto | AVVOCATURA CIVICA Silvia Turati Tel 02/66023720 silvia.turati@comune.cinisello-balsamo.mi.it | il termine è quello previsto dalle singole cause per garantire la tempestiva costituzione in g" xr:uid="{0CDEF875-A7D0-4C92-972E-A1B7B3DAF676}"/>
    <hyperlink ref="H101" r:id="rId248" xr:uid="{BAE16422-A39E-4921-AD63-078504A4619D}"/>
    <hyperlink ref="E101" r:id="rId249" display="Consulenza giuridica Redazione di pareri legali a supporto dei settori e/o comunicazioni alla controparte finalizzate alla tutela legale e alla prevenzione del contenzioso | normativa civilistica e pubblicistica legata all'attività dell'Ente Locale | di parte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quello" xr:uid="{FC83006A-1042-4E1E-9F43-CA41390D09E0}"/>
    <hyperlink ref="H100" r:id="rId250" xr:uid="{E02A57EA-588D-4814-8285-E5725CBF2787}"/>
    <hyperlink ref="E100" r:id="rId251" display="Esecuzione sentenze con condanna al pagamento di somme | provvedimento giurisdizionale di riferimento | di parte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previsto dalle singole sentenze | // | NO | NO | // | il Sindaco, su proposta del Segretario Generale, previa diffida a provvedere, può assegnare la resp" xr:uid="{1DB49AA4-EB8A-437B-AC18-BF599739AE5F}"/>
    <hyperlink ref="H99" r:id="rId252" xr:uid="{5936446B-BB04-437D-A637-252496378CCA}"/>
    <hyperlink ref="E99" r:id="rId253" display="Conferimento incarico ad Avvocato (confronto concorrenziale tra gli iscritti nell'elenco, RDO Sintel, affidamento diretto) | Artt. 4 e 17, comma 1, lettera d) del d.lgs. n.50/2016 -Codice degli Appalti (linee guida Anac n.12) | d'ufficio | AVVOCATURA CIVICA | AVVOCATURA CIVICA Silvia Turati tel. 02/66023720 Email:silvia.turati@comune.cinisello-balsamo.mi.it | AVVOCATURA CIVICA Silvia Turati tel. 02/66023720 Email:silvia.turati@comune.cinisello-balsamo.mi.it | AVVOCATURA CIVICA Silvia Turati Tel 02/66023720 silvia.turati@comune.cinisello-balsamo.mi.it | il termine è quello previsto dalle singol" xr:uid="{D437BF24-06C1-47FC-BD15-48EA78CA5F3F}"/>
    <hyperlink ref="H98" r:id="rId254" xr:uid="{12B0EF08-DC9A-4DF3-BAF2-1D478188822E}"/>
    <hyperlink ref="H97" r:id="rId255" xr:uid="{AB97652C-DB90-4D02-8071-990D30EB8117}"/>
    <hyperlink ref="E97" r:id="rId256" display="Costituzione in giudizio dell'Ente | Statuto comunale Delibera di G.C. Di autorizzazione alla costituzione e resistenza in giudizio | d'ufficio | AVVOCATURA CIVICA | AVVOCATURA CIVICA Silvia Turati tel. 02/66023720 Email:silvia.turati@comune.cinisello-balsamo.mi.it | AVVOCATURA CIVICA Silvia Turati tel. 02/66023720 Email:silvia.turati@comune.cinisello-balsamo.mi.it GIUNTA COMUNALE Per l'adozione dell'atto | AVVOCATURA CIVICA Silvia Turati Tel 02/66023720 silvia.turati@comune.cinisello-balsamo.mi.it | il termine è quello previsto dalle singole cause per garantire la tempestiva costituzione in g" xr:uid="{2CBFE209-51B3-4052-B5C5-0E98EC142CF1}"/>
    <hyperlink ref="H95" r:id="rId257" xr:uid="{AF551D42-3E7F-49F0-AE23-48187AE8280F}"/>
    <hyperlink ref="H94" r:id="rId258" xr:uid="{EE7C6AAA-0122-437E-AB65-24DA68AABE5E}"/>
    <hyperlink ref="H93" r:id="rId259" xr:uid="{B5CE4B76-E6D7-40BA-B274-BDBCE071BA7A}"/>
    <hyperlink ref="H92" r:id="rId260" xr:uid="{D6455488-9FDD-495A-9257-9261C645546E}"/>
    <hyperlink ref="H90" r:id="rId261" xr:uid="{162C12E9-644D-4FAD-9FCA-AF876B15ADE4}"/>
    <hyperlink ref="H89" r:id="rId262" xr:uid="{F7759183-CF37-4564-9AEC-3DC2098A0F30}"/>
    <hyperlink ref="H88" r:id="rId263" xr:uid="{9C31E593-2149-43AF-A555-A0A03E002130}"/>
    <hyperlink ref="H87" r:id="rId264" xr:uid="{02E62350-C7D6-4D1C-A62E-F8B797ED6346}"/>
    <hyperlink ref="H86" r:id="rId265" xr:uid="{6B3BC8BA-26F3-48F2-BBDF-E27C3453A8B9}"/>
    <hyperlink ref="H85" r:id="rId266" xr:uid="{10C45AA4-9520-4DB3-A95F-4ACA37C4D5B1}"/>
    <hyperlink ref="H84" r:id="rId267" xr:uid="{DAB3DB30-A78B-4DE2-9ECF-478FE35A4742}"/>
    <hyperlink ref="H83" r:id="rId268" xr:uid="{EDA3168C-A57A-423D-B78F-F0093350CDA0}"/>
    <hyperlink ref="H82" r:id="rId269" xr:uid="{418591E8-834B-4A72-9A65-5AF6D95CABFC}"/>
    <hyperlink ref="H81" r:id="rId270" xr:uid="{18CE221C-11BE-43A6-91D9-9C748776E772}"/>
    <hyperlink ref="H80" r:id="rId271" xr:uid="{2D630336-C49B-4F58-BAAD-5C97A05E6C2F}"/>
    <hyperlink ref="H79" r:id="rId272" xr:uid="{E86391F3-14C2-44A0-8750-9EA5C65B1D6D}"/>
    <hyperlink ref="H78" r:id="rId273" xr:uid="{14A111A2-74E5-4961-BA4F-FA314F0046D1}"/>
    <hyperlink ref="H77" r:id="rId274" xr:uid="{DDB103D7-EB89-489D-BACF-7EE936135B01}"/>
    <hyperlink ref="H76" r:id="rId275" xr:uid="{2620EBA6-8A6B-437E-B9EC-D090CD3DA0FE}"/>
    <hyperlink ref="H75" r:id="rId276" xr:uid="{31D10911-2BC3-455B-8069-41F646DF746B}"/>
    <hyperlink ref="H74" r:id="rId277" xr:uid="{5CED70E5-5A45-49C7-86D3-FA2DF3C50D1E}"/>
    <hyperlink ref="H73" r:id="rId278" xr:uid="{3DEED42E-BBA6-4FC2-BE62-68D559A205BC}"/>
    <hyperlink ref="H72" r:id="rId279" xr:uid="{E37C4E7F-64DE-4C22-9F4C-46D839196F65}"/>
    <hyperlink ref="H71" r:id="rId280" xr:uid="{979D5A61-B37F-40DF-9E0C-52C33F0A7288}"/>
    <hyperlink ref="H70" r:id="rId281" xr:uid="{272C7AA2-51A8-425B-8925-DE7197883FAB}"/>
    <hyperlink ref="H69" r:id="rId282" xr:uid="{57181A43-D236-46DC-906B-5128867D538A}"/>
    <hyperlink ref="H68" r:id="rId283" xr:uid="{A7305896-70D1-408D-95D9-F02C1F48B33A}"/>
    <hyperlink ref="H67" r:id="rId284" xr:uid="{C6D194A1-1160-44DF-BCA8-A2020929C9A8}"/>
    <hyperlink ref="H66" r:id="rId285" xr:uid="{108F8B92-B5A1-45E0-8CC0-92C57A35DE68}"/>
    <hyperlink ref="H65" r:id="rId286" xr:uid="{49D087F1-73DE-426F-825D-55C751B3FA11}"/>
    <hyperlink ref="H64" r:id="rId287" xr:uid="{C37280CF-1E64-4288-96E3-ED4234E01CEF}"/>
    <hyperlink ref="H63" r:id="rId288" xr:uid="{96B5384F-45B3-47AF-B5B1-8EF47D3107F9}"/>
    <hyperlink ref="H62" r:id="rId289" xr:uid="{2F7F0E2A-4B11-4AC8-A065-CF9D06277B57}"/>
    <hyperlink ref="H61" r:id="rId290" xr:uid="{33E23B15-CBA5-4392-AE95-9CF65494F8A9}"/>
    <hyperlink ref="H60" r:id="rId291" xr:uid="{B8F89B16-4F4A-452F-94C4-45633CF3D624}"/>
    <hyperlink ref="H59" r:id="rId292" xr:uid="{3E71AD94-16E9-4243-927E-C5DE0A779D78}"/>
    <hyperlink ref="H58" r:id="rId293" xr:uid="{0672B225-B68F-4C07-BECF-4BBB3DCE25BE}"/>
    <hyperlink ref="H57" r:id="rId294" xr:uid="{62ED4A53-DBE1-4B44-AC17-4BF0D0CF76AD}"/>
    <hyperlink ref="H56" r:id="rId295" xr:uid="{B63E7902-EE40-4794-950C-7177C12DBBA7}"/>
    <hyperlink ref="H54" r:id="rId296" xr:uid="{002721C1-FB00-4628-86F9-DACE008542BE}"/>
    <hyperlink ref="H53" r:id="rId297" xr:uid="{1FE3FD4D-F27D-4270-AC24-2A0BE33E2998}"/>
    <hyperlink ref="H52" r:id="rId298" xr:uid="{340AEF85-BDFE-4CF9-BB82-2E1A14872400}"/>
    <hyperlink ref="H51" r:id="rId299" xr:uid="{2866141F-31C1-471A-B68D-E81D4BAE5575}"/>
    <hyperlink ref="H50" r:id="rId300" xr:uid="{28D7E762-1E42-45A1-B948-A64EF226CDD2}"/>
    <hyperlink ref="H49" r:id="rId301" xr:uid="{98CC99DF-CB54-4BFA-88F6-9795B481F670}"/>
    <hyperlink ref="H48" r:id="rId302" xr:uid="{DBF2B51C-B436-4D96-B013-49DA2637D5AA}"/>
    <hyperlink ref="H47" r:id="rId303" xr:uid="{2482555E-8C4B-4D38-86C1-BB3791A43C6D}"/>
    <hyperlink ref="H46" r:id="rId304" xr:uid="{CC070939-A971-4C97-911E-091626F1EB82}"/>
    <hyperlink ref="H45" r:id="rId305" xr:uid="{A0167846-FF1D-4165-8711-C28BA9CDF0CA}"/>
    <hyperlink ref="H44" r:id="rId306" xr:uid="{942FC5A7-2010-4226-8DF0-82D78AFAE620}"/>
    <hyperlink ref="H43" r:id="rId307" xr:uid="{E0B4599A-A6FC-4EC9-8C66-C170F27ADC84}"/>
    <hyperlink ref="H42" r:id="rId308" xr:uid="{EE4E15E2-A4E1-412C-BB7B-B5631DCD4DC2}"/>
    <hyperlink ref="H41" r:id="rId309" xr:uid="{675A1E06-2F39-4AEF-ADA7-F46E5B835026}"/>
    <hyperlink ref="H40" r:id="rId310" xr:uid="{301B15E8-7EB5-4477-8B20-3D02F0EFD5B9}"/>
    <hyperlink ref="H39" r:id="rId311" xr:uid="{49C80ACC-2A7B-492C-BB27-C579223B2F43}"/>
    <hyperlink ref="H38" r:id="rId312" xr:uid="{418D89E1-B301-4120-8300-6AE777DE3B64}"/>
    <hyperlink ref="H37" r:id="rId313" xr:uid="{932A69F2-C1CD-4DD2-B295-893B77212AD8}"/>
    <hyperlink ref="H36" r:id="rId314" xr:uid="{AB18C9B0-4B7C-4E7E-808F-47AF709EB46F}"/>
    <hyperlink ref="H35" r:id="rId315" xr:uid="{572ED899-1A5E-4CCB-BD52-5BCBBE57013D}"/>
    <hyperlink ref="H34" r:id="rId316" xr:uid="{C22EA1FF-9E52-4557-AF49-363A317EC3F7}"/>
    <hyperlink ref="H33" r:id="rId317" xr:uid="{8FD7DBA4-1521-4E65-BEEA-46D078DB6485}"/>
    <hyperlink ref="H32" r:id="rId318" xr:uid="{83EE1E83-6731-496E-887E-AF781FC09B7F}"/>
    <hyperlink ref="A25" r:id="rId319" display="TRASPARENZA DELL'OPERATO DELL'AMMINISTRAZIONI E INFORMAZIONE AI CITTADINI -Redazione e invio comunicati stampa -Redazione periodico comunale cartaceo con periodicità bimestrale -Organizzazione e convocazione conferenze stampa -Aggiornamento sito web (sezione comunicati stampa) | Legge 7 giugno 2000 n.150 &quot;Disciplina delle attività di informazione e di comunicazione delle pubbliche amministrazioni&quot; | d'ufficio | STAFF DEL SINDACO E DELLA GIUNTA | Servizio Comunicazione, Informazione, Web Staff, Riproduzione Digitale –Titolare di P.O. Paola Cinquanta Tel. 02.66023-322 paola.cinquanta@comune.cini" xr:uid="{E696DA4B-47C9-482C-A0C1-510C5A4F9307}"/>
    <hyperlink ref="A16" r:id="rId320" display="ANAGRAFE INCARICHI DI CONSULENZA E COLLABORAZIONE - Raccolta dei dati sull'anagrafe delle prestazioni tramite apposito database; - Pubblicazione sul sito istituzionale di elenco delle persone e aziende che hanno ricevuto un incarico di consulenza o di prestazione di servizi o di collaborazione coordinata e continuativa. - Comunicazione degli stessi alla FP tramite il portale | D.LGS 165/2001 D.LGS 33/2013 | d'ufficio | AREA “STRATEGIA PROGRAMMAZIONE CONTROLLO” | SERVIZIO RISORSE UMANE Titolari di Posizione Organizzativa NADIA ROSA Tel.02.66023335 Email: nadia.rosa@comune.cinisellobalsamo.mi.it" xr:uid="{2BEE0601-0A37-49DE-A73A-2EA1CB5979DD}"/>
    <hyperlink ref="A3" r:id="rId321" display="Pianificazione strategica 1) Adozione di Giunta Comunale del Documento Unico di Programmazione (DUP) e presentazione al Consiglio Comunale 2) Nota di Aggiornamento al DUP - Deliberazione di Consiglio Comunale (eventuale) 3) delibera di Giunta Comunale di pianificazione e indirizzo della struttura organizzativa (MACROSTRUTTURA) | TUEL D.Lgs 118/2011 | d'ufficio | AREA “STRATEGIA PROGRAMMAZIONE CONTROLLO” | Dirigente di Settore MARIO CONTI - CAPO AREA mario.conti@comune.cinisellobalsamo.mi.it Tel.02.66023211 in collaborazione con tutti i Dirigenti | Dirigente di Settore MARIO CONTI - CAPO AREA m" xr:uid="{C7AB31A9-165D-4DC9-9B73-28F8A4BE5AFA}"/>
    <hyperlink ref="H30" r:id="rId322" xr:uid="{32CA5636-BC76-4127-BC08-BD4A75706486}"/>
    <hyperlink ref="H29" r:id="rId323" xr:uid="{3E7DCA28-4AD0-460D-89EA-07AB81B6DB77}"/>
    <hyperlink ref="H28" r:id="rId324" xr:uid="{8CA533CB-84F5-4AA5-9BA3-9EC84D0B5F31}"/>
    <hyperlink ref="H27" r:id="rId325" xr:uid="{94ACAA72-7598-4DA3-A5D0-0D916FFD7B22}"/>
    <hyperlink ref="H26" r:id="rId326" xr:uid="{6A3E9EB7-F2E7-48EC-9C8B-3C946EC38A6D}"/>
    <hyperlink ref="H25" r:id="rId327" xr:uid="{F181730B-75F7-4299-85A7-E4A9245D008F}"/>
    <hyperlink ref="E25" r:id="rId328" display="TRASPARENZA DELL'OPERATO DELL'AMMINISTRAZIONI E INFORMAZIONE AI CITTADINI -Redazione e invio comunicati stampa -Redazione periodico comunale cartaceo con periodicità bimestrale -Organizzazione e convocazione conferenze stampa -Aggiornamento sito web (sezione comunicati stampa) | Legge 7 giugno 2000 n.150 &quot;Disciplina delle attività di informazione e di comunicazione delle pubbliche amministrazioni&quot; | d'ufficio | STAFF DEL SINDACO E DELLA GIUNTA | Servizio Comunicazione, Informazione, Web Staff, Riproduzione Digitale –Titolare di P.O. Paola Cinquanta Tel. 02.66023-322 paola.cinquanta@comune.cini" xr:uid="{205F1A06-7A2D-486D-A74D-B4A7FCA46C0E}"/>
    <hyperlink ref="H24" r:id="rId329" xr:uid="{3A985714-DD2F-49F6-B699-103F7DFAA266}"/>
    <hyperlink ref="H23" r:id="rId330" xr:uid="{1436C25B-6A19-4198-8B67-26ABF60BD1CE}"/>
    <hyperlink ref="H22" r:id="rId331" xr:uid="{D96E6D07-15D1-4521-94EC-F57769C64F88}"/>
    <hyperlink ref="H21" r:id="rId332" xr:uid="{9C55E8B8-D90B-4E13-A7AF-298413048C04}"/>
    <hyperlink ref="H20" r:id="rId333" xr:uid="{C3630318-3E51-4AC8-93D8-15EBFEC5FEB1}"/>
    <hyperlink ref="H19" r:id="rId334" xr:uid="{2CE92129-E122-4642-AC22-26CDF2B9AAC3}"/>
    <hyperlink ref="H18" r:id="rId335" xr:uid="{1DC9CE26-DA09-4EBB-BA30-CDDE711B60BE}"/>
    <hyperlink ref="H17" r:id="rId336" xr:uid="{381164D9-3AAF-46D2-BAFF-EF74F969AB64}"/>
    <hyperlink ref="H16" r:id="rId337" xr:uid="{E1A77A94-DDE5-4F54-A3A2-80852E17E350}"/>
    <hyperlink ref="E16" r:id="rId338" display="ANAGRAFE INCARICHI DI CONSULENZA E COLLABORAZIONE - Raccolta dei dati sull'anagrafe delle prestazioni tramite apposito database; - Pubblicazione sul sito istituzionale di elenco delle persone e aziende che hanno ricevuto un incarico di consulenza o di prestazione di servizi o di collaborazione coordinata e continuativa. - Comunicazione degli stessi alla FP tramite il portale | D.LGS 165/2001 D.LGS 33/2013 | d'ufficio | AREA “STRATEGIA PROGRAMMAZIONE CONTROLLO” | SERVIZIO RISORSE UMANE Titolari di Posizione Organizzativa NADIA ROSA Tel.02.66023335 Email: nadia.rosa@comune.cinisellobalsamo.mi.it" xr:uid="{987E6E5F-F0B1-4981-90D5-B0ECD1E36151}"/>
    <hyperlink ref="H15" r:id="rId339" xr:uid="{2DE38700-28A4-4448-A74D-F0CD77A3BF05}"/>
    <hyperlink ref="H14" r:id="rId340" xr:uid="{06EF579E-0E72-4DA7-BA5D-7E67E0F532DB}"/>
    <hyperlink ref="H13" r:id="rId341" xr:uid="{AF523979-18D6-44DE-A337-1B72FCD7F9CF}"/>
    <hyperlink ref="H12" r:id="rId342" xr:uid="{971A39DF-93EC-4D05-802F-A85542B36C15}"/>
    <hyperlink ref="H11" r:id="rId343" xr:uid="{0FE74408-7ADA-4630-856C-B66E72B33976}"/>
    <hyperlink ref="H10" r:id="rId344" xr:uid="{FDA0510D-3F2E-414F-9CAF-E34415C3A4F8}"/>
    <hyperlink ref="H9" r:id="rId345" xr:uid="{69685677-9DA0-46DC-AF67-03BA22DA1B0D}"/>
    <hyperlink ref="H8" r:id="rId346" xr:uid="{8CB1BB9A-8F26-4061-ADB4-D82C5BB42FCF}"/>
    <hyperlink ref="H7" r:id="rId347" xr:uid="{B9128128-0340-4C0D-9B09-BA07414563AE}"/>
    <hyperlink ref="H6" r:id="rId348" xr:uid="{C0757D19-1BAD-44C5-9A55-88F2A5BE79DA}"/>
    <hyperlink ref="H5" r:id="rId349" xr:uid="{9F914517-7FAC-4370-91C2-D277BD2E65C2}"/>
    <hyperlink ref="H4" r:id="rId350" xr:uid="{82601FCE-4C6A-4B9E-A879-BE81139E0761}"/>
    <hyperlink ref="H3" r:id="rId351" xr:uid="{CBE2F980-84FD-4898-A9AF-7D53A7361AD2}"/>
    <hyperlink ref="E3" r:id="rId352" display="Pianificazione strategica 1) Adozione di Giunta Comunale del Documento Unico di Programmazione (DUP) e presentazione al Consiglio Comunale 2) Nota di Aggiornamento al DUP - Deliberazione di Consiglio Comunale (eventuale) 3) delibera di Giunta Comunale di pianificazione e indirizzo della struttura organizzativa (MACROSTRUTTURA) | TUEL D.Lgs 118/2011 | d'ufficio | AREA “STRATEGIA PROGRAMMAZIONE CONTROLLO” | Dirigente di Settore MARIO CONTI - CAPO AREA mario.conti@comune.cinisellobalsamo.mi.it Tel.02.66023211 in collaborazione con tutti i Dirigenti | Dirigente di Settore MARIO CONTI - CAPO AREA m" xr:uid="{C0485432-C8BA-4D43-89DA-F90C088E9DB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1DD5B-BD1B-4AF0-AFEA-494917FF67D9}">
  <sheetPr filterMode="1"/>
  <dimension ref="A1:J161"/>
  <sheetViews>
    <sheetView workbookViewId="0">
      <selection activeCell="A28" sqref="A1:J161"/>
    </sheetView>
  </sheetViews>
  <sheetFormatPr defaultRowHeight="14.4"/>
  <cols>
    <col min="1" max="1" width="36.77734375" customWidth="1"/>
    <col min="2" max="2" width="12.21875" customWidth="1"/>
    <col min="3" max="3" width="35.5546875" customWidth="1"/>
    <col min="4" max="4" width="34.44140625" customWidth="1"/>
    <col min="9" max="9" width="10.44140625" customWidth="1"/>
    <col min="11" max="11" width="12.5546875" bestFit="1"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hidden="1">
      <c r="A2" t="s">
        <v>3920</v>
      </c>
      <c r="B2">
        <v>1</v>
      </c>
      <c r="F2" t="s">
        <v>3921</v>
      </c>
      <c r="G2" t="s">
        <v>141</v>
      </c>
      <c r="I2">
        <v>1</v>
      </c>
    </row>
    <row r="3" spans="1:10">
      <c r="A3" t="s">
        <v>3922</v>
      </c>
      <c r="B3">
        <v>2</v>
      </c>
      <c r="C3" t="s">
        <v>1255</v>
      </c>
      <c r="D3" t="s">
        <v>3923</v>
      </c>
      <c r="E3" t="s">
        <v>3924</v>
      </c>
      <c r="F3" t="s">
        <v>3925</v>
      </c>
      <c r="G3" t="s">
        <v>141</v>
      </c>
      <c r="I3">
        <v>1</v>
      </c>
    </row>
    <row r="4" spans="1:10" hidden="1">
      <c r="A4" t="s">
        <v>3926</v>
      </c>
      <c r="B4">
        <v>3</v>
      </c>
      <c r="F4" t="s">
        <v>3927</v>
      </c>
      <c r="G4" t="s">
        <v>141</v>
      </c>
      <c r="I4">
        <v>1</v>
      </c>
    </row>
    <row r="5" spans="1:10">
      <c r="A5" t="s">
        <v>3928</v>
      </c>
      <c r="B5">
        <v>4</v>
      </c>
      <c r="C5" t="s">
        <v>3928</v>
      </c>
      <c r="D5" t="s">
        <v>3929</v>
      </c>
      <c r="E5" t="s">
        <v>1304</v>
      </c>
      <c r="F5" t="s">
        <v>3930</v>
      </c>
      <c r="G5" t="s">
        <v>141</v>
      </c>
      <c r="H5">
        <v>1</v>
      </c>
    </row>
    <row r="6" spans="1:10">
      <c r="A6" t="s">
        <v>3931</v>
      </c>
      <c r="B6">
        <v>5</v>
      </c>
      <c r="C6" t="s">
        <v>3931</v>
      </c>
      <c r="D6" t="s">
        <v>3932</v>
      </c>
      <c r="E6" t="s">
        <v>3933</v>
      </c>
      <c r="F6" t="s">
        <v>3934</v>
      </c>
      <c r="G6" t="s">
        <v>141</v>
      </c>
      <c r="H6">
        <v>1</v>
      </c>
    </row>
    <row r="7" spans="1:10">
      <c r="A7" t="s">
        <v>3935</v>
      </c>
      <c r="B7">
        <v>6</v>
      </c>
      <c r="C7" t="s">
        <v>3935</v>
      </c>
      <c r="D7" t="s">
        <v>3936</v>
      </c>
      <c r="E7" t="s">
        <v>823</v>
      </c>
      <c r="F7" t="s">
        <v>3937</v>
      </c>
      <c r="G7" t="s">
        <v>141</v>
      </c>
      <c r="H7">
        <v>1</v>
      </c>
    </row>
    <row r="8" spans="1:10">
      <c r="A8" t="s">
        <v>3938</v>
      </c>
      <c r="B8">
        <v>7</v>
      </c>
      <c r="C8" t="s">
        <v>3938</v>
      </c>
      <c r="D8" t="s">
        <v>823</v>
      </c>
      <c r="E8" t="s">
        <v>823</v>
      </c>
      <c r="F8" t="s">
        <v>3939</v>
      </c>
      <c r="G8" t="s">
        <v>141</v>
      </c>
      <c r="H8">
        <v>1</v>
      </c>
    </row>
    <row r="9" spans="1:10">
      <c r="A9" t="s">
        <v>3940</v>
      </c>
      <c r="B9">
        <v>8</v>
      </c>
      <c r="C9" t="s">
        <v>3940</v>
      </c>
      <c r="D9" t="s">
        <v>3932</v>
      </c>
      <c r="E9" t="s">
        <v>3933</v>
      </c>
      <c r="F9" t="s">
        <v>3941</v>
      </c>
      <c r="G9" t="s">
        <v>141</v>
      </c>
      <c r="H9">
        <v>1</v>
      </c>
    </row>
    <row r="10" spans="1:10">
      <c r="A10" t="s">
        <v>3942</v>
      </c>
      <c r="B10">
        <v>9</v>
      </c>
      <c r="C10" t="s">
        <v>3942</v>
      </c>
      <c r="D10" t="s">
        <v>823</v>
      </c>
      <c r="E10" t="s">
        <v>823</v>
      </c>
      <c r="F10" t="s">
        <v>3943</v>
      </c>
      <c r="G10" t="s">
        <v>141</v>
      </c>
      <c r="H10">
        <v>1</v>
      </c>
    </row>
    <row r="11" spans="1:10">
      <c r="A11" t="s">
        <v>3944</v>
      </c>
      <c r="B11">
        <v>10</v>
      </c>
      <c r="C11" t="s">
        <v>3944</v>
      </c>
      <c r="D11" t="s">
        <v>823</v>
      </c>
      <c r="E11" t="s">
        <v>823</v>
      </c>
      <c r="F11" t="s">
        <v>3945</v>
      </c>
      <c r="G11" t="s">
        <v>141</v>
      </c>
      <c r="H11">
        <v>1</v>
      </c>
    </row>
    <row r="12" spans="1:10">
      <c r="A12" t="s">
        <v>3946</v>
      </c>
      <c r="B12">
        <v>11</v>
      </c>
      <c r="C12" t="s">
        <v>3946</v>
      </c>
      <c r="D12" t="s">
        <v>3932</v>
      </c>
      <c r="E12" t="s">
        <v>3933</v>
      </c>
      <c r="F12" t="s">
        <v>3947</v>
      </c>
      <c r="G12" t="s">
        <v>141</v>
      </c>
      <c r="H12">
        <v>1</v>
      </c>
    </row>
    <row r="13" spans="1:10">
      <c r="A13" t="s">
        <v>3948</v>
      </c>
      <c r="B13">
        <v>12</v>
      </c>
      <c r="C13" t="s">
        <v>3948</v>
      </c>
      <c r="D13" t="s">
        <v>823</v>
      </c>
      <c r="E13" t="s">
        <v>823</v>
      </c>
      <c r="F13" t="s">
        <v>3949</v>
      </c>
      <c r="G13" t="s">
        <v>141</v>
      </c>
      <c r="H13">
        <v>1</v>
      </c>
    </row>
    <row r="14" spans="1:10">
      <c r="A14" t="s">
        <v>3950</v>
      </c>
      <c r="B14">
        <v>13</v>
      </c>
      <c r="C14" t="s">
        <v>3950</v>
      </c>
      <c r="D14" t="s">
        <v>823</v>
      </c>
      <c r="E14" t="s">
        <v>823</v>
      </c>
      <c r="F14" t="s">
        <v>3951</v>
      </c>
      <c r="G14" t="s">
        <v>141</v>
      </c>
      <c r="H14">
        <v>1</v>
      </c>
    </row>
    <row r="15" spans="1:10">
      <c r="A15" t="s">
        <v>3952</v>
      </c>
      <c r="B15">
        <v>14</v>
      </c>
      <c r="C15" t="s">
        <v>3952</v>
      </c>
      <c r="D15" t="s">
        <v>3932</v>
      </c>
      <c r="E15" t="s">
        <v>3933</v>
      </c>
      <c r="F15" t="s">
        <v>3953</v>
      </c>
      <c r="G15" t="s">
        <v>141</v>
      </c>
      <c r="H15">
        <v>1</v>
      </c>
    </row>
    <row r="16" spans="1:10">
      <c r="A16" t="s">
        <v>3954</v>
      </c>
      <c r="B16">
        <v>15</v>
      </c>
      <c r="C16" t="s">
        <v>3954</v>
      </c>
      <c r="D16" t="s">
        <v>823</v>
      </c>
      <c r="E16" t="s">
        <v>823</v>
      </c>
      <c r="F16" t="s">
        <v>3955</v>
      </c>
      <c r="G16" t="s">
        <v>141</v>
      </c>
      <c r="H16">
        <v>1</v>
      </c>
    </row>
    <row r="17" spans="1:8">
      <c r="A17" t="s">
        <v>3956</v>
      </c>
      <c r="B17">
        <v>16</v>
      </c>
      <c r="C17" t="s">
        <v>3956</v>
      </c>
      <c r="D17" t="s">
        <v>823</v>
      </c>
      <c r="E17" t="s">
        <v>823</v>
      </c>
      <c r="F17" t="s">
        <v>3957</v>
      </c>
      <c r="G17" t="s">
        <v>141</v>
      </c>
      <c r="H17">
        <v>1</v>
      </c>
    </row>
    <row r="18" spans="1:8">
      <c r="A18" t="s">
        <v>3958</v>
      </c>
      <c r="B18">
        <v>17</v>
      </c>
      <c r="C18" t="s">
        <v>3958</v>
      </c>
      <c r="D18" t="s">
        <v>823</v>
      </c>
      <c r="E18" t="s">
        <v>823</v>
      </c>
      <c r="F18" t="s">
        <v>3959</v>
      </c>
      <c r="G18" t="s">
        <v>141</v>
      </c>
      <c r="H18">
        <v>1</v>
      </c>
    </row>
    <row r="19" spans="1:8">
      <c r="A19" t="s">
        <v>3960</v>
      </c>
      <c r="B19">
        <v>18</v>
      </c>
      <c r="C19" t="s">
        <v>3960</v>
      </c>
      <c r="D19" t="s">
        <v>3932</v>
      </c>
      <c r="E19" t="s">
        <v>3933</v>
      </c>
      <c r="F19" t="s">
        <v>3961</v>
      </c>
      <c r="G19" t="s">
        <v>141</v>
      </c>
      <c r="H19">
        <v>1</v>
      </c>
    </row>
    <row r="20" spans="1:8">
      <c r="A20" t="s">
        <v>3962</v>
      </c>
      <c r="B20">
        <v>19</v>
      </c>
      <c r="C20" t="s">
        <v>3962</v>
      </c>
      <c r="D20" t="s">
        <v>823</v>
      </c>
      <c r="E20" t="s">
        <v>823</v>
      </c>
      <c r="F20" t="s">
        <v>3963</v>
      </c>
      <c r="G20" t="s">
        <v>141</v>
      </c>
      <c r="H20">
        <v>1</v>
      </c>
    </row>
    <row r="21" spans="1:8">
      <c r="A21" t="s">
        <v>3964</v>
      </c>
      <c r="B21">
        <v>20</v>
      </c>
      <c r="C21" t="s">
        <v>3964</v>
      </c>
      <c r="D21" t="s">
        <v>3965</v>
      </c>
      <c r="E21" t="s">
        <v>3966</v>
      </c>
      <c r="F21" t="s">
        <v>3967</v>
      </c>
      <c r="G21" t="s">
        <v>141</v>
      </c>
      <c r="H21">
        <v>1</v>
      </c>
    </row>
    <row r="22" spans="1:8">
      <c r="A22" t="s">
        <v>3968</v>
      </c>
      <c r="B22">
        <v>21</v>
      </c>
      <c r="C22" t="s">
        <v>3968</v>
      </c>
      <c r="D22" t="s">
        <v>823</v>
      </c>
      <c r="E22" t="s">
        <v>823</v>
      </c>
      <c r="F22" t="s">
        <v>3969</v>
      </c>
      <c r="G22" t="s">
        <v>141</v>
      </c>
      <c r="H22">
        <v>1</v>
      </c>
    </row>
    <row r="23" spans="1:8">
      <c r="A23" t="s">
        <v>3970</v>
      </c>
      <c r="B23">
        <v>22</v>
      </c>
      <c r="C23" t="s">
        <v>3970</v>
      </c>
      <c r="D23" t="s">
        <v>823</v>
      </c>
      <c r="E23" t="s">
        <v>823</v>
      </c>
      <c r="F23" t="s">
        <v>3971</v>
      </c>
      <c r="G23" t="s">
        <v>141</v>
      </c>
      <c r="H23">
        <v>1</v>
      </c>
    </row>
    <row r="24" spans="1:8">
      <c r="A24" t="s">
        <v>3972</v>
      </c>
      <c r="B24">
        <v>23</v>
      </c>
      <c r="C24" t="s">
        <v>3972</v>
      </c>
      <c r="D24" t="s">
        <v>823</v>
      </c>
      <c r="E24" t="s">
        <v>823</v>
      </c>
      <c r="F24" t="s">
        <v>3973</v>
      </c>
      <c r="G24" t="s">
        <v>141</v>
      </c>
      <c r="H24">
        <v>1</v>
      </c>
    </row>
    <row r="25" spans="1:8">
      <c r="A25" t="s">
        <v>3974</v>
      </c>
      <c r="B25">
        <v>24</v>
      </c>
      <c r="C25" t="s">
        <v>3974</v>
      </c>
      <c r="D25" t="s">
        <v>823</v>
      </c>
      <c r="E25" t="s">
        <v>823</v>
      </c>
      <c r="F25" t="s">
        <v>3975</v>
      </c>
      <c r="G25" t="s">
        <v>141</v>
      </c>
      <c r="H25">
        <v>1</v>
      </c>
    </row>
    <row r="26" spans="1:8">
      <c r="A26" t="s">
        <v>3976</v>
      </c>
      <c r="B26">
        <v>25</v>
      </c>
      <c r="C26" t="s">
        <v>3976</v>
      </c>
      <c r="D26" t="s">
        <v>823</v>
      </c>
      <c r="E26" t="s">
        <v>823</v>
      </c>
      <c r="F26" t="s">
        <v>3977</v>
      </c>
      <c r="G26" t="s">
        <v>141</v>
      </c>
      <c r="H26">
        <v>1</v>
      </c>
    </row>
    <row r="27" spans="1:8">
      <c r="A27" t="s">
        <v>3978</v>
      </c>
      <c r="B27">
        <v>26</v>
      </c>
      <c r="C27" t="s">
        <v>3978</v>
      </c>
      <c r="D27" t="s">
        <v>3979</v>
      </c>
      <c r="E27" t="s">
        <v>3980</v>
      </c>
      <c r="F27" t="s">
        <v>3981</v>
      </c>
      <c r="G27" t="s">
        <v>141</v>
      </c>
      <c r="H27">
        <v>1</v>
      </c>
    </row>
    <row r="28" spans="1:8">
      <c r="A28" t="s">
        <v>3982</v>
      </c>
      <c r="B28">
        <v>27</v>
      </c>
      <c r="C28" t="s">
        <v>3982</v>
      </c>
      <c r="D28" t="s">
        <v>823</v>
      </c>
      <c r="E28" t="s">
        <v>823</v>
      </c>
      <c r="F28" t="s">
        <v>3983</v>
      </c>
      <c r="G28" t="s">
        <v>141</v>
      </c>
      <c r="H28">
        <v>1</v>
      </c>
    </row>
    <row r="29" spans="1:8">
      <c r="A29" t="s">
        <v>3984</v>
      </c>
      <c r="B29">
        <v>28</v>
      </c>
      <c r="C29" t="s">
        <v>3984</v>
      </c>
      <c r="D29" t="s">
        <v>823</v>
      </c>
      <c r="E29" t="s">
        <v>823</v>
      </c>
      <c r="F29" t="s">
        <v>3985</v>
      </c>
      <c r="G29" t="s">
        <v>141</v>
      </c>
      <c r="H29">
        <v>1</v>
      </c>
    </row>
    <row r="30" spans="1:8" hidden="1">
      <c r="B30">
        <v>29</v>
      </c>
      <c r="F30" t="s">
        <v>3986</v>
      </c>
      <c r="G30" t="s">
        <v>141</v>
      </c>
      <c r="H30">
        <v>1</v>
      </c>
    </row>
    <row r="31" spans="1:8">
      <c r="A31" t="s">
        <v>3987</v>
      </c>
      <c r="B31">
        <v>30</v>
      </c>
      <c r="C31" t="s">
        <v>3987</v>
      </c>
      <c r="E31" t="s">
        <v>3988</v>
      </c>
      <c r="F31" t="s">
        <v>3989</v>
      </c>
      <c r="G31" t="s">
        <v>141</v>
      </c>
      <c r="H31">
        <v>1</v>
      </c>
    </row>
    <row r="32" spans="1:8">
      <c r="A32" t="s">
        <v>3990</v>
      </c>
      <c r="B32">
        <v>31</v>
      </c>
      <c r="C32" t="s">
        <v>3990</v>
      </c>
      <c r="D32" t="s">
        <v>823</v>
      </c>
      <c r="E32" t="s">
        <v>823</v>
      </c>
      <c r="F32" t="s">
        <v>3991</v>
      </c>
      <c r="G32" t="s">
        <v>141</v>
      </c>
      <c r="H32">
        <v>1</v>
      </c>
    </row>
    <row r="33" spans="1:8">
      <c r="A33" t="s">
        <v>3992</v>
      </c>
      <c r="B33">
        <v>32</v>
      </c>
      <c r="C33" t="s">
        <v>3992</v>
      </c>
      <c r="D33" t="s">
        <v>3932</v>
      </c>
      <c r="E33" t="s">
        <v>3933</v>
      </c>
      <c r="F33" t="s">
        <v>3993</v>
      </c>
      <c r="G33" t="s">
        <v>141</v>
      </c>
      <c r="H33">
        <v>1</v>
      </c>
    </row>
    <row r="34" spans="1:8">
      <c r="A34" t="s">
        <v>900</v>
      </c>
      <c r="B34">
        <v>33</v>
      </c>
      <c r="C34" t="s">
        <v>900</v>
      </c>
      <c r="D34" t="s">
        <v>823</v>
      </c>
      <c r="E34" t="s">
        <v>823</v>
      </c>
      <c r="F34" t="s">
        <v>3994</v>
      </c>
      <c r="G34" t="s">
        <v>141</v>
      </c>
      <c r="H34">
        <v>1</v>
      </c>
    </row>
    <row r="35" spans="1:8">
      <c r="A35" t="s">
        <v>3995</v>
      </c>
      <c r="B35">
        <v>34</v>
      </c>
      <c r="C35" t="s">
        <v>3995</v>
      </c>
      <c r="D35" t="s">
        <v>823</v>
      </c>
      <c r="E35" t="s">
        <v>823</v>
      </c>
      <c r="F35" t="s">
        <v>3996</v>
      </c>
      <c r="G35" t="s">
        <v>141</v>
      </c>
      <c r="H35">
        <v>1</v>
      </c>
    </row>
    <row r="36" spans="1:8">
      <c r="A36" t="s">
        <v>3997</v>
      </c>
      <c r="B36">
        <v>35</v>
      </c>
      <c r="C36" t="s">
        <v>3997</v>
      </c>
      <c r="D36" t="s">
        <v>3932</v>
      </c>
      <c r="E36" t="s">
        <v>3933</v>
      </c>
      <c r="F36" t="s">
        <v>3998</v>
      </c>
      <c r="G36" t="s">
        <v>141</v>
      </c>
      <c r="H36">
        <v>1</v>
      </c>
    </row>
    <row r="37" spans="1:8">
      <c r="A37" t="s">
        <v>3999</v>
      </c>
      <c r="B37">
        <v>36</v>
      </c>
      <c r="C37" t="s">
        <v>3999</v>
      </c>
      <c r="D37" t="s">
        <v>823</v>
      </c>
      <c r="E37" t="s">
        <v>823</v>
      </c>
      <c r="F37" t="s">
        <v>4000</v>
      </c>
      <c r="G37" t="s">
        <v>141</v>
      </c>
      <c r="H37">
        <v>1</v>
      </c>
    </row>
    <row r="38" spans="1:8">
      <c r="A38" t="s">
        <v>4001</v>
      </c>
      <c r="B38">
        <v>37</v>
      </c>
      <c r="C38" t="s">
        <v>4001</v>
      </c>
      <c r="D38" t="s">
        <v>823</v>
      </c>
      <c r="E38" t="s">
        <v>823</v>
      </c>
      <c r="F38" t="s">
        <v>4002</v>
      </c>
      <c r="G38" t="s">
        <v>141</v>
      </c>
      <c r="H38">
        <v>1</v>
      </c>
    </row>
    <row r="39" spans="1:8">
      <c r="A39" t="s">
        <v>4003</v>
      </c>
      <c r="B39">
        <v>38</v>
      </c>
      <c r="C39" t="s">
        <v>4003</v>
      </c>
      <c r="D39" t="s">
        <v>2534</v>
      </c>
      <c r="E39" t="s">
        <v>810</v>
      </c>
      <c r="F39" t="s">
        <v>4004</v>
      </c>
      <c r="G39" t="s">
        <v>141</v>
      </c>
      <c r="H39">
        <v>1</v>
      </c>
    </row>
    <row r="40" spans="1:8">
      <c r="A40" t="s">
        <v>4005</v>
      </c>
      <c r="B40">
        <v>39</v>
      </c>
      <c r="C40" t="s">
        <v>4005</v>
      </c>
      <c r="D40" t="s">
        <v>823</v>
      </c>
      <c r="E40" t="s">
        <v>823</v>
      </c>
      <c r="F40" t="s">
        <v>4006</v>
      </c>
      <c r="G40" t="s">
        <v>141</v>
      </c>
      <c r="H40">
        <v>1</v>
      </c>
    </row>
    <row r="41" spans="1:8">
      <c r="A41" t="s">
        <v>4007</v>
      </c>
      <c r="B41">
        <v>40</v>
      </c>
      <c r="C41" t="s">
        <v>4007</v>
      </c>
      <c r="D41" t="s">
        <v>2534</v>
      </c>
      <c r="E41" t="s">
        <v>810</v>
      </c>
      <c r="F41" t="s">
        <v>4008</v>
      </c>
      <c r="G41" t="s">
        <v>141</v>
      </c>
      <c r="H41">
        <v>1</v>
      </c>
    </row>
    <row r="42" spans="1:8">
      <c r="A42" t="s">
        <v>4009</v>
      </c>
      <c r="B42">
        <v>41</v>
      </c>
      <c r="C42" t="s">
        <v>4009</v>
      </c>
      <c r="D42" t="s">
        <v>3932</v>
      </c>
      <c r="E42" t="s">
        <v>3933</v>
      </c>
      <c r="F42" t="s">
        <v>4010</v>
      </c>
      <c r="G42" t="s">
        <v>141</v>
      </c>
      <c r="H42">
        <v>1</v>
      </c>
    </row>
    <row r="43" spans="1:8">
      <c r="A43" t="s">
        <v>4011</v>
      </c>
      <c r="B43">
        <v>42</v>
      </c>
      <c r="C43" t="s">
        <v>4011</v>
      </c>
      <c r="D43" t="s">
        <v>823</v>
      </c>
      <c r="E43" t="s">
        <v>823</v>
      </c>
      <c r="F43" t="s">
        <v>4012</v>
      </c>
      <c r="G43" t="s">
        <v>141</v>
      </c>
      <c r="H43">
        <v>1</v>
      </c>
    </row>
    <row r="44" spans="1:8">
      <c r="A44" t="s">
        <v>4013</v>
      </c>
      <c r="B44">
        <v>43</v>
      </c>
      <c r="C44" t="s">
        <v>4013</v>
      </c>
      <c r="D44" t="s">
        <v>823</v>
      </c>
      <c r="E44" t="s">
        <v>823</v>
      </c>
      <c r="F44" t="s">
        <v>4014</v>
      </c>
      <c r="G44" t="s">
        <v>141</v>
      </c>
      <c r="H44">
        <v>1</v>
      </c>
    </row>
    <row r="45" spans="1:8">
      <c r="A45" t="s">
        <v>4015</v>
      </c>
      <c r="B45">
        <v>44</v>
      </c>
      <c r="C45" t="s">
        <v>4015</v>
      </c>
      <c r="D45" t="s">
        <v>823</v>
      </c>
      <c r="E45" t="s">
        <v>823</v>
      </c>
      <c r="F45" t="s">
        <v>4016</v>
      </c>
      <c r="G45" t="s">
        <v>141</v>
      </c>
      <c r="H45">
        <v>1</v>
      </c>
    </row>
    <row r="46" spans="1:8">
      <c r="A46" t="s">
        <v>4017</v>
      </c>
      <c r="B46">
        <v>45</v>
      </c>
      <c r="C46" t="s">
        <v>4017</v>
      </c>
      <c r="D46" t="s">
        <v>823</v>
      </c>
      <c r="E46" t="s">
        <v>823</v>
      </c>
      <c r="F46" t="s">
        <v>4018</v>
      </c>
      <c r="G46" t="s">
        <v>141</v>
      </c>
      <c r="H46">
        <v>1</v>
      </c>
    </row>
    <row r="47" spans="1:8">
      <c r="A47" t="s">
        <v>4019</v>
      </c>
      <c r="B47">
        <v>46</v>
      </c>
      <c r="C47" t="s">
        <v>4019</v>
      </c>
      <c r="D47" t="s">
        <v>1524</v>
      </c>
      <c r="E47" t="s">
        <v>3988</v>
      </c>
      <c r="F47" t="s">
        <v>4020</v>
      </c>
      <c r="G47" t="s">
        <v>141</v>
      </c>
      <c r="H47">
        <v>1</v>
      </c>
    </row>
    <row r="48" spans="1:8">
      <c r="A48" t="s">
        <v>4021</v>
      </c>
      <c r="B48">
        <v>47</v>
      </c>
      <c r="C48" t="s">
        <v>4021</v>
      </c>
      <c r="D48" t="s">
        <v>3932</v>
      </c>
      <c r="E48" t="s">
        <v>3988</v>
      </c>
      <c r="F48" t="s">
        <v>4022</v>
      </c>
      <c r="G48" t="s">
        <v>141</v>
      </c>
      <c r="H48">
        <v>1</v>
      </c>
    </row>
    <row r="49" spans="1:8">
      <c r="A49" t="s">
        <v>4023</v>
      </c>
      <c r="B49">
        <v>48</v>
      </c>
      <c r="C49" t="s">
        <v>4023</v>
      </c>
      <c r="D49" t="s">
        <v>823</v>
      </c>
      <c r="E49" t="s">
        <v>823</v>
      </c>
      <c r="F49" t="s">
        <v>4024</v>
      </c>
      <c r="G49" t="s">
        <v>141</v>
      </c>
      <c r="H49">
        <v>1</v>
      </c>
    </row>
    <row r="50" spans="1:8">
      <c r="A50" t="s">
        <v>4025</v>
      </c>
      <c r="B50">
        <v>49</v>
      </c>
      <c r="C50" t="s">
        <v>4025</v>
      </c>
      <c r="D50" t="s">
        <v>823</v>
      </c>
      <c r="E50" t="s">
        <v>823</v>
      </c>
      <c r="F50" t="s">
        <v>4026</v>
      </c>
      <c r="G50" t="s">
        <v>141</v>
      </c>
      <c r="H50">
        <v>1</v>
      </c>
    </row>
    <row r="51" spans="1:8">
      <c r="A51" t="s">
        <v>4027</v>
      </c>
      <c r="B51">
        <v>50</v>
      </c>
      <c r="C51" t="s">
        <v>4027</v>
      </c>
      <c r="D51" t="s">
        <v>823</v>
      </c>
      <c r="E51" t="s">
        <v>823</v>
      </c>
      <c r="F51" t="s">
        <v>4028</v>
      </c>
      <c r="G51" t="s">
        <v>141</v>
      </c>
      <c r="H51">
        <v>1</v>
      </c>
    </row>
    <row r="52" spans="1:8">
      <c r="A52" t="s">
        <v>4029</v>
      </c>
      <c r="B52">
        <v>51</v>
      </c>
      <c r="C52" t="s">
        <v>4029</v>
      </c>
      <c r="D52" t="s">
        <v>823</v>
      </c>
      <c r="E52" t="s">
        <v>823</v>
      </c>
      <c r="F52" t="s">
        <v>4030</v>
      </c>
      <c r="G52" t="s">
        <v>141</v>
      </c>
      <c r="H52">
        <v>1</v>
      </c>
    </row>
    <row r="53" spans="1:8">
      <c r="A53" t="s">
        <v>4031</v>
      </c>
      <c r="B53">
        <v>52</v>
      </c>
      <c r="C53" t="s">
        <v>4031</v>
      </c>
      <c r="D53" t="s">
        <v>3932</v>
      </c>
      <c r="E53" t="s">
        <v>3933</v>
      </c>
      <c r="F53" t="s">
        <v>4032</v>
      </c>
      <c r="G53" t="s">
        <v>141</v>
      </c>
      <c r="H53">
        <v>1</v>
      </c>
    </row>
    <row r="54" spans="1:8">
      <c r="A54" t="s">
        <v>4033</v>
      </c>
      <c r="B54">
        <v>53</v>
      </c>
      <c r="C54" t="s">
        <v>4033</v>
      </c>
      <c r="D54" t="s">
        <v>823</v>
      </c>
      <c r="E54" t="s">
        <v>823</v>
      </c>
      <c r="F54" t="s">
        <v>4034</v>
      </c>
      <c r="G54" t="s">
        <v>141</v>
      </c>
      <c r="H54">
        <v>1</v>
      </c>
    </row>
    <row r="55" spans="1:8">
      <c r="A55" t="s">
        <v>4035</v>
      </c>
      <c r="B55">
        <v>54</v>
      </c>
      <c r="C55" t="s">
        <v>4035</v>
      </c>
      <c r="D55" t="s">
        <v>823</v>
      </c>
      <c r="E55" t="s">
        <v>823</v>
      </c>
      <c r="F55" t="s">
        <v>4036</v>
      </c>
      <c r="G55" t="s">
        <v>141</v>
      </c>
      <c r="H55">
        <v>1</v>
      </c>
    </row>
    <row r="56" spans="1:8">
      <c r="A56" t="s">
        <v>4037</v>
      </c>
      <c r="B56">
        <v>55</v>
      </c>
      <c r="C56" t="s">
        <v>4037</v>
      </c>
      <c r="D56" t="s">
        <v>823</v>
      </c>
      <c r="E56" t="s">
        <v>823</v>
      </c>
      <c r="F56" t="s">
        <v>4038</v>
      </c>
      <c r="G56" t="s">
        <v>141</v>
      </c>
      <c r="H56">
        <v>1</v>
      </c>
    </row>
    <row r="57" spans="1:8">
      <c r="A57" t="s">
        <v>4039</v>
      </c>
      <c r="B57">
        <v>56</v>
      </c>
      <c r="C57" t="s">
        <v>4039</v>
      </c>
      <c r="D57" t="s">
        <v>823</v>
      </c>
      <c r="E57" t="s">
        <v>823</v>
      </c>
      <c r="F57" t="s">
        <v>4040</v>
      </c>
      <c r="G57" t="s">
        <v>141</v>
      </c>
      <c r="H57">
        <v>1</v>
      </c>
    </row>
    <row r="58" spans="1:8">
      <c r="A58" t="s">
        <v>822</v>
      </c>
      <c r="B58">
        <v>57</v>
      </c>
      <c r="C58" t="s">
        <v>822</v>
      </c>
      <c r="D58" t="s">
        <v>823</v>
      </c>
      <c r="E58" t="s">
        <v>823</v>
      </c>
      <c r="F58" t="s">
        <v>4041</v>
      </c>
      <c r="G58" t="s">
        <v>141</v>
      </c>
      <c r="H58">
        <v>1</v>
      </c>
    </row>
    <row r="59" spans="1:8">
      <c r="A59" t="s">
        <v>4042</v>
      </c>
      <c r="B59">
        <v>58</v>
      </c>
      <c r="C59" t="s">
        <v>4042</v>
      </c>
      <c r="D59" t="s">
        <v>823</v>
      </c>
      <c r="E59" t="s">
        <v>823</v>
      </c>
      <c r="F59" t="s">
        <v>4043</v>
      </c>
      <c r="G59" t="s">
        <v>141</v>
      </c>
      <c r="H59">
        <v>1</v>
      </c>
    </row>
    <row r="60" spans="1:8">
      <c r="A60" t="s">
        <v>4044</v>
      </c>
      <c r="B60">
        <v>59</v>
      </c>
      <c r="C60" t="s">
        <v>4044</v>
      </c>
      <c r="D60" t="s">
        <v>823</v>
      </c>
      <c r="E60" t="s">
        <v>823</v>
      </c>
      <c r="F60" t="s">
        <v>4045</v>
      </c>
      <c r="G60" t="s">
        <v>141</v>
      </c>
      <c r="H60">
        <v>1</v>
      </c>
    </row>
    <row r="61" spans="1:8">
      <c r="A61" t="s">
        <v>4046</v>
      </c>
      <c r="B61">
        <v>60</v>
      </c>
      <c r="C61" t="s">
        <v>4046</v>
      </c>
      <c r="D61" t="s">
        <v>823</v>
      </c>
      <c r="E61" t="s">
        <v>823</v>
      </c>
      <c r="F61" t="s">
        <v>4047</v>
      </c>
      <c r="G61" t="s">
        <v>141</v>
      </c>
      <c r="H61">
        <v>1</v>
      </c>
    </row>
    <row r="62" spans="1:8">
      <c r="A62" t="s">
        <v>3928</v>
      </c>
      <c r="B62">
        <v>61</v>
      </c>
      <c r="C62" t="s">
        <v>3928</v>
      </c>
      <c r="D62" t="s">
        <v>3932</v>
      </c>
      <c r="E62" t="s">
        <v>3933</v>
      </c>
      <c r="F62" t="s">
        <v>4048</v>
      </c>
      <c r="G62" t="s">
        <v>141</v>
      </c>
      <c r="H62">
        <v>1</v>
      </c>
    </row>
    <row r="63" spans="1:8">
      <c r="A63" t="s">
        <v>4049</v>
      </c>
      <c r="B63">
        <v>62</v>
      </c>
      <c r="C63" t="s">
        <v>4049</v>
      </c>
      <c r="F63" t="s">
        <v>4050</v>
      </c>
      <c r="G63" t="s">
        <v>141</v>
      </c>
      <c r="H63">
        <v>1</v>
      </c>
    </row>
    <row r="64" spans="1:8">
      <c r="A64" t="s">
        <v>4051</v>
      </c>
      <c r="B64">
        <v>63</v>
      </c>
      <c r="C64" t="s">
        <v>4051</v>
      </c>
      <c r="D64" t="s">
        <v>3932</v>
      </c>
      <c r="E64" t="s">
        <v>3988</v>
      </c>
      <c r="F64" t="s">
        <v>4052</v>
      </c>
      <c r="G64" t="s">
        <v>141</v>
      </c>
      <c r="H64">
        <v>1</v>
      </c>
    </row>
    <row r="65" spans="1:10">
      <c r="A65" t="s">
        <v>4053</v>
      </c>
      <c r="B65">
        <v>64</v>
      </c>
      <c r="C65" t="s">
        <v>4053</v>
      </c>
      <c r="D65" t="s">
        <v>3932</v>
      </c>
      <c r="E65" t="s">
        <v>3933</v>
      </c>
      <c r="F65" t="s">
        <v>4054</v>
      </c>
      <c r="G65" t="s">
        <v>141</v>
      </c>
      <c r="H65">
        <v>1</v>
      </c>
    </row>
    <row r="66" spans="1:10">
      <c r="A66" t="s">
        <v>4055</v>
      </c>
      <c r="B66">
        <v>65</v>
      </c>
      <c r="C66" t="s">
        <v>4055</v>
      </c>
      <c r="D66" t="s">
        <v>823</v>
      </c>
      <c r="E66" t="s">
        <v>823</v>
      </c>
      <c r="F66" t="s">
        <v>4056</v>
      </c>
      <c r="G66" t="s">
        <v>141</v>
      </c>
      <c r="H66">
        <v>1</v>
      </c>
    </row>
    <row r="67" spans="1:10">
      <c r="A67" t="s">
        <v>4057</v>
      </c>
      <c r="B67">
        <v>66</v>
      </c>
      <c r="C67" t="s">
        <v>4057</v>
      </c>
      <c r="D67" t="s">
        <v>3932</v>
      </c>
      <c r="E67" t="s">
        <v>3933</v>
      </c>
      <c r="F67" t="s">
        <v>4058</v>
      </c>
      <c r="G67" t="s">
        <v>141</v>
      </c>
      <c r="H67">
        <v>1</v>
      </c>
    </row>
    <row r="68" spans="1:10">
      <c r="A68" t="s">
        <v>4059</v>
      </c>
      <c r="B68">
        <v>67</v>
      </c>
      <c r="C68" t="s">
        <v>4059</v>
      </c>
      <c r="D68" t="s">
        <v>3932</v>
      </c>
      <c r="E68" t="s">
        <v>3933</v>
      </c>
      <c r="F68" t="s">
        <v>4060</v>
      </c>
      <c r="G68" t="s">
        <v>141</v>
      </c>
      <c r="H68">
        <v>1</v>
      </c>
    </row>
    <row r="69" spans="1:10">
      <c r="A69" t="s">
        <v>4061</v>
      </c>
      <c r="B69">
        <v>68</v>
      </c>
      <c r="C69" t="s">
        <v>4061</v>
      </c>
      <c r="D69" t="s">
        <v>823</v>
      </c>
      <c r="E69" t="s">
        <v>823</v>
      </c>
      <c r="F69" t="s">
        <v>4062</v>
      </c>
      <c r="G69" t="s">
        <v>141</v>
      </c>
      <c r="H69">
        <v>1</v>
      </c>
    </row>
    <row r="70" spans="1:10" hidden="1">
      <c r="B70">
        <v>69</v>
      </c>
      <c r="F70" t="s">
        <v>4063</v>
      </c>
      <c r="G70" t="s">
        <v>141</v>
      </c>
      <c r="I70">
        <v>1</v>
      </c>
      <c r="J70">
        <v>1</v>
      </c>
    </row>
    <row r="71" spans="1:10">
      <c r="A71" t="s">
        <v>4064</v>
      </c>
      <c r="B71">
        <v>70</v>
      </c>
      <c r="C71" t="s">
        <v>4064</v>
      </c>
      <c r="D71" t="s">
        <v>823</v>
      </c>
      <c r="E71" t="s">
        <v>823</v>
      </c>
      <c r="F71" t="s">
        <v>4065</v>
      </c>
      <c r="G71" t="s">
        <v>141</v>
      </c>
      <c r="H71">
        <v>1</v>
      </c>
    </row>
    <row r="72" spans="1:10">
      <c r="A72" t="s">
        <v>4066</v>
      </c>
      <c r="B72">
        <v>71</v>
      </c>
      <c r="C72" t="s">
        <v>4066</v>
      </c>
      <c r="D72" t="s">
        <v>3932</v>
      </c>
      <c r="E72" t="s">
        <v>3933</v>
      </c>
      <c r="F72" t="s">
        <v>4067</v>
      </c>
      <c r="G72" t="s">
        <v>141</v>
      </c>
      <c r="H72">
        <v>1</v>
      </c>
    </row>
    <row r="73" spans="1:10">
      <c r="A73" t="s">
        <v>4068</v>
      </c>
      <c r="B73">
        <v>72</v>
      </c>
      <c r="C73" t="s">
        <v>4068</v>
      </c>
      <c r="D73" t="s">
        <v>3932</v>
      </c>
      <c r="E73" t="s">
        <v>3933</v>
      </c>
      <c r="F73" t="s">
        <v>4069</v>
      </c>
      <c r="G73" t="s">
        <v>141</v>
      </c>
      <c r="H73">
        <v>1</v>
      </c>
    </row>
    <row r="74" spans="1:10">
      <c r="A74" t="s">
        <v>4070</v>
      </c>
      <c r="B74">
        <v>73</v>
      </c>
      <c r="C74" t="s">
        <v>4070</v>
      </c>
      <c r="D74" t="s">
        <v>823</v>
      </c>
      <c r="E74" t="s">
        <v>823</v>
      </c>
      <c r="F74" t="s">
        <v>4071</v>
      </c>
      <c r="G74" t="s">
        <v>141</v>
      </c>
      <c r="H74">
        <v>1</v>
      </c>
    </row>
    <row r="75" spans="1:10">
      <c r="A75" t="s">
        <v>4072</v>
      </c>
      <c r="B75">
        <v>74</v>
      </c>
      <c r="C75" t="s">
        <v>4072</v>
      </c>
      <c r="D75" t="s">
        <v>3979</v>
      </c>
      <c r="E75" t="s">
        <v>4073</v>
      </c>
      <c r="F75" t="s">
        <v>4074</v>
      </c>
      <c r="G75" t="s">
        <v>141</v>
      </c>
      <c r="H75">
        <v>1</v>
      </c>
    </row>
    <row r="76" spans="1:10">
      <c r="A76" t="s">
        <v>4075</v>
      </c>
      <c r="B76">
        <v>75</v>
      </c>
      <c r="C76" t="s">
        <v>4075</v>
      </c>
      <c r="D76" t="s">
        <v>823</v>
      </c>
      <c r="E76" t="s">
        <v>823</v>
      </c>
      <c r="F76" t="s">
        <v>4076</v>
      </c>
      <c r="G76" t="s">
        <v>141</v>
      </c>
      <c r="H76">
        <v>1</v>
      </c>
    </row>
    <row r="77" spans="1:10">
      <c r="A77" t="s">
        <v>4077</v>
      </c>
      <c r="B77">
        <v>76</v>
      </c>
      <c r="C77" t="s">
        <v>4077</v>
      </c>
      <c r="D77" t="s">
        <v>3932</v>
      </c>
      <c r="E77" t="s">
        <v>3933</v>
      </c>
      <c r="F77" t="s">
        <v>4078</v>
      </c>
      <c r="G77" t="s">
        <v>141</v>
      </c>
      <c r="H77">
        <v>1</v>
      </c>
    </row>
    <row r="78" spans="1:10">
      <c r="A78" t="s">
        <v>4079</v>
      </c>
      <c r="B78">
        <v>77</v>
      </c>
      <c r="C78" t="s">
        <v>4079</v>
      </c>
      <c r="D78" t="s">
        <v>823</v>
      </c>
      <c r="E78" t="s">
        <v>823</v>
      </c>
      <c r="F78" t="s">
        <v>4080</v>
      </c>
      <c r="G78" t="s">
        <v>141</v>
      </c>
      <c r="H78">
        <v>1</v>
      </c>
    </row>
    <row r="79" spans="1:10">
      <c r="A79" t="s">
        <v>4081</v>
      </c>
      <c r="B79">
        <v>78</v>
      </c>
      <c r="C79" t="s">
        <v>4081</v>
      </c>
      <c r="E79" t="s">
        <v>4082</v>
      </c>
      <c r="F79" t="s">
        <v>4083</v>
      </c>
      <c r="G79" t="s">
        <v>141</v>
      </c>
      <c r="H79">
        <v>1</v>
      </c>
    </row>
    <row r="80" spans="1:10">
      <c r="A80" t="s">
        <v>4084</v>
      </c>
      <c r="B80">
        <v>79</v>
      </c>
      <c r="C80" t="s">
        <v>4084</v>
      </c>
      <c r="D80" t="s">
        <v>823</v>
      </c>
      <c r="E80" t="s">
        <v>823</v>
      </c>
      <c r="F80" t="s">
        <v>4085</v>
      </c>
      <c r="G80" t="s">
        <v>141</v>
      </c>
      <c r="H80">
        <v>1</v>
      </c>
    </row>
    <row r="81" spans="1:8">
      <c r="A81" t="s">
        <v>4086</v>
      </c>
      <c r="B81">
        <v>80</v>
      </c>
      <c r="C81" t="s">
        <v>4086</v>
      </c>
      <c r="D81" t="s">
        <v>823</v>
      </c>
      <c r="E81" t="s">
        <v>823</v>
      </c>
      <c r="F81" t="s">
        <v>4087</v>
      </c>
      <c r="G81" t="s">
        <v>141</v>
      </c>
      <c r="H81">
        <v>1</v>
      </c>
    </row>
    <row r="82" spans="1:8">
      <c r="A82" t="s">
        <v>4088</v>
      </c>
      <c r="B82">
        <v>81</v>
      </c>
      <c r="C82" t="s">
        <v>4088</v>
      </c>
      <c r="D82" t="s">
        <v>823</v>
      </c>
      <c r="E82" t="s">
        <v>823</v>
      </c>
      <c r="F82" t="s">
        <v>4089</v>
      </c>
      <c r="G82" t="s">
        <v>141</v>
      </c>
      <c r="H82">
        <v>1</v>
      </c>
    </row>
    <row r="83" spans="1:8">
      <c r="A83" t="s">
        <v>4090</v>
      </c>
      <c r="B83">
        <v>82</v>
      </c>
      <c r="C83" t="s">
        <v>4090</v>
      </c>
      <c r="D83" t="s">
        <v>823</v>
      </c>
      <c r="E83" t="s">
        <v>823</v>
      </c>
      <c r="F83" t="s">
        <v>4091</v>
      </c>
      <c r="G83" t="s">
        <v>141</v>
      </c>
      <c r="H83">
        <v>1</v>
      </c>
    </row>
    <row r="84" spans="1:8">
      <c r="A84" t="s">
        <v>4092</v>
      </c>
      <c r="B84">
        <v>83</v>
      </c>
      <c r="C84" t="s">
        <v>4092</v>
      </c>
      <c r="D84" t="s">
        <v>3932</v>
      </c>
      <c r="E84" t="s">
        <v>3933</v>
      </c>
      <c r="F84" t="s">
        <v>4093</v>
      </c>
      <c r="G84" t="s">
        <v>141</v>
      </c>
      <c r="H84">
        <v>1</v>
      </c>
    </row>
    <row r="85" spans="1:8">
      <c r="A85" t="s">
        <v>4094</v>
      </c>
      <c r="B85">
        <v>84</v>
      </c>
      <c r="C85" t="s">
        <v>4094</v>
      </c>
      <c r="D85" t="s">
        <v>3932</v>
      </c>
      <c r="E85" t="s">
        <v>3933</v>
      </c>
      <c r="F85" t="s">
        <v>4095</v>
      </c>
      <c r="G85" t="s">
        <v>141</v>
      </c>
      <c r="H85">
        <v>1</v>
      </c>
    </row>
    <row r="86" spans="1:8">
      <c r="A86" t="s">
        <v>4096</v>
      </c>
      <c r="B86">
        <v>85</v>
      </c>
      <c r="C86" t="s">
        <v>4096</v>
      </c>
      <c r="D86" t="s">
        <v>823</v>
      </c>
      <c r="E86" t="s">
        <v>823</v>
      </c>
      <c r="F86" t="s">
        <v>4097</v>
      </c>
      <c r="G86" t="s">
        <v>141</v>
      </c>
      <c r="H86">
        <v>1</v>
      </c>
    </row>
    <row r="87" spans="1:8">
      <c r="A87" t="s">
        <v>4098</v>
      </c>
      <c r="B87">
        <v>86</v>
      </c>
      <c r="C87" t="s">
        <v>4098</v>
      </c>
      <c r="D87" t="s">
        <v>823</v>
      </c>
      <c r="E87" t="s">
        <v>823</v>
      </c>
      <c r="F87" t="s">
        <v>4099</v>
      </c>
      <c r="G87" t="s">
        <v>141</v>
      </c>
      <c r="H87">
        <v>1</v>
      </c>
    </row>
    <row r="88" spans="1:8">
      <c r="A88" t="s">
        <v>4100</v>
      </c>
      <c r="B88">
        <v>87</v>
      </c>
      <c r="C88" t="s">
        <v>4100</v>
      </c>
      <c r="D88" t="s">
        <v>823</v>
      </c>
      <c r="E88" t="s">
        <v>823</v>
      </c>
      <c r="F88" t="s">
        <v>4101</v>
      </c>
      <c r="G88" t="s">
        <v>141</v>
      </c>
      <c r="H88">
        <v>1</v>
      </c>
    </row>
    <row r="89" spans="1:8">
      <c r="A89" t="s">
        <v>4102</v>
      </c>
      <c r="B89">
        <v>88</v>
      </c>
      <c r="C89" t="s">
        <v>4102</v>
      </c>
      <c r="D89" t="s">
        <v>3932</v>
      </c>
      <c r="E89" t="s">
        <v>3988</v>
      </c>
      <c r="F89" t="s">
        <v>4103</v>
      </c>
      <c r="G89" t="s">
        <v>141</v>
      </c>
      <c r="H89">
        <v>1</v>
      </c>
    </row>
    <row r="90" spans="1:8">
      <c r="A90" t="s">
        <v>4104</v>
      </c>
      <c r="B90">
        <v>89</v>
      </c>
      <c r="C90" t="s">
        <v>4104</v>
      </c>
      <c r="D90" t="s">
        <v>823</v>
      </c>
      <c r="E90" t="s">
        <v>823</v>
      </c>
      <c r="F90" t="s">
        <v>4105</v>
      </c>
      <c r="G90" t="s">
        <v>141</v>
      </c>
      <c r="H90">
        <v>1</v>
      </c>
    </row>
    <row r="91" spans="1:8">
      <c r="A91" t="s">
        <v>4106</v>
      </c>
      <c r="B91">
        <v>90</v>
      </c>
      <c r="C91" t="s">
        <v>4106</v>
      </c>
      <c r="D91" t="s">
        <v>823</v>
      </c>
      <c r="E91" t="s">
        <v>823</v>
      </c>
      <c r="F91" t="s">
        <v>4107</v>
      </c>
      <c r="G91" t="s">
        <v>141</v>
      </c>
      <c r="H91">
        <v>1</v>
      </c>
    </row>
    <row r="92" spans="1:8">
      <c r="A92" t="s">
        <v>4108</v>
      </c>
      <c r="B92">
        <v>91</v>
      </c>
      <c r="C92" t="s">
        <v>4108</v>
      </c>
      <c r="D92" t="s">
        <v>3932</v>
      </c>
      <c r="E92" t="s">
        <v>3933</v>
      </c>
      <c r="F92" t="s">
        <v>4109</v>
      </c>
      <c r="G92" t="s">
        <v>141</v>
      </c>
      <c r="H92">
        <v>1</v>
      </c>
    </row>
    <row r="93" spans="1:8">
      <c r="A93" t="s">
        <v>4110</v>
      </c>
      <c r="B93">
        <v>92</v>
      </c>
      <c r="C93" t="s">
        <v>4110</v>
      </c>
      <c r="D93" t="s">
        <v>3932</v>
      </c>
      <c r="E93" t="s">
        <v>3933</v>
      </c>
      <c r="F93" t="s">
        <v>4111</v>
      </c>
      <c r="G93" t="s">
        <v>141</v>
      </c>
      <c r="H93">
        <v>1</v>
      </c>
    </row>
    <row r="94" spans="1:8">
      <c r="A94" t="s">
        <v>4112</v>
      </c>
      <c r="B94">
        <v>93</v>
      </c>
      <c r="C94" t="s">
        <v>4112</v>
      </c>
      <c r="D94" t="s">
        <v>3932</v>
      </c>
      <c r="E94" t="s">
        <v>3933</v>
      </c>
      <c r="F94" t="s">
        <v>4113</v>
      </c>
      <c r="G94" t="s">
        <v>141</v>
      </c>
      <c r="H94">
        <v>1</v>
      </c>
    </row>
    <row r="95" spans="1:8">
      <c r="A95" t="s">
        <v>4114</v>
      </c>
      <c r="B95">
        <v>94</v>
      </c>
      <c r="C95" t="s">
        <v>4114</v>
      </c>
      <c r="D95" t="s">
        <v>823</v>
      </c>
      <c r="E95" t="s">
        <v>823</v>
      </c>
      <c r="F95" t="s">
        <v>4115</v>
      </c>
      <c r="G95" t="s">
        <v>141</v>
      </c>
      <c r="H95">
        <v>1</v>
      </c>
    </row>
    <row r="96" spans="1:8">
      <c r="A96" t="s">
        <v>4116</v>
      </c>
      <c r="B96">
        <v>95</v>
      </c>
      <c r="C96" t="s">
        <v>4116</v>
      </c>
      <c r="D96" t="s">
        <v>823</v>
      </c>
      <c r="E96" t="s">
        <v>823</v>
      </c>
      <c r="F96" t="s">
        <v>4117</v>
      </c>
      <c r="G96" t="s">
        <v>141</v>
      </c>
      <c r="H96">
        <v>1</v>
      </c>
    </row>
    <row r="97" spans="1:8">
      <c r="A97" t="s">
        <v>4118</v>
      </c>
      <c r="B97">
        <v>96</v>
      </c>
      <c r="C97" t="s">
        <v>4118</v>
      </c>
      <c r="D97" t="s">
        <v>2653</v>
      </c>
      <c r="E97" t="s">
        <v>1304</v>
      </c>
      <c r="F97" t="s">
        <v>4119</v>
      </c>
      <c r="G97" t="s">
        <v>141</v>
      </c>
      <c r="H97">
        <v>1</v>
      </c>
    </row>
    <row r="98" spans="1:8">
      <c r="A98" t="s">
        <v>4120</v>
      </c>
      <c r="B98">
        <v>97</v>
      </c>
      <c r="C98" t="s">
        <v>4120</v>
      </c>
      <c r="D98" t="s">
        <v>3932</v>
      </c>
      <c r="E98" t="s">
        <v>3933</v>
      </c>
      <c r="F98" t="s">
        <v>4121</v>
      </c>
      <c r="G98" t="s">
        <v>141</v>
      </c>
      <c r="H98">
        <v>1</v>
      </c>
    </row>
    <row r="99" spans="1:8">
      <c r="A99" t="s">
        <v>4122</v>
      </c>
      <c r="B99">
        <v>98</v>
      </c>
      <c r="C99" t="s">
        <v>4122</v>
      </c>
      <c r="D99" t="s">
        <v>3932</v>
      </c>
      <c r="E99" t="s">
        <v>3933</v>
      </c>
      <c r="F99" t="s">
        <v>4123</v>
      </c>
      <c r="G99" t="s">
        <v>141</v>
      </c>
      <c r="H99">
        <v>1</v>
      </c>
    </row>
    <row r="100" spans="1:8">
      <c r="A100" t="s">
        <v>4124</v>
      </c>
      <c r="B100">
        <v>99</v>
      </c>
      <c r="C100" t="s">
        <v>4124</v>
      </c>
      <c r="D100" t="s">
        <v>4125</v>
      </c>
      <c r="E100" t="s">
        <v>823</v>
      </c>
      <c r="F100" t="s">
        <v>4126</v>
      </c>
      <c r="G100" t="s">
        <v>141</v>
      </c>
      <c r="H100">
        <v>1</v>
      </c>
    </row>
    <row r="101" spans="1:8">
      <c r="A101" t="s">
        <v>4127</v>
      </c>
      <c r="B101">
        <v>100</v>
      </c>
      <c r="C101" t="s">
        <v>4127</v>
      </c>
      <c r="D101" t="s">
        <v>823</v>
      </c>
      <c r="E101" t="s">
        <v>823</v>
      </c>
      <c r="F101" t="s">
        <v>4128</v>
      </c>
      <c r="G101" t="s">
        <v>141</v>
      </c>
      <c r="H101">
        <v>1</v>
      </c>
    </row>
    <row r="102" spans="1:8">
      <c r="A102" t="s">
        <v>4129</v>
      </c>
      <c r="B102">
        <v>101</v>
      </c>
      <c r="C102" t="s">
        <v>4129</v>
      </c>
      <c r="D102" t="s">
        <v>3932</v>
      </c>
      <c r="E102" t="s">
        <v>3933</v>
      </c>
      <c r="F102" t="s">
        <v>4130</v>
      </c>
      <c r="G102" t="s">
        <v>141</v>
      </c>
      <c r="H102">
        <v>1</v>
      </c>
    </row>
    <row r="103" spans="1:8">
      <c r="A103" t="s">
        <v>4131</v>
      </c>
      <c r="B103">
        <v>102</v>
      </c>
      <c r="C103" t="s">
        <v>4131</v>
      </c>
      <c r="D103" t="s">
        <v>3932</v>
      </c>
      <c r="E103" t="s">
        <v>3933</v>
      </c>
      <c r="F103" t="s">
        <v>4132</v>
      </c>
      <c r="G103" t="s">
        <v>141</v>
      </c>
      <c r="H103">
        <v>1</v>
      </c>
    </row>
    <row r="104" spans="1:8">
      <c r="A104" t="s">
        <v>4133</v>
      </c>
      <c r="B104">
        <v>103</v>
      </c>
      <c r="C104" t="s">
        <v>4133</v>
      </c>
      <c r="D104" t="s">
        <v>823</v>
      </c>
      <c r="E104" t="s">
        <v>823</v>
      </c>
      <c r="F104" t="s">
        <v>4134</v>
      </c>
      <c r="G104" t="s">
        <v>141</v>
      </c>
      <c r="H104">
        <v>1</v>
      </c>
    </row>
    <row r="105" spans="1:8">
      <c r="A105" t="s">
        <v>4135</v>
      </c>
      <c r="B105">
        <v>104</v>
      </c>
      <c r="C105" t="s">
        <v>4135</v>
      </c>
      <c r="D105" t="s">
        <v>823</v>
      </c>
      <c r="E105" t="s">
        <v>823</v>
      </c>
      <c r="F105" t="s">
        <v>4136</v>
      </c>
      <c r="G105" t="s">
        <v>141</v>
      </c>
      <c r="H105">
        <v>1</v>
      </c>
    </row>
    <row r="106" spans="1:8">
      <c r="A106" t="s">
        <v>4137</v>
      </c>
      <c r="B106">
        <v>105</v>
      </c>
      <c r="C106" t="s">
        <v>4137</v>
      </c>
      <c r="D106" t="s">
        <v>823</v>
      </c>
      <c r="E106" t="s">
        <v>823</v>
      </c>
      <c r="F106" t="s">
        <v>4138</v>
      </c>
      <c r="G106" t="s">
        <v>141</v>
      </c>
      <c r="H106">
        <v>1</v>
      </c>
    </row>
    <row r="107" spans="1:8">
      <c r="A107" t="s">
        <v>4139</v>
      </c>
      <c r="B107">
        <v>106</v>
      </c>
      <c r="C107" t="s">
        <v>4139</v>
      </c>
      <c r="D107" t="s">
        <v>823</v>
      </c>
      <c r="E107" t="s">
        <v>823</v>
      </c>
      <c r="F107" t="s">
        <v>4140</v>
      </c>
      <c r="G107" t="s">
        <v>141</v>
      </c>
      <c r="H107">
        <v>1</v>
      </c>
    </row>
    <row r="108" spans="1:8">
      <c r="A108" t="s">
        <v>4141</v>
      </c>
      <c r="B108">
        <v>107</v>
      </c>
      <c r="C108" t="s">
        <v>4141</v>
      </c>
      <c r="D108" t="s">
        <v>823</v>
      </c>
      <c r="E108" t="s">
        <v>823</v>
      </c>
      <c r="F108" t="s">
        <v>4142</v>
      </c>
      <c r="G108" t="s">
        <v>141</v>
      </c>
      <c r="H108">
        <v>1</v>
      </c>
    </row>
    <row r="109" spans="1:8">
      <c r="A109" t="s">
        <v>4143</v>
      </c>
      <c r="B109">
        <v>108</v>
      </c>
      <c r="C109" t="s">
        <v>4143</v>
      </c>
      <c r="D109" t="s">
        <v>823</v>
      </c>
      <c r="E109" t="s">
        <v>823</v>
      </c>
      <c r="F109" t="s">
        <v>4144</v>
      </c>
      <c r="G109" t="s">
        <v>141</v>
      </c>
      <c r="H109">
        <v>1</v>
      </c>
    </row>
    <row r="110" spans="1:8">
      <c r="A110" t="s">
        <v>4145</v>
      </c>
      <c r="B110">
        <v>109</v>
      </c>
      <c r="C110" t="s">
        <v>4145</v>
      </c>
      <c r="D110" t="s">
        <v>823</v>
      </c>
      <c r="E110" t="s">
        <v>823</v>
      </c>
      <c r="F110" t="s">
        <v>4146</v>
      </c>
      <c r="G110" t="s">
        <v>141</v>
      </c>
      <c r="H110">
        <v>1</v>
      </c>
    </row>
    <row r="111" spans="1:8">
      <c r="A111" t="s">
        <v>4147</v>
      </c>
      <c r="B111">
        <v>110</v>
      </c>
      <c r="C111" t="s">
        <v>4147</v>
      </c>
      <c r="D111" t="s">
        <v>823</v>
      </c>
      <c r="E111" t="s">
        <v>823</v>
      </c>
      <c r="F111" t="s">
        <v>4148</v>
      </c>
      <c r="G111" t="s">
        <v>141</v>
      </c>
      <c r="H111">
        <v>1</v>
      </c>
    </row>
    <row r="112" spans="1:8">
      <c r="A112" t="s">
        <v>4149</v>
      </c>
      <c r="B112">
        <v>111</v>
      </c>
      <c r="C112" t="s">
        <v>4149</v>
      </c>
      <c r="D112" t="s">
        <v>3932</v>
      </c>
      <c r="E112" t="s">
        <v>4150</v>
      </c>
      <c r="F112" t="s">
        <v>4151</v>
      </c>
      <c r="G112" t="s">
        <v>141</v>
      </c>
      <c r="H112">
        <v>1</v>
      </c>
    </row>
    <row r="113" spans="1:8">
      <c r="A113" t="s">
        <v>4152</v>
      </c>
      <c r="B113">
        <v>112</v>
      </c>
      <c r="C113" t="s">
        <v>4152</v>
      </c>
      <c r="D113" t="s">
        <v>823</v>
      </c>
      <c r="E113" t="s">
        <v>823</v>
      </c>
      <c r="F113" t="s">
        <v>4153</v>
      </c>
      <c r="G113" t="s">
        <v>141</v>
      </c>
      <c r="H113">
        <v>1</v>
      </c>
    </row>
    <row r="114" spans="1:8">
      <c r="A114" t="s">
        <v>4154</v>
      </c>
      <c r="B114">
        <v>113</v>
      </c>
      <c r="C114" t="s">
        <v>4154</v>
      </c>
      <c r="D114" t="s">
        <v>3965</v>
      </c>
      <c r="E114" t="s">
        <v>4155</v>
      </c>
      <c r="F114" t="s">
        <v>4156</v>
      </c>
      <c r="G114" t="s">
        <v>141</v>
      </c>
      <c r="H114">
        <v>1</v>
      </c>
    </row>
    <row r="115" spans="1:8">
      <c r="A115" t="s">
        <v>4157</v>
      </c>
      <c r="B115">
        <v>114</v>
      </c>
      <c r="C115" t="s">
        <v>4157</v>
      </c>
      <c r="D115" t="s">
        <v>823</v>
      </c>
      <c r="E115" t="s">
        <v>823</v>
      </c>
      <c r="F115" t="s">
        <v>4158</v>
      </c>
      <c r="G115" t="s">
        <v>141</v>
      </c>
      <c r="H115">
        <v>1</v>
      </c>
    </row>
    <row r="116" spans="1:8">
      <c r="A116" t="s">
        <v>4159</v>
      </c>
      <c r="B116">
        <v>115</v>
      </c>
      <c r="C116" t="s">
        <v>4159</v>
      </c>
      <c r="D116" t="s">
        <v>2534</v>
      </c>
      <c r="E116" t="s">
        <v>810</v>
      </c>
      <c r="F116" t="s">
        <v>4160</v>
      </c>
      <c r="G116" t="s">
        <v>141</v>
      </c>
      <c r="H116">
        <v>1</v>
      </c>
    </row>
    <row r="117" spans="1:8">
      <c r="A117" t="s">
        <v>4161</v>
      </c>
      <c r="B117">
        <v>116</v>
      </c>
      <c r="C117" t="s">
        <v>4161</v>
      </c>
      <c r="D117" t="s">
        <v>823</v>
      </c>
      <c r="E117" t="s">
        <v>823</v>
      </c>
      <c r="F117" t="s">
        <v>4162</v>
      </c>
      <c r="G117" t="s">
        <v>141</v>
      </c>
      <c r="H117">
        <v>1</v>
      </c>
    </row>
    <row r="118" spans="1:8">
      <c r="A118" t="s">
        <v>4163</v>
      </c>
      <c r="B118">
        <v>117</v>
      </c>
      <c r="C118" t="s">
        <v>4163</v>
      </c>
      <c r="D118" t="s">
        <v>823</v>
      </c>
      <c r="E118" t="s">
        <v>823</v>
      </c>
      <c r="F118" t="s">
        <v>4164</v>
      </c>
      <c r="G118" t="s">
        <v>141</v>
      </c>
      <c r="H118">
        <v>1</v>
      </c>
    </row>
    <row r="119" spans="1:8">
      <c r="A119" t="s">
        <v>4165</v>
      </c>
      <c r="B119">
        <v>118</v>
      </c>
      <c r="C119" t="s">
        <v>4165</v>
      </c>
      <c r="D119" t="s">
        <v>823</v>
      </c>
      <c r="E119" t="s">
        <v>823</v>
      </c>
      <c r="F119" t="s">
        <v>4166</v>
      </c>
      <c r="G119" t="s">
        <v>141</v>
      </c>
      <c r="H119">
        <v>1</v>
      </c>
    </row>
    <row r="120" spans="1:8">
      <c r="A120" t="s">
        <v>4167</v>
      </c>
      <c r="B120">
        <v>119</v>
      </c>
      <c r="C120" t="s">
        <v>4167</v>
      </c>
      <c r="D120" t="s">
        <v>823</v>
      </c>
      <c r="E120" t="s">
        <v>823</v>
      </c>
      <c r="F120" t="s">
        <v>4168</v>
      </c>
      <c r="G120" t="s">
        <v>141</v>
      </c>
      <c r="H120">
        <v>1</v>
      </c>
    </row>
    <row r="121" spans="1:8">
      <c r="A121" t="s">
        <v>4169</v>
      </c>
      <c r="B121">
        <v>120</v>
      </c>
      <c r="C121" t="s">
        <v>4169</v>
      </c>
      <c r="F121" t="s">
        <v>4170</v>
      </c>
      <c r="G121" t="s">
        <v>141</v>
      </c>
      <c r="H121">
        <v>1</v>
      </c>
    </row>
    <row r="122" spans="1:8">
      <c r="A122" t="s">
        <v>4171</v>
      </c>
      <c r="B122">
        <v>121</v>
      </c>
      <c r="C122" t="s">
        <v>4171</v>
      </c>
      <c r="D122" t="s">
        <v>3932</v>
      </c>
      <c r="E122" t="s">
        <v>3933</v>
      </c>
      <c r="F122" t="s">
        <v>4172</v>
      </c>
      <c r="G122" t="s">
        <v>141</v>
      </c>
      <c r="H122">
        <v>1</v>
      </c>
    </row>
    <row r="123" spans="1:8">
      <c r="A123" t="s">
        <v>4173</v>
      </c>
      <c r="B123">
        <v>122</v>
      </c>
      <c r="C123" t="s">
        <v>4173</v>
      </c>
      <c r="D123" t="s">
        <v>823</v>
      </c>
      <c r="E123" t="s">
        <v>823</v>
      </c>
      <c r="F123" t="s">
        <v>4174</v>
      </c>
      <c r="G123" t="s">
        <v>141</v>
      </c>
      <c r="H123">
        <v>1</v>
      </c>
    </row>
    <row r="124" spans="1:8">
      <c r="A124" t="s">
        <v>4175</v>
      </c>
      <c r="B124">
        <v>123</v>
      </c>
      <c r="C124" t="s">
        <v>4175</v>
      </c>
      <c r="D124" t="s">
        <v>823</v>
      </c>
      <c r="E124" t="s">
        <v>823</v>
      </c>
      <c r="F124" t="s">
        <v>4176</v>
      </c>
      <c r="G124" t="s">
        <v>141</v>
      </c>
      <c r="H124">
        <v>1</v>
      </c>
    </row>
    <row r="125" spans="1:8">
      <c r="A125" t="s">
        <v>4177</v>
      </c>
      <c r="B125">
        <v>124</v>
      </c>
      <c r="C125" t="s">
        <v>4177</v>
      </c>
      <c r="D125" t="s">
        <v>823</v>
      </c>
      <c r="E125" t="s">
        <v>823</v>
      </c>
      <c r="F125" t="s">
        <v>4178</v>
      </c>
      <c r="G125" t="s">
        <v>141</v>
      </c>
      <c r="H125">
        <v>1</v>
      </c>
    </row>
    <row r="126" spans="1:8">
      <c r="A126" t="s">
        <v>4179</v>
      </c>
      <c r="B126">
        <v>125</v>
      </c>
      <c r="C126" t="s">
        <v>4179</v>
      </c>
      <c r="D126" t="s">
        <v>823</v>
      </c>
      <c r="E126" t="s">
        <v>823</v>
      </c>
      <c r="F126" t="s">
        <v>4180</v>
      </c>
      <c r="G126" t="s">
        <v>141</v>
      </c>
      <c r="H126">
        <v>1</v>
      </c>
    </row>
    <row r="127" spans="1:8">
      <c r="A127" t="s">
        <v>4181</v>
      </c>
      <c r="B127">
        <v>126</v>
      </c>
      <c r="C127" t="s">
        <v>4181</v>
      </c>
      <c r="D127" t="s">
        <v>823</v>
      </c>
      <c r="E127" t="s">
        <v>823</v>
      </c>
      <c r="F127" t="s">
        <v>4182</v>
      </c>
      <c r="G127" t="s">
        <v>141</v>
      </c>
      <c r="H127">
        <v>1</v>
      </c>
    </row>
    <row r="128" spans="1:8">
      <c r="A128" t="s">
        <v>4183</v>
      </c>
      <c r="B128">
        <v>127</v>
      </c>
      <c r="C128" t="s">
        <v>4183</v>
      </c>
      <c r="D128" t="s">
        <v>823</v>
      </c>
      <c r="E128" t="s">
        <v>823</v>
      </c>
      <c r="F128" t="s">
        <v>4184</v>
      </c>
      <c r="G128" t="s">
        <v>141</v>
      </c>
      <c r="H128">
        <v>1</v>
      </c>
    </row>
    <row r="129" spans="1:9">
      <c r="A129" t="s">
        <v>4185</v>
      </c>
      <c r="B129">
        <v>128</v>
      </c>
      <c r="C129" t="s">
        <v>4185</v>
      </c>
      <c r="D129" t="s">
        <v>823</v>
      </c>
      <c r="E129" t="s">
        <v>823</v>
      </c>
      <c r="F129" t="s">
        <v>4186</v>
      </c>
      <c r="G129" t="s">
        <v>141</v>
      </c>
      <c r="H129">
        <v>1</v>
      </c>
    </row>
    <row r="130" spans="1:9">
      <c r="A130" t="s">
        <v>4187</v>
      </c>
      <c r="B130">
        <v>129</v>
      </c>
      <c r="C130" t="s">
        <v>4187</v>
      </c>
      <c r="D130" t="s">
        <v>4188</v>
      </c>
      <c r="E130" t="s">
        <v>810</v>
      </c>
      <c r="F130" t="s">
        <v>4189</v>
      </c>
      <c r="G130" t="s">
        <v>141</v>
      </c>
      <c r="H130">
        <v>1</v>
      </c>
    </row>
    <row r="131" spans="1:9">
      <c r="A131" t="s">
        <v>4190</v>
      </c>
      <c r="B131">
        <v>130</v>
      </c>
      <c r="C131" t="s">
        <v>4190</v>
      </c>
      <c r="D131" t="s">
        <v>2967</v>
      </c>
      <c r="E131" t="s">
        <v>4191</v>
      </c>
      <c r="F131" t="s">
        <v>4192</v>
      </c>
      <c r="G131" t="s">
        <v>141</v>
      </c>
      <c r="H131">
        <v>1</v>
      </c>
    </row>
    <row r="132" spans="1:9">
      <c r="A132" t="s">
        <v>4193</v>
      </c>
      <c r="B132">
        <v>131</v>
      </c>
      <c r="C132" t="s">
        <v>4193</v>
      </c>
      <c r="D132" t="s">
        <v>3932</v>
      </c>
      <c r="E132" t="s">
        <v>3933</v>
      </c>
      <c r="F132" t="s">
        <v>4194</v>
      </c>
      <c r="G132" t="s">
        <v>141</v>
      </c>
      <c r="H132">
        <v>1</v>
      </c>
    </row>
    <row r="133" spans="1:9">
      <c r="A133" t="s">
        <v>4195</v>
      </c>
      <c r="B133">
        <v>132</v>
      </c>
      <c r="C133" t="s">
        <v>4195</v>
      </c>
      <c r="D133" t="s">
        <v>4188</v>
      </c>
      <c r="E133" t="s">
        <v>823</v>
      </c>
      <c r="F133" t="s">
        <v>4196</v>
      </c>
      <c r="G133" t="s">
        <v>141</v>
      </c>
      <c r="H133">
        <v>1</v>
      </c>
    </row>
    <row r="134" spans="1:9" hidden="1">
      <c r="A134" t="s">
        <v>4197</v>
      </c>
      <c r="B134">
        <v>133</v>
      </c>
      <c r="F134" t="s">
        <v>4198</v>
      </c>
      <c r="G134" t="s">
        <v>141</v>
      </c>
      <c r="I134">
        <v>1</v>
      </c>
    </row>
    <row r="135" spans="1:9" hidden="1">
      <c r="A135" t="s">
        <v>4199</v>
      </c>
      <c r="B135">
        <v>134</v>
      </c>
      <c r="F135" t="s">
        <v>4200</v>
      </c>
      <c r="G135" t="s">
        <v>141</v>
      </c>
      <c r="I135">
        <v>1</v>
      </c>
    </row>
    <row r="136" spans="1:9" hidden="1">
      <c r="A136" t="s">
        <v>4201</v>
      </c>
      <c r="B136">
        <v>135</v>
      </c>
      <c r="F136" t="s">
        <v>4202</v>
      </c>
      <c r="G136" t="s">
        <v>141</v>
      </c>
      <c r="I136">
        <v>1</v>
      </c>
    </row>
    <row r="137" spans="1:9" hidden="1">
      <c r="A137" t="s">
        <v>2232</v>
      </c>
      <c r="B137">
        <v>136</v>
      </c>
      <c r="F137" t="s">
        <v>4203</v>
      </c>
      <c r="G137" t="s">
        <v>141</v>
      </c>
      <c r="I137">
        <v>1</v>
      </c>
    </row>
    <row r="138" spans="1:9">
      <c r="A138" t="s">
        <v>2232</v>
      </c>
      <c r="B138">
        <v>137</v>
      </c>
      <c r="C138" t="s">
        <v>4204</v>
      </c>
      <c r="D138" t="s">
        <v>4205</v>
      </c>
      <c r="E138" t="s">
        <v>810</v>
      </c>
      <c r="F138" t="s">
        <v>4206</v>
      </c>
      <c r="G138" t="s">
        <v>141</v>
      </c>
      <c r="I138">
        <v>1</v>
      </c>
    </row>
    <row r="139" spans="1:9" hidden="1">
      <c r="A139" t="s">
        <v>2242</v>
      </c>
      <c r="B139">
        <v>138</v>
      </c>
      <c r="F139" t="s">
        <v>4207</v>
      </c>
      <c r="G139" t="s">
        <v>141</v>
      </c>
      <c r="I139">
        <v>1</v>
      </c>
    </row>
    <row r="140" spans="1:9">
      <c r="A140" t="s">
        <v>2187</v>
      </c>
      <c r="B140">
        <v>139</v>
      </c>
      <c r="C140" t="s">
        <v>4208</v>
      </c>
      <c r="D140" t="s">
        <v>4209</v>
      </c>
      <c r="E140" t="s">
        <v>4210</v>
      </c>
      <c r="F140" t="s">
        <v>4211</v>
      </c>
      <c r="G140" t="s">
        <v>141</v>
      </c>
      <c r="I140">
        <v>1</v>
      </c>
    </row>
    <row r="141" spans="1:9" hidden="1">
      <c r="A141" t="s">
        <v>4212</v>
      </c>
      <c r="B141">
        <v>140</v>
      </c>
      <c r="F141" t="s">
        <v>4213</v>
      </c>
      <c r="G141" t="s">
        <v>141</v>
      </c>
      <c r="I141">
        <v>1</v>
      </c>
    </row>
    <row r="142" spans="1:9" hidden="1">
      <c r="A142" t="s">
        <v>4214</v>
      </c>
      <c r="B142">
        <v>141</v>
      </c>
      <c r="F142" t="s">
        <v>4215</v>
      </c>
      <c r="G142" t="s">
        <v>141</v>
      </c>
      <c r="I142">
        <v>1</v>
      </c>
    </row>
    <row r="143" spans="1:9">
      <c r="A143" t="s">
        <v>2304</v>
      </c>
      <c r="B143" t="s">
        <v>2305</v>
      </c>
      <c r="C143" t="s">
        <v>2306</v>
      </c>
      <c r="D143">
        <v>142</v>
      </c>
      <c r="H143" t="s">
        <v>4216</v>
      </c>
      <c r="I143">
        <v>1</v>
      </c>
    </row>
    <row r="144" spans="1:9" hidden="1">
      <c r="A144" t="s">
        <v>4217</v>
      </c>
      <c r="B144">
        <v>143</v>
      </c>
      <c r="F144" t="s">
        <v>4218</v>
      </c>
      <c r="G144" t="s">
        <v>141</v>
      </c>
      <c r="I144">
        <v>1</v>
      </c>
    </row>
    <row r="145" spans="1:10">
      <c r="A145" t="s">
        <v>4219</v>
      </c>
      <c r="B145" t="s">
        <v>2259</v>
      </c>
      <c r="C145" t="s">
        <v>2260</v>
      </c>
      <c r="D145" t="s">
        <v>4220</v>
      </c>
      <c r="E145">
        <v>144</v>
      </c>
      <c r="I145">
        <v>1</v>
      </c>
      <c r="J145" t="s">
        <v>141</v>
      </c>
    </row>
    <row r="146" spans="1:10">
      <c r="A146" t="s">
        <v>2269</v>
      </c>
      <c r="B146">
        <v>145</v>
      </c>
      <c r="C146" t="s">
        <v>2543</v>
      </c>
      <c r="D146" t="s">
        <v>4221</v>
      </c>
      <c r="E146" s="13">
        <v>45779</v>
      </c>
      <c r="F146" t="s">
        <v>4222</v>
      </c>
      <c r="G146" t="s">
        <v>141</v>
      </c>
      <c r="I146">
        <v>1</v>
      </c>
    </row>
    <row r="147" spans="1:10" hidden="1">
      <c r="A147" t="s">
        <v>4223</v>
      </c>
      <c r="B147">
        <v>146</v>
      </c>
      <c r="F147" t="s">
        <v>4224</v>
      </c>
      <c r="G147" t="s">
        <v>141</v>
      </c>
      <c r="I147">
        <v>1</v>
      </c>
    </row>
    <row r="148" spans="1:10" hidden="1">
      <c r="A148" t="s">
        <v>2273</v>
      </c>
      <c r="B148">
        <v>147</v>
      </c>
      <c r="F148" t="s">
        <v>4225</v>
      </c>
      <c r="G148" t="s">
        <v>141</v>
      </c>
      <c r="I148">
        <v>1</v>
      </c>
    </row>
    <row r="149" spans="1:10" hidden="1">
      <c r="A149" t="s">
        <v>4226</v>
      </c>
      <c r="B149">
        <v>148</v>
      </c>
      <c r="F149" t="s">
        <v>4227</v>
      </c>
      <c r="G149" t="s">
        <v>141</v>
      </c>
      <c r="I149">
        <v>1</v>
      </c>
    </row>
    <row r="150" spans="1:10" hidden="1">
      <c r="A150" t="s">
        <v>4228</v>
      </c>
      <c r="B150">
        <v>149</v>
      </c>
      <c r="F150" t="s">
        <v>4229</v>
      </c>
      <c r="G150" t="s">
        <v>141</v>
      </c>
      <c r="I150">
        <v>1</v>
      </c>
    </row>
    <row r="151" spans="1:10" hidden="1">
      <c r="A151" t="s">
        <v>4230</v>
      </c>
      <c r="B151">
        <v>150</v>
      </c>
      <c r="F151" t="s">
        <v>4231</v>
      </c>
      <c r="G151" t="s">
        <v>141</v>
      </c>
      <c r="I151">
        <v>1</v>
      </c>
    </row>
    <row r="152" spans="1:10" hidden="1">
      <c r="A152" t="s">
        <v>2292</v>
      </c>
      <c r="B152">
        <v>151</v>
      </c>
      <c r="F152" t="s">
        <v>4232</v>
      </c>
      <c r="G152" t="s">
        <v>141</v>
      </c>
      <c r="I152">
        <v>1</v>
      </c>
    </row>
    <row r="153" spans="1:10" hidden="1">
      <c r="A153" t="s">
        <v>2298</v>
      </c>
      <c r="B153">
        <v>152</v>
      </c>
      <c r="F153" t="s">
        <v>4233</v>
      </c>
      <c r="G153" t="s">
        <v>141</v>
      </c>
      <c r="I153">
        <v>1</v>
      </c>
    </row>
    <row r="154" spans="1:10" hidden="1">
      <c r="A154" t="s">
        <v>4234</v>
      </c>
      <c r="B154">
        <v>153</v>
      </c>
      <c r="F154" t="s">
        <v>4235</v>
      </c>
      <c r="G154" t="s">
        <v>141</v>
      </c>
      <c r="I154">
        <v>1</v>
      </c>
    </row>
    <row r="155" spans="1:10" hidden="1">
      <c r="A155" t="s">
        <v>4236</v>
      </c>
      <c r="B155">
        <v>154</v>
      </c>
      <c r="F155" t="s">
        <v>4237</v>
      </c>
      <c r="G155" t="s">
        <v>141</v>
      </c>
      <c r="I155">
        <v>1</v>
      </c>
    </row>
    <row r="156" spans="1:10" hidden="1">
      <c r="A156" t="s">
        <v>4238</v>
      </c>
      <c r="B156">
        <v>155</v>
      </c>
      <c r="F156" t="s">
        <v>4239</v>
      </c>
      <c r="G156" t="s">
        <v>141</v>
      </c>
      <c r="I156">
        <v>1</v>
      </c>
    </row>
    <row r="157" spans="1:10" hidden="1">
      <c r="A157" t="s">
        <v>4240</v>
      </c>
      <c r="B157">
        <v>156</v>
      </c>
      <c r="F157" t="s">
        <v>4241</v>
      </c>
      <c r="G157" t="s">
        <v>141</v>
      </c>
      <c r="I157">
        <v>1</v>
      </c>
    </row>
    <row r="158" spans="1:10" hidden="1">
      <c r="A158" t="s">
        <v>4242</v>
      </c>
      <c r="B158">
        <v>157</v>
      </c>
      <c r="F158" t="s">
        <v>4243</v>
      </c>
      <c r="G158" t="s">
        <v>141</v>
      </c>
      <c r="I158">
        <v>1</v>
      </c>
    </row>
    <row r="159" spans="1:10" hidden="1">
      <c r="A159" t="s">
        <v>4244</v>
      </c>
      <c r="B159">
        <v>158</v>
      </c>
      <c r="F159" t="s">
        <v>4245</v>
      </c>
      <c r="G159" t="s">
        <v>141</v>
      </c>
      <c r="I159">
        <v>1</v>
      </c>
    </row>
    <row r="160" spans="1:10">
      <c r="C160" t="s">
        <v>2196</v>
      </c>
      <c r="D160" t="s">
        <v>2196</v>
      </c>
      <c r="H160">
        <f>+SUM(H1:H159)</f>
        <v>128</v>
      </c>
      <c r="I160">
        <f>+SUM(I1:I159)</f>
        <v>30</v>
      </c>
      <c r="J160">
        <f>+SUM(J1:J159)</f>
        <v>1</v>
      </c>
    </row>
    <row r="161" spans="3:9">
      <c r="C161" t="s">
        <v>4246</v>
      </c>
      <c r="D161" t="s">
        <v>4247</v>
      </c>
      <c r="H161">
        <f>+SUBTOTAL(109,H1:H159)</f>
        <v>127</v>
      </c>
      <c r="I161">
        <f>+SUBTOTAL(109,I1:I159)</f>
        <v>6</v>
      </c>
    </row>
  </sheetData>
  <autoFilter ref="C1:C161" xr:uid="{24B1DD5B-BD1B-4AF0-AFEA-494917FF67D9}">
    <filterColumn colId="0">
      <customFilters>
        <customFilter operator="notEqual" val=" "/>
      </custom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62CD-C2A5-40E8-90E5-BDE7F0961425}">
  <sheetPr filterMode="1"/>
  <dimension ref="A1:J435"/>
  <sheetViews>
    <sheetView topLeftCell="C1" workbookViewId="0">
      <selection activeCell="C1" sqref="A1:XFD1"/>
    </sheetView>
  </sheetViews>
  <sheetFormatPr defaultColWidth="8.77734375" defaultRowHeight="14.4"/>
  <cols>
    <col min="1" max="1" width="63.77734375" customWidth="1"/>
    <col min="3" max="3" width="51.77734375" customWidth="1"/>
    <col min="7" max="7" width="46.5546875" customWidth="1"/>
    <col min="8" max="8" width="62.21875"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c r="A2" s="45" t="s">
        <v>4249</v>
      </c>
      <c r="B2" s="45">
        <v>1</v>
      </c>
      <c r="C2" s="45" t="s">
        <v>4249</v>
      </c>
      <c r="D2">
        <v>1</v>
      </c>
      <c r="F2" s="45"/>
      <c r="G2" s="45" t="s">
        <v>285</v>
      </c>
      <c r="H2" s="49" t="s">
        <v>4250</v>
      </c>
    </row>
    <row r="3" spans="1:10">
      <c r="A3" s="45" t="s">
        <v>4251</v>
      </c>
      <c r="B3" s="45">
        <v>2</v>
      </c>
      <c r="C3" s="45" t="s">
        <v>4251</v>
      </c>
      <c r="D3">
        <v>1</v>
      </c>
      <c r="F3" s="45"/>
      <c r="G3" s="45" t="s">
        <v>285</v>
      </c>
      <c r="H3" s="49" t="s">
        <v>4250</v>
      </c>
    </row>
    <row r="4" spans="1:10">
      <c r="A4" s="45" t="s">
        <v>4252</v>
      </c>
      <c r="B4" s="45">
        <v>3</v>
      </c>
      <c r="C4" s="45" t="s">
        <v>4252</v>
      </c>
      <c r="D4">
        <v>1</v>
      </c>
      <c r="F4" s="45"/>
      <c r="G4" s="45" t="s">
        <v>285</v>
      </c>
      <c r="H4" s="49" t="s">
        <v>4250</v>
      </c>
    </row>
    <row r="5" spans="1:10">
      <c r="A5" s="45" t="s">
        <v>4253</v>
      </c>
      <c r="B5" s="45">
        <v>4</v>
      </c>
      <c r="C5" s="45" t="s">
        <v>4253</v>
      </c>
      <c r="D5">
        <v>1</v>
      </c>
      <c r="F5" s="45"/>
      <c r="G5" s="45" t="s">
        <v>285</v>
      </c>
      <c r="H5" s="49" t="s">
        <v>4250</v>
      </c>
    </row>
    <row r="6" spans="1:10" ht="113.4" hidden="1">
      <c r="A6" s="19" t="s">
        <v>4254</v>
      </c>
      <c r="B6" s="19">
        <v>5</v>
      </c>
      <c r="C6" s="19" t="s">
        <v>4254</v>
      </c>
      <c r="E6">
        <v>1</v>
      </c>
      <c r="F6" s="20"/>
      <c r="G6" s="19" t="s">
        <v>4255</v>
      </c>
      <c r="H6" s="21" t="s">
        <v>4256</v>
      </c>
    </row>
    <row r="7" spans="1:10">
      <c r="A7" s="45" t="s">
        <v>4257</v>
      </c>
      <c r="B7" s="45">
        <v>6</v>
      </c>
      <c r="C7" s="45" t="s">
        <v>4257</v>
      </c>
      <c r="D7">
        <v>1</v>
      </c>
      <c r="F7" s="45"/>
      <c r="G7" s="45" t="s">
        <v>285</v>
      </c>
      <c r="H7" s="49" t="s">
        <v>4258</v>
      </c>
    </row>
    <row r="8" spans="1:10">
      <c r="A8" s="45" t="s">
        <v>4259</v>
      </c>
      <c r="B8" s="45">
        <v>7</v>
      </c>
      <c r="C8" s="45" t="s">
        <v>4259</v>
      </c>
      <c r="D8">
        <v>1</v>
      </c>
      <c r="F8" s="45"/>
      <c r="G8" s="45" t="s">
        <v>285</v>
      </c>
      <c r="H8" s="49" t="s">
        <v>4258</v>
      </c>
    </row>
    <row r="9" spans="1:10">
      <c r="A9" s="45" t="s">
        <v>4260</v>
      </c>
      <c r="B9" s="45">
        <v>8</v>
      </c>
      <c r="C9" s="45" t="s">
        <v>4260</v>
      </c>
      <c r="D9">
        <v>1</v>
      </c>
      <c r="F9" s="45"/>
      <c r="G9" s="45" t="s">
        <v>285</v>
      </c>
      <c r="H9" s="49" t="s">
        <v>4258</v>
      </c>
    </row>
    <row r="10" spans="1:10" ht="113.4" hidden="1">
      <c r="A10" s="19" t="s">
        <v>4261</v>
      </c>
      <c r="B10" s="19">
        <v>9</v>
      </c>
      <c r="C10" s="19" t="s">
        <v>4261</v>
      </c>
      <c r="E10">
        <v>1</v>
      </c>
      <c r="F10" s="19"/>
      <c r="G10" s="19" t="s">
        <v>4262</v>
      </c>
      <c r="H10" s="21" t="s">
        <v>4263</v>
      </c>
    </row>
    <row r="11" spans="1:10">
      <c r="A11" s="45" t="s">
        <v>4264</v>
      </c>
      <c r="B11" s="45">
        <v>10</v>
      </c>
      <c r="C11" s="45" t="s">
        <v>4264</v>
      </c>
      <c r="D11">
        <v>1</v>
      </c>
      <c r="F11" s="45"/>
      <c r="G11" s="45" t="s">
        <v>4265</v>
      </c>
      <c r="H11" s="49" t="s">
        <v>4266</v>
      </c>
    </row>
    <row r="12" spans="1:10">
      <c r="A12" s="45" t="s">
        <v>4267</v>
      </c>
      <c r="B12" s="45">
        <v>11</v>
      </c>
      <c r="C12" s="45" t="s">
        <v>4267</v>
      </c>
      <c r="D12">
        <v>1</v>
      </c>
      <c r="F12" s="45"/>
      <c r="G12" s="45" t="s">
        <v>4268</v>
      </c>
      <c r="H12" s="49" t="s">
        <v>4266</v>
      </c>
    </row>
    <row r="13" spans="1:10">
      <c r="A13" s="45" t="s">
        <v>4269</v>
      </c>
      <c r="B13" s="45">
        <v>12</v>
      </c>
      <c r="C13" s="45" t="s">
        <v>4269</v>
      </c>
      <c r="D13">
        <v>1</v>
      </c>
      <c r="F13" s="45"/>
      <c r="G13" s="45" t="s">
        <v>4270</v>
      </c>
      <c r="H13" s="49" t="s">
        <v>4266</v>
      </c>
    </row>
    <row r="14" spans="1:10">
      <c r="A14" s="45" t="s">
        <v>4271</v>
      </c>
      <c r="B14" s="45">
        <v>13</v>
      </c>
      <c r="C14" s="45" t="s">
        <v>4271</v>
      </c>
      <c r="D14">
        <v>1</v>
      </c>
      <c r="F14" s="45"/>
      <c r="G14" s="45" t="s">
        <v>4270</v>
      </c>
      <c r="H14" s="49" t="s">
        <v>4266</v>
      </c>
    </row>
    <row r="15" spans="1:10">
      <c r="A15" s="45" t="s">
        <v>4272</v>
      </c>
      <c r="B15" s="45">
        <v>14</v>
      </c>
      <c r="C15" s="45" t="s">
        <v>4272</v>
      </c>
      <c r="D15">
        <v>1</v>
      </c>
      <c r="F15" s="45"/>
      <c r="G15" s="45" t="s">
        <v>4273</v>
      </c>
      <c r="H15" s="49" t="s">
        <v>4266</v>
      </c>
    </row>
    <row r="16" spans="1:10">
      <c r="A16" s="45" t="s">
        <v>4274</v>
      </c>
      <c r="B16" s="45">
        <v>15</v>
      </c>
      <c r="C16" s="45" t="s">
        <v>4274</v>
      </c>
      <c r="D16">
        <v>1</v>
      </c>
      <c r="F16" s="45"/>
      <c r="G16" s="45" t="s">
        <v>4275</v>
      </c>
      <c r="H16" s="49" t="s">
        <v>4266</v>
      </c>
    </row>
    <row r="17" spans="1:8">
      <c r="A17" s="45" t="s">
        <v>4276</v>
      </c>
      <c r="B17" s="45">
        <v>16</v>
      </c>
      <c r="C17" s="45" t="s">
        <v>4276</v>
      </c>
      <c r="D17">
        <v>1</v>
      </c>
      <c r="F17" s="45"/>
      <c r="G17" s="45" t="s">
        <v>4270</v>
      </c>
      <c r="H17" s="49" t="s">
        <v>4266</v>
      </c>
    </row>
    <row r="18" spans="1:8">
      <c r="A18" s="45" t="s">
        <v>4277</v>
      </c>
      <c r="B18" s="45">
        <v>17</v>
      </c>
      <c r="C18" s="45" t="s">
        <v>4277</v>
      </c>
      <c r="E18">
        <v>1</v>
      </c>
      <c r="F18" s="45"/>
      <c r="G18" s="45" t="s">
        <v>4278</v>
      </c>
      <c r="H18" s="49" t="s">
        <v>4279</v>
      </c>
    </row>
    <row r="19" spans="1:8">
      <c r="A19" s="45" t="s">
        <v>4280</v>
      </c>
      <c r="B19" s="45">
        <v>18</v>
      </c>
      <c r="C19" s="45" t="s">
        <v>4280</v>
      </c>
      <c r="E19">
        <v>1</v>
      </c>
      <c r="F19" s="45"/>
      <c r="G19" s="45" t="s">
        <v>4281</v>
      </c>
      <c r="H19" s="49" t="s">
        <v>4279</v>
      </c>
    </row>
    <row r="20" spans="1:8">
      <c r="A20" s="49" t="s">
        <v>4282</v>
      </c>
      <c r="B20" s="45">
        <v>19</v>
      </c>
      <c r="C20" s="49" t="s">
        <v>4282</v>
      </c>
      <c r="E20">
        <v>1</v>
      </c>
      <c r="F20" s="45"/>
      <c r="G20" s="45" t="s">
        <v>285</v>
      </c>
      <c r="H20" s="49" t="s">
        <v>4279</v>
      </c>
    </row>
    <row r="21" spans="1:8">
      <c r="A21" s="45" t="s">
        <v>4283</v>
      </c>
      <c r="B21" s="45">
        <v>20</v>
      </c>
      <c r="C21" s="45" t="s">
        <v>4283</v>
      </c>
      <c r="D21">
        <v>1</v>
      </c>
      <c r="F21" s="45"/>
      <c r="G21" s="45" t="s">
        <v>4284</v>
      </c>
      <c r="H21" s="49" t="s">
        <v>4285</v>
      </c>
    </row>
    <row r="22" spans="1:8">
      <c r="A22" s="45" t="s">
        <v>4286</v>
      </c>
      <c r="B22" s="45">
        <v>21</v>
      </c>
      <c r="C22" s="45" t="s">
        <v>4286</v>
      </c>
      <c r="D22">
        <v>1</v>
      </c>
      <c r="F22" s="45"/>
      <c r="G22" s="45" t="s">
        <v>610</v>
      </c>
      <c r="H22" s="49" t="s">
        <v>4285</v>
      </c>
    </row>
    <row r="23" spans="1:8">
      <c r="A23" s="45" t="s">
        <v>4287</v>
      </c>
      <c r="B23" s="45">
        <v>22</v>
      </c>
      <c r="C23" s="45" t="s">
        <v>4287</v>
      </c>
      <c r="D23">
        <v>1</v>
      </c>
      <c r="F23" s="45"/>
      <c r="G23" s="45" t="s">
        <v>4288</v>
      </c>
      <c r="H23" s="49" t="s">
        <v>4285</v>
      </c>
    </row>
    <row r="24" spans="1:8">
      <c r="A24" s="45" t="s">
        <v>4289</v>
      </c>
      <c r="B24" s="45">
        <v>23</v>
      </c>
      <c r="C24" s="45" t="s">
        <v>4289</v>
      </c>
      <c r="D24">
        <v>1</v>
      </c>
      <c r="F24" s="45"/>
      <c r="G24" s="45" t="s">
        <v>4290</v>
      </c>
      <c r="H24" s="49" t="s">
        <v>4285</v>
      </c>
    </row>
    <row r="25" spans="1:8">
      <c r="A25" s="45" t="s">
        <v>4291</v>
      </c>
      <c r="B25" s="45">
        <v>24</v>
      </c>
      <c r="C25" s="45" t="s">
        <v>4291</v>
      </c>
      <c r="D25">
        <v>1</v>
      </c>
      <c r="F25" s="45"/>
      <c r="G25" s="45" t="s">
        <v>4292</v>
      </c>
      <c r="H25" s="49" t="s">
        <v>4285</v>
      </c>
    </row>
    <row r="26" spans="1:8">
      <c r="A26" s="45" t="s">
        <v>4293</v>
      </c>
      <c r="B26" s="45">
        <v>25</v>
      </c>
      <c r="C26" s="45" t="s">
        <v>4293</v>
      </c>
      <c r="D26">
        <v>1</v>
      </c>
      <c r="F26" s="45"/>
      <c r="G26" s="45" t="s">
        <v>4288</v>
      </c>
      <c r="H26" s="49" t="s">
        <v>4285</v>
      </c>
    </row>
    <row r="27" spans="1:8">
      <c r="A27" s="45" t="s">
        <v>4294</v>
      </c>
      <c r="B27" s="45">
        <v>26</v>
      </c>
      <c r="C27" s="45" t="s">
        <v>4294</v>
      </c>
      <c r="D27">
        <v>1</v>
      </c>
      <c r="F27" s="45"/>
      <c r="G27" s="45" t="s">
        <v>4295</v>
      </c>
      <c r="H27" s="49" t="s">
        <v>4285</v>
      </c>
    </row>
    <row r="28" spans="1:8">
      <c r="A28" s="45" t="s">
        <v>4296</v>
      </c>
      <c r="B28" s="45">
        <v>27</v>
      </c>
      <c r="C28" s="45" t="s">
        <v>4296</v>
      </c>
      <c r="D28">
        <v>1</v>
      </c>
      <c r="F28" s="45"/>
      <c r="G28" s="45" t="s">
        <v>4297</v>
      </c>
      <c r="H28" s="49" t="s">
        <v>4285</v>
      </c>
    </row>
    <row r="29" spans="1:8">
      <c r="A29" s="45" t="s">
        <v>4298</v>
      </c>
      <c r="B29" s="45">
        <v>28</v>
      </c>
      <c r="C29" s="45" t="s">
        <v>4298</v>
      </c>
      <c r="D29">
        <v>1</v>
      </c>
      <c r="F29" s="45"/>
      <c r="G29" s="45" t="s">
        <v>4299</v>
      </c>
      <c r="H29" s="49" t="s">
        <v>4285</v>
      </c>
    </row>
    <row r="30" spans="1:8">
      <c r="A30" s="45" t="s">
        <v>4300</v>
      </c>
      <c r="B30" s="45">
        <v>29</v>
      </c>
      <c r="C30" s="45" t="s">
        <v>4300</v>
      </c>
      <c r="D30">
        <v>1</v>
      </c>
      <c r="F30" s="45"/>
      <c r="G30" s="45" t="s">
        <v>4301</v>
      </c>
      <c r="H30" s="49" t="s">
        <v>4285</v>
      </c>
    </row>
    <row r="31" spans="1:8">
      <c r="A31" s="45" t="s">
        <v>4302</v>
      </c>
      <c r="B31" s="45">
        <v>30</v>
      </c>
      <c r="C31" s="45" t="s">
        <v>4302</v>
      </c>
      <c r="D31">
        <v>1</v>
      </c>
      <c r="F31" s="45"/>
      <c r="G31" s="45" t="s">
        <v>4303</v>
      </c>
      <c r="H31" s="49" t="s">
        <v>4285</v>
      </c>
    </row>
    <row r="32" spans="1:8">
      <c r="A32" s="45" t="s">
        <v>4304</v>
      </c>
      <c r="B32" s="45">
        <v>31</v>
      </c>
      <c r="C32" s="45" t="s">
        <v>4304</v>
      </c>
      <c r="D32">
        <v>1</v>
      </c>
      <c r="F32" s="45"/>
      <c r="G32" s="45" t="s">
        <v>4305</v>
      </c>
      <c r="H32" s="49" t="s">
        <v>4285</v>
      </c>
    </row>
    <row r="33" spans="1:8">
      <c r="A33" s="45" t="s">
        <v>4306</v>
      </c>
      <c r="B33" s="45">
        <v>32</v>
      </c>
      <c r="C33" s="45" t="s">
        <v>4306</v>
      </c>
      <c r="D33">
        <v>1</v>
      </c>
      <c r="F33" s="45"/>
      <c r="G33" s="45" t="s">
        <v>4307</v>
      </c>
      <c r="H33" s="49" t="s">
        <v>4285</v>
      </c>
    </row>
    <row r="34" spans="1:8">
      <c r="A34" s="45" t="s">
        <v>4308</v>
      </c>
      <c r="B34" s="45">
        <v>33</v>
      </c>
      <c r="C34" s="45" t="s">
        <v>4308</v>
      </c>
      <c r="D34">
        <v>1</v>
      </c>
      <c r="F34" s="45"/>
      <c r="G34" s="45" t="s">
        <v>4309</v>
      </c>
      <c r="H34" s="49" t="s">
        <v>4285</v>
      </c>
    </row>
    <row r="35" spans="1:8">
      <c r="A35" s="45" t="s">
        <v>4310</v>
      </c>
      <c r="B35" s="45">
        <v>34</v>
      </c>
      <c r="C35" s="45" t="s">
        <v>4310</v>
      </c>
      <c r="D35">
        <v>1</v>
      </c>
      <c r="F35" s="45"/>
      <c r="G35" s="45" t="s">
        <v>4307</v>
      </c>
      <c r="H35" s="49" t="s">
        <v>4285</v>
      </c>
    </row>
    <row r="36" spans="1:8">
      <c r="A36" s="45" t="s">
        <v>4311</v>
      </c>
      <c r="B36" s="45">
        <v>35</v>
      </c>
      <c r="C36" s="45" t="s">
        <v>4311</v>
      </c>
      <c r="D36">
        <v>1</v>
      </c>
      <c r="F36" s="45"/>
      <c r="G36" s="45" t="s">
        <v>4312</v>
      </c>
      <c r="H36" s="49" t="s">
        <v>4285</v>
      </c>
    </row>
    <row r="37" spans="1:8">
      <c r="A37" s="45" t="s">
        <v>4313</v>
      </c>
      <c r="B37" s="45">
        <v>36</v>
      </c>
      <c r="C37" s="45" t="s">
        <v>4313</v>
      </c>
      <c r="D37">
        <v>1</v>
      </c>
      <c r="F37" s="45"/>
      <c r="G37" s="45" t="s">
        <v>4312</v>
      </c>
      <c r="H37" s="49" t="s">
        <v>4285</v>
      </c>
    </row>
    <row r="38" spans="1:8">
      <c r="A38" s="45" t="s">
        <v>4314</v>
      </c>
      <c r="B38" s="45">
        <v>37</v>
      </c>
      <c r="C38" s="45" t="s">
        <v>4314</v>
      </c>
      <c r="D38">
        <v>1</v>
      </c>
      <c r="F38" s="45"/>
      <c r="G38" s="45" t="s">
        <v>4315</v>
      </c>
      <c r="H38" s="49" t="s">
        <v>4285</v>
      </c>
    </row>
    <row r="39" spans="1:8">
      <c r="A39" s="45" t="s">
        <v>4316</v>
      </c>
      <c r="B39" s="45">
        <v>38</v>
      </c>
      <c r="C39" s="45" t="s">
        <v>4316</v>
      </c>
      <c r="D39">
        <v>1</v>
      </c>
      <c r="F39" s="45"/>
      <c r="G39" s="49" t="s">
        <v>4317</v>
      </c>
      <c r="H39" s="49" t="s">
        <v>4285</v>
      </c>
    </row>
    <row r="40" spans="1:8">
      <c r="A40" s="45" t="s">
        <v>4318</v>
      </c>
      <c r="B40" s="45">
        <v>39</v>
      </c>
      <c r="C40" s="45" t="s">
        <v>4318</v>
      </c>
      <c r="D40">
        <v>1</v>
      </c>
      <c r="F40" s="45"/>
      <c r="G40" s="45" t="s">
        <v>406</v>
      </c>
      <c r="H40" s="49" t="s">
        <v>4285</v>
      </c>
    </row>
    <row r="41" spans="1:8">
      <c r="A41" s="45" t="s">
        <v>4319</v>
      </c>
      <c r="B41" s="45">
        <v>40</v>
      </c>
      <c r="C41" s="45" t="s">
        <v>4319</v>
      </c>
      <c r="D41">
        <v>1</v>
      </c>
      <c r="F41" s="45"/>
      <c r="G41" s="45" t="s">
        <v>621</v>
      </c>
      <c r="H41" s="49" t="s">
        <v>4285</v>
      </c>
    </row>
    <row r="42" spans="1:8">
      <c r="A42" s="45" t="s">
        <v>4320</v>
      </c>
      <c r="B42" s="45">
        <v>41</v>
      </c>
      <c r="C42" s="45" t="s">
        <v>4320</v>
      </c>
      <c r="D42">
        <v>1</v>
      </c>
      <c r="F42" s="45"/>
      <c r="G42" s="45" t="s">
        <v>406</v>
      </c>
      <c r="H42" s="49" t="s">
        <v>4285</v>
      </c>
    </row>
    <row r="43" spans="1:8">
      <c r="A43" s="45" t="s">
        <v>4321</v>
      </c>
      <c r="B43" s="45">
        <v>42</v>
      </c>
      <c r="C43" s="45" t="s">
        <v>4321</v>
      </c>
      <c r="D43">
        <v>1</v>
      </c>
      <c r="F43" s="45"/>
      <c r="G43" s="45" t="s">
        <v>4322</v>
      </c>
      <c r="H43" s="49" t="s">
        <v>4285</v>
      </c>
    </row>
    <row r="44" spans="1:8">
      <c r="A44" s="45" t="s">
        <v>4323</v>
      </c>
      <c r="B44" s="45">
        <v>43</v>
      </c>
      <c r="C44" s="45" t="s">
        <v>4323</v>
      </c>
      <c r="D44">
        <v>1</v>
      </c>
      <c r="F44" s="45"/>
      <c r="G44" s="45" t="s">
        <v>4324</v>
      </c>
      <c r="H44" s="49" t="s">
        <v>4285</v>
      </c>
    </row>
    <row r="45" spans="1:8">
      <c r="A45" s="45" t="s">
        <v>4325</v>
      </c>
      <c r="B45" s="45">
        <v>44</v>
      </c>
      <c r="C45" s="45" t="s">
        <v>4325</v>
      </c>
      <c r="D45">
        <v>1</v>
      </c>
      <c r="F45" s="45"/>
      <c r="G45" s="45" t="s">
        <v>4326</v>
      </c>
      <c r="H45" s="49" t="s">
        <v>4285</v>
      </c>
    </row>
    <row r="46" spans="1:8">
      <c r="A46" s="45" t="s">
        <v>4327</v>
      </c>
      <c r="B46" s="45">
        <v>45</v>
      </c>
      <c r="C46" s="45" t="s">
        <v>4327</v>
      </c>
      <c r="D46">
        <v>1</v>
      </c>
      <c r="F46" s="45"/>
      <c r="G46" s="45" t="s">
        <v>4326</v>
      </c>
      <c r="H46" s="49" t="s">
        <v>4285</v>
      </c>
    </row>
    <row r="47" spans="1:8">
      <c r="A47" s="45" t="s">
        <v>4328</v>
      </c>
      <c r="B47" s="45">
        <v>46</v>
      </c>
      <c r="C47" s="45" t="s">
        <v>4328</v>
      </c>
      <c r="D47">
        <v>1</v>
      </c>
      <c r="F47" s="45"/>
      <c r="G47" s="45" t="s">
        <v>4329</v>
      </c>
      <c r="H47" s="49" t="s">
        <v>4285</v>
      </c>
    </row>
    <row r="48" spans="1:8">
      <c r="A48" s="45" t="s">
        <v>4330</v>
      </c>
      <c r="B48" s="45">
        <v>47</v>
      </c>
      <c r="C48" s="45" t="s">
        <v>4330</v>
      </c>
      <c r="D48">
        <v>1</v>
      </c>
      <c r="F48" s="45"/>
      <c r="G48" s="45" t="s">
        <v>223</v>
      </c>
      <c r="H48" s="49" t="s">
        <v>4285</v>
      </c>
    </row>
    <row r="49" spans="1:8">
      <c r="A49" s="45" t="s">
        <v>4331</v>
      </c>
      <c r="B49" s="45">
        <v>48</v>
      </c>
      <c r="C49" s="45" t="s">
        <v>4331</v>
      </c>
      <c r="D49">
        <v>1</v>
      </c>
      <c r="F49" s="45"/>
      <c r="G49" s="45" t="s">
        <v>223</v>
      </c>
      <c r="H49" s="49" t="s">
        <v>4285</v>
      </c>
    </row>
    <row r="50" spans="1:8">
      <c r="A50" s="45" t="s">
        <v>4332</v>
      </c>
      <c r="B50" s="45">
        <v>49</v>
      </c>
      <c r="C50" s="45" t="s">
        <v>4332</v>
      </c>
      <c r="D50">
        <v>1</v>
      </c>
      <c r="F50" s="45"/>
      <c r="G50" s="45" t="s">
        <v>4333</v>
      </c>
      <c r="H50" s="49" t="s">
        <v>4285</v>
      </c>
    </row>
    <row r="51" spans="1:8">
      <c r="A51" s="45" t="s">
        <v>4334</v>
      </c>
      <c r="B51" s="45">
        <v>50</v>
      </c>
      <c r="C51" s="45" t="s">
        <v>4334</v>
      </c>
      <c r="D51">
        <v>1</v>
      </c>
      <c r="F51" s="45"/>
      <c r="G51" s="45" t="s">
        <v>4335</v>
      </c>
      <c r="H51" s="49" t="s">
        <v>4285</v>
      </c>
    </row>
    <row r="52" spans="1:8">
      <c r="A52" s="45" t="s">
        <v>4336</v>
      </c>
      <c r="B52" s="45">
        <v>51</v>
      </c>
      <c r="C52" s="45" t="s">
        <v>4336</v>
      </c>
      <c r="D52">
        <v>1</v>
      </c>
      <c r="F52" s="45"/>
      <c r="G52" s="45" t="s">
        <v>4337</v>
      </c>
      <c r="H52" s="49" t="s">
        <v>4285</v>
      </c>
    </row>
    <row r="53" spans="1:8">
      <c r="A53" s="45" t="s">
        <v>4338</v>
      </c>
      <c r="B53" s="45">
        <v>52</v>
      </c>
      <c r="C53" s="45" t="s">
        <v>4338</v>
      </c>
      <c r="D53">
        <v>1</v>
      </c>
      <c r="F53" s="45"/>
      <c r="G53" s="45" t="s">
        <v>4339</v>
      </c>
      <c r="H53" s="49" t="s">
        <v>4285</v>
      </c>
    </row>
    <row r="54" spans="1:8">
      <c r="A54" s="45" t="s">
        <v>4340</v>
      </c>
      <c r="B54" s="45">
        <v>53</v>
      </c>
      <c r="C54" s="45" t="s">
        <v>4340</v>
      </c>
      <c r="D54">
        <v>1</v>
      </c>
      <c r="F54" s="45"/>
      <c r="G54" s="45" t="s">
        <v>4341</v>
      </c>
      <c r="H54" s="49" t="s">
        <v>4285</v>
      </c>
    </row>
    <row r="55" spans="1:8">
      <c r="A55" s="45" t="s">
        <v>4342</v>
      </c>
      <c r="B55" s="45">
        <v>54</v>
      </c>
      <c r="C55" s="45" t="s">
        <v>4342</v>
      </c>
      <c r="D55">
        <v>1</v>
      </c>
      <c r="F55" s="45"/>
      <c r="G55" s="45" t="s">
        <v>4343</v>
      </c>
      <c r="H55" s="49" t="s">
        <v>4285</v>
      </c>
    </row>
    <row r="56" spans="1:8">
      <c r="A56" s="45" t="s">
        <v>4344</v>
      </c>
      <c r="B56" s="45">
        <v>55</v>
      </c>
      <c r="C56" s="45" t="s">
        <v>4344</v>
      </c>
      <c r="D56">
        <v>1</v>
      </c>
      <c r="F56" s="45"/>
      <c r="G56" s="45" t="s">
        <v>4343</v>
      </c>
      <c r="H56" s="49" t="s">
        <v>4285</v>
      </c>
    </row>
    <row r="57" spans="1:8">
      <c r="A57" s="45" t="s">
        <v>4345</v>
      </c>
      <c r="B57" s="45">
        <v>56</v>
      </c>
      <c r="C57" s="45" t="s">
        <v>4345</v>
      </c>
      <c r="D57">
        <v>1</v>
      </c>
      <c r="F57" s="45"/>
      <c r="G57" s="45" t="s">
        <v>2661</v>
      </c>
      <c r="H57" s="49" t="s">
        <v>4285</v>
      </c>
    </row>
    <row r="58" spans="1:8" ht="113.4" hidden="1">
      <c r="A58" s="19" t="s">
        <v>4261</v>
      </c>
      <c r="B58" s="19">
        <v>94</v>
      </c>
      <c r="C58" s="19" t="s">
        <v>4261</v>
      </c>
      <c r="E58">
        <v>1</v>
      </c>
      <c r="F58" s="19"/>
      <c r="G58" s="19" t="s">
        <v>4346</v>
      </c>
      <c r="H58" s="21" t="s">
        <v>4347</v>
      </c>
    </row>
    <row r="59" spans="1:8">
      <c r="A59" s="45" t="s">
        <v>23769</v>
      </c>
      <c r="B59" s="45">
        <v>95</v>
      </c>
      <c r="C59" s="45" t="s">
        <v>23769</v>
      </c>
      <c r="D59">
        <v>1</v>
      </c>
      <c r="E59">
        <v>1</v>
      </c>
      <c r="F59" s="45"/>
      <c r="G59" s="45" t="s">
        <v>4348</v>
      </c>
      <c r="H59" s="49" t="s">
        <v>4347</v>
      </c>
    </row>
    <row r="60" spans="1:8">
      <c r="A60" s="45" t="s">
        <v>23770</v>
      </c>
      <c r="B60" s="45">
        <v>96</v>
      </c>
      <c r="C60" s="45" t="s">
        <v>23770</v>
      </c>
      <c r="E60">
        <v>1</v>
      </c>
      <c r="F60" s="45"/>
      <c r="G60" s="45" t="s">
        <v>4349</v>
      </c>
      <c r="H60" s="49" t="s">
        <v>4347</v>
      </c>
    </row>
    <row r="61" spans="1:8">
      <c r="A61" s="45" t="s">
        <v>4350</v>
      </c>
      <c r="B61" s="45">
        <v>97</v>
      </c>
      <c r="C61" s="45" t="s">
        <v>4350</v>
      </c>
      <c r="D61">
        <v>1</v>
      </c>
      <c r="F61" s="45"/>
      <c r="G61" s="45" t="s">
        <v>4351</v>
      </c>
      <c r="H61" s="49" t="s">
        <v>4352</v>
      </c>
    </row>
    <row r="62" spans="1:8">
      <c r="A62" s="45" t="s">
        <v>4353</v>
      </c>
      <c r="B62" s="45">
        <v>98</v>
      </c>
      <c r="C62" s="45" t="s">
        <v>4353</v>
      </c>
      <c r="D62">
        <v>1</v>
      </c>
      <c r="F62" s="45"/>
      <c r="G62" s="45" t="s">
        <v>4354</v>
      </c>
      <c r="H62" s="49" t="s">
        <v>4352</v>
      </c>
    </row>
    <row r="63" spans="1:8">
      <c r="A63" s="45" t="s">
        <v>4355</v>
      </c>
      <c r="B63" s="45">
        <v>99</v>
      </c>
      <c r="C63" s="45" t="s">
        <v>4355</v>
      </c>
      <c r="D63">
        <v>1</v>
      </c>
      <c r="F63" s="45"/>
      <c r="G63" s="45" t="s">
        <v>4356</v>
      </c>
      <c r="H63" s="49" t="s">
        <v>4352</v>
      </c>
    </row>
    <row r="64" spans="1:8">
      <c r="A64" s="45" t="s">
        <v>4357</v>
      </c>
      <c r="B64" s="45">
        <v>100</v>
      </c>
      <c r="C64" s="45" t="s">
        <v>4357</v>
      </c>
      <c r="D64">
        <v>1</v>
      </c>
      <c r="F64" s="45"/>
      <c r="G64" s="45" t="s">
        <v>4358</v>
      </c>
      <c r="H64" s="49" t="s">
        <v>4352</v>
      </c>
    </row>
    <row r="65" spans="1:8">
      <c r="A65" s="45" t="s">
        <v>4359</v>
      </c>
      <c r="B65" s="45">
        <v>101</v>
      </c>
      <c r="C65" s="45" t="s">
        <v>4359</v>
      </c>
      <c r="D65">
        <v>1</v>
      </c>
      <c r="F65" s="45"/>
      <c r="G65" s="45" t="s">
        <v>2536</v>
      </c>
      <c r="H65" s="49" t="s">
        <v>4352</v>
      </c>
    </row>
    <row r="66" spans="1:8">
      <c r="A66" s="45" t="s">
        <v>4360</v>
      </c>
      <c r="B66" s="45">
        <v>102</v>
      </c>
      <c r="C66" s="45" t="s">
        <v>4360</v>
      </c>
      <c r="E66">
        <v>1</v>
      </c>
      <c r="F66" s="45"/>
      <c r="G66" s="45" t="s">
        <v>4361</v>
      </c>
      <c r="H66" s="49" t="s">
        <v>4362</v>
      </c>
    </row>
    <row r="67" spans="1:8">
      <c r="A67" s="45" t="s">
        <v>4363</v>
      </c>
      <c r="B67" s="45">
        <v>103</v>
      </c>
      <c r="C67" s="45" t="s">
        <v>4363</v>
      </c>
      <c r="D67">
        <v>1</v>
      </c>
      <c r="F67" s="45"/>
      <c r="G67" s="45" t="s">
        <v>4364</v>
      </c>
      <c r="H67" s="49" t="s">
        <v>4365</v>
      </c>
    </row>
    <row r="68" spans="1:8">
      <c r="A68" s="45" t="s">
        <v>4366</v>
      </c>
      <c r="B68" s="45">
        <v>104</v>
      </c>
      <c r="C68" s="45" t="s">
        <v>4366</v>
      </c>
      <c r="E68">
        <v>1</v>
      </c>
      <c r="F68" s="45"/>
      <c r="G68" s="45" t="s">
        <v>4367</v>
      </c>
      <c r="H68" s="49" t="s">
        <v>4368</v>
      </c>
    </row>
    <row r="69" spans="1:8">
      <c r="A69" s="45" t="s">
        <v>4369</v>
      </c>
      <c r="B69" s="45">
        <v>105</v>
      </c>
      <c r="C69" s="45" t="s">
        <v>4369</v>
      </c>
      <c r="D69">
        <v>1</v>
      </c>
      <c r="F69" s="45"/>
      <c r="G69" s="45" t="s">
        <v>4354</v>
      </c>
      <c r="H69" s="49" t="s">
        <v>4370</v>
      </c>
    </row>
    <row r="70" spans="1:8">
      <c r="A70" s="45" t="s">
        <v>4371</v>
      </c>
      <c r="B70" s="45">
        <v>106</v>
      </c>
      <c r="C70" s="45" t="s">
        <v>4371</v>
      </c>
      <c r="D70">
        <v>1</v>
      </c>
      <c r="F70" s="45"/>
      <c r="G70" s="45" t="s">
        <v>4372</v>
      </c>
      <c r="H70" s="49" t="s">
        <v>4370</v>
      </c>
    </row>
    <row r="71" spans="1:8">
      <c r="A71" s="45" t="s">
        <v>4373</v>
      </c>
      <c r="B71" s="45">
        <v>107</v>
      </c>
      <c r="C71" s="45" t="s">
        <v>4373</v>
      </c>
      <c r="D71">
        <v>1</v>
      </c>
      <c r="F71" s="45"/>
      <c r="G71" s="45" t="s">
        <v>4374</v>
      </c>
      <c r="H71" s="49" t="s">
        <v>4370</v>
      </c>
    </row>
    <row r="72" spans="1:8">
      <c r="A72" s="45" t="s">
        <v>4375</v>
      </c>
      <c r="B72" s="45">
        <v>108</v>
      </c>
      <c r="C72" s="45" t="s">
        <v>4375</v>
      </c>
      <c r="D72">
        <v>1</v>
      </c>
      <c r="F72" s="45"/>
      <c r="G72" s="45" t="s">
        <v>4376</v>
      </c>
      <c r="H72" s="49" t="s">
        <v>4370</v>
      </c>
    </row>
    <row r="73" spans="1:8">
      <c r="A73" s="45" t="s">
        <v>4377</v>
      </c>
      <c r="B73" s="45">
        <v>109</v>
      </c>
      <c r="C73" s="45" t="s">
        <v>4377</v>
      </c>
      <c r="D73">
        <v>1</v>
      </c>
      <c r="F73" s="45"/>
      <c r="G73" s="45" t="s">
        <v>4378</v>
      </c>
      <c r="H73" s="49" t="s">
        <v>4370</v>
      </c>
    </row>
    <row r="74" spans="1:8">
      <c r="A74" s="45" t="s">
        <v>4379</v>
      </c>
      <c r="B74" s="45">
        <v>110</v>
      </c>
      <c r="C74" s="45" t="s">
        <v>4379</v>
      </c>
      <c r="E74">
        <v>1</v>
      </c>
      <c r="F74" s="45"/>
      <c r="G74" s="45" t="s">
        <v>4380</v>
      </c>
      <c r="H74" s="49" t="s">
        <v>4381</v>
      </c>
    </row>
    <row r="75" spans="1:8">
      <c r="A75" s="45" t="s">
        <v>4382</v>
      </c>
      <c r="B75" s="45">
        <v>111</v>
      </c>
      <c r="C75" s="45" t="s">
        <v>4382</v>
      </c>
      <c r="D75">
        <v>1</v>
      </c>
      <c r="F75" s="45"/>
      <c r="G75" s="45" t="s">
        <v>223</v>
      </c>
      <c r="H75" s="49" t="s">
        <v>4383</v>
      </c>
    </row>
    <row r="76" spans="1:8">
      <c r="A76" s="45" t="s">
        <v>4384</v>
      </c>
      <c r="B76" s="45">
        <v>112</v>
      </c>
      <c r="C76" s="45" t="s">
        <v>4384</v>
      </c>
      <c r="D76">
        <v>1</v>
      </c>
      <c r="F76" s="45"/>
      <c r="G76" s="45" t="s">
        <v>223</v>
      </c>
      <c r="H76" s="49" t="s">
        <v>4383</v>
      </c>
    </row>
    <row r="77" spans="1:8">
      <c r="A77" s="45" t="s">
        <v>4385</v>
      </c>
      <c r="B77" s="45">
        <v>113</v>
      </c>
      <c r="C77" s="45" t="s">
        <v>4385</v>
      </c>
      <c r="D77">
        <v>1</v>
      </c>
      <c r="F77" s="45"/>
      <c r="G77" s="45" t="s">
        <v>223</v>
      </c>
      <c r="H77" s="49" t="s">
        <v>4383</v>
      </c>
    </row>
    <row r="78" spans="1:8">
      <c r="A78" s="45" t="s">
        <v>4386</v>
      </c>
      <c r="B78" s="45">
        <v>114</v>
      </c>
      <c r="C78" s="45" t="s">
        <v>4386</v>
      </c>
      <c r="D78">
        <v>1</v>
      </c>
      <c r="F78" s="45"/>
      <c r="G78" s="45" t="s">
        <v>4387</v>
      </c>
      <c r="H78" s="49" t="s">
        <v>4383</v>
      </c>
    </row>
    <row r="79" spans="1:8">
      <c r="A79" s="45" t="s">
        <v>4388</v>
      </c>
      <c r="B79" s="45">
        <v>115</v>
      </c>
      <c r="C79" s="45" t="s">
        <v>4388</v>
      </c>
      <c r="D79">
        <v>1</v>
      </c>
      <c r="F79" s="45"/>
      <c r="G79" s="45" t="s">
        <v>4364</v>
      </c>
      <c r="H79" s="49" t="s">
        <v>4383</v>
      </c>
    </row>
    <row r="80" spans="1:8">
      <c r="A80" s="45" t="s">
        <v>4389</v>
      </c>
      <c r="B80" s="45">
        <v>116</v>
      </c>
      <c r="C80" s="45" t="s">
        <v>4389</v>
      </c>
      <c r="E80">
        <v>1</v>
      </c>
      <c r="F80" s="45"/>
      <c r="G80" s="45" t="s">
        <v>4390</v>
      </c>
      <c r="H80" s="49" t="s">
        <v>4391</v>
      </c>
    </row>
    <row r="81" spans="1:8">
      <c r="A81" s="45" t="s">
        <v>4392</v>
      </c>
      <c r="B81" s="45">
        <v>117</v>
      </c>
      <c r="C81" s="45" t="s">
        <v>4392</v>
      </c>
      <c r="D81">
        <v>1</v>
      </c>
      <c r="F81" s="45"/>
      <c r="G81" s="45" t="s">
        <v>223</v>
      </c>
      <c r="H81" s="49" t="s">
        <v>4393</v>
      </c>
    </row>
    <row r="82" spans="1:8">
      <c r="A82" s="45" t="s">
        <v>4394</v>
      </c>
      <c r="B82" s="45">
        <v>118</v>
      </c>
      <c r="C82" s="45" t="s">
        <v>4394</v>
      </c>
      <c r="D82">
        <v>1</v>
      </c>
      <c r="F82" s="45"/>
      <c r="G82" s="45" t="s">
        <v>223</v>
      </c>
      <c r="H82" s="49" t="s">
        <v>4393</v>
      </c>
    </row>
    <row r="83" spans="1:8">
      <c r="A83" s="45" t="s">
        <v>4395</v>
      </c>
      <c r="B83" s="45">
        <v>119</v>
      </c>
      <c r="C83" s="45" t="s">
        <v>4395</v>
      </c>
      <c r="D83">
        <v>1</v>
      </c>
      <c r="F83" s="45"/>
      <c r="G83" s="45" t="s">
        <v>223</v>
      </c>
      <c r="H83" s="49" t="s">
        <v>4393</v>
      </c>
    </row>
    <row r="84" spans="1:8">
      <c r="A84" s="45" t="s">
        <v>4396</v>
      </c>
      <c r="B84" s="45">
        <v>120</v>
      </c>
      <c r="C84" s="45" t="s">
        <v>4396</v>
      </c>
      <c r="D84">
        <v>1</v>
      </c>
      <c r="F84" s="45"/>
      <c r="G84" s="45" t="s">
        <v>223</v>
      </c>
      <c r="H84" s="49" t="s">
        <v>4393</v>
      </c>
    </row>
    <row r="85" spans="1:8">
      <c r="A85" s="45" t="s">
        <v>4397</v>
      </c>
      <c r="B85" s="45">
        <v>122</v>
      </c>
      <c r="C85" s="45" t="s">
        <v>4397</v>
      </c>
      <c r="D85">
        <v>1</v>
      </c>
      <c r="F85" s="45"/>
      <c r="G85" s="45" t="s">
        <v>223</v>
      </c>
      <c r="H85" s="49" t="s">
        <v>4398</v>
      </c>
    </row>
    <row r="86" spans="1:8">
      <c r="A86" s="45" t="s">
        <v>4396</v>
      </c>
      <c r="B86" s="45">
        <v>123</v>
      </c>
      <c r="C86" s="45" t="s">
        <v>4396</v>
      </c>
      <c r="F86" s="45"/>
      <c r="G86" s="45" t="s">
        <v>223</v>
      </c>
      <c r="H86" s="49" t="s">
        <v>4398</v>
      </c>
    </row>
    <row r="87" spans="1:8" ht="113.4" hidden="1">
      <c r="A87" s="19" t="s">
        <v>4261</v>
      </c>
      <c r="B87" s="19">
        <v>125</v>
      </c>
      <c r="C87" s="19" t="s">
        <v>4261</v>
      </c>
      <c r="E87">
        <v>1</v>
      </c>
      <c r="F87" s="20"/>
      <c r="G87" s="19" t="s">
        <v>4399</v>
      </c>
      <c r="H87" s="21" t="s">
        <v>4400</v>
      </c>
    </row>
    <row r="88" spans="1:8">
      <c r="A88" s="45" t="s">
        <v>4401</v>
      </c>
      <c r="B88" s="45">
        <v>126</v>
      </c>
      <c r="C88" s="45" t="s">
        <v>4401</v>
      </c>
      <c r="E88">
        <v>1</v>
      </c>
      <c r="F88" s="45"/>
      <c r="G88" s="45" t="s">
        <v>4402</v>
      </c>
      <c r="H88" s="49" t="s">
        <v>4400</v>
      </c>
    </row>
    <row r="89" spans="1:8" ht="113.4" hidden="1">
      <c r="A89" s="19" t="s">
        <v>4261</v>
      </c>
      <c r="B89" s="19">
        <v>127</v>
      </c>
      <c r="C89" s="19" t="s">
        <v>4261</v>
      </c>
      <c r="E89">
        <v>1</v>
      </c>
      <c r="F89" s="20"/>
      <c r="G89" s="19" t="s">
        <v>4403</v>
      </c>
      <c r="H89" s="21" t="s">
        <v>4404</v>
      </c>
    </row>
    <row r="90" spans="1:8">
      <c r="A90" s="45" t="s">
        <v>4401</v>
      </c>
      <c r="B90" s="45">
        <v>128</v>
      </c>
      <c r="C90" s="45" t="s">
        <v>4401</v>
      </c>
      <c r="E90">
        <v>1</v>
      </c>
      <c r="F90" s="45"/>
      <c r="G90" s="45" t="s">
        <v>4402</v>
      </c>
      <c r="H90" s="49" t="s">
        <v>4404</v>
      </c>
    </row>
    <row r="91" spans="1:8">
      <c r="A91" s="45" t="s">
        <v>4405</v>
      </c>
      <c r="B91" s="45">
        <v>129</v>
      </c>
      <c r="C91" s="45" t="s">
        <v>4405</v>
      </c>
      <c r="D91">
        <v>1</v>
      </c>
      <c r="F91" s="45"/>
      <c r="G91" s="45" t="s">
        <v>4406</v>
      </c>
      <c r="H91" s="49" t="s">
        <v>4407</v>
      </c>
    </row>
    <row r="92" spans="1:8">
      <c r="A92" s="45" t="s">
        <v>4408</v>
      </c>
      <c r="B92" s="45">
        <v>130</v>
      </c>
      <c r="C92" s="45" t="s">
        <v>4408</v>
      </c>
      <c r="D92">
        <v>1</v>
      </c>
      <c r="F92" s="45"/>
      <c r="G92" s="45" t="s">
        <v>4406</v>
      </c>
      <c r="H92" s="49" t="s">
        <v>4407</v>
      </c>
    </row>
    <row r="93" spans="1:8">
      <c r="A93" s="45" t="s">
        <v>4409</v>
      </c>
      <c r="B93" s="45">
        <v>131</v>
      </c>
      <c r="C93" s="45" t="s">
        <v>4409</v>
      </c>
      <c r="D93">
        <v>1</v>
      </c>
      <c r="F93" s="45"/>
      <c r="G93" s="45" t="s">
        <v>4406</v>
      </c>
      <c r="H93" s="49" t="s">
        <v>4407</v>
      </c>
    </row>
    <row r="94" spans="1:8">
      <c r="A94" s="45" t="s">
        <v>4410</v>
      </c>
      <c r="B94" s="45">
        <v>132</v>
      </c>
      <c r="C94" s="45" t="s">
        <v>4410</v>
      </c>
      <c r="E94">
        <v>1</v>
      </c>
      <c r="F94" s="45"/>
      <c r="G94" s="45" t="s">
        <v>4411</v>
      </c>
      <c r="H94" s="49" t="s">
        <v>4412</v>
      </c>
    </row>
    <row r="95" spans="1:8">
      <c r="A95" s="45" t="s">
        <v>4413</v>
      </c>
      <c r="B95" s="45">
        <v>133</v>
      </c>
      <c r="C95" s="45" t="s">
        <v>4413</v>
      </c>
      <c r="D95">
        <v>1</v>
      </c>
      <c r="F95" s="45"/>
      <c r="G95" s="45" t="s">
        <v>4414</v>
      </c>
      <c r="H95" s="49" t="s">
        <v>4415</v>
      </c>
    </row>
    <row r="96" spans="1:8">
      <c r="A96" s="45" t="s">
        <v>4416</v>
      </c>
      <c r="B96" s="45">
        <v>134</v>
      </c>
      <c r="C96" s="45" t="s">
        <v>4416</v>
      </c>
      <c r="D96">
        <v>1</v>
      </c>
      <c r="F96" s="45"/>
      <c r="G96" s="45" t="s">
        <v>2661</v>
      </c>
      <c r="H96" s="49" t="s">
        <v>4415</v>
      </c>
    </row>
    <row r="97" spans="1:8">
      <c r="A97" s="45" t="s">
        <v>4417</v>
      </c>
      <c r="B97" s="45">
        <v>135</v>
      </c>
      <c r="C97" s="45" t="s">
        <v>4417</v>
      </c>
      <c r="D97">
        <v>1</v>
      </c>
      <c r="F97" s="45"/>
      <c r="G97" s="45" t="s">
        <v>4418</v>
      </c>
      <c r="H97" s="49" t="s">
        <v>4415</v>
      </c>
    </row>
    <row r="98" spans="1:8">
      <c r="A98" s="45" t="s">
        <v>4419</v>
      </c>
      <c r="B98" s="45">
        <v>136</v>
      </c>
      <c r="C98" s="45" t="s">
        <v>4419</v>
      </c>
      <c r="D98">
        <v>1</v>
      </c>
      <c r="F98" s="45"/>
      <c r="G98" s="45" t="s">
        <v>610</v>
      </c>
      <c r="H98" s="49" t="s">
        <v>4415</v>
      </c>
    </row>
    <row r="99" spans="1:8" ht="113.4" hidden="1">
      <c r="A99" s="19" t="s">
        <v>4261</v>
      </c>
      <c r="B99" s="19">
        <v>137</v>
      </c>
      <c r="C99" s="19" t="s">
        <v>4261</v>
      </c>
      <c r="E99">
        <v>1</v>
      </c>
      <c r="F99" s="20"/>
      <c r="G99" s="19" t="s">
        <v>4420</v>
      </c>
      <c r="H99" s="21" t="s">
        <v>4421</v>
      </c>
    </row>
    <row r="100" spans="1:8">
      <c r="A100" s="45" t="s">
        <v>4401</v>
      </c>
      <c r="B100" s="45">
        <v>138</v>
      </c>
      <c r="C100" s="45" t="s">
        <v>4401</v>
      </c>
      <c r="E100">
        <v>1</v>
      </c>
      <c r="F100" s="45"/>
      <c r="G100" s="45" t="s">
        <v>4422</v>
      </c>
      <c r="H100" s="49" t="s">
        <v>4421</v>
      </c>
    </row>
    <row r="101" spans="1:8">
      <c r="A101" s="45" t="s">
        <v>4423</v>
      </c>
      <c r="B101" s="45">
        <v>139</v>
      </c>
      <c r="C101" s="45" t="s">
        <v>4423</v>
      </c>
      <c r="D101">
        <v>1</v>
      </c>
      <c r="F101" s="45"/>
      <c r="G101" s="45" t="s">
        <v>4364</v>
      </c>
      <c r="H101" s="49" t="s">
        <v>4424</v>
      </c>
    </row>
    <row r="102" spans="1:8">
      <c r="A102" s="45" t="s">
        <v>4425</v>
      </c>
      <c r="B102" s="45">
        <v>140</v>
      </c>
      <c r="C102" s="45" t="s">
        <v>4425</v>
      </c>
      <c r="D102">
        <v>1</v>
      </c>
      <c r="F102" s="45"/>
      <c r="G102" s="45" t="s">
        <v>4364</v>
      </c>
      <c r="H102" s="49" t="s">
        <v>4424</v>
      </c>
    </row>
    <row r="103" spans="1:8">
      <c r="A103" s="45" t="s">
        <v>4426</v>
      </c>
      <c r="B103" s="45">
        <v>141</v>
      </c>
      <c r="C103" s="45" t="s">
        <v>4426</v>
      </c>
      <c r="D103">
        <v>1</v>
      </c>
      <c r="F103" s="45"/>
      <c r="G103" s="45" t="s">
        <v>285</v>
      </c>
      <c r="H103" s="49" t="s">
        <v>4424</v>
      </c>
    </row>
    <row r="104" spans="1:8">
      <c r="A104" s="45" t="s">
        <v>4427</v>
      </c>
      <c r="B104" s="45">
        <v>142</v>
      </c>
      <c r="C104" s="45" t="s">
        <v>4427</v>
      </c>
      <c r="E104">
        <v>1</v>
      </c>
      <c r="F104" s="45"/>
      <c r="G104" s="45" t="s">
        <v>4428</v>
      </c>
      <c r="H104" s="49" t="s">
        <v>4429</v>
      </c>
    </row>
    <row r="105" spans="1:8">
      <c r="A105" s="45" t="s">
        <v>4430</v>
      </c>
      <c r="B105" s="45">
        <v>143</v>
      </c>
      <c r="C105" s="45" t="s">
        <v>4430</v>
      </c>
      <c r="E105">
        <v>1</v>
      </c>
      <c r="F105" s="45"/>
      <c r="G105" s="45" t="s">
        <v>4431</v>
      </c>
      <c r="H105" s="49" t="s">
        <v>4429</v>
      </c>
    </row>
    <row r="106" spans="1:8">
      <c r="A106" s="49" t="s">
        <v>4432</v>
      </c>
      <c r="B106" s="45">
        <v>144</v>
      </c>
      <c r="C106" s="49" t="s">
        <v>4432</v>
      </c>
      <c r="E106">
        <v>1</v>
      </c>
      <c r="F106" s="45"/>
      <c r="G106" s="45" t="s">
        <v>285</v>
      </c>
      <c r="H106" s="49" t="s">
        <v>4429</v>
      </c>
    </row>
    <row r="107" spans="1:8">
      <c r="A107" s="45" t="s">
        <v>4433</v>
      </c>
      <c r="B107" s="45">
        <v>145</v>
      </c>
      <c r="C107" s="45" t="s">
        <v>4433</v>
      </c>
      <c r="D107">
        <v>1</v>
      </c>
      <c r="F107" s="45"/>
      <c r="G107" s="45" t="s">
        <v>4434</v>
      </c>
      <c r="H107" s="49" t="s">
        <v>4435</v>
      </c>
    </row>
    <row r="108" spans="1:8">
      <c r="A108" s="45" t="s">
        <v>4436</v>
      </c>
      <c r="B108" s="45">
        <v>146</v>
      </c>
      <c r="C108" s="45" t="s">
        <v>4436</v>
      </c>
      <c r="D108">
        <v>1</v>
      </c>
      <c r="F108" s="45"/>
      <c r="G108" s="45" t="s">
        <v>4434</v>
      </c>
      <c r="H108" s="49" t="s">
        <v>4435</v>
      </c>
    </row>
    <row r="109" spans="1:8">
      <c r="A109" s="45" t="s">
        <v>4437</v>
      </c>
      <c r="B109" s="45">
        <v>147</v>
      </c>
      <c r="C109" s="45" t="s">
        <v>4437</v>
      </c>
      <c r="D109">
        <v>1</v>
      </c>
      <c r="F109" s="45"/>
      <c r="G109" s="45" t="s">
        <v>4438</v>
      </c>
      <c r="H109" s="49" t="s">
        <v>4435</v>
      </c>
    </row>
    <row r="110" spans="1:8">
      <c r="A110" s="45" t="s">
        <v>4439</v>
      </c>
      <c r="B110" s="45">
        <v>148</v>
      </c>
      <c r="C110" s="45" t="s">
        <v>4439</v>
      </c>
      <c r="D110">
        <v>1</v>
      </c>
      <c r="F110" s="45"/>
      <c r="G110" s="45" t="s">
        <v>4434</v>
      </c>
      <c r="H110" s="49" t="s">
        <v>4435</v>
      </c>
    </row>
    <row r="111" spans="1:8">
      <c r="A111" s="45" t="s">
        <v>4440</v>
      </c>
      <c r="B111" s="45">
        <v>149</v>
      </c>
      <c r="C111" s="45" t="s">
        <v>4440</v>
      </c>
      <c r="D111">
        <v>1</v>
      </c>
      <c r="F111" s="45"/>
      <c r="G111" s="45" t="s">
        <v>4434</v>
      </c>
      <c r="H111" s="49" t="s">
        <v>4435</v>
      </c>
    </row>
    <row r="112" spans="1:8">
      <c r="A112" s="45" t="s">
        <v>4441</v>
      </c>
      <c r="B112" s="45">
        <v>150</v>
      </c>
      <c r="C112" s="45" t="s">
        <v>4441</v>
      </c>
      <c r="D112">
        <v>1</v>
      </c>
      <c r="F112" s="45"/>
      <c r="G112" s="45" t="s">
        <v>4434</v>
      </c>
      <c r="H112" s="49" t="s">
        <v>4435</v>
      </c>
    </row>
    <row r="113" spans="1:8">
      <c r="A113" s="45" t="s">
        <v>4442</v>
      </c>
      <c r="B113" s="45">
        <v>151</v>
      </c>
      <c r="C113" s="45" t="s">
        <v>4442</v>
      </c>
      <c r="D113">
        <v>1</v>
      </c>
      <c r="F113" s="45"/>
      <c r="G113" s="45" t="s">
        <v>4434</v>
      </c>
      <c r="H113" s="49" t="s">
        <v>4435</v>
      </c>
    </row>
    <row r="114" spans="1:8">
      <c r="A114" s="45" t="s">
        <v>4443</v>
      </c>
      <c r="B114" s="45">
        <v>152</v>
      </c>
      <c r="C114" s="45" t="s">
        <v>4443</v>
      </c>
      <c r="D114">
        <v>1</v>
      </c>
      <c r="F114" s="45"/>
      <c r="G114" s="45" t="s">
        <v>4444</v>
      </c>
      <c r="H114" s="49" t="s">
        <v>4435</v>
      </c>
    </row>
    <row r="115" spans="1:8">
      <c r="A115" s="45" t="s">
        <v>4445</v>
      </c>
      <c r="B115" s="45">
        <v>153</v>
      </c>
      <c r="C115" s="45" t="s">
        <v>4445</v>
      </c>
      <c r="D115">
        <v>1</v>
      </c>
      <c r="F115" s="45"/>
      <c r="G115" s="45" t="s">
        <v>4444</v>
      </c>
      <c r="H115" s="49" t="s">
        <v>4435</v>
      </c>
    </row>
    <row r="116" spans="1:8">
      <c r="A116" s="45" t="s">
        <v>4446</v>
      </c>
      <c r="B116" s="45">
        <v>154</v>
      </c>
      <c r="C116" s="45" t="s">
        <v>4446</v>
      </c>
      <c r="D116">
        <v>1</v>
      </c>
      <c r="F116" s="45"/>
      <c r="G116" s="45" t="s">
        <v>4444</v>
      </c>
      <c r="H116" s="49" t="s">
        <v>4435</v>
      </c>
    </row>
    <row r="117" spans="1:8">
      <c r="A117" s="45" t="s">
        <v>4447</v>
      </c>
      <c r="B117" s="45">
        <v>155</v>
      </c>
      <c r="C117" s="45" t="s">
        <v>4447</v>
      </c>
      <c r="D117">
        <v>1</v>
      </c>
      <c r="F117" s="45"/>
      <c r="G117" s="45" t="s">
        <v>4434</v>
      </c>
      <c r="H117" s="49" t="s">
        <v>4435</v>
      </c>
    </row>
    <row r="118" spans="1:8">
      <c r="A118" s="45" t="s">
        <v>4448</v>
      </c>
      <c r="B118" s="45">
        <v>156</v>
      </c>
      <c r="C118" s="45" t="s">
        <v>4448</v>
      </c>
      <c r="D118">
        <v>1</v>
      </c>
      <c r="F118" s="45"/>
      <c r="G118" s="45" t="s">
        <v>4444</v>
      </c>
      <c r="H118" s="49" t="s">
        <v>4435</v>
      </c>
    </row>
    <row r="119" spans="1:8">
      <c r="A119" s="45" t="s">
        <v>4449</v>
      </c>
      <c r="B119" s="45">
        <v>157</v>
      </c>
      <c r="C119" s="45" t="s">
        <v>4449</v>
      </c>
      <c r="D119">
        <v>1</v>
      </c>
      <c r="F119" s="45"/>
      <c r="G119" s="45" t="s">
        <v>4434</v>
      </c>
      <c r="H119" s="49" t="s">
        <v>4435</v>
      </c>
    </row>
    <row r="120" spans="1:8">
      <c r="A120" s="45" t="s">
        <v>4450</v>
      </c>
      <c r="B120" s="45">
        <v>158</v>
      </c>
      <c r="C120" s="45" t="s">
        <v>4450</v>
      </c>
      <c r="D120">
        <v>1</v>
      </c>
      <c r="F120" s="45"/>
      <c r="G120" s="45" t="s">
        <v>4451</v>
      </c>
      <c r="H120" s="49" t="s">
        <v>4435</v>
      </c>
    </row>
    <row r="121" spans="1:8">
      <c r="A121" s="45" t="s">
        <v>4452</v>
      </c>
      <c r="B121" s="45">
        <v>159</v>
      </c>
      <c r="C121" s="45" t="s">
        <v>4452</v>
      </c>
      <c r="D121">
        <v>1</v>
      </c>
      <c r="F121" s="45"/>
      <c r="G121" s="45" t="s">
        <v>4434</v>
      </c>
      <c r="H121" s="49" t="s">
        <v>4435</v>
      </c>
    </row>
    <row r="122" spans="1:8">
      <c r="A122" s="45" t="s">
        <v>4453</v>
      </c>
      <c r="B122" s="45">
        <v>160</v>
      </c>
      <c r="C122" s="45" t="s">
        <v>4453</v>
      </c>
      <c r="D122">
        <v>1</v>
      </c>
      <c r="F122" s="45"/>
      <c r="G122" s="45" t="s">
        <v>4454</v>
      </c>
      <c r="H122" s="49" t="s">
        <v>4435</v>
      </c>
    </row>
    <row r="123" spans="1:8">
      <c r="A123" s="45" t="s">
        <v>4455</v>
      </c>
      <c r="B123" s="45">
        <v>161</v>
      </c>
      <c r="C123" s="45" t="s">
        <v>4455</v>
      </c>
      <c r="D123">
        <v>1</v>
      </c>
      <c r="F123" s="45"/>
      <c r="G123" s="45" t="s">
        <v>4438</v>
      </c>
      <c r="H123" s="49" t="s">
        <v>4435</v>
      </c>
    </row>
    <row r="124" spans="1:8">
      <c r="A124" s="45" t="s">
        <v>4456</v>
      </c>
      <c r="B124" s="45">
        <v>162</v>
      </c>
      <c r="C124" s="45" t="s">
        <v>4456</v>
      </c>
      <c r="D124">
        <v>1</v>
      </c>
      <c r="F124" s="45"/>
      <c r="G124" s="45" t="s">
        <v>4434</v>
      </c>
      <c r="H124" s="49" t="s">
        <v>4435</v>
      </c>
    </row>
    <row r="125" spans="1:8">
      <c r="A125" s="45" t="s">
        <v>4457</v>
      </c>
      <c r="B125" s="45">
        <v>163</v>
      </c>
      <c r="C125" s="45" t="s">
        <v>4457</v>
      </c>
      <c r="D125">
        <v>1</v>
      </c>
      <c r="F125" s="45"/>
      <c r="G125" s="45" t="s">
        <v>4458</v>
      </c>
      <c r="H125" s="49" t="s">
        <v>4435</v>
      </c>
    </row>
    <row r="126" spans="1:8">
      <c r="A126" s="45" t="s">
        <v>4459</v>
      </c>
      <c r="B126" s="45">
        <v>164</v>
      </c>
      <c r="C126" s="45" t="s">
        <v>4459</v>
      </c>
      <c r="D126">
        <v>1</v>
      </c>
      <c r="F126" s="45"/>
      <c r="G126" s="45" t="s">
        <v>4458</v>
      </c>
      <c r="H126" s="49" t="s">
        <v>4435</v>
      </c>
    </row>
    <row r="127" spans="1:8">
      <c r="A127" s="45" t="s">
        <v>4460</v>
      </c>
      <c r="B127" s="45">
        <v>165</v>
      </c>
      <c r="C127" s="45" t="s">
        <v>4460</v>
      </c>
      <c r="D127">
        <v>1</v>
      </c>
      <c r="F127" s="45"/>
      <c r="G127" s="45" t="s">
        <v>4434</v>
      </c>
      <c r="H127" s="49" t="s">
        <v>4435</v>
      </c>
    </row>
    <row r="128" spans="1:8">
      <c r="A128" s="45" t="s">
        <v>4461</v>
      </c>
      <c r="B128" s="45">
        <v>166</v>
      </c>
      <c r="C128" s="45" t="s">
        <v>4461</v>
      </c>
      <c r="D128">
        <v>1</v>
      </c>
      <c r="F128" s="45"/>
      <c r="G128" s="45" t="s">
        <v>4434</v>
      </c>
      <c r="H128" s="49" t="s">
        <v>4435</v>
      </c>
    </row>
    <row r="129" spans="1:8">
      <c r="A129" s="45" t="s">
        <v>4462</v>
      </c>
      <c r="B129" s="45">
        <v>167</v>
      </c>
      <c r="C129" s="45" t="s">
        <v>4462</v>
      </c>
      <c r="D129">
        <v>1</v>
      </c>
      <c r="F129" s="45"/>
      <c r="G129" s="45" t="s">
        <v>4434</v>
      </c>
      <c r="H129" s="49" t="s">
        <v>4435</v>
      </c>
    </row>
    <row r="130" spans="1:8">
      <c r="A130" s="45" t="s">
        <v>4463</v>
      </c>
      <c r="B130" s="45">
        <v>168</v>
      </c>
      <c r="C130" s="45" t="s">
        <v>4463</v>
      </c>
      <c r="D130">
        <v>1</v>
      </c>
      <c r="F130" s="45"/>
      <c r="G130" s="45" t="s">
        <v>4434</v>
      </c>
      <c r="H130" s="49" t="s">
        <v>4435</v>
      </c>
    </row>
    <row r="131" spans="1:8">
      <c r="A131" s="45" t="s">
        <v>4464</v>
      </c>
      <c r="B131" s="45">
        <v>169</v>
      </c>
      <c r="C131" s="45" t="s">
        <v>4464</v>
      </c>
      <c r="D131">
        <v>1</v>
      </c>
      <c r="F131" s="45"/>
      <c r="G131" s="45" t="s">
        <v>4434</v>
      </c>
      <c r="H131" s="49" t="s">
        <v>4435</v>
      </c>
    </row>
    <row r="132" spans="1:8">
      <c r="A132" s="45" t="s">
        <v>4465</v>
      </c>
      <c r="B132" s="45">
        <v>170</v>
      </c>
      <c r="C132" s="45" t="s">
        <v>4465</v>
      </c>
      <c r="D132">
        <v>1</v>
      </c>
      <c r="F132" s="45"/>
      <c r="G132" s="45" t="s">
        <v>4434</v>
      </c>
      <c r="H132" s="49" t="s">
        <v>4435</v>
      </c>
    </row>
    <row r="133" spans="1:8">
      <c r="A133" s="45" t="s">
        <v>4466</v>
      </c>
      <c r="B133" s="45">
        <v>171</v>
      </c>
      <c r="C133" s="45" t="s">
        <v>4466</v>
      </c>
      <c r="D133">
        <v>1</v>
      </c>
      <c r="F133" s="45"/>
      <c r="G133" s="45" t="s">
        <v>4434</v>
      </c>
      <c r="H133" s="49" t="s">
        <v>4435</v>
      </c>
    </row>
    <row r="134" spans="1:8">
      <c r="A134" s="45" t="s">
        <v>4467</v>
      </c>
      <c r="B134" s="45">
        <v>172</v>
      </c>
      <c r="C134" s="45" t="s">
        <v>4467</v>
      </c>
      <c r="D134">
        <v>1</v>
      </c>
      <c r="F134" s="45"/>
      <c r="G134" s="45" t="s">
        <v>4434</v>
      </c>
      <c r="H134" s="49" t="s">
        <v>4435</v>
      </c>
    </row>
    <row r="135" spans="1:8">
      <c r="A135" s="45" t="s">
        <v>4468</v>
      </c>
      <c r="B135" s="45">
        <v>173</v>
      </c>
      <c r="C135" s="45" t="s">
        <v>4468</v>
      </c>
      <c r="D135">
        <v>1</v>
      </c>
      <c r="F135" s="45"/>
      <c r="G135" s="45" t="s">
        <v>4434</v>
      </c>
      <c r="H135" s="49" t="s">
        <v>4435</v>
      </c>
    </row>
    <row r="136" spans="1:8">
      <c r="A136" s="45" t="s">
        <v>4469</v>
      </c>
      <c r="B136" s="45">
        <v>174</v>
      </c>
      <c r="C136" s="45" t="s">
        <v>4469</v>
      </c>
      <c r="D136">
        <v>1</v>
      </c>
      <c r="F136" s="45"/>
      <c r="G136" s="45" t="s">
        <v>4434</v>
      </c>
      <c r="H136" s="49" t="s">
        <v>4435</v>
      </c>
    </row>
    <row r="137" spans="1:8">
      <c r="A137" s="45" t="s">
        <v>4470</v>
      </c>
      <c r="B137" s="45">
        <v>175</v>
      </c>
      <c r="C137" s="45" t="s">
        <v>4470</v>
      </c>
      <c r="D137">
        <v>1</v>
      </c>
      <c r="F137" s="45"/>
      <c r="G137" s="45" t="s">
        <v>4434</v>
      </c>
      <c r="H137" s="49" t="s">
        <v>4435</v>
      </c>
    </row>
    <row r="138" spans="1:8">
      <c r="A138" s="45" t="s">
        <v>4471</v>
      </c>
      <c r="B138" s="45">
        <v>176</v>
      </c>
      <c r="C138" s="45" t="s">
        <v>4471</v>
      </c>
      <c r="D138">
        <v>1</v>
      </c>
      <c r="F138" s="45"/>
      <c r="G138" s="45" t="s">
        <v>4434</v>
      </c>
      <c r="H138" s="49" t="s">
        <v>4435</v>
      </c>
    </row>
    <row r="139" spans="1:8" ht="113.4" hidden="1">
      <c r="A139" s="19" t="s">
        <v>4261</v>
      </c>
      <c r="B139" s="19">
        <v>177</v>
      </c>
      <c r="C139" s="19" t="s">
        <v>4261</v>
      </c>
      <c r="E139">
        <v>1</v>
      </c>
      <c r="F139" s="19"/>
      <c r="G139" s="19" t="s">
        <v>4472</v>
      </c>
      <c r="H139" s="21" t="s">
        <v>4473</v>
      </c>
    </row>
    <row r="140" spans="1:8">
      <c r="A140" s="45" t="s">
        <v>23771</v>
      </c>
      <c r="B140" s="45">
        <v>178</v>
      </c>
      <c r="C140" s="45" t="s">
        <v>23771</v>
      </c>
      <c r="D140">
        <v>1</v>
      </c>
      <c r="F140" s="45"/>
      <c r="G140" s="45" t="s">
        <v>4474</v>
      </c>
      <c r="H140" s="49" t="s">
        <v>4473</v>
      </c>
    </row>
    <row r="141" spans="1:8">
      <c r="A141" s="45" t="s">
        <v>23772</v>
      </c>
      <c r="B141" s="45">
        <v>179</v>
      </c>
      <c r="C141" s="45" t="s">
        <v>23772</v>
      </c>
      <c r="D141">
        <v>1</v>
      </c>
      <c r="F141" s="45"/>
      <c r="G141" s="45" t="s">
        <v>4475</v>
      </c>
      <c r="H141" s="49" t="s">
        <v>4473</v>
      </c>
    </row>
    <row r="142" spans="1:8">
      <c r="A142" s="45" t="s">
        <v>23773</v>
      </c>
      <c r="B142" s="45">
        <v>180</v>
      </c>
      <c r="C142" s="45" t="s">
        <v>23773</v>
      </c>
      <c r="D142">
        <v>1</v>
      </c>
      <c r="F142" s="45"/>
      <c r="G142" s="45" t="s">
        <v>4476</v>
      </c>
      <c r="H142" s="49" t="s">
        <v>4473</v>
      </c>
    </row>
    <row r="143" spans="1:8">
      <c r="A143" s="45" t="s">
        <v>23774</v>
      </c>
      <c r="B143" s="45">
        <v>181</v>
      </c>
      <c r="C143" s="45" t="s">
        <v>23774</v>
      </c>
      <c r="D143">
        <v>1</v>
      </c>
      <c r="F143" s="45"/>
      <c r="G143" s="45" t="s">
        <v>4477</v>
      </c>
      <c r="H143" s="49" t="s">
        <v>4473</v>
      </c>
    </row>
    <row r="144" spans="1:8">
      <c r="A144" s="45" t="s">
        <v>4478</v>
      </c>
      <c r="B144" s="45">
        <v>182</v>
      </c>
      <c r="C144" s="45" t="s">
        <v>4478</v>
      </c>
      <c r="D144">
        <v>1</v>
      </c>
      <c r="F144" s="45"/>
      <c r="G144" s="45" t="s">
        <v>373</v>
      </c>
      <c r="H144" s="49" t="s">
        <v>4479</v>
      </c>
    </row>
    <row r="145" spans="1:8">
      <c r="A145" s="45" t="s">
        <v>4480</v>
      </c>
      <c r="B145" s="45">
        <v>183</v>
      </c>
      <c r="C145" s="45" t="s">
        <v>4480</v>
      </c>
      <c r="D145">
        <v>1</v>
      </c>
      <c r="F145" s="45"/>
      <c r="G145" s="45" t="s">
        <v>4481</v>
      </c>
      <c r="H145" s="49" t="s">
        <v>4479</v>
      </c>
    </row>
    <row r="146" spans="1:8">
      <c r="A146" s="45" t="s">
        <v>4482</v>
      </c>
      <c r="B146" s="45">
        <v>184</v>
      </c>
      <c r="C146" s="45" t="s">
        <v>4482</v>
      </c>
      <c r="D146">
        <v>1</v>
      </c>
      <c r="F146" s="45"/>
      <c r="G146" s="45" t="s">
        <v>4483</v>
      </c>
      <c r="H146" s="49" t="s">
        <v>4479</v>
      </c>
    </row>
    <row r="147" spans="1:8">
      <c r="A147" s="45" t="s">
        <v>4484</v>
      </c>
      <c r="B147" s="45">
        <v>185</v>
      </c>
      <c r="C147" s="45" t="s">
        <v>4484</v>
      </c>
      <c r="D147">
        <v>1</v>
      </c>
      <c r="F147" s="45"/>
      <c r="G147" s="45" t="s">
        <v>4485</v>
      </c>
      <c r="H147" s="49" t="s">
        <v>4479</v>
      </c>
    </row>
    <row r="148" spans="1:8">
      <c r="A148" s="45" t="s">
        <v>4486</v>
      </c>
      <c r="B148" s="45">
        <v>186</v>
      </c>
      <c r="C148" s="45" t="s">
        <v>4486</v>
      </c>
      <c r="D148">
        <v>1</v>
      </c>
      <c r="F148" s="45"/>
      <c r="G148" s="45" t="s">
        <v>4487</v>
      </c>
      <c r="H148" s="49" t="s">
        <v>4479</v>
      </c>
    </row>
    <row r="149" spans="1:8">
      <c r="A149" s="45" t="s">
        <v>4488</v>
      </c>
      <c r="B149" s="45">
        <v>187</v>
      </c>
      <c r="C149" s="45" t="s">
        <v>4488</v>
      </c>
      <c r="D149">
        <v>1</v>
      </c>
      <c r="F149" s="45"/>
      <c r="G149" s="45" t="s">
        <v>4489</v>
      </c>
      <c r="H149" s="49" t="s">
        <v>4479</v>
      </c>
    </row>
    <row r="150" spans="1:8">
      <c r="A150" s="45" t="s">
        <v>4490</v>
      </c>
      <c r="B150" s="45">
        <v>188</v>
      </c>
      <c r="C150" s="45" t="s">
        <v>4490</v>
      </c>
      <c r="D150">
        <v>1</v>
      </c>
      <c r="F150" s="45"/>
      <c r="G150" s="45" t="s">
        <v>4491</v>
      </c>
      <c r="H150" s="49" t="s">
        <v>4479</v>
      </c>
    </row>
    <row r="151" spans="1:8">
      <c r="A151" s="45" t="s">
        <v>4492</v>
      </c>
      <c r="B151" s="45">
        <v>189</v>
      </c>
      <c r="C151" s="45" t="s">
        <v>4492</v>
      </c>
      <c r="D151">
        <v>1</v>
      </c>
      <c r="F151" s="45"/>
      <c r="G151" s="45" t="s">
        <v>4493</v>
      </c>
      <c r="H151" s="49" t="s">
        <v>4479</v>
      </c>
    </row>
    <row r="152" spans="1:8">
      <c r="A152" s="45" t="s">
        <v>4494</v>
      </c>
      <c r="B152" s="45">
        <v>190</v>
      </c>
      <c r="C152" s="45" t="s">
        <v>4494</v>
      </c>
      <c r="D152">
        <v>1</v>
      </c>
      <c r="F152" s="45"/>
      <c r="G152" s="45" t="s">
        <v>4495</v>
      </c>
      <c r="H152" s="49" t="s">
        <v>4479</v>
      </c>
    </row>
    <row r="153" spans="1:8">
      <c r="A153" s="45" t="s">
        <v>4496</v>
      </c>
      <c r="B153" s="45">
        <v>191</v>
      </c>
      <c r="C153" s="45" t="s">
        <v>4496</v>
      </c>
      <c r="D153">
        <v>1</v>
      </c>
      <c r="F153" s="45"/>
      <c r="G153" s="45" t="s">
        <v>4497</v>
      </c>
      <c r="H153" s="49" t="s">
        <v>4479</v>
      </c>
    </row>
    <row r="154" spans="1:8">
      <c r="A154" s="45" t="s">
        <v>4498</v>
      </c>
      <c r="B154" s="45">
        <v>192</v>
      </c>
      <c r="C154" s="45" t="s">
        <v>4498</v>
      </c>
      <c r="D154">
        <v>1</v>
      </c>
      <c r="F154" s="45"/>
      <c r="G154" s="45" t="s">
        <v>4499</v>
      </c>
      <c r="H154" s="49" t="s">
        <v>4479</v>
      </c>
    </row>
    <row r="155" spans="1:8" ht="113.4" hidden="1">
      <c r="A155" s="19" t="s">
        <v>4500</v>
      </c>
      <c r="B155" s="19">
        <v>193</v>
      </c>
      <c r="C155" s="19" t="s">
        <v>4500</v>
      </c>
      <c r="E155">
        <v>1</v>
      </c>
      <c r="F155" s="19"/>
      <c r="G155" s="19" t="s">
        <v>4501</v>
      </c>
      <c r="H155" s="21" t="s">
        <v>4502</v>
      </c>
    </row>
    <row r="156" spans="1:8">
      <c r="A156" s="45" t="s">
        <v>4503</v>
      </c>
      <c r="B156" s="45">
        <v>194</v>
      </c>
      <c r="C156" s="45" t="s">
        <v>4503</v>
      </c>
      <c r="D156">
        <v>1</v>
      </c>
      <c r="F156" s="45"/>
      <c r="G156" s="45" t="s">
        <v>4504</v>
      </c>
      <c r="H156" s="49" t="s">
        <v>4505</v>
      </c>
    </row>
    <row r="157" spans="1:8">
      <c r="A157" s="45" t="s">
        <v>4506</v>
      </c>
      <c r="B157" s="45">
        <v>195</v>
      </c>
      <c r="C157" s="45" t="s">
        <v>4506</v>
      </c>
      <c r="D157">
        <v>1</v>
      </c>
      <c r="F157" s="45"/>
      <c r="G157" s="45" t="s">
        <v>4507</v>
      </c>
      <c r="H157" s="49" t="s">
        <v>4505</v>
      </c>
    </row>
    <row r="158" spans="1:8">
      <c r="A158" s="45" t="s">
        <v>4508</v>
      </c>
      <c r="B158" s="45">
        <v>196</v>
      </c>
      <c r="C158" s="45" t="s">
        <v>4508</v>
      </c>
      <c r="D158">
        <v>1</v>
      </c>
      <c r="F158" s="45"/>
      <c r="G158" s="45" t="s">
        <v>4507</v>
      </c>
      <c r="H158" s="49" t="s">
        <v>4505</v>
      </c>
    </row>
    <row r="159" spans="1:8">
      <c r="A159" s="45" t="s">
        <v>4509</v>
      </c>
      <c r="B159" s="45">
        <v>197</v>
      </c>
      <c r="C159" s="45" t="s">
        <v>4509</v>
      </c>
      <c r="D159">
        <v>1</v>
      </c>
      <c r="F159" s="45"/>
      <c r="G159" s="45" t="s">
        <v>4510</v>
      </c>
      <c r="H159" s="49" t="s">
        <v>4505</v>
      </c>
    </row>
    <row r="160" spans="1:8">
      <c r="A160" s="45" t="s">
        <v>4511</v>
      </c>
      <c r="B160" s="45">
        <v>198</v>
      </c>
      <c r="C160" s="45" t="s">
        <v>4511</v>
      </c>
      <c r="D160">
        <v>1</v>
      </c>
      <c r="F160" s="45"/>
      <c r="G160" s="45" t="s">
        <v>288</v>
      </c>
      <c r="H160" s="49" t="s">
        <v>4505</v>
      </c>
    </row>
    <row r="161" spans="1:8">
      <c r="A161" s="45" t="s">
        <v>4512</v>
      </c>
      <c r="B161" s="45">
        <v>199</v>
      </c>
      <c r="C161" s="45" t="s">
        <v>4512</v>
      </c>
      <c r="D161">
        <v>1</v>
      </c>
      <c r="F161" s="45"/>
      <c r="G161" s="45" t="s">
        <v>288</v>
      </c>
      <c r="H161" s="49" t="s">
        <v>4505</v>
      </c>
    </row>
    <row r="162" spans="1:8">
      <c r="A162" s="45" t="s">
        <v>4513</v>
      </c>
      <c r="B162" s="45">
        <v>200</v>
      </c>
      <c r="C162" s="45" t="s">
        <v>4513</v>
      </c>
      <c r="D162">
        <v>1</v>
      </c>
      <c r="F162" s="45"/>
      <c r="G162" s="45" t="s">
        <v>4510</v>
      </c>
      <c r="H162" s="49" t="s">
        <v>4505</v>
      </c>
    </row>
    <row r="163" spans="1:8">
      <c r="A163" s="45" t="s">
        <v>4514</v>
      </c>
      <c r="B163" s="45">
        <v>201</v>
      </c>
      <c r="C163" s="45" t="s">
        <v>4514</v>
      </c>
      <c r="D163">
        <v>1</v>
      </c>
      <c r="F163" s="45"/>
      <c r="G163" s="45" t="s">
        <v>4515</v>
      </c>
      <c r="H163" s="49" t="s">
        <v>4505</v>
      </c>
    </row>
    <row r="164" spans="1:8">
      <c r="A164" s="45" t="s">
        <v>4516</v>
      </c>
      <c r="B164" s="45">
        <v>202</v>
      </c>
      <c r="C164" s="45" t="s">
        <v>4516</v>
      </c>
      <c r="D164">
        <v>1</v>
      </c>
      <c r="F164" s="45"/>
      <c r="G164" s="45" t="s">
        <v>4517</v>
      </c>
      <c r="H164" s="49" t="s">
        <v>4505</v>
      </c>
    </row>
    <row r="165" spans="1:8" ht="113.4" hidden="1">
      <c r="A165" s="19" t="s">
        <v>4261</v>
      </c>
      <c r="B165" s="19">
        <v>203</v>
      </c>
      <c r="C165" s="19" t="s">
        <v>4261</v>
      </c>
      <c r="E165">
        <v>1</v>
      </c>
      <c r="F165" s="19"/>
      <c r="G165" s="19" t="s">
        <v>4518</v>
      </c>
      <c r="H165" s="21" t="s">
        <v>4519</v>
      </c>
    </row>
    <row r="166" spans="1:8">
      <c r="A166" s="45" t="s">
        <v>4520</v>
      </c>
      <c r="B166" s="45">
        <v>204</v>
      </c>
      <c r="C166" s="45" t="s">
        <v>4520</v>
      </c>
      <c r="D166">
        <v>1</v>
      </c>
      <c r="F166" s="45"/>
      <c r="G166" s="45" t="s">
        <v>4358</v>
      </c>
      <c r="H166" s="49" t="s">
        <v>4521</v>
      </c>
    </row>
    <row r="167" spans="1:8">
      <c r="A167" s="45" t="s">
        <v>4522</v>
      </c>
      <c r="B167" s="45">
        <v>205</v>
      </c>
      <c r="C167" s="45" t="s">
        <v>4522</v>
      </c>
      <c r="D167">
        <v>1</v>
      </c>
      <c r="F167" s="45"/>
      <c r="G167" s="45" t="s">
        <v>214</v>
      </c>
      <c r="H167" s="49" t="s">
        <v>4521</v>
      </c>
    </row>
    <row r="168" spans="1:8">
      <c r="A168" s="45" t="s">
        <v>4523</v>
      </c>
      <c r="B168" s="45">
        <v>206</v>
      </c>
      <c r="C168" s="45" t="s">
        <v>4523</v>
      </c>
      <c r="D168">
        <v>1</v>
      </c>
      <c r="F168" s="45"/>
      <c r="G168" s="45" t="s">
        <v>4358</v>
      </c>
      <c r="H168" s="49" t="s">
        <v>4521</v>
      </c>
    </row>
    <row r="169" spans="1:8">
      <c r="A169" s="45" t="s">
        <v>4524</v>
      </c>
      <c r="B169" s="45">
        <v>207</v>
      </c>
      <c r="C169" s="45" t="s">
        <v>4524</v>
      </c>
      <c r="D169">
        <v>1</v>
      </c>
      <c r="F169" s="45"/>
      <c r="G169" s="45" t="s">
        <v>214</v>
      </c>
      <c r="H169" s="49" t="s">
        <v>4521</v>
      </c>
    </row>
    <row r="170" spans="1:8">
      <c r="A170" s="45" t="s">
        <v>4525</v>
      </c>
      <c r="B170" s="45">
        <v>208</v>
      </c>
      <c r="C170" s="45" t="s">
        <v>4525</v>
      </c>
      <c r="D170">
        <v>1</v>
      </c>
      <c r="F170" s="45"/>
      <c r="G170" s="45" t="s">
        <v>4358</v>
      </c>
      <c r="H170" s="49" t="s">
        <v>4521</v>
      </c>
    </row>
    <row r="171" spans="1:8">
      <c r="A171" s="45" t="s">
        <v>4526</v>
      </c>
      <c r="B171" s="45">
        <v>209</v>
      </c>
      <c r="C171" s="45" t="s">
        <v>4526</v>
      </c>
      <c r="D171">
        <v>1</v>
      </c>
      <c r="F171" s="45"/>
      <c r="G171" s="45">
        <v>45</v>
      </c>
      <c r="H171" s="49" t="s">
        <v>4521</v>
      </c>
    </row>
    <row r="172" spans="1:8">
      <c r="A172" s="45" t="s">
        <v>4527</v>
      </c>
      <c r="B172" s="45">
        <v>210</v>
      </c>
      <c r="C172" s="45" t="s">
        <v>4527</v>
      </c>
      <c r="D172">
        <v>1</v>
      </c>
      <c r="F172" s="45"/>
      <c r="G172" s="45" t="s">
        <v>214</v>
      </c>
      <c r="H172" s="49" t="s">
        <v>4521</v>
      </c>
    </row>
    <row r="173" spans="1:8">
      <c r="A173" s="45" t="s">
        <v>4528</v>
      </c>
      <c r="B173" s="45">
        <v>211</v>
      </c>
      <c r="C173" s="45" t="s">
        <v>4528</v>
      </c>
      <c r="D173">
        <v>1</v>
      </c>
      <c r="F173" s="45"/>
      <c r="G173" s="45" t="s">
        <v>214</v>
      </c>
      <c r="H173" s="49" t="s">
        <v>4521</v>
      </c>
    </row>
    <row r="174" spans="1:8">
      <c r="A174" s="45" t="s">
        <v>4529</v>
      </c>
      <c r="B174" s="45">
        <v>212</v>
      </c>
      <c r="C174" s="45" t="s">
        <v>4529</v>
      </c>
      <c r="D174">
        <v>1</v>
      </c>
      <c r="F174" s="45"/>
      <c r="G174" s="45" t="s">
        <v>4530</v>
      </c>
      <c r="H174" s="49" t="s">
        <v>4521</v>
      </c>
    </row>
    <row r="175" spans="1:8">
      <c r="A175" s="45" t="s">
        <v>4531</v>
      </c>
      <c r="B175" s="45">
        <v>213</v>
      </c>
      <c r="C175" s="45" t="s">
        <v>4531</v>
      </c>
      <c r="D175">
        <v>1</v>
      </c>
      <c r="F175" s="45"/>
      <c r="G175" s="45" t="s">
        <v>4530</v>
      </c>
      <c r="H175" s="49" t="s">
        <v>4521</v>
      </c>
    </row>
    <row r="176" spans="1:8">
      <c r="A176" s="45" t="s">
        <v>4532</v>
      </c>
      <c r="B176" s="45">
        <v>214</v>
      </c>
      <c r="C176" s="45" t="s">
        <v>4532</v>
      </c>
      <c r="D176">
        <v>1</v>
      </c>
      <c r="F176" s="45"/>
      <c r="G176" s="45" t="s">
        <v>4530</v>
      </c>
      <c r="H176" s="49" t="s">
        <v>4521</v>
      </c>
    </row>
    <row r="177" spans="1:8">
      <c r="A177" s="45" t="s">
        <v>4533</v>
      </c>
      <c r="B177" s="45">
        <v>215</v>
      </c>
      <c r="C177" s="45" t="s">
        <v>4533</v>
      </c>
      <c r="D177">
        <v>1</v>
      </c>
      <c r="F177" s="45"/>
      <c r="G177" s="45" t="s">
        <v>4530</v>
      </c>
      <c r="H177" s="49" t="s">
        <v>4521</v>
      </c>
    </row>
    <row r="178" spans="1:8">
      <c r="A178" s="45" t="s">
        <v>4534</v>
      </c>
      <c r="B178" s="45">
        <v>216</v>
      </c>
      <c r="C178" s="45" t="s">
        <v>4534</v>
      </c>
      <c r="D178">
        <v>1</v>
      </c>
      <c r="F178" s="45"/>
      <c r="G178" s="45" t="s">
        <v>214</v>
      </c>
      <c r="H178" s="49" t="s">
        <v>4521</v>
      </c>
    </row>
    <row r="179" spans="1:8">
      <c r="A179" s="45" t="s">
        <v>4535</v>
      </c>
      <c r="B179" s="45">
        <v>217</v>
      </c>
      <c r="C179" s="45" t="s">
        <v>4535</v>
      </c>
      <c r="D179">
        <v>1</v>
      </c>
      <c r="F179" s="45"/>
      <c r="G179" s="45" t="s">
        <v>4536</v>
      </c>
      <c r="H179" s="49" t="s">
        <v>4521</v>
      </c>
    </row>
    <row r="180" spans="1:8">
      <c r="A180" s="45" t="s">
        <v>4537</v>
      </c>
      <c r="B180" s="45">
        <v>218</v>
      </c>
      <c r="C180" s="45" t="s">
        <v>4537</v>
      </c>
      <c r="D180">
        <v>1</v>
      </c>
      <c r="F180" s="45"/>
      <c r="G180" s="45" t="s">
        <v>4538</v>
      </c>
      <c r="H180" s="49" t="s">
        <v>4521</v>
      </c>
    </row>
    <row r="181" spans="1:8">
      <c r="A181" s="45" t="s">
        <v>4539</v>
      </c>
      <c r="B181" s="45">
        <v>219</v>
      </c>
      <c r="C181" s="45" t="s">
        <v>4539</v>
      </c>
      <c r="D181">
        <v>1</v>
      </c>
      <c r="F181" s="45"/>
      <c r="G181" s="45" t="s">
        <v>4358</v>
      </c>
      <c r="H181" s="49" t="s">
        <v>4521</v>
      </c>
    </row>
    <row r="182" spans="1:8">
      <c r="A182" s="45" t="s">
        <v>4540</v>
      </c>
      <c r="B182" s="45">
        <v>220</v>
      </c>
      <c r="C182" s="45" t="s">
        <v>4540</v>
      </c>
      <c r="D182">
        <v>1</v>
      </c>
      <c r="F182" s="45"/>
      <c r="G182" s="45" t="s">
        <v>223</v>
      </c>
      <c r="H182" s="49" t="s">
        <v>4521</v>
      </c>
    </row>
    <row r="183" spans="1:8">
      <c r="A183" s="45" t="s">
        <v>4541</v>
      </c>
      <c r="B183" s="45">
        <v>221</v>
      </c>
      <c r="C183" s="45" t="s">
        <v>4541</v>
      </c>
      <c r="D183">
        <v>1</v>
      </c>
      <c r="F183" s="45"/>
      <c r="G183" s="45" t="s">
        <v>223</v>
      </c>
      <c r="H183" s="49" t="s">
        <v>4521</v>
      </c>
    </row>
    <row r="184" spans="1:8">
      <c r="A184" s="45" t="s">
        <v>4542</v>
      </c>
      <c r="B184" s="45">
        <v>222</v>
      </c>
      <c r="C184" s="45" t="s">
        <v>4542</v>
      </c>
      <c r="D184">
        <v>1</v>
      </c>
      <c r="F184" s="45"/>
      <c r="G184" s="45" t="s">
        <v>4543</v>
      </c>
      <c r="H184" s="49" t="s">
        <v>4521</v>
      </c>
    </row>
    <row r="185" spans="1:8">
      <c r="A185" s="45" t="s">
        <v>4544</v>
      </c>
      <c r="B185" s="45">
        <v>223</v>
      </c>
      <c r="C185" s="45" t="s">
        <v>4544</v>
      </c>
      <c r="D185">
        <v>1</v>
      </c>
      <c r="F185" s="45"/>
      <c r="G185" s="45" t="s">
        <v>292</v>
      </c>
      <c r="H185" s="49" t="s">
        <v>4521</v>
      </c>
    </row>
    <row r="186" spans="1:8">
      <c r="A186" s="45" t="s">
        <v>4545</v>
      </c>
      <c r="B186" s="45">
        <v>224</v>
      </c>
      <c r="C186" s="45" t="s">
        <v>4545</v>
      </c>
      <c r="D186">
        <v>1</v>
      </c>
      <c r="F186" s="45"/>
      <c r="G186" s="45" t="s">
        <v>4538</v>
      </c>
      <c r="H186" s="49" t="s">
        <v>4521</v>
      </c>
    </row>
    <row r="187" spans="1:8">
      <c r="A187" s="45" t="s">
        <v>4546</v>
      </c>
      <c r="B187" s="45">
        <v>225</v>
      </c>
      <c r="C187" s="45" t="s">
        <v>4546</v>
      </c>
      <c r="D187">
        <v>1</v>
      </c>
      <c r="F187" s="45"/>
      <c r="G187" s="45" t="s">
        <v>4538</v>
      </c>
      <c r="H187" s="49" t="s">
        <v>4521</v>
      </c>
    </row>
    <row r="188" spans="1:8">
      <c r="A188" s="45" t="s">
        <v>4547</v>
      </c>
      <c r="B188" s="45">
        <v>226</v>
      </c>
      <c r="C188" s="45" t="s">
        <v>4547</v>
      </c>
      <c r="D188">
        <v>1</v>
      </c>
      <c r="F188" s="45"/>
      <c r="G188" s="45" t="s">
        <v>292</v>
      </c>
      <c r="H188" s="49" t="s">
        <v>4521</v>
      </c>
    </row>
    <row r="189" spans="1:8">
      <c r="A189" s="45" t="s">
        <v>4548</v>
      </c>
      <c r="B189" s="45">
        <v>227</v>
      </c>
      <c r="C189" s="45" t="s">
        <v>4548</v>
      </c>
      <c r="D189">
        <v>1</v>
      </c>
      <c r="F189" s="45"/>
      <c r="G189" s="45" t="s">
        <v>4538</v>
      </c>
      <c r="H189" s="49" t="s">
        <v>4521</v>
      </c>
    </row>
    <row r="190" spans="1:8">
      <c r="A190" s="45" t="s">
        <v>4549</v>
      </c>
      <c r="B190" s="45">
        <v>228</v>
      </c>
      <c r="C190" s="45" t="s">
        <v>4549</v>
      </c>
      <c r="D190">
        <v>1</v>
      </c>
      <c r="F190" s="45"/>
      <c r="G190" s="45" t="s">
        <v>4538</v>
      </c>
      <c r="H190" s="49" t="s">
        <v>4521</v>
      </c>
    </row>
    <row r="191" spans="1:8">
      <c r="A191" s="45" t="s">
        <v>4550</v>
      </c>
      <c r="B191" s="45">
        <v>229</v>
      </c>
      <c r="C191" s="45" t="s">
        <v>4550</v>
      </c>
      <c r="D191">
        <v>1</v>
      </c>
      <c r="F191" s="45"/>
      <c r="G191" s="45" t="s">
        <v>223</v>
      </c>
      <c r="H191" s="49" t="s">
        <v>4521</v>
      </c>
    </row>
    <row r="192" spans="1:8">
      <c r="A192" s="45" t="s">
        <v>4551</v>
      </c>
      <c r="B192" s="45">
        <v>230</v>
      </c>
      <c r="C192" s="45" t="s">
        <v>4551</v>
      </c>
      <c r="D192">
        <v>1</v>
      </c>
      <c r="F192" s="45"/>
      <c r="G192" s="45" t="s">
        <v>255</v>
      </c>
      <c r="H192" s="49" t="s">
        <v>4521</v>
      </c>
    </row>
    <row r="193" spans="1:8">
      <c r="A193" s="45" t="s">
        <v>4552</v>
      </c>
      <c r="B193" s="45">
        <v>231</v>
      </c>
      <c r="C193" s="45" t="s">
        <v>4552</v>
      </c>
      <c r="D193">
        <v>1</v>
      </c>
      <c r="F193" s="45"/>
      <c r="G193" s="45" t="s">
        <v>4538</v>
      </c>
      <c r="H193" s="49" t="s">
        <v>4521</v>
      </c>
    </row>
    <row r="194" spans="1:8">
      <c r="A194" s="45" t="s">
        <v>4553</v>
      </c>
      <c r="B194" s="45">
        <v>232</v>
      </c>
      <c r="C194" s="45" t="s">
        <v>4553</v>
      </c>
      <c r="D194">
        <v>1</v>
      </c>
      <c r="F194" s="45"/>
      <c r="G194" s="45" t="s">
        <v>292</v>
      </c>
      <c r="H194" s="49" t="s">
        <v>4521</v>
      </c>
    </row>
    <row r="195" spans="1:8">
      <c r="A195" s="45" t="s">
        <v>4554</v>
      </c>
      <c r="B195" s="45">
        <v>233</v>
      </c>
      <c r="C195" s="45" t="s">
        <v>4554</v>
      </c>
      <c r="D195">
        <v>1</v>
      </c>
      <c r="F195" s="45"/>
      <c r="G195" s="45" t="s">
        <v>4555</v>
      </c>
      <c r="H195" s="49" t="s">
        <v>4521</v>
      </c>
    </row>
    <row r="196" spans="1:8">
      <c r="A196" s="45" t="s">
        <v>4556</v>
      </c>
      <c r="B196" s="45">
        <v>234</v>
      </c>
      <c r="C196" s="45" t="s">
        <v>4556</v>
      </c>
      <c r="D196">
        <v>1</v>
      </c>
      <c r="F196" s="45"/>
      <c r="G196" s="45" t="s">
        <v>4555</v>
      </c>
      <c r="H196" s="49" t="s">
        <v>4521</v>
      </c>
    </row>
    <row r="197" spans="1:8">
      <c r="A197" s="45" t="s">
        <v>4557</v>
      </c>
      <c r="B197" s="45">
        <v>235</v>
      </c>
      <c r="C197" s="45" t="s">
        <v>4557</v>
      </c>
      <c r="D197">
        <v>1</v>
      </c>
      <c r="F197" s="45"/>
      <c r="G197" s="45" t="s">
        <v>292</v>
      </c>
      <c r="H197" s="49" t="s">
        <v>4521</v>
      </c>
    </row>
    <row r="198" spans="1:8">
      <c r="A198" s="45" t="s">
        <v>4558</v>
      </c>
      <c r="B198" s="45">
        <v>236</v>
      </c>
      <c r="C198" s="45" t="s">
        <v>4558</v>
      </c>
      <c r="D198">
        <v>1</v>
      </c>
      <c r="F198" s="45"/>
      <c r="G198" s="45" t="s">
        <v>4559</v>
      </c>
      <c r="H198" s="49" t="s">
        <v>4521</v>
      </c>
    </row>
    <row r="199" spans="1:8">
      <c r="A199" s="45" t="s">
        <v>4560</v>
      </c>
      <c r="B199" s="45">
        <v>237</v>
      </c>
      <c r="C199" s="45" t="s">
        <v>4560</v>
      </c>
      <c r="D199">
        <v>1</v>
      </c>
      <c r="F199" s="45"/>
      <c r="G199" s="45" t="s">
        <v>2536</v>
      </c>
      <c r="H199" s="49" t="s">
        <v>4521</v>
      </c>
    </row>
    <row r="200" spans="1:8">
      <c r="A200" s="45" t="s">
        <v>4561</v>
      </c>
      <c r="B200" s="45">
        <v>238</v>
      </c>
      <c r="C200" s="45" t="s">
        <v>4561</v>
      </c>
      <c r="D200">
        <v>1</v>
      </c>
      <c r="F200" s="45"/>
      <c r="G200" s="45" t="s">
        <v>518</v>
      </c>
      <c r="H200" s="49" t="s">
        <v>4521</v>
      </c>
    </row>
    <row r="201" spans="1:8">
      <c r="A201" s="45" t="s">
        <v>4562</v>
      </c>
      <c r="B201" s="45">
        <v>239</v>
      </c>
      <c r="C201" s="45" t="s">
        <v>4562</v>
      </c>
      <c r="D201">
        <v>1</v>
      </c>
      <c r="F201" s="45"/>
      <c r="G201" s="45" t="s">
        <v>292</v>
      </c>
      <c r="H201" s="49" t="s">
        <v>4521</v>
      </c>
    </row>
    <row r="202" spans="1:8">
      <c r="A202" s="45" t="s">
        <v>4563</v>
      </c>
      <c r="B202" s="45">
        <v>240</v>
      </c>
      <c r="C202" s="45" t="s">
        <v>4563</v>
      </c>
      <c r="D202">
        <v>1</v>
      </c>
      <c r="F202" s="45"/>
      <c r="G202" s="45" t="s">
        <v>2536</v>
      </c>
      <c r="H202" s="49" t="s">
        <v>4521</v>
      </c>
    </row>
    <row r="203" spans="1:8">
      <c r="A203" s="45" t="s">
        <v>4564</v>
      </c>
      <c r="B203" s="45">
        <v>241</v>
      </c>
      <c r="C203" s="45" t="s">
        <v>4564</v>
      </c>
      <c r="D203">
        <v>1</v>
      </c>
      <c r="F203" s="45"/>
      <c r="G203" s="45" t="s">
        <v>4565</v>
      </c>
      <c r="H203" s="49" t="s">
        <v>4521</v>
      </c>
    </row>
    <row r="204" spans="1:8">
      <c r="A204" s="45" t="s">
        <v>4566</v>
      </c>
      <c r="B204" s="45">
        <v>242</v>
      </c>
      <c r="C204" s="45" t="s">
        <v>4566</v>
      </c>
      <c r="D204">
        <v>1</v>
      </c>
      <c r="F204" s="45"/>
      <c r="G204" s="45" t="s">
        <v>223</v>
      </c>
      <c r="H204" s="49" t="s">
        <v>4521</v>
      </c>
    </row>
    <row r="205" spans="1:8">
      <c r="A205" s="45" t="s">
        <v>4567</v>
      </c>
      <c r="B205" s="45">
        <v>243</v>
      </c>
      <c r="C205" s="45" t="s">
        <v>4567</v>
      </c>
      <c r="D205">
        <v>1</v>
      </c>
      <c r="F205" s="45"/>
      <c r="G205" s="45" t="s">
        <v>518</v>
      </c>
      <c r="H205" s="49" t="s">
        <v>4521</v>
      </c>
    </row>
    <row r="206" spans="1:8">
      <c r="A206" s="45" t="s">
        <v>4568</v>
      </c>
      <c r="B206" s="45">
        <v>244</v>
      </c>
      <c r="C206" s="45" t="s">
        <v>4568</v>
      </c>
      <c r="D206">
        <v>1</v>
      </c>
      <c r="F206" s="45"/>
      <c r="G206" s="45" t="s">
        <v>223</v>
      </c>
      <c r="H206" s="49" t="s">
        <v>4521</v>
      </c>
    </row>
    <row r="207" spans="1:8">
      <c r="A207" s="45" t="s">
        <v>4569</v>
      </c>
      <c r="B207" s="45">
        <v>245</v>
      </c>
      <c r="C207" s="45" t="s">
        <v>4569</v>
      </c>
      <c r="D207">
        <v>1</v>
      </c>
      <c r="F207" s="45"/>
      <c r="G207" s="45" t="s">
        <v>584</v>
      </c>
      <c r="H207" s="49" t="s">
        <v>4521</v>
      </c>
    </row>
    <row r="208" spans="1:8">
      <c r="A208" s="45" t="s">
        <v>4570</v>
      </c>
      <c r="B208" s="45">
        <v>246</v>
      </c>
      <c r="C208" s="45" t="s">
        <v>4570</v>
      </c>
      <c r="D208">
        <v>1</v>
      </c>
      <c r="F208" s="45"/>
      <c r="G208" s="45" t="s">
        <v>584</v>
      </c>
      <c r="H208" s="49" t="s">
        <v>4521</v>
      </c>
    </row>
    <row r="209" spans="1:8">
      <c r="A209" s="45" t="s">
        <v>4571</v>
      </c>
      <c r="B209" s="45">
        <v>247</v>
      </c>
      <c r="C209" s="45" t="s">
        <v>4571</v>
      </c>
      <c r="D209">
        <v>1</v>
      </c>
      <c r="F209" s="45"/>
      <c r="G209" s="45" t="s">
        <v>584</v>
      </c>
      <c r="H209" s="49" t="s">
        <v>4521</v>
      </c>
    </row>
    <row r="210" spans="1:8">
      <c r="A210" s="45" t="s">
        <v>4572</v>
      </c>
      <c r="B210" s="45">
        <v>248</v>
      </c>
      <c r="C210" s="45" t="s">
        <v>4572</v>
      </c>
      <c r="D210">
        <v>1</v>
      </c>
      <c r="F210" s="45"/>
      <c r="G210" s="45" t="s">
        <v>285</v>
      </c>
      <c r="H210" s="49" t="s">
        <v>4521</v>
      </c>
    </row>
    <row r="211" spans="1:8">
      <c r="A211" s="45" t="s">
        <v>4573</v>
      </c>
      <c r="B211" s="45">
        <v>249</v>
      </c>
      <c r="C211" s="45" t="s">
        <v>4573</v>
      </c>
      <c r="D211">
        <v>1</v>
      </c>
      <c r="F211" s="45"/>
      <c r="G211" s="45" t="s">
        <v>518</v>
      </c>
      <c r="H211" s="49" t="s">
        <v>4521</v>
      </c>
    </row>
    <row r="212" spans="1:8">
      <c r="A212" s="45" t="s">
        <v>4574</v>
      </c>
      <c r="B212" s="45">
        <v>250</v>
      </c>
      <c r="C212" s="45" t="s">
        <v>4574</v>
      </c>
      <c r="D212">
        <v>1</v>
      </c>
      <c r="F212" s="45"/>
      <c r="G212" s="45" t="s">
        <v>4530</v>
      </c>
      <c r="H212" s="49" t="s">
        <v>4521</v>
      </c>
    </row>
    <row r="213" spans="1:8">
      <c r="A213" s="45" t="s">
        <v>4575</v>
      </c>
      <c r="B213" s="45">
        <v>251</v>
      </c>
      <c r="C213" s="45" t="s">
        <v>4575</v>
      </c>
      <c r="D213">
        <v>1</v>
      </c>
      <c r="F213" s="45"/>
      <c r="G213" s="45" t="s">
        <v>4530</v>
      </c>
      <c r="H213" s="49" t="s">
        <v>4521</v>
      </c>
    </row>
    <row r="214" spans="1:8">
      <c r="A214" s="45" t="s">
        <v>4576</v>
      </c>
      <c r="B214" s="45">
        <v>252</v>
      </c>
      <c r="C214" s="45" t="s">
        <v>4576</v>
      </c>
      <c r="D214">
        <v>1</v>
      </c>
      <c r="F214" s="45"/>
      <c r="G214" s="45" t="s">
        <v>4577</v>
      </c>
      <c r="H214" s="49" t="s">
        <v>4521</v>
      </c>
    </row>
    <row r="215" spans="1:8">
      <c r="A215" s="45" t="s">
        <v>4578</v>
      </c>
      <c r="B215" s="45">
        <v>253</v>
      </c>
      <c r="C215" s="45" t="s">
        <v>4578</v>
      </c>
      <c r="D215">
        <v>1</v>
      </c>
      <c r="F215" s="45"/>
      <c r="G215" s="45" t="s">
        <v>4559</v>
      </c>
      <c r="H215" s="49" t="s">
        <v>4521</v>
      </c>
    </row>
    <row r="216" spans="1:8">
      <c r="A216" s="45" t="s">
        <v>4579</v>
      </c>
      <c r="B216" s="45">
        <v>254</v>
      </c>
      <c r="C216" s="45" t="s">
        <v>4579</v>
      </c>
      <c r="D216">
        <v>1</v>
      </c>
      <c r="F216" s="45"/>
      <c r="G216" s="45" t="s">
        <v>4580</v>
      </c>
      <c r="H216" s="49" t="s">
        <v>4521</v>
      </c>
    </row>
    <row r="217" spans="1:8">
      <c r="A217" s="45" t="s">
        <v>4581</v>
      </c>
      <c r="B217" s="45">
        <v>255</v>
      </c>
      <c r="C217" s="45" t="s">
        <v>4581</v>
      </c>
      <c r="D217">
        <v>1</v>
      </c>
      <c r="F217" s="45"/>
      <c r="G217" s="45" t="s">
        <v>4582</v>
      </c>
      <c r="H217" s="49" t="s">
        <v>4521</v>
      </c>
    </row>
    <row r="218" spans="1:8">
      <c r="A218" s="45" t="s">
        <v>4583</v>
      </c>
      <c r="B218" s="45">
        <v>256</v>
      </c>
      <c r="C218" s="45" t="s">
        <v>4583</v>
      </c>
      <c r="D218">
        <v>1</v>
      </c>
      <c r="F218" s="45"/>
      <c r="G218" s="45" t="s">
        <v>4584</v>
      </c>
      <c r="H218" s="49" t="s">
        <v>4521</v>
      </c>
    </row>
    <row r="219" spans="1:8">
      <c r="A219" s="45" t="s">
        <v>4585</v>
      </c>
      <c r="B219" s="45">
        <v>257</v>
      </c>
      <c r="C219" s="45" t="s">
        <v>4585</v>
      </c>
      <c r="D219">
        <v>1</v>
      </c>
      <c r="F219" s="45"/>
      <c r="G219" s="45" t="s">
        <v>4559</v>
      </c>
      <c r="H219" s="49" t="s">
        <v>4521</v>
      </c>
    </row>
    <row r="220" spans="1:8">
      <c r="A220" s="45" t="s">
        <v>4586</v>
      </c>
      <c r="B220" s="45">
        <v>258</v>
      </c>
      <c r="C220" s="45" t="s">
        <v>4586</v>
      </c>
      <c r="D220">
        <v>1</v>
      </c>
      <c r="F220" s="45"/>
      <c r="G220" s="45" t="s">
        <v>292</v>
      </c>
      <c r="H220" s="49" t="s">
        <v>4521</v>
      </c>
    </row>
    <row r="221" spans="1:8">
      <c r="A221" s="45" t="s">
        <v>4587</v>
      </c>
      <c r="B221" s="45">
        <v>259</v>
      </c>
      <c r="C221" s="45" t="s">
        <v>4587</v>
      </c>
      <c r="D221">
        <v>1</v>
      </c>
      <c r="F221" s="45"/>
      <c r="G221" s="45" t="s">
        <v>4538</v>
      </c>
      <c r="H221" s="49" t="s">
        <v>4521</v>
      </c>
    </row>
    <row r="222" spans="1:8">
      <c r="A222" s="45" t="s">
        <v>4588</v>
      </c>
      <c r="B222" s="45">
        <v>260</v>
      </c>
      <c r="C222" s="45" t="s">
        <v>4588</v>
      </c>
      <c r="D222">
        <v>1</v>
      </c>
      <c r="F222" s="45"/>
      <c r="G222" s="45" t="s">
        <v>4559</v>
      </c>
      <c r="H222" s="49" t="s">
        <v>4521</v>
      </c>
    </row>
    <row r="223" spans="1:8">
      <c r="A223" s="45" t="s">
        <v>4589</v>
      </c>
      <c r="B223" s="45">
        <v>261</v>
      </c>
      <c r="C223" s="45" t="s">
        <v>4589</v>
      </c>
      <c r="D223">
        <v>1</v>
      </c>
      <c r="F223" s="45"/>
      <c r="G223" s="45" t="s">
        <v>4590</v>
      </c>
      <c r="H223" s="49" t="s">
        <v>4521</v>
      </c>
    </row>
    <row r="224" spans="1:8">
      <c r="A224" s="45" t="s">
        <v>4591</v>
      </c>
      <c r="B224" s="45">
        <v>262</v>
      </c>
      <c r="C224" s="45" t="s">
        <v>4591</v>
      </c>
      <c r="D224">
        <v>1</v>
      </c>
      <c r="F224" s="45"/>
      <c r="G224" s="45" t="s">
        <v>285</v>
      </c>
      <c r="H224" s="49" t="s">
        <v>4521</v>
      </c>
    </row>
    <row r="225" spans="1:8">
      <c r="A225" s="45" t="s">
        <v>4592</v>
      </c>
      <c r="B225" s="45">
        <v>263</v>
      </c>
      <c r="C225" s="45" t="s">
        <v>4592</v>
      </c>
      <c r="D225">
        <v>1</v>
      </c>
      <c r="F225" s="45"/>
      <c r="G225" s="45" t="s">
        <v>2536</v>
      </c>
      <c r="H225" s="49" t="s">
        <v>4521</v>
      </c>
    </row>
    <row r="226" spans="1:8">
      <c r="A226" s="45" t="s">
        <v>4593</v>
      </c>
      <c r="B226" s="45">
        <v>264</v>
      </c>
      <c r="C226" s="45" t="s">
        <v>4593</v>
      </c>
      <c r="D226">
        <v>1</v>
      </c>
      <c r="F226" s="45"/>
      <c r="G226" s="45" t="s">
        <v>285</v>
      </c>
      <c r="H226" s="49" t="s">
        <v>4521</v>
      </c>
    </row>
    <row r="227" spans="1:8">
      <c r="A227" s="45" t="s">
        <v>4594</v>
      </c>
      <c r="B227" s="45">
        <v>265</v>
      </c>
      <c r="C227" s="45" t="s">
        <v>4594</v>
      </c>
      <c r="D227">
        <v>1</v>
      </c>
      <c r="F227" s="45"/>
      <c r="G227" s="45" t="s">
        <v>285</v>
      </c>
      <c r="H227" s="49" t="s">
        <v>4521</v>
      </c>
    </row>
    <row r="228" spans="1:8">
      <c r="A228" s="45" t="s">
        <v>4595</v>
      </c>
      <c r="B228" s="45">
        <v>266</v>
      </c>
      <c r="C228" s="45" t="s">
        <v>4595</v>
      </c>
      <c r="D228">
        <v>1</v>
      </c>
      <c r="F228" s="45"/>
      <c r="G228" s="45" t="s">
        <v>285</v>
      </c>
      <c r="H228" s="49" t="s">
        <v>4521</v>
      </c>
    </row>
    <row r="229" spans="1:8">
      <c r="A229" s="45" t="s">
        <v>4596</v>
      </c>
      <c r="B229" s="45">
        <v>267</v>
      </c>
      <c r="C229" s="45" t="s">
        <v>4596</v>
      </c>
      <c r="D229">
        <v>1</v>
      </c>
      <c r="F229" s="45"/>
      <c r="G229" s="45" t="s">
        <v>4543</v>
      </c>
      <c r="H229" s="49" t="s">
        <v>4521</v>
      </c>
    </row>
    <row r="230" spans="1:8">
      <c r="A230" s="45" t="s">
        <v>4597</v>
      </c>
      <c r="B230" s="45">
        <v>268</v>
      </c>
      <c r="C230" s="45" t="s">
        <v>4597</v>
      </c>
      <c r="D230">
        <v>1</v>
      </c>
      <c r="F230" s="45"/>
      <c r="G230" s="45" t="s">
        <v>4530</v>
      </c>
      <c r="H230" s="49" t="s">
        <v>4521</v>
      </c>
    </row>
    <row r="231" spans="1:8">
      <c r="A231" s="45" t="s">
        <v>4598</v>
      </c>
      <c r="B231" s="45">
        <v>269</v>
      </c>
      <c r="C231" s="45" t="s">
        <v>4598</v>
      </c>
      <c r="D231">
        <v>1</v>
      </c>
      <c r="F231" s="45"/>
      <c r="G231" s="45" t="s">
        <v>584</v>
      </c>
      <c r="H231" s="49" t="s">
        <v>4521</v>
      </c>
    </row>
    <row r="232" spans="1:8">
      <c r="A232" s="45" t="s">
        <v>4599</v>
      </c>
      <c r="B232" s="45">
        <v>270</v>
      </c>
      <c r="C232" s="45" t="s">
        <v>4599</v>
      </c>
      <c r="D232">
        <v>1</v>
      </c>
      <c r="F232" s="45"/>
      <c r="G232" s="45" t="s">
        <v>4354</v>
      </c>
      <c r="H232" s="49" t="s">
        <v>4521</v>
      </c>
    </row>
    <row r="233" spans="1:8">
      <c r="A233" s="45" t="s">
        <v>4600</v>
      </c>
      <c r="B233" s="45">
        <v>271</v>
      </c>
      <c r="C233" s="45" t="s">
        <v>4600</v>
      </c>
      <c r="D233">
        <v>1</v>
      </c>
      <c r="F233" s="45"/>
      <c r="G233" s="45" t="s">
        <v>285</v>
      </c>
      <c r="H233" s="49" t="s">
        <v>4521</v>
      </c>
    </row>
    <row r="234" spans="1:8">
      <c r="A234" s="45" t="s">
        <v>4601</v>
      </c>
      <c r="B234" s="45">
        <v>272</v>
      </c>
      <c r="C234" s="45" t="s">
        <v>4601</v>
      </c>
      <c r="D234">
        <v>1</v>
      </c>
      <c r="F234" s="45"/>
      <c r="G234" s="45" t="s">
        <v>285</v>
      </c>
      <c r="H234" s="49" t="s">
        <v>4521</v>
      </c>
    </row>
    <row r="235" spans="1:8">
      <c r="A235" s="45" t="s">
        <v>4602</v>
      </c>
      <c r="B235" s="45">
        <v>273</v>
      </c>
      <c r="C235" s="45" t="s">
        <v>4602</v>
      </c>
      <c r="D235">
        <v>1</v>
      </c>
      <c r="F235" s="45"/>
      <c r="G235" s="45" t="s">
        <v>4603</v>
      </c>
      <c r="H235" s="49" t="s">
        <v>4521</v>
      </c>
    </row>
    <row r="236" spans="1:8">
      <c r="A236" s="45" t="s">
        <v>4604</v>
      </c>
      <c r="B236" s="45">
        <v>274</v>
      </c>
      <c r="C236" s="45" t="s">
        <v>4604</v>
      </c>
      <c r="D236">
        <v>1</v>
      </c>
      <c r="F236" s="45"/>
      <c r="G236" s="45" t="s">
        <v>4605</v>
      </c>
      <c r="H236" s="49" t="s">
        <v>4521</v>
      </c>
    </row>
    <row r="237" spans="1:8">
      <c r="A237" s="45" t="s">
        <v>4606</v>
      </c>
      <c r="B237" s="45">
        <v>275</v>
      </c>
      <c r="C237" s="45" t="s">
        <v>4606</v>
      </c>
      <c r="D237">
        <v>1</v>
      </c>
      <c r="F237" s="45"/>
      <c r="G237" s="45" t="s">
        <v>4607</v>
      </c>
      <c r="H237" s="49" t="s">
        <v>4521</v>
      </c>
    </row>
    <row r="238" spans="1:8">
      <c r="A238" s="45" t="s">
        <v>4608</v>
      </c>
      <c r="B238" s="45">
        <v>276</v>
      </c>
      <c r="C238" s="45" t="s">
        <v>4608</v>
      </c>
      <c r="D238">
        <v>1</v>
      </c>
      <c r="F238" s="45"/>
      <c r="G238" s="45" t="s">
        <v>4609</v>
      </c>
      <c r="H238" s="49" t="s">
        <v>4521</v>
      </c>
    </row>
    <row r="239" spans="1:8" ht="113.4" hidden="1">
      <c r="A239" s="19" t="s">
        <v>4610</v>
      </c>
      <c r="B239" s="19">
        <v>277</v>
      </c>
      <c r="C239" s="19" t="s">
        <v>4610</v>
      </c>
      <c r="E239">
        <v>1</v>
      </c>
      <c r="F239" s="20"/>
      <c r="G239" s="19" t="s">
        <v>4611</v>
      </c>
      <c r="H239" s="21" t="s">
        <v>4612</v>
      </c>
    </row>
    <row r="240" spans="1:8">
      <c r="A240" s="45" t="s">
        <v>4613</v>
      </c>
      <c r="B240" s="45">
        <v>278</v>
      </c>
      <c r="C240" s="45" t="s">
        <v>4613</v>
      </c>
      <c r="E240">
        <v>1</v>
      </c>
      <c r="F240" s="45"/>
      <c r="G240" s="45" t="s">
        <v>4614</v>
      </c>
      <c r="H240" s="49" t="s">
        <v>4612</v>
      </c>
    </row>
    <row r="241" spans="1:8" ht="113.4" hidden="1">
      <c r="A241" s="19" t="s">
        <v>4615</v>
      </c>
      <c r="B241" s="19">
        <v>279</v>
      </c>
      <c r="C241" s="19" t="s">
        <v>4615</v>
      </c>
      <c r="E241">
        <v>1</v>
      </c>
      <c r="F241" s="19"/>
      <c r="G241" s="19" t="s">
        <v>4616</v>
      </c>
      <c r="H241" s="21" t="s">
        <v>4612</v>
      </c>
    </row>
    <row r="242" spans="1:8" ht="113.4" hidden="1">
      <c r="A242" s="19" t="s">
        <v>4617</v>
      </c>
      <c r="B242" s="19">
        <v>280</v>
      </c>
      <c r="C242" s="19" t="s">
        <v>4617</v>
      </c>
      <c r="E242">
        <v>1</v>
      </c>
      <c r="F242" s="19"/>
      <c r="G242" s="19" t="s">
        <v>4618</v>
      </c>
      <c r="H242" s="21" t="s">
        <v>4612</v>
      </c>
    </row>
    <row r="243" spans="1:8" ht="113.4" hidden="1">
      <c r="A243" s="19" t="s">
        <v>4619</v>
      </c>
      <c r="B243" s="19">
        <v>281</v>
      </c>
      <c r="C243" s="19" t="s">
        <v>4619</v>
      </c>
      <c r="E243">
        <v>1</v>
      </c>
      <c r="F243" s="19"/>
      <c r="G243" s="19" t="s">
        <v>4620</v>
      </c>
      <c r="H243" s="21" t="s">
        <v>4612</v>
      </c>
    </row>
    <row r="244" spans="1:8" ht="216" hidden="1">
      <c r="A244" s="21" t="s">
        <v>4621</v>
      </c>
      <c r="B244" s="19">
        <v>282</v>
      </c>
      <c r="C244" s="21" t="s">
        <v>4621</v>
      </c>
      <c r="E244">
        <v>1</v>
      </c>
      <c r="F244" s="20"/>
      <c r="G244" s="19" t="s">
        <v>4622</v>
      </c>
      <c r="H244" s="21" t="s">
        <v>4612</v>
      </c>
    </row>
    <row r="245" spans="1:8">
      <c r="A245" s="49" t="s">
        <v>4623</v>
      </c>
      <c r="B245" s="45">
        <v>283</v>
      </c>
      <c r="C245" s="49" t="s">
        <v>4623</v>
      </c>
      <c r="D245">
        <v>1</v>
      </c>
      <c r="F245" s="49"/>
      <c r="G245" s="45" t="s">
        <v>4624</v>
      </c>
      <c r="H245" s="49" t="s">
        <v>4625</v>
      </c>
    </row>
    <row r="246" spans="1:8">
      <c r="A246" s="45" t="s">
        <v>4626</v>
      </c>
      <c r="B246" s="45">
        <v>284</v>
      </c>
      <c r="C246" s="45" t="s">
        <v>4626</v>
      </c>
      <c r="D246">
        <v>1</v>
      </c>
      <c r="F246" s="45"/>
      <c r="G246" s="45" t="s">
        <v>4627</v>
      </c>
      <c r="H246" s="49" t="s">
        <v>4625</v>
      </c>
    </row>
    <row r="247" spans="1:8">
      <c r="A247" s="45" t="s">
        <v>4628</v>
      </c>
      <c r="B247" s="45">
        <v>285</v>
      </c>
      <c r="C247" s="45" t="s">
        <v>4628</v>
      </c>
      <c r="D247">
        <v>1</v>
      </c>
      <c r="F247" s="45"/>
      <c r="G247" s="45" t="s">
        <v>4629</v>
      </c>
      <c r="H247" s="49" t="s">
        <v>4625</v>
      </c>
    </row>
    <row r="248" spans="1:8">
      <c r="A248" s="45" t="s">
        <v>4630</v>
      </c>
      <c r="B248" s="45">
        <v>286</v>
      </c>
      <c r="C248" s="45" t="s">
        <v>4630</v>
      </c>
      <c r="D248">
        <v>1</v>
      </c>
      <c r="F248" s="45"/>
      <c r="G248" s="45" t="s">
        <v>4631</v>
      </c>
      <c r="H248" s="49" t="s">
        <v>4625</v>
      </c>
    </row>
    <row r="249" spans="1:8">
      <c r="A249" s="45" t="s">
        <v>4632</v>
      </c>
      <c r="B249" s="45">
        <v>287</v>
      </c>
      <c r="C249" s="45" t="s">
        <v>4632</v>
      </c>
      <c r="D249">
        <v>1</v>
      </c>
      <c r="F249" s="45"/>
      <c r="G249" s="45" t="s">
        <v>4633</v>
      </c>
      <c r="H249" s="49" t="s">
        <v>4625</v>
      </c>
    </row>
    <row r="250" spans="1:8">
      <c r="A250" s="45" t="s">
        <v>4634</v>
      </c>
      <c r="B250" s="45">
        <v>288</v>
      </c>
      <c r="C250" s="45" t="s">
        <v>4634</v>
      </c>
      <c r="D250">
        <v>1</v>
      </c>
      <c r="F250" s="45"/>
      <c r="G250" s="45" t="s">
        <v>285</v>
      </c>
      <c r="H250" s="49" t="s">
        <v>4625</v>
      </c>
    </row>
    <row r="251" spans="1:8">
      <c r="A251" s="45" t="s">
        <v>4635</v>
      </c>
      <c r="B251" s="45">
        <v>289</v>
      </c>
      <c r="C251" s="45" t="s">
        <v>4635</v>
      </c>
      <c r="D251">
        <v>1</v>
      </c>
      <c r="F251" s="45"/>
      <c r="G251" s="45" t="s">
        <v>4636</v>
      </c>
      <c r="H251" s="49" t="s">
        <v>4625</v>
      </c>
    </row>
    <row r="252" spans="1:8">
      <c r="A252" s="45" t="s">
        <v>4637</v>
      </c>
      <c r="B252" s="45">
        <v>290</v>
      </c>
      <c r="C252" s="45" t="s">
        <v>4637</v>
      </c>
      <c r="D252">
        <v>1</v>
      </c>
      <c r="F252" s="45"/>
      <c r="G252" s="45" t="s">
        <v>4638</v>
      </c>
      <c r="H252" s="49" t="s">
        <v>4625</v>
      </c>
    </row>
    <row r="253" spans="1:8">
      <c r="A253" s="45" t="s">
        <v>4639</v>
      </c>
      <c r="B253" s="45">
        <v>291</v>
      </c>
      <c r="C253" s="45" t="s">
        <v>4639</v>
      </c>
      <c r="D253">
        <v>1</v>
      </c>
      <c r="F253" s="45"/>
      <c r="G253" s="45" t="s">
        <v>4640</v>
      </c>
      <c r="H253" s="49" t="s">
        <v>4625</v>
      </c>
    </row>
    <row r="254" spans="1:8">
      <c r="A254" s="45" t="s">
        <v>4641</v>
      </c>
      <c r="B254" s="45">
        <v>292</v>
      </c>
      <c r="C254" s="45" t="s">
        <v>4641</v>
      </c>
      <c r="D254">
        <v>1</v>
      </c>
      <c r="F254" s="45"/>
      <c r="G254" s="45" t="s">
        <v>4642</v>
      </c>
      <c r="H254" s="49" t="s">
        <v>4625</v>
      </c>
    </row>
    <row r="255" spans="1:8">
      <c r="A255" s="45" t="s">
        <v>4643</v>
      </c>
      <c r="B255" s="45">
        <v>293</v>
      </c>
      <c r="C255" s="45" t="s">
        <v>4643</v>
      </c>
      <c r="D255">
        <v>1</v>
      </c>
      <c r="F255" s="45"/>
      <c r="G255" s="45" t="s">
        <v>4644</v>
      </c>
      <c r="H255" s="49" t="s">
        <v>4625</v>
      </c>
    </row>
    <row r="256" spans="1:8">
      <c r="A256" s="45" t="s">
        <v>4645</v>
      </c>
      <c r="B256" s="45">
        <v>294</v>
      </c>
      <c r="C256" s="45" t="s">
        <v>4645</v>
      </c>
      <c r="D256">
        <v>1</v>
      </c>
      <c r="F256" s="45"/>
      <c r="G256" s="45" t="s">
        <v>4646</v>
      </c>
      <c r="H256" s="49" t="s">
        <v>4625</v>
      </c>
    </row>
    <row r="257" spans="1:8">
      <c r="A257" s="45" t="s">
        <v>4647</v>
      </c>
      <c r="B257" s="45">
        <v>295</v>
      </c>
      <c r="C257" s="45" t="s">
        <v>4647</v>
      </c>
      <c r="D257">
        <v>1</v>
      </c>
      <c r="F257" s="45"/>
      <c r="G257" s="45" t="s">
        <v>4648</v>
      </c>
      <c r="H257" s="49" t="s">
        <v>4625</v>
      </c>
    </row>
    <row r="258" spans="1:8" ht="113.4" hidden="1">
      <c r="A258" s="19" t="s">
        <v>4649</v>
      </c>
      <c r="B258" s="19">
        <v>296</v>
      </c>
      <c r="C258" s="19" t="s">
        <v>4649</v>
      </c>
      <c r="E258">
        <v>1</v>
      </c>
      <c r="F258" s="19"/>
      <c r="G258" s="19" t="s">
        <v>4650</v>
      </c>
      <c r="H258" s="21" t="s">
        <v>4651</v>
      </c>
    </row>
    <row r="259" spans="1:8" ht="113.4" hidden="1">
      <c r="A259" s="19" t="s">
        <v>4652</v>
      </c>
      <c r="B259" s="19">
        <v>297</v>
      </c>
      <c r="C259" s="19" t="s">
        <v>4652</v>
      </c>
      <c r="E259">
        <v>1</v>
      </c>
      <c r="F259" s="20"/>
      <c r="G259" s="19" t="s">
        <v>4653</v>
      </c>
      <c r="H259" s="21" t="s">
        <v>4651</v>
      </c>
    </row>
    <row r="260" spans="1:8" ht="123.6" hidden="1">
      <c r="A260" s="19" t="s">
        <v>4654</v>
      </c>
      <c r="B260" s="19">
        <v>298</v>
      </c>
      <c r="C260" s="19" t="s">
        <v>4654</v>
      </c>
      <c r="E260">
        <v>1</v>
      </c>
      <c r="F260" s="20"/>
      <c r="G260" s="19" t="s">
        <v>4655</v>
      </c>
      <c r="H260" s="21" t="s">
        <v>4651</v>
      </c>
    </row>
    <row r="261" spans="1:8" ht="123.6" hidden="1">
      <c r="A261" s="19" t="s">
        <v>4656</v>
      </c>
      <c r="B261" s="19">
        <v>299</v>
      </c>
      <c r="C261" s="19" t="s">
        <v>4656</v>
      </c>
      <c r="E261">
        <v>1</v>
      </c>
      <c r="F261" s="20"/>
      <c r="G261" s="20" t="s">
        <v>285</v>
      </c>
      <c r="H261" s="21" t="s">
        <v>4651</v>
      </c>
    </row>
    <row r="262" spans="1:8" ht="123.6" hidden="1">
      <c r="A262" s="19" t="s">
        <v>4657</v>
      </c>
      <c r="B262" s="19">
        <v>300</v>
      </c>
      <c r="C262" s="19" t="s">
        <v>4657</v>
      </c>
      <c r="E262">
        <v>1</v>
      </c>
      <c r="F262" s="19"/>
      <c r="G262" s="19" t="s">
        <v>4658</v>
      </c>
      <c r="H262" s="21" t="s">
        <v>4651</v>
      </c>
    </row>
    <row r="263" spans="1:8" ht="123.6" hidden="1">
      <c r="A263" s="19" t="s">
        <v>4659</v>
      </c>
      <c r="B263" s="19">
        <v>301</v>
      </c>
      <c r="C263" s="19" t="s">
        <v>4659</v>
      </c>
      <c r="E263">
        <v>1</v>
      </c>
      <c r="F263" s="20"/>
      <c r="G263" s="20" t="s">
        <v>285</v>
      </c>
      <c r="H263" s="21" t="s">
        <v>4651</v>
      </c>
    </row>
    <row r="264" spans="1:8">
      <c r="A264" s="45" t="s">
        <v>4660</v>
      </c>
      <c r="B264" s="45">
        <v>302</v>
      </c>
      <c r="C264" s="45" t="s">
        <v>4660</v>
      </c>
      <c r="D264">
        <v>1</v>
      </c>
      <c r="F264" s="45"/>
      <c r="G264" s="45" t="s">
        <v>4661</v>
      </c>
      <c r="H264" s="49" t="s">
        <v>4662</v>
      </c>
    </row>
    <row r="265" spans="1:8">
      <c r="A265" s="45" t="s">
        <v>4663</v>
      </c>
      <c r="B265" s="45">
        <v>303</v>
      </c>
      <c r="C265" s="45" t="s">
        <v>4663</v>
      </c>
      <c r="D265">
        <v>1</v>
      </c>
      <c r="F265" s="45"/>
      <c r="G265" s="45" t="s">
        <v>4664</v>
      </c>
      <c r="H265" s="49" t="s">
        <v>4662</v>
      </c>
    </row>
    <row r="266" spans="1:8">
      <c r="A266" s="45" t="s">
        <v>4665</v>
      </c>
      <c r="B266" s="45">
        <v>304</v>
      </c>
      <c r="C266" s="45" t="s">
        <v>4665</v>
      </c>
      <c r="D266">
        <v>1</v>
      </c>
      <c r="F266" s="45"/>
      <c r="G266" s="45" t="s">
        <v>4664</v>
      </c>
      <c r="H266" s="49" t="s">
        <v>4662</v>
      </c>
    </row>
    <row r="267" spans="1:8">
      <c r="A267" s="45" t="s">
        <v>4666</v>
      </c>
      <c r="B267" s="45">
        <v>305</v>
      </c>
      <c r="C267" s="45" t="s">
        <v>4666</v>
      </c>
      <c r="D267">
        <v>1</v>
      </c>
      <c r="F267" s="45"/>
      <c r="G267" s="45" t="s">
        <v>4667</v>
      </c>
      <c r="H267" s="49" t="s">
        <v>4662</v>
      </c>
    </row>
    <row r="268" spans="1:8">
      <c r="A268" s="45" t="s">
        <v>4668</v>
      </c>
      <c r="B268" s="45">
        <v>306</v>
      </c>
      <c r="C268" s="45" t="s">
        <v>4668</v>
      </c>
      <c r="D268">
        <v>1</v>
      </c>
      <c r="F268" s="45"/>
      <c r="G268" s="45" t="s">
        <v>4667</v>
      </c>
      <c r="H268" s="49" t="s">
        <v>4662</v>
      </c>
    </row>
    <row r="269" spans="1:8">
      <c r="A269" s="45" t="s">
        <v>4669</v>
      </c>
      <c r="B269" s="45">
        <v>307</v>
      </c>
      <c r="C269" s="45" t="s">
        <v>4669</v>
      </c>
      <c r="D269">
        <v>1</v>
      </c>
      <c r="F269" s="45"/>
      <c r="G269" s="45" t="s">
        <v>4670</v>
      </c>
      <c r="H269" s="49" t="s">
        <v>4662</v>
      </c>
    </row>
    <row r="270" spans="1:8">
      <c r="A270" s="45" t="s">
        <v>4671</v>
      </c>
      <c r="B270" s="45">
        <v>308</v>
      </c>
      <c r="C270" s="45" t="s">
        <v>4671</v>
      </c>
      <c r="D270">
        <v>1</v>
      </c>
      <c r="F270" s="45"/>
      <c r="G270" s="45" t="s">
        <v>4672</v>
      </c>
      <c r="H270" s="49" t="s">
        <v>4662</v>
      </c>
    </row>
    <row r="271" spans="1:8">
      <c r="A271" s="45" t="s">
        <v>4673</v>
      </c>
      <c r="B271" s="45">
        <v>309</v>
      </c>
      <c r="C271" s="45" t="s">
        <v>4673</v>
      </c>
      <c r="D271">
        <v>1</v>
      </c>
      <c r="F271" s="45"/>
      <c r="G271" s="45" t="s">
        <v>4674</v>
      </c>
      <c r="H271" s="49" t="s">
        <v>4662</v>
      </c>
    </row>
    <row r="272" spans="1:8">
      <c r="A272" s="45" t="s">
        <v>4675</v>
      </c>
      <c r="B272" s="45">
        <v>310</v>
      </c>
      <c r="C272" s="45" t="s">
        <v>4675</v>
      </c>
      <c r="D272">
        <v>1</v>
      </c>
      <c r="F272" s="45"/>
      <c r="G272" s="45" t="s">
        <v>4676</v>
      </c>
      <c r="H272" s="49" t="s">
        <v>4662</v>
      </c>
    </row>
    <row r="273" spans="1:8">
      <c r="A273" s="45" t="s">
        <v>4677</v>
      </c>
      <c r="B273" s="45">
        <v>311</v>
      </c>
      <c r="C273" s="45" t="s">
        <v>4677</v>
      </c>
      <c r="D273">
        <v>1</v>
      </c>
      <c r="F273" s="45"/>
      <c r="G273" s="45" t="s">
        <v>4674</v>
      </c>
      <c r="H273" s="49" t="s">
        <v>4662</v>
      </c>
    </row>
    <row r="274" spans="1:8">
      <c r="A274" s="45" t="s">
        <v>4678</v>
      </c>
      <c r="B274" s="45">
        <v>312</v>
      </c>
      <c r="C274" s="45" t="s">
        <v>4678</v>
      </c>
      <c r="D274">
        <v>1</v>
      </c>
      <c r="F274" s="45"/>
      <c r="G274" s="45" t="s">
        <v>4674</v>
      </c>
      <c r="H274" s="49" t="s">
        <v>4662</v>
      </c>
    </row>
    <row r="275" spans="1:8">
      <c r="A275" s="45" t="s">
        <v>4679</v>
      </c>
      <c r="B275" s="45">
        <v>313</v>
      </c>
      <c r="C275" s="45" t="s">
        <v>4679</v>
      </c>
      <c r="D275">
        <v>1</v>
      </c>
      <c r="F275" s="45"/>
      <c r="G275" s="45" t="s">
        <v>4680</v>
      </c>
      <c r="H275" s="49" t="s">
        <v>4662</v>
      </c>
    </row>
    <row r="276" spans="1:8">
      <c r="A276" s="45" t="s">
        <v>4681</v>
      </c>
      <c r="B276" s="45">
        <v>314</v>
      </c>
      <c r="C276" s="45" t="s">
        <v>4681</v>
      </c>
      <c r="D276">
        <v>1</v>
      </c>
      <c r="F276" s="45"/>
      <c r="G276" s="45" t="s">
        <v>4682</v>
      </c>
      <c r="H276" s="49" t="s">
        <v>4662</v>
      </c>
    </row>
    <row r="277" spans="1:8" ht="113.4" hidden="1">
      <c r="A277" s="19" t="s">
        <v>4500</v>
      </c>
      <c r="B277" s="19">
        <v>315</v>
      </c>
      <c r="C277" s="19" t="s">
        <v>4500</v>
      </c>
      <c r="E277">
        <v>1</v>
      </c>
      <c r="F277" s="19"/>
      <c r="G277" s="19" t="s">
        <v>4683</v>
      </c>
      <c r="H277" s="21" t="s">
        <v>4684</v>
      </c>
    </row>
    <row r="278" spans="1:8" ht="113.4" hidden="1">
      <c r="A278" s="19" t="s">
        <v>4500</v>
      </c>
      <c r="B278" s="19">
        <v>316</v>
      </c>
      <c r="C278" s="19" t="s">
        <v>4500</v>
      </c>
      <c r="E278">
        <v>1</v>
      </c>
      <c r="F278" s="19"/>
      <c r="G278" s="19" t="s">
        <v>4685</v>
      </c>
      <c r="H278" s="21" t="s">
        <v>4684</v>
      </c>
    </row>
    <row r="279" spans="1:8">
      <c r="A279" s="45" t="s">
        <v>4686</v>
      </c>
      <c r="B279" s="45">
        <v>317</v>
      </c>
      <c r="C279" s="45" t="s">
        <v>4686</v>
      </c>
      <c r="E279">
        <v>1</v>
      </c>
      <c r="F279" s="45"/>
      <c r="G279" s="45" t="s">
        <v>285</v>
      </c>
      <c r="H279" s="49" t="s">
        <v>4687</v>
      </c>
    </row>
    <row r="280" spans="1:8">
      <c r="A280" s="45" t="s">
        <v>4688</v>
      </c>
      <c r="B280" s="45">
        <v>318</v>
      </c>
      <c r="C280" s="45" t="s">
        <v>4688</v>
      </c>
      <c r="D280">
        <v>1</v>
      </c>
      <c r="F280" s="45"/>
      <c r="G280" s="45" t="s">
        <v>4689</v>
      </c>
      <c r="H280" s="49" t="s">
        <v>4687</v>
      </c>
    </row>
    <row r="281" spans="1:8">
      <c r="A281" s="45" t="s">
        <v>4690</v>
      </c>
      <c r="B281" s="45">
        <v>319</v>
      </c>
      <c r="C281" s="45" t="s">
        <v>4690</v>
      </c>
      <c r="D281">
        <v>1</v>
      </c>
      <c r="F281" s="45"/>
      <c r="G281" s="45" t="s">
        <v>4691</v>
      </c>
      <c r="H281" s="49" t="s">
        <v>4687</v>
      </c>
    </row>
    <row r="282" spans="1:8">
      <c r="A282" s="45" t="s">
        <v>4692</v>
      </c>
      <c r="B282" s="45">
        <v>320</v>
      </c>
      <c r="C282" s="45" t="s">
        <v>4692</v>
      </c>
      <c r="D282">
        <v>1</v>
      </c>
      <c r="F282" s="45"/>
      <c r="G282" s="45" t="s">
        <v>4693</v>
      </c>
      <c r="H282" s="49" t="s">
        <v>4687</v>
      </c>
    </row>
    <row r="283" spans="1:8">
      <c r="A283" s="45" t="s">
        <v>4694</v>
      </c>
      <c r="B283" s="45">
        <v>321</v>
      </c>
      <c r="C283" s="45" t="s">
        <v>4694</v>
      </c>
      <c r="D283">
        <v>1</v>
      </c>
      <c r="F283" s="45"/>
      <c r="G283" s="45" t="s">
        <v>4290</v>
      </c>
      <c r="H283" s="49" t="s">
        <v>4687</v>
      </c>
    </row>
    <row r="284" spans="1:8">
      <c r="A284" s="45" t="s">
        <v>4695</v>
      </c>
      <c r="B284" s="45">
        <v>322</v>
      </c>
      <c r="C284" s="45" t="s">
        <v>4695</v>
      </c>
      <c r="D284">
        <v>1</v>
      </c>
      <c r="F284" s="45"/>
      <c r="G284" s="45" t="s">
        <v>285</v>
      </c>
      <c r="H284" s="49" t="s">
        <v>4687</v>
      </c>
    </row>
    <row r="285" spans="1:8">
      <c r="A285" s="45" t="s">
        <v>4696</v>
      </c>
      <c r="B285" s="45">
        <v>323</v>
      </c>
      <c r="C285" s="45" t="s">
        <v>4696</v>
      </c>
      <c r="D285">
        <v>1</v>
      </c>
      <c r="F285" s="45"/>
      <c r="G285" s="45" t="s">
        <v>285</v>
      </c>
      <c r="H285" s="49" t="s">
        <v>4687</v>
      </c>
    </row>
    <row r="286" spans="1:8">
      <c r="A286" s="45" t="s">
        <v>4697</v>
      </c>
      <c r="B286" s="45">
        <v>324</v>
      </c>
      <c r="C286" s="45" t="s">
        <v>4697</v>
      </c>
      <c r="D286">
        <v>1</v>
      </c>
      <c r="F286" s="45"/>
      <c r="G286" s="45" t="s">
        <v>285</v>
      </c>
      <c r="H286" s="49" t="s">
        <v>4687</v>
      </c>
    </row>
    <row r="287" spans="1:8">
      <c r="A287" s="45" t="s">
        <v>4698</v>
      </c>
      <c r="B287" s="45">
        <v>325</v>
      </c>
      <c r="C287" s="45" t="s">
        <v>4698</v>
      </c>
      <c r="D287">
        <v>1</v>
      </c>
      <c r="F287" s="45"/>
      <c r="G287" s="45" t="s">
        <v>4699</v>
      </c>
      <c r="H287" s="49" t="s">
        <v>4687</v>
      </c>
    </row>
    <row r="288" spans="1:8">
      <c r="A288" s="45" t="s">
        <v>4700</v>
      </c>
      <c r="B288" s="45">
        <v>326</v>
      </c>
      <c r="C288" s="45" t="s">
        <v>4700</v>
      </c>
      <c r="D288">
        <v>1</v>
      </c>
      <c r="F288" s="45"/>
      <c r="G288" s="45" t="s">
        <v>4701</v>
      </c>
      <c r="H288" s="49" t="s">
        <v>4687</v>
      </c>
    </row>
    <row r="289" spans="1:8">
      <c r="A289" s="45" t="s">
        <v>4702</v>
      </c>
      <c r="B289" s="45">
        <v>327</v>
      </c>
      <c r="C289" s="45" t="s">
        <v>4702</v>
      </c>
      <c r="D289">
        <v>1</v>
      </c>
      <c r="F289" s="45"/>
      <c r="G289" s="45" t="s">
        <v>4703</v>
      </c>
      <c r="H289" s="49" t="s">
        <v>4687</v>
      </c>
    </row>
    <row r="290" spans="1:8">
      <c r="A290" s="45" t="s">
        <v>4704</v>
      </c>
      <c r="B290" s="45">
        <v>328</v>
      </c>
      <c r="C290" s="45" t="s">
        <v>4704</v>
      </c>
      <c r="D290">
        <v>1</v>
      </c>
      <c r="F290" s="45"/>
      <c r="G290" s="45" t="s">
        <v>4705</v>
      </c>
      <c r="H290" s="49" t="s">
        <v>4687</v>
      </c>
    </row>
    <row r="291" spans="1:8">
      <c r="A291" s="45" t="s">
        <v>4706</v>
      </c>
      <c r="B291" s="45">
        <v>329</v>
      </c>
      <c r="C291" s="45" t="s">
        <v>4706</v>
      </c>
      <c r="D291">
        <v>1</v>
      </c>
      <c r="F291" s="45"/>
      <c r="G291" s="45" t="s">
        <v>4705</v>
      </c>
      <c r="H291" s="49" t="s">
        <v>4687</v>
      </c>
    </row>
    <row r="292" spans="1:8">
      <c r="A292" s="45" t="s">
        <v>4707</v>
      </c>
      <c r="B292" s="45">
        <v>330</v>
      </c>
      <c r="C292" s="45" t="s">
        <v>4707</v>
      </c>
      <c r="D292">
        <v>1</v>
      </c>
      <c r="F292" s="45"/>
      <c r="G292" s="45" t="s">
        <v>4708</v>
      </c>
      <c r="H292" s="49" t="s">
        <v>4687</v>
      </c>
    </row>
    <row r="293" spans="1:8">
      <c r="A293" s="45" t="s">
        <v>4709</v>
      </c>
      <c r="B293" s="45">
        <v>331</v>
      </c>
      <c r="C293" s="45" t="s">
        <v>4709</v>
      </c>
      <c r="D293">
        <v>1</v>
      </c>
      <c r="F293" s="45"/>
      <c r="G293" s="45" t="s">
        <v>4710</v>
      </c>
      <c r="H293" s="49" t="s">
        <v>4687</v>
      </c>
    </row>
    <row r="294" spans="1:8">
      <c r="A294" s="45" t="s">
        <v>4711</v>
      </c>
      <c r="B294" s="45">
        <v>332</v>
      </c>
      <c r="C294" s="45" t="s">
        <v>4711</v>
      </c>
      <c r="D294">
        <v>1</v>
      </c>
      <c r="F294" s="45"/>
      <c r="G294" s="45" t="s">
        <v>4712</v>
      </c>
      <c r="H294" s="49" t="s">
        <v>4687</v>
      </c>
    </row>
    <row r="295" spans="1:8">
      <c r="A295" s="45" t="s">
        <v>4713</v>
      </c>
      <c r="B295" s="45">
        <v>333</v>
      </c>
      <c r="C295" s="45" t="s">
        <v>4713</v>
      </c>
      <c r="D295">
        <v>1</v>
      </c>
      <c r="F295" s="45"/>
      <c r="G295" s="45" t="s">
        <v>285</v>
      </c>
      <c r="H295" s="49" t="s">
        <v>4687</v>
      </c>
    </row>
    <row r="296" spans="1:8">
      <c r="A296" s="45" t="s">
        <v>4714</v>
      </c>
      <c r="B296" s="45">
        <v>334</v>
      </c>
      <c r="C296" s="45" t="s">
        <v>4714</v>
      </c>
      <c r="D296">
        <v>1</v>
      </c>
      <c r="F296" s="45"/>
      <c r="G296" s="45" t="s">
        <v>4290</v>
      </c>
      <c r="H296" s="49" t="s">
        <v>4687</v>
      </c>
    </row>
    <row r="297" spans="1:8">
      <c r="A297" s="45" t="s">
        <v>4715</v>
      </c>
      <c r="B297" s="45">
        <v>335</v>
      </c>
      <c r="C297" s="45" t="s">
        <v>4715</v>
      </c>
      <c r="D297">
        <v>1</v>
      </c>
      <c r="F297" s="45"/>
      <c r="G297" s="45" t="s">
        <v>4290</v>
      </c>
      <c r="H297" s="49" t="s">
        <v>4687</v>
      </c>
    </row>
    <row r="298" spans="1:8">
      <c r="A298" s="45" t="s">
        <v>4716</v>
      </c>
      <c r="B298" s="45">
        <v>336</v>
      </c>
      <c r="C298" s="45" t="s">
        <v>4716</v>
      </c>
      <c r="D298">
        <v>1</v>
      </c>
      <c r="F298" s="45"/>
      <c r="G298" s="45" t="s">
        <v>4290</v>
      </c>
      <c r="H298" s="49" t="s">
        <v>4687</v>
      </c>
    </row>
    <row r="299" spans="1:8">
      <c r="A299" s="45" t="s">
        <v>4717</v>
      </c>
      <c r="B299" s="45">
        <v>337</v>
      </c>
      <c r="C299" s="45" t="s">
        <v>4717</v>
      </c>
      <c r="D299">
        <v>1</v>
      </c>
      <c r="F299" s="45"/>
      <c r="G299" s="45" t="s">
        <v>4290</v>
      </c>
      <c r="H299" s="49" t="s">
        <v>4687</v>
      </c>
    </row>
    <row r="300" spans="1:8">
      <c r="A300" s="45" t="s">
        <v>4718</v>
      </c>
      <c r="B300" s="45">
        <v>338</v>
      </c>
      <c r="C300" s="45" t="s">
        <v>4718</v>
      </c>
      <c r="D300">
        <v>1</v>
      </c>
      <c r="F300" s="45"/>
      <c r="G300" s="45" t="s">
        <v>4290</v>
      </c>
      <c r="H300" s="49" t="s">
        <v>4687</v>
      </c>
    </row>
    <row r="301" spans="1:8">
      <c r="A301" s="45" t="s">
        <v>4719</v>
      </c>
      <c r="B301" s="45">
        <v>339</v>
      </c>
      <c r="C301" s="45" t="s">
        <v>4719</v>
      </c>
      <c r="D301">
        <v>1</v>
      </c>
      <c r="F301" s="45"/>
      <c r="G301" s="45" t="s">
        <v>4720</v>
      </c>
      <c r="H301" s="49" t="s">
        <v>4687</v>
      </c>
    </row>
    <row r="302" spans="1:8">
      <c r="A302" s="45" t="s">
        <v>4721</v>
      </c>
      <c r="B302" s="45">
        <v>340</v>
      </c>
      <c r="C302" s="45" t="s">
        <v>4721</v>
      </c>
      <c r="D302">
        <v>1</v>
      </c>
      <c r="F302" s="45"/>
      <c r="G302" s="45" t="s">
        <v>4290</v>
      </c>
      <c r="H302" s="49" t="s">
        <v>4687</v>
      </c>
    </row>
    <row r="303" spans="1:8">
      <c r="A303" s="45" t="s">
        <v>4722</v>
      </c>
      <c r="B303" s="45">
        <v>341</v>
      </c>
      <c r="C303" s="45" t="s">
        <v>4722</v>
      </c>
      <c r="D303">
        <v>1</v>
      </c>
      <c r="F303" s="45"/>
      <c r="G303" s="45" t="s">
        <v>4290</v>
      </c>
      <c r="H303" s="49" t="s">
        <v>4687</v>
      </c>
    </row>
    <row r="304" spans="1:8">
      <c r="A304" s="45" t="s">
        <v>4723</v>
      </c>
      <c r="B304" s="45">
        <v>342</v>
      </c>
      <c r="C304" s="45" t="s">
        <v>4723</v>
      </c>
      <c r="D304">
        <v>1</v>
      </c>
      <c r="F304" s="45"/>
      <c r="G304" s="45" t="s">
        <v>4290</v>
      </c>
      <c r="H304" s="49" t="s">
        <v>4687</v>
      </c>
    </row>
    <row r="305" spans="1:8">
      <c r="A305" s="45" t="s">
        <v>4724</v>
      </c>
      <c r="B305" s="45">
        <v>343</v>
      </c>
      <c r="C305" s="45" t="s">
        <v>4724</v>
      </c>
      <c r="D305">
        <v>1</v>
      </c>
      <c r="F305" s="45"/>
      <c r="G305" s="45" t="s">
        <v>4290</v>
      </c>
      <c r="H305" s="49" t="s">
        <v>4687</v>
      </c>
    </row>
    <row r="306" spans="1:8">
      <c r="A306" s="45" t="s">
        <v>4725</v>
      </c>
      <c r="B306" s="45">
        <v>344</v>
      </c>
      <c r="C306" s="45" t="s">
        <v>4725</v>
      </c>
      <c r="D306">
        <v>1</v>
      </c>
      <c r="F306" s="45"/>
      <c r="G306" s="45" t="s">
        <v>4290</v>
      </c>
      <c r="H306" s="49" t="s">
        <v>4687</v>
      </c>
    </row>
    <row r="307" spans="1:8">
      <c r="A307" s="45" t="s">
        <v>4726</v>
      </c>
      <c r="B307" s="45">
        <v>345</v>
      </c>
      <c r="C307" s="45" t="s">
        <v>4726</v>
      </c>
      <c r="D307">
        <v>1</v>
      </c>
      <c r="F307" s="45"/>
      <c r="G307" s="45" t="s">
        <v>4290</v>
      </c>
      <c r="H307" s="49" t="s">
        <v>4687</v>
      </c>
    </row>
    <row r="308" spans="1:8">
      <c r="A308" s="45" t="s">
        <v>4727</v>
      </c>
      <c r="B308" s="45">
        <v>346</v>
      </c>
      <c r="C308" s="45" t="s">
        <v>4727</v>
      </c>
      <c r="D308">
        <v>1</v>
      </c>
      <c r="F308" s="45"/>
      <c r="G308" s="45" t="s">
        <v>4290</v>
      </c>
      <c r="H308" s="49" t="s">
        <v>4687</v>
      </c>
    </row>
    <row r="309" spans="1:8">
      <c r="A309" s="45" t="s">
        <v>4728</v>
      </c>
      <c r="B309" s="45">
        <v>347</v>
      </c>
      <c r="C309" s="45" t="s">
        <v>4728</v>
      </c>
      <c r="D309">
        <v>1</v>
      </c>
      <c r="F309" s="45"/>
      <c r="G309" s="45" t="s">
        <v>4290</v>
      </c>
      <c r="H309" s="49" t="s">
        <v>4687</v>
      </c>
    </row>
    <row r="310" spans="1:8">
      <c r="A310" s="45" t="s">
        <v>4729</v>
      </c>
      <c r="B310" s="45">
        <v>348</v>
      </c>
      <c r="C310" s="45" t="s">
        <v>4729</v>
      </c>
      <c r="D310">
        <v>1</v>
      </c>
      <c r="F310" s="45"/>
      <c r="G310" s="45" t="s">
        <v>4290</v>
      </c>
      <c r="H310" s="49" t="s">
        <v>4687</v>
      </c>
    </row>
    <row r="311" spans="1:8">
      <c r="A311" s="45" t="s">
        <v>4730</v>
      </c>
      <c r="B311" s="45">
        <v>349</v>
      </c>
      <c r="C311" s="45" t="s">
        <v>4730</v>
      </c>
      <c r="D311">
        <v>1</v>
      </c>
      <c r="F311" s="45"/>
      <c r="G311" s="45" t="s">
        <v>4290</v>
      </c>
      <c r="H311" s="49" t="s">
        <v>4687</v>
      </c>
    </row>
    <row r="312" spans="1:8">
      <c r="A312" s="45" t="s">
        <v>4731</v>
      </c>
      <c r="B312" s="45">
        <v>350</v>
      </c>
      <c r="C312" s="45" t="s">
        <v>4731</v>
      </c>
      <c r="D312">
        <v>1</v>
      </c>
      <c r="F312" s="45"/>
      <c r="G312" s="45" t="s">
        <v>4290</v>
      </c>
      <c r="H312" s="49" t="s">
        <v>4687</v>
      </c>
    </row>
    <row r="313" spans="1:8">
      <c r="A313" s="45" t="s">
        <v>4732</v>
      </c>
      <c r="B313" s="45">
        <v>351</v>
      </c>
      <c r="C313" s="45" t="s">
        <v>4732</v>
      </c>
      <c r="D313">
        <v>1</v>
      </c>
      <c r="F313" s="45"/>
      <c r="G313" s="45" t="s">
        <v>4290</v>
      </c>
      <c r="H313" s="49" t="s">
        <v>4687</v>
      </c>
    </row>
    <row r="314" spans="1:8">
      <c r="A314" s="45" t="s">
        <v>4733</v>
      </c>
      <c r="B314" s="45">
        <v>352</v>
      </c>
      <c r="C314" s="45" t="s">
        <v>4733</v>
      </c>
      <c r="D314">
        <v>1</v>
      </c>
      <c r="F314" s="45"/>
      <c r="G314" s="45" t="s">
        <v>4290</v>
      </c>
      <c r="H314" s="49" t="s">
        <v>4687</v>
      </c>
    </row>
    <row r="315" spans="1:8">
      <c r="A315" s="45" t="s">
        <v>4734</v>
      </c>
      <c r="B315" s="45">
        <v>353</v>
      </c>
      <c r="C315" s="45" t="s">
        <v>4734</v>
      </c>
      <c r="D315">
        <v>1</v>
      </c>
      <c r="F315" s="45"/>
      <c r="G315" s="45" t="s">
        <v>4290</v>
      </c>
      <c r="H315" s="49" t="s">
        <v>4687</v>
      </c>
    </row>
    <row r="316" spans="1:8">
      <c r="A316" s="45" t="s">
        <v>4735</v>
      </c>
      <c r="B316" s="45">
        <v>354</v>
      </c>
      <c r="C316" s="45" t="s">
        <v>4735</v>
      </c>
      <c r="D316">
        <v>1</v>
      </c>
      <c r="F316" s="45"/>
      <c r="G316" s="45" t="s">
        <v>4290</v>
      </c>
      <c r="H316" s="49" t="s">
        <v>4687</v>
      </c>
    </row>
    <row r="317" spans="1:8">
      <c r="A317" s="45" t="s">
        <v>4736</v>
      </c>
      <c r="B317" s="45">
        <v>355</v>
      </c>
      <c r="C317" s="45" t="s">
        <v>4736</v>
      </c>
      <c r="D317">
        <v>1</v>
      </c>
      <c r="F317" s="45"/>
      <c r="G317" s="45" t="s">
        <v>285</v>
      </c>
      <c r="H317" s="49" t="s">
        <v>4687</v>
      </c>
    </row>
    <row r="318" spans="1:8">
      <c r="A318" s="45" t="s">
        <v>4737</v>
      </c>
      <c r="B318" s="45">
        <v>356</v>
      </c>
      <c r="C318" s="45" t="s">
        <v>4737</v>
      </c>
      <c r="D318">
        <v>1</v>
      </c>
      <c r="F318" s="45"/>
      <c r="G318" s="45" t="s">
        <v>4290</v>
      </c>
      <c r="H318" s="49" t="s">
        <v>4687</v>
      </c>
    </row>
    <row r="319" spans="1:8">
      <c r="A319" s="45" t="s">
        <v>4738</v>
      </c>
      <c r="B319" s="45">
        <v>357</v>
      </c>
      <c r="C319" s="45" t="s">
        <v>4738</v>
      </c>
      <c r="E319">
        <v>1</v>
      </c>
      <c r="F319" s="45"/>
      <c r="G319" s="45" t="s">
        <v>285</v>
      </c>
      <c r="H319" s="49" t="s">
        <v>4687</v>
      </c>
    </row>
    <row r="320" spans="1:8">
      <c r="A320" s="45" t="s">
        <v>4739</v>
      </c>
      <c r="B320" s="45">
        <v>358</v>
      </c>
      <c r="C320" s="45" t="s">
        <v>4739</v>
      </c>
      <c r="D320">
        <v>1</v>
      </c>
      <c r="F320" s="45"/>
      <c r="G320" s="45" t="s">
        <v>4290</v>
      </c>
      <c r="H320" s="49" t="s">
        <v>4687</v>
      </c>
    </row>
    <row r="321" spans="1:8">
      <c r="A321" s="45" t="s">
        <v>4740</v>
      </c>
      <c r="B321" s="45">
        <v>359</v>
      </c>
      <c r="C321" s="45" t="s">
        <v>4740</v>
      </c>
      <c r="D321">
        <v>1</v>
      </c>
      <c r="F321" s="45"/>
      <c r="G321" s="45" t="s">
        <v>4290</v>
      </c>
      <c r="H321" s="49" t="s">
        <v>4687</v>
      </c>
    </row>
    <row r="322" spans="1:8">
      <c r="A322" s="45" t="s">
        <v>4741</v>
      </c>
      <c r="B322" s="45">
        <v>360</v>
      </c>
      <c r="C322" s="45" t="s">
        <v>4741</v>
      </c>
      <c r="D322">
        <v>1</v>
      </c>
      <c r="F322" s="45"/>
      <c r="G322" s="45" t="s">
        <v>4742</v>
      </c>
      <c r="H322" s="49" t="s">
        <v>4687</v>
      </c>
    </row>
    <row r="323" spans="1:8">
      <c r="A323" s="45" t="s">
        <v>4686</v>
      </c>
      <c r="B323" s="45">
        <v>361</v>
      </c>
      <c r="C323" s="45" t="s">
        <v>4686</v>
      </c>
      <c r="E323">
        <v>1</v>
      </c>
      <c r="F323" s="45"/>
      <c r="G323" s="45" t="s">
        <v>285</v>
      </c>
      <c r="H323" s="49" t="s">
        <v>4743</v>
      </c>
    </row>
    <row r="324" spans="1:8">
      <c r="A324" s="45" t="s">
        <v>4744</v>
      </c>
      <c r="B324" s="45">
        <v>362</v>
      </c>
      <c r="C324" s="45" t="s">
        <v>4744</v>
      </c>
      <c r="D324">
        <v>1</v>
      </c>
      <c r="F324" s="45"/>
      <c r="G324" s="45" t="s">
        <v>4689</v>
      </c>
      <c r="H324" s="49" t="s">
        <v>4743</v>
      </c>
    </row>
    <row r="325" spans="1:8">
      <c r="A325" s="45" t="s">
        <v>4745</v>
      </c>
      <c r="B325" s="45">
        <v>363</v>
      </c>
      <c r="C325" s="45" t="s">
        <v>4745</v>
      </c>
      <c r="D325">
        <v>1</v>
      </c>
      <c r="F325" s="45"/>
      <c r="G325" s="45" t="s">
        <v>4691</v>
      </c>
      <c r="H325" s="49" t="s">
        <v>4743</v>
      </c>
    </row>
    <row r="326" spans="1:8">
      <c r="A326" s="45" t="s">
        <v>4746</v>
      </c>
      <c r="B326" s="45">
        <v>364</v>
      </c>
      <c r="C326" s="45" t="s">
        <v>4746</v>
      </c>
      <c r="D326">
        <v>1</v>
      </c>
      <c r="F326" s="45"/>
      <c r="G326" s="45" t="s">
        <v>4693</v>
      </c>
      <c r="H326" s="49" t="s">
        <v>4743</v>
      </c>
    </row>
    <row r="327" spans="1:8">
      <c r="A327" s="45" t="s">
        <v>4747</v>
      </c>
      <c r="B327" s="45">
        <v>365</v>
      </c>
      <c r="C327" s="45" t="s">
        <v>4747</v>
      </c>
      <c r="D327">
        <v>1</v>
      </c>
      <c r="F327" s="45"/>
      <c r="G327" s="45" t="s">
        <v>4290</v>
      </c>
      <c r="H327" s="49" t="s">
        <v>4743</v>
      </c>
    </row>
    <row r="328" spans="1:8">
      <c r="A328" s="45" t="s">
        <v>4748</v>
      </c>
      <c r="B328" s="45">
        <v>366</v>
      </c>
      <c r="C328" s="45" t="s">
        <v>4748</v>
      </c>
      <c r="D328">
        <v>1</v>
      </c>
      <c r="F328" s="45"/>
      <c r="G328" s="45" t="s">
        <v>285</v>
      </c>
      <c r="H328" s="49" t="s">
        <v>4743</v>
      </c>
    </row>
    <row r="329" spans="1:8">
      <c r="A329" s="45" t="s">
        <v>4749</v>
      </c>
      <c r="B329" s="45">
        <v>367</v>
      </c>
      <c r="C329" s="45" t="s">
        <v>4749</v>
      </c>
      <c r="D329">
        <v>1</v>
      </c>
      <c r="F329" s="45"/>
      <c r="G329" s="45" t="s">
        <v>285</v>
      </c>
      <c r="H329" s="49" t="s">
        <v>4743</v>
      </c>
    </row>
    <row r="330" spans="1:8">
      <c r="A330" s="45" t="s">
        <v>4750</v>
      </c>
      <c r="B330" s="45">
        <v>368</v>
      </c>
      <c r="C330" s="45" t="s">
        <v>4750</v>
      </c>
      <c r="D330">
        <v>1</v>
      </c>
      <c r="F330" s="45"/>
      <c r="G330" s="45" t="s">
        <v>285</v>
      </c>
      <c r="H330" s="49" t="s">
        <v>4743</v>
      </c>
    </row>
    <row r="331" spans="1:8">
      <c r="A331" s="45" t="s">
        <v>4751</v>
      </c>
      <c r="B331" s="45">
        <v>369</v>
      </c>
      <c r="C331" s="45" t="s">
        <v>4751</v>
      </c>
      <c r="D331">
        <v>1</v>
      </c>
      <c r="F331" s="45"/>
      <c r="G331" s="45" t="s">
        <v>4699</v>
      </c>
      <c r="H331" s="49" t="s">
        <v>4743</v>
      </c>
    </row>
    <row r="332" spans="1:8">
      <c r="A332" s="45" t="s">
        <v>4752</v>
      </c>
      <c r="B332" s="45">
        <v>370</v>
      </c>
      <c r="C332" s="45" t="s">
        <v>4752</v>
      </c>
      <c r="D332">
        <v>1</v>
      </c>
      <c r="F332" s="45"/>
      <c r="G332" s="45" t="s">
        <v>4701</v>
      </c>
      <c r="H332" s="49" t="s">
        <v>4743</v>
      </c>
    </row>
    <row r="333" spans="1:8">
      <c r="A333" s="45" t="s">
        <v>4753</v>
      </c>
      <c r="B333" s="45">
        <v>371</v>
      </c>
      <c r="C333" s="45" t="s">
        <v>4753</v>
      </c>
      <c r="D333">
        <v>1</v>
      </c>
      <c r="F333" s="45"/>
      <c r="G333" s="45" t="s">
        <v>4703</v>
      </c>
      <c r="H333" s="49" t="s">
        <v>4743</v>
      </c>
    </row>
    <row r="334" spans="1:8">
      <c r="A334" s="45" t="s">
        <v>4754</v>
      </c>
      <c r="B334" s="45">
        <v>372</v>
      </c>
      <c r="C334" s="45" t="s">
        <v>4754</v>
      </c>
      <c r="D334">
        <v>1</v>
      </c>
      <c r="F334" s="45"/>
      <c r="G334" s="45" t="s">
        <v>4705</v>
      </c>
      <c r="H334" s="49" t="s">
        <v>4743</v>
      </c>
    </row>
    <row r="335" spans="1:8">
      <c r="A335" s="45" t="s">
        <v>4755</v>
      </c>
      <c r="B335" s="45">
        <v>373</v>
      </c>
      <c r="C335" s="45" t="s">
        <v>4755</v>
      </c>
      <c r="D335">
        <v>1</v>
      </c>
      <c r="F335" s="45"/>
      <c r="G335" s="45" t="s">
        <v>4705</v>
      </c>
      <c r="H335" s="49" t="s">
        <v>4743</v>
      </c>
    </row>
    <row r="336" spans="1:8">
      <c r="A336" s="45" t="s">
        <v>4756</v>
      </c>
      <c r="B336" s="45">
        <v>374</v>
      </c>
      <c r="C336" s="45" t="s">
        <v>4756</v>
      </c>
      <c r="D336">
        <v>1</v>
      </c>
      <c r="F336" s="45"/>
      <c r="G336" s="45" t="s">
        <v>4708</v>
      </c>
      <c r="H336" s="49" t="s">
        <v>4743</v>
      </c>
    </row>
    <row r="337" spans="1:8">
      <c r="A337" s="45" t="s">
        <v>4757</v>
      </c>
      <c r="B337" s="45">
        <v>375</v>
      </c>
      <c r="C337" s="45" t="s">
        <v>4757</v>
      </c>
      <c r="D337">
        <v>1</v>
      </c>
      <c r="F337" s="45"/>
      <c r="G337" s="45" t="s">
        <v>4710</v>
      </c>
      <c r="H337" s="49" t="s">
        <v>4743</v>
      </c>
    </row>
    <row r="338" spans="1:8">
      <c r="A338" s="45" t="s">
        <v>4758</v>
      </c>
      <c r="B338" s="45">
        <v>376</v>
      </c>
      <c r="C338" s="45" t="s">
        <v>4758</v>
      </c>
      <c r="D338">
        <v>1</v>
      </c>
      <c r="F338" s="45"/>
      <c r="G338" s="45" t="s">
        <v>4759</v>
      </c>
      <c r="H338" s="49" t="s">
        <v>4743</v>
      </c>
    </row>
    <row r="339" spans="1:8">
      <c r="A339" s="45" t="s">
        <v>4713</v>
      </c>
      <c r="B339" s="45">
        <v>377</v>
      </c>
      <c r="C339" s="45" t="s">
        <v>4713</v>
      </c>
      <c r="D339">
        <v>1</v>
      </c>
      <c r="F339" s="45"/>
      <c r="G339" s="45" t="s">
        <v>285</v>
      </c>
      <c r="H339" s="49" t="s">
        <v>4743</v>
      </c>
    </row>
    <row r="340" spans="1:8">
      <c r="A340" s="45" t="s">
        <v>4760</v>
      </c>
      <c r="B340" s="45">
        <v>378</v>
      </c>
      <c r="C340" s="45" t="s">
        <v>4760</v>
      </c>
      <c r="D340">
        <v>1</v>
      </c>
      <c r="F340" s="45"/>
      <c r="G340" s="45" t="s">
        <v>4290</v>
      </c>
      <c r="H340" s="49" t="s">
        <v>4743</v>
      </c>
    </row>
    <row r="341" spans="1:8">
      <c r="A341" s="45" t="s">
        <v>4761</v>
      </c>
      <c r="B341" s="45">
        <v>379</v>
      </c>
      <c r="C341" s="45" t="s">
        <v>4761</v>
      </c>
      <c r="D341">
        <v>1</v>
      </c>
      <c r="F341" s="45"/>
      <c r="G341" s="45" t="s">
        <v>4290</v>
      </c>
      <c r="H341" s="49" t="s">
        <v>4743</v>
      </c>
    </row>
    <row r="342" spans="1:8">
      <c r="A342" s="45" t="s">
        <v>4762</v>
      </c>
      <c r="B342" s="45">
        <v>380</v>
      </c>
      <c r="C342" s="45" t="s">
        <v>4762</v>
      </c>
      <c r="D342">
        <v>1</v>
      </c>
      <c r="F342" s="45"/>
      <c r="G342" s="45" t="s">
        <v>4290</v>
      </c>
      <c r="H342" s="49" t="s">
        <v>4743</v>
      </c>
    </row>
    <row r="343" spans="1:8">
      <c r="A343" s="45" t="s">
        <v>4763</v>
      </c>
      <c r="B343" s="45">
        <v>381</v>
      </c>
      <c r="C343" s="45" t="s">
        <v>4763</v>
      </c>
      <c r="D343">
        <v>1</v>
      </c>
      <c r="F343" s="45"/>
      <c r="G343" s="45" t="s">
        <v>4290</v>
      </c>
      <c r="H343" s="49" t="s">
        <v>4743</v>
      </c>
    </row>
    <row r="344" spans="1:8">
      <c r="A344" s="45" t="s">
        <v>4764</v>
      </c>
      <c r="B344" s="45">
        <v>382</v>
      </c>
      <c r="C344" s="45" t="s">
        <v>4764</v>
      </c>
      <c r="D344">
        <v>1</v>
      </c>
      <c r="F344" s="45"/>
      <c r="G344" s="45" t="s">
        <v>4290</v>
      </c>
      <c r="H344" s="49" t="s">
        <v>4743</v>
      </c>
    </row>
    <row r="345" spans="1:8">
      <c r="A345" s="45" t="s">
        <v>4765</v>
      </c>
      <c r="B345" s="45">
        <v>383</v>
      </c>
      <c r="C345" s="45" t="s">
        <v>4765</v>
      </c>
      <c r="D345">
        <v>1</v>
      </c>
      <c r="F345" s="45"/>
      <c r="G345" s="45" t="s">
        <v>4720</v>
      </c>
      <c r="H345" s="49" t="s">
        <v>4743</v>
      </c>
    </row>
    <row r="346" spans="1:8">
      <c r="A346" s="45" t="s">
        <v>4766</v>
      </c>
      <c r="B346" s="45">
        <v>384</v>
      </c>
      <c r="C346" s="45" t="s">
        <v>4766</v>
      </c>
      <c r="D346">
        <v>1</v>
      </c>
      <c r="F346" s="45"/>
      <c r="G346" s="45" t="s">
        <v>4290</v>
      </c>
      <c r="H346" s="49" t="s">
        <v>4743</v>
      </c>
    </row>
    <row r="347" spans="1:8">
      <c r="A347" s="45" t="s">
        <v>4767</v>
      </c>
      <c r="B347" s="45">
        <v>385</v>
      </c>
      <c r="C347" s="45" t="s">
        <v>4767</v>
      </c>
      <c r="D347">
        <v>1</v>
      </c>
      <c r="F347" s="45"/>
      <c r="G347" s="45" t="s">
        <v>4290</v>
      </c>
      <c r="H347" s="49" t="s">
        <v>4743</v>
      </c>
    </row>
    <row r="348" spans="1:8">
      <c r="A348" s="45" t="s">
        <v>4768</v>
      </c>
      <c r="B348" s="45">
        <v>386</v>
      </c>
      <c r="C348" s="45" t="s">
        <v>4768</v>
      </c>
      <c r="D348">
        <v>1</v>
      </c>
      <c r="F348" s="45"/>
      <c r="G348" s="45" t="s">
        <v>4290</v>
      </c>
      <c r="H348" s="49" t="s">
        <v>4743</v>
      </c>
    </row>
    <row r="349" spans="1:8">
      <c r="A349" s="45" t="s">
        <v>4769</v>
      </c>
      <c r="B349" s="45">
        <v>387</v>
      </c>
      <c r="C349" s="45" t="s">
        <v>4769</v>
      </c>
      <c r="D349">
        <v>1</v>
      </c>
      <c r="F349" s="45"/>
      <c r="G349" s="45" t="s">
        <v>4290</v>
      </c>
      <c r="H349" s="49" t="s">
        <v>4743</v>
      </c>
    </row>
    <row r="350" spans="1:8">
      <c r="A350" s="45" t="s">
        <v>4770</v>
      </c>
      <c r="B350" s="45">
        <v>388</v>
      </c>
      <c r="C350" s="45" t="s">
        <v>4770</v>
      </c>
      <c r="D350">
        <v>1</v>
      </c>
      <c r="F350" s="45"/>
      <c r="G350" s="45" t="s">
        <v>4290</v>
      </c>
      <c r="H350" s="49" t="s">
        <v>4743</v>
      </c>
    </row>
    <row r="351" spans="1:8">
      <c r="A351" s="45" t="s">
        <v>4771</v>
      </c>
      <c r="B351" s="45">
        <v>389</v>
      </c>
      <c r="C351" s="45" t="s">
        <v>4771</v>
      </c>
      <c r="D351">
        <v>1</v>
      </c>
      <c r="F351" s="45"/>
      <c r="G351" s="45" t="s">
        <v>4290</v>
      </c>
      <c r="H351" s="49" t="s">
        <v>4743</v>
      </c>
    </row>
    <row r="352" spans="1:8">
      <c r="A352" s="45" t="s">
        <v>4772</v>
      </c>
      <c r="B352" s="45">
        <v>390</v>
      </c>
      <c r="C352" s="45" t="s">
        <v>4772</v>
      </c>
      <c r="D352">
        <v>1</v>
      </c>
      <c r="F352" s="45"/>
      <c r="G352" s="45" t="s">
        <v>4290</v>
      </c>
      <c r="H352" s="49" t="s">
        <v>4743</v>
      </c>
    </row>
    <row r="353" spans="1:8">
      <c r="A353" s="45" t="s">
        <v>4773</v>
      </c>
      <c r="B353" s="45">
        <v>391</v>
      </c>
      <c r="C353" s="45" t="s">
        <v>4773</v>
      </c>
      <c r="D353">
        <v>1</v>
      </c>
      <c r="F353" s="45"/>
      <c r="G353" s="45" t="s">
        <v>4290</v>
      </c>
      <c r="H353" s="49" t="s">
        <v>4743</v>
      </c>
    </row>
    <row r="354" spans="1:8">
      <c r="A354" s="45" t="s">
        <v>4774</v>
      </c>
      <c r="B354" s="45">
        <v>392</v>
      </c>
      <c r="C354" s="45" t="s">
        <v>4774</v>
      </c>
      <c r="D354">
        <v>1</v>
      </c>
      <c r="F354" s="45"/>
      <c r="G354" s="45" t="s">
        <v>4290</v>
      </c>
      <c r="H354" s="49" t="s">
        <v>4743</v>
      </c>
    </row>
    <row r="355" spans="1:8">
      <c r="A355" s="45" t="s">
        <v>4775</v>
      </c>
      <c r="B355" s="45">
        <v>393</v>
      </c>
      <c r="C355" s="45" t="s">
        <v>4775</v>
      </c>
      <c r="D355">
        <v>1</v>
      </c>
      <c r="F355" s="45"/>
      <c r="G355" s="45" t="s">
        <v>4290</v>
      </c>
      <c r="H355" s="49" t="s">
        <v>4743</v>
      </c>
    </row>
    <row r="356" spans="1:8">
      <c r="A356" s="45" t="s">
        <v>4776</v>
      </c>
      <c r="B356" s="45">
        <v>394</v>
      </c>
      <c r="C356" s="45" t="s">
        <v>4776</v>
      </c>
      <c r="D356">
        <v>1</v>
      </c>
      <c r="F356" s="45"/>
      <c r="G356" s="45" t="s">
        <v>4290</v>
      </c>
      <c r="H356" s="49" t="s">
        <v>4743</v>
      </c>
    </row>
    <row r="357" spans="1:8">
      <c r="A357" s="45" t="s">
        <v>4777</v>
      </c>
      <c r="B357" s="45">
        <v>395</v>
      </c>
      <c r="C357" s="45" t="s">
        <v>4777</v>
      </c>
      <c r="D357">
        <v>1</v>
      </c>
      <c r="F357" s="45"/>
      <c r="G357" s="45" t="s">
        <v>4290</v>
      </c>
      <c r="H357" s="49" t="s">
        <v>4743</v>
      </c>
    </row>
    <row r="358" spans="1:8">
      <c r="A358" s="45" t="s">
        <v>4778</v>
      </c>
      <c r="B358" s="45">
        <v>396</v>
      </c>
      <c r="C358" s="45" t="s">
        <v>4778</v>
      </c>
      <c r="D358">
        <v>1</v>
      </c>
      <c r="F358" s="45"/>
      <c r="G358" s="45" t="s">
        <v>4290</v>
      </c>
      <c r="H358" s="49" t="s">
        <v>4743</v>
      </c>
    </row>
    <row r="359" spans="1:8">
      <c r="A359" s="45" t="s">
        <v>4779</v>
      </c>
      <c r="B359" s="45">
        <v>397</v>
      </c>
      <c r="C359" s="45" t="s">
        <v>4779</v>
      </c>
      <c r="D359">
        <v>1</v>
      </c>
      <c r="F359" s="45"/>
      <c r="G359" s="45" t="s">
        <v>4290</v>
      </c>
      <c r="H359" s="49" t="s">
        <v>4743</v>
      </c>
    </row>
    <row r="360" spans="1:8">
      <c r="A360" s="45" t="s">
        <v>4780</v>
      </c>
      <c r="B360" s="45">
        <v>398</v>
      </c>
      <c r="C360" s="45" t="s">
        <v>4780</v>
      </c>
      <c r="D360">
        <v>1</v>
      </c>
      <c r="F360" s="45"/>
      <c r="G360" s="45" t="s">
        <v>4290</v>
      </c>
      <c r="H360" s="49" t="s">
        <v>4743</v>
      </c>
    </row>
    <row r="361" spans="1:8">
      <c r="A361" s="45" t="s">
        <v>4781</v>
      </c>
      <c r="B361" s="45">
        <v>399</v>
      </c>
      <c r="C361" s="45" t="s">
        <v>4781</v>
      </c>
      <c r="D361">
        <v>1</v>
      </c>
      <c r="F361" s="45"/>
      <c r="G361" s="45" t="s">
        <v>285</v>
      </c>
      <c r="H361" s="49" t="s">
        <v>4743</v>
      </c>
    </row>
    <row r="362" spans="1:8">
      <c r="A362" s="45" t="s">
        <v>4782</v>
      </c>
      <c r="B362" s="45">
        <v>400</v>
      </c>
      <c r="C362" s="45" t="s">
        <v>4782</v>
      </c>
      <c r="D362">
        <v>1</v>
      </c>
      <c r="F362" s="45"/>
      <c r="G362" s="45" t="s">
        <v>4290</v>
      </c>
      <c r="H362" s="49" t="s">
        <v>4743</v>
      </c>
    </row>
    <row r="363" spans="1:8">
      <c r="A363" s="45" t="s">
        <v>4738</v>
      </c>
      <c r="B363" s="45">
        <v>401</v>
      </c>
      <c r="C363" s="45" t="s">
        <v>4738</v>
      </c>
      <c r="E363">
        <v>1</v>
      </c>
      <c r="F363" s="45"/>
      <c r="G363" s="45" t="s">
        <v>285</v>
      </c>
      <c r="H363" s="49" t="s">
        <v>4743</v>
      </c>
    </row>
    <row r="364" spans="1:8">
      <c r="A364" s="45" t="s">
        <v>4783</v>
      </c>
      <c r="B364" s="45">
        <v>402</v>
      </c>
      <c r="C364" s="45" t="s">
        <v>4783</v>
      </c>
      <c r="D364">
        <v>1</v>
      </c>
      <c r="F364" s="45"/>
      <c r="G364" s="45" t="s">
        <v>4290</v>
      </c>
      <c r="H364" s="49" t="s">
        <v>4743</v>
      </c>
    </row>
    <row r="365" spans="1:8">
      <c r="A365" s="45" t="s">
        <v>4784</v>
      </c>
      <c r="B365" s="45">
        <v>403</v>
      </c>
      <c r="C365" s="45" t="s">
        <v>4784</v>
      </c>
      <c r="D365">
        <v>1</v>
      </c>
      <c r="F365" s="45"/>
      <c r="G365" s="45" t="s">
        <v>4290</v>
      </c>
      <c r="H365" s="49" t="s">
        <v>4743</v>
      </c>
    </row>
    <row r="366" spans="1:8">
      <c r="A366" s="45" t="s">
        <v>4785</v>
      </c>
      <c r="B366" s="45">
        <v>404</v>
      </c>
      <c r="C366" s="45" t="s">
        <v>4785</v>
      </c>
      <c r="D366">
        <v>1</v>
      </c>
      <c r="F366" s="45"/>
      <c r="G366" s="45" t="s">
        <v>4742</v>
      </c>
      <c r="H366" s="49" t="s">
        <v>4743</v>
      </c>
    </row>
    <row r="367" spans="1:8" ht="113.4" hidden="1">
      <c r="A367" s="19" t="s">
        <v>4261</v>
      </c>
      <c r="B367" s="19">
        <v>405</v>
      </c>
      <c r="C367" s="19" t="s">
        <v>4261</v>
      </c>
      <c r="E367">
        <v>1</v>
      </c>
      <c r="F367" s="19"/>
      <c r="G367" s="19" t="s">
        <v>4786</v>
      </c>
      <c r="H367" s="21" t="s">
        <v>4787</v>
      </c>
    </row>
    <row r="368" spans="1:8">
      <c r="A368" s="45" t="s">
        <v>23775</v>
      </c>
      <c r="B368" s="45">
        <v>406</v>
      </c>
      <c r="C368" s="45" t="s">
        <v>23775</v>
      </c>
      <c r="D368">
        <v>1</v>
      </c>
      <c r="F368" s="45"/>
      <c r="G368" s="45" t="s">
        <v>4788</v>
      </c>
      <c r="H368" s="49" t="s">
        <v>4787</v>
      </c>
    </row>
    <row r="369" spans="1:8">
      <c r="A369" s="45" t="s">
        <v>23776</v>
      </c>
      <c r="B369" s="45">
        <v>407</v>
      </c>
      <c r="C369" s="45" t="s">
        <v>23776</v>
      </c>
      <c r="D369">
        <v>1</v>
      </c>
      <c r="F369" s="45"/>
      <c r="G369" s="45" t="s">
        <v>4789</v>
      </c>
      <c r="H369" s="49" t="s">
        <v>4787</v>
      </c>
    </row>
    <row r="370" spans="1:8">
      <c r="A370" s="45" t="s">
        <v>23777</v>
      </c>
      <c r="B370" s="45">
        <v>408</v>
      </c>
      <c r="C370" s="45" t="s">
        <v>23777</v>
      </c>
      <c r="D370">
        <v>1</v>
      </c>
      <c r="F370" s="45"/>
      <c r="G370" s="45" t="s">
        <v>4790</v>
      </c>
      <c r="H370" s="49" t="s">
        <v>4787</v>
      </c>
    </row>
    <row r="371" spans="1:8">
      <c r="A371" s="45" t="s">
        <v>23778</v>
      </c>
      <c r="B371" s="45">
        <v>409</v>
      </c>
      <c r="C371" s="45" t="s">
        <v>23778</v>
      </c>
      <c r="D371">
        <v>1</v>
      </c>
      <c r="F371" s="45"/>
      <c r="G371" s="45" t="s">
        <v>4791</v>
      </c>
      <c r="H371" s="49" t="s">
        <v>4787</v>
      </c>
    </row>
    <row r="372" spans="1:8">
      <c r="A372" s="45" t="s">
        <v>23779</v>
      </c>
      <c r="B372" s="45">
        <v>410</v>
      </c>
      <c r="C372" s="45" t="s">
        <v>23779</v>
      </c>
      <c r="D372">
        <v>1</v>
      </c>
      <c r="F372" s="45"/>
      <c r="G372" s="45" t="s">
        <v>4792</v>
      </c>
      <c r="H372" s="49" t="s">
        <v>4787</v>
      </c>
    </row>
    <row r="373" spans="1:8">
      <c r="A373" s="45" t="s">
        <v>23780</v>
      </c>
      <c r="B373" s="45">
        <v>411</v>
      </c>
      <c r="C373" s="45" t="s">
        <v>23780</v>
      </c>
      <c r="D373">
        <v>1</v>
      </c>
      <c r="F373" s="45"/>
      <c r="G373" s="45" t="s">
        <v>4793</v>
      </c>
      <c r="H373" s="49" t="s">
        <v>4787</v>
      </c>
    </row>
    <row r="374" spans="1:8">
      <c r="A374" s="45" t="s">
        <v>23781</v>
      </c>
      <c r="B374" s="45">
        <v>412</v>
      </c>
      <c r="C374" s="45" t="s">
        <v>23781</v>
      </c>
      <c r="D374">
        <v>1</v>
      </c>
      <c r="F374" s="45"/>
      <c r="G374" s="45" t="s">
        <v>4794</v>
      </c>
      <c r="H374" s="49" t="s">
        <v>4787</v>
      </c>
    </row>
    <row r="375" spans="1:8">
      <c r="A375" s="45" t="s">
        <v>23782</v>
      </c>
      <c r="B375" s="45">
        <v>413</v>
      </c>
      <c r="C375" s="45" t="s">
        <v>23782</v>
      </c>
      <c r="D375">
        <v>1</v>
      </c>
      <c r="F375" s="45"/>
      <c r="G375" s="45" t="s">
        <v>4795</v>
      </c>
      <c r="H375" s="49" t="s">
        <v>4787</v>
      </c>
    </row>
    <row r="376" spans="1:8">
      <c r="A376" s="45" t="s">
        <v>4796</v>
      </c>
      <c r="B376" s="45">
        <v>414</v>
      </c>
      <c r="C376" s="45" t="s">
        <v>4796</v>
      </c>
      <c r="D376">
        <v>1</v>
      </c>
      <c r="F376" s="45"/>
      <c r="G376" s="45" t="s">
        <v>373</v>
      </c>
      <c r="H376" s="49" t="s">
        <v>4797</v>
      </c>
    </row>
    <row r="377" spans="1:8">
      <c r="A377" s="45" t="s">
        <v>4798</v>
      </c>
      <c r="B377" s="45">
        <v>415</v>
      </c>
      <c r="C377" s="45" t="s">
        <v>4798</v>
      </c>
      <c r="D377">
        <v>1</v>
      </c>
      <c r="F377" s="45"/>
      <c r="G377" s="45" t="s">
        <v>223</v>
      </c>
      <c r="H377" s="49" t="s">
        <v>4797</v>
      </c>
    </row>
    <row r="378" spans="1:8">
      <c r="A378" s="45" t="s">
        <v>4799</v>
      </c>
      <c r="B378" s="45">
        <v>416</v>
      </c>
      <c r="C378" s="45" t="s">
        <v>4799</v>
      </c>
      <c r="D378">
        <v>1</v>
      </c>
      <c r="F378" s="45"/>
      <c r="G378" s="45" t="s">
        <v>288</v>
      </c>
      <c r="H378" s="49" t="s">
        <v>4797</v>
      </c>
    </row>
    <row r="379" spans="1:8">
      <c r="A379" s="45" t="s">
        <v>4800</v>
      </c>
      <c r="B379" s="45">
        <v>417</v>
      </c>
      <c r="C379" s="45" t="s">
        <v>4800</v>
      </c>
      <c r="D379">
        <v>1</v>
      </c>
      <c r="F379" s="45"/>
      <c r="G379" s="45" t="s">
        <v>4801</v>
      </c>
      <c r="H379" s="49" t="s">
        <v>4797</v>
      </c>
    </row>
    <row r="380" spans="1:8">
      <c r="A380" s="45" t="s">
        <v>4802</v>
      </c>
      <c r="B380" s="45">
        <v>418</v>
      </c>
      <c r="C380" s="45" t="s">
        <v>4802</v>
      </c>
      <c r="D380">
        <v>1</v>
      </c>
      <c r="F380" s="45"/>
      <c r="G380" s="45" t="s">
        <v>4803</v>
      </c>
      <c r="H380" s="49" t="s">
        <v>4797</v>
      </c>
    </row>
    <row r="381" spans="1:8">
      <c r="A381" s="45" t="s">
        <v>4804</v>
      </c>
      <c r="B381" s="45">
        <v>419</v>
      </c>
      <c r="C381" s="45" t="s">
        <v>4804</v>
      </c>
      <c r="D381">
        <v>1</v>
      </c>
      <c r="F381" s="45"/>
      <c r="G381" s="45" t="s">
        <v>4805</v>
      </c>
      <c r="H381" s="49" t="s">
        <v>4797</v>
      </c>
    </row>
    <row r="382" spans="1:8">
      <c r="A382" s="45" t="s">
        <v>4806</v>
      </c>
      <c r="B382" s="45">
        <v>420</v>
      </c>
      <c r="C382" s="45" t="s">
        <v>4806</v>
      </c>
      <c r="D382">
        <v>1</v>
      </c>
      <c r="F382" s="45"/>
      <c r="G382" s="45" t="s">
        <v>4807</v>
      </c>
      <c r="H382" s="49" t="s">
        <v>4797</v>
      </c>
    </row>
    <row r="383" spans="1:8">
      <c r="A383" s="45" t="s">
        <v>4808</v>
      </c>
      <c r="B383" s="45">
        <v>421</v>
      </c>
      <c r="C383" s="45" t="s">
        <v>4808</v>
      </c>
      <c r="D383">
        <v>1</v>
      </c>
      <c r="F383" s="45"/>
      <c r="G383" s="45" t="s">
        <v>321</v>
      </c>
      <c r="H383" s="49" t="s">
        <v>4797</v>
      </c>
    </row>
    <row r="384" spans="1:8">
      <c r="A384" s="45" t="s">
        <v>4809</v>
      </c>
      <c r="B384" s="45">
        <v>422</v>
      </c>
      <c r="C384" s="45" t="s">
        <v>4809</v>
      </c>
      <c r="D384">
        <v>1</v>
      </c>
      <c r="F384" s="45"/>
      <c r="G384" s="45" t="s">
        <v>288</v>
      </c>
      <c r="H384" s="49" t="s">
        <v>4797</v>
      </c>
    </row>
    <row r="385" spans="1:8">
      <c r="A385" s="45" t="s">
        <v>4810</v>
      </c>
      <c r="B385" s="45">
        <v>423</v>
      </c>
      <c r="C385" s="45" t="s">
        <v>4810</v>
      </c>
      <c r="D385">
        <v>1</v>
      </c>
      <c r="F385" s="45"/>
      <c r="G385" s="45" t="s">
        <v>4805</v>
      </c>
      <c r="H385" s="49" t="s">
        <v>4797</v>
      </c>
    </row>
    <row r="386" spans="1:8">
      <c r="A386" s="45" t="s">
        <v>4811</v>
      </c>
      <c r="B386" s="45">
        <v>424</v>
      </c>
      <c r="C386" s="45" t="s">
        <v>4811</v>
      </c>
      <c r="D386">
        <v>1</v>
      </c>
      <c r="F386" s="45"/>
      <c r="G386" s="45" t="s">
        <v>4812</v>
      </c>
      <c r="H386" s="49" t="s">
        <v>4797</v>
      </c>
    </row>
    <row r="387" spans="1:8">
      <c r="A387" s="45" t="s">
        <v>4813</v>
      </c>
      <c r="B387" s="45">
        <v>425</v>
      </c>
      <c r="C387" s="45" t="s">
        <v>4813</v>
      </c>
      <c r="D387">
        <v>1</v>
      </c>
      <c r="F387" s="45"/>
      <c r="G387" s="45" t="s">
        <v>4814</v>
      </c>
      <c r="H387" s="49" t="s">
        <v>4797</v>
      </c>
    </row>
    <row r="388" spans="1:8">
      <c r="A388" s="45" t="s">
        <v>4815</v>
      </c>
      <c r="B388" s="45">
        <v>426</v>
      </c>
      <c r="C388" s="45" t="s">
        <v>4815</v>
      </c>
      <c r="D388">
        <v>1</v>
      </c>
      <c r="F388" s="45"/>
      <c r="G388" s="45" t="s">
        <v>4816</v>
      </c>
      <c r="H388" s="49" t="s">
        <v>4797</v>
      </c>
    </row>
    <row r="389" spans="1:8">
      <c r="A389" s="45" t="s">
        <v>4817</v>
      </c>
      <c r="B389" s="45">
        <v>427</v>
      </c>
      <c r="C389" s="45" t="s">
        <v>4817</v>
      </c>
      <c r="D389">
        <v>1</v>
      </c>
      <c r="F389" s="45"/>
      <c r="G389" s="45" t="s">
        <v>4818</v>
      </c>
      <c r="H389" s="49" t="s">
        <v>4797</v>
      </c>
    </row>
    <row r="390" spans="1:8">
      <c r="A390" s="45" t="s">
        <v>4819</v>
      </c>
      <c r="B390" s="45">
        <v>428</v>
      </c>
      <c r="C390" s="45" t="s">
        <v>4819</v>
      </c>
      <c r="D390">
        <v>1</v>
      </c>
      <c r="F390" s="45"/>
      <c r="G390" s="45" t="s">
        <v>321</v>
      </c>
      <c r="H390" s="49" t="s">
        <v>4797</v>
      </c>
    </row>
    <row r="391" spans="1:8">
      <c r="A391" s="45" t="s">
        <v>4820</v>
      </c>
      <c r="B391" s="45">
        <v>429</v>
      </c>
      <c r="C391" s="45" t="s">
        <v>4820</v>
      </c>
      <c r="D391">
        <v>1</v>
      </c>
      <c r="F391" s="45"/>
      <c r="G391" s="45" t="s">
        <v>4821</v>
      </c>
      <c r="H391" s="49" t="s">
        <v>4797</v>
      </c>
    </row>
    <row r="392" spans="1:8">
      <c r="A392" s="45" t="s">
        <v>4822</v>
      </c>
      <c r="B392" s="45">
        <v>430</v>
      </c>
      <c r="C392" s="45" t="s">
        <v>4822</v>
      </c>
      <c r="D392">
        <v>1</v>
      </c>
      <c r="F392" s="45"/>
      <c r="G392" s="45" t="s">
        <v>4823</v>
      </c>
      <c r="H392" s="49" t="s">
        <v>4797</v>
      </c>
    </row>
    <row r="393" spans="1:8">
      <c r="A393" s="45" t="s">
        <v>4824</v>
      </c>
      <c r="B393" s="45">
        <v>431</v>
      </c>
      <c r="C393" s="45" t="s">
        <v>4824</v>
      </c>
      <c r="D393">
        <v>1</v>
      </c>
      <c r="F393" s="45"/>
      <c r="G393" s="45" t="s">
        <v>4825</v>
      </c>
      <c r="H393" s="49" t="s">
        <v>4797</v>
      </c>
    </row>
    <row r="394" spans="1:8">
      <c r="A394" s="45" t="s">
        <v>4826</v>
      </c>
      <c r="B394" s="45">
        <v>432</v>
      </c>
      <c r="C394" s="45" t="s">
        <v>4826</v>
      </c>
      <c r="D394">
        <v>1</v>
      </c>
      <c r="F394" s="45"/>
      <c r="G394" s="45" t="s">
        <v>4827</v>
      </c>
      <c r="H394" s="49" t="s">
        <v>4797</v>
      </c>
    </row>
    <row r="395" spans="1:8">
      <c r="A395" s="45" t="s">
        <v>4828</v>
      </c>
      <c r="B395" s="45">
        <v>433</v>
      </c>
      <c r="C395" s="45" t="s">
        <v>4828</v>
      </c>
      <c r="D395">
        <v>1</v>
      </c>
      <c r="F395" s="45"/>
      <c r="G395" s="45" t="s">
        <v>4829</v>
      </c>
      <c r="H395" s="49" t="s">
        <v>4797</v>
      </c>
    </row>
    <row r="396" spans="1:8">
      <c r="A396" s="45" t="s">
        <v>4830</v>
      </c>
      <c r="B396" s="45">
        <v>434</v>
      </c>
      <c r="C396" s="45" t="s">
        <v>4830</v>
      </c>
      <c r="D396">
        <v>1</v>
      </c>
      <c r="F396" s="45"/>
      <c r="G396" s="45" t="s">
        <v>4829</v>
      </c>
      <c r="H396" s="49" t="s">
        <v>4797</v>
      </c>
    </row>
    <row r="397" spans="1:8">
      <c r="A397" s="45" t="s">
        <v>4831</v>
      </c>
      <c r="B397" s="45">
        <v>435</v>
      </c>
      <c r="C397" s="45" t="s">
        <v>4831</v>
      </c>
      <c r="D397">
        <v>1</v>
      </c>
      <c r="F397" s="45"/>
      <c r="G397" s="45" t="s">
        <v>4816</v>
      </c>
      <c r="H397" s="49" t="s">
        <v>4797</v>
      </c>
    </row>
    <row r="398" spans="1:8">
      <c r="A398" s="45" t="s">
        <v>4832</v>
      </c>
      <c r="B398" s="45">
        <v>436</v>
      </c>
      <c r="C398" s="45" t="s">
        <v>4832</v>
      </c>
      <c r="D398">
        <v>1</v>
      </c>
      <c r="F398" s="45"/>
      <c r="G398" s="45" t="s">
        <v>4833</v>
      </c>
      <c r="H398" s="49" t="s">
        <v>4797</v>
      </c>
    </row>
    <row r="399" spans="1:8">
      <c r="A399" s="45" t="s">
        <v>4834</v>
      </c>
      <c r="B399" s="45">
        <v>437</v>
      </c>
      <c r="C399" s="45" t="s">
        <v>4834</v>
      </c>
      <c r="D399">
        <v>1</v>
      </c>
      <c r="F399" s="45"/>
      <c r="G399" s="45" t="s">
        <v>4835</v>
      </c>
      <c r="H399" s="49" t="s">
        <v>4797</v>
      </c>
    </row>
    <row r="400" spans="1:8">
      <c r="A400" s="45" t="s">
        <v>4836</v>
      </c>
      <c r="B400" s="45">
        <v>438</v>
      </c>
      <c r="C400" s="45" t="s">
        <v>4836</v>
      </c>
      <c r="D400">
        <v>1</v>
      </c>
      <c r="F400" s="45"/>
      <c r="G400" s="45" t="s">
        <v>4837</v>
      </c>
      <c r="H400" s="49" t="s">
        <v>4797</v>
      </c>
    </row>
    <row r="401" spans="1:8">
      <c r="A401" s="45" t="s">
        <v>4838</v>
      </c>
      <c r="B401" s="45">
        <v>439</v>
      </c>
      <c r="C401" s="45" t="s">
        <v>4838</v>
      </c>
      <c r="D401">
        <v>1</v>
      </c>
      <c r="F401" s="45"/>
      <c r="G401" s="45" t="s">
        <v>4816</v>
      </c>
      <c r="H401" s="49" t="s">
        <v>4797</v>
      </c>
    </row>
    <row r="402" spans="1:8">
      <c r="A402" s="45" t="s">
        <v>4839</v>
      </c>
      <c r="B402" s="45">
        <v>440</v>
      </c>
      <c r="C402" s="45" t="s">
        <v>4839</v>
      </c>
      <c r="D402">
        <v>1</v>
      </c>
      <c r="F402" s="45"/>
      <c r="G402" s="45" t="s">
        <v>4840</v>
      </c>
      <c r="H402" s="49" t="s">
        <v>4797</v>
      </c>
    </row>
    <row r="403" spans="1:8">
      <c r="A403" s="45" t="s">
        <v>4841</v>
      </c>
      <c r="B403" s="45">
        <v>441</v>
      </c>
      <c r="C403" s="45" t="s">
        <v>4841</v>
      </c>
      <c r="D403">
        <v>1</v>
      </c>
      <c r="F403" s="45"/>
      <c r="G403" s="45" t="s">
        <v>4842</v>
      </c>
      <c r="H403" s="49" t="s">
        <v>4797</v>
      </c>
    </row>
    <row r="404" spans="1:8">
      <c r="A404" s="45" t="s">
        <v>4843</v>
      </c>
      <c r="B404" s="45">
        <v>442</v>
      </c>
      <c r="C404" s="45" t="s">
        <v>4843</v>
      </c>
      <c r="D404">
        <v>1</v>
      </c>
      <c r="F404" s="45"/>
      <c r="G404" s="45" t="s">
        <v>4844</v>
      </c>
      <c r="H404" s="49" t="s">
        <v>4797</v>
      </c>
    </row>
    <row r="405" spans="1:8">
      <c r="A405" s="45" t="s">
        <v>4845</v>
      </c>
      <c r="B405" s="45">
        <v>443</v>
      </c>
      <c r="C405" s="45" t="s">
        <v>4845</v>
      </c>
      <c r="D405">
        <v>1</v>
      </c>
      <c r="F405" s="45"/>
      <c r="G405" s="45" t="s">
        <v>288</v>
      </c>
      <c r="H405" s="49" t="s">
        <v>4797</v>
      </c>
    </row>
    <row r="406" spans="1:8">
      <c r="A406" s="45" t="s">
        <v>4846</v>
      </c>
      <c r="B406" s="45">
        <v>444</v>
      </c>
      <c r="C406" s="45" t="s">
        <v>4846</v>
      </c>
      <c r="D406">
        <v>1</v>
      </c>
      <c r="F406" s="45"/>
      <c r="G406" s="45" t="s">
        <v>288</v>
      </c>
      <c r="H406" s="49" t="s">
        <v>4797</v>
      </c>
    </row>
    <row r="407" spans="1:8">
      <c r="A407" s="45" t="s">
        <v>4847</v>
      </c>
      <c r="B407" s="45">
        <v>445</v>
      </c>
      <c r="C407" s="45" t="s">
        <v>4847</v>
      </c>
      <c r="D407">
        <v>1</v>
      </c>
      <c r="F407" s="45"/>
      <c r="G407" s="45" t="s">
        <v>4848</v>
      </c>
      <c r="H407" s="49" t="s">
        <v>4797</v>
      </c>
    </row>
    <row r="408" spans="1:8">
      <c r="A408" s="45" t="s">
        <v>4849</v>
      </c>
      <c r="B408" s="45">
        <v>446</v>
      </c>
      <c r="C408" s="45" t="s">
        <v>4849</v>
      </c>
      <c r="D408">
        <v>1</v>
      </c>
      <c r="F408" s="45"/>
      <c r="G408" s="45" t="s">
        <v>288</v>
      </c>
      <c r="H408" s="49" t="s">
        <v>4797</v>
      </c>
    </row>
    <row r="409" spans="1:8">
      <c r="A409" s="45" t="s">
        <v>4850</v>
      </c>
      <c r="B409" s="45">
        <v>447</v>
      </c>
      <c r="C409" s="45" t="s">
        <v>4850</v>
      </c>
      <c r="D409">
        <v>1</v>
      </c>
      <c r="F409" s="45"/>
      <c r="G409" s="45" t="s">
        <v>4805</v>
      </c>
      <c r="H409" s="49" t="s">
        <v>4797</v>
      </c>
    </row>
    <row r="410" spans="1:8">
      <c r="A410" s="45" t="s">
        <v>4851</v>
      </c>
      <c r="B410" s="45">
        <v>448</v>
      </c>
      <c r="C410" s="45" t="s">
        <v>4851</v>
      </c>
      <c r="D410">
        <v>1</v>
      </c>
      <c r="F410" s="45"/>
      <c r="G410" s="45" t="s">
        <v>4805</v>
      </c>
      <c r="H410" s="49" t="s">
        <v>4797</v>
      </c>
    </row>
    <row r="411" spans="1:8">
      <c r="A411" s="45" t="s">
        <v>4852</v>
      </c>
      <c r="B411" s="45">
        <v>449</v>
      </c>
      <c r="C411" s="45" t="s">
        <v>4852</v>
      </c>
      <c r="D411">
        <v>1</v>
      </c>
      <c r="F411" s="45"/>
      <c r="G411" s="45" t="s">
        <v>4805</v>
      </c>
      <c r="H411" s="49" t="s">
        <v>4797</v>
      </c>
    </row>
    <row r="412" spans="1:8">
      <c r="A412" s="45" t="s">
        <v>4853</v>
      </c>
      <c r="B412" s="45">
        <v>450</v>
      </c>
      <c r="C412" s="45" t="s">
        <v>4853</v>
      </c>
      <c r="D412">
        <v>1</v>
      </c>
      <c r="F412" s="45"/>
      <c r="G412" s="45" t="s">
        <v>4848</v>
      </c>
      <c r="H412" s="49" t="s">
        <v>4797</v>
      </c>
    </row>
    <row r="413" spans="1:8">
      <c r="A413" s="45" t="s">
        <v>4854</v>
      </c>
      <c r="B413" s="45">
        <v>451</v>
      </c>
      <c r="C413" s="45" t="s">
        <v>4854</v>
      </c>
      <c r="D413">
        <v>1</v>
      </c>
      <c r="F413" s="45"/>
      <c r="G413" s="45" t="s">
        <v>4848</v>
      </c>
      <c r="H413" s="49" t="s">
        <v>4797</v>
      </c>
    </row>
    <row r="414" spans="1:8">
      <c r="A414" s="45" t="s">
        <v>4855</v>
      </c>
      <c r="B414" s="45">
        <v>452</v>
      </c>
      <c r="C414" s="45" t="s">
        <v>4855</v>
      </c>
      <c r="D414">
        <v>1</v>
      </c>
      <c r="F414" s="45"/>
      <c r="G414" s="45" t="s">
        <v>4848</v>
      </c>
      <c r="H414" s="49" t="s">
        <v>4797</v>
      </c>
    </row>
    <row r="415" spans="1:8">
      <c r="A415" s="45" t="s">
        <v>4856</v>
      </c>
      <c r="B415" s="45">
        <v>453</v>
      </c>
      <c r="C415" s="45" t="s">
        <v>4856</v>
      </c>
      <c r="D415">
        <v>1</v>
      </c>
      <c r="F415" s="45"/>
      <c r="G415" s="45" t="s">
        <v>4857</v>
      </c>
      <c r="H415" s="49" t="s">
        <v>4797</v>
      </c>
    </row>
    <row r="416" spans="1:8">
      <c r="A416" s="45" t="s">
        <v>4858</v>
      </c>
      <c r="B416" s="45">
        <v>454</v>
      </c>
      <c r="C416" s="45" t="s">
        <v>4858</v>
      </c>
      <c r="D416">
        <v>1</v>
      </c>
      <c r="F416" s="45"/>
      <c r="G416" s="45" t="s">
        <v>4805</v>
      </c>
      <c r="H416" s="49" t="s">
        <v>4797</v>
      </c>
    </row>
    <row r="417" spans="1:8">
      <c r="A417" s="45" t="s">
        <v>4859</v>
      </c>
      <c r="B417" s="45">
        <v>455</v>
      </c>
      <c r="C417" s="45" t="s">
        <v>4859</v>
      </c>
      <c r="D417">
        <v>1</v>
      </c>
      <c r="F417" s="45"/>
      <c r="G417" s="45" t="s">
        <v>4805</v>
      </c>
      <c r="H417" s="49" t="s">
        <v>4797</v>
      </c>
    </row>
    <row r="418" spans="1:8">
      <c r="A418" s="45" t="s">
        <v>4860</v>
      </c>
      <c r="B418" s="45">
        <v>456</v>
      </c>
      <c r="C418" s="45" t="s">
        <v>4860</v>
      </c>
      <c r="D418">
        <v>1</v>
      </c>
      <c r="F418" s="45"/>
      <c r="G418" s="45" t="s">
        <v>4805</v>
      </c>
      <c r="H418" s="49" t="s">
        <v>4797</v>
      </c>
    </row>
    <row r="419" spans="1:8">
      <c r="A419" s="45" t="s">
        <v>4861</v>
      </c>
      <c r="B419" s="45">
        <v>457</v>
      </c>
      <c r="C419" s="45" t="s">
        <v>4861</v>
      </c>
      <c r="D419">
        <v>1</v>
      </c>
      <c r="F419" s="45"/>
      <c r="G419" s="45" t="s">
        <v>4805</v>
      </c>
      <c r="H419" s="49" t="s">
        <v>4797</v>
      </c>
    </row>
    <row r="420" spans="1:8">
      <c r="A420" s="45" t="s">
        <v>4862</v>
      </c>
      <c r="B420" s="45">
        <v>458</v>
      </c>
      <c r="C420" s="45" t="s">
        <v>4862</v>
      </c>
      <c r="D420">
        <v>1</v>
      </c>
      <c r="F420" s="45"/>
      <c r="G420" s="45" t="s">
        <v>4805</v>
      </c>
      <c r="H420" s="49" t="s">
        <v>4797</v>
      </c>
    </row>
    <row r="421" spans="1:8">
      <c r="A421" s="45" t="s">
        <v>4863</v>
      </c>
      <c r="B421" s="45">
        <v>459</v>
      </c>
      <c r="C421" s="45" t="s">
        <v>4863</v>
      </c>
      <c r="D421">
        <v>1</v>
      </c>
      <c r="F421" s="45"/>
      <c r="G421" s="45" t="s">
        <v>4805</v>
      </c>
      <c r="H421" s="49" t="s">
        <v>4797</v>
      </c>
    </row>
    <row r="422" spans="1:8">
      <c r="A422" s="45" t="s">
        <v>4864</v>
      </c>
      <c r="B422" s="45">
        <v>460</v>
      </c>
      <c r="C422" s="45" t="s">
        <v>4864</v>
      </c>
      <c r="D422">
        <v>1</v>
      </c>
      <c r="F422" s="45"/>
      <c r="G422" s="45" t="s">
        <v>4805</v>
      </c>
      <c r="H422" s="49" t="s">
        <v>4797</v>
      </c>
    </row>
    <row r="423" spans="1:8">
      <c r="A423" s="45" t="s">
        <v>4865</v>
      </c>
      <c r="B423" s="45">
        <v>461</v>
      </c>
      <c r="C423" s="45" t="s">
        <v>4865</v>
      </c>
      <c r="D423">
        <v>1</v>
      </c>
      <c r="F423" s="45"/>
      <c r="G423" s="45" t="s">
        <v>4805</v>
      </c>
      <c r="H423" s="49" t="s">
        <v>4797</v>
      </c>
    </row>
    <row r="424" spans="1:8">
      <c r="A424" s="45" t="s">
        <v>4866</v>
      </c>
      <c r="B424" s="45">
        <v>462</v>
      </c>
      <c r="C424" s="45" t="s">
        <v>4866</v>
      </c>
      <c r="D424">
        <v>1</v>
      </c>
      <c r="F424" s="45"/>
      <c r="G424" s="45" t="s">
        <v>4805</v>
      </c>
      <c r="H424" s="49" t="s">
        <v>4797</v>
      </c>
    </row>
    <row r="425" spans="1:8">
      <c r="A425" s="45" t="s">
        <v>4867</v>
      </c>
      <c r="B425" s="45">
        <v>463</v>
      </c>
      <c r="C425" s="45" t="s">
        <v>4867</v>
      </c>
      <c r="D425">
        <v>1</v>
      </c>
      <c r="F425" s="45"/>
      <c r="G425" s="45" t="s">
        <v>4805</v>
      </c>
      <c r="H425" s="49" t="s">
        <v>4797</v>
      </c>
    </row>
    <row r="426" spans="1:8">
      <c r="A426" s="45" t="s">
        <v>4868</v>
      </c>
      <c r="B426" s="45">
        <v>464</v>
      </c>
      <c r="C426" s="45" t="s">
        <v>4868</v>
      </c>
      <c r="D426">
        <v>1</v>
      </c>
      <c r="F426" s="45"/>
      <c r="G426" s="45" t="s">
        <v>4848</v>
      </c>
      <c r="H426" s="49" t="s">
        <v>4797</v>
      </c>
    </row>
    <row r="427" spans="1:8">
      <c r="A427" s="45" t="s">
        <v>4869</v>
      </c>
      <c r="B427" s="45">
        <v>465</v>
      </c>
      <c r="C427" s="45" t="s">
        <v>4869</v>
      </c>
      <c r="D427">
        <v>1</v>
      </c>
      <c r="F427" s="45"/>
      <c r="G427" s="45" t="s">
        <v>4848</v>
      </c>
      <c r="H427" s="49" t="s">
        <v>4797</v>
      </c>
    </row>
    <row r="428" spans="1:8">
      <c r="A428" s="45" t="s">
        <v>4870</v>
      </c>
      <c r="B428" s="45">
        <v>466</v>
      </c>
      <c r="C428" s="45" t="s">
        <v>4870</v>
      </c>
      <c r="D428">
        <v>1</v>
      </c>
      <c r="F428" s="45"/>
      <c r="G428" s="45" t="s">
        <v>4816</v>
      </c>
      <c r="H428" s="49" t="s">
        <v>4797</v>
      </c>
    </row>
    <row r="429" spans="1:8">
      <c r="A429" s="45" t="s">
        <v>4871</v>
      </c>
      <c r="B429" s="45">
        <v>467</v>
      </c>
      <c r="C429" s="45" t="s">
        <v>4871</v>
      </c>
      <c r="D429">
        <v>1</v>
      </c>
      <c r="F429" s="45"/>
      <c r="G429" s="45" t="s">
        <v>4816</v>
      </c>
      <c r="H429" s="49" t="s">
        <v>4797</v>
      </c>
    </row>
    <row r="430" spans="1:8" ht="113.4" hidden="1">
      <c r="A430" s="19" t="s">
        <v>4261</v>
      </c>
      <c r="B430" s="19">
        <v>468</v>
      </c>
      <c r="C430" s="19" t="s">
        <v>4261</v>
      </c>
      <c r="E430">
        <v>1</v>
      </c>
      <c r="F430" s="19"/>
      <c r="G430" s="19" t="s">
        <v>4872</v>
      </c>
      <c r="H430" s="21" t="s">
        <v>4873</v>
      </c>
    </row>
    <row r="431" spans="1:8">
      <c r="A431" s="45" t="s">
        <v>23783</v>
      </c>
      <c r="B431" s="45">
        <v>469</v>
      </c>
      <c r="C431" s="45" t="s">
        <v>23783</v>
      </c>
      <c r="D431">
        <v>1</v>
      </c>
      <c r="F431" s="45"/>
      <c r="G431" s="45" t="s">
        <v>4874</v>
      </c>
      <c r="H431" s="49" t="s">
        <v>4873</v>
      </c>
    </row>
    <row r="432" spans="1:8">
      <c r="A432" s="45" t="s">
        <v>23784</v>
      </c>
      <c r="B432" s="45">
        <v>470</v>
      </c>
      <c r="C432" s="45" t="s">
        <v>23784</v>
      </c>
      <c r="D432">
        <v>1</v>
      </c>
      <c r="F432" s="45"/>
      <c r="G432" s="45" t="s">
        <v>4875</v>
      </c>
      <c r="H432" s="49" t="s">
        <v>4873</v>
      </c>
    </row>
    <row r="433" spans="1:8">
      <c r="A433" s="45" t="s">
        <v>23785</v>
      </c>
      <c r="B433" s="45">
        <v>471</v>
      </c>
      <c r="C433" s="45" t="s">
        <v>23785</v>
      </c>
      <c r="D433">
        <v>1</v>
      </c>
      <c r="F433" s="45"/>
      <c r="G433" s="45" t="s">
        <v>4876</v>
      </c>
      <c r="H433" s="49" t="s">
        <v>4873</v>
      </c>
    </row>
    <row r="434" spans="1:8">
      <c r="D434">
        <f>SUM(D2:D433)</f>
        <v>387</v>
      </c>
      <c r="E434">
        <f>SUM(E2:E433)</f>
        <v>45</v>
      </c>
    </row>
    <row r="435" spans="1:8">
      <c r="D435">
        <f>SUBTOTAL(109,D2:D433)</f>
        <v>387</v>
      </c>
      <c r="E435">
        <f>SUBTOTAL(109,E2:E433)</f>
        <v>21</v>
      </c>
    </row>
  </sheetData>
  <autoFilter ref="A1:A472" xr:uid="{559C62CD-C2A5-40E8-90E5-BDE7F0961425}">
    <filterColumn colId="0">
      <customFilters and="1">
        <customFilter operator="notEqual" val="breve descrizione*"/>
        <customFilter operator="notEqual" val="foglio*"/>
      </customFilters>
    </filterColumn>
  </autoFilter>
  <hyperlinks>
    <hyperlink ref="H2" r:id="rId1" xr:uid="{B841BBBB-BFB5-4308-BDEB-6C575328D5BC}"/>
    <hyperlink ref="H3" r:id="rId2" xr:uid="{6D91624D-17AB-4D49-9556-F4F8D47204B0}"/>
    <hyperlink ref="H4" r:id="rId3" xr:uid="{D2FE013A-1B7F-4FA8-9783-1D517C6EF802}"/>
    <hyperlink ref="H5" r:id="rId4" xr:uid="{E6B75209-A8EA-44A7-98FD-DFF75195842B}"/>
    <hyperlink ref="H6" r:id="rId5" xr:uid="{9664AE5A-E824-4ED2-BC58-24E1598ABB4E}"/>
    <hyperlink ref="H7" r:id="rId6" xr:uid="{DEAFD954-AC87-4885-8150-A964DDF7FD7A}"/>
    <hyperlink ref="H8" r:id="rId7" xr:uid="{16B22E34-45BE-4842-8D2D-F2F6635EC754}"/>
    <hyperlink ref="H9" r:id="rId8" xr:uid="{946192B9-DEC3-4090-8EB0-030664CCB4E8}"/>
    <hyperlink ref="H10" r:id="rId9" xr:uid="{7D63A4EE-59A7-4321-A1F8-78E351A70D73}"/>
    <hyperlink ref="H11" r:id="rId10" xr:uid="{AFC439C2-2B93-4579-8902-33B32F94ECB5}"/>
    <hyperlink ref="H12" r:id="rId11" xr:uid="{71475B6F-EE0D-4D28-8DED-D39F43EAA6DC}"/>
    <hyperlink ref="H13" r:id="rId12" xr:uid="{C19D952B-B08E-4913-A757-24EEE83278BD}"/>
    <hyperlink ref="H14" r:id="rId13" xr:uid="{F77A05D7-1915-44C1-9F5F-9E9FAC2E0328}"/>
    <hyperlink ref="H15" r:id="rId14" xr:uid="{73FD27EC-A8CA-44FF-BA12-1BD7682FB20E}"/>
    <hyperlink ref="H16" r:id="rId15" xr:uid="{CDD5BE19-6E95-474D-860C-CB16B6C2E3F6}"/>
    <hyperlink ref="H17" r:id="rId16" xr:uid="{16EABBDE-2B14-41A9-A47A-506DB18B1A6B}"/>
    <hyperlink ref="H18" r:id="rId17" xr:uid="{2C07A76F-46A2-4514-B60C-2BB76919BD23}"/>
    <hyperlink ref="H19" r:id="rId18" xr:uid="{716C4B8C-C9D5-4BAC-A1C1-602476C8EE5A}"/>
    <hyperlink ref="C20" r:id="rId19" display="Non ricorre la fattispecie Non ricorre la fattispecie Per i procedimenti ad istanza di parte: 1) atti e documenti da allegare all’istanza e modulistica necessaria, compresi i fac-simile per le autocertificazioni – 2) uffici ai quali rivolgersi per informazioni, orari e modalità di accesso con indicazione degli indirizzi, recapiti telefonici e caselle di posta elettronica istituzionale a cui presentare le istanze Ufficio Innovazione e Sistemi Informativi tel. 0758138674 email:si@comune.assisi.pg.it Ufficio Innovazione e Sistemi Informativi tel. 0758138674 email:si@comune.assisi.pg.itUfficio Innovazione e Sistemi Informativi tel. 0758138674 email:si@comune.assisi.pg.itUfficio Innovazione e Sistemi Informativi tel. 0758138674 email:si@comune.assisi.pg.itUfficio Innovazione e Sistemi Inform" xr:uid="{68780FF2-F8E9-4A75-8EE9-300019CE53FF}"/>
    <hyperlink ref="H20" r:id="rId20" xr:uid="{FA6148E2-B398-4FD8-955C-69D35AABCC1E}"/>
    <hyperlink ref="H21" r:id="rId21" xr:uid="{9B25671F-6E28-4AD4-8072-098185AA7545}"/>
    <hyperlink ref="H22" r:id="rId22" xr:uid="{173606F8-D004-429F-9351-4338648DA36E}"/>
    <hyperlink ref="H23" r:id="rId23" xr:uid="{AD0DDA9D-B13E-453A-92F7-29D95D91525D}"/>
    <hyperlink ref="H24" r:id="rId24" xr:uid="{5B1A2C91-D919-4362-8CBB-AF7208804F94}"/>
    <hyperlink ref="H25" r:id="rId25" xr:uid="{30D28163-F351-458B-85B1-87969FEA6C4C}"/>
    <hyperlink ref="H26" r:id="rId26" xr:uid="{370B5C25-A9D2-45E2-B727-4D8091A0480B}"/>
    <hyperlink ref="H27" r:id="rId27" xr:uid="{B08112B6-F7F2-4227-9263-1A8974BF4891}"/>
    <hyperlink ref="H28" r:id="rId28" xr:uid="{711C68B2-4679-4858-B365-7B7E181A648F}"/>
    <hyperlink ref="H29" r:id="rId29" xr:uid="{8A0F45D0-8F74-406D-8E04-9EAC8AFF274F}"/>
    <hyperlink ref="H30" r:id="rId30" xr:uid="{945108AA-5E34-4B48-879F-2B54303099C0}"/>
    <hyperlink ref="H31" r:id="rId31" xr:uid="{CBCA6C4D-AE93-4460-83D3-95817FF7560E}"/>
    <hyperlink ref="H32" r:id="rId32" xr:uid="{D4FA826A-6AE8-4AD6-A5EB-B5DAD2BF00EE}"/>
    <hyperlink ref="H33" r:id="rId33" xr:uid="{0317C28D-329D-4CBA-9755-C2D4DA3382FC}"/>
    <hyperlink ref="H34" r:id="rId34" xr:uid="{F483980D-D83A-43B7-9E5A-67CA60EA314C}"/>
    <hyperlink ref="H35" r:id="rId35" xr:uid="{3103892C-864C-4AB8-B54A-AD8245321C62}"/>
    <hyperlink ref="H36" r:id="rId36" xr:uid="{81D6C441-ACCA-4180-B692-3EA1224D9BC5}"/>
    <hyperlink ref="H37" r:id="rId37" xr:uid="{C83F4161-B221-44CB-80DF-79D3B56593EA}"/>
    <hyperlink ref="H38" r:id="rId38" xr:uid="{E6E60C3D-4AF9-4B22-B618-EB9F0BA620F2}"/>
    <hyperlink ref="G39" r:id="rId39" xr:uid="{59D3805B-6453-489F-BB53-3A43B838CCB5}"/>
    <hyperlink ref="H39" r:id="rId40" xr:uid="{B2C0420A-7B89-45C5-87BA-43591E22FFE8}"/>
    <hyperlink ref="H40" r:id="rId41" xr:uid="{B6B95BB7-0CF1-4C74-8979-000C55348EE7}"/>
    <hyperlink ref="H41" r:id="rId42" xr:uid="{29164749-C09A-498E-889E-34E5B5882E00}"/>
    <hyperlink ref="H42" r:id="rId43" xr:uid="{5E929C5C-D0B8-4967-847B-EACB42E6C82F}"/>
    <hyperlink ref="H43" r:id="rId44" xr:uid="{6B6A0212-92D0-4587-B133-323C5E9AAC45}"/>
    <hyperlink ref="H44" r:id="rId45" xr:uid="{6FC67EED-A9A4-4592-B020-49E45708DA89}"/>
    <hyperlink ref="H45" r:id="rId46" xr:uid="{99CA5681-AB6E-4A27-9F4D-F92E5666749A}"/>
    <hyperlink ref="H46" r:id="rId47" xr:uid="{B685A934-77D7-4814-80EE-BC2B01651B8C}"/>
    <hyperlink ref="H47" r:id="rId48" xr:uid="{59BEA987-8D3F-4D25-9749-330155345A77}"/>
    <hyperlink ref="H48" r:id="rId49" xr:uid="{5BF5CB28-B4CD-47E2-84FD-AE4967D5E06D}"/>
    <hyperlink ref="H49" r:id="rId50" xr:uid="{246763D9-45EE-479C-A72F-035CB6EF8985}"/>
    <hyperlink ref="H50" r:id="rId51" xr:uid="{CCCF1F59-14F5-4B8D-A4AB-2375F23B2D4A}"/>
    <hyperlink ref="H51" r:id="rId52" xr:uid="{97C81D92-424A-48B1-B710-3292FF4D6219}"/>
    <hyperlink ref="H52" r:id="rId53" xr:uid="{498070E8-435E-4581-91F2-15850FC22E03}"/>
    <hyperlink ref="H53" r:id="rId54" xr:uid="{DF18F7B5-8428-4A18-981D-71505A264C3D}"/>
    <hyperlink ref="H54" r:id="rId55" xr:uid="{4BD7401B-45A1-467F-B0E9-4EF454657903}"/>
    <hyperlink ref="H55" r:id="rId56" xr:uid="{8BA7FF5F-49E4-4630-85DB-C1AA5BDD8AC7}"/>
    <hyperlink ref="H56" r:id="rId57" xr:uid="{82DCD795-061B-4200-85F2-BA21DD9006BE}"/>
    <hyperlink ref="H57" r:id="rId58" xr:uid="{5C9969C2-BF1D-40C8-AA48-2EC5D92445A2}"/>
    <hyperlink ref="H58" r:id="rId59" xr:uid="{ACDC4ADA-F09A-400B-A11D-17E787AC19F8}"/>
    <hyperlink ref="H59" r:id="rId60" xr:uid="{AD3611AF-6252-44CA-8905-CCD69F5DE756}"/>
    <hyperlink ref="H60" r:id="rId61" xr:uid="{FC02A08B-2166-41EF-ADC7-5BCEAEEE9848}"/>
    <hyperlink ref="H61" r:id="rId62" xr:uid="{EFE61A6E-94D1-4690-8E2C-57A10C56B5FB}"/>
    <hyperlink ref="H62" r:id="rId63" xr:uid="{10E61261-5AD9-4416-ADF8-4C993A05A361}"/>
    <hyperlink ref="H63" r:id="rId64" xr:uid="{C2715C4F-7D19-46C8-BE57-AB754B191A4D}"/>
    <hyperlink ref="H64" r:id="rId65" xr:uid="{D3BF234C-A612-4F72-B9A4-59B7AB7E676C}"/>
    <hyperlink ref="H65" r:id="rId66" xr:uid="{B7E24D4E-DEC2-424A-B60A-BC18D945BDEA}"/>
    <hyperlink ref="H66" r:id="rId67" xr:uid="{63E8767D-E2AC-4836-BFCF-467B24326CA7}"/>
    <hyperlink ref="H67" r:id="rId68" xr:uid="{CAE0F4B5-A08A-4E66-91D8-BCB8F84D2CBF}"/>
    <hyperlink ref="H68" r:id="rId69" xr:uid="{0F6F3AA3-252A-42C5-9E54-2776BECE15E1}"/>
    <hyperlink ref="H69" r:id="rId70" xr:uid="{41BF33B3-C8D2-4C4A-9E02-A7C4C13D295A}"/>
    <hyperlink ref="H70" r:id="rId71" xr:uid="{CDC7940C-D07E-460A-9DBC-B333393F6607}"/>
    <hyperlink ref="H71" r:id="rId72" xr:uid="{3F7E361E-70FC-4349-AF7D-F3E85F4FD6A6}"/>
    <hyperlink ref="H72" r:id="rId73" xr:uid="{43161600-B0E5-4F86-9A52-61E9A01CF1EC}"/>
    <hyperlink ref="H73" r:id="rId74" xr:uid="{CFAA083B-7440-4FED-9593-D5CD47DF3C94}"/>
    <hyperlink ref="H74" r:id="rId75" xr:uid="{1FF755CA-DE50-4A0F-8447-87BA7611340C}"/>
    <hyperlink ref="H75" r:id="rId76" xr:uid="{F853885D-2CD6-4F1E-BE46-0281313F9AFE}"/>
    <hyperlink ref="H76" r:id="rId77" xr:uid="{69491995-D345-4ACB-BECC-963D1D39A8D4}"/>
    <hyperlink ref="H77" r:id="rId78" xr:uid="{385792CA-89AF-46FE-9668-E0A43A793C9F}"/>
    <hyperlink ref="H78" r:id="rId79" xr:uid="{6E2C51FF-5654-4105-9F4C-FB98B96FC3A4}"/>
    <hyperlink ref="H79" r:id="rId80" xr:uid="{F2D4C16B-4337-4A23-B1D9-94A5772D8D85}"/>
    <hyperlink ref="H80" r:id="rId81" xr:uid="{12B5E9F3-0BD6-43AB-85A4-7FBA3CFB87F6}"/>
    <hyperlink ref="H81" r:id="rId82" xr:uid="{58A0C573-A4C9-4AB7-94D1-F0DDDFEF63B3}"/>
    <hyperlink ref="H82" r:id="rId83" xr:uid="{2745C81C-78CE-46EF-B516-6E956CF02EFD}"/>
    <hyperlink ref="H83" r:id="rId84" xr:uid="{D3C2B718-9F17-4821-9A7C-AF2A9E033886}"/>
    <hyperlink ref="H84" r:id="rId85" xr:uid="{195F03F1-542C-4AD5-ADE1-890AFD841669}"/>
    <hyperlink ref="H85" r:id="rId86" xr:uid="{7B20EBB4-AD17-47A7-8546-F71AF01B030F}"/>
    <hyperlink ref="H86" r:id="rId87" xr:uid="{2FFEE5B0-B81D-4B1E-8DF0-35D074D09F98}"/>
    <hyperlink ref="H87" r:id="rId88" xr:uid="{F0BF68D4-BD83-409E-A4CD-341979CFFAE2}"/>
    <hyperlink ref="H88" r:id="rId89" xr:uid="{25C06965-5BDE-4E53-BD46-692FBABAC647}"/>
    <hyperlink ref="H89" r:id="rId90" xr:uid="{0C4A7D5F-1BF3-45EA-BE2A-E61253805E00}"/>
    <hyperlink ref="H90" r:id="rId91" xr:uid="{5B0D8C75-EBA0-4911-88A7-2F91FAF94F9E}"/>
    <hyperlink ref="H91" r:id="rId92" xr:uid="{4A6F7448-2090-49BE-A24B-810EC7FF324C}"/>
    <hyperlink ref="H92" r:id="rId93" xr:uid="{E52CEA05-3118-4692-A0E4-1D29968FC75E}"/>
    <hyperlink ref="H93" r:id="rId94" xr:uid="{4E914D46-F26B-4F9F-BA83-32C671EB19BC}"/>
    <hyperlink ref="H94" r:id="rId95" xr:uid="{425CCE10-63F8-4556-A77B-D88AC27BEB9D}"/>
    <hyperlink ref="H95" r:id="rId96" xr:uid="{353963EF-CDD0-4902-AD14-7912D6FB5C01}"/>
    <hyperlink ref="H96" r:id="rId97" xr:uid="{4E996220-75D2-4643-A6CD-2730B260E145}"/>
    <hyperlink ref="H97" r:id="rId98" xr:uid="{7A5D83CC-C60A-4D7D-952C-8B558E65F6B5}"/>
    <hyperlink ref="H98" r:id="rId99" xr:uid="{3B2A0202-99AF-4B7D-A11E-0CC30594CB4F}"/>
    <hyperlink ref="H99" r:id="rId100" xr:uid="{A0B69496-5784-4EDC-9A1F-C6196C5936EC}"/>
    <hyperlink ref="H100" r:id="rId101" xr:uid="{8D3F4263-22EA-49E6-84B0-1F3E5D252B03}"/>
    <hyperlink ref="H101" r:id="rId102" xr:uid="{D181CA57-EB86-4FF3-B8C4-403E11903552}"/>
    <hyperlink ref="H102" r:id="rId103" xr:uid="{044A3D23-2F3E-4DAD-83E1-88DF00FD5AB5}"/>
    <hyperlink ref="H103" r:id="rId104" xr:uid="{726BBF2C-EEEF-4819-908D-4742CD364A26}"/>
    <hyperlink ref="H104" r:id="rId105" xr:uid="{36D1D521-2793-4151-A859-E02409D5B0C6}"/>
    <hyperlink ref="H105" r:id="rId106" xr:uid="{F5D83DCB-B918-4023-BD8A-321FEF4A5792}"/>
    <hyperlink ref="C106" r:id="rId107" display="Per i procedimenti ad istanza di parte: 1) atti e documenti da allegare all’istanza e modulistica necessaria, compresi i fac-simile per le autocertificazioni – 2) uffici ai quali rivolgersi per informazioni, orari e modalità di accesso con indicazione degli indirizzi, recapiti telefonici e caselle di posta elettronica istituzionale a cui presentare le istanze protocollare modello di richiesta compilato indirizzato a &quot;Comune di Assisi -Servizio di Igiene Urbana&quot; (pec: comune.assisi@postacert.umbria.it ) protocollare modello di richiesta compilato con certificazione medico curante indirizzato a &quot;Comune di Assisi -Servizio di Igiene Urbana&quot; (pec: comune.assisi@postacert.umbria.it) spedire segnalazione via e-mail o tramite PEC all'Ufficio con identificazione luogo di abbandono a indirizzato a" xr:uid="{F4A13975-29CD-48BA-AA47-BFD6BFF2BBE3}"/>
    <hyperlink ref="H106" r:id="rId108" xr:uid="{E6B93F9B-5E3A-4BE3-8B87-B67DE82FBD66}"/>
    <hyperlink ref="H107" r:id="rId109" xr:uid="{71E364CA-8481-426B-B77F-3F527B61D17F}"/>
    <hyperlink ref="H108" r:id="rId110" xr:uid="{AE488AAD-B7FC-4E69-912E-1622000A5232}"/>
    <hyperlink ref="H109" r:id="rId111" xr:uid="{4058D521-E38C-458C-922A-7338D94C2635}"/>
    <hyperlink ref="H110" r:id="rId112" xr:uid="{49637BFD-F33A-4063-9BA8-44CBBE57C95A}"/>
    <hyperlink ref="H111" r:id="rId113" xr:uid="{EF0F90C5-9392-49F5-A05B-16CD3C3E987C}"/>
    <hyperlink ref="H112" r:id="rId114" xr:uid="{5FDD56A0-8FB7-4189-844A-F0C37AB42F33}"/>
    <hyperlink ref="H113" r:id="rId115" xr:uid="{72A84950-B9CE-487C-A1E0-08235A4445B7}"/>
    <hyperlink ref="H114" r:id="rId116" xr:uid="{0EB29F60-54BC-40AA-8270-E3C77D2CC5E5}"/>
    <hyperlink ref="H115" r:id="rId117" xr:uid="{85F35459-FAD1-47BC-8335-C3474FFEA88B}"/>
    <hyperlink ref="H116" r:id="rId118" xr:uid="{EF7FC386-8BAF-48E2-8EE5-54EAB3E8E4F3}"/>
    <hyperlink ref="H117" r:id="rId119" xr:uid="{923B4090-2FD0-4A61-8638-6318D2B96A10}"/>
    <hyperlink ref="H118" r:id="rId120" xr:uid="{D45BC55B-57F3-4FEC-A1BC-31A864ED3E99}"/>
    <hyperlink ref="H119" r:id="rId121" xr:uid="{BAFFA4CE-B671-4AE7-99F2-1A8988C19B8B}"/>
    <hyperlink ref="H120" r:id="rId122" xr:uid="{39B4F9B7-4B79-4163-960D-7D521ACBDF8C}"/>
    <hyperlink ref="H121" r:id="rId123" xr:uid="{D3B2F5FB-83FE-4168-9F4C-58E011068E69}"/>
    <hyperlink ref="H122" r:id="rId124" xr:uid="{65264500-E919-47EE-B86A-2EF851EAF4E7}"/>
    <hyperlink ref="H123" r:id="rId125" xr:uid="{7A8816F1-FF20-4478-B149-9494153040C6}"/>
    <hyperlink ref="H124" r:id="rId126" xr:uid="{222EC6D8-7236-4583-8AC5-6B5088D05447}"/>
    <hyperlink ref="H125" r:id="rId127" xr:uid="{249246AB-B8B2-4016-AE89-7FE7E7A45444}"/>
    <hyperlink ref="H126" r:id="rId128" xr:uid="{5DD1C650-9854-4D44-899E-5825B2778A04}"/>
    <hyperlink ref="H127" r:id="rId129" xr:uid="{E5BA0796-74E8-47C6-AE0F-59891E8317EC}"/>
    <hyperlink ref="H128" r:id="rId130" xr:uid="{F09B5A45-B381-4B05-B2D0-57A8D7A62A9E}"/>
    <hyperlink ref="H129" r:id="rId131" xr:uid="{C9A35833-1C28-49AE-B842-E76AEFAE9AC6}"/>
    <hyperlink ref="H130" r:id="rId132" xr:uid="{036BFBEE-B2B3-487A-8206-38CB836EC884}"/>
    <hyperlink ref="H131" r:id="rId133" xr:uid="{E74F5ED4-ABA3-486D-839D-72054488E360}"/>
    <hyperlink ref="H132" r:id="rId134" xr:uid="{4B133CB9-5093-4174-9CCC-ED1BFD9046E5}"/>
    <hyperlink ref="H133" r:id="rId135" xr:uid="{69EEDD39-53B2-4AE5-8B45-017EC8F740E8}"/>
    <hyperlink ref="H134" r:id="rId136" xr:uid="{74D51EEC-B70B-48D4-B1CC-1A59EF0DB850}"/>
    <hyperlink ref="H135" r:id="rId137" xr:uid="{4D02D78C-D043-49EE-8A45-0B51C1F50E2D}"/>
    <hyperlink ref="H136" r:id="rId138" xr:uid="{E6C5DB11-70FC-45FF-A0C9-0C01B6EFAA9F}"/>
    <hyperlink ref="H137" r:id="rId139" xr:uid="{B502A264-5E96-4BAD-BDD0-E20C06C7E957}"/>
    <hyperlink ref="H138" r:id="rId140" xr:uid="{83289883-D377-40D7-9760-1D9916883D6E}"/>
    <hyperlink ref="H139" r:id="rId141" xr:uid="{3E46C4AF-C170-47B9-963A-CB3AE33061EC}"/>
    <hyperlink ref="H140" r:id="rId142" xr:uid="{55E08136-C513-4740-97F6-DD9993456A19}"/>
    <hyperlink ref="H141" r:id="rId143" xr:uid="{124383B2-86C2-4A0F-8809-FA4E613B2EAE}"/>
    <hyperlink ref="H142" r:id="rId144" xr:uid="{39137B54-0C6C-4779-B442-C0A718086343}"/>
    <hyperlink ref="H143" r:id="rId145" xr:uid="{0EEF58C3-E396-423F-A379-3695F839B85A}"/>
    <hyperlink ref="H144" r:id="rId146" xr:uid="{6CE4C465-71ED-4B48-925A-EE4507D90468}"/>
    <hyperlink ref="H145" r:id="rId147" xr:uid="{E4857CD4-E337-4D65-8F9B-FA6E9959AE3F}"/>
    <hyperlink ref="H146" r:id="rId148" xr:uid="{3E350CA4-2F40-4ECE-A16E-6A29DE0C3090}"/>
    <hyperlink ref="H147" r:id="rId149" xr:uid="{BF7C5470-8C6F-47BB-8EB9-10E86BCF11D2}"/>
    <hyperlink ref="H148" r:id="rId150" xr:uid="{85512148-C05E-490A-B0D1-1ADDE7826734}"/>
    <hyperlink ref="H149" r:id="rId151" xr:uid="{ADFE68D5-CD6E-4D4A-AD84-4A7CF00772C3}"/>
    <hyperlink ref="H150" r:id="rId152" xr:uid="{03EAC3B0-39AF-4ADE-A17F-AAD6231E1723}"/>
    <hyperlink ref="H151" r:id="rId153" xr:uid="{7116E73B-4130-41D9-9500-0F7926FE009B}"/>
    <hyperlink ref="H152" r:id="rId154" xr:uid="{85AB163F-564E-4EAD-A0CF-2AB2A3E3184E}"/>
    <hyperlink ref="H153" r:id="rId155" xr:uid="{02D946FF-BC8F-4682-ABC1-35E8E9629544}"/>
    <hyperlink ref="H154" r:id="rId156" xr:uid="{C503781D-63B0-41A8-AAEA-6936F8397FF2}"/>
    <hyperlink ref="H155" r:id="rId157" xr:uid="{C4DBABF9-FCA8-4A43-868E-4779FC3CE636}"/>
    <hyperlink ref="H156" r:id="rId158" xr:uid="{0D405A4E-37AE-4F4B-A868-56D0045CC507}"/>
    <hyperlink ref="H157" r:id="rId159" xr:uid="{29FDD59C-1A9E-446E-B635-D226AC416822}"/>
    <hyperlink ref="H158" r:id="rId160" xr:uid="{AC305CE1-B7FB-4CE3-A001-141D56E437A3}"/>
    <hyperlink ref="H159" r:id="rId161" xr:uid="{3B713DEA-F797-48DA-A0D3-238888137D04}"/>
    <hyperlink ref="H160" r:id="rId162" xr:uid="{30824F60-4C00-4DBB-A48F-2D31907C8DCF}"/>
    <hyperlink ref="H161" r:id="rId163" xr:uid="{D0F7768F-72EF-4A94-978C-DD9F315C9A43}"/>
    <hyperlink ref="H162" r:id="rId164" xr:uid="{D8A6D890-E3CA-449D-99D9-C77609C64AB1}"/>
    <hyperlink ref="H163" r:id="rId165" xr:uid="{CF5FA877-CBEF-4717-8A11-BB87FE8EA172}"/>
    <hyperlink ref="H164" r:id="rId166" xr:uid="{0AA0D454-53E7-4D34-AAB9-71E1FB8DAAE1}"/>
    <hyperlink ref="H165" r:id="rId167" xr:uid="{38CC2338-33CB-4B90-9139-5E71D97EEB00}"/>
    <hyperlink ref="H166" r:id="rId168" xr:uid="{F4AA5FA3-1438-40B6-BB7D-230D28278108}"/>
    <hyperlink ref="H167" r:id="rId169" xr:uid="{05256019-338D-43D0-81E8-89C42FBEB8C4}"/>
    <hyperlink ref="H168" r:id="rId170" xr:uid="{CAF5B278-383B-486A-A0E1-36D26F187F38}"/>
    <hyperlink ref="H169" r:id="rId171" xr:uid="{65045313-9550-4456-8A87-3480126A1F70}"/>
    <hyperlink ref="H170" r:id="rId172" xr:uid="{8D15AB65-F43F-4FDE-82FF-B23CB768EABB}"/>
    <hyperlink ref="H171" r:id="rId173" xr:uid="{8B73DA5D-8B73-480E-A1A8-38A16FE0137E}"/>
    <hyperlink ref="H172" r:id="rId174" xr:uid="{CCF8A523-BD68-47A3-AB1B-479888F46393}"/>
    <hyperlink ref="H173" r:id="rId175" xr:uid="{DB35FC07-14E9-43AB-BB56-06BB839D0558}"/>
    <hyperlink ref="H174" r:id="rId176" xr:uid="{2A6DD26C-E398-4F50-A3BA-4F590757CF99}"/>
    <hyperlink ref="H175" r:id="rId177" xr:uid="{2A217977-70EE-448A-9C2B-0DB6393D73FD}"/>
    <hyperlink ref="H176" r:id="rId178" xr:uid="{D8D09870-A0A4-43FD-9C17-85A73FC73CE6}"/>
    <hyperlink ref="H177" r:id="rId179" xr:uid="{6995BC8D-28E9-42E1-AD7F-715D710EBC72}"/>
    <hyperlink ref="H178" r:id="rId180" xr:uid="{3D2C3B27-80F1-47D4-9C0F-7E41D36757BB}"/>
    <hyperlink ref="H179" r:id="rId181" xr:uid="{5EF12E1C-2323-4AF5-AD14-D75B973FDD66}"/>
    <hyperlink ref="H180" r:id="rId182" xr:uid="{CC663EFA-920E-4419-BDD7-AB96815053C9}"/>
    <hyperlink ref="H181" r:id="rId183" xr:uid="{BF381EF6-9071-4EF8-A6D6-427B31F7A7B4}"/>
    <hyperlink ref="H182" r:id="rId184" xr:uid="{9C32574A-CA9B-4A9A-B2AE-AA54C9BEDC88}"/>
    <hyperlink ref="H183" r:id="rId185" xr:uid="{31F8C493-EC1B-4207-9CF4-8BE4F9DB6022}"/>
    <hyperlink ref="H184" r:id="rId186" xr:uid="{A8D0052C-1B50-4C17-94BC-05EA1B3964B6}"/>
    <hyperlink ref="H185" r:id="rId187" xr:uid="{264EBAB4-5DDD-4361-BB19-99697C9E7010}"/>
    <hyperlink ref="H186" r:id="rId188" xr:uid="{4438A8A6-2C89-4394-B84E-5BD27D285D2E}"/>
    <hyperlink ref="H187" r:id="rId189" xr:uid="{57EDE9B0-39D6-4813-AAFA-9DB5EA81DC27}"/>
    <hyperlink ref="H188" r:id="rId190" xr:uid="{478AA11A-FB68-4248-89C8-F9B6FA7EA7E7}"/>
    <hyperlink ref="H189" r:id="rId191" xr:uid="{D4D36173-DE94-43DA-91E3-341D5ED2D10E}"/>
    <hyperlink ref="H190" r:id="rId192" xr:uid="{D71D8CD1-2B45-4FF1-B03C-37A9E2C7765F}"/>
    <hyperlink ref="H191" r:id="rId193" xr:uid="{BEF7B113-D8AC-4303-A123-AC36DCD3DCF6}"/>
    <hyperlink ref="H192" r:id="rId194" xr:uid="{44DF4127-DE8B-46CA-B90B-5F65394B61C6}"/>
    <hyperlink ref="H193" r:id="rId195" xr:uid="{0E618F82-6BFF-4FF9-9D37-5598BA916E45}"/>
    <hyperlink ref="H194" r:id="rId196" xr:uid="{8360F0B6-1D02-4480-9308-164F91B1CD1F}"/>
    <hyperlink ref="H195" r:id="rId197" xr:uid="{B67EE51E-267C-4526-80A9-57F1FCCBDFC0}"/>
    <hyperlink ref="H196" r:id="rId198" xr:uid="{2EB670DF-1E59-4D48-8604-B94602D49036}"/>
    <hyperlink ref="H197" r:id="rId199" xr:uid="{A04E1781-44D3-49BE-855F-DA908CE0B58D}"/>
    <hyperlink ref="H198" r:id="rId200" xr:uid="{69E11CDB-349A-4269-8A2C-9C1B2E540BF9}"/>
    <hyperlink ref="H199" r:id="rId201" xr:uid="{C3F377D6-8820-4165-9102-DE99D3A000DA}"/>
    <hyperlink ref="H200" r:id="rId202" xr:uid="{E2C933D9-C69E-4E69-943A-8E96FEADF43B}"/>
    <hyperlink ref="H201" r:id="rId203" xr:uid="{82EA3DAE-C06A-457B-9697-29FB56082799}"/>
    <hyperlink ref="H202" r:id="rId204" xr:uid="{8CE368DE-80A6-4470-A43D-19FDF271B8F3}"/>
    <hyperlink ref="H203" r:id="rId205" xr:uid="{4ADC1FE0-3952-4A15-B56D-8B263E311641}"/>
    <hyperlink ref="H204" r:id="rId206" xr:uid="{5FB00DC1-3409-4454-B3F5-028A356C27EF}"/>
    <hyperlink ref="H205" r:id="rId207" xr:uid="{C7FB2186-D9F2-4EF6-8F00-377DA56FA61D}"/>
    <hyperlink ref="H206" r:id="rId208" xr:uid="{F80FEE26-58E8-497E-82E6-44D53AE96744}"/>
    <hyperlink ref="H207" r:id="rId209" xr:uid="{22E853AE-19EC-40E8-A404-1F11632FFDEC}"/>
    <hyperlink ref="H208" r:id="rId210" xr:uid="{7017E6AB-2FD5-40B5-BA31-FE4987F34E56}"/>
    <hyperlink ref="H209" r:id="rId211" xr:uid="{A7B30FC6-6877-47E6-8706-385F77F13360}"/>
    <hyperlink ref="H210" r:id="rId212" xr:uid="{1D811A2F-D8F5-4726-8CFD-ED1545A11EA2}"/>
    <hyperlink ref="H211" r:id="rId213" xr:uid="{8AAE7FE6-80E7-40F1-BD35-C9339F2CF627}"/>
    <hyperlink ref="H212" r:id="rId214" xr:uid="{49067992-A734-4C5D-A282-C1E77082EC70}"/>
    <hyperlink ref="H213" r:id="rId215" xr:uid="{A6EEB54B-8EA8-464D-AB1A-D0CC9591B24F}"/>
    <hyperlink ref="H214" r:id="rId216" xr:uid="{33413DE2-F366-412D-BC51-868BC4D3CC5A}"/>
    <hyperlink ref="H215" r:id="rId217" xr:uid="{4B712D9B-AFD1-4E07-9D6B-3E53040A85AD}"/>
    <hyperlink ref="H216" r:id="rId218" xr:uid="{75884864-C194-472C-8A1C-2B2E9505992C}"/>
    <hyperlink ref="H217" r:id="rId219" xr:uid="{96A81779-AD57-4907-9A2A-794B13F3CE30}"/>
    <hyperlink ref="H218" r:id="rId220" xr:uid="{DC4ED65C-CC23-4A9C-901F-E93CE8756AD6}"/>
    <hyperlink ref="H219" r:id="rId221" xr:uid="{A7958207-9FDF-487F-8B31-7FC3A5BB7D92}"/>
    <hyperlink ref="H220" r:id="rId222" xr:uid="{50F97A46-86BA-4103-9759-5B16229577A4}"/>
    <hyperlink ref="H221" r:id="rId223" xr:uid="{CDE6AA37-9FC5-442F-A765-0A49635929CF}"/>
    <hyperlink ref="H222" r:id="rId224" xr:uid="{13636F09-68A5-46B9-8B49-6C31E811B9D3}"/>
    <hyperlink ref="H223" r:id="rId225" xr:uid="{001FC1C4-7CAE-42E6-AFEF-594F74B9AD08}"/>
    <hyperlink ref="H224" r:id="rId226" xr:uid="{2520722D-0DB4-4A73-987C-53FDA4649649}"/>
    <hyperlink ref="H225" r:id="rId227" xr:uid="{EAE5655E-C8A8-46B2-976A-82226B827BFB}"/>
    <hyperlink ref="H226" r:id="rId228" xr:uid="{90C8D594-ED99-4B36-A5BE-29FE50DA7378}"/>
    <hyperlink ref="H227" r:id="rId229" xr:uid="{4433BFA0-92F6-4300-AFBC-3674E2BE1E6C}"/>
    <hyperlink ref="H228" r:id="rId230" xr:uid="{8EC3A069-4346-402A-867D-152FFDEBC75F}"/>
    <hyperlink ref="H229" r:id="rId231" xr:uid="{4B7E5EB3-A6DD-48C3-A446-6C7ED10F5220}"/>
    <hyperlink ref="H230" r:id="rId232" xr:uid="{251C92DD-BE1A-42BF-A98F-89167EC84496}"/>
    <hyperlink ref="H231" r:id="rId233" xr:uid="{82BBC3AB-0060-42A5-AFBC-78CBBEB4A2E3}"/>
    <hyperlink ref="H232" r:id="rId234" xr:uid="{363E4900-4D5C-4AA9-BCAD-FF87570F7597}"/>
    <hyperlink ref="H233" r:id="rId235" xr:uid="{41AF9B3A-C656-4149-863B-00289A0AB78F}"/>
    <hyperlink ref="H234" r:id="rId236" xr:uid="{A285CB9A-644A-4CC4-835B-306C041013A1}"/>
    <hyperlink ref="H235" r:id="rId237" xr:uid="{910BB64C-0AD2-43DB-A743-1629C894594F}"/>
    <hyperlink ref="H236" r:id="rId238" xr:uid="{08A43AC2-9E50-4877-BA1A-8895BB35925D}"/>
    <hyperlink ref="H237" r:id="rId239" xr:uid="{574B03C8-FA72-4B0D-AF62-4FB8F3FED95A}"/>
    <hyperlink ref="H238" r:id="rId240" xr:uid="{8BAB7BF9-238C-4896-8EDA-DA498CA5FC17}"/>
    <hyperlink ref="H239" r:id="rId241" xr:uid="{1DFE95E8-58CF-47DD-8488-90570AFC252E}"/>
    <hyperlink ref="H240" r:id="rId242" xr:uid="{A00FC4FA-5009-4D78-9A3C-CB538B09A9E8}"/>
    <hyperlink ref="H241" r:id="rId243" xr:uid="{A5960A32-8BBA-492F-990D-9CDA19D2E987}"/>
    <hyperlink ref="H242" r:id="rId244" xr:uid="{80C4D16A-026E-4A43-8905-CEA8378E5083}"/>
    <hyperlink ref="H243" r:id="rId245" xr:uid="{A09D422C-28A8-40D5-B042-3EA2583A4234}"/>
    <hyperlink ref="C244" r:id="rId246" display="Foglio1 Pagina 5 Contattando l’Ufficio 1 mese Non ricorre la fattispecie Contattando l’Ufficio Non ricorre la fattispecie Contattando l’Ufficio Non ricorre la fattispecie Contattando l’Ufficio su istanza dell'elettore tra il 40° e il 20° giorno antecedente le consultazioni Non ricorre la fattispecie Contattando l’Ufficio su istanza dell'elettore Non ricorre la fattispecie Contattando l’Ufficio istanza dell'elettore Non ricorre la fattispecie RILASCIO COPIA LISTE ELETTORALI Contattando l’Ufficio Dal ricevimento dell'istanza Non ricorre la fattispecie ISCRIZIONE NELLE LISTE ELETTORALI - REVISIONE DINAMICA MariaRita Masciolini tel. 075/813Ufficio Servizi Demografici Censimenti e Statistica tel. 0758138228 email:servizidemografici@comune. assisi.pg.it Ufficio servizi demografici censimenti e s" xr:uid="{524443D7-AAFE-4BD2-A2C4-0AEB01E628AA}"/>
    <hyperlink ref="H244" r:id="rId247" xr:uid="{DD4E179E-E265-44D7-B041-162173E14287}"/>
    <hyperlink ref="C245" r:id="rId248" display="Gestione tributi locali di pertinenza dell'ente(Tari-Imu-Canone-Imposta di Soggiorno -Tosap e TASI per gli anni non ancora prescritti-). Richiesta verbale e scritta di informazioni o chiarimenti sull'applicazione dei tributi comunali e quanto di competenza dell' Ufficio. I riferimenti normativi che regolano l'applicazione dei suddeti tributi, sono riportati nei rispettivi Regolamenti e atti pubblicati nel sito istituzionale (link: https://www.comune.assisi.pg.it/uffici/tributi)" xr:uid="{58AB5193-191F-4AD0-A453-0404F55ACFCB}"/>
    <hyperlink ref="H245" r:id="rId249" xr:uid="{28D6F177-08B6-44B2-8790-4C884C8EAC08}"/>
    <hyperlink ref="H246" r:id="rId250" xr:uid="{71CBC79F-5B53-4328-A071-31366529E251}"/>
    <hyperlink ref="H247" r:id="rId251" xr:uid="{5EFCEFBC-A8F4-4426-9227-5B1294F8DB98}"/>
    <hyperlink ref="H248" r:id="rId252" xr:uid="{DA8B4235-B8D3-4956-B4E5-46B436E718FC}"/>
    <hyperlink ref="H249" r:id="rId253" xr:uid="{96372206-4875-412E-8555-7983ECD51FE0}"/>
    <hyperlink ref="H250" r:id="rId254" xr:uid="{0E26FCB4-A6AF-49FE-A544-577D80FCABD8}"/>
    <hyperlink ref="H251" r:id="rId255" xr:uid="{4F49464A-660F-4784-B282-258143E0115A}"/>
    <hyperlink ref="H252" r:id="rId256" xr:uid="{B53FDF79-8F86-4346-B400-D450834877FB}"/>
    <hyperlink ref="H253" r:id="rId257" xr:uid="{F3738588-3067-423A-9C24-82195CAC497D}"/>
    <hyperlink ref="H254" r:id="rId258" xr:uid="{874C3404-C70E-4719-8246-B7637071F75F}"/>
    <hyperlink ref="H255" r:id="rId259" xr:uid="{67CB562D-6DAE-4D77-B47C-E0D69D2D08BC}"/>
    <hyperlink ref="H256" r:id="rId260" xr:uid="{C00D90C0-0294-4A5C-A0C3-68FBE0C05189}"/>
    <hyperlink ref="H257" r:id="rId261" xr:uid="{889E5267-1B11-45EA-BDBE-1D5055E38AAE}"/>
    <hyperlink ref="H258" r:id="rId262" xr:uid="{E7ECB694-F32F-4CC2-9962-A16D5A8184A1}"/>
    <hyperlink ref="H259" r:id="rId263" xr:uid="{422D2E00-72DE-4E4E-948F-48B82331B17A}"/>
    <hyperlink ref="H260" r:id="rId264" xr:uid="{7915633C-B17E-4A2F-A002-E76846344E0C}"/>
    <hyperlink ref="H261" r:id="rId265" xr:uid="{81C75A27-CAEC-4E7F-8A15-3D81DF4EAB05}"/>
    <hyperlink ref="H262" r:id="rId266" xr:uid="{2DA4F44A-BB36-4CE4-B2A8-FB83FEA71BE3}"/>
    <hyperlink ref="H263" r:id="rId267" xr:uid="{703E0DB5-175A-44FB-854D-8D6BFBC47140}"/>
    <hyperlink ref="H264" r:id="rId268" xr:uid="{326C3A2C-F40C-4A2D-AF53-4D8B9BBF40B1}"/>
    <hyperlink ref="H265" r:id="rId269" xr:uid="{C3540312-C7BF-42B1-8EA9-90CF4E1A8B57}"/>
    <hyperlink ref="H266" r:id="rId270" xr:uid="{FF18D582-B3FA-4C42-8DD9-12B66F85A491}"/>
    <hyperlink ref="H267" r:id="rId271" xr:uid="{C1158630-DD2B-48CB-8689-EC505206DB1C}"/>
    <hyperlink ref="H268" r:id="rId272" xr:uid="{B5091166-5045-48AA-904C-78CDC88C80AD}"/>
    <hyperlink ref="H269" r:id="rId273" xr:uid="{BF90FD25-0ADA-450F-95FD-4362F4862225}"/>
    <hyperlink ref="H270" r:id="rId274" xr:uid="{8AC54FA9-4ED6-417B-B1EF-247F49F76A46}"/>
    <hyperlink ref="H271" r:id="rId275" xr:uid="{582DB665-4A1A-4801-8CB3-C477F435D43F}"/>
    <hyperlink ref="H272" r:id="rId276" xr:uid="{F6645B76-8760-492E-BC5A-7CD576B7F716}"/>
    <hyperlink ref="H273" r:id="rId277" xr:uid="{FC606189-BB1D-44BA-B2A3-3246876BB222}"/>
    <hyperlink ref="H274" r:id="rId278" xr:uid="{32146561-D7B8-4BEE-AA7B-CFB02C55EE98}"/>
    <hyperlink ref="H275" r:id="rId279" xr:uid="{35E284FB-69FA-4CA8-AD87-BE801AEDC05A}"/>
    <hyperlink ref="H276" r:id="rId280" xr:uid="{231C5A2E-052F-4DE6-9A2B-58A410055463}"/>
    <hyperlink ref="H277" r:id="rId281" xr:uid="{BF45D9C2-4C05-4A6C-B3C3-32C7E083CB12}"/>
    <hyperlink ref="H278" r:id="rId282" xr:uid="{6CC16C37-7D20-4A3E-91CF-425741F71C62}"/>
    <hyperlink ref="H279" r:id="rId283" xr:uid="{E15CEB65-4668-4149-BA9F-9A76C411E82C}"/>
    <hyperlink ref="H280" r:id="rId284" xr:uid="{A616ED22-6159-4245-8554-A0386D5BA35F}"/>
    <hyperlink ref="H281" r:id="rId285" xr:uid="{5F878B45-BAB9-430B-B260-1295DDEC1201}"/>
    <hyperlink ref="H282" r:id="rId286" xr:uid="{95B37B3F-24DB-4F12-8A53-D6A58B801511}"/>
    <hyperlink ref="H283" r:id="rId287" xr:uid="{95FC79CE-BD34-4040-8B14-7512856FEC31}"/>
    <hyperlink ref="H284" r:id="rId288" xr:uid="{5B13A888-C914-4C71-84B2-D99C7CAD1B56}"/>
    <hyperlink ref="H285" r:id="rId289" xr:uid="{53619E84-D3FB-4B88-8B97-280B173D6009}"/>
    <hyperlink ref="H286" r:id="rId290" xr:uid="{81D2171D-90B5-4CFF-A515-E95C8ADAB929}"/>
    <hyperlink ref="H287" r:id="rId291" xr:uid="{616B5C1E-24D6-484B-A5CB-65782E59A8FA}"/>
    <hyperlink ref="H288" r:id="rId292" xr:uid="{BBCC9CAF-F5CA-4442-ACCB-B57FDA6B8F6D}"/>
    <hyperlink ref="H289" r:id="rId293" xr:uid="{08F963B1-7877-473C-9CD1-C1C9C3618866}"/>
    <hyperlink ref="H290" r:id="rId294" xr:uid="{DBF82239-8E19-4BFD-89E5-839C1FF53FCD}"/>
    <hyperlink ref="H291" r:id="rId295" xr:uid="{B157DA6A-8D31-4698-B143-3289DE7D9353}"/>
    <hyperlink ref="H292" r:id="rId296" xr:uid="{BA055D51-A575-49F4-B308-8BC308142D45}"/>
    <hyperlink ref="H293" r:id="rId297" xr:uid="{7B72DCB6-E27C-45F4-90B2-35750AD91443}"/>
    <hyperlink ref="H294" r:id="rId298" xr:uid="{C7CC789F-3663-4B10-899A-37367EB9DF08}"/>
    <hyperlink ref="H295" r:id="rId299" xr:uid="{F8F11826-CBD5-45EC-9D74-6EB510499DC3}"/>
    <hyperlink ref="H296" r:id="rId300" xr:uid="{607D9C46-FA00-443B-9BCC-386084F4D995}"/>
    <hyperlink ref="H297" r:id="rId301" xr:uid="{899422B8-985C-404F-B028-C45FB4AD5B87}"/>
    <hyperlink ref="H298" r:id="rId302" xr:uid="{3D8A8D0B-7899-438A-BB0B-D3FB2462ED4D}"/>
    <hyperlink ref="H299" r:id="rId303" xr:uid="{935F25F0-511D-4544-9851-99BAC6257DAD}"/>
    <hyperlink ref="H300" r:id="rId304" xr:uid="{41EA7097-4A34-41F5-B7B6-25481EF24B93}"/>
    <hyperlink ref="H301" r:id="rId305" xr:uid="{9F445BE3-D847-4F37-818D-AAE97A8FC936}"/>
    <hyperlink ref="H302" r:id="rId306" xr:uid="{6F86A878-CFEF-4136-B59B-C28FAE5693D0}"/>
    <hyperlink ref="H303" r:id="rId307" xr:uid="{4947D9B9-C317-464E-9F03-98F820B5FDA6}"/>
    <hyperlink ref="H304" r:id="rId308" xr:uid="{8947E6E2-9068-4BDD-AB92-DC3B8889D0E6}"/>
    <hyperlink ref="H305" r:id="rId309" xr:uid="{5DF0AEDD-99A5-48E7-A38F-E0D73A7D1F21}"/>
    <hyperlink ref="H306" r:id="rId310" xr:uid="{F9B6ECED-023B-45D8-A232-743CF99DCBC9}"/>
    <hyperlink ref="H307" r:id="rId311" xr:uid="{DEF74EF5-C2BA-49BC-A6F0-C26C800D5BA2}"/>
    <hyperlink ref="H308" r:id="rId312" xr:uid="{D1875AE3-6EF7-4D2B-9451-5EA49CDA763A}"/>
    <hyperlink ref="H309" r:id="rId313" xr:uid="{1319672E-F70F-49B6-AC80-404A1541C2D0}"/>
    <hyperlink ref="H310" r:id="rId314" xr:uid="{496975BD-4FFD-476D-A2A4-5DD4EDA8EEFB}"/>
    <hyperlink ref="H311" r:id="rId315" xr:uid="{92EB0B72-A5D4-4376-AEEE-C918198C9E83}"/>
    <hyperlink ref="H312" r:id="rId316" xr:uid="{664A82CA-0351-4B35-B2D7-299AA95DFF00}"/>
    <hyperlink ref="H313" r:id="rId317" xr:uid="{B5D6839F-3BBA-4126-B597-6182DCFE7766}"/>
    <hyperlink ref="H314" r:id="rId318" xr:uid="{757E2B8B-2EA0-4553-BE02-8282A9F26771}"/>
    <hyperlink ref="H315" r:id="rId319" xr:uid="{0A80BE62-557E-4850-A370-A9C770A67CD3}"/>
    <hyperlink ref="H316" r:id="rId320" xr:uid="{259DFBEE-E04C-4AA4-94D9-B17B9F478FA7}"/>
    <hyperlink ref="H317" r:id="rId321" xr:uid="{C9EB61E6-8541-4CC6-8732-389877916C64}"/>
    <hyperlink ref="H318" r:id="rId322" xr:uid="{B95DC43C-922D-42FB-8855-7928B0BADD88}"/>
    <hyperlink ref="H319" r:id="rId323" xr:uid="{F9EC6A18-802B-41BD-9200-E20AEC452311}"/>
    <hyperlink ref="H320" r:id="rId324" xr:uid="{6B00D824-3645-4CDA-B476-5920F1D4A24F}"/>
    <hyperlink ref="H321" r:id="rId325" xr:uid="{402E7F95-1B85-48BA-BD76-0828C29FA37E}"/>
    <hyperlink ref="H322" r:id="rId326" xr:uid="{D63B5F16-41D6-432A-90CC-E1F1228958F2}"/>
    <hyperlink ref="H323" r:id="rId327" xr:uid="{DDD5D0CF-7245-4A16-977A-5E185CFDB6D5}"/>
    <hyperlink ref="H324" r:id="rId328" xr:uid="{34CF8909-47C9-46F8-9A3C-E162E9DE81C6}"/>
    <hyperlink ref="H325" r:id="rId329" xr:uid="{066EC7F0-D3C3-466D-81D0-BCA2FE0F6D7B}"/>
    <hyperlink ref="H326" r:id="rId330" xr:uid="{26A9075F-8F1F-4A56-BFAF-B26C1EEE52C5}"/>
    <hyperlink ref="H327" r:id="rId331" xr:uid="{5345BA22-FEA6-4C1A-A2F8-547978BBCE93}"/>
    <hyperlink ref="H328" r:id="rId332" xr:uid="{C782BE07-D952-4990-9002-4A529B4ADEF8}"/>
    <hyperlink ref="H329" r:id="rId333" xr:uid="{2C028624-4CCE-42C6-80AB-58AF5250A275}"/>
    <hyperlink ref="H330" r:id="rId334" xr:uid="{B775103D-AB36-40BB-A283-E4818D2A1AA5}"/>
    <hyperlink ref="H331" r:id="rId335" xr:uid="{A9B3D743-6B91-4321-BCC9-DFC452493829}"/>
    <hyperlink ref="H332" r:id="rId336" xr:uid="{75EF750D-B56E-4530-A543-3A0048620F30}"/>
    <hyperlink ref="H333" r:id="rId337" xr:uid="{56CF7490-E6F1-4FD1-99E1-6E815138EFE0}"/>
    <hyperlink ref="H334" r:id="rId338" xr:uid="{1B27AD43-9BD1-48B6-A8C4-47F8EB48611F}"/>
    <hyperlink ref="H335" r:id="rId339" xr:uid="{85F2ABA3-8FD9-4AB8-A9AE-7ACC368C0E7E}"/>
    <hyperlink ref="H336" r:id="rId340" xr:uid="{1635F993-B235-48F4-A53B-EB5D92D25F65}"/>
    <hyperlink ref="H337" r:id="rId341" xr:uid="{A6786BD8-EEDB-495A-9745-C4EA2DCAC6FA}"/>
    <hyperlink ref="H338" r:id="rId342" xr:uid="{245766DE-FD3D-4E3F-A6D4-9E3A43C26306}"/>
    <hyperlink ref="H339" r:id="rId343" xr:uid="{8A6EF070-1CE9-4BB4-9C78-496DAF9DE3E9}"/>
    <hyperlink ref="H340" r:id="rId344" xr:uid="{4ECA1D90-19A6-4F44-A789-7BF2FE69D472}"/>
    <hyperlink ref="H341" r:id="rId345" xr:uid="{AB737627-0BB6-4811-A03F-B66FD3A7B247}"/>
    <hyperlink ref="H342" r:id="rId346" xr:uid="{9BDF68FB-3657-4CB4-89CA-B1DDF1E91777}"/>
    <hyperlink ref="H343" r:id="rId347" xr:uid="{3592AD61-E912-4276-A357-A23C9535BF48}"/>
    <hyperlink ref="H344" r:id="rId348" xr:uid="{839F0DA7-7E1E-4A4A-8629-E6692FA1B643}"/>
    <hyperlink ref="H345" r:id="rId349" xr:uid="{34D438DA-CD12-4DA7-927A-290706B63455}"/>
    <hyperlink ref="H346" r:id="rId350" xr:uid="{E3D17F3D-9933-4188-8738-33C6E3CF8B34}"/>
    <hyperlink ref="H347" r:id="rId351" xr:uid="{D4416E55-3439-4D9A-9A29-4C07F3B22D83}"/>
    <hyperlink ref="H348" r:id="rId352" xr:uid="{6BF8EF6A-0DC7-44AC-9FAF-04842E8EFF34}"/>
    <hyperlink ref="H349" r:id="rId353" xr:uid="{D501B1B2-112E-41C1-9626-D86E7C1835A2}"/>
    <hyperlink ref="H350" r:id="rId354" xr:uid="{6E8B40C7-0A32-4FAA-BA13-0D85B14226DA}"/>
    <hyperlink ref="H351" r:id="rId355" xr:uid="{1594CF47-8146-4B83-AFCE-175289EA4E5B}"/>
    <hyperlink ref="H352" r:id="rId356" xr:uid="{F749309E-2888-46E6-BD36-E63446FD3EED}"/>
    <hyperlink ref="H353" r:id="rId357" xr:uid="{C2B6006D-F81F-4F78-9027-9271A49714C0}"/>
    <hyperlink ref="H354" r:id="rId358" xr:uid="{9F40C000-9EC6-4D61-965D-4EC0A833DBCA}"/>
    <hyperlink ref="H355" r:id="rId359" xr:uid="{6B27A2E4-1966-4C22-86E7-81987B1BDCD9}"/>
    <hyperlink ref="H356" r:id="rId360" xr:uid="{9AB2E5E1-47A6-4E4B-B2AE-8BF8829A7E60}"/>
    <hyperlink ref="H357" r:id="rId361" xr:uid="{A2DEB13C-44B2-435F-B39D-6771AF1F8694}"/>
    <hyperlink ref="H358" r:id="rId362" xr:uid="{C4B357A7-02D3-41DF-BD01-9CA2AE115945}"/>
    <hyperlink ref="H359" r:id="rId363" xr:uid="{9B27C1B6-E845-4999-949D-92A6BDADE780}"/>
    <hyperlink ref="H360" r:id="rId364" xr:uid="{CF078029-4656-443C-B645-7C3E17D5C2F7}"/>
    <hyperlink ref="H361" r:id="rId365" xr:uid="{665FCF7F-2385-4BED-8B91-774FEB322158}"/>
    <hyperlink ref="H362" r:id="rId366" xr:uid="{0A5EC45C-9DD4-4F1F-B2BF-CCA764854EAE}"/>
    <hyperlink ref="H363" r:id="rId367" xr:uid="{CB69DE82-9E6A-47B9-B265-1AE2BD191EB4}"/>
    <hyperlink ref="H364" r:id="rId368" xr:uid="{05333571-33DC-4349-B11C-49D60AC03356}"/>
    <hyperlink ref="H365" r:id="rId369" xr:uid="{08C9FD53-13C5-484C-A271-91C064269834}"/>
    <hyperlink ref="H366" r:id="rId370" xr:uid="{8FD97508-2E7E-4ECA-8857-E534EC2F1096}"/>
    <hyperlink ref="H367" r:id="rId371" xr:uid="{8F0FF11B-6F9E-40C1-B140-119F356AA60A}"/>
    <hyperlink ref="H368" r:id="rId372" xr:uid="{74CCAD40-09D5-4C5B-A5C8-703EDC609702}"/>
    <hyperlink ref="H369" r:id="rId373" xr:uid="{539B5281-425B-4B80-85BA-6367E0CBFEEB}"/>
    <hyperlink ref="H370" r:id="rId374" xr:uid="{806F8C4B-F230-4215-9F2F-124BE263F53D}"/>
    <hyperlink ref="H371" r:id="rId375" xr:uid="{9A2209C8-5605-461E-BB20-0126AF14B131}"/>
    <hyperlink ref="H372" r:id="rId376" xr:uid="{FA1F3649-2F0C-4F18-BD8A-937C41F8E586}"/>
    <hyperlink ref="H373" r:id="rId377" xr:uid="{C55F2364-548F-4045-B934-D73C3E5B9758}"/>
    <hyperlink ref="H374" r:id="rId378" xr:uid="{F08C1819-32D5-4333-A63C-A4634B4D94FE}"/>
    <hyperlink ref="H375" r:id="rId379" xr:uid="{24ADEF73-7818-42A3-AFCF-B25CC0F293E2}"/>
    <hyperlink ref="H376" r:id="rId380" xr:uid="{36EB56D3-8DD5-4DFC-B071-C3190BA836E0}"/>
    <hyperlink ref="H377" r:id="rId381" xr:uid="{B1205B3B-BF0E-430F-9E35-84DC22434609}"/>
    <hyperlink ref="H378" r:id="rId382" xr:uid="{853DCCC2-6BEB-4B01-8A03-F82302CEFAE0}"/>
    <hyperlink ref="H379" r:id="rId383" xr:uid="{44CE812F-0E4F-4813-AAD0-0558755773D3}"/>
    <hyperlink ref="H380" r:id="rId384" xr:uid="{B7DA1792-E29C-43AD-B62A-A329EC87256B}"/>
    <hyperlink ref="H381" r:id="rId385" xr:uid="{763AF55F-A489-44A9-8C74-364B2B612245}"/>
    <hyperlink ref="H382" r:id="rId386" xr:uid="{209F2607-5491-47FD-ACFC-0EAEFE3DD70E}"/>
    <hyperlink ref="H383" r:id="rId387" xr:uid="{F0E62BD4-4C63-4607-A312-75DBF01510B6}"/>
    <hyperlink ref="H384" r:id="rId388" xr:uid="{E1B5DBF8-DEB5-418B-AF24-B54E750904EA}"/>
    <hyperlink ref="H385" r:id="rId389" xr:uid="{01733EA9-6F01-491B-864A-302C996ABB1E}"/>
    <hyperlink ref="H386" r:id="rId390" xr:uid="{1EF4C8D8-8148-4E2C-AC39-B6DB29A97E4C}"/>
    <hyperlink ref="H387" r:id="rId391" xr:uid="{696C7676-7351-42D0-8B39-97B7481E781A}"/>
    <hyperlink ref="H388" r:id="rId392" xr:uid="{51349821-1133-4B7D-B07B-7BEDB3598855}"/>
    <hyperlink ref="H389" r:id="rId393" xr:uid="{8B22CA0B-C203-4C89-8610-EE197EAF3E11}"/>
    <hyperlink ref="H390" r:id="rId394" xr:uid="{B82AD654-85E2-4F7E-87FC-6DAB1405A846}"/>
    <hyperlink ref="H391" r:id="rId395" xr:uid="{12765E07-CF73-425C-9BB5-1E8A0BCC03FC}"/>
    <hyperlink ref="H392" r:id="rId396" xr:uid="{61113D2B-DF0E-43A8-975B-5D9FB5CA90E7}"/>
    <hyperlink ref="H393" r:id="rId397" xr:uid="{57C29DAE-84AF-4160-994C-8DE90A8B32B1}"/>
    <hyperlink ref="H394" r:id="rId398" xr:uid="{02575531-DDD6-4A63-A9F3-DAEC5963CBA7}"/>
    <hyperlink ref="H395" r:id="rId399" xr:uid="{16C431CC-CEEB-4314-A3A8-FDE7E5EEFA24}"/>
    <hyperlink ref="H396" r:id="rId400" xr:uid="{FA150FBF-C01D-4357-B5FD-875A12E6740E}"/>
    <hyperlink ref="H397" r:id="rId401" xr:uid="{AB916C8A-6937-4066-9C3E-2C639798E48C}"/>
    <hyperlink ref="H398" r:id="rId402" xr:uid="{0D27D2B2-D01C-4BAA-BE7C-9B11ABC41776}"/>
    <hyperlink ref="H399" r:id="rId403" xr:uid="{B2B55683-62D7-49D0-BFBA-43035574813C}"/>
    <hyperlink ref="H400" r:id="rId404" xr:uid="{155EF404-EAEC-483F-BEAB-383C5E22AE7B}"/>
    <hyperlink ref="H401" r:id="rId405" xr:uid="{E9F422E3-EDBF-448F-B2D2-F12F82D4C870}"/>
    <hyperlink ref="H402" r:id="rId406" xr:uid="{96F80EED-196C-4736-9412-DA58015F01CF}"/>
    <hyperlink ref="H403" r:id="rId407" xr:uid="{661BBB72-3B43-4FE5-836B-8D1D3E14BCCF}"/>
    <hyperlink ref="H404" r:id="rId408" xr:uid="{843738D4-DCDD-49A8-88CC-F05D6308B329}"/>
    <hyperlink ref="H405" r:id="rId409" xr:uid="{AA790399-238B-4774-AF59-BCC5F20EA71A}"/>
    <hyperlink ref="H406" r:id="rId410" xr:uid="{F29FFA6C-F3B7-4A22-82A7-299112A671AA}"/>
    <hyperlink ref="H407" r:id="rId411" xr:uid="{CF18437F-B659-4088-9FC9-D3DCC2494110}"/>
    <hyperlink ref="H408" r:id="rId412" xr:uid="{4583660F-57A2-402E-9F2C-FA44B0FF21FF}"/>
    <hyperlink ref="H409" r:id="rId413" xr:uid="{362A685F-595C-4D86-8229-7E08D0EAD7F8}"/>
    <hyperlink ref="H410" r:id="rId414" xr:uid="{95CFB0DA-6D3B-4CCA-9CE9-248EE08E019C}"/>
    <hyperlink ref="H411" r:id="rId415" xr:uid="{F7F7690D-677B-45D8-B1CD-DDBB86828AFA}"/>
    <hyperlink ref="H412" r:id="rId416" xr:uid="{F03D1E6E-F01C-4916-902F-805B59E39B65}"/>
    <hyperlink ref="H413" r:id="rId417" xr:uid="{D393C694-C4E2-474E-91B4-1005CE358305}"/>
    <hyperlink ref="H414" r:id="rId418" xr:uid="{B3D8DD9C-91F9-4B07-91B2-09ED9E0A13DC}"/>
    <hyperlink ref="H415" r:id="rId419" xr:uid="{D54A76CA-0149-4C4E-B77D-26D71AC5AC47}"/>
    <hyperlink ref="H416" r:id="rId420" xr:uid="{FD85A6A1-90FF-406F-91C0-EABA53F589D9}"/>
    <hyperlink ref="H417" r:id="rId421" xr:uid="{4087DF81-F7C9-45C1-8D08-A178EE3CB2FF}"/>
    <hyperlink ref="H418" r:id="rId422" xr:uid="{EBEBD060-61AA-45A3-9FA2-F32125510B15}"/>
    <hyperlink ref="H419" r:id="rId423" xr:uid="{B5A83541-ED0D-4F10-BF07-2D5EBE4899A7}"/>
    <hyperlink ref="H420" r:id="rId424" xr:uid="{E0F2E3CE-1AB2-4F33-8893-3735C8079A95}"/>
    <hyperlink ref="H421" r:id="rId425" xr:uid="{5D3B86F1-3326-4FD4-AD7D-5E2CF8841996}"/>
    <hyperlink ref="H422" r:id="rId426" xr:uid="{63AAE0F6-3EB0-488E-B635-D37258A47DD1}"/>
    <hyperlink ref="H423" r:id="rId427" xr:uid="{9E5DDEDB-B6B2-4757-9033-403F14813ADF}"/>
    <hyperlink ref="H424" r:id="rId428" xr:uid="{8616E1B8-925E-41EB-A394-C09DFDCD0D55}"/>
    <hyperlink ref="H425" r:id="rId429" xr:uid="{EBB7C15B-15C2-410D-B0F4-14D19EF25782}"/>
    <hyperlink ref="H426" r:id="rId430" xr:uid="{37FA11AE-FD03-4C99-B1D2-2FB0AF36F85D}"/>
    <hyperlink ref="H427" r:id="rId431" xr:uid="{193946B2-22A8-4F2C-A0D1-08844E6402F9}"/>
    <hyperlink ref="H428" r:id="rId432" xr:uid="{579F5C29-30D5-45C1-94F4-E242E57F4DF4}"/>
    <hyperlink ref="H429" r:id="rId433" xr:uid="{E6CEAFD1-2E5B-4960-8BA5-C075ECF18672}"/>
    <hyperlink ref="H430" r:id="rId434" xr:uid="{2856B8F1-0654-438E-A801-3FC62713D258}"/>
    <hyperlink ref="H431" r:id="rId435" xr:uid="{B0329801-9D52-424E-972B-DB48A47BF4E8}"/>
    <hyperlink ref="H432" r:id="rId436" xr:uid="{A6F6CFED-A38F-4936-B537-7C87853E603A}"/>
    <hyperlink ref="H433" r:id="rId437" xr:uid="{292F0B3E-6EB2-44DE-A5D1-659A07C10053}"/>
    <hyperlink ref="A20" r:id="rId438" display="Non ricorre la fattispecie Non ricorre la fattispecie Per i procedimenti ad istanza di parte: 1) atti e documenti da allegare all’istanza e modulistica necessaria, compresi i fac-simile per le autocertificazioni – 2) uffici ai quali rivolgersi per informazioni, orari e modalità di accesso con indicazione degli indirizzi, recapiti telefonici e caselle di posta elettronica istituzionale a cui presentare le istanze Ufficio Innovazione e Sistemi Informativi tel. 0758138674 email:si@comune.assisi.pg.it Ufficio Innovazione e Sistemi Informativi tel. 0758138674 email:si@comune.assisi.pg.itUfficio Innovazione e Sistemi Informativi tel. 0758138674 email:si@comune.assisi.pg.itUfficio Innovazione e Sistemi Informativi tel. 0758138674 email:si@comune.assisi.pg.itUfficio Innovazione e Sistemi Inform" xr:uid="{9528FF33-EA66-41A9-958C-FCF5B91E23C8}"/>
    <hyperlink ref="A106" r:id="rId439" display="Per i procedimenti ad istanza di parte: 1) atti e documenti da allegare all’istanza e modulistica necessaria, compresi i fac-simile per le autocertificazioni – 2) uffici ai quali rivolgersi per informazioni, orari e modalità di accesso con indicazione degli indirizzi, recapiti telefonici e caselle di posta elettronica istituzionale a cui presentare le istanze protocollare modello di richiesta compilato indirizzato a &quot;Comune di Assisi -Servizio di Igiene Urbana&quot; (pec: comune.assisi@postacert.umbria.it ) protocollare modello di richiesta compilato con certificazione medico curante indirizzato a &quot;Comune di Assisi -Servizio di Igiene Urbana&quot; (pec: comune.assisi@postacert.umbria.it) spedire segnalazione via e-mail o tramite PEC all'Ufficio con identificazione luogo di abbandono a indirizzato a" xr:uid="{6FAB94D8-D5A9-4E04-AE6E-B9072C8BC338}"/>
    <hyperlink ref="A244" r:id="rId440" display="Foglio1 Pagina 5 Contattando l’Ufficio 1 mese Non ricorre la fattispecie Contattando l’Ufficio Non ricorre la fattispecie Contattando l’Ufficio Non ricorre la fattispecie Contattando l’Ufficio su istanza dell'elettore tra il 40° e il 20° giorno antecedente le consultazioni Non ricorre la fattispecie Contattando l’Ufficio su istanza dell'elettore Non ricorre la fattispecie Contattando l’Ufficio istanza dell'elettore Non ricorre la fattispecie RILASCIO COPIA LISTE ELETTORALI Contattando l’Ufficio Dal ricevimento dell'istanza Non ricorre la fattispecie ISCRIZIONE NELLE LISTE ELETTORALI - REVISIONE DINAMICA MariaRita Masciolini tel. 075/813Ufficio Servizi Demografici Censimenti e Statistica tel. 0758138228 email:servizidemografici@comune. assisi.pg.it Ufficio servizi demografici censimenti e s" xr:uid="{196AE633-CA3A-4C31-9452-17E5143B860F}"/>
    <hyperlink ref="A245" r:id="rId441" display="Gestione tributi locali di pertinenza dell'ente(Tari-Imu-Canone-Imposta di Soggiorno -Tosap e TASI per gli anni non ancora prescritti-). Richiesta verbale e scritta di informazioni o chiarimenti sull'applicazione dei tributi comunali e quanto di competenza dell' Ufficio. I riferimenti normativi che regolano l'applicazione dei suddeti tributi, sono riportati nei rispettivi Regolamenti e atti pubblicati nel sito istituzionale (link: https://www.comune.assisi.pg.it/uffici/tributi)" xr:uid="{5BD46451-80BE-42E4-93E3-F063CC33A564}"/>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2586-0DC2-4ADF-8174-0403993961DE}">
  <dimension ref="A1:J162"/>
  <sheetViews>
    <sheetView workbookViewId="0">
      <selection sqref="A1:XFD1"/>
    </sheetView>
  </sheetViews>
  <sheetFormatPr defaultRowHeight="14.4"/>
  <cols>
    <col min="1" max="1" width="49.44140625" customWidth="1"/>
    <col min="4" max="4" width="21.5546875" customWidth="1"/>
    <col min="7" max="7" width="69.44140625" customWidth="1"/>
    <col min="8" max="9" width="23"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c r="A2" t="s">
        <v>4877</v>
      </c>
      <c r="B2">
        <v>1</v>
      </c>
      <c r="F2" t="s">
        <v>4878</v>
      </c>
      <c r="G2" t="s">
        <v>4879</v>
      </c>
      <c r="I2">
        <v>1</v>
      </c>
    </row>
    <row r="3" spans="1:10">
      <c r="A3" t="s">
        <v>4880</v>
      </c>
      <c r="B3">
        <v>2</v>
      </c>
      <c r="F3" t="s">
        <v>4881</v>
      </c>
      <c r="G3" t="s">
        <v>4879</v>
      </c>
      <c r="I3">
        <v>1</v>
      </c>
    </row>
    <row r="4" spans="1:10">
      <c r="A4" t="s">
        <v>4882</v>
      </c>
      <c r="B4">
        <v>3</v>
      </c>
      <c r="F4" t="s">
        <v>4883</v>
      </c>
      <c r="G4" t="s">
        <v>4879</v>
      </c>
      <c r="I4">
        <v>1</v>
      </c>
    </row>
    <row r="5" spans="1:10">
      <c r="A5" t="s">
        <v>4884</v>
      </c>
      <c r="B5">
        <v>4</v>
      </c>
      <c r="F5" t="s">
        <v>4885</v>
      </c>
      <c r="G5" t="s">
        <v>4879</v>
      </c>
      <c r="I5">
        <v>1</v>
      </c>
    </row>
    <row r="6" spans="1:10">
      <c r="A6" t="s">
        <v>1329</v>
      </c>
      <c r="B6">
        <v>5</v>
      </c>
      <c r="C6" t="s">
        <v>1329</v>
      </c>
      <c r="D6" t="s">
        <v>810</v>
      </c>
      <c r="F6" t="s">
        <v>4886</v>
      </c>
      <c r="G6" t="s">
        <v>4879</v>
      </c>
      <c r="H6">
        <v>1</v>
      </c>
    </row>
    <row r="7" spans="1:10">
      <c r="A7" t="s">
        <v>4887</v>
      </c>
      <c r="B7">
        <v>6</v>
      </c>
      <c r="F7" t="s">
        <v>4888</v>
      </c>
      <c r="G7" t="s">
        <v>4879</v>
      </c>
      <c r="I7">
        <v>1</v>
      </c>
    </row>
    <row r="8" spans="1:10">
      <c r="A8" t="s">
        <v>4889</v>
      </c>
      <c r="B8">
        <v>7</v>
      </c>
      <c r="C8" t="s">
        <v>4890</v>
      </c>
      <c r="D8" t="s">
        <v>823</v>
      </c>
      <c r="E8" t="s">
        <v>823</v>
      </c>
      <c r="F8" t="s">
        <v>4891</v>
      </c>
      <c r="G8" t="s">
        <v>4879</v>
      </c>
      <c r="H8">
        <v>1</v>
      </c>
    </row>
    <row r="9" spans="1:10">
      <c r="A9" t="s">
        <v>4892</v>
      </c>
      <c r="B9">
        <v>8</v>
      </c>
      <c r="F9" t="s">
        <v>4893</v>
      </c>
      <c r="G9" t="s">
        <v>4879</v>
      </c>
      <c r="H9">
        <v>1</v>
      </c>
    </row>
    <row r="10" spans="1:10">
      <c r="A10" t="s">
        <v>4894</v>
      </c>
      <c r="B10">
        <v>9</v>
      </c>
      <c r="C10" t="s">
        <v>4042</v>
      </c>
      <c r="D10" t="s">
        <v>823</v>
      </c>
      <c r="E10" t="s">
        <v>823</v>
      </c>
      <c r="F10" t="s">
        <v>4895</v>
      </c>
      <c r="G10" t="s">
        <v>4879</v>
      </c>
      <c r="H10">
        <v>1</v>
      </c>
    </row>
    <row r="11" spans="1:10">
      <c r="A11" t="s">
        <v>4896</v>
      </c>
      <c r="B11">
        <v>10</v>
      </c>
      <c r="C11" t="s">
        <v>4896</v>
      </c>
      <c r="D11" t="s">
        <v>4897</v>
      </c>
      <c r="E11" t="s">
        <v>810</v>
      </c>
      <c r="F11" t="s">
        <v>4898</v>
      </c>
      <c r="G11" t="s">
        <v>4879</v>
      </c>
      <c r="H11">
        <v>1</v>
      </c>
    </row>
    <row r="12" spans="1:10">
      <c r="A12" t="s">
        <v>4899</v>
      </c>
      <c r="B12">
        <v>11</v>
      </c>
      <c r="C12" t="s">
        <v>4899</v>
      </c>
      <c r="F12" t="s">
        <v>4900</v>
      </c>
      <c r="G12" t="s">
        <v>4879</v>
      </c>
      <c r="H12">
        <v>1</v>
      </c>
    </row>
    <row r="13" spans="1:10">
      <c r="A13" t="s">
        <v>4901</v>
      </c>
      <c r="B13">
        <v>12</v>
      </c>
      <c r="C13" t="s">
        <v>4901</v>
      </c>
      <c r="D13" t="s">
        <v>810</v>
      </c>
      <c r="F13" t="s">
        <v>4902</v>
      </c>
      <c r="G13" t="s">
        <v>4879</v>
      </c>
      <c r="H13">
        <v>1</v>
      </c>
    </row>
    <row r="14" spans="1:10">
      <c r="A14" t="s">
        <v>4903</v>
      </c>
      <c r="B14">
        <v>13</v>
      </c>
      <c r="F14" t="s">
        <v>4904</v>
      </c>
      <c r="G14" t="s">
        <v>4879</v>
      </c>
      <c r="I14">
        <v>1</v>
      </c>
    </row>
    <row r="15" spans="1:10">
      <c r="A15" t="s">
        <v>4905</v>
      </c>
      <c r="B15">
        <v>14</v>
      </c>
      <c r="C15" t="s">
        <v>4906</v>
      </c>
      <c r="D15" t="s">
        <v>4907</v>
      </c>
      <c r="E15" t="s">
        <v>823</v>
      </c>
      <c r="F15" t="s">
        <v>4908</v>
      </c>
      <c r="G15" t="s">
        <v>4879</v>
      </c>
      <c r="H15">
        <v>1</v>
      </c>
    </row>
    <row r="16" spans="1:10">
      <c r="A16" t="s">
        <v>4909</v>
      </c>
      <c r="B16">
        <v>15</v>
      </c>
      <c r="C16" t="s">
        <v>4910</v>
      </c>
      <c r="D16" t="s">
        <v>4911</v>
      </c>
      <c r="E16" t="s">
        <v>2807</v>
      </c>
      <c r="F16" t="s">
        <v>4912</v>
      </c>
      <c r="G16" t="s">
        <v>4879</v>
      </c>
      <c r="H16">
        <v>1</v>
      </c>
    </row>
    <row r="17" spans="1:9">
      <c r="A17" t="s">
        <v>4913</v>
      </c>
      <c r="B17">
        <v>16</v>
      </c>
      <c r="C17" t="s">
        <v>4913</v>
      </c>
      <c r="D17" t="s">
        <v>823</v>
      </c>
      <c r="E17" t="s">
        <v>823</v>
      </c>
      <c r="F17" t="s">
        <v>4914</v>
      </c>
      <c r="G17" t="s">
        <v>4879</v>
      </c>
      <c r="H17">
        <v>1</v>
      </c>
    </row>
    <row r="18" spans="1:9">
      <c r="A18" t="s">
        <v>4915</v>
      </c>
      <c r="B18">
        <v>17</v>
      </c>
      <c r="F18" t="s">
        <v>4916</v>
      </c>
      <c r="G18" t="s">
        <v>4879</v>
      </c>
      <c r="H18">
        <v>1</v>
      </c>
    </row>
    <row r="19" spans="1:9">
      <c r="A19" t="s">
        <v>4917</v>
      </c>
      <c r="B19">
        <v>18</v>
      </c>
      <c r="F19" t="s">
        <v>4918</v>
      </c>
      <c r="G19" t="s">
        <v>4879</v>
      </c>
      <c r="H19">
        <v>1</v>
      </c>
    </row>
    <row r="20" spans="1:9">
      <c r="A20" t="s">
        <v>4919</v>
      </c>
      <c r="B20" t="s">
        <v>4920</v>
      </c>
      <c r="C20">
        <v>19</v>
      </c>
      <c r="G20" t="s">
        <v>4921</v>
      </c>
      <c r="I20">
        <v>1</v>
      </c>
    </row>
    <row r="21" spans="1:9">
      <c r="A21" t="s">
        <v>4922</v>
      </c>
      <c r="B21">
        <v>20</v>
      </c>
      <c r="C21" t="s">
        <v>4922</v>
      </c>
      <c r="D21" t="s">
        <v>810</v>
      </c>
      <c r="F21" t="s">
        <v>4923</v>
      </c>
      <c r="G21" t="s">
        <v>4879</v>
      </c>
      <c r="H21">
        <v>1</v>
      </c>
    </row>
    <row r="22" spans="1:9">
      <c r="A22" t="s">
        <v>4924</v>
      </c>
      <c r="B22">
        <v>21</v>
      </c>
      <c r="C22" t="s">
        <v>4924</v>
      </c>
      <c r="D22" t="s">
        <v>823</v>
      </c>
      <c r="E22" t="s">
        <v>823</v>
      </c>
      <c r="F22" t="s">
        <v>4925</v>
      </c>
      <c r="G22" t="s">
        <v>4879</v>
      </c>
      <c r="H22">
        <v>1</v>
      </c>
    </row>
    <row r="23" spans="1:9">
      <c r="A23" t="s">
        <v>4169</v>
      </c>
      <c r="B23">
        <v>22</v>
      </c>
      <c r="C23" t="s">
        <v>4169</v>
      </c>
      <c r="D23" t="s">
        <v>4926</v>
      </c>
      <c r="E23" t="s">
        <v>4927</v>
      </c>
      <c r="F23" t="s">
        <v>4928</v>
      </c>
      <c r="G23" t="s">
        <v>4879</v>
      </c>
      <c r="H23">
        <v>1</v>
      </c>
    </row>
    <row r="24" spans="1:9">
      <c r="A24" t="s">
        <v>4929</v>
      </c>
      <c r="B24">
        <v>23</v>
      </c>
      <c r="F24" t="s">
        <v>4930</v>
      </c>
      <c r="G24" t="s">
        <v>4879</v>
      </c>
      <c r="H24">
        <v>0</v>
      </c>
      <c r="I24">
        <v>1</v>
      </c>
    </row>
    <row r="25" spans="1:9">
      <c r="A25" t="s">
        <v>4931</v>
      </c>
      <c r="B25">
        <v>24</v>
      </c>
      <c r="C25" t="s">
        <v>4932</v>
      </c>
      <c r="D25" t="s">
        <v>823</v>
      </c>
      <c r="E25" s="39">
        <v>45754</v>
      </c>
      <c r="F25" t="s">
        <v>4933</v>
      </c>
      <c r="G25" t="s">
        <v>4879</v>
      </c>
      <c r="H25">
        <v>1</v>
      </c>
    </row>
    <row r="26" spans="1:9">
      <c r="A26" t="s">
        <v>4934</v>
      </c>
      <c r="B26">
        <v>25</v>
      </c>
      <c r="C26" t="s">
        <v>4934</v>
      </c>
      <c r="D26" t="s">
        <v>4911</v>
      </c>
      <c r="E26" t="s">
        <v>810</v>
      </c>
      <c r="F26" t="s">
        <v>4935</v>
      </c>
      <c r="G26" t="s">
        <v>4879</v>
      </c>
      <c r="H26">
        <v>1</v>
      </c>
    </row>
    <row r="27" spans="1:9">
      <c r="A27" t="s">
        <v>4936</v>
      </c>
      <c r="B27">
        <v>26</v>
      </c>
      <c r="F27" t="s">
        <v>4937</v>
      </c>
      <c r="G27" t="s">
        <v>4879</v>
      </c>
      <c r="H27">
        <v>1</v>
      </c>
    </row>
    <row r="28" spans="1:9">
      <c r="A28" t="s">
        <v>2857</v>
      </c>
      <c r="B28">
        <v>27</v>
      </c>
      <c r="F28" t="s">
        <v>4938</v>
      </c>
      <c r="G28" t="s">
        <v>4879</v>
      </c>
      <c r="H28">
        <v>1</v>
      </c>
    </row>
    <row r="29" spans="1:9">
      <c r="A29" t="s">
        <v>4939</v>
      </c>
      <c r="B29">
        <v>28</v>
      </c>
      <c r="F29" t="s">
        <v>4940</v>
      </c>
      <c r="G29" t="s">
        <v>4879</v>
      </c>
      <c r="H29">
        <v>0</v>
      </c>
      <c r="I29">
        <v>1</v>
      </c>
    </row>
    <row r="30" spans="1:9">
      <c r="A30" t="s">
        <v>4941</v>
      </c>
      <c r="B30">
        <v>29</v>
      </c>
      <c r="F30" t="s">
        <v>4942</v>
      </c>
      <c r="G30" t="s">
        <v>4879</v>
      </c>
      <c r="H30">
        <v>1</v>
      </c>
    </row>
    <row r="31" spans="1:9">
      <c r="A31" t="s">
        <v>4943</v>
      </c>
      <c r="B31">
        <v>30</v>
      </c>
      <c r="C31" t="s">
        <v>4943</v>
      </c>
      <c r="D31" t="s">
        <v>823</v>
      </c>
      <c r="E31" t="s">
        <v>823</v>
      </c>
      <c r="F31" t="s">
        <v>4944</v>
      </c>
      <c r="G31" t="s">
        <v>4879</v>
      </c>
      <c r="H31">
        <v>1</v>
      </c>
    </row>
    <row r="32" spans="1:9">
      <c r="A32" t="s">
        <v>4945</v>
      </c>
      <c r="B32">
        <v>31</v>
      </c>
      <c r="F32" t="s">
        <v>4946</v>
      </c>
      <c r="G32" t="s">
        <v>4879</v>
      </c>
      <c r="H32">
        <v>1</v>
      </c>
    </row>
    <row r="33" spans="1:9">
      <c r="A33" t="s">
        <v>4947</v>
      </c>
      <c r="B33">
        <v>32</v>
      </c>
      <c r="C33" t="s">
        <v>4947</v>
      </c>
      <c r="D33" t="s">
        <v>823</v>
      </c>
      <c r="E33" t="s">
        <v>823</v>
      </c>
      <c r="F33" t="s">
        <v>4948</v>
      </c>
      <c r="G33" t="s">
        <v>4879</v>
      </c>
      <c r="H33">
        <v>1</v>
      </c>
    </row>
    <row r="34" spans="1:9">
      <c r="A34" t="s">
        <v>4949</v>
      </c>
      <c r="B34">
        <v>33</v>
      </c>
      <c r="C34" t="s">
        <v>4949</v>
      </c>
      <c r="D34" t="s">
        <v>4911</v>
      </c>
      <c r="E34" t="s">
        <v>2807</v>
      </c>
      <c r="F34" t="s">
        <v>4950</v>
      </c>
      <c r="G34" t="s">
        <v>4879</v>
      </c>
      <c r="H34">
        <v>1</v>
      </c>
    </row>
    <row r="35" spans="1:9">
      <c r="A35" t="s">
        <v>4951</v>
      </c>
      <c r="B35">
        <v>34</v>
      </c>
      <c r="F35" t="s">
        <v>4952</v>
      </c>
      <c r="G35" t="s">
        <v>4879</v>
      </c>
      <c r="H35">
        <v>0</v>
      </c>
      <c r="I35">
        <v>1</v>
      </c>
    </row>
    <row r="36" spans="1:9">
      <c r="A36" t="s">
        <v>4953</v>
      </c>
      <c r="B36">
        <v>35</v>
      </c>
      <c r="C36" t="s">
        <v>4954</v>
      </c>
      <c r="D36" t="s">
        <v>823</v>
      </c>
      <c r="E36" t="s">
        <v>823</v>
      </c>
      <c r="F36" t="s">
        <v>4955</v>
      </c>
      <c r="G36" t="s">
        <v>4879</v>
      </c>
      <c r="H36">
        <v>1</v>
      </c>
    </row>
    <row r="37" spans="1:9">
      <c r="A37" t="s">
        <v>4956</v>
      </c>
      <c r="B37">
        <v>36</v>
      </c>
      <c r="C37" t="s">
        <v>4957</v>
      </c>
      <c r="D37" t="s">
        <v>823</v>
      </c>
      <c r="E37" t="s">
        <v>823</v>
      </c>
      <c r="F37" t="s">
        <v>4958</v>
      </c>
      <c r="G37" t="s">
        <v>4879</v>
      </c>
      <c r="H37">
        <v>1</v>
      </c>
    </row>
    <row r="38" spans="1:9">
      <c r="A38" t="s">
        <v>4959</v>
      </c>
      <c r="B38">
        <v>37</v>
      </c>
      <c r="C38" t="s">
        <v>4960</v>
      </c>
      <c r="D38" t="s">
        <v>823</v>
      </c>
      <c r="E38" t="s">
        <v>823</v>
      </c>
      <c r="F38" t="s">
        <v>4961</v>
      </c>
      <c r="G38" t="s">
        <v>4879</v>
      </c>
      <c r="H38">
        <v>1</v>
      </c>
    </row>
    <row r="39" spans="1:9">
      <c r="A39" t="s">
        <v>4962</v>
      </c>
      <c r="B39">
        <v>38</v>
      </c>
      <c r="C39" t="s">
        <v>4962</v>
      </c>
      <c r="F39" t="s">
        <v>4963</v>
      </c>
      <c r="G39" t="s">
        <v>4879</v>
      </c>
      <c r="H39">
        <v>1</v>
      </c>
    </row>
    <row r="40" spans="1:9">
      <c r="A40" t="s">
        <v>4964</v>
      </c>
      <c r="B40">
        <v>39</v>
      </c>
      <c r="C40" t="s">
        <v>4965</v>
      </c>
      <c r="D40" t="s">
        <v>4966</v>
      </c>
      <c r="E40" t="s">
        <v>4967</v>
      </c>
      <c r="F40" t="s">
        <v>4968</v>
      </c>
      <c r="G40" t="s">
        <v>4879</v>
      </c>
      <c r="H40">
        <v>1</v>
      </c>
    </row>
    <row r="41" spans="1:9">
      <c r="A41" t="s">
        <v>4969</v>
      </c>
      <c r="B41">
        <v>40</v>
      </c>
      <c r="F41" t="s">
        <v>4970</v>
      </c>
      <c r="G41" t="s">
        <v>4879</v>
      </c>
      <c r="H41">
        <v>0</v>
      </c>
      <c r="I41">
        <v>1</v>
      </c>
    </row>
    <row r="42" spans="1:9">
      <c r="A42" t="s">
        <v>4971</v>
      </c>
      <c r="B42">
        <v>41</v>
      </c>
      <c r="C42" t="s">
        <v>4972</v>
      </c>
      <c r="D42" t="s">
        <v>1637</v>
      </c>
      <c r="E42" t="s">
        <v>909</v>
      </c>
      <c r="F42" t="s">
        <v>4973</v>
      </c>
      <c r="G42" t="s">
        <v>4879</v>
      </c>
      <c r="H42">
        <v>1</v>
      </c>
    </row>
    <row r="43" spans="1:9">
      <c r="A43" t="s">
        <v>4974</v>
      </c>
      <c r="B43">
        <v>42</v>
      </c>
      <c r="F43" t="s">
        <v>4975</v>
      </c>
      <c r="G43" t="s">
        <v>4879</v>
      </c>
      <c r="H43">
        <v>0</v>
      </c>
      <c r="I43">
        <v>1</v>
      </c>
    </row>
    <row r="44" spans="1:9">
      <c r="A44" t="s">
        <v>4976</v>
      </c>
      <c r="B44">
        <v>43</v>
      </c>
      <c r="C44" t="s">
        <v>4977</v>
      </c>
      <c r="D44" t="s">
        <v>4978</v>
      </c>
      <c r="E44" t="s">
        <v>2311</v>
      </c>
      <c r="F44" t="s">
        <v>4979</v>
      </c>
      <c r="G44" t="s">
        <v>4879</v>
      </c>
      <c r="H44">
        <v>1</v>
      </c>
    </row>
    <row r="45" spans="1:9">
      <c r="A45" t="s">
        <v>4980</v>
      </c>
      <c r="B45">
        <v>44</v>
      </c>
      <c r="F45" t="s">
        <v>4981</v>
      </c>
      <c r="G45" t="s">
        <v>4879</v>
      </c>
      <c r="H45">
        <v>1</v>
      </c>
    </row>
    <row r="46" spans="1:9">
      <c r="A46" t="s">
        <v>4982</v>
      </c>
      <c r="B46">
        <v>45</v>
      </c>
      <c r="C46" t="s">
        <v>2543</v>
      </c>
      <c r="F46" t="s">
        <v>4983</v>
      </c>
      <c r="G46" t="s">
        <v>4879</v>
      </c>
      <c r="H46">
        <v>1</v>
      </c>
    </row>
    <row r="47" spans="1:9">
      <c r="A47" t="s">
        <v>4984</v>
      </c>
      <c r="B47">
        <v>46</v>
      </c>
      <c r="C47" t="s">
        <v>4985</v>
      </c>
      <c r="D47" t="s">
        <v>4986</v>
      </c>
      <c r="E47" t="s">
        <v>810</v>
      </c>
      <c r="F47" t="s">
        <v>4987</v>
      </c>
      <c r="G47" t="s">
        <v>4879</v>
      </c>
      <c r="H47">
        <v>1</v>
      </c>
    </row>
    <row r="48" spans="1:9">
      <c r="A48" t="s">
        <v>4988</v>
      </c>
      <c r="B48">
        <v>47</v>
      </c>
      <c r="C48" t="s">
        <v>4989</v>
      </c>
      <c r="D48" t="s">
        <v>4990</v>
      </c>
      <c r="E48" t="s">
        <v>4991</v>
      </c>
      <c r="F48" t="s">
        <v>4992</v>
      </c>
      <c r="G48" t="s">
        <v>4879</v>
      </c>
      <c r="H48">
        <v>1</v>
      </c>
    </row>
    <row r="49" spans="1:9">
      <c r="A49" t="s">
        <v>4993</v>
      </c>
      <c r="B49">
        <v>48</v>
      </c>
      <c r="F49" t="s">
        <v>4994</v>
      </c>
      <c r="G49" t="s">
        <v>4879</v>
      </c>
      <c r="I49">
        <v>1</v>
      </c>
    </row>
    <row r="50" spans="1:9">
      <c r="A50" t="s">
        <v>4995</v>
      </c>
      <c r="B50">
        <v>49</v>
      </c>
      <c r="F50" t="s">
        <v>4996</v>
      </c>
      <c r="G50" t="s">
        <v>4879</v>
      </c>
      <c r="H50">
        <v>1</v>
      </c>
    </row>
    <row r="51" spans="1:9">
      <c r="A51" t="s">
        <v>4997</v>
      </c>
      <c r="B51">
        <v>50</v>
      </c>
      <c r="F51" t="s">
        <v>4998</v>
      </c>
      <c r="G51" t="s">
        <v>4879</v>
      </c>
      <c r="H51">
        <v>1</v>
      </c>
    </row>
    <row r="52" spans="1:9">
      <c r="A52" t="s">
        <v>4999</v>
      </c>
      <c r="B52">
        <v>51</v>
      </c>
      <c r="F52" t="s">
        <v>5000</v>
      </c>
      <c r="G52" t="s">
        <v>4879</v>
      </c>
      <c r="H52">
        <v>0</v>
      </c>
      <c r="I52">
        <v>1</v>
      </c>
    </row>
    <row r="53" spans="1:9">
      <c r="A53" t="s">
        <v>5001</v>
      </c>
      <c r="B53">
        <v>52</v>
      </c>
      <c r="F53" t="s">
        <v>5002</v>
      </c>
      <c r="G53" t="s">
        <v>4879</v>
      </c>
      <c r="H53">
        <v>0</v>
      </c>
      <c r="I53">
        <v>1</v>
      </c>
    </row>
    <row r="54" spans="1:9">
      <c r="A54" t="s">
        <v>4882</v>
      </c>
      <c r="B54">
        <v>53</v>
      </c>
      <c r="F54" t="s">
        <v>5003</v>
      </c>
      <c r="G54" t="s">
        <v>4879</v>
      </c>
      <c r="H54">
        <v>0</v>
      </c>
      <c r="I54">
        <v>1</v>
      </c>
    </row>
    <row r="55" spans="1:9">
      <c r="A55" t="s">
        <v>5004</v>
      </c>
      <c r="B55">
        <v>54</v>
      </c>
      <c r="F55" t="s">
        <v>5005</v>
      </c>
      <c r="G55" t="s">
        <v>4879</v>
      </c>
      <c r="H55">
        <v>0</v>
      </c>
      <c r="I55">
        <v>1</v>
      </c>
    </row>
    <row r="56" spans="1:9">
      <c r="A56" t="s">
        <v>5001</v>
      </c>
      <c r="B56">
        <v>55</v>
      </c>
      <c r="F56" t="s">
        <v>5006</v>
      </c>
      <c r="G56" t="s">
        <v>4879</v>
      </c>
      <c r="H56">
        <v>0</v>
      </c>
      <c r="I56">
        <v>1</v>
      </c>
    </row>
    <row r="57" spans="1:9">
      <c r="A57" t="s">
        <v>4903</v>
      </c>
      <c r="B57">
        <v>56</v>
      </c>
      <c r="F57" t="s">
        <v>5007</v>
      </c>
      <c r="G57" t="s">
        <v>4879</v>
      </c>
      <c r="H57">
        <v>0</v>
      </c>
      <c r="I57">
        <v>1</v>
      </c>
    </row>
    <row r="58" spans="1:9">
      <c r="A58" t="s">
        <v>4887</v>
      </c>
      <c r="B58">
        <v>57</v>
      </c>
      <c r="F58" t="s">
        <v>5008</v>
      </c>
      <c r="G58" t="s">
        <v>4879</v>
      </c>
      <c r="H58">
        <v>0</v>
      </c>
      <c r="I58">
        <v>1</v>
      </c>
    </row>
    <row r="59" spans="1:9">
      <c r="A59" t="s">
        <v>4884</v>
      </c>
      <c r="B59">
        <v>58</v>
      </c>
      <c r="F59" t="s">
        <v>5009</v>
      </c>
      <c r="G59" t="s">
        <v>4879</v>
      </c>
      <c r="H59">
        <v>0</v>
      </c>
      <c r="I59">
        <v>1</v>
      </c>
    </row>
    <row r="60" spans="1:9">
      <c r="A60" t="s">
        <v>4974</v>
      </c>
      <c r="B60">
        <v>59</v>
      </c>
      <c r="F60" t="s">
        <v>5010</v>
      </c>
      <c r="G60" t="s">
        <v>4879</v>
      </c>
      <c r="H60">
        <v>0</v>
      </c>
      <c r="I60">
        <v>1</v>
      </c>
    </row>
    <row r="61" spans="1:9">
      <c r="A61" t="s">
        <v>4929</v>
      </c>
      <c r="B61">
        <v>60</v>
      </c>
      <c r="F61" t="s">
        <v>5011</v>
      </c>
      <c r="G61" t="s">
        <v>4879</v>
      </c>
      <c r="H61">
        <v>0</v>
      </c>
      <c r="I61">
        <v>1</v>
      </c>
    </row>
    <row r="62" spans="1:9">
      <c r="A62" t="s">
        <v>4939</v>
      </c>
      <c r="B62">
        <v>61</v>
      </c>
      <c r="F62" t="s">
        <v>5012</v>
      </c>
      <c r="G62" t="s">
        <v>4879</v>
      </c>
      <c r="H62">
        <v>0</v>
      </c>
      <c r="I62">
        <v>1</v>
      </c>
    </row>
    <row r="63" spans="1:9">
      <c r="A63" t="s">
        <v>4969</v>
      </c>
      <c r="B63">
        <v>62</v>
      </c>
      <c r="F63" t="s">
        <v>5013</v>
      </c>
      <c r="G63" t="s">
        <v>4879</v>
      </c>
      <c r="H63">
        <v>0</v>
      </c>
      <c r="I63">
        <v>1</v>
      </c>
    </row>
    <row r="64" spans="1:9">
      <c r="A64" t="s">
        <v>4951</v>
      </c>
      <c r="B64">
        <v>63</v>
      </c>
      <c r="F64" t="s">
        <v>5014</v>
      </c>
      <c r="G64" t="s">
        <v>4879</v>
      </c>
      <c r="H64">
        <v>0</v>
      </c>
      <c r="I64">
        <v>1</v>
      </c>
    </row>
    <row r="65" spans="1:9">
      <c r="A65" t="s">
        <v>4919</v>
      </c>
      <c r="B65" t="s">
        <v>4920</v>
      </c>
      <c r="C65">
        <v>64</v>
      </c>
      <c r="G65" t="s">
        <v>5015</v>
      </c>
      <c r="H65">
        <v>0</v>
      </c>
      <c r="I65">
        <v>1</v>
      </c>
    </row>
    <row r="66" spans="1:9">
      <c r="A66" t="s">
        <v>4993</v>
      </c>
      <c r="B66">
        <v>65</v>
      </c>
      <c r="C66" t="s">
        <v>4993</v>
      </c>
      <c r="D66" t="s">
        <v>810</v>
      </c>
      <c r="F66" t="s">
        <v>5016</v>
      </c>
      <c r="G66" t="s">
        <v>4879</v>
      </c>
      <c r="H66">
        <v>0</v>
      </c>
      <c r="I66">
        <v>1</v>
      </c>
    </row>
    <row r="67" spans="1:9">
      <c r="A67" t="s">
        <v>4999</v>
      </c>
      <c r="B67">
        <v>66</v>
      </c>
      <c r="C67" t="s">
        <v>5017</v>
      </c>
      <c r="F67" t="s">
        <v>5018</v>
      </c>
      <c r="G67" t="s">
        <v>4879</v>
      </c>
      <c r="H67">
        <v>0</v>
      </c>
      <c r="I67">
        <v>1</v>
      </c>
    </row>
    <row r="68" spans="1:9">
      <c r="A68" t="s">
        <v>4953</v>
      </c>
      <c r="B68">
        <v>67</v>
      </c>
      <c r="F68" t="s">
        <v>5019</v>
      </c>
      <c r="G68" t="s">
        <v>4879</v>
      </c>
      <c r="H68">
        <v>0</v>
      </c>
      <c r="I68">
        <v>1</v>
      </c>
    </row>
    <row r="69" spans="1:9">
      <c r="A69" t="s">
        <v>5020</v>
      </c>
      <c r="B69" t="s">
        <v>5021</v>
      </c>
      <c r="C69">
        <v>68</v>
      </c>
      <c r="G69" t="s">
        <v>5022</v>
      </c>
      <c r="H69">
        <v>0</v>
      </c>
      <c r="I69">
        <v>1</v>
      </c>
    </row>
    <row r="70" spans="1:9">
      <c r="A70" t="s">
        <v>5023</v>
      </c>
      <c r="B70">
        <v>69</v>
      </c>
      <c r="C70" t="s">
        <v>5023</v>
      </c>
      <c r="D70" t="s">
        <v>5024</v>
      </c>
      <c r="E70" t="s">
        <v>810</v>
      </c>
      <c r="F70" t="s">
        <v>5025</v>
      </c>
      <c r="G70" t="s">
        <v>4879</v>
      </c>
      <c r="H70">
        <v>0</v>
      </c>
      <c r="I70">
        <v>1</v>
      </c>
    </row>
    <row r="71" spans="1:9">
      <c r="A71" t="s">
        <v>4947</v>
      </c>
      <c r="B71">
        <v>74</v>
      </c>
      <c r="C71" t="s">
        <v>4947</v>
      </c>
      <c r="D71" t="s">
        <v>1637</v>
      </c>
      <c r="E71" t="s">
        <v>909</v>
      </c>
      <c r="F71" t="s">
        <v>5025</v>
      </c>
      <c r="G71" t="s">
        <v>4879</v>
      </c>
      <c r="H71">
        <v>0</v>
      </c>
      <c r="I71">
        <v>1</v>
      </c>
    </row>
    <row r="72" spans="1:9">
      <c r="A72" t="s">
        <v>5026</v>
      </c>
      <c r="B72">
        <v>96</v>
      </c>
      <c r="F72" t="s">
        <v>5027</v>
      </c>
      <c r="G72" t="s">
        <v>4879</v>
      </c>
      <c r="H72">
        <v>0</v>
      </c>
      <c r="I72">
        <v>1</v>
      </c>
    </row>
    <row r="73" spans="1:9">
      <c r="A73" t="s">
        <v>5028</v>
      </c>
      <c r="B73">
        <v>97</v>
      </c>
      <c r="F73" t="s">
        <v>5029</v>
      </c>
      <c r="G73" t="s">
        <v>4879</v>
      </c>
      <c r="H73">
        <v>0</v>
      </c>
      <c r="I73">
        <v>1</v>
      </c>
    </row>
    <row r="74" spans="1:9">
      <c r="A74" t="s">
        <v>5030</v>
      </c>
      <c r="B74">
        <v>98</v>
      </c>
      <c r="C74" t="s">
        <v>5031</v>
      </c>
      <c r="D74" t="s">
        <v>823</v>
      </c>
      <c r="E74" t="s">
        <v>823</v>
      </c>
      <c r="F74" t="s">
        <v>5032</v>
      </c>
      <c r="G74" t="s">
        <v>4879</v>
      </c>
      <c r="H74">
        <v>0</v>
      </c>
      <c r="I74">
        <v>1</v>
      </c>
    </row>
    <row r="75" spans="1:9">
      <c r="A75" t="s">
        <v>5033</v>
      </c>
      <c r="B75">
        <v>99</v>
      </c>
      <c r="F75" t="s">
        <v>5034</v>
      </c>
      <c r="G75" t="s">
        <v>4879</v>
      </c>
      <c r="H75">
        <v>0</v>
      </c>
      <c r="I75">
        <v>1</v>
      </c>
    </row>
    <row r="76" spans="1:9">
      <c r="A76" t="s">
        <v>5035</v>
      </c>
      <c r="B76">
        <v>100</v>
      </c>
      <c r="C76" t="s">
        <v>4947</v>
      </c>
      <c r="D76" t="s">
        <v>810</v>
      </c>
      <c r="E76" t="s">
        <v>810</v>
      </c>
      <c r="F76" t="s">
        <v>5036</v>
      </c>
      <c r="G76" t="s">
        <v>4879</v>
      </c>
      <c r="H76">
        <v>0</v>
      </c>
      <c r="I76">
        <v>1</v>
      </c>
    </row>
    <row r="77" spans="1:9">
      <c r="A77" t="s">
        <v>4877</v>
      </c>
      <c r="B77">
        <v>101</v>
      </c>
      <c r="F77" t="s">
        <v>5037</v>
      </c>
      <c r="G77" t="s">
        <v>4879</v>
      </c>
      <c r="H77">
        <v>0</v>
      </c>
      <c r="I77">
        <v>1</v>
      </c>
    </row>
    <row r="78" spans="1:9">
      <c r="A78" t="s">
        <v>4880</v>
      </c>
      <c r="B78">
        <v>102</v>
      </c>
      <c r="F78" t="s">
        <v>5038</v>
      </c>
      <c r="G78" t="s">
        <v>4879</v>
      </c>
      <c r="H78">
        <v>0</v>
      </c>
      <c r="I78">
        <v>1</v>
      </c>
    </row>
    <row r="79" spans="1:9">
      <c r="A79" t="s">
        <v>1329</v>
      </c>
      <c r="B79">
        <v>103</v>
      </c>
      <c r="C79" t="s">
        <v>1329</v>
      </c>
      <c r="D79" t="s">
        <v>810</v>
      </c>
      <c r="F79" t="s">
        <v>5039</v>
      </c>
      <c r="G79" t="s">
        <v>4879</v>
      </c>
      <c r="H79">
        <v>0</v>
      </c>
      <c r="I79">
        <v>1</v>
      </c>
    </row>
    <row r="80" spans="1:9">
      <c r="A80" t="s">
        <v>4889</v>
      </c>
      <c r="B80">
        <v>104</v>
      </c>
      <c r="C80" t="s">
        <v>4890</v>
      </c>
      <c r="D80" t="s">
        <v>823</v>
      </c>
      <c r="E80" t="s">
        <v>823</v>
      </c>
      <c r="F80" t="s">
        <v>5040</v>
      </c>
      <c r="G80" t="s">
        <v>4879</v>
      </c>
      <c r="H80">
        <v>0</v>
      </c>
      <c r="I80">
        <v>1</v>
      </c>
    </row>
    <row r="81" spans="1:9">
      <c r="A81" t="s">
        <v>4892</v>
      </c>
      <c r="B81">
        <v>105</v>
      </c>
      <c r="C81" t="s">
        <v>5041</v>
      </c>
      <c r="D81" t="s">
        <v>823</v>
      </c>
      <c r="E81" t="s">
        <v>823</v>
      </c>
      <c r="F81" t="s">
        <v>5042</v>
      </c>
      <c r="G81" t="s">
        <v>4879</v>
      </c>
      <c r="H81">
        <v>0</v>
      </c>
      <c r="I81">
        <v>1</v>
      </c>
    </row>
    <row r="82" spans="1:9">
      <c r="A82" t="s">
        <v>4894</v>
      </c>
      <c r="B82">
        <v>106</v>
      </c>
      <c r="C82" t="s">
        <v>4042</v>
      </c>
      <c r="D82" t="s">
        <v>823</v>
      </c>
      <c r="E82" t="s">
        <v>823</v>
      </c>
      <c r="F82" t="s">
        <v>5043</v>
      </c>
      <c r="G82" t="s">
        <v>4879</v>
      </c>
      <c r="H82">
        <v>0</v>
      </c>
      <c r="I82">
        <v>1</v>
      </c>
    </row>
    <row r="83" spans="1:9">
      <c r="A83" t="s">
        <v>4896</v>
      </c>
      <c r="B83">
        <v>107</v>
      </c>
      <c r="F83" t="s">
        <v>5044</v>
      </c>
      <c r="G83" t="s">
        <v>4879</v>
      </c>
      <c r="H83">
        <v>0</v>
      </c>
      <c r="I83">
        <v>1</v>
      </c>
    </row>
    <row r="84" spans="1:9">
      <c r="A84" t="s">
        <v>4899</v>
      </c>
      <c r="B84">
        <v>108</v>
      </c>
      <c r="C84" t="s">
        <v>4899</v>
      </c>
      <c r="D84" t="s">
        <v>810</v>
      </c>
      <c r="F84" t="s">
        <v>5045</v>
      </c>
      <c r="G84" t="s">
        <v>4879</v>
      </c>
      <c r="H84">
        <v>0</v>
      </c>
      <c r="I84">
        <v>1</v>
      </c>
    </row>
    <row r="85" spans="1:9">
      <c r="A85" t="s">
        <v>4901</v>
      </c>
      <c r="B85">
        <v>109</v>
      </c>
      <c r="C85" t="s">
        <v>4901</v>
      </c>
      <c r="D85" t="s">
        <v>810</v>
      </c>
      <c r="F85" t="s">
        <v>5046</v>
      </c>
      <c r="G85" t="s">
        <v>4879</v>
      </c>
      <c r="H85">
        <v>0</v>
      </c>
      <c r="I85">
        <v>1</v>
      </c>
    </row>
    <row r="86" spans="1:9">
      <c r="A86" t="s">
        <v>4905</v>
      </c>
      <c r="B86">
        <v>110</v>
      </c>
      <c r="C86" t="s">
        <v>4906</v>
      </c>
      <c r="D86" t="s">
        <v>5047</v>
      </c>
      <c r="E86" t="s">
        <v>823</v>
      </c>
      <c r="F86" t="s">
        <v>5048</v>
      </c>
      <c r="G86" t="s">
        <v>4879</v>
      </c>
      <c r="H86">
        <v>0</v>
      </c>
      <c r="I86">
        <v>1</v>
      </c>
    </row>
    <row r="87" spans="1:9">
      <c r="A87" t="s">
        <v>4909</v>
      </c>
      <c r="B87">
        <v>111</v>
      </c>
      <c r="C87" t="s">
        <v>4910</v>
      </c>
      <c r="D87" t="s">
        <v>4911</v>
      </c>
      <c r="E87" t="s">
        <v>810</v>
      </c>
      <c r="F87" t="s">
        <v>5049</v>
      </c>
      <c r="G87" t="s">
        <v>4879</v>
      </c>
      <c r="H87">
        <v>0</v>
      </c>
      <c r="I87">
        <v>1</v>
      </c>
    </row>
    <row r="88" spans="1:9">
      <c r="A88" t="s">
        <v>4913</v>
      </c>
      <c r="B88">
        <v>112</v>
      </c>
      <c r="C88" t="s">
        <v>4913</v>
      </c>
      <c r="D88" t="s">
        <v>823</v>
      </c>
      <c r="E88" t="s">
        <v>823</v>
      </c>
      <c r="F88" t="s">
        <v>5050</v>
      </c>
      <c r="G88" t="s">
        <v>4879</v>
      </c>
      <c r="H88">
        <v>0</v>
      </c>
      <c r="I88">
        <v>1</v>
      </c>
    </row>
    <row r="89" spans="1:9">
      <c r="A89" t="s">
        <v>4915</v>
      </c>
      <c r="B89">
        <v>113</v>
      </c>
      <c r="C89" t="s">
        <v>5051</v>
      </c>
      <c r="F89" t="s">
        <v>5052</v>
      </c>
      <c r="G89" t="s">
        <v>4879</v>
      </c>
      <c r="H89">
        <v>0</v>
      </c>
      <c r="I89">
        <v>1</v>
      </c>
    </row>
    <row r="90" spans="1:9">
      <c r="A90" t="s">
        <v>4917</v>
      </c>
      <c r="B90">
        <v>114</v>
      </c>
      <c r="C90" t="s">
        <v>4917</v>
      </c>
      <c r="D90" t="s">
        <v>5053</v>
      </c>
      <c r="E90" t="s">
        <v>4911</v>
      </c>
      <c r="F90" t="s">
        <v>5054</v>
      </c>
      <c r="G90" t="s">
        <v>4879</v>
      </c>
      <c r="H90">
        <v>0</v>
      </c>
      <c r="I90">
        <v>1</v>
      </c>
    </row>
    <row r="91" spans="1:9">
      <c r="A91" t="s">
        <v>4922</v>
      </c>
      <c r="B91">
        <v>115</v>
      </c>
      <c r="F91" t="s">
        <v>5055</v>
      </c>
      <c r="G91" t="s">
        <v>4879</v>
      </c>
      <c r="H91">
        <v>0</v>
      </c>
      <c r="I91">
        <v>1</v>
      </c>
    </row>
    <row r="92" spans="1:9">
      <c r="A92" t="s">
        <v>4924</v>
      </c>
      <c r="B92">
        <v>116</v>
      </c>
      <c r="C92" t="s">
        <v>4924</v>
      </c>
      <c r="D92" t="s">
        <v>823</v>
      </c>
      <c r="E92" t="s">
        <v>823</v>
      </c>
      <c r="F92" t="s">
        <v>5056</v>
      </c>
      <c r="G92" t="s">
        <v>4879</v>
      </c>
      <c r="H92">
        <v>0</v>
      </c>
      <c r="I92">
        <v>1</v>
      </c>
    </row>
    <row r="93" spans="1:9">
      <c r="A93" t="s">
        <v>4169</v>
      </c>
      <c r="B93">
        <v>117</v>
      </c>
      <c r="C93" t="s">
        <v>4169</v>
      </c>
      <c r="D93" t="s">
        <v>5057</v>
      </c>
      <c r="E93" t="s">
        <v>4927</v>
      </c>
      <c r="F93" t="s">
        <v>5058</v>
      </c>
      <c r="G93" t="s">
        <v>4879</v>
      </c>
      <c r="H93">
        <v>0</v>
      </c>
      <c r="I93">
        <v>1</v>
      </c>
    </row>
    <row r="94" spans="1:9">
      <c r="A94" t="s">
        <v>4931</v>
      </c>
      <c r="B94">
        <v>118</v>
      </c>
      <c r="C94" t="s">
        <v>4932</v>
      </c>
      <c r="D94" t="s">
        <v>823</v>
      </c>
      <c r="E94" s="39">
        <v>45754</v>
      </c>
      <c r="F94" t="s">
        <v>5059</v>
      </c>
      <c r="G94" t="s">
        <v>4879</v>
      </c>
      <c r="H94">
        <v>0</v>
      </c>
      <c r="I94">
        <v>1</v>
      </c>
    </row>
    <row r="95" spans="1:9">
      <c r="A95" t="s">
        <v>4934</v>
      </c>
      <c r="B95">
        <v>119</v>
      </c>
      <c r="C95" t="s">
        <v>4934</v>
      </c>
      <c r="D95" t="s">
        <v>4911</v>
      </c>
      <c r="E95" t="s">
        <v>810</v>
      </c>
      <c r="F95" t="s">
        <v>5060</v>
      </c>
      <c r="G95" t="s">
        <v>4879</v>
      </c>
      <c r="H95">
        <v>0</v>
      </c>
      <c r="I95">
        <v>1</v>
      </c>
    </row>
    <row r="96" spans="1:9">
      <c r="A96" t="s">
        <v>4936</v>
      </c>
      <c r="B96">
        <v>120</v>
      </c>
      <c r="F96" t="s">
        <v>5061</v>
      </c>
      <c r="G96" t="s">
        <v>4879</v>
      </c>
      <c r="H96">
        <v>0</v>
      </c>
      <c r="I96">
        <v>1</v>
      </c>
    </row>
    <row r="97" spans="1:9">
      <c r="A97" t="s">
        <v>2857</v>
      </c>
      <c r="B97">
        <v>121</v>
      </c>
      <c r="F97" t="s">
        <v>5062</v>
      </c>
      <c r="G97" t="s">
        <v>4879</v>
      </c>
      <c r="H97">
        <v>0</v>
      </c>
      <c r="I97">
        <v>1</v>
      </c>
    </row>
    <row r="98" spans="1:9">
      <c r="A98" t="s">
        <v>4941</v>
      </c>
      <c r="B98">
        <v>122</v>
      </c>
      <c r="F98" t="s">
        <v>5063</v>
      </c>
      <c r="G98" t="s">
        <v>4879</v>
      </c>
      <c r="H98">
        <v>0</v>
      </c>
      <c r="I98">
        <v>1</v>
      </c>
    </row>
    <row r="99" spans="1:9">
      <c r="A99" t="s">
        <v>4943</v>
      </c>
      <c r="B99">
        <v>123</v>
      </c>
      <c r="C99" t="s">
        <v>4943</v>
      </c>
      <c r="D99" t="s">
        <v>823</v>
      </c>
      <c r="E99" t="s">
        <v>823</v>
      </c>
      <c r="F99" t="s">
        <v>5064</v>
      </c>
      <c r="G99" t="s">
        <v>4879</v>
      </c>
      <c r="H99">
        <v>0</v>
      </c>
      <c r="I99">
        <v>1</v>
      </c>
    </row>
    <row r="100" spans="1:9">
      <c r="A100" t="s">
        <v>4945</v>
      </c>
      <c r="B100">
        <v>124</v>
      </c>
      <c r="F100" t="s">
        <v>5065</v>
      </c>
      <c r="G100" t="s">
        <v>4879</v>
      </c>
      <c r="H100">
        <v>0</v>
      </c>
      <c r="I100">
        <v>1</v>
      </c>
    </row>
    <row r="101" spans="1:9">
      <c r="A101" t="s">
        <v>4947</v>
      </c>
      <c r="B101">
        <v>125</v>
      </c>
      <c r="C101" t="s">
        <v>4947</v>
      </c>
      <c r="D101" t="s">
        <v>823</v>
      </c>
      <c r="E101" t="s">
        <v>823</v>
      </c>
      <c r="F101" t="s">
        <v>5066</v>
      </c>
      <c r="G101" t="s">
        <v>4879</v>
      </c>
      <c r="H101">
        <v>0</v>
      </c>
      <c r="I101">
        <v>1</v>
      </c>
    </row>
    <row r="102" spans="1:9">
      <c r="A102" t="s">
        <v>4949</v>
      </c>
      <c r="B102">
        <v>126</v>
      </c>
      <c r="F102" t="s">
        <v>5067</v>
      </c>
      <c r="G102" t="s">
        <v>4879</v>
      </c>
      <c r="H102">
        <v>0</v>
      </c>
      <c r="I102">
        <v>1</v>
      </c>
    </row>
    <row r="103" spans="1:9">
      <c r="A103" t="s">
        <v>4953</v>
      </c>
      <c r="B103">
        <v>127</v>
      </c>
      <c r="C103" t="s">
        <v>5068</v>
      </c>
      <c r="D103" t="s">
        <v>823</v>
      </c>
      <c r="E103" t="s">
        <v>823</v>
      </c>
      <c r="F103" t="s">
        <v>5069</v>
      </c>
      <c r="G103" t="s">
        <v>4879</v>
      </c>
      <c r="H103">
        <v>0</v>
      </c>
      <c r="I103">
        <v>1</v>
      </c>
    </row>
    <row r="104" spans="1:9">
      <c r="A104" t="s">
        <v>4956</v>
      </c>
      <c r="B104">
        <v>128</v>
      </c>
      <c r="C104" t="s">
        <v>5070</v>
      </c>
      <c r="D104" t="s">
        <v>823</v>
      </c>
      <c r="E104" t="s">
        <v>823</v>
      </c>
      <c r="F104" t="s">
        <v>5071</v>
      </c>
      <c r="G104" t="s">
        <v>4879</v>
      </c>
      <c r="H104">
        <v>0</v>
      </c>
      <c r="I104">
        <v>1</v>
      </c>
    </row>
    <row r="105" spans="1:9">
      <c r="A105" t="s">
        <v>4959</v>
      </c>
      <c r="B105">
        <v>129</v>
      </c>
      <c r="C105" t="s">
        <v>4960</v>
      </c>
      <c r="D105" t="s">
        <v>823</v>
      </c>
      <c r="E105" t="s">
        <v>823</v>
      </c>
      <c r="F105" t="s">
        <v>5072</v>
      </c>
      <c r="G105" t="s">
        <v>4879</v>
      </c>
      <c r="H105">
        <v>0</v>
      </c>
      <c r="I105">
        <v>1</v>
      </c>
    </row>
    <row r="106" spans="1:9">
      <c r="A106" t="s">
        <v>4962</v>
      </c>
      <c r="B106">
        <v>130</v>
      </c>
      <c r="C106" t="s">
        <v>4962</v>
      </c>
      <c r="F106" t="s">
        <v>5073</v>
      </c>
      <c r="G106" t="s">
        <v>4879</v>
      </c>
      <c r="H106">
        <v>0</v>
      </c>
      <c r="I106">
        <v>1</v>
      </c>
    </row>
    <row r="107" spans="1:9">
      <c r="A107" t="s">
        <v>4964</v>
      </c>
      <c r="B107">
        <v>131</v>
      </c>
      <c r="C107" t="s">
        <v>4965</v>
      </c>
      <c r="D107" t="s">
        <v>4966</v>
      </c>
      <c r="E107" t="s">
        <v>4967</v>
      </c>
      <c r="F107" t="s">
        <v>5074</v>
      </c>
      <c r="G107" t="s">
        <v>4879</v>
      </c>
      <c r="H107">
        <v>0</v>
      </c>
      <c r="I107">
        <v>1</v>
      </c>
    </row>
    <row r="108" spans="1:9">
      <c r="A108" t="s">
        <v>4971</v>
      </c>
      <c r="B108">
        <v>132</v>
      </c>
      <c r="C108" t="s">
        <v>4972</v>
      </c>
      <c r="D108" t="s">
        <v>1637</v>
      </c>
      <c r="E108" t="s">
        <v>909</v>
      </c>
      <c r="F108" t="s">
        <v>5075</v>
      </c>
      <c r="G108" t="s">
        <v>4879</v>
      </c>
      <c r="H108">
        <v>0</v>
      </c>
      <c r="I108">
        <v>1</v>
      </c>
    </row>
    <row r="109" spans="1:9">
      <c r="A109" t="s">
        <v>4976</v>
      </c>
      <c r="B109">
        <v>133</v>
      </c>
      <c r="C109" t="s">
        <v>4977</v>
      </c>
      <c r="D109" t="s">
        <v>4978</v>
      </c>
      <c r="E109" t="s">
        <v>2311</v>
      </c>
      <c r="F109" t="s">
        <v>5076</v>
      </c>
      <c r="G109" t="s">
        <v>4879</v>
      </c>
      <c r="H109">
        <v>0</v>
      </c>
      <c r="I109">
        <v>1</v>
      </c>
    </row>
    <row r="110" spans="1:9">
      <c r="A110" t="s">
        <v>4980</v>
      </c>
      <c r="B110">
        <v>134</v>
      </c>
      <c r="F110" t="s">
        <v>5077</v>
      </c>
      <c r="G110" t="s">
        <v>4879</v>
      </c>
      <c r="H110">
        <v>0</v>
      </c>
      <c r="I110">
        <v>1</v>
      </c>
    </row>
    <row r="111" spans="1:9">
      <c r="A111" t="s">
        <v>4982</v>
      </c>
      <c r="B111">
        <v>135</v>
      </c>
      <c r="C111" t="s">
        <v>4982</v>
      </c>
      <c r="D111" t="s">
        <v>908</v>
      </c>
      <c r="E111" t="s">
        <v>2311</v>
      </c>
      <c r="F111" t="s">
        <v>5078</v>
      </c>
      <c r="G111" t="s">
        <v>4879</v>
      </c>
      <c r="H111">
        <v>0</v>
      </c>
      <c r="I111">
        <v>1</v>
      </c>
    </row>
    <row r="112" spans="1:9">
      <c r="A112" t="s">
        <v>4984</v>
      </c>
      <c r="B112">
        <v>136</v>
      </c>
      <c r="C112" t="s">
        <v>4985</v>
      </c>
      <c r="D112" t="s">
        <v>5079</v>
      </c>
      <c r="E112" t="s">
        <v>810</v>
      </c>
      <c r="F112" t="s">
        <v>5080</v>
      </c>
      <c r="G112" t="s">
        <v>4879</v>
      </c>
      <c r="H112">
        <v>0</v>
      </c>
      <c r="I112">
        <v>1</v>
      </c>
    </row>
    <row r="113" spans="1:9">
      <c r="A113" t="s">
        <v>4988</v>
      </c>
      <c r="B113">
        <v>137</v>
      </c>
      <c r="C113" t="s">
        <v>4989</v>
      </c>
      <c r="D113" t="s">
        <v>5081</v>
      </c>
      <c r="E113" t="s">
        <v>5082</v>
      </c>
      <c r="F113" t="s">
        <v>5083</v>
      </c>
      <c r="G113" t="s">
        <v>4879</v>
      </c>
      <c r="H113">
        <v>0</v>
      </c>
      <c r="I113">
        <v>1</v>
      </c>
    </row>
    <row r="114" spans="1:9">
      <c r="A114" t="s">
        <v>4995</v>
      </c>
      <c r="B114">
        <v>138</v>
      </c>
      <c r="F114" t="s">
        <v>5084</v>
      </c>
      <c r="G114" t="s">
        <v>4879</v>
      </c>
      <c r="H114">
        <v>0</v>
      </c>
      <c r="I114">
        <v>1</v>
      </c>
    </row>
    <row r="115" spans="1:9">
      <c r="A115" t="s">
        <v>4997</v>
      </c>
      <c r="B115">
        <v>139</v>
      </c>
      <c r="F115" t="s">
        <v>5085</v>
      </c>
      <c r="G115" t="s">
        <v>4879</v>
      </c>
      <c r="H115">
        <v>0</v>
      </c>
      <c r="I115">
        <v>1</v>
      </c>
    </row>
    <row r="116" spans="1:9">
      <c r="A116" t="s">
        <v>5023</v>
      </c>
      <c r="B116">
        <v>140</v>
      </c>
      <c r="C116" t="s">
        <v>5023</v>
      </c>
      <c r="D116" t="s">
        <v>5024</v>
      </c>
      <c r="E116" t="s">
        <v>810</v>
      </c>
      <c r="F116" t="s">
        <v>5086</v>
      </c>
      <c r="G116" t="s">
        <v>4879</v>
      </c>
      <c r="H116">
        <v>0</v>
      </c>
      <c r="I116">
        <v>1</v>
      </c>
    </row>
    <row r="117" spans="1:9">
      <c r="A117" t="s">
        <v>4947</v>
      </c>
      <c r="B117">
        <v>145</v>
      </c>
      <c r="C117" t="s">
        <v>4947</v>
      </c>
      <c r="D117" t="s">
        <v>1637</v>
      </c>
      <c r="E117" t="s">
        <v>909</v>
      </c>
      <c r="F117" t="s">
        <v>5086</v>
      </c>
      <c r="G117" t="s">
        <v>4879</v>
      </c>
      <c r="H117">
        <v>0</v>
      </c>
      <c r="I117">
        <v>1</v>
      </c>
    </row>
    <row r="118" spans="1:9">
      <c r="A118" t="s">
        <v>5026</v>
      </c>
      <c r="B118">
        <v>167</v>
      </c>
      <c r="F118" t="s">
        <v>5087</v>
      </c>
      <c r="G118" t="s">
        <v>4879</v>
      </c>
      <c r="H118">
        <v>0</v>
      </c>
      <c r="I118">
        <v>1</v>
      </c>
    </row>
    <row r="119" spans="1:9">
      <c r="A119" t="s">
        <v>5028</v>
      </c>
      <c r="B119">
        <v>168</v>
      </c>
      <c r="F119" t="s">
        <v>5088</v>
      </c>
      <c r="G119" t="s">
        <v>4879</v>
      </c>
      <c r="H119">
        <v>0</v>
      </c>
      <c r="I119">
        <v>1</v>
      </c>
    </row>
    <row r="120" spans="1:9">
      <c r="A120" t="s">
        <v>5030</v>
      </c>
      <c r="B120">
        <v>169</v>
      </c>
      <c r="C120" t="s">
        <v>5089</v>
      </c>
      <c r="D120" t="s">
        <v>823</v>
      </c>
      <c r="E120" t="s">
        <v>823</v>
      </c>
      <c r="F120" t="s">
        <v>5090</v>
      </c>
      <c r="G120" t="s">
        <v>4879</v>
      </c>
      <c r="H120">
        <v>0</v>
      </c>
      <c r="I120">
        <v>1</v>
      </c>
    </row>
    <row r="121" spans="1:9">
      <c r="A121" t="s">
        <v>5033</v>
      </c>
      <c r="B121">
        <v>170</v>
      </c>
      <c r="F121" t="s">
        <v>5091</v>
      </c>
      <c r="G121" t="s">
        <v>4879</v>
      </c>
      <c r="H121">
        <v>0</v>
      </c>
      <c r="I121">
        <v>1</v>
      </c>
    </row>
    <row r="122" spans="1:9">
      <c r="A122" t="s">
        <v>5035</v>
      </c>
      <c r="B122">
        <v>171</v>
      </c>
      <c r="C122" t="s">
        <v>4947</v>
      </c>
      <c r="D122" t="s">
        <v>810</v>
      </c>
      <c r="E122" t="s">
        <v>810</v>
      </c>
      <c r="F122" t="s">
        <v>5092</v>
      </c>
      <c r="G122" t="s">
        <v>4879</v>
      </c>
      <c r="H122">
        <v>0</v>
      </c>
      <c r="I122">
        <v>1</v>
      </c>
    </row>
    <row r="123" spans="1:9">
      <c r="A123" t="s">
        <v>5020</v>
      </c>
      <c r="B123" t="s">
        <v>5021</v>
      </c>
      <c r="C123">
        <v>172</v>
      </c>
      <c r="G123" t="s">
        <v>5093</v>
      </c>
      <c r="H123">
        <v>0</v>
      </c>
      <c r="I123">
        <v>1</v>
      </c>
    </row>
    <row r="124" spans="1:9">
      <c r="A124" t="s">
        <v>5094</v>
      </c>
      <c r="B124">
        <v>173</v>
      </c>
      <c r="F124" t="s">
        <v>5095</v>
      </c>
      <c r="G124" t="s">
        <v>4879</v>
      </c>
      <c r="H124">
        <v>0</v>
      </c>
      <c r="I124">
        <v>1</v>
      </c>
    </row>
    <row r="125" spans="1:9">
      <c r="A125" t="s">
        <v>1253</v>
      </c>
      <c r="B125">
        <v>174</v>
      </c>
      <c r="F125" t="s">
        <v>5096</v>
      </c>
      <c r="G125" t="s">
        <v>4879</v>
      </c>
      <c r="H125">
        <v>0</v>
      </c>
      <c r="I125">
        <v>1</v>
      </c>
    </row>
    <row r="126" spans="1:9">
      <c r="A126" t="s">
        <v>5097</v>
      </c>
      <c r="B126">
        <v>176</v>
      </c>
      <c r="F126" t="s">
        <v>5098</v>
      </c>
      <c r="G126" t="s">
        <v>4879</v>
      </c>
      <c r="H126">
        <v>0</v>
      </c>
      <c r="I126">
        <v>1</v>
      </c>
    </row>
    <row r="127" spans="1:9">
      <c r="A127" t="s">
        <v>5097</v>
      </c>
      <c r="B127">
        <v>177</v>
      </c>
      <c r="F127" t="s">
        <v>5099</v>
      </c>
      <c r="G127" t="s">
        <v>4879</v>
      </c>
      <c r="H127">
        <v>0</v>
      </c>
      <c r="I127">
        <v>1</v>
      </c>
    </row>
    <row r="128" spans="1:9">
      <c r="A128" t="s">
        <v>5097</v>
      </c>
      <c r="B128">
        <v>178</v>
      </c>
      <c r="F128" t="s">
        <v>5100</v>
      </c>
      <c r="G128" t="s">
        <v>4879</v>
      </c>
      <c r="H128">
        <v>0</v>
      </c>
      <c r="I128">
        <v>1</v>
      </c>
    </row>
    <row r="129" spans="1:10">
      <c r="A129" t="s">
        <v>5097</v>
      </c>
      <c r="B129">
        <v>179</v>
      </c>
      <c r="F129" t="s">
        <v>5101</v>
      </c>
      <c r="G129" t="s">
        <v>4879</v>
      </c>
      <c r="H129">
        <v>0</v>
      </c>
      <c r="I129">
        <v>1</v>
      </c>
    </row>
    <row r="130" spans="1:10">
      <c r="A130" t="s">
        <v>5102</v>
      </c>
      <c r="B130" t="s">
        <v>5103</v>
      </c>
      <c r="C130">
        <v>180</v>
      </c>
      <c r="G130" t="s">
        <v>5104</v>
      </c>
      <c r="H130">
        <v>0</v>
      </c>
      <c r="I130">
        <v>1</v>
      </c>
    </row>
    <row r="131" spans="1:10">
      <c r="A131" t="s">
        <v>5097</v>
      </c>
      <c r="B131">
        <v>181</v>
      </c>
      <c r="F131" t="s">
        <v>5105</v>
      </c>
      <c r="G131" t="s">
        <v>4879</v>
      </c>
      <c r="H131">
        <v>0</v>
      </c>
      <c r="I131">
        <v>1</v>
      </c>
    </row>
    <row r="132" spans="1:10">
      <c r="A132" t="s">
        <v>5106</v>
      </c>
      <c r="B132" t="s">
        <v>5107</v>
      </c>
      <c r="C132">
        <v>182</v>
      </c>
      <c r="G132" t="s">
        <v>5108</v>
      </c>
      <c r="H132">
        <v>0</v>
      </c>
      <c r="I132">
        <v>1</v>
      </c>
    </row>
    <row r="133" spans="1:10">
      <c r="A133" t="s">
        <v>5097</v>
      </c>
      <c r="B133">
        <v>183</v>
      </c>
      <c r="F133" t="s">
        <v>5109</v>
      </c>
      <c r="G133" t="s">
        <v>4879</v>
      </c>
      <c r="H133">
        <v>0</v>
      </c>
      <c r="I133">
        <v>1</v>
      </c>
    </row>
    <row r="134" spans="1:10">
      <c r="A134" t="s">
        <v>5097</v>
      </c>
      <c r="B134">
        <v>184</v>
      </c>
      <c r="F134" t="s">
        <v>5110</v>
      </c>
      <c r="G134" t="s">
        <v>4879</v>
      </c>
      <c r="H134">
        <v>0</v>
      </c>
      <c r="I134">
        <v>1</v>
      </c>
    </row>
    <row r="135" spans="1:10">
      <c r="A135" t="s">
        <v>5097</v>
      </c>
      <c r="B135">
        <v>185</v>
      </c>
      <c r="F135" t="s">
        <v>5111</v>
      </c>
      <c r="G135" t="s">
        <v>4879</v>
      </c>
      <c r="H135">
        <v>0</v>
      </c>
      <c r="I135">
        <v>1</v>
      </c>
    </row>
    <row r="136" spans="1:10">
      <c r="A136" t="s">
        <v>5112</v>
      </c>
      <c r="B136" t="s">
        <v>5113</v>
      </c>
      <c r="C136">
        <v>187</v>
      </c>
      <c r="G136" t="s">
        <v>5114</v>
      </c>
      <c r="H136">
        <v>0</v>
      </c>
      <c r="I136">
        <v>1</v>
      </c>
    </row>
    <row r="137" spans="1:10">
      <c r="A137" t="s">
        <v>5115</v>
      </c>
      <c r="B137" t="s">
        <v>5116</v>
      </c>
      <c r="C137">
        <v>188</v>
      </c>
      <c r="G137" t="s">
        <v>5117</v>
      </c>
      <c r="H137">
        <v>0</v>
      </c>
      <c r="I137">
        <v>1</v>
      </c>
    </row>
    <row r="138" spans="1:10">
      <c r="A138" t="s">
        <v>2225</v>
      </c>
      <c r="B138">
        <v>189</v>
      </c>
      <c r="F138" t="s">
        <v>5118</v>
      </c>
      <c r="G138" t="s">
        <v>4879</v>
      </c>
      <c r="H138">
        <v>0</v>
      </c>
      <c r="I138">
        <v>1</v>
      </c>
    </row>
    <row r="139" spans="1:10">
      <c r="A139" t="s">
        <v>2232</v>
      </c>
      <c r="B139">
        <v>190</v>
      </c>
      <c r="F139" t="s">
        <v>5119</v>
      </c>
      <c r="G139" t="s">
        <v>4879</v>
      </c>
      <c r="H139">
        <v>0</v>
      </c>
      <c r="I139">
        <v>1</v>
      </c>
    </row>
    <row r="140" spans="1:10">
      <c r="A140" t="s">
        <v>2232</v>
      </c>
      <c r="B140">
        <v>191</v>
      </c>
      <c r="F140" t="s">
        <v>5120</v>
      </c>
      <c r="G140" t="s">
        <v>4879</v>
      </c>
      <c r="H140">
        <v>0</v>
      </c>
      <c r="I140">
        <v>1</v>
      </c>
    </row>
    <row r="141" spans="1:10">
      <c r="A141" t="s">
        <v>2242</v>
      </c>
      <c r="B141">
        <v>192</v>
      </c>
      <c r="F141" t="s">
        <v>5121</v>
      </c>
      <c r="G141" t="s">
        <v>4879</v>
      </c>
      <c r="H141">
        <v>0</v>
      </c>
      <c r="I141">
        <v>1</v>
      </c>
    </row>
    <row r="142" spans="1:10">
      <c r="A142" t="s">
        <v>2187</v>
      </c>
      <c r="B142">
        <v>193</v>
      </c>
      <c r="F142" t="s">
        <v>5122</v>
      </c>
      <c r="G142" t="s">
        <v>4879</v>
      </c>
      <c r="H142">
        <v>0</v>
      </c>
      <c r="I142">
        <v>1</v>
      </c>
    </row>
    <row r="143" spans="1:10">
      <c r="A143" t="s">
        <v>825</v>
      </c>
      <c r="B143">
        <v>194</v>
      </c>
      <c r="F143" t="s">
        <v>5123</v>
      </c>
      <c r="G143" t="s">
        <v>4879</v>
      </c>
      <c r="H143">
        <v>0</v>
      </c>
      <c r="I143">
        <v>1</v>
      </c>
    </row>
    <row r="144" spans="1:10">
      <c r="A144" t="s">
        <v>2258</v>
      </c>
      <c r="B144" t="s">
        <v>2259</v>
      </c>
      <c r="C144" t="s">
        <v>2260</v>
      </c>
      <c r="D144" t="s">
        <v>2261</v>
      </c>
      <c r="E144">
        <v>195</v>
      </c>
      <c r="H144">
        <v>0</v>
      </c>
      <c r="I144">
        <v>1</v>
      </c>
      <c r="J144" t="s">
        <v>4879</v>
      </c>
    </row>
    <row r="145" spans="1:9">
      <c r="A145" t="s">
        <v>2269</v>
      </c>
      <c r="B145">
        <v>196</v>
      </c>
      <c r="F145" t="s">
        <v>5124</v>
      </c>
      <c r="G145" t="s">
        <v>4879</v>
      </c>
      <c r="H145">
        <v>0</v>
      </c>
      <c r="I145">
        <v>1</v>
      </c>
    </row>
    <row r="146" spans="1:9">
      <c r="A146" t="s">
        <v>2271</v>
      </c>
      <c r="B146">
        <v>197</v>
      </c>
      <c r="F146" t="s">
        <v>5125</v>
      </c>
      <c r="G146" t="s">
        <v>4879</v>
      </c>
      <c r="H146">
        <v>0</v>
      </c>
      <c r="I146">
        <v>1</v>
      </c>
    </row>
    <row r="147" spans="1:9">
      <c r="A147" t="s">
        <v>2273</v>
      </c>
      <c r="B147">
        <v>198</v>
      </c>
      <c r="F147" t="s">
        <v>5126</v>
      </c>
      <c r="G147" t="s">
        <v>4879</v>
      </c>
      <c r="H147">
        <v>0</v>
      </c>
      <c r="I147">
        <v>1</v>
      </c>
    </row>
    <row r="148" spans="1:9">
      <c r="A148" t="s">
        <v>4226</v>
      </c>
      <c r="B148">
        <v>199</v>
      </c>
      <c r="F148" t="s">
        <v>5127</v>
      </c>
      <c r="G148" t="s">
        <v>4879</v>
      </c>
      <c r="H148">
        <v>0</v>
      </c>
      <c r="I148">
        <v>1</v>
      </c>
    </row>
    <row r="149" spans="1:9">
      <c r="A149" t="s">
        <v>5128</v>
      </c>
      <c r="B149">
        <v>200</v>
      </c>
      <c r="F149" t="s">
        <v>5129</v>
      </c>
      <c r="G149" t="s">
        <v>4879</v>
      </c>
      <c r="H149">
        <v>0</v>
      </c>
      <c r="I149">
        <v>1</v>
      </c>
    </row>
    <row r="150" spans="1:9">
      <c r="A150" t="s">
        <v>2290</v>
      </c>
      <c r="B150">
        <v>201</v>
      </c>
      <c r="F150" t="s">
        <v>5130</v>
      </c>
      <c r="G150" t="s">
        <v>4879</v>
      </c>
      <c r="H150">
        <v>0</v>
      </c>
      <c r="I150">
        <v>1</v>
      </c>
    </row>
    <row r="151" spans="1:9">
      <c r="A151" t="s">
        <v>5131</v>
      </c>
      <c r="B151">
        <v>202</v>
      </c>
      <c r="F151" t="s">
        <v>5132</v>
      </c>
      <c r="G151" t="s">
        <v>4879</v>
      </c>
      <c r="H151">
        <v>0</v>
      </c>
      <c r="I151">
        <v>1</v>
      </c>
    </row>
    <row r="152" spans="1:9">
      <c r="A152" t="s">
        <v>2298</v>
      </c>
      <c r="B152">
        <v>203</v>
      </c>
      <c r="F152" t="s">
        <v>5133</v>
      </c>
      <c r="G152" t="s">
        <v>4879</v>
      </c>
      <c r="H152">
        <v>0</v>
      </c>
      <c r="I152">
        <v>1</v>
      </c>
    </row>
    <row r="153" spans="1:9">
      <c r="A153" t="s">
        <v>4234</v>
      </c>
      <c r="B153">
        <v>204</v>
      </c>
      <c r="F153" t="s">
        <v>5134</v>
      </c>
      <c r="G153" t="s">
        <v>4879</v>
      </c>
      <c r="H153">
        <v>0</v>
      </c>
      <c r="I153">
        <v>1</v>
      </c>
    </row>
    <row r="154" spans="1:9">
      <c r="A154" t="s">
        <v>4236</v>
      </c>
      <c r="B154">
        <v>205</v>
      </c>
      <c r="F154" t="s">
        <v>5135</v>
      </c>
      <c r="G154" t="s">
        <v>4879</v>
      </c>
      <c r="H154">
        <v>0</v>
      </c>
      <c r="I154">
        <v>1</v>
      </c>
    </row>
    <row r="155" spans="1:9">
      <c r="A155" t="s">
        <v>4238</v>
      </c>
      <c r="B155">
        <v>206</v>
      </c>
      <c r="F155" t="s">
        <v>5136</v>
      </c>
      <c r="G155" t="s">
        <v>4879</v>
      </c>
      <c r="H155">
        <v>0</v>
      </c>
      <c r="I155">
        <v>1</v>
      </c>
    </row>
    <row r="156" spans="1:9">
      <c r="A156" t="s">
        <v>5137</v>
      </c>
      <c r="B156">
        <v>207</v>
      </c>
      <c r="F156" t="s">
        <v>5138</v>
      </c>
      <c r="G156" t="s">
        <v>4879</v>
      </c>
      <c r="H156">
        <v>0</v>
      </c>
      <c r="I156">
        <v>1</v>
      </c>
    </row>
    <row r="157" spans="1:9">
      <c r="A157" t="s">
        <v>5137</v>
      </c>
      <c r="B157">
        <v>208</v>
      </c>
      <c r="F157" t="s">
        <v>5139</v>
      </c>
      <c r="G157" t="s">
        <v>4879</v>
      </c>
      <c r="H157">
        <v>0</v>
      </c>
      <c r="I157">
        <v>1</v>
      </c>
    </row>
    <row r="158" spans="1:9">
      <c r="A158" t="s">
        <v>4242</v>
      </c>
      <c r="B158">
        <v>209</v>
      </c>
      <c r="F158" t="s">
        <v>5140</v>
      </c>
      <c r="G158" t="s">
        <v>4879</v>
      </c>
      <c r="H158">
        <v>0</v>
      </c>
      <c r="I158">
        <v>1</v>
      </c>
    </row>
    <row r="159" spans="1:9">
      <c r="A159" t="s">
        <v>2302</v>
      </c>
      <c r="B159">
        <v>210</v>
      </c>
      <c r="F159" t="s">
        <v>5141</v>
      </c>
      <c r="G159" t="s">
        <v>4879</v>
      </c>
      <c r="H159">
        <v>0</v>
      </c>
      <c r="I159">
        <v>1</v>
      </c>
    </row>
    <row r="160" spans="1:9">
      <c r="A160" t="s">
        <v>2302</v>
      </c>
      <c r="B160">
        <v>211</v>
      </c>
      <c r="C160" t="s">
        <v>2302</v>
      </c>
      <c r="D160" t="s">
        <v>810</v>
      </c>
      <c r="F160" t="s">
        <v>5142</v>
      </c>
      <c r="G160" t="s">
        <v>4879</v>
      </c>
      <c r="H160">
        <v>0</v>
      </c>
      <c r="I160">
        <v>1</v>
      </c>
    </row>
    <row r="161" spans="5:9">
      <c r="E161" t="s">
        <v>207</v>
      </c>
      <c r="H161">
        <v>37</v>
      </c>
      <c r="I161">
        <v>174</v>
      </c>
    </row>
    <row r="162" spans="5:9">
      <c r="H162">
        <v>37</v>
      </c>
      <c r="I162">
        <v>122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FAC65-8609-441C-BAE8-9014F77CFCC2}">
  <sheetPr filterMode="1"/>
  <dimension ref="A1:J44"/>
  <sheetViews>
    <sheetView workbookViewId="0">
      <selection sqref="A1:XFD1048576"/>
    </sheetView>
  </sheetViews>
  <sheetFormatPr defaultColWidth="8.77734375" defaultRowHeight="14.4"/>
  <cols>
    <col min="1" max="1" width="29.44140625" customWidth="1"/>
    <col min="2" max="2" width="25.44140625" customWidth="1"/>
    <col min="3" max="3" width="18.77734375" customWidth="1"/>
    <col min="6" max="6" width="23.77734375" customWidth="1"/>
    <col min="7" max="7" width="18.44140625"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ht="409.6" hidden="1">
      <c r="A2" s="18" t="s">
        <v>5144</v>
      </c>
      <c r="B2" s="19">
        <v>1</v>
      </c>
      <c r="C2" s="21" t="s">
        <v>5145</v>
      </c>
      <c r="E2">
        <v>1</v>
      </c>
      <c r="F2" s="19" t="s">
        <v>5146</v>
      </c>
      <c r="G2" s="19" t="s">
        <v>5147</v>
      </c>
      <c r="H2" s="21" t="s">
        <v>5148</v>
      </c>
    </row>
    <row r="3" spans="1:10">
      <c r="A3" s="45" t="s">
        <v>5149</v>
      </c>
      <c r="B3" s="45">
        <v>2</v>
      </c>
      <c r="C3" s="45" t="s">
        <v>23786</v>
      </c>
      <c r="E3">
        <v>1</v>
      </c>
      <c r="F3" s="45" t="s">
        <v>285</v>
      </c>
      <c r="G3" s="45" t="s">
        <v>5150</v>
      </c>
      <c r="H3" s="49" t="s">
        <v>5151</v>
      </c>
    </row>
    <row r="4" spans="1:10">
      <c r="A4" s="45" t="s">
        <v>5152</v>
      </c>
      <c r="B4" s="45">
        <v>5</v>
      </c>
      <c r="C4" s="45" t="s">
        <v>5153</v>
      </c>
      <c r="D4">
        <v>1</v>
      </c>
      <c r="F4" s="45" t="s">
        <v>285</v>
      </c>
      <c r="G4" s="45" t="s">
        <v>285</v>
      </c>
      <c r="H4" s="49" t="s">
        <v>5154</v>
      </c>
    </row>
    <row r="5" spans="1:10">
      <c r="A5" s="45" t="s">
        <v>5155</v>
      </c>
      <c r="B5" s="45">
        <v>6</v>
      </c>
      <c r="C5" s="45" t="s">
        <v>5156</v>
      </c>
      <c r="D5">
        <v>1</v>
      </c>
      <c r="F5" s="45" t="s">
        <v>285</v>
      </c>
      <c r="G5" s="45" t="s">
        <v>5157</v>
      </c>
      <c r="H5" s="49" t="s">
        <v>5154</v>
      </c>
    </row>
    <row r="6" spans="1:10">
      <c r="A6" s="45" t="s">
        <v>5155</v>
      </c>
      <c r="B6" s="45">
        <v>8</v>
      </c>
      <c r="C6" s="45" t="s">
        <v>5158</v>
      </c>
      <c r="D6">
        <v>1</v>
      </c>
      <c r="F6" s="45" t="s">
        <v>285</v>
      </c>
      <c r="G6" s="45" t="s">
        <v>5159</v>
      </c>
      <c r="H6" s="49" t="s">
        <v>5154</v>
      </c>
    </row>
    <row r="7" spans="1:10">
      <c r="A7" s="45" t="s">
        <v>5160</v>
      </c>
      <c r="B7" s="45">
        <v>9</v>
      </c>
      <c r="C7" s="45" t="s">
        <v>5161</v>
      </c>
      <c r="D7">
        <v>1</v>
      </c>
      <c r="F7" s="45" t="s">
        <v>5162</v>
      </c>
      <c r="G7" s="45" t="s">
        <v>5163</v>
      </c>
      <c r="H7" s="49" t="s">
        <v>5154</v>
      </c>
    </row>
    <row r="8" spans="1:10" ht="158.4" hidden="1">
      <c r="A8" s="18" t="s">
        <v>5164</v>
      </c>
      <c r="B8" s="19">
        <v>10</v>
      </c>
      <c r="C8" s="19" t="s">
        <v>5164</v>
      </c>
      <c r="E8">
        <v>1</v>
      </c>
      <c r="F8" s="20" t="s">
        <v>285</v>
      </c>
      <c r="G8" s="20" t="s">
        <v>285</v>
      </c>
      <c r="H8" s="21" t="s">
        <v>5154</v>
      </c>
    </row>
    <row r="9" spans="1:10">
      <c r="A9" s="45" t="s">
        <v>5165</v>
      </c>
      <c r="B9" s="45">
        <v>11</v>
      </c>
      <c r="C9" s="45" t="s">
        <v>5166</v>
      </c>
      <c r="D9">
        <v>1</v>
      </c>
      <c r="F9" s="45" t="s">
        <v>3815</v>
      </c>
      <c r="G9" s="45" t="s">
        <v>5167</v>
      </c>
      <c r="H9" s="49" t="s">
        <v>5154</v>
      </c>
    </row>
    <row r="10" spans="1:10">
      <c r="A10" s="45" t="s">
        <v>5168</v>
      </c>
      <c r="B10" s="45">
        <v>12</v>
      </c>
      <c r="C10" s="49" t="s">
        <v>5169</v>
      </c>
      <c r="E10">
        <v>1</v>
      </c>
      <c r="F10" s="45" t="s">
        <v>5162</v>
      </c>
      <c r="G10" s="45" t="s">
        <v>285</v>
      </c>
      <c r="H10" s="49" t="s">
        <v>5154</v>
      </c>
    </row>
    <row r="11" spans="1:10">
      <c r="A11" s="45" t="s">
        <v>5170</v>
      </c>
      <c r="B11" s="45">
        <v>14</v>
      </c>
      <c r="C11" s="45" t="s">
        <v>4055</v>
      </c>
      <c r="D11">
        <v>1</v>
      </c>
      <c r="F11" s="45" t="s">
        <v>285</v>
      </c>
      <c r="G11" s="45" t="s">
        <v>285</v>
      </c>
      <c r="H11" s="49" t="s">
        <v>5154</v>
      </c>
    </row>
    <row r="12" spans="1:10">
      <c r="A12" s="45" t="s">
        <v>5171</v>
      </c>
      <c r="B12" s="45">
        <v>15</v>
      </c>
      <c r="C12" s="45" t="s">
        <v>5172</v>
      </c>
      <c r="D12">
        <v>1</v>
      </c>
      <c r="F12" s="45" t="s">
        <v>285</v>
      </c>
      <c r="G12" s="45" t="s">
        <v>285</v>
      </c>
      <c r="H12" s="49" t="s">
        <v>5154</v>
      </c>
    </row>
    <row r="13" spans="1:10">
      <c r="A13" s="45" t="s">
        <v>4055</v>
      </c>
      <c r="B13" s="45">
        <v>17</v>
      </c>
      <c r="C13" s="45" t="s">
        <v>5173</v>
      </c>
      <c r="D13">
        <v>1</v>
      </c>
      <c r="F13" s="45" t="s">
        <v>5174</v>
      </c>
      <c r="G13" s="45" t="s">
        <v>5167</v>
      </c>
      <c r="H13" s="49" t="s">
        <v>5154</v>
      </c>
    </row>
    <row r="14" spans="1:10">
      <c r="A14" s="45" t="s">
        <v>5175</v>
      </c>
      <c r="B14" s="45">
        <v>18</v>
      </c>
      <c r="C14" s="45" t="s">
        <v>5176</v>
      </c>
      <c r="D14">
        <v>1</v>
      </c>
      <c r="F14" s="45" t="s">
        <v>5177</v>
      </c>
      <c r="G14" s="45" t="s">
        <v>5167</v>
      </c>
      <c r="H14" s="49" t="s">
        <v>5154</v>
      </c>
    </row>
    <row r="15" spans="1:10" ht="158.4" hidden="1">
      <c r="A15" s="18" t="s">
        <v>5178</v>
      </c>
      <c r="B15" s="19">
        <v>19</v>
      </c>
      <c r="C15" s="19" t="s">
        <v>5179</v>
      </c>
      <c r="E15">
        <v>1</v>
      </c>
      <c r="F15" s="20" t="s">
        <v>285</v>
      </c>
      <c r="G15" s="20" t="s">
        <v>285</v>
      </c>
      <c r="H15" s="21" t="s">
        <v>5154</v>
      </c>
    </row>
    <row r="16" spans="1:10">
      <c r="A16" s="45" t="s">
        <v>5180</v>
      </c>
      <c r="B16" s="45">
        <v>20</v>
      </c>
      <c r="C16" s="45" t="s">
        <v>5181</v>
      </c>
      <c r="D16">
        <v>1</v>
      </c>
      <c r="F16" s="45" t="s">
        <v>5174</v>
      </c>
      <c r="G16" s="45" t="s">
        <v>5167</v>
      </c>
      <c r="H16" s="49" t="s">
        <v>5154</v>
      </c>
    </row>
    <row r="17" spans="1:8">
      <c r="A17" s="45" t="s">
        <v>5182</v>
      </c>
      <c r="B17" s="45">
        <v>21</v>
      </c>
      <c r="C17" s="45" t="s">
        <v>5182</v>
      </c>
      <c r="D17">
        <v>1</v>
      </c>
      <c r="F17" s="45" t="s">
        <v>285</v>
      </c>
      <c r="G17" s="45" t="s">
        <v>285</v>
      </c>
      <c r="H17" s="49" t="s">
        <v>5154</v>
      </c>
    </row>
    <row r="18" spans="1:8">
      <c r="A18" s="45" t="s">
        <v>5183</v>
      </c>
      <c r="B18" s="45">
        <v>22</v>
      </c>
      <c r="C18" s="45" t="s">
        <v>5183</v>
      </c>
      <c r="D18">
        <v>1</v>
      </c>
      <c r="F18" s="45" t="s">
        <v>285</v>
      </c>
      <c r="G18" s="45" t="s">
        <v>285</v>
      </c>
      <c r="H18" s="49" t="s">
        <v>5154</v>
      </c>
    </row>
    <row r="19" spans="1:8" ht="158.4" hidden="1">
      <c r="A19" s="18" t="s">
        <v>5184</v>
      </c>
      <c r="B19" s="19">
        <v>23</v>
      </c>
      <c r="C19" s="19" t="s">
        <v>5185</v>
      </c>
      <c r="E19">
        <v>1</v>
      </c>
      <c r="F19" s="20" t="s">
        <v>285</v>
      </c>
      <c r="G19" s="20" t="s">
        <v>285</v>
      </c>
      <c r="H19" s="21" t="s">
        <v>5154</v>
      </c>
    </row>
    <row r="20" spans="1:8">
      <c r="A20" s="45" t="s">
        <v>5186</v>
      </c>
      <c r="B20" s="45">
        <v>26</v>
      </c>
      <c r="C20" s="45" t="s">
        <v>5187</v>
      </c>
      <c r="E20">
        <v>1</v>
      </c>
      <c r="F20" s="45" t="s">
        <v>5162</v>
      </c>
      <c r="G20" s="45" t="s">
        <v>285</v>
      </c>
      <c r="H20" s="49" t="s">
        <v>5154</v>
      </c>
    </row>
    <row r="21" spans="1:8">
      <c r="A21" s="45" t="s">
        <v>5188</v>
      </c>
      <c r="B21" s="45">
        <v>28</v>
      </c>
      <c r="C21" s="45" t="s">
        <v>5189</v>
      </c>
      <c r="D21">
        <v>1</v>
      </c>
      <c r="F21" s="45" t="s">
        <v>285</v>
      </c>
      <c r="G21" s="45" t="s">
        <v>285</v>
      </c>
      <c r="H21" s="49" t="s">
        <v>5154</v>
      </c>
    </row>
    <row r="22" spans="1:8">
      <c r="A22" s="45" t="s">
        <v>5190</v>
      </c>
      <c r="B22" s="45">
        <v>31</v>
      </c>
      <c r="C22" s="45" t="s">
        <v>5191</v>
      </c>
      <c r="D22">
        <v>1</v>
      </c>
      <c r="F22" s="45" t="s">
        <v>5192</v>
      </c>
      <c r="G22" s="45" t="s">
        <v>5193</v>
      </c>
      <c r="H22" s="49" t="s">
        <v>5154</v>
      </c>
    </row>
    <row r="23" spans="1:8">
      <c r="A23" s="45" t="s">
        <v>5194</v>
      </c>
      <c r="B23" s="45">
        <v>33</v>
      </c>
      <c r="C23" s="45" t="s">
        <v>5195</v>
      </c>
      <c r="D23">
        <v>1</v>
      </c>
      <c r="F23" s="45" t="s">
        <v>285</v>
      </c>
      <c r="G23" s="45" t="s">
        <v>285</v>
      </c>
      <c r="H23" s="49" t="s">
        <v>5154</v>
      </c>
    </row>
    <row r="24" spans="1:8">
      <c r="A24" s="45" t="s">
        <v>5196</v>
      </c>
      <c r="B24" s="45">
        <v>35</v>
      </c>
      <c r="C24" s="45" t="s">
        <v>5197</v>
      </c>
      <c r="D24">
        <v>1</v>
      </c>
      <c r="F24" s="45" t="s">
        <v>285</v>
      </c>
      <c r="G24" s="45" t="s">
        <v>5198</v>
      </c>
      <c r="H24" s="49" t="s">
        <v>5154</v>
      </c>
    </row>
    <row r="25" spans="1:8">
      <c r="A25" s="45" t="s">
        <v>5199</v>
      </c>
      <c r="B25" s="45">
        <v>36</v>
      </c>
      <c r="C25" s="45" t="s">
        <v>5200</v>
      </c>
      <c r="D25">
        <v>1</v>
      </c>
      <c r="F25" s="45" t="s">
        <v>285</v>
      </c>
      <c r="G25" s="45" t="s">
        <v>5198</v>
      </c>
      <c r="H25" s="49" t="s">
        <v>5154</v>
      </c>
    </row>
    <row r="26" spans="1:8">
      <c r="A26" s="45" t="s">
        <v>5201</v>
      </c>
      <c r="B26" s="45">
        <v>39</v>
      </c>
      <c r="C26" s="45" t="s">
        <v>5201</v>
      </c>
      <c r="D26">
        <v>1</v>
      </c>
      <c r="F26" s="45" t="s">
        <v>285</v>
      </c>
      <c r="G26" s="45" t="s">
        <v>285</v>
      </c>
      <c r="H26" s="49" t="s">
        <v>5154</v>
      </c>
    </row>
    <row r="27" spans="1:8">
      <c r="A27" s="45" t="s">
        <v>5202</v>
      </c>
      <c r="B27" s="45">
        <v>40</v>
      </c>
      <c r="C27" s="45" t="s">
        <v>5203</v>
      </c>
      <c r="D27">
        <v>1</v>
      </c>
      <c r="F27" s="45" t="s">
        <v>5204</v>
      </c>
      <c r="G27" s="45" t="s">
        <v>5205</v>
      </c>
      <c r="H27" s="49" t="s">
        <v>5154</v>
      </c>
    </row>
    <row r="28" spans="1:8" ht="158.4" hidden="1">
      <c r="A28" s="18" t="s">
        <v>5206</v>
      </c>
      <c r="B28" s="19">
        <v>41</v>
      </c>
      <c r="C28" s="19" t="s">
        <v>5207</v>
      </c>
      <c r="E28">
        <v>1</v>
      </c>
      <c r="F28" s="20" t="s">
        <v>285</v>
      </c>
      <c r="G28" s="20" t="s">
        <v>285</v>
      </c>
      <c r="H28" s="21" t="s">
        <v>5154</v>
      </c>
    </row>
    <row r="29" spans="1:8">
      <c r="A29" s="45" t="s">
        <v>5208</v>
      </c>
      <c r="B29" s="45">
        <v>42</v>
      </c>
      <c r="C29" s="45" t="s">
        <v>5209</v>
      </c>
      <c r="D29">
        <v>1</v>
      </c>
      <c r="F29" s="45" t="s">
        <v>5210</v>
      </c>
      <c r="G29" s="45" t="s">
        <v>5211</v>
      </c>
      <c r="H29" s="49" t="s">
        <v>5154</v>
      </c>
    </row>
    <row r="30" spans="1:8">
      <c r="A30" s="45" t="s">
        <v>5212</v>
      </c>
      <c r="B30" s="45">
        <v>43</v>
      </c>
      <c r="C30" s="45" t="s">
        <v>5212</v>
      </c>
      <c r="D30">
        <v>1</v>
      </c>
      <c r="F30" s="45" t="s">
        <v>5213</v>
      </c>
      <c r="G30" s="45" t="s">
        <v>5214</v>
      </c>
      <c r="H30" s="49" t="s">
        <v>5154</v>
      </c>
    </row>
    <row r="31" spans="1:8">
      <c r="A31" s="45" t="s">
        <v>5215</v>
      </c>
      <c r="B31" s="45">
        <v>44</v>
      </c>
      <c r="C31" s="45" t="s">
        <v>5215</v>
      </c>
      <c r="D31">
        <v>1</v>
      </c>
      <c r="F31" s="45" t="s">
        <v>285</v>
      </c>
      <c r="G31" s="45" t="s">
        <v>285</v>
      </c>
      <c r="H31" s="49" t="s">
        <v>5154</v>
      </c>
    </row>
    <row r="32" spans="1:8" ht="158.4" hidden="1">
      <c r="A32" s="18" t="s">
        <v>5216</v>
      </c>
      <c r="B32" s="19">
        <v>46</v>
      </c>
      <c r="C32" s="19" t="s">
        <v>5217</v>
      </c>
      <c r="E32">
        <v>1</v>
      </c>
      <c r="F32" s="20" t="s">
        <v>285</v>
      </c>
      <c r="G32" s="20" t="s">
        <v>285</v>
      </c>
      <c r="H32" s="21" t="s">
        <v>5154</v>
      </c>
    </row>
    <row r="33" spans="1:8">
      <c r="A33" s="45" t="s">
        <v>5218</v>
      </c>
      <c r="B33" s="45"/>
      <c r="C33" s="45" t="s">
        <v>5218</v>
      </c>
      <c r="D33">
        <v>1</v>
      </c>
      <c r="F33" s="45"/>
      <c r="G33" s="45"/>
      <c r="H33" s="49"/>
    </row>
    <row r="34" spans="1:8">
      <c r="A34" s="45" t="s">
        <v>5219</v>
      </c>
      <c r="B34" s="45"/>
      <c r="C34" s="45" t="s">
        <v>5219</v>
      </c>
      <c r="D34">
        <v>1</v>
      </c>
      <c r="F34" s="45"/>
      <c r="G34" s="45"/>
      <c r="H34" s="49"/>
    </row>
    <row r="35" spans="1:8">
      <c r="A35" s="45" t="s">
        <v>5220</v>
      </c>
      <c r="B35" s="45"/>
      <c r="C35" s="45" t="s">
        <v>5220</v>
      </c>
      <c r="D35">
        <v>1</v>
      </c>
      <c r="F35" s="45"/>
      <c r="G35" s="45"/>
      <c r="H35" s="49"/>
    </row>
    <row r="36" spans="1:8">
      <c r="A36" s="45" t="s">
        <v>5221</v>
      </c>
      <c r="B36" s="45"/>
      <c r="C36" s="45" t="s">
        <v>5221</v>
      </c>
      <c r="D36">
        <v>1</v>
      </c>
      <c r="F36" s="45"/>
      <c r="G36" s="45"/>
      <c r="H36" s="49"/>
    </row>
    <row r="37" spans="1:8">
      <c r="A37" s="45" t="s">
        <v>5222</v>
      </c>
      <c r="B37" s="45"/>
      <c r="C37" s="45" t="s">
        <v>5222</v>
      </c>
      <c r="D37">
        <v>1</v>
      </c>
      <c r="F37" s="45"/>
      <c r="G37" s="45"/>
      <c r="H37" s="49"/>
    </row>
    <row r="38" spans="1:8">
      <c r="A38" s="45" t="s">
        <v>5223</v>
      </c>
      <c r="B38" s="45"/>
      <c r="C38" s="45" t="s">
        <v>5223</v>
      </c>
      <c r="D38">
        <v>1</v>
      </c>
      <c r="F38" s="45"/>
      <c r="G38" s="45"/>
      <c r="H38" s="49"/>
    </row>
    <row r="39" spans="1:8">
      <c r="A39" s="45" t="s">
        <v>5224</v>
      </c>
      <c r="B39" s="45"/>
      <c r="C39" s="45" t="s">
        <v>5224</v>
      </c>
      <c r="D39">
        <v>1</v>
      </c>
      <c r="F39" s="45"/>
      <c r="G39" s="45"/>
      <c r="H39" s="49"/>
    </row>
    <row r="40" spans="1:8">
      <c r="A40" s="45" t="s">
        <v>5225</v>
      </c>
      <c r="B40" s="45"/>
      <c r="C40" s="45" t="s">
        <v>5225</v>
      </c>
      <c r="D40">
        <v>1</v>
      </c>
      <c r="F40" s="45"/>
      <c r="G40" s="45"/>
      <c r="H40" s="49"/>
    </row>
    <row r="41" spans="1:8">
      <c r="A41" s="45" t="s">
        <v>5226</v>
      </c>
      <c r="B41" s="45"/>
      <c r="C41" s="45" t="s">
        <v>5226</v>
      </c>
      <c r="D41">
        <v>1</v>
      </c>
      <c r="F41" s="45"/>
      <c r="G41" s="45"/>
      <c r="H41" s="49"/>
    </row>
    <row r="42" spans="1:8">
      <c r="A42" s="45" t="s">
        <v>5227</v>
      </c>
      <c r="B42" s="45"/>
      <c r="C42" s="45" t="s">
        <v>5227</v>
      </c>
      <c r="D42">
        <v>1</v>
      </c>
      <c r="F42" s="45"/>
      <c r="G42" s="45"/>
      <c r="H42" s="49"/>
    </row>
    <row r="43" spans="1:8">
      <c r="D43">
        <f>SUM(D2:D42)</f>
        <v>32</v>
      </c>
      <c r="E43">
        <f>SUM(E2:E42)</f>
        <v>9</v>
      </c>
      <c r="F43" t="s">
        <v>5228</v>
      </c>
    </row>
    <row r="44" spans="1:8">
      <c r="D44">
        <f>SUBTOTAL(109,D2:D42)</f>
        <v>32</v>
      </c>
      <c r="E44">
        <f>SUBTOTAL(109,E2:E42)</f>
        <v>3</v>
      </c>
      <c r="F44" t="s">
        <v>5229</v>
      </c>
    </row>
  </sheetData>
  <autoFilter ref="A1:A43" xr:uid="{55BFAC65-8609-441C-BAE8-9014F77CFCC2}">
    <filterColumn colId="0">
      <filters blank="1">
        <filter val="ACCERTAMENTO_x000a_DI CONFORMITA'_x000a_AI SENSI DEGLI_x000a_ART 36-37_x000a_DPR 380/2001"/>
        <filter val="ACCESSO ATTI"/>
        <filter val="Anticorruzione, Trasparenza: Aggiornamento annuale del Piano Anticorruzione "/>
        <filter val="approvazione Piani_x000a_Urbanistici Attuativi"/>
        <filter val="Assistenza al Segretario Generale alle sedute del Consiglio Comunale e della Giunta"/>
        <filter val="Atti Ordinatori_x000a_eliminazione parti_x000a_pericolanti"/>
        <filter val="Certificato di_x000a_Abitabilità/Agibilita_x000a_art. 35"/>
        <filter val="Certificazioni_x000a_relative alla Idoneita’_x000a_Alloggiativa per_x000a_regolarizzazione_x000a_Immigrati"/>
        <filter val="Ciclo della Performance- Coordinamento e monitoraggio delle attività dei Settori "/>
        <filter val="Contributi Regione Campania"/>
        <filter val="Controllo di regolarità amministrativa sugli atti di 2° livello"/>
        <filter val="Controllo sul"/>
        <filter val="Formazione del personale dipendente in materia di Anticorruzione e Trasparenza (circolari"/>
        <filter val="Gestione ed archiviazione del flusso documentale del servizio"/>
        <filter val="informative, direttive, organizzazione di azioni formative….) "/>
        <filter val="L. REG N. 19/2001"/>
        <filter val="Monitoraggio e controllo sugli adempimenti obbligatori per l'Anticorruzione e la"/>
        <filter val="ordinanze di_x000a_sospensione_x000a_lavori /ripristinatorie"/>
        <filter val="Permessi costruire in_x000a_Sanatoria ex art. 31_x000a_della Legge 47/1985,"/>
        <filter val="Permesso di Costruire"/>
        <filter val="Permesso di Costruire in sanatoria"/>
        <filter val="Permesso di Costruire_x000a_In deroga al PRG"/>
        <filter val="Permesso di Costruire_x000a_Proroghe_x000a_Volture"/>
        <filter val="Pubblicazione atti amministrativi e tenuta dell'Albo Pretorio on Line "/>
        <filter val="rilascia libretto di_x000a_immatricolazione"/>
        <filter val="Rilascio certificati_x000a_relativi a copia_x000a_conforme delle istanze_x000a_e certificazione_x000a_previsti dalla L._x000a_47/1985"/>
        <filter val="rilascio dei titoli_x000a_abilitanti su immobili_x000a_danneggiati dal sisma_x000a_del 23/11/1980"/>
        <filter val="rilascio di certificati_x000a_su immobili_x000a_danneggiati dal sisma_x000a_del 23/11/1980"/>
        <filter val="Rilascio Permessi di_x000a_Costruire correlati a_x000a_PUA"/>
        <filter val="S.C.I.A._x000a_(segnalazione_x000a_certificata inizio_x000a_attività)_x000a_C.I.L._x000a_(comunicazio"/>
        <filter val="SETTORE POLITICHE SOCIALI- AMBITO 27"/>
        <filter val="Superamento ed Eliminazione Barriere Architettoniche"/>
        <filter val="Verifica e aggiornamento della Sezione Amministrazione Trasparente "/>
        <filter val="Visure Catastali,_x000a_rilascio di Certificati_x000a_di destinazione_x000a_urbanistica,_x000a_frazionamenti"/>
      </filters>
    </filterColumn>
  </autoFilter>
  <hyperlinks>
    <hyperlink ref="C2" r:id="rId1" display="PROCEDIMENTO PEC TERMINI DI CONCLUSIONE Controllo di regolarità amministrativa sugli atti di 2° livello segretariocomunale@asmepec.ittempi di legge Gestione ed archiviazione del flusso documentale del servizio Segreteria Generale segretariocomunale@asmepec.ittempi di legge Anticorruzione, Trasparenza: Aggiornamento annuale del Piano Anticorruzione segretariocomunale@asmepec.ittempi di legge Monitoraggio e controllo sugli adempimenti obbligatori per l'Anticorruzione e la Trasparenza segretariocomunale@asmepec.ittempi di legge Verifica e aggiornamento della Sezione Amministrazione Trasparente segretariocomunale@asmepec.ittempi di legge Formazione del personale dipendente in materia di Anticorruzione e Trasparenza (circolari informative, direttive, organizzazione di azioni formative….) s" xr:uid="{8078C638-4C6F-4278-93E6-837100C984F2}"/>
    <hyperlink ref="H2" r:id="rId2" xr:uid="{A46095F0-F183-4683-AEE1-946A16B09A8D}"/>
    <hyperlink ref="H3" r:id="rId3" xr:uid="{BC5B22D2-C13F-43AB-9F1B-59658BEBAA68}"/>
    <hyperlink ref="H4" r:id="rId4" xr:uid="{576B4A00-0B3A-4F0B-8287-F055AB26A72B}"/>
    <hyperlink ref="H5" r:id="rId5" xr:uid="{E41EEE73-BC0E-4155-AE26-BF2D6FE2DBA0}"/>
    <hyperlink ref="H6" r:id="rId6" xr:uid="{AB223098-0CD9-4EA4-B6C7-18523E8CC42D}"/>
    <hyperlink ref="H7" r:id="rId7" xr:uid="{B39D982E-B439-4184-B4D2-70D1CC53A361}"/>
    <hyperlink ref="H8" r:id="rId8" xr:uid="{D26F502E-0CCE-4D51-A78D-AB1DC3599B62}"/>
    <hyperlink ref="H9" r:id="rId9" xr:uid="{871A143C-0C07-4923-8AC3-4AC4DCA8B23E}"/>
    <hyperlink ref="C10" r:id="rId10" xr:uid="{00F2444A-A2A8-4245-BD5F-FE3D6635BC20}"/>
    <hyperlink ref="H10" r:id="rId11" xr:uid="{9555FF17-EAAC-4BD7-814C-870388951112}"/>
    <hyperlink ref="H11" r:id="rId12" xr:uid="{08C91654-B081-442F-91EA-5CC4F71F980B}"/>
    <hyperlink ref="H12" r:id="rId13" xr:uid="{B88C9EB5-C40E-4D19-BF81-A3636FA194D2}"/>
    <hyperlink ref="H13" r:id="rId14" xr:uid="{4BC9BD7B-A7FC-4F85-94E2-19FDDDE5C23E}"/>
    <hyperlink ref="H14" r:id="rId15" xr:uid="{CBFFB80D-154F-489A-8E5C-A431BCDD7718}"/>
    <hyperlink ref="H15" r:id="rId16" xr:uid="{E877688A-E207-4F64-8B49-B421ED212E44}"/>
    <hyperlink ref="H16" r:id="rId17" xr:uid="{DCB303EA-F182-48ED-9B86-781E435D7E9C}"/>
    <hyperlink ref="H17" r:id="rId18" xr:uid="{81566897-7E5C-4812-AEE8-5ECAA7567D95}"/>
    <hyperlink ref="H18" r:id="rId19" xr:uid="{ADEDBCEA-1733-49A5-BA84-3BEF4FB27BEB}"/>
    <hyperlink ref="H19" r:id="rId20" xr:uid="{54E24D2A-1A5A-400E-93C3-C39C1C0AB777}"/>
    <hyperlink ref="H20" r:id="rId21" xr:uid="{8BBF325E-9D79-4F96-8095-6F376128E986}"/>
    <hyperlink ref="H21" r:id="rId22" xr:uid="{D9F64CF9-3888-4659-81C4-8A4562096B8A}"/>
    <hyperlink ref="H22" r:id="rId23" xr:uid="{0C5877F7-2202-4543-AD21-D9808DDE7442}"/>
    <hyperlink ref="H23" r:id="rId24" xr:uid="{974BC10B-C274-45A4-AB72-1267FCE7FBE6}"/>
    <hyperlink ref="H24" r:id="rId25" xr:uid="{6BAAB0F6-82E0-4488-9108-17F631AF2592}"/>
    <hyperlink ref="H25" r:id="rId26" xr:uid="{F8FC8D67-A53E-484D-AEAA-07045DBE9BB8}"/>
    <hyperlink ref="H26" r:id="rId27" xr:uid="{283EC29B-7273-448B-B540-1621ADEC8B39}"/>
    <hyperlink ref="H27" r:id="rId28" xr:uid="{9DD96FDE-10BB-4BA3-9B0D-5196AC2CEC69}"/>
    <hyperlink ref="H28" r:id="rId29" xr:uid="{A2F121F9-FA11-4585-AA7B-F87039EEC071}"/>
    <hyperlink ref="H29" r:id="rId30" xr:uid="{31B761A0-E100-4425-A9D3-C170B61CF25C}"/>
    <hyperlink ref="H30" r:id="rId31" xr:uid="{3AD2DA3A-B543-4E15-85A1-16701650BBB9}"/>
    <hyperlink ref="H31" r:id="rId32" xr:uid="{0C348167-46AE-43F1-92BC-8C93AD132F00}"/>
    <hyperlink ref="H32" r:id="rId33" xr:uid="{F7D388F4-E6A1-4663-8091-CA902D320C9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C96D4-3615-4DF6-9F9C-32AE1C46CDD0}">
  <sheetPr filterMode="1"/>
  <dimension ref="A1:J15"/>
  <sheetViews>
    <sheetView workbookViewId="0">
      <selection activeCell="C29" sqref="C29"/>
    </sheetView>
  </sheetViews>
  <sheetFormatPr defaultRowHeight="15" customHeight="1"/>
  <cols>
    <col min="1" max="1" width="40.5546875" customWidth="1"/>
    <col min="6" max="6" width="106.77734375" bestFit="1" customWidth="1"/>
    <col min="8" max="8" width="19.77734375" customWidth="1"/>
  </cols>
  <sheetData>
    <row r="1" spans="1:10" s="8" customFormat="1" ht="14.4">
      <c r="A1" s="8" t="s">
        <v>23961</v>
      </c>
      <c r="B1" s="8" t="s">
        <v>23962</v>
      </c>
      <c r="C1" s="8" t="s">
        <v>23963</v>
      </c>
      <c r="D1" s="8" t="s">
        <v>23964</v>
      </c>
      <c r="E1" s="8" t="s">
        <v>23965</v>
      </c>
      <c r="F1" s="8" t="s">
        <v>23966</v>
      </c>
      <c r="G1" s="8" t="s">
        <v>23948</v>
      </c>
      <c r="H1" s="8" t="s">
        <v>23967</v>
      </c>
      <c r="I1" s="8" t="s">
        <v>23967</v>
      </c>
      <c r="J1" s="8" t="s">
        <v>23956</v>
      </c>
    </row>
    <row r="2" spans="1:10" ht="14.4" hidden="1">
      <c r="A2" t="s">
        <v>5230</v>
      </c>
      <c r="B2">
        <v>1</v>
      </c>
      <c r="F2" t="s">
        <v>5231</v>
      </c>
      <c r="H2">
        <v>1</v>
      </c>
    </row>
    <row r="3" spans="1:10" ht="14.4" hidden="1">
      <c r="A3" t="s">
        <v>4882</v>
      </c>
      <c r="B3">
        <v>2</v>
      </c>
      <c r="F3" t="s">
        <v>5232</v>
      </c>
      <c r="H3">
        <v>1</v>
      </c>
    </row>
    <row r="4" spans="1:10" ht="14.4" hidden="1">
      <c r="A4" t="s">
        <v>5233</v>
      </c>
      <c r="B4">
        <v>3</v>
      </c>
      <c r="F4" t="s">
        <v>5234</v>
      </c>
      <c r="H4">
        <v>1</v>
      </c>
    </row>
    <row r="5" spans="1:10" ht="14.4" hidden="1">
      <c r="A5" t="s">
        <v>5094</v>
      </c>
      <c r="B5">
        <v>4</v>
      </c>
      <c r="F5" t="s">
        <v>5235</v>
      </c>
      <c r="H5">
        <v>1</v>
      </c>
    </row>
    <row r="6" spans="1:10" ht="14.4">
      <c r="A6" t="s">
        <v>5236</v>
      </c>
      <c r="B6">
        <v>5</v>
      </c>
      <c r="C6" t="s">
        <v>5237</v>
      </c>
      <c r="D6" t="s">
        <v>823</v>
      </c>
      <c r="E6" t="s">
        <v>5238</v>
      </c>
      <c r="F6" t="s">
        <v>5239</v>
      </c>
      <c r="G6">
        <v>1</v>
      </c>
    </row>
    <row r="7" spans="1:10" ht="14.4">
      <c r="A7" t="s">
        <v>5240</v>
      </c>
      <c r="B7">
        <v>6</v>
      </c>
      <c r="C7" t="s">
        <v>5241</v>
      </c>
      <c r="D7" t="s">
        <v>823</v>
      </c>
      <c r="E7" t="s">
        <v>5242</v>
      </c>
      <c r="F7" t="s">
        <v>5243</v>
      </c>
      <c r="G7">
        <v>1</v>
      </c>
    </row>
    <row r="8" spans="1:10" ht="14.4">
      <c r="A8" t="s">
        <v>5244</v>
      </c>
      <c r="B8">
        <v>7</v>
      </c>
      <c r="C8" t="s">
        <v>5245</v>
      </c>
      <c r="D8" t="s">
        <v>823</v>
      </c>
      <c r="E8" t="s">
        <v>5242</v>
      </c>
      <c r="F8" t="s">
        <v>5246</v>
      </c>
      <c r="G8">
        <v>1</v>
      </c>
    </row>
    <row r="9" spans="1:10" ht="14.4">
      <c r="A9" t="s">
        <v>5247</v>
      </c>
      <c r="B9">
        <v>8</v>
      </c>
      <c r="F9" t="s">
        <v>5248</v>
      </c>
      <c r="H9">
        <v>1</v>
      </c>
    </row>
    <row r="10" spans="1:10" ht="14.4">
      <c r="A10" t="s">
        <v>4999</v>
      </c>
      <c r="B10">
        <v>9</v>
      </c>
      <c r="F10" t="s">
        <v>5249</v>
      </c>
      <c r="H10">
        <v>1</v>
      </c>
    </row>
    <row r="11" spans="1:10" ht="14.4" hidden="1">
      <c r="A11" t="s">
        <v>809</v>
      </c>
      <c r="B11">
        <v>10</v>
      </c>
      <c r="F11" t="s">
        <v>5250</v>
      </c>
      <c r="H11">
        <v>1</v>
      </c>
    </row>
    <row r="12" spans="1:10" ht="14.4" hidden="1">
      <c r="A12" t="s">
        <v>1253</v>
      </c>
      <c r="B12">
        <v>11</v>
      </c>
      <c r="F12" t="s">
        <v>5251</v>
      </c>
      <c r="H12">
        <v>1</v>
      </c>
    </row>
    <row r="13" spans="1:10" ht="14.4" hidden="1">
      <c r="A13" t="s">
        <v>1253</v>
      </c>
      <c r="B13">
        <v>12</v>
      </c>
      <c r="F13" t="s">
        <v>5252</v>
      </c>
      <c r="H13">
        <v>1</v>
      </c>
    </row>
    <row r="14" spans="1:10" ht="14.4">
      <c r="G14">
        <f>+SUM(G2:G13)</f>
        <v>3</v>
      </c>
      <c r="H14">
        <f>+SUM(H2:H13)</f>
        <v>9</v>
      </c>
      <c r="I14">
        <f>+SUM(I2:I13)</f>
        <v>0</v>
      </c>
      <c r="J14" t="s">
        <v>5253</v>
      </c>
    </row>
    <row r="15" spans="1:10" ht="15" customHeight="1">
      <c r="G15">
        <v>3</v>
      </c>
      <c r="H15">
        <f>SUBTOTAL(109,H2:H13)</f>
        <v>2</v>
      </c>
      <c r="J15" t="s">
        <v>5229</v>
      </c>
    </row>
  </sheetData>
  <autoFilter ref="A1:A14" xr:uid="{00EC96D4-3615-4DF6-9F9C-32AE1C46CDD0}">
    <filterColumn colId="0">
      <filters blank="1">
        <filter val="Bonus Progetto &quot;CambiaMENTI&quot;"/>
        <filter val="Permesso occupazione suolo pubblico"/>
        <filter val="Pubblicazione matrimonio"/>
        <filter val="Richiesta d\'assistenza"/>
        <filter val="Segnalazione disservizio"/>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D9F5-35B7-4FBD-B59F-9C2B8B0F9822}">
  <sheetPr filterMode="1"/>
  <dimension ref="A1:J14"/>
  <sheetViews>
    <sheetView workbookViewId="0">
      <selection sqref="A1:XFD1"/>
    </sheetView>
  </sheetViews>
  <sheetFormatPr defaultRowHeight="14.4"/>
  <cols>
    <col min="1" max="1" width="39.5546875" customWidth="1"/>
    <col min="6" max="6" width="58.44140625" customWidth="1"/>
    <col min="9" max="9" width="13.5546875" customWidth="1"/>
  </cols>
  <sheetData>
    <row r="1" spans="1:10" s="8" customFormat="1">
      <c r="A1" s="8" t="s">
        <v>23961</v>
      </c>
      <c r="B1" s="8" t="s">
        <v>23962</v>
      </c>
      <c r="C1" s="8" t="s">
        <v>23963</v>
      </c>
      <c r="D1" s="8" t="s">
        <v>23964</v>
      </c>
      <c r="E1" s="8" t="s">
        <v>23965</v>
      </c>
      <c r="F1" s="8" t="s">
        <v>23966</v>
      </c>
      <c r="G1" s="8" t="s">
        <v>23948</v>
      </c>
      <c r="H1" s="8" t="s">
        <v>23967</v>
      </c>
      <c r="I1" s="8" t="s">
        <v>23967</v>
      </c>
      <c r="J1" s="8" t="s">
        <v>23956</v>
      </c>
    </row>
    <row r="2" spans="1:10" hidden="1">
      <c r="A2" t="s">
        <v>5230</v>
      </c>
      <c r="B2">
        <v>1</v>
      </c>
      <c r="F2" t="s">
        <v>5254</v>
      </c>
      <c r="I2">
        <v>1</v>
      </c>
    </row>
    <row r="3" spans="1:10" hidden="1">
      <c r="A3" t="s">
        <v>4882</v>
      </c>
      <c r="B3">
        <v>2</v>
      </c>
      <c r="F3" t="s">
        <v>5255</v>
      </c>
      <c r="I3">
        <v>1</v>
      </c>
    </row>
    <row r="4" spans="1:10">
      <c r="A4" t="s">
        <v>5233</v>
      </c>
      <c r="B4">
        <v>3</v>
      </c>
      <c r="F4" t="s">
        <v>5256</v>
      </c>
      <c r="I4">
        <v>1</v>
      </c>
    </row>
    <row r="5" spans="1:10">
      <c r="A5" t="s">
        <v>5257</v>
      </c>
      <c r="B5">
        <v>4</v>
      </c>
      <c r="C5" t="s">
        <v>5258</v>
      </c>
      <c r="D5" t="s">
        <v>823</v>
      </c>
      <c r="E5" t="s">
        <v>5242</v>
      </c>
      <c r="F5" t="s">
        <v>5259</v>
      </c>
      <c r="H5">
        <v>1</v>
      </c>
      <c r="I5">
        <v>0</v>
      </c>
    </row>
    <row r="6" spans="1:10">
      <c r="A6" t="s">
        <v>5244</v>
      </c>
      <c r="B6">
        <v>5</v>
      </c>
      <c r="C6" t="s">
        <v>5260</v>
      </c>
      <c r="D6" t="s">
        <v>823</v>
      </c>
      <c r="E6" t="s">
        <v>5242</v>
      </c>
      <c r="F6" t="s">
        <v>5261</v>
      </c>
      <c r="H6">
        <v>1</v>
      </c>
      <c r="I6">
        <v>0</v>
      </c>
    </row>
    <row r="7" spans="1:10">
      <c r="A7" t="s">
        <v>5262</v>
      </c>
      <c r="B7">
        <v>6</v>
      </c>
      <c r="C7" t="s">
        <v>5263</v>
      </c>
      <c r="D7" t="s">
        <v>823</v>
      </c>
      <c r="E7" t="s">
        <v>5242</v>
      </c>
      <c r="F7" t="s">
        <v>5264</v>
      </c>
      <c r="H7">
        <v>1</v>
      </c>
      <c r="I7">
        <v>0</v>
      </c>
    </row>
    <row r="8" spans="1:10">
      <c r="A8" t="s">
        <v>5265</v>
      </c>
      <c r="B8">
        <v>7</v>
      </c>
      <c r="F8" t="s">
        <v>5266</v>
      </c>
      <c r="H8">
        <v>1</v>
      </c>
    </row>
    <row r="9" spans="1:10">
      <c r="A9" t="s">
        <v>1329</v>
      </c>
      <c r="B9">
        <v>8</v>
      </c>
      <c r="C9" t="s">
        <v>5267</v>
      </c>
      <c r="D9" t="s">
        <v>5268</v>
      </c>
      <c r="E9" t="s">
        <v>5242</v>
      </c>
      <c r="F9" t="s">
        <v>5269</v>
      </c>
      <c r="H9">
        <v>1</v>
      </c>
    </row>
    <row r="10" spans="1:10">
      <c r="A10" t="s">
        <v>5236</v>
      </c>
      <c r="B10">
        <v>9</v>
      </c>
      <c r="C10" t="s">
        <v>5237</v>
      </c>
      <c r="D10" t="s">
        <v>823</v>
      </c>
      <c r="E10" t="s">
        <v>5238</v>
      </c>
      <c r="F10" t="s">
        <v>5270</v>
      </c>
      <c r="H10">
        <v>1</v>
      </c>
    </row>
    <row r="11" spans="1:10">
      <c r="A11" t="s">
        <v>5271</v>
      </c>
      <c r="B11">
        <v>10</v>
      </c>
      <c r="C11" t="s">
        <v>5272</v>
      </c>
      <c r="D11" t="s">
        <v>823</v>
      </c>
      <c r="E11" t="s">
        <v>5242</v>
      </c>
      <c r="F11" t="s">
        <v>5273</v>
      </c>
      <c r="H11">
        <v>1</v>
      </c>
    </row>
    <row r="12" spans="1:10">
      <c r="A12" t="s">
        <v>5274</v>
      </c>
      <c r="B12">
        <v>11</v>
      </c>
      <c r="C12" t="s">
        <v>5275</v>
      </c>
      <c r="D12" t="s">
        <v>823</v>
      </c>
      <c r="E12" t="s">
        <v>5242</v>
      </c>
      <c r="F12" t="s">
        <v>5276</v>
      </c>
      <c r="H12">
        <v>1</v>
      </c>
    </row>
    <row r="13" spans="1:10">
      <c r="H13">
        <f>+SUM(H2:H12)</f>
        <v>8</v>
      </c>
      <c r="I13">
        <f>+SUM(I2:I12)</f>
        <v>3</v>
      </c>
      <c r="J13" t="s">
        <v>5277</v>
      </c>
    </row>
    <row r="14" spans="1:10">
      <c r="I14">
        <v>1</v>
      </c>
      <c r="J14" t="s">
        <v>5229</v>
      </c>
    </row>
  </sheetData>
  <autoFilter ref="A1:A13" xr:uid="{19CBD9F5-35B7-4FBD-B59F-9C2B8B0F9822}">
    <filterColumn colId="0">
      <filters blank="1">
        <filter val="Accesso agli atti"/>
        <filter val="Accesso all\'informazione"/>
        <filter val="Agevolazioni IMU"/>
        <filter val="Agevolazioni TARI"/>
        <filter val="Permesso di parcheggio per invalidi"/>
        <filter val="Permesso occupazione suolo pubblico"/>
        <filter val="Permesso per passo carrabile"/>
        <filter val="Pubblicazione matrimonio"/>
        <filter val="Servizio AAA"/>
      </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0AB0-E680-4C22-9CFD-2F1D9BC8529F}">
  <dimension ref="A1:J134"/>
  <sheetViews>
    <sheetView topLeftCell="C1" workbookViewId="0">
      <selection activeCell="C1" sqref="A1:XFD1"/>
    </sheetView>
  </sheetViews>
  <sheetFormatPr defaultColWidth="8.77734375" defaultRowHeight="15" customHeight="1"/>
  <cols>
    <col min="1" max="1" width="48.21875" customWidth="1"/>
    <col min="2" max="2" width="28.21875" bestFit="1" customWidth="1"/>
    <col min="3" max="3" width="50.5546875" bestFit="1" customWidth="1"/>
    <col min="4" max="4" width="53.21875" bestFit="1" customWidth="1"/>
    <col min="5" max="5" width="54.21875" bestFit="1" customWidth="1"/>
    <col min="6" max="6" width="133.21875" bestFit="1" customWidth="1"/>
    <col min="7" max="7" width="11.77734375" bestFit="1" customWidth="1"/>
    <col min="8" max="8" width="11.21875" bestFit="1" customWidth="1"/>
    <col min="9" max="9" width="18.5546875" customWidth="1"/>
  </cols>
  <sheetData>
    <row r="1" spans="1:10" s="8" customFormat="1" ht="14.4">
      <c r="A1" s="8" t="s">
        <v>23961</v>
      </c>
      <c r="B1" s="8" t="s">
        <v>23962</v>
      </c>
      <c r="C1" s="8" t="s">
        <v>23963</v>
      </c>
      <c r="D1" s="8" t="s">
        <v>23964</v>
      </c>
      <c r="E1" s="8" t="s">
        <v>23965</v>
      </c>
      <c r="F1" s="8" t="s">
        <v>23966</v>
      </c>
      <c r="G1" s="8" t="s">
        <v>23948</v>
      </c>
      <c r="H1" s="8" t="s">
        <v>23967</v>
      </c>
      <c r="I1" s="8" t="s">
        <v>23968</v>
      </c>
      <c r="J1" s="8" t="s">
        <v>23956</v>
      </c>
    </row>
    <row r="2" spans="1:10" ht="14.4">
      <c r="A2" t="s">
        <v>4877</v>
      </c>
      <c r="B2">
        <v>1</v>
      </c>
      <c r="F2" t="s">
        <v>5279</v>
      </c>
      <c r="I2">
        <v>1</v>
      </c>
    </row>
    <row r="3" spans="1:10" ht="14.4">
      <c r="A3" t="s">
        <v>4880</v>
      </c>
      <c r="B3">
        <v>2</v>
      </c>
      <c r="F3" t="s">
        <v>5280</v>
      </c>
      <c r="I3">
        <v>1</v>
      </c>
    </row>
    <row r="4" spans="1:10" ht="14.4">
      <c r="A4" t="s">
        <v>4882</v>
      </c>
      <c r="B4">
        <v>3</v>
      </c>
      <c r="F4" t="s">
        <v>5281</v>
      </c>
      <c r="I4">
        <v>1</v>
      </c>
    </row>
    <row r="5" spans="1:10" ht="14.4">
      <c r="A5" t="s">
        <v>4884</v>
      </c>
      <c r="B5">
        <v>4</v>
      </c>
      <c r="C5" t="s">
        <v>4884</v>
      </c>
      <c r="D5" t="s">
        <v>2314</v>
      </c>
      <c r="E5" t="s">
        <v>1638</v>
      </c>
      <c r="F5" t="s">
        <v>5282</v>
      </c>
      <c r="I5">
        <v>1</v>
      </c>
    </row>
    <row r="6" spans="1:10" ht="14.4">
      <c r="A6" t="s">
        <v>1329</v>
      </c>
      <c r="B6">
        <v>5</v>
      </c>
      <c r="C6" t="s">
        <v>1329</v>
      </c>
      <c r="D6" t="s">
        <v>5283</v>
      </c>
      <c r="E6" t="s">
        <v>810</v>
      </c>
      <c r="F6" t="s">
        <v>5284</v>
      </c>
      <c r="H6">
        <v>1</v>
      </c>
    </row>
    <row r="7" spans="1:10" ht="14.4">
      <c r="A7" t="s">
        <v>4887</v>
      </c>
      <c r="B7">
        <v>6</v>
      </c>
      <c r="F7" t="s">
        <v>5285</v>
      </c>
      <c r="I7">
        <v>1</v>
      </c>
    </row>
    <row r="8" spans="1:10" ht="14.4">
      <c r="A8" t="s">
        <v>4889</v>
      </c>
      <c r="B8">
        <v>7</v>
      </c>
      <c r="C8" t="s">
        <v>5286</v>
      </c>
      <c r="D8" t="s">
        <v>823</v>
      </c>
      <c r="E8" t="s">
        <v>823</v>
      </c>
      <c r="F8" t="s">
        <v>5287</v>
      </c>
      <c r="H8">
        <v>1</v>
      </c>
    </row>
    <row r="9" spans="1:10" ht="14.4">
      <c r="A9" t="s">
        <v>5288</v>
      </c>
      <c r="B9">
        <v>8</v>
      </c>
      <c r="C9" t="s">
        <v>5289</v>
      </c>
      <c r="D9" t="s">
        <v>810</v>
      </c>
      <c r="E9" t="s">
        <v>810</v>
      </c>
      <c r="F9" t="s">
        <v>5290</v>
      </c>
      <c r="H9">
        <v>1</v>
      </c>
    </row>
    <row r="10" spans="1:10" ht="14.4">
      <c r="A10" t="s">
        <v>4892</v>
      </c>
      <c r="B10">
        <v>9</v>
      </c>
      <c r="C10" t="s">
        <v>5041</v>
      </c>
      <c r="D10" t="s">
        <v>908</v>
      </c>
      <c r="E10" t="s">
        <v>1638</v>
      </c>
      <c r="F10" t="s">
        <v>5291</v>
      </c>
      <c r="H10">
        <v>1</v>
      </c>
    </row>
    <row r="11" spans="1:10" ht="14.4">
      <c r="A11" t="s">
        <v>5292</v>
      </c>
      <c r="B11">
        <v>10</v>
      </c>
      <c r="C11" t="s">
        <v>5293</v>
      </c>
      <c r="D11" t="s">
        <v>1637</v>
      </c>
      <c r="E11" t="s">
        <v>5294</v>
      </c>
      <c r="F11" t="s">
        <v>5295</v>
      </c>
      <c r="H11">
        <v>1</v>
      </c>
    </row>
    <row r="12" spans="1:10" ht="14.4">
      <c r="A12" t="s">
        <v>4894</v>
      </c>
      <c r="B12">
        <v>11</v>
      </c>
      <c r="C12" t="s">
        <v>4042</v>
      </c>
      <c r="D12" t="s">
        <v>823</v>
      </c>
      <c r="E12" t="s">
        <v>823</v>
      </c>
      <c r="F12" t="s">
        <v>5296</v>
      </c>
      <c r="H12">
        <v>1</v>
      </c>
    </row>
    <row r="13" spans="1:10" ht="14.4">
      <c r="A13" t="s">
        <v>4896</v>
      </c>
      <c r="B13">
        <v>12</v>
      </c>
      <c r="C13" t="s">
        <v>4896</v>
      </c>
      <c r="D13" t="s">
        <v>4897</v>
      </c>
      <c r="E13" t="s">
        <v>810</v>
      </c>
      <c r="F13" t="s">
        <v>5297</v>
      </c>
      <c r="H13">
        <v>1</v>
      </c>
    </row>
    <row r="14" spans="1:10" ht="14.4">
      <c r="A14" t="s">
        <v>4899</v>
      </c>
      <c r="B14">
        <v>13</v>
      </c>
      <c r="C14" t="s">
        <v>4899</v>
      </c>
      <c r="D14" t="s">
        <v>908</v>
      </c>
      <c r="E14" t="s">
        <v>2311</v>
      </c>
      <c r="F14" t="s">
        <v>5298</v>
      </c>
      <c r="H14">
        <v>1</v>
      </c>
    </row>
    <row r="15" spans="1:10" ht="14.4">
      <c r="A15" t="s">
        <v>4901</v>
      </c>
      <c r="B15">
        <v>14</v>
      </c>
      <c r="C15" t="s">
        <v>4901</v>
      </c>
      <c r="E15" t="s">
        <v>5299</v>
      </c>
      <c r="F15" t="s">
        <v>5300</v>
      </c>
      <c r="H15">
        <v>1</v>
      </c>
    </row>
    <row r="16" spans="1:10" ht="14.4">
      <c r="A16" t="s">
        <v>5301</v>
      </c>
      <c r="B16">
        <v>15</v>
      </c>
      <c r="F16" t="s">
        <v>5302</v>
      </c>
      <c r="H16">
        <v>1</v>
      </c>
    </row>
    <row r="17" spans="1:9" ht="14.4">
      <c r="A17" t="s">
        <v>5303</v>
      </c>
      <c r="B17">
        <v>16</v>
      </c>
      <c r="C17" t="s">
        <v>5303</v>
      </c>
      <c r="D17" t="s">
        <v>4911</v>
      </c>
      <c r="E17" t="s">
        <v>810</v>
      </c>
      <c r="F17" t="s">
        <v>5304</v>
      </c>
      <c r="H17">
        <v>1</v>
      </c>
    </row>
    <row r="18" spans="1:9" ht="14.4">
      <c r="A18" t="s">
        <v>4909</v>
      </c>
      <c r="B18">
        <v>17</v>
      </c>
      <c r="C18" t="s">
        <v>4910</v>
      </c>
      <c r="D18" t="s">
        <v>4911</v>
      </c>
      <c r="E18" t="s">
        <v>909</v>
      </c>
      <c r="F18" t="s">
        <v>5305</v>
      </c>
      <c r="H18">
        <v>1</v>
      </c>
    </row>
    <row r="19" spans="1:9" ht="14.4">
      <c r="A19" t="s">
        <v>4913</v>
      </c>
      <c r="B19">
        <v>18</v>
      </c>
      <c r="C19" t="s">
        <v>4913</v>
      </c>
      <c r="D19" t="s">
        <v>2534</v>
      </c>
      <c r="E19" t="s">
        <v>810</v>
      </c>
      <c r="F19" t="s">
        <v>5306</v>
      </c>
      <c r="H19">
        <v>1</v>
      </c>
    </row>
    <row r="20" spans="1:9" ht="14.4">
      <c r="A20" t="s">
        <v>4915</v>
      </c>
      <c r="B20">
        <v>19</v>
      </c>
      <c r="C20" t="s">
        <v>5051</v>
      </c>
      <c r="D20" t="s">
        <v>810</v>
      </c>
      <c r="E20" t="s">
        <v>810</v>
      </c>
      <c r="F20" t="s">
        <v>5307</v>
      </c>
      <c r="H20">
        <v>1</v>
      </c>
    </row>
    <row r="21" spans="1:9" ht="14.4">
      <c r="A21" t="s">
        <v>4917</v>
      </c>
      <c r="B21">
        <v>20</v>
      </c>
      <c r="C21" t="s">
        <v>4917</v>
      </c>
      <c r="D21" t="s">
        <v>5308</v>
      </c>
      <c r="E21" t="s">
        <v>5309</v>
      </c>
      <c r="F21" t="s">
        <v>5310</v>
      </c>
      <c r="H21">
        <v>1</v>
      </c>
    </row>
    <row r="22" spans="1:9" ht="14.4">
      <c r="A22" t="s">
        <v>4974</v>
      </c>
      <c r="B22">
        <v>21</v>
      </c>
      <c r="F22" t="s">
        <v>5311</v>
      </c>
      <c r="I22">
        <v>1</v>
      </c>
    </row>
    <row r="23" spans="1:9" ht="14.4">
      <c r="A23" t="s">
        <v>5312</v>
      </c>
      <c r="B23">
        <v>22</v>
      </c>
      <c r="C23" t="s">
        <v>5313</v>
      </c>
      <c r="D23" t="s">
        <v>823</v>
      </c>
      <c r="E23" t="s">
        <v>823</v>
      </c>
      <c r="F23" t="s">
        <v>5314</v>
      </c>
      <c r="H23">
        <v>1</v>
      </c>
    </row>
    <row r="24" spans="1:9" ht="14.4">
      <c r="A24" t="s">
        <v>5315</v>
      </c>
      <c r="B24">
        <v>23</v>
      </c>
      <c r="C24" t="s">
        <v>3987</v>
      </c>
      <c r="D24" t="s">
        <v>1637</v>
      </c>
      <c r="E24" t="s">
        <v>909</v>
      </c>
      <c r="F24" t="s">
        <v>5316</v>
      </c>
      <c r="H24">
        <v>1</v>
      </c>
    </row>
    <row r="25" spans="1:9" ht="14.4">
      <c r="A25" t="s">
        <v>4939</v>
      </c>
      <c r="B25">
        <v>24</v>
      </c>
      <c r="F25" t="s">
        <v>5317</v>
      </c>
      <c r="I25">
        <v>1</v>
      </c>
    </row>
    <row r="26" spans="1:9" ht="14.4">
      <c r="A26" t="s">
        <v>5318</v>
      </c>
      <c r="B26">
        <v>25</v>
      </c>
      <c r="F26" t="s">
        <v>5319</v>
      </c>
      <c r="H26">
        <v>1</v>
      </c>
    </row>
    <row r="27" spans="1:9" ht="14.4">
      <c r="A27" t="s">
        <v>5320</v>
      </c>
      <c r="B27">
        <v>26</v>
      </c>
      <c r="C27" t="s">
        <v>5320</v>
      </c>
      <c r="E27" t="s">
        <v>5321</v>
      </c>
      <c r="F27" t="s">
        <v>5322</v>
      </c>
      <c r="H27">
        <v>1</v>
      </c>
    </row>
    <row r="28" spans="1:9" ht="14.4">
      <c r="A28" t="s">
        <v>3167</v>
      </c>
      <c r="B28">
        <v>27</v>
      </c>
      <c r="C28" t="s">
        <v>3167</v>
      </c>
      <c r="D28" t="s">
        <v>908</v>
      </c>
      <c r="E28" t="s">
        <v>2311</v>
      </c>
      <c r="F28" t="s">
        <v>5323</v>
      </c>
      <c r="H28">
        <v>1</v>
      </c>
    </row>
    <row r="29" spans="1:9" ht="14.4">
      <c r="A29" t="s">
        <v>5324</v>
      </c>
      <c r="B29">
        <v>28</v>
      </c>
      <c r="F29" t="s">
        <v>5325</v>
      </c>
      <c r="H29">
        <v>1</v>
      </c>
    </row>
    <row r="30" spans="1:9" ht="14.4">
      <c r="A30" t="s">
        <v>5326</v>
      </c>
      <c r="B30">
        <v>29</v>
      </c>
      <c r="C30" t="s">
        <v>5327</v>
      </c>
      <c r="D30" t="s">
        <v>5328</v>
      </c>
      <c r="E30" t="s">
        <v>823</v>
      </c>
      <c r="F30" t="s">
        <v>5329</v>
      </c>
      <c r="H30">
        <v>1</v>
      </c>
    </row>
    <row r="31" spans="1:9" ht="14.4">
      <c r="A31" t="s">
        <v>4924</v>
      </c>
      <c r="B31">
        <v>30</v>
      </c>
      <c r="C31" t="s">
        <v>4924</v>
      </c>
      <c r="D31" t="s">
        <v>823</v>
      </c>
      <c r="E31" t="s">
        <v>823</v>
      </c>
      <c r="F31" t="s">
        <v>5330</v>
      </c>
      <c r="H31">
        <v>1</v>
      </c>
    </row>
    <row r="32" spans="1:9" ht="14.4">
      <c r="A32" t="s">
        <v>4929</v>
      </c>
      <c r="B32">
        <v>31</v>
      </c>
      <c r="F32" t="s">
        <v>5331</v>
      </c>
      <c r="I32">
        <v>1</v>
      </c>
    </row>
    <row r="33" spans="1:9" ht="14.4">
      <c r="A33" t="s">
        <v>5332</v>
      </c>
      <c r="B33">
        <v>32</v>
      </c>
      <c r="C33" t="s">
        <v>5333</v>
      </c>
      <c r="D33" t="s">
        <v>908</v>
      </c>
      <c r="E33" t="s">
        <v>909</v>
      </c>
      <c r="F33" t="s">
        <v>5334</v>
      </c>
      <c r="H33">
        <v>1</v>
      </c>
    </row>
    <row r="34" spans="1:9" ht="14.4">
      <c r="A34" t="s">
        <v>5335</v>
      </c>
      <c r="B34">
        <v>33</v>
      </c>
      <c r="F34" t="s">
        <v>5336</v>
      </c>
      <c r="H34">
        <v>1</v>
      </c>
    </row>
    <row r="35" spans="1:9" ht="14.4">
      <c r="A35" t="s">
        <v>5337</v>
      </c>
      <c r="B35">
        <v>34</v>
      </c>
      <c r="C35" t="s">
        <v>5338</v>
      </c>
      <c r="D35" t="s">
        <v>823</v>
      </c>
      <c r="E35" t="s">
        <v>823</v>
      </c>
      <c r="F35" t="s">
        <v>5339</v>
      </c>
      <c r="H35">
        <v>1</v>
      </c>
    </row>
    <row r="36" spans="1:9" ht="14.4">
      <c r="A36" t="s">
        <v>4934</v>
      </c>
      <c r="B36">
        <v>35</v>
      </c>
      <c r="C36" t="s">
        <v>5340</v>
      </c>
      <c r="D36" t="s">
        <v>4911</v>
      </c>
      <c r="E36" t="s">
        <v>810</v>
      </c>
      <c r="F36" t="s">
        <v>5341</v>
      </c>
      <c r="H36">
        <v>1</v>
      </c>
    </row>
    <row r="37" spans="1:9" ht="14.4">
      <c r="A37" t="s">
        <v>4936</v>
      </c>
      <c r="B37">
        <v>36</v>
      </c>
      <c r="F37" t="s">
        <v>5342</v>
      </c>
      <c r="H37">
        <v>1</v>
      </c>
    </row>
    <row r="38" spans="1:9" ht="14.4">
      <c r="A38" t="s">
        <v>5343</v>
      </c>
      <c r="B38">
        <v>37</v>
      </c>
      <c r="C38" t="s">
        <v>5343</v>
      </c>
      <c r="F38" t="s">
        <v>5344</v>
      </c>
      <c r="H38">
        <v>1</v>
      </c>
    </row>
    <row r="39" spans="1:9" ht="14.4">
      <c r="A39" t="s">
        <v>5345</v>
      </c>
      <c r="B39">
        <v>38</v>
      </c>
      <c r="C39" t="s">
        <v>5345</v>
      </c>
      <c r="D39" t="s">
        <v>5346</v>
      </c>
      <c r="E39" t="s">
        <v>5347</v>
      </c>
      <c r="F39" t="s">
        <v>5348</v>
      </c>
      <c r="H39">
        <v>1</v>
      </c>
    </row>
    <row r="40" spans="1:9" ht="14.4">
      <c r="A40" t="s">
        <v>4919</v>
      </c>
      <c r="B40" t="s">
        <v>4920</v>
      </c>
      <c r="C40">
        <v>39</v>
      </c>
      <c r="I40">
        <v>1</v>
      </c>
    </row>
    <row r="41" spans="1:9" ht="14.4">
      <c r="A41" t="s">
        <v>5349</v>
      </c>
      <c r="B41">
        <v>40</v>
      </c>
      <c r="F41" t="s">
        <v>5350</v>
      </c>
      <c r="H41">
        <v>1</v>
      </c>
    </row>
    <row r="42" spans="1:9" ht="14.4">
      <c r="A42" t="s">
        <v>5351</v>
      </c>
      <c r="B42">
        <v>41</v>
      </c>
      <c r="C42" t="s">
        <v>5352</v>
      </c>
      <c r="D42" t="s">
        <v>1637</v>
      </c>
      <c r="E42" t="s">
        <v>909</v>
      </c>
      <c r="F42" t="s">
        <v>5353</v>
      </c>
      <c r="H42">
        <v>1</v>
      </c>
    </row>
    <row r="43" spans="1:9" ht="14.4">
      <c r="A43" t="s">
        <v>5354</v>
      </c>
      <c r="B43">
        <v>42</v>
      </c>
      <c r="F43" t="s">
        <v>5355</v>
      </c>
      <c r="H43">
        <v>1</v>
      </c>
    </row>
    <row r="44" spans="1:9" ht="14.4">
      <c r="A44" t="s">
        <v>5356</v>
      </c>
      <c r="B44">
        <v>43</v>
      </c>
      <c r="F44" t="s">
        <v>5357</v>
      </c>
      <c r="H44">
        <v>1</v>
      </c>
    </row>
    <row r="45" spans="1:9" ht="14.4">
      <c r="A45" t="s">
        <v>4943</v>
      </c>
      <c r="B45">
        <v>44</v>
      </c>
      <c r="C45" t="s">
        <v>4943</v>
      </c>
      <c r="D45" t="s">
        <v>823</v>
      </c>
      <c r="E45" t="s">
        <v>823</v>
      </c>
      <c r="F45" t="s">
        <v>5358</v>
      </c>
      <c r="H45">
        <v>1</v>
      </c>
    </row>
    <row r="46" spans="1:9" ht="14.4">
      <c r="A46" t="s">
        <v>4949</v>
      </c>
      <c r="B46">
        <v>45</v>
      </c>
      <c r="C46" t="s">
        <v>4949</v>
      </c>
      <c r="D46" t="s">
        <v>4911</v>
      </c>
      <c r="E46" t="s">
        <v>810</v>
      </c>
      <c r="F46" t="s">
        <v>5359</v>
      </c>
      <c r="H46">
        <v>1</v>
      </c>
    </row>
    <row r="47" spans="1:9" ht="14.4">
      <c r="A47" t="s">
        <v>5360</v>
      </c>
      <c r="B47">
        <v>46</v>
      </c>
      <c r="C47" t="s">
        <v>5361</v>
      </c>
      <c r="D47" t="s">
        <v>823</v>
      </c>
      <c r="E47" t="s">
        <v>823</v>
      </c>
      <c r="F47" t="s">
        <v>5362</v>
      </c>
      <c r="H47">
        <v>1</v>
      </c>
    </row>
    <row r="48" spans="1:9" ht="14.4">
      <c r="A48" t="s">
        <v>5363</v>
      </c>
      <c r="B48">
        <v>47</v>
      </c>
      <c r="C48" t="s">
        <v>5364</v>
      </c>
      <c r="D48" t="s">
        <v>823</v>
      </c>
      <c r="E48" t="s">
        <v>823</v>
      </c>
      <c r="F48" t="s">
        <v>5365</v>
      </c>
      <c r="H48">
        <v>1</v>
      </c>
    </row>
    <row r="49" spans="1:9" ht="14.4">
      <c r="A49" t="s">
        <v>5366</v>
      </c>
      <c r="B49">
        <v>48</v>
      </c>
      <c r="F49" t="s">
        <v>5367</v>
      </c>
      <c r="H49">
        <v>1</v>
      </c>
    </row>
    <row r="50" spans="1:9" ht="14.4">
      <c r="A50" t="s">
        <v>5368</v>
      </c>
      <c r="B50">
        <v>49</v>
      </c>
      <c r="C50" t="s">
        <v>5369</v>
      </c>
      <c r="D50" t="s">
        <v>823</v>
      </c>
      <c r="E50" t="s">
        <v>823</v>
      </c>
      <c r="F50" t="s">
        <v>5370</v>
      </c>
      <c r="H50">
        <v>1</v>
      </c>
    </row>
    <row r="51" spans="1:9" ht="14.4">
      <c r="A51" t="s">
        <v>5371</v>
      </c>
      <c r="B51">
        <v>50</v>
      </c>
      <c r="C51" t="s">
        <v>5372</v>
      </c>
      <c r="D51" t="s">
        <v>823</v>
      </c>
      <c r="E51" t="s">
        <v>823</v>
      </c>
      <c r="F51" t="s">
        <v>5373</v>
      </c>
      <c r="H51">
        <v>1</v>
      </c>
    </row>
    <row r="52" spans="1:9" ht="14.4">
      <c r="A52" t="s">
        <v>5374</v>
      </c>
      <c r="B52">
        <v>51</v>
      </c>
      <c r="C52" t="s">
        <v>5374</v>
      </c>
      <c r="D52" t="s">
        <v>5375</v>
      </c>
      <c r="E52" t="s">
        <v>5376</v>
      </c>
      <c r="F52" t="s">
        <v>5377</v>
      </c>
      <c r="H52">
        <v>1</v>
      </c>
    </row>
    <row r="53" spans="1:9" ht="14.4">
      <c r="A53" t="s">
        <v>5378</v>
      </c>
      <c r="B53">
        <v>52</v>
      </c>
      <c r="C53" t="s">
        <v>5379</v>
      </c>
      <c r="D53" t="s">
        <v>823</v>
      </c>
      <c r="E53" t="s">
        <v>823</v>
      </c>
      <c r="F53" t="s">
        <v>5380</v>
      </c>
      <c r="H53">
        <v>1</v>
      </c>
    </row>
    <row r="54" spans="1:9" ht="14.4">
      <c r="A54" t="s">
        <v>5381</v>
      </c>
      <c r="B54">
        <v>53</v>
      </c>
      <c r="C54" t="s">
        <v>5381</v>
      </c>
      <c r="D54" t="s">
        <v>823</v>
      </c>
      <c r="E54" t="s">
        <v>823</v>
      </c>
      <c r="F54" t="s">
        <v>5382</v>
      </c>
      <c r="H54">
        <v>1</v>
      </c>
    </row>
    <row r="55" spans="1:9" ht="14.4">
      <c r="A55" t="s">
        <v>5383</v>
      </c>
      <c r="B55">
        <v>54</v>
      </c>
      <c r="C55" t="s">
        <v>5384</v>
      </c>
      <c r="D55" t="s">
        <v>823</v>
      </c>
      <c r="E55" t="s">
        <v>823</v>
      </c>
      <c r="F55" t="s">
        <v>5385</v>
      </c>
      <c r="H55">
        <v>1</v>
      </c>
    </row>
    <row r="56" spans="1:9" ht="14.4">
      <c r="A56" t="s">
        <v>5386</v>
      </c>
      <c r="B56">
        <v>55</v>
      </c>
      <c r="C56" t="s">
        <v>5387</v>
      </c>
      <c r="D56" t="s">
        <v>823</v>
      </c>
      <c r="E56" t="s">
        <v>5388</v>
      </c>
      <c r="F56" t="s">
        <v>5389</v>
      </c>
      <c r="H56">
        <v>1</v>
      </c>
    </row>
    <row r="57" spans="1:9" ht="14.4">
      <c r="A57" t="s">
        <v>5390</v>
      </c>
      <c r="B57">
        <v>56</v>
      </c>
      <c r="C57" t="s">
        <v>5391</v>
      </c>
      <c r="D57" t="s">
        <v>5392</v>
      </c>
      <c r="E57" t="s">
        <v>5393</v>
      </c>
      <c r="F57" t="s">
        <v>5394</v>
      </c>
      <c r="H57">
        <v>1</v>
      </c>
    </row>
    <row r="58" spans="1:9" ht="14.4">
      <c r="A58" t="s">
        <v>4969</v>
      </c>
      <c r="B58">
        <v>57</v>
      </c>
      <c r="F58" t="s">
        <v>5395</v>
      </c>
      <c r="I58">
        <v>1</v>
      </c>
    </row>
    <row r="59" spans="1:9" ht="14.4">
      <c r="A59" t="s">
        <v>5396</v>
      </c>
      <c r="B59">
        <v>58</v>
      </c>
      <c r="F59" t="s">
        <v>5397</v>
      </c>
      <c r="H59">
        <v>1</v>
      </c>
    </row>
    <row r="60" spans="1:9" ht="14.4">
      <c r="A60" t="s">
        <v>5398</v>
      </c>
      <c r="B60" t="s">
        <v>5399</v>
      </c>
      <c r="C60">
        <v>59</v>
      </c>
      <c r="I60">
        <v>1</v>
      </c>
    </row>
    <row r="61" spans="1:9" ht="14.4">
      <c r="A61" t="s">
        <v>5400</v>
      </c>
      <c r="B61">
        <v>60</v>
      </c>
      <c r="F61" t="s">
        <v>5401</v>
      </c>
      <c r="H61">
        <v>1</v>
      </c>
    </row>
    <row r="62" spans="1:9" ht="14.4">
      <c r="A62" t="s">
        <v>4982</v>
      </c>
      <c r="B62">
        <v>61</v>
      </c>
      <c r="C62" t="s">
        <v>4982</v>
      </c>
      <c r="D62" t="s">
        <v>908</v>
      </c>
      <c r="E62" t="s">
        <v>2311</v>
      </c>
      <c r="F62" t="s">
        <v>5402</v>
      </c>
      <c r="H62">
        <v>1</v>
      </c>
    </row>
    <row r="63" spans="1:9" ht="14.4">
      <c r="A63" t="s">
        <v>5403</v>
      </c>
      <c r="B63">
        <v>62</v>
      </c>
      <c r="F63" t="s">
        <v>5404</v>
      </c>
      <c r="H63">
        <v>1</v>
      </c>
    </row>
    <row r="64" spans="1:9" ht="14.4">
      <c r="A64" t="s">
        <v>4999</v>
      </c>
      <c r="B64">
        <v>63</v>
      </c>
      <c r="F64" t="s">
        <v>5405</v>
      </c>
      <c r="I64">
        <v>1</v>
      </c>
    </row>
    <row r="65" spans="1:9" ht="14.4">
      <c r="A65" t="s">
        <v>5001</v>
      </c>
      <c r="B65">
        <v>64</v>
      </c>
      <c r="F65" t="s">
        <v>5406</v>
      </c>
      <c r="I65">
        <v>1</v>
      </c>
    </row>
    <row r="66" spans="1:9" ht="14.4">
      <c r="A66" t="s">
        <v>5004</v>
      </c>
      <c r="B66">
        <v>65</v>
      </c>
      <c r="F66" t="s">
        <v>5407</v>
      </c>
      <c r="I66">
        <v>1</v>
      </c>
    </row>
    <row r="67" spans="1:9" ht="14.4">
      <c r="A67" t="s">
        <v>5408</v>
      </c>
      <c r="B67">
        <v>66</v>
      </c>
      <c r="C67" t="s">
        <v>5408</v>
      </c>
      <c r="F67" t="s">
        <v>5409</v>
      </c>
      <c r="I67">
        <v>1</v>
      </c>
    </row>
    <row r="68" spans="1:9" ht="14.4">
      <c r="A68" t="s">
        <v>5410</v>
      </c>
      <c r="B68">
        <v>67</v>
      </c>
      <c r="C68" t="s">
        <v>5410</v>
      </c>
      <c r="D68" t="s">
        <v>823</v>
      </c>
      <c r="E68" t="s">
        <v>5411</v>
      </c>
      <c r="F68" t="s">
        <v>5409</v>
      </c>
      <c r="I68">
        <v>1</v>
      </c>
    </row>
    <row r="69" spans="1:9" ht="14.4">
      <c r="A69" t="s">
        <v>5412</v>
      </c>
      <c r="B69">
        <v>68</v>
      </c>
      <c r="C69" t="s">
        <v>5412</v>
      </c>
      <c r="E69" t="s">
        <v>5413</v>
      </c>
      <c r="F69" t="s">
        <v>5409</v>
      </c>
      <c r="I69">
        <v>1</v>
      </c>
    </row>
    <row r="70" spans="1:9" ht="14.4">
      <c r="A70" t="s">
        <v>5414</v>
      </c>
      <c r="B70">
        <v>69</v>
      </c>
      <c r="C70" t="s">
        <v>5414</v>
      </c>
      <c r="D70" t="s">
        <v>908</v>
      </c>
      <c r="E70" t="s">
        <v>5415</v>
      </c>
      <c r="F70" t="s">
        <v>5409</v>
      </c>
      <c r="I70">
        <v>1</v>
      </c>
    </row>
    <row r="71" spans="1:9" ht="14.4">
      <c r="A71" t="s">
        <v>1643</v>
      </c>
      <c r="B71">
        <v>70</v>
      </c>
      <c r="F71" t="s">
        <v>5409</v>
      </c>
      <c r="I71">
        <v>1</v>
      </c>
    </row>
    <row r="72" spans="1:9" ht="14.4">
      <c r="A72" t="s">
        <v>5416</v>
      </c>
      <c r="B72">
        <v>71</v>
      </c>
      <c r="F72" t="s">
        <v>5417</v>
      </c>
      <c r="I72">
        <v>1</v>
      </c>
    </row>
    <row r="73" spans="1:9" ht="14.4">
      <c r="A73" t="s">
        <v>5418</v>
      </c>
      <c r="B73">
        <v>72</v>
      </c>
      <c r="C73" t="s">
        <v>5419</v>
      </c>
      <c r="D73" t="s">
        <v>5420</v>
      </c>
      <c r="E73" t="s">
        <v>1551</v>
      </c>
      <c r="F73" t="s">
        <v>5421</v>
      </c>
      <c r="I73">
        <v>1</v>
      </c>
    </row>
    <row r="74" spans="1:9" ht="14.4">
      <c r="A74" t="s">
        <v>5422</v>
      </c>
      <c r="B74">
        <v>73</v>
      </c>
      <c r="F74" t="s">
        <v>5423</v>
      </c>
      <c r="I74">
        <v>1</v>
      </c>
    </row>
    <row r="75" spans="1:9" ht="14.4">
      <c r="A75" t="s">
        <v>5026</v>
      </c>
      <c r="B75">
        <v>74</v>
      </c>
      <c r="F75" t="s">
        <v>5424</v>
      </c>
      <c r="I75">
        <v>1</v>
      </c>
    </row>
    <row r="76" spans="1:9" ht="14.4">
      <c r="A76" t="s">
        <v>5425</v>
      </c>
      <c r="B76">
        <v>75</v>
      </c>
      <c r="F76" t="s">
        <v>5426</v>
      </c>
      <c r="I76">
        <v>1</v>
      </c>
    </row>
    <row r="77" spans="1:9" ht="14.4">
      <c r="A77" t="s">
        <v>5400</v>
      </c>
      <c r="B77">
        <v>76</v>
      </c>
      <c r="F77" t="s">
        <v>5427</v>
      </c>
      <c r="I77">
        <v>1</v>
      </c>
    </row>
    <row r="78" spans="1:9" ht="14.4">
      <c r="A78" t="s">
        <v>5428</v>
      </c>
      <c r="B78" t="s">
        <v>5429</v>
      </c>
      <c r="C78" t="s">
        <v>5430</v>
      </c>
      <c r="D78" t="s">
        <v>5431</v>
      </c>
      <c r="E78">
        <v>77</v>
      </c>
      <c r="I78">
        <v>1</v>
      </c>
    </row>
    <row r="79" spans="1:9" ht="14.4">
      <c r="A79" t="s">
        <v>5432</v>
      </c>
      <c r="B79">
        <v>78</v>
      </c>
      <c r="F79" t="s">
        <v>5433</v>
      </c>
      <c r="I79">
        <v>1</v>
      </c>
    </row>
    <row r="80" spans="1:9" ht="14.4">
      <c r="A80" t="s">
        <v>1253</v>
      </c>
      <c r="B80">
        <v>79</v>
      </c>
      <c r="F80" t="s">
        <v>5434</v>
      </c>
      <c r="I80">
        <v>1</v>
      </c>
    </row>
    <row r="81" spans="1:9" ht="14.4">
      <c r="A81" t="s">
        <v>5435</v>
      </c>
      <c r="B81">
        <v>80</v>
      </c>
      <c r="F81" t="s">
        <v>5436</v>
      </c>
      <c r="I81">
        <v>1</v>
      </c>
    </row>
    <row r="82" spans="1:9" ht="14.4">
      <c r="A82" t="s">
        <v>5437</v>
      </c>
      <c r="B82">
        <v>81</v>
      </c>
      <c r="F82" t="s">
        <v>5438</v>
      </c>
      <c r="I82">
        <v>1</v>
      </c>
    </row>
    <row r="83" spans="1:9" ht="14.4">
      <c r="A83" t="s">
        <v>2225</v>
      </c>
      <c r="B83">
        <v>82</v>
      </c>
      <c r="F83" t="s">
        <v>5439</v>
      </c>
      <c r="I83">
        <v>1</v>
      </c>
    </row>
    <row r="84" spans="1:9" ht="14.4">
      <c r="A84" t="s">
        <v>2232</v>
      </c>
      <c r="B84">
        <v>83</v>
      </c>
      <c r="F84" t="s">
        <v>5440</v>
      </c>
      <c r="I84">
        <v>1</v>
      </c>
    </row>
    <row r="85" spans="1:9" ht="14.4">
      <c r="A85" t="s">
        <v>2232</v>
      </c>
      <c r="B85">
        <v>84</v>
      </c>
      <c r="F85" t="s">
        <v>5441</v>
      </c>
      <c r="I85">
        <v>1</v>
      </c>
    </row>
    <row r="86" spans="1:9" ht="14.4">
      <c r="A86" t="s">
        <v>1255</v>
      </c>
      <c r="B86">
        <v>85</v>
      </c>
      <c r="F86" t="s">
        <v>5442</v>
      </c>
      <c r="I86">
        <v>1</v>
      </c>
    </row>
    <row r="87" spans="1:9" ht="14.4">
      <c r="A87" t="s">
        <v>2187</v>
      </c>
      <c r="B87">
        <v>86</v>
      </c>
      <c r="C87" t="s">
        <v>4208</v>
      </c>
      <c r="F87" t="s">
        <v>5443</v>
      </c>
      <c r="I87">
        <v>1</v>
      </c>
    </row>
    <row r="88" spans="1:9" ht="14.4">
      <c r="A88" t="s">
        <v>825</v>
      </c>
      <c r="B88">
        <v>87</v>
      </c>
      <c r="F88" t="s">
        <v>5444</v>
      </c>
      <c r="I88">
        <v>1</v>
      </c>
    </row>
    <row r="89" spans="1:9" ht="14.4">
      <c r="A89" t="s">
        <v>2258</v>
      </c>
      <c r="B89" t="s">
        <v>2259</v>
      </c>
      <c r="C89" t="s">
        <v>2260</v>
      </c>
      <c r="D89" t="s">
        <v>2261</v>
      </c>
      <c r="E89">
        <v>88</v>
      </c>
      <c r="I89">
        <v>1</v>
      </c>
    </row>
    <row r="90" spans="1:9" ht="14.4">
      <c r="A90" t="s">
        <v>2269</v>
      </c>
      <c r="B90">
        <v>89</v>
      </c>
      <c r="F90" t="s">
        <v>5445</v>
      </c>
      <c r="I90">
        <v>1</v>
      </c>
    </row>
    <row r="91" spans="1:9" ht="14.4">
      <c r="A91" t="s">
        <v>5137</v>
      </c>
      <c r="B91">
        <v>90</v>
      </c>
      <c r="F91" t="s">
        <v>5446</v>
      </c>
      <c r="I91">
        <v>1</v>
      </c>
    </row>
    <row r="92" spans="1:9" ht="14.4">
      <c r="A92" t="s">
        <v>5447</v>
      </c>
      <c r="B92">
        <v>91</v>
      </c>
      <c r="F92" t="s">
        <v>5448</v>
      </c>
      <c r="I92">
        <v>1</v>
      </c>
    </row>
    <row r="93" spans="1:9" ht="14.4">
      <c r="A93" t="s">
        <v>5449</v>
      </c>
      <c r="B93">
        <v>92</v>
      </c>
      <c r="F93" t="s">
        <v>5450</v>
      </c>
      <c r="I93">
        <v>1</v>
      </c>
    </row>
    <row r="94" spans="1:9" ht="14.4">
      <c r="A94" t="s">
        <v>2242</v>
      </c>
      <c r="B94">
        <v>93</v>
      </c>
      <c r="F94" t="s">
        <v>5451</v>
      </c>
      <c r="I94">
        <v>1</v>
      </c>
    </row>
    <row r="95" spans="1:9" ht="14.4">
      <c r="A95" t="s">
        <v>2302</v>
      </c>
      <c r="B95">
        <v>94</v>
      </c>
      <c r="F95" t="s">
        <v>5452</v>
      </c>
      <c r="I95">
        <v>1</v>
      </c>
    </row>
    <row r="96" spans="1:9" ht="14.4">
      <c r="A96" t="s">
        <v>2302</v>
      </c>
      <c r="B96">
        <v>95</v>
      </c>
      <c r="C96" t="s">
        <v>2302</v>
      </c>
      <c r="D96" t="s">
        <v>5453</v>
      </c>
      <c r="E96" t="s">
        <v>2311</v>
      </c>
      <c r="F96" t="s">
        <v>5454</v>
      </c>
      <c r="I96">
        <v>1</v>
      </c>
    </row>
    <row r="97" spans="1:10" ht="14.4">
      <c r="A97" t="s">
        <v>2271</v>
      </c>
      <c r="B97">
        <v>96</v>
      </c>
      <c r="F97" t="s">
        <v>5455</v>
      </c>
      <c r="I97">
        <v>1</v>
      </c>
    </row>
    <row r="98" spans="1:10" ht="14.4">
      <c r="A98" t="s">
        <v>2273</v>
      </c>
      <c r="B98">
        <v>97</v>
      </c>
      <c r="F98" t="s">
        <v>5456</v>
      </c>
      <c r="I98">
        <v>1</v>
      </c>
    </row>
    <row r="99" spans="1:10" ht="14.4">
      <c r="A99" t="s">
        <v>4226</v>
      </c>
      <c r="B99">
        <v>98</v>
      </c>
      <c r="F99" t="s">
        <v>5457</v>
      </c>
      <c r="I99">
        <v>1</v>
      </c>
    </row>
    <row r="100" spans="1:10" ht="14.4">
      <c r="A100" t="s">
        <v>4236</v>
      </c>
      <c r="B100">
        <v>99</v>
      </c>
      <c r="F100" t="s">
        <v>5458</v>
      </c>
      <c r="I100">
        <v>1</v>
      </c>
    </row>
    <row r="101" spans="1:10" ht="14.4">
      <c r="A101" t="s">
        <v>4238</v>
      </c>
      <c r="B101">
        <v>100</v>
      </c>
      <c r="F101" t="s">
        <v>5459</v>
      </c>
      <c r="I101">
        <v>1</v>
      </c>
    </row>
    <row r="102" spans="1:10" ht="14.4">
      <c r="A102" t="s">
        <v>5128</v>
      </c>
      <c r="B102">
        <v>101</v>
      </c>
      <c r="F102" t="s">
        <v>5460</v>
      </c>
      <c r="I102">
        <v>1</v>
      </c>
    </row>
    <row r="103" spans="1:10" ht="14.4">
      <c r="A103" t="s">
        <v>2290</v>
      </c>
      <c r="B103">
        <v>102</v>
      </c>
      <c r="F103" t="s">
        <v>5461</v>
      </c>
      <c r="I103">
        <v>1</v>
      </c>
    </row>
    <row r="104" spans="1:10" ht="14.4">
      <c r="A104" t="s">
        <v>5131</v>
      </c>
      <c r="B104">
        <v>103</v>
      </c>
      <c r="F104" t="s">
        <v>5462</v>
      </c>
      <c r="I104">
        <v>1</v>
      </c>
    </row>
    <row r="105" spans="1:10" ht="14.4">
      <c r="A105" t="s">
        <v>2298</v>
      </c>
      <c r="B105">
        <v>104</v>
      </c>
      <c r="F105" t="s">
        <v>5463</v>
      </c>
      <c r="I105">
        <v>1</v>
      </c>
    </row>
    <row r="106" spans="1:10" ht="14.4">
      <c r="A106" t="s">
        <v>2292</v>
      </c>
      <c r="B106">
        <v>105</v>
      </c>
      <c r="F106" t="s">
        <v>5464</v>
      </c>
      <c r="I106">
        <v>1</v>
      </c>
    </row>
    <row r="107" spans="1:10" ht="14.4">
      <c r="A107" t="s">
        <v>4234</v>
      </c>
      <c r="B107">
        <v>106</v>
      </c>
      <c r="F107" t="s">
        <v>5465</v>
      </c>
      <c r="I107">
        <v>1</v>
      </c>
    </row>
    <row r="108" spans="1:10" ht="14.4">
      <c r="A108" t="s">
        <v>4242</v>
      </c>
      <c r="B108">
        <v>107</v>
      </c>
      <c r="F108" t="s">
        <v>5466</v>
      </c>
      <c r="I108">
        <v>1</v>
      </c>
    </row>
    <row r="109" spans="1:10" ht="14.4">
      <c r="A109" t="s">
        <v>5467</v>
      </c>
      <c r="B109" t="s">
        <v>5468</v>
      </c>
      <c r="C109">
        <v>108</v>
      </c>
      <c r="I109">
        <v>1</v>
      </c>
    </row>
    <row r="110" spans="1:10" ht="14.4">
      <c r="A110" t="s">
        <v>5469</v>
      </c>
      <c r="B110" t="s">
        <v>5470</v>
      </c>
      <c r="C110">
        <v>109</v>
      </c>
      <c r="I110">
        <v>1</v>
      </c>
    </row>
    <row r="111" spans="1:10" ht="14.4">
      <c r="H111">
        <f>+SUM(H2:H110)</f>
        <v>51</v>
      </c>
      <c r="I111">
        <f>+SUM(I2:I110)</f>
        <v>58</v>
      </c>
      <c r="J111" t="s">
        <v>5471</v>
      </c>
    </row>
    <row r="112" spans="1:10" ht="15" customHeight="1">
      <c r="H112">
        <f>SUBTOTAL(109,H2:H110)</f>
        <v>51</v>
      </c>
      <c r="I112">
        <f>SUBTOTAL(109,I2:I110)</f>
        <v>58</v>
      </c>
      <c r="J112" t="s">
        <v>5472</v>
      </c>
    </row>
    <row r="134" spans="5:5" ht="15" customHeight="1">
      <c r="E134" s="13"/>
    </row>
  </sheetData>
  <hyperlinks>
    <hyperlink ref="F69" r:id="rId1" xr:uid="{7AEFB218-D507-4755-A939-DB8587A11B29}"/>
    <hyperlink ref="F68" r:id="rId2" xr:uid="{E741463B-EB19-42BB-BA1B-3E6550CBF6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40CF-F13E-4186-84FA-1B6C560AC77E}">
  <dimension ref="A1:J13"/>
  <sheetViews>
    <sheetView workbookViewId="0">
      <selection activeCell="C7" sqref="C7"/>
    </sheetView>
  </sheetViews>
  <sheetFormatPr defaultRowHeight="15" customHeight="1"/>
  <cols>
    <col min="1" max="1" width="38.5546875" customWidth="1"/>
    <col min="2" max="2" width="12.21875" bestFit="1" customWidth="1"/>
    <col min="3" max="3" width="28.21875" bestFit="1" customWidth="1"/>
    <col min="4" max="4" width="30.77734375" bestFit="1" customWidth="1"/>
    <col min="5" max="5" width="26.77734375" bestFit="1" customWidth="1"/>
    <col min="6" max="6" width="92.77734375" bestFit="1" customWidth="1"/>
    <col min="7" max="7" width="11.21875" bestFit="1" customWidth="1"/>
    <col min="8" max="8" width="16.44140625" bestFit="1" customWidth="1"/>
    <col min="9" max="9" width="12" bestFit="1" customWidth="1"/>
  </cols>
  <sheetData>
    <row r="1" spans="1:10" s="8" customFormat="1" thickBot="1">
      <c r="A1" s="89" t="s">
        <v>23961</v>
      </c>
      <c r="B1" s="90" t="s">
        <v>23962</v>
      </c>
      <c r="C1" s="90" t="s">
        <v>23963</v>
      </c>
      <c r="D1" s="90" t="s">
        <v>23964</v>
      </c>
      <c r="E1" s="90" t="s">
        <v>23965</v>
      </c>
      <c r="F1" s="90" t="s">
        <v>23966</v>
      </c>
      <c r="G1" s="90" t="s">
        <v>23948</v>
      </c>
      <c r="H1" s="90" t="s">
        <v>23967</v>
      </c>
      <c r="I1" s="90" t="s">
        <v>23968</v>
      </c>
      <c r="J1" s="8" t="s">
        <v>23956</v>
      </c>
    </row>
    <row r="2" spans="1:10" thickTop="1">
      <c r="A2" s="91" t="s">
        <v>5230</v>
      </c>
      <c r="B2" s="92">
        <v>1</v>
      </c>
      <c r="C2" s="92"/>
      <c r="D2" s="92"/>
      <c r="E2" s="92"/>
      <c r="F2" s="92" t="s">
        <v>5473</v>
      </c>
      <c r="G2" s="92"/>
      <c r="H2" s="92">
        <v>1</v>
      </c>
      <c r="I2" s="92"/>
    </row>
    <row r="3" spans="1:10" ht="14.4">
      <c r="A3" s="93" t="s">
        <v>4882</v>
      </c>
      <c r="B3" s="88">
        <v>2</v>
      </c>
      <c r="C3" s="88"/>
      <c r="D3" s="88"/>
      <c r="E3" s="88"/>
      <c r="F3" s="88" t="s">
        <v>5474</v>
      </c>
      <c r="G3" s="88"/>
      <c r="H3" s="88">
        <v>1</v>
      </c>
      <c r="I3" s="88"/>
    </row>
    <row r="4" spans="1:10" ht="14.4">
      <c r="A4" s="94" t="s">
        <v>5094</v>
      </c>
      <c r="B4" s="95">
        <v>3</v>
      </c>
      <c r="C4" s="95"/>
      <c r="D4" s="95"/>
      <c r="E4" s="95"/>
      <c r="F4" s="95" t="s">
        <v>5475</v>
      </c>
      <c r="G4" s="95"/>
      <c r="H4" s="95">
        <v>1</v>
      </c>
      <c r="I4" s="95"/>
    </row>
    <row r="5" spans="1:10" ht="14.4">
      <c r="A5" s="93" t="s">
        <v>1329</v>
      </c>
      <c r="B5" s="88">
        <v>4</v>
      </c>
      <c r="C5" s="88" t="s">
        <v>5267</v>
      </c>
      <c r="D5" s="88" t="s">
        <v>5268</v>
      </c>
      <c r="E5" s="88" t="s">
        <v>5242</v>
      </c>
      <c r="F5" s="88" t="s">
        <v>5476</v>
      </c>
      <c r="G5" s="88">
        <v>1</v>
      </c>
      <c r="H5" s="88"/>
      <c r="I5" s="88"/>
    </row>
    <row r="6" spans="1:10" ht="14.4">
      <c r="A6" s="94" t="s">
        <v>5477</v>
      </c>
      <c r="B6" s="95">
        <v>5</v>
      </c>
      <c r="C6" s="95" t="s">
        <v>5477</v>
      </c>
      <c r="D6" s="95" t="s">
        <v>5478</v>
      </c>
      <c r="E6" s="95" t="s">
        <v>810</v>
      </c>
      <c r="F6" s="95" t="s">
        <v>5479</v>
      </c>
      <c r="G6" s="95">
        <v>1</v>
      </c>
      <c r="H6" s="95"/>
      <c r="I6" s="95"/>
    </row>
    <row r="7" spans="1:10" ht="14.4">
      <c r="A7" s="93" t="s">
        <v>5333</v>
      </c>
      <c r="B7" s="88">
        <v>6</v>
      </c>
      <c r="C7" s="88" t="s">
        <v>5333</v>
      </c>
      <c r="D7" s="88" t="s">
        <v>881</v>
      </c>
      <c r="E7" s="88" t="s">
        <v>881</v>
      </c>
      <c r="F7" s="88" t="s">
        <v>5480</v>
      </c>
      <c r="G7" s="88">
        <v>1</v>
      </c>
      <c r="H7" s="88"/>
      <c r="I7" s="88"/>
    </row>
    <row r="8" spans="1:10" ht="14.4">
      <c r="A8" s="94" t="s">
        <v>5247</v>
      </c>
      <c r="B8" s="95">
        <v>7</v>
      </c>
      <c r="C8" s="95"/>
      <c r="D8" s="95"/>
      <c r="E8" s="95"/>
      <c r="F8" s="95" t="s">
        <v>5481</v>
      </c>
      <c r="G8" s="95"/>
      <c r="H8" s="95">
        <v>1</v>
      </c>
      <c r="I8" s="95"/>
    </row>
    <row r="9" spans="1:10" ht="14.4">
      <c r="A9" s="93" t="s">
        <v>4999</v>
      </c>
      <c r="B9" s="88">
        <v>8</v>
      </c>
      <c r="C9" s="88"/>
      <c r="D9" s="88"/>
      <c r="E9" s="88"/>
      <c r="F9" s="88" t="s">
        <v>5482</v>
      </c>
      <c r="G9" s="88"/>
      <c r="H9" s="88">
        <v>1</v>
      </c>
      <c r="I9" s="88"/>
    </row>
    <row r="10" spans="1:10" ht="14.4">
      <c r="A10" s="94" t="s">
        <v>1253</v>
      </c>
      <c r="B10" s="95">
        <v>9</v>
      </c>
      <c r="C10" s="95"/>
      <c r="D10" s="95"/>
      <c r="E10" s="95"/>
      <c r="F10" s="95" t="s">
        <v>5483</v>
      </c>
      <c r="G10" s="95"/>
      <c r="H10" s="95">
        <v>1</v>
      </c>
      <c r="I10" s="95"/>
    </row>
    <row r="11" spans="1:10" thickBot="1">
      <c r="A11" s="93"/>
      <c r="B11" s="88"/>
      <c r="C11" s="88" t="s">
        <v>5484</v>
      </c>
      <c r="D11" s="88"/>
      <c r="E11" s="88"/>
      <c r="F11" s="88"/>
      <c r="G11" s="88">
        <f>+SUM(G2:G10)</f>
        <v>3</v>
      </c>
      <c r="H11" s="88">
        <f>+SUM(H2:H10)</f>
        <v>6</v>
      </c>
      <c r="I11" s="88">
        <f>+SUM(I2:I10)</f>
        <v>0</v>
      </c>
    </row>
    <row r="12" spans="1:10" ht="15" customHeight="1" thickTop="1">
      <c r="A12" s="97"/>
      <c r="B12" s="96"/>
      <c r="C12" s="96"/>
      <c r="D12" s="96"/>
      <c r="E12" s="96"/>
      <c r="F12" s="96"/>
      <c r="G12" s="96">
        <f>SUM(G1:G10)</f>
        <v>3</v>
      </c>
      <c r="H12" s="96">
        <f>SUM(H2:H10)</f>
        <v>6</v>
      </c>
      <c r="I12" s="96" t="s">
        <v>5253</v>
      </c>
    </row>
    <row r="13" spans="1:10" ht="15" customHeight="1">
      <c r="H13">
        <f>SUBTOTAL(109,H2:H10)</f>
        <v>6</v>
      </c>
      <c r="I13" t="s">
        <v>5229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FCED6-F294-4473-B03B-A9346E808830}">
  <sheetPr filterMode="1"/>
  <dimension ref="A1:H255"/>
  <sheetViews>
    <sheetView workbookViewId="0">
      <selection activeCell="H6" sqref="H6"/>
    </sheetView>
  </sheetViews>
  <sheetFormatPr defaultColWidth="8.77734375" defaultRowHeight="42" customHeight="1"/>
  <cols>
    <col min="1" max="1" width="21.21875" customWidth="1"/>
    <col min="3" max="3" width="32.5546875" customWidth="1"/>
    <col min="8" max="8" width="22.21875" customWidth="1"/>
  </cols>
  <sheetData>
    <row r="1" spans="1:8" ht="42" customHeight="1">
      <c r="A1" s="45" t="s">
        <v>216</v>
      </c>
      <c r="B1" s="45" t="s">
        <v>217</v>
      </c>
      <c r="C1" s="45" t="s">
        <v>218</v>
      </c>
      <c r="D1" t="s">
        <v>2197</v>
      </c>
      <c r="E1" t="s">
        <v>5143</v>
      </c>
      <c r="F1" s="45" t="s">
        <v>219</v>
      </c>
      <c r="G1" s="45" t="s">
        <v>220</v>
      </c>
      <c r="H1" s="45" t="s">
        <v>2</v>
      </c>
    </row>
    <row r="2" spans="1:8" ht="72" hidden="1">
      <c r="A2" s="18" t="s">
        <v>5485</v>
      </c>
      <c r="B2" s="19">
        <v>1</v>
      </c>
      <c r="C2" s="19" t="s">
        <v>5485</v>
      </c>
      <c r="E2">
        <v>1</v>
      </c>
      <c r="F2" s="20" t="s">
        <v>285</v>
      </c>
      <c r="G2" s="20" t="s">
        <v>285</v>
      </c>
      <c r="H2" s="21" t="s">
        <v>5486</v>
      </c>
    </row>
    <row r="3" spans="1:8" ht="113.4" hidden="1">
      <c r="A3" s="18" t="s">
        <v>5487</v>
      </c>
      <c r="B3" s="19">
        <v>2</v>
      </c>
      <c r="C3" s="19" t="s">
        <v>5488</v>
      </c>
      <c r="E3">
        <v>1</v>
      </c>
      <c r="F3" s="20" t="s">
        <v>285</v>
      </c>
      <c r="G3" s="20" t="s">
        <v>285</v>
      </c>
      <c r="H3" s="21" t="s">
        <v>5486</v>
      </c>
    </row>
    <row r="4" spans="1:8" ht="42" customHeight="1">
      <c r="A4" s="45" t="s">
        <v>5489</v>
      </c>
      <c r="B4" s="45">
        <v>3</v>
      </c>
      <c r="C4" s="45" t="s">
        <v>23787</v>
      </c>
      <c r="D4">
        <v>1</v>
      </c>
      <c r="F4" s="45" t="s">
        <v>285</v>
      </c>
      <c r="G4" s="45" t="s">
        <v>285</v>
      </c>
      <c r="H4" s="49" t="s">
        <v>5486</v>
      </c>
    </row>
    <row r="5" spans="1:8" ht="42" customHeight="1">
      <c r="A5" s="45" t="s">
        <v>5490</v>
      </c>
      <c r="B5" s="45">
        <v>4</v>
      </c>
      <c r="C5" s="49" t="s">
        <v>5491</v>
      </c>
      <c r="D5">
        <v>1</v>
      </c>
      <c r="F5" s="45" t="s">
        <v>285</v>
      </c>
      <c r="G5" s="45" t="s">
        <v>285</v>
      </c>
      <c r="H5" s="49" t="s">
        <v>5486</v>
      </c>
    </row>
    <row r="6" spans="1:8" ht="42" customHeight="1">
      <c r="A6" s="45" t="s">
        <v>5492</v>
      </c>
      <c r="B6" s="45">
        <v>5</v>
      </c>
      <c r="C6" s="45" t="s">
        <v>23788</v>
      </c>
      <c r="D6">
        <v>1</v>
      </c>
      <c r="F6" s="45" t="s">
        <v>285</v>
      </c>
      <c r="G6" s="45" t="s">
        <v>285</v>
      </c>
      <c r="H6" s="49" t="s">
        <v>5486</v>
      </c>
    </row>
    <row r="7" spans="1:8" ht="42" customHeight="1">
      <c r="A7" s="45" t="s">
        <v>5493</v>
      </c>
      <c r="B7" s="45">
        <v>6</v>
      </c>
      <c r="C7" s="49" t="s">
        <v>5494</v>
      </c>
      <c r="D7">
        <v>1</v>
      </c>
      <c r="F7" s="45" t="s">
        <v>285</v>
      </c>
      <c r="G7" s="45" t="s">
        <v>285</v>
      </c>
      <c r="H7" s="49" t="s">
        <v>5486</v>
      </c>
    </row>
    <row r="8" spans="1:8" ht="42" customHeight="1">
      <c r="A8" s="45" t="s">
        <v>5495</v>
      </c>
      <c r="B8" s="45">
        <v>7</v>
      </c>
      <c r="C8" s="45" t="s">
        <v>23789</v>
      </c>
      <c r="D8">
        <v>1</v>
      </c>
      <c r="F8" s="45" t="s">
        <v>285</v>
      </c>
      <c r="G8" s="45" t="s">
        <v>285</v>
      </c>
      <c r="H8" s="49" t="s">
        <v>5486</v>
      </c>
    </row>
    <row r="9" spans="1:8" ht="42" customHeight="1">
      <c r="A9" s="45" t="s">
        <v>5496</v>
      </c>
      <c r="B9" s="45">
        <v>8</v>
      </c>
      <c r="C9" s="45" t="s">
        <v>23790</v>
      </c>
      <c r="D9">
        <v>1</v>
      </c>
      <c r="F9" s="45" t="s">
        <v>285</v>
      </c>
      <c r="G9" s="45" t="s">
        <v>285</v>
      </c>
      <c r="H9" s="49" t="s">
        <v>5486</v>
      </c>
    </row>
    <row r="10" spans="1:8" ht="42" customHeight="1">
      <c r="A10" s="45" t="s">
        <v>5497</v>
      </c>
      <c r="B10" s="45">
        <v>9</v>
      </c>
      <c r="C10" s="45" t="s">
        <v>23791</v>
      </c>
      <c r="D10">
        <v>1</v>
      </c>
      <c r="F10" s="45" t="s">
        <v>285</v>
      </c>
      <c r="G10" s="45" t="s">
        <v>285</v>
      </c>
      <c r="H10" s="49" t="s">
        <v>5486</v>
      </c>
    </row>
    <row r="11" spans="1:8" ht="42" customHeight="1">
      <c r="A11" s="45" t="s">
        <v>5498</v>
      </c>
      <c r="B11" s="45">
        <v>10</v>
      </c>
      <c r="C11" s="49" t="s">
        <v>5499</v>
      </c>
      <c r="D11">
        <v>1</v>
      </c>
      <c r="F11" s="45" t="s">
        <v>285</v>
      </c>
      <c r="G11" s="45" t="s">
        <v>285</v>
      </c>
      <c r="H11" s="49" t="s">
        <v>5486</v>
      </c>
    </row>
    <row r="12" spans="1:8" ht="72" hidden="1">
      <c r="A12" s="18" t="s">
        <v>5500</v>
      </c>
      <c r="B12" s="19">
        <v>11</v>
      </c>
      <c r="C12" s="19" t="s">
        <v>5500</v>
      </c>
      <c r="E12">
        <v>1</v>
      </c>
      <c r="F12" s="20" t="s">
        <v>285</v>
      </c>
      <c r="G12" s="20" t="s">
        <v>285</v>
      </c>
      <c r="H12" s="21" t="s">
        <v>5486</v>
      </c>
    </row>
    <row r="13" spans="1:8" ht="72" hidden="1">
      <c r="A13" s="18" t="s">
        <v>5501</v>
      </c>
      <c r="B13" s="19">
        <v>12</v>
      </c>
      <c r="C13" s="19" t="s">
        <v>5501</v>
      </c>
      <c r="E13">
        <v>1</v>
      </c>
      <c r="F13" s="20" t="s">
        <v>285</v>
      </c>
      <c r="G13" s="20" t="s">
        <v>285</v>
      </c>
      <c r="H13" s="21" t="s">
        <v>5486</v>
      </c>
    </row>
    <row r="14" spans="1:8" ht="103.2" hidden="1">
      <c r="A14" s="18" t="s">
        <v>5487</v>
      </c>
      <c r="B14" s="19">
        <v>13</v>
      </c>
      <c r="C14" s="19" t="s">
        <v>5502</v>
      </c>
      <c r="E14">
        <v>1</v>
      </c>
      <c r="F14" s="20" t="s">
        <v>285</v>
      </c>
      <c r="G14" s="20" t="s">
        <v>285</v>
      </c>
      <c r="H14" s="21" t="s">
        <v>5486</v>
      </c>
    </row>
    <row r="15" spans="1:8" ht="42" customHeight="1">
      <c r="A15" s="45" t="s">
        <v>5503</v>
      </c>
      <c r="B15" s="45">
        <v>14</v>
      </c>
      <c r="C15" s="45" t="s">
        <v>5504</v>
      </c>
      <c r="D15">
        <v>1</v>
      </c>
      <c r="F15" s="45" t="s">
        <v>285</v>
      </c>
      <c r="G15" s="45" t="s">
        <v>285</v>
      </c>
      <c r="H15" s="49" t="s">
        <v>5486</v>
      </c>
    </row>
    <row r="16" spans="1:8" ht="42" customHeight="1">
      <c r="A16" s="45" t="s">
        <v>5505</v>
      </c>
      <c r="B16" s="45">
        <v>15</v>
      </c>
      <c r="C16" s="45" t="s">
        <v>5506</v>
      </c>
      <c r="D16">
        <v>1</v>
      </c>
      <c r="F16" s="45" t="s">
        <v>285</v>
      </c>
      <c r="G16" s="45" t="s">
        <v>285</v>
      </c>
      <c r="H16" s="49" t="s">
        <v>5486</v>
      </c>
    </row>
    <row r="17" spans="1:8" ht="42" customHeight="1">
      <c r="A17" s="45" t="s">
        <v>5507</v>
      </c>
      <c r="B17" s="45">
        <v>16</v>
      </c>
      <c r="C17" s="45" t="s">
        <v>23792</v>
      </c>
      <c r="D17">
        <v>1</v>
      </c>
      <c r="F17" s="45" t="s">
        <v>285</v>
      </c>
      <c r="G17" s="45" t="s">
        <v>285</v>
      </c>
      <c r="H17" s="49" t="s">
        <v>5486</v>
      </c>
    </row>
    <row r="18" spans="1:8" ht="42" customHeight="1">
      <c r="A18" s="45" t="s">
        <v>5508</v>
      </c>
      <c r="B18" s="45">
        <v>17</v>
      </c>
      <c r="C18" s="49" t="s">
        <v>5509</v>
      </c>
      <c r="D18">
        <v>1</v>
      </c>
      <c r="F18" s="45" t="s">
        <v>285</v>
      </c>
      <c r="G18" s="45" t="s">
        <v>285</v>
      </c>
      <c r="H18" s="49" t="s">
        <v>5486</v>
      </c>
    </row>
    <row r="19" spans="1:8" ht="42" customHeight="1">
      <c r="A19" s="45" t="s">
        <v>5510</v>
      </c>
      <c r="B19" s="45">
        <v>18</v>
      </c>
      <c r="C19" s="45" t="s">
        <v>5511</v>
      </c>
      <c r="D19">
        <v>1</v>
      </c>
      <c r="F19" s="45" t="s">
        <v>285</v>
      </c>
      <c r="G19" s="45" t="s">
        <v>285</v>
      </c>
      <c r="H19" s="49" t="s">
        <v>5486</v>
      </c>
    </row>
    <row r="20" spans="1:8" ht="42" customHeight="1">
      <c r="A20" s="45" t="s">
        <v>5512</v>
      </c>
      <c r="B20" s="45">
        <v>19</v>
      </c>
      <c r="C20" s="45" t="s">
        <v>5513</v>
      </c>
      <c r="D20">
        <v>1</v>
      </c>
      <c r="F20" s="45" t="s">
        <v>285</v>
      </c>
      <c r="G20" s="45" t="s">
        <v>285</v>
      </c>
      <c r="H20" s="49" t="s">
        <v>5486</v>
      </c>
    </row>
    <row r="21" spans="1:8" ht="72" hidden="1">
      <c r="A21" s="18" t="s">
        <v>5514</v>
      </c>
      <c r="B21" s="19">
        <v>20</v>
      </c>
      <c r="C21" s="19" t="s">
        <v>5514</v>
      </c>
      <c r="E21">
        <v>1</v>
      </c>
      <c r="F21" s="20" t="s">
        <v>285</v>
      </c>
      <c r="G21" s="20" t="s">
        <v>285</v>
      </c>
      <c r="H21" s="21" t="s">
        <v>5486</v>
      </c>
    </row>
    <row r="22" spans="1:8" ht="42" customHeight="1">
      <c r="A22" s="45" t="s">
        <v>5515</v>
      </c>
      <c r="B22" s="45">
        <v>21</v>
      </c>
      <c r="C22" s="49" t="s">
        <v>5516</v>
      </c>
      <c r="D22">
        <v>1</v>
      </c>
      <c r="F22" s="45" t="s">
        <v>285</v>
      </c>
      <c r="G22" s="45" t="s">
        <v>285</v>
      </c>
      <c r="H22" s="49" t="s">
        <v>5486</v>
      </c>
    </row>
    <row r="23" spans="1:8" ht="42" customHeight="1">
      <c r="A23" s="45" t="s">
        <v>5517</v>
      </c>
      <c r="B23" s="45">
        <v>22</v>
      </c>
      <c r="C23" s="45" t="s">
        <v>5518</v>
      </c>
      <c r="D23">
        <v>1</v>
      </c>
      <c r="F23" s="45" t="s">
        <v>285</v>
      </c>
      <c r="G23" s="45" t="s">
        <v>285</v>
      </c>
      <c r="H23" s="49" t="s">
        <v>5486</v>
      </c>
    </row>
    <row r="24" spans="1:8" ht="42" customHeight="1">
      <c r="A24" s="45" t="s">
        <v>5519</v>
      </c>
      <c r="B24" s="45">
        <v>23</v>
      </c>
      <c r="C24" s="49" t="s">
        <v>5520</v>
      </c>
      <c r="D24">
        <v>1</v>
      </c>
      <c r="F24" s="45" t="s">
        <v>285</v>
      </c>
      <c r="G24" s="45" t="s">
        <v>285</v>
      </c>
      <c r="H24" s="49" t="s">
        <v>5486</v>
      </c>
    </row>
    <row r="25" spans="1:8" ht="72" hidden="1">
      <c r="A25" s="18" t="s">
        <v>5521</v>
      </c>
      <c r="B25" s="19">
        <v>24</v>
      </c>
      <c r="C25" s="19" t="s">
        <v>5521</v>
      </c>
      <c r="E25">
        <v>1</v>
      </c>
      <c r="F25" s="20" t="s">
        <v>285</v>
      </c>
      <c r="G25" s="20" t="s">
        <v>285</v>
      </c>
      <c r="H25" s="21" t="s">
        <v>5486</v>
      </c>
    </row>
    <row r="26" spans="1:8" ht="42" customHeight="1">
      <c r="A26" s="45" t="s">
        <v>5522</v>
      </c>
      <c r="B26" s="45">
        <v>25</v>
      </c>
      <c r="C26" s="45" t="s">
        <v>23793</v>
      </c>
      <c r="D26">
        <v>1</v>
      </c>
      <c r="F26" s="45" t="s">
        <v>285</v>
      </c>
      <c r="G26" s="45" t="s">
        <v>285</v>
      </c>
      <c r="H26" s="49" t="s">
        <v>5486</v>
      </c>
    </row>
    <row r="27" spans="1:8" ht="42" customHeight="1">
      <c r="A27" s="45" t="s">
        <v>5523</v>
      </c>
      <c r="B27" s="45">
        <v>26</v>
      </c>
      <c r="C27" s="49" t="s">
        <v>5524</v>
      </c>
      <c r="D27">
        <v>1</v>
      </c>
      <c r="F27" s="45" t="s">
        <v>285</v>
      </c>
      <c r="G27" s="45" t="s">
        <v>285</v>
      </c>
      <c r="H27" s="49" t="s">
        <v>5486</v>
      </c>
    </row>
    <row r="28" spans="1:8" ht="42" customHeight="1">
      <c r="A28" s="45" t="s">
        <v>5525</v>
      </c>
      <c r="B28" s="45">
        <v>27</v>
      </c>
      <c r="C28" s="49" t="s">
        <v>5526</v>
      </c>
      <c r="D28">
        <v>1</v>
      </c>
      <c r="F28" s="45" t="s">
        <v>285</v>
      </c>
      <c r="G28" s="45" t="s">
        <v>285</v>
      </c>
      <c r="H28" s="49" t="s">
        <v>5486</v>
      </c>
    </row>
    <row r="29" spans="1:8" ht="42" customHeight="1">
      <c r="A29" s="45" t="s">
        <v>5527</v>
      </c>
      <c r="B29" s="45">
        <v>28</v>
      </c>
      <c r="C29" s="49" t="s">
        <v>5528</v>
      </c>
      <c r="D29">
        <v>1</v>
      </c>
      <c r="F29" s="45" t="s">
        <v>285</v>
      </c>
      <c r="G29" s="45" t="s">
        <v>285</v>
      </c>
      <c r="H29" s="49" t="s">
        <v>5486</v>
      </c>
    </row>
    <row r="30" spans="1:8" ht="42" customHeight="1">
      <c r="A30" s="45" t="s">
        <v>5529</v>
      </c>
      <c r="B30" s="45">
        <v>29</v>
      </c>
      <c r="C30" s="49" t="s">
        <v>5530</v>
      </c>
      <c r="D30">
        <v>1</v>
      </c>
      <c r="F30" s="45" t="s">
        <v>285</v>
      </c>
      <c r="G30" s="45" t="s">
        <v>285</v>
      </c>
      <c r="H30" s="49" t="s">
        <v>5486</v>
      </c>
    </row>
    <row r="31" spans="1:8" ht="42" customHeight="1">
      <c r="A31" s="45" t="s">
        <v>5531</v>
      </c>
      <c r="B31" s="45">
        <v>30</v>
      </c>
      <c r="C31" s="49" t="s">
        <v>5532</v>
      </c>
      <c r="D31">
        <v>1</v>
      </c>
      <c r="F31" s="45" t="s">
        <v>285</v>
      </c>
      <c r="G31" s="45" t="s">
        <v>285</v>
      </c>
      <c r="H31" s="49" t="s">
        <v>5486</v>
      </c>
    </row>
    <row r="32" spans="1:8" ht="72" hidden="1">
      <c r="A32" s="18" t="s">
        <v>5533</v>
      </c>
      <c r="B32" s="19">
        <v>31</v>
      </c>
      <c r="C32" s="19" t="s">
        <v>5533</v>
      </c>
      <c r="E32">
        <v>1</v>
      </c>
      <c r="F32" s="20" t="s">
        <v>285</v>
      </c>
      <c r="G32" s="20" t="s">
        <v>285</v>
      </c>
      <c r="H32" s="21" t="s">
        <v>5486</v>
      </c>
    </row>
    <row r="33" spans="1:8" ht="42" customHeight="1">
      <c r="A33" s="45" t="s">
        <v>5534</v>
      </c>
      <c r="B33" s="45">
        <v>32</v>
      </c>
      <c r="C33" s="49" t="s">
        <v>5535</v>
      </c>
      <c r="D33">
        <v>1</v>
      </c>
      <c r="F33" s="45" t="s">
        <v>285</v>
      </c>
      <c r="G33" s="45" t="s">
        <v>285</v>
      </c>
      <c r="H33" s="49" t="s">
        <v>5486</v>
      </c>
    </row>
    <row r="34" spans="1:8" ht="42" customHeight="1">
      <c r="A34" s="45" t="s">
        <v>5536</v>
      </c>
      <c r="B34" s="45">
        <v>33</v>
      </c>
      <c r="C34" s="49" t="s">
        <v>5537</v>
      </c>
      <c r="D34">
        <v>1</v>
      </c>
      <c r="F34" s="45" t="s">
        <v>285</v>
      </c>
      <c r="G34" s="45" t="s">
        <v>285</v>
      </c>
      <c r="H34" s="49" t="s">
        <v>5486</v>
      </c>
    </row>
    <row r="35" spans="1:8" ht="42" customHeight="1">
      <c r="A35" s="45" t="s">
        <v>5538</v>
      </c>
      <c r="B35" s="45">
        <v>34</v>
      </c>
      <c r="C35" s="49" t="s">
        <v>5539</v>
      </c>
      <c r="D35">
        <v>1</v>
      </c>
      <c r="F35" s="45" t="s">
        <v>285</v>
      </c>
      <c r="G35" s="45" t="s">
        <v>285</v>
      </c>
      <c r="H35" s="49" t="s">
        <v>5486</v>
      </c>
    </row>
    <row r="36" spans="1:8" ht="42" customHeight="1">
      <c r="A36" s="45" t="s">
        <v>5540</v>
      </c>
      <c r="B36" s="45">
        <v>35</v>
      </c>
      <c r="C36" s="49" t="s">
        <v>5541</v>
      </c>
      <c r="D36">
        <v>1</v>
      </c>
      <c r="F36" s="45" t="s">
        <v>285</v>
      </c>
      <c r="G36" s="45" t="s">
        <v>285</v>
      </c>
      <c r="H36" s="49" t="s">
        <v>5486</v>
      </c>
    </row>
    <row r="37" spans="1:8" ht="42" customHeight="1">
      <c r="A37" s="45" t="s">
        <v>5542</v>
      </c>
      <c r="B37" s="45">
        <v>36</v>
      </c>
      <c r="C37" s="45" t="s">
        <v>23794</v>
      </c>
      <c r="D37">
        <v>1</v>
      </c>
      <c r="F37" s="45" t="s">
        <v>285</v>
      </c>
      <c r="G37" s="45" t="s">
        <v>285</v>
      </c>
      <c r="H37" s="49" t="s">
        <v>5486</v>
      </c>
    </row>
    <row r="38" spans="1:8" ht="42" customHeight="1">
      <c r="A38" s="45" t="s">
        <v>5543</v>
      </c>
      <c r="B38" s="45">
        <v>37</v>
      </c>
      <c r="C38" s="45" t="s">
        <v>23795</v>
      </c>
      <c r="D38">
        <v>1</v>
      </c>
      <c r="F38" s="45" t="s">
        <v>285</v>
      </c>
      <c r="G38" s="45" t="s">
        <v>285</v>
      </c>
      <c r="H38" s="49" t="s">
        <v>5486</v>
      </c>
    </row>
    <row r="39" spans="1:8" ht="42" customHeight="1">
      <c r="A39" s="45" t="s">
        <v>5544</v>
      </c>
      <c r="B39" s="45">
        <v>38</v>
      </c>
      <c r="C39" s="45" t="s">
        <v>23796</v>
      </c>
      <c r="D39">
        <v>1</v>
      </c>
      <c r="F39" s="45" t="s">
        <v>285</v>
      </c>
      <c r="G39" s="45" t="s">
        <v>285</v>
      </c>
      <c r="H39" s="49" t="s">
        <v>5486</v>
      </c>
    </row>
    <row r="40" spans="1:8" ht="42" customHeight="1">
      <c r="A40" s="45" t="s">
        <v>5545</v>
      </c>
      <c r="B40" s="45">
        <v>39</v>
      </c>
      <c r="C40" s="45" t="s">
        <v>23797</v>
      </c>
      <c r="D40">
        <v>1</v>
      </c>
      <c r="F40" s="45" t="s">
        <v>285</v>
      </c>
      <c r="G40" s="45" t="s">
        <v>285</v>
      </c>
      <c r="H40" s="49" t="s">
        <v>5486</v>
      </c>
    </row>
    <row r="41" spans="1:8" ht="42" customHeight="1">
      <c r="A41" s="45" t="s">
        <v>5546</v>
      </c>
      <c r="B41" s="45">
        <v>40</v>
      </c>
      <c r="C41" s="45" t="s">
        <v>23798</v>
      </c>
      <c r="D41">
        <v>1</v>
      </c>
      <c r="F41" s="45" t="s">
        <v>285</v>
      </c>
      <c r="G41" s="45" t="s">
        <v>285</v>
      </c>
      <c r="H41" s="49" t="s">
        <v>5486</v>
      </c>
    </row>
    <row r="42" spans="1:8" ht="42" customHeight="1">
      <c r="A42" s="45" t="s">
        <v>5547</v>
      </c>
      <c r="B42" s="45">
        <v>41</v>
      </c>
      <c r="C42" s="49" t="s">
        <v>5548</v>
      </c>
      <c r="D42">
        <v>1</v>
      </c>
      <c r="F42" s="45" t="s">
        <v>285</v>
      </c>
      <c r="G42" s="45" t="s">
        <v>285</v>
      </c>
      <c r="H42" s="49" t="s">
        <v>5486</v>
      </c>
    </row>
    <row r="43" spans="1:8" ht="42" customHeight="1">
      <c r="A43" s="45" t="s">
        <v>5549</v>
      </c>
      <c r="B43" s="45">
        <v>42</v>
      </c>
      <c r="C43" s="49" t="s">
        <v>5550</v>
      </c>
      <c r="D43">
        <v>1</v>
      </c>
      <c r="F43" s="45" t="s">
        <v>285</v>
      </c>
      <c r="G43" s="45" t="s">
        <v>285</v>
      </c>
      <c r="H43" s="49" t="s">
        <v>5486</v>
      </c>
    </row>
    <row r="44" spans="1:8" ht="72" hidden="1">
      <c r="A44" s="18" t="s">
        <v>5551</v>
      </c>
      <c r="B44" s="19">
        <v>43</v>
      </c>
      <c r="C44" s="19" t="s">
        <v>5551</v>
      </c>
      <c r="E44">
        <v>1</v>
      </c>
      <c r="F44" s="20" t="s">
        <v>285</v>
      </c>
      <c r="G44" s="20" t="s">
        <v>285</v>
      </c>
      <c r="H44" s="21" t="s">
        <v>5486</v>
      </c>
    </row>
    <row r="45" spans="1:8" ht="72" hidden="1">
      <c r="A45" s="18" t="s">
        <v>5552</v>
      </c>
      <c r="B45" s="19">
        <v>44</v>
      </c>
      <c r="C45" s="19" t="s">
        <v>5552</v>
      </c>
      <c r="E45">
        <v>1</v>
      </c>
      <c r="F45" s="20" t="s">
        <v>285</v>
      </c>
      <c r="G45" s="20" t="s">
        <v>285</v>
      </c>
      <c r="H45" s="21" t="s">
        <v>5486</v>
      </c>
    </row>
    <row r="46" spans="1:8" ht="113.4" hidden="1">
      <c r="A46" s="18" t="s">
        <v>5487</v>
      </c>
      <c r="B46" s="19">
        <v>45</v>
      </c>
      <c r="C46" s="19" t="s">
        <v>5488</v>
      </c>
      <c r="E46">
        <v>1</v>
      </c>
      <c r="F46" s="20" t="s">
        <v>285</v>
      </c>
      <c r="G46" s="20" t="s">
        <v>285</v>
      </c>
      <c r="H46" s="21" t="s">
        <v>5486</v>
      </c>
    </row>
    <row r="47" spans="1:8" ht="42" customHeight="1">
      <c r="A47" s="45" t="s">
        <v>5553</v>
      </c>
      <c r="B47" s="45">
        <v>46</v>
      </c>
      <c r="C47" s="45" t="s">
        <v>23799</v>
      </c>
      <c r="D47">
        <v>1</v>
      </c>
      <c r="F47" s="45" t="s">
        <v>285</v>
      </c>
      <c r="G47" s="45" t="s">
        <v>285</v>
      </c>
      <c r="H47" s="49" t="s">
        <v>5486</v>
      </c>
    </row>
    <row r="48" spans="1:8" ht="42" customHeight="1">
      <c r="A48" s="45" t="s">
        <v>5554</v>
      </c>
      <c r="B48" s="45">
        <v>47</v>
      </c>
      <c r="C48" s="45" t="s">
        <v>23800</v>
      </c>
      <c r="D48">
        <v>1</v>
      </c>
      <c r="F48" s="45" t="s">
        <v>285</v>
      </c>
      <c r="G48" s="45" t="s">
        <v>285</v>
      </c>
      <c r="H48" s="49" t="s">
        <v>5486</v>
      </c>
    </row>
    <row r="49" spans="1:8" ht="42" customHeight="1">
      <c r="A49" s="45" t="s">
        <v>5555</v>
      </c>
      <c r="B49" s="45">
        <v>48</v>
      </c>
      <c r="C49" s="45" t="s">
        <v>23801</v>
      </c>
      <c r="D49">
        <v>1</v>
      </c>
      <c r="F49" s="45" t="s">
        <v>285</v>
      </c>
      <c r="G49" s="45" t="s">
        <v>285</v>
      </c>
      <c r="H49" s="49" t="s">
        <v>5486</v>
      </c>
    </row>
    <row r="50" spans="1:8" ht="42" customHeight="1">
      <c r="A50" s="45" t="s">
        <v>5556</v>
      </c>
      <c r="B50" s="45">
        <v>49</v>
      </c>
      <c r="C50" s="45" t="s">
        <v>23802</v>
      </c>
      <c r="D50">
        <v>1</v>
      </c>
      <c r="F50" s="45" t="s">
        <v>285</v>
      </c>
      <c r="G50" s="45" t="s">
        <v>285</v>
      </c>
      <c r="H50" s="49" t="s">
        <v>5486</v>
      </c>
    </row>
    <row r="51" spans="1:8" ht="42" customHeight="1">
      <c r="A51" s="45" t="s">
        <v>5557</v>
      </c>
      <c r="B51" s="45">
        <v>50</v>
      </c>
      <c r="C51" s="45" t="s">
        <v>23803</v>
      </c>
      <c r="D51">
        <v>1</v>
      </c>
      <c r="F51" s="45" t="s">
        <v>285</v>
      </c>
      <c r="G51" s="45" t="s">
        <v>285</v>
      </c>
      <c r="H51" s="49" t="s">
        <v>5486</v>
      </c>
    </row>
    <row r="52" spans="1:8" ht="42" customHeight="1">
      <c r="A52" s="45" t="s">
        <v>5558</v>
      </c>
      <c r="B52" s="45">
        <v>51</v>
      </c>
      <c r="C52" s="45" t="s">
        <v>23804</v>
      </c>
      <c r="D52">
        <v>1</v>
      </c>
      <c r="F52" s="45" t="s">
        <v>285</v>
      </c>
      <c r="G52" s="45" t="s">
        <v>285</v>
      </c>
      <c r="H52" s="49" t="s">
        <v>5486</v>
      </c>
    </row>
    <row r="53" spans="1:8" ht="42" customHeight="1">
      <c r="A53" s="45" t="s">
        <v>5559</v>
      </c>
      <c r="B53" s="45">
        <v>52</v>
      </c>
      <c r="C53" s="45" t="s">
        <v>23805</v>
      </c>
      <c r="D53">
        <v>1</v>
      </c>
      <c r="F53" s="45" t="s">
        <v>285</v>
      </c>
      <c r="G53" s="45" t="s">
        <v>285</v>
      </c>
      <c r="H53" s="49" t="s">
        <v>5486</v>
      </c>
    </row>
    <row r="54" spans="1:8" ht="42" customHeight="1">
      <c r="A54" s="45" t="s">
        <v>5560</v>
      </c>
      <c r="B54" s="45">
        <v>53</v>
      </c>
      <c r="C54" s="45" t="s">
        <v>23806</v>
      </c>
      <c r="D54">
        <v>1</v>
      </c>
      <c r="F54" s="45" t="s">
        <v>285</v>
      </c>
      <c r="G54" s="45" t="s">
        <v>285</v>
      </c>
      <c r="H54" s="49" t="s">
        <v>5486</v>
      </c>
    </row>
    <row r="55" spans="1:8" ht="42" customHeight="1">
      <c r="A55" s="45" t="s">
        <v>5561</v>
      </c>
      <c r="B55" s="45">
        <v>54</v>
      </c>
      <c r="C55" s="45" t="s">
        <v>23807</v>
      </c>
      <c r="D55">
        <v>1</v>
      </c>
      <c r="F55" s="45" t="s">
        <v>285</v>
      </c>
      <c r="G55" s="45" t="s">
        <v>285</v>
      </c>
      <c r="H55" s="49" t="s">
        <v>5486</v>
      </c>
    </row>
    <row r="56" spans="1:8" ht="42" customHeight="1">
      <c r="A56" s="45" t="s">
        <v>5562</v>
      </c>
      <c r="B56" s="45">
        <v>55</v>
      </c>
      <c r="C56" s="45" t="s">
        <v>23808</v>
      </c>
      <c r="D56">
        <v>1</v>
      </c>
      <c r="F56" s="45" t="s">
        <v>285</v>
      </c>
      <c r="G56" s="45" t="s">
        <v>285</v>
      </c>
      <c r="H56" s="49" t="s">
        <v>5486</v>
      </c>
    </row>
    <row r="57" spans="1:8" ht="42" customHeight="1">
      <c r="A57" s="45" t="s">
        <v>5563</v>
      </c>
      <c r="B57" s="45">
        <v>56</v>
      </c>
      <c r="C57" s="45" t="s">
        <v>23809</v>
      </c>
      <c r="D57">
        <v>1</v>
      </c>
      <c r="F57" s="45" t="s">
        <v>285</v>
      </c>
      <c r="G57" s="45" t="s">
        <v>285</v>
      </c>
      <c r="H57" s="49" t="s">
        <v>5486</v>
      </c>
    </row>
    <row r="58" spans="1:8" ht="42" customHeight="1">
      <c r="A58" s="45" t="s">
        <v>5564</v>
      </c>
      <c r="B58" s="45">
        <v>57</v>
      </c>
      <c r="C58" s="45" t="s">
        <v>23810</v>
      </c>
      <c r="D58">
        <v>1</v>
      </c>
      <c r="F58" s="45" t="s">
        <v>285</v>
      </c>
      <c r="G58" s="45" t="s">
        <v>285</v>
      </c>
      <c r="H58" s="49" t="s">
        <v>5486</v>
      </c>
    </row>
    <row r="59" spans="1:8" ht="42" customHeight="1">
      <c r="A59" s="45" t="s">
        <v>5565</v>
      </c>
      <c r="B59" s="45">
        <v>58</v>
      </c>
      <c r="C59" s="45" t="s">
        <v>23811</v>
      </c>
      <c r="D59">
        <v>1</v>
      </c>
      <c r="F59" s="45" t="s">
        <v>285</v>
      </c>
      <c r="G59" s="45" t="s">
        <v>285</v>
      </c>
      <c r="H59" s="49" t="s">
        <v>5486</v>
      </c>
    </row>
    <row r="60" spans="1:8" ht="42" customHeight="1">
      <c r="A60" s="45" t="s">
        <v>5566</v>
      </c>
      <c r="B60" s="45">
        <v>59</v>
      </c>
      <c r="C60" s="45" t="s">
        <v>23812</v>
      </c>
      <c r="D60">
        <v>1</v>
      </c>
      <c r="F60" s="45" t="s">
        <v>285</v>
      </c>
      <c r="G60" s="45" t="s">
        <v>285</v>
      </c>
      <c r="H60" s="49" t="s">
        <v>5486</v>
      </c>
    </row>
    <row r="61" spans="1:8" ht="42" customHeight="1">
      <c r="A61" s="45" t="s">
        <v>5567</v>
      </c>
      <c r="B61" s="45">
        <v>60</v>
      </c>
      <c r="C61" s="45" t="s">
        <v>5568</v>
      </c>
      <c r="E61">
        <v>1</v>
      </c>
      <c r="F61" s="45" t="s">
        <v>285</v>
      </c>
      <c r="G61" s="45" t="s">
        <v>285</v>
      </c>
      <c r="H61" s="49" t="s">
        <v>5486</v>
      </c>
    </row>
    <row r="62" spans="1:8" ht="72" hidden="1">
      <c r="A62" s="18" t="s">
        <v>5569</v>
      </c>
      <c r="B62" s="19">
        <v>61</v>
      </c>
      <c r="C62" s="19" t="s">
        <v>5570</v>
      </c>
      <c r="E62">
        <v>1</v>
      </c>
      <c r="F62" s="20" t="s">
        <v>285</v>
      </c>
      <c r="G62" s="20" t="s">
        <v>285</v>
      </c>
      <c r="H62" s="21" t="s">
        <v>5486</v>
      </c>
    </row>
    <row r="63" spans="1:8" ht="72" hidden="1">
      <c r="A63" s="18" t="s">
        <v>5571</v>
      </c>
      <c r="B63" s="19">
        <v>62</v>
      </c>
      <c r="C63" s="19" t="s">
        <v>5572</v>
      </c>
      <c r="E63">
        <v>1</v>
      </c>
      <c r="F63" s="20" t="s">
        <v>285</v>
      </c>
      <c r="G63" s="20" t="s">
        <v>285</v>
      </c>
      <c r="H63" s="21" t="s">
        <v>5486</v>
      </c>
    </row>
    <row r="64" spans="1:8" ht="42" customHeight="1">
      <c r="A64" s="45" t="s">
        <v>5573</v>
      </c>
      <c r="B64" s="45">
        <v>63</v>
      </c>
      <c r="C64" s="45" t="s">
        <v>5574</v>
      </c>
      <c r="D64">
        <v>1</v>
      </c>
      <c r="E64">
        <v>1</v>
      </c>
      <c r="F64" s="45" t="s">
        <v>285</v>
      </c>
      <c r="G64" s="45" t="s">
        <v>285</v>
      </c>
      <c r="H64" s="49" t="s">
        <v>5486</v>
      </c>
    </row>
    <row r="65" spans="1:8" ht="42" customHeight="1">
      <c r="A65" s="45" t="s">
        <v>5575</v>
      </c>
      <c r="B65" s="45">
        <v>64</v>
      </c>
      <c r="C65" s="45" t="s">
        <v>5576</v>
      </c>
      <c r="E65">
        <v>1</v>
      </c>
      <c r="F65" s="45" t="s">
        <v>285</v>
      </c>
      <c r="G65" s="45" t="s">
        <v>285</v>
      </c>
      <c r="H65" s="49" t="s">
        <v>5486</v>
      </c>
    </row>
    <row r="66" spans="1:8" ht="72" hidden="1">
      <c r="A66" s="18" t="s">
        <v>5577</v>
      </c>
      <c r="B66" s="19">
        <v>65</v>
      </c>
      <c r="C66" s="19" t="s">
        <v>5578</v>
      </c>
      <c r="E66">
        <v>1</v>
      </c>
      <c r="F66" s="20" t="s">
        <v>285</v>
      </c>
      <c r="G66" s="20" t="s">
        <v>285</v>
      </c>
      <c r="H66" s="21" t="s">
        <v>5486</v>
      </c>
    </row>
    <row r="67" spans="1:8" ht="72" hidden="1">
      <c r="A67" s="18" t="s">
        <v>5579</v>
      </c>
      <c r="B67" s="19">
        <v>66</v>
      </c>
      <c r="C67" s="19" t="s">
        <v>5580</v>
      </c>
      <c r="E67">
        <v>1</v>
      </c>
      <c r="F67" s="20" t="s">
        <v>285</v>
      </c>
      <c r="G67" s="20" t="s">
        <v>285</v>
      </c>
      <c r="H67" s="21" t="s">
        <v>5486</v>
      </c>
    </row>
    <row r="68" spans="1:8" ht="72" hidden="1">
      <c r="A68" s="18" t="s">
        <v>5551</v>
      </c>
      <c r="B68" s="19">
        <v>67</v>
      </c>
      <c r="C68" s="19" t="s">
        <v>5551</v>
      </c>
      <c r="E68">
        <v>1</v>
      </c>
      <c r="F68" s="20" t="s">
        <v>285</v>
      </c>
      <c r="G68" s="20" t="s">
        <v>285</v>
      </c>
      <c r="H68" s="21" t="s">
        <v>5486</v>
      </c>
    </row>
    <row r="69" spans="1:8" ht="42" customHeight="1">
      <c r="A69" s="45" t="s">
        <v>5581</v>
      </c>
      <c r="B69" s="45">
        <v>68</v>
      </c>
      <c r="C69" s="45" t="s">
        <v>5581</v>
      </c>
      <c r="E69">
        <v>1</v>
      </c>
      <c r="F69" s="45" t="s">
        <v>285</v>
      </c>
      <c r="G69" s="45" t="s">
        <v>285</v>
      </c>
      <c r="H69" s="49" t="s">
        <v>5486</v>
      </c>
    </row>
    <row r="70" spans="1:8" ht="113.4" hidden="1">
      <c r="A70" s="18" t="s">
        <v>5487</v>
      </c>
      <c r="B70" s="19">
        <v>69</v>
      </c>
      <c r="C70" s="19" t="s">
        <v>5488</v>
      </c>
      <c r="E70">
        <v>1</v>
      </c>
      <c r="F70" s="20" t="s">
        <v>285</v>
      </c>
      <c r="G70" s="20" t="s">
        <v>285</v>
      </c>
      <c r="H70" s="21" t="s">
        <v>5486</v>
      </c>
    </row>
    <row r="71" spans="1:8" ht="42" customHeight="1">
      <c r="A71" s="45" t="s">
        <v>5582</v>
      </c>
      <c r="B71" s="45">
        <v>70</v>
      </c>
      <c r="C71" s="45" t="s">
        <v>23813</v>
      </c>
      <c r="D71">
        <v>1</v>
      </c>
      <c r="F71" s="45" t="s">
        <v>285</v>
      </c>
      <c r="G71" s="45" t="s">
        <v>285</v>
      </c>
      <c r="H71" s="49" t="s">
        <v>5486</v>
      </c>
    </row>
    <row r="72" spans="1:8" ht="42" customHeight="1">
      <c r="A72" s="45" t="s">
        <v>5583</v>
      </c>
      <c r="B72" s="45">
        <v>71</v>
      </c>
      <c r="C72" s="45" t="s">
        <v>23814</v>
      </c>
      <c r="D72">
        <v>1</v>
      </c>
      <c r="F72" s="45" t="s">
        <v>285</v>
      </c>
      <c r="G72" s="45" t="s">
        <v>285</v>
      </c>
      <c r="H72" s="49" t="s">
        <v>5486</v>
      </c>
    </row>
    <row r="73" spans="1:8" ht="42" customHeight="1">
      <c r="A73" s="45" t="s">
        <v>5584</v>
      </c>
      <c r="B73" s="45">
        <v>72</v>
      </c>
      <c r="C73" s="45" t="s">
        <v>23815</v>
      </c>
      <c r="D73">
        <v>1</v>
      </c>
      <c r="F73" s="45" t="s">
        <v>285</v>
      </c>
      <c r="G73" s="45" t="s">
        <v>285</v>
      </c>
      <c r="H73" s="49" t="s">
        <v>5486</v>
      </c>
    </row>
    <row r="74" spans="1:8" ht="42" customHeight="1">
      <c r="A74" s="45" t="s">
        <v>5585</v>
      </c>
      <c r="B74" s="45">
        <v>73</v>
      </c>
      <c r="C74" s="49" t="s">
        <v>5586</v>
      </c>
      <c r="D74">
        <v>1</v>
      </c>
      <c r="F74" s="45" t="s">
        <v>285</v>
      </c>
      <c r="G74" s="45" t="s">
        <v>285</v>
      </c>
      <c r="H74" s="49" t="s">
        <v>5486</v>
      </c>
    </row>
    <row r="75" spans="1:8" ht="42" customHeight="1">
      <c r="A75" s="45" t="s">
        <v>5587</v>
      </c>
      <c r="B75" s="45">
        <v>74</v>
      </c>
      <c r="C75" s="45" t="s">
        <v>23816</v>
      </c>
      <c r="D75">
        <v>1</v>
      </c>
      <c r="F75" s="45" t="s">
        <v>285</v>
      </c>
      <c r="G75" s="45" t="s">
        <v>285</v>
      </c>
      <c r="H75" s="49" t="s">
        <v>5486</v>
      </c>
    </row>
    <row r="76" spans="1:8" ht="42" customHeight="1">
      <c r="A76" s="45" t="s">
        <v>5588</v>
      </c>
      <c r="B76" s="45">
        <v>75</v>
      </c>
      <c r="C76" s="45" t="s">
        <v>23817</v>
      </c>
      <c r="D76">
        <v>1</v>
      </c>
      <c r="F76" s="45" t="s">
        <v>285</v>
      </c>
      <c r="G76" s="45" t="s">
        <v>285</v>
      </c>
      <c r="H76" s="49" t="s">
        <v>5486</v>
      </c>
    </row>
    <row r="77" spans="1:8" ht="42" customHeight="1">
      <c r="A77" s="45" t="s">
        <v>5589</v>
      </c>
      <c r="B77" s="45">
        <v>76</v>
      </c>
      <c r="C77" s="45" t="s">
        <v>23818</v>
      </c>
      <c r="D77">
        <v>1</v>
      </c>
      <c r="F77" s="45" t="s">
        <v>285</v>
      </c>
      <c r="G77" s="45" t="s">
        <v>285</v>
      </c>
      <c r="H77" s="49" t="s">
        <v>5486</v>
      </c>
    </row>
    <row r="78" spans="1:8" ht="42" customHeight="1">
      <c r="A78" s="45" t="s">
        <v>5590</v>
      </c>
      <c r="B78" s="45">
        <v>77</v>
      </c>
      <c r="C78" s="45" t="s">
        <v>23819</v>
      </c>
      <c r="D78">
        <v>1</v>
      </c>
      <c r="F78" s="45" t="s">
        <v>285</v>
      </c>
      <c r="G78" s="45" t="s">
        <v>285</v>
      </c>
      <c r="H78" s="49" t="s">
        <v>5486</v>
      </c>
    </row>
    <row r="79" spans="1:8" ht="42" customHeight="1">
      <c r="A79" s="45" t="s">
        <v>5591</v>
      </c>
      <c r="B79" s="45">
        <v>78</v>
      </c>
      <c r="C79" s="45" t="s">
        <v>23820</v>
      </c>
      <c r="D79">
        <v>1</v>
      </c>
      <c r="F79" s="45" t="s">
        <v>285</v>
      </c>
      <c r="G79" s="45" t="s">
        <v>285</v>
      </c>
      <c r="H79" s="49" t="s">
        <v>5486</v>
      </c>
    </row>
    <row r="80" spans="1:8" ht="42" customHeight="1">
      <c r="A80" s="45" t="s">
        <v>5592</v>
      </c>
      <c r="B80" s="45">
        <v>79</v>
      </c>
      <c r="C80" s="45" t="s">
        <v>23821</v>
      </c>
      <c r="D80">
        <v>1</v>
      </c>
      <c r="F80" s="45" t="s">
        <v>285</v>
      </c>
      <c r="G80" s="45" t="s">
        <v>285</v>
      </c>
      <c r="H80" s="49" t="s">
        <v>5486</v>
      </c>
    </row>
    <row r="81" spans="1:8" ht="42" customHeight="1">
      <c r="A81" s="45" t="s">
        <v>5567</v>
      </c>
      <c r="B81" s="45">
        <v>80</v>
      </c>
      <c r="C81" s="45" t="s">
        <v>5568</v>
      </c>
      <c r="E81">
        <v>1</v>
      </c>
      <c r="F81" s="45" t="s">
        <v>285</v>
      </c>
      <c r="G81" s="45" t="s">
        <v>285</v>
      </c>
      <c r="H81" s="49" t="s">
        <v>5486</v>
      </c>
    </row>
    <row r="82" spans="1:8" ht="72" hidden="1">
      <c r="A82" s="18" t="s">
        <v>5569</v>
      </c>
      <c r="B82" s="19">
        <v>81</v>
      </c>
      <c r="C82" s="19" t="s">
        <v>5570</v>
      </c>
      <c r="E82">
        <v>1</v>
      </c>
      <c r="F82" s="20" t="s">
        <v>285</v>
      </c>
      <c r="G82" s="20" t="s">
        <v>285</v>
      </c>
      <c r="H82" s="21" t="s">
        <v>5486</v>
      </c>
    </row>
    <row r="83" spans="1:8" ht="72" hidden="1">
      <c r="A83" s="18" t="s">
        <v>5571</v>
      </c>
      <c r="B83" s="19">
        <v>82</v>
      </c>
      <c r="C83" s="19" t="s">
        <v>5572</v>
      </c>
      <c r="E83">
        <v>1</v>
      </c>
      <c r="F83" s="20" t="s">
        <v>285</v>
      </c>
      <c r="G83" s="20" t="s">
        <v>285</v>
      </c>
      <c r="H83" s="21" t="s">
        <v>5486</v>
      </c>
    </row>
    <row r="84" spans="1:8" ht="42" customHeight="1">
      <c r="A84" s="45" t="s">
        <v>5573</v>
      </c>
      <c r="B84" s="45">
        <v>83</v>
      </c>
      <c r="C84" s="45" t="s">
        <v>5574</v>
      </c>
      <c r="E84">
        <v>1</v>
      </c>
      <c r="F84" s="45" t="s">
        <v>285</v>
      </c>
      <c r="G84" s="45" t="s">
        <v>285</v>
      </c>
      <c r="H84" s="49" t="s">
        <v>5486</v>
      </c>
    </row>
    <row r="85" spans="1:8" ht="42" customHeight="1">
      <c r="A85" s="45" t="s">
        <v>5575</v>
      </c>
      <c r="B85" s="45">
        <v>84</v>
      </c>
      <c r="C85" s="45" t="s">
        <v>5576</v>
      </c>
      <c r="E85">
        <v>1</v>
      </c>
      <c r="F85" s="45" t="s">
        <v>285</v>
      </c>
      <c r="G85" s="45" t="s">
        <v>285</v>
      </c>
      <c r="H85" s="49" t="s">
        <v>5486</v>
      </c>
    </row>
    <row r="86" spans="1:8" ht="72" hidden="1">
      <c r="A86" s="18" t="s">
        <v>5577</v>
      </c>
      <c r="B86" s="19">
        <v>85</v>
      </c>
      <c r="C86" s="19" t="s">
        <v>5578</v>
      </c>
      <c r="E86">
        <v>1</v>
      </c>
      <c r="F86" s="20" t="s">
        <v>285</v>
      </c>
      <c r="G86" s="20" t="s">
        <v>285</v>
      </c>
      <c r="H86" s="21" t="s">
        <v>5486</v>
      </c>
    </row>
    <row r="87" spans="1:8" ht="72" hidden="1">
      <c r="A87" s="18" t="s">
        <v>5579</v>
      </c>
      <c r="B87" s="19">
        <v>86</v>
      </c>
      <c r="C87" s="19" t="s">
        <v>5580</v>
      </c>
      <c r="E87">
        <v>1</v>
      </c>
      <c r="F87" s="20" t="s">
        <v>285</v>
      </c>
      <c r="G87" s="20" t="s">
        <v>285</v>
      </c>
      <c r="H87" s="21" t="s">
        <v>5486</v>
      </c>
    </row>
    <row r="88" spans="1:8" ht="72" hidden="1">
      <c r="A88" s="18" t="s">
        <v>5593</v>
      </c>
      <c r="B88" s="19">
        <v>87</v>
      </c>
      <c r="C88" s="19" t="s">
        <v>5593</v>
      </c>
      <c r="E88">
        <v>1</v>
      </c>
      <c r="F88" s="20" t="s">
        <v>285</v>
      </c>
      <c r="G88" s="20" t="s">
        <v>285</v>
      </c>
      <c r="H88" s="21" t="s">
        <v>5486</v>
      </c>
    </row>
    <row r="89" spans="1:8" ht="72" hidden="1">
      <c r="A89" s="18" t="s">
        <v>5594</v>
      </c>
      <c r="B89" s="19">
        <v>88</v>
      </c>
      <c r="C89" s="19" t="s">
        <v>5594</v>
      </c>
      <c r="E89">
        <v>1</v>
      </c>
      <c r="F89" s="20" t="s">
        <v>285</v>
      </c>
      <c r="G89" s="20" t="s">
        <v>285</v>
      </c>
      <c r="H89" s="21" t="s">
        <v>5486</v>
      </c>
    </row>
    <row r="90" spans="1:8" ht="113.4" hidden="1">
      <c r="A90" s="18" t="s">
        <v>5487</v>
      </c>
      <c r="B90" s="19">
        <v>89</v>
      </c>
      <c r="C90" s="19" t="s">
        <v>5488</v>
      </c>
      <c r="E90">
        <v>1</v>
      </c>
      <c r="F90" s="20" t="s">
        <v>285</v>
      </c>
      <c r="G90" s="20" t="s">
        <v>285</v>
      </c>
      <c r="H90" s="21" t="s">
        <v>5486</v>
      </c>
    </row>
    <row r="91" spans="1:8" ht="42" customHeight="1">
      <c r="A91" s="45" t="s">
        <v>5595</v>
      </c>
      <c r="B91" s="45">
        <v>90</v>
      </c>
      <c r="C91" s="45" t="s">
        <v>23822</v>
      </c>
      <c r="D91">
        <v>1</v>
      </c>
      <c r="F91" s="45" t="s">
        <v>285</v>
      </c>
      <c r="G91" s="45" t="s">
        <v>285</v>
      </c>
      <c r="H91" s="49" t="s">
        <v>5486</v>
      </c>
    </row>
    <row r="92" spans="1:8" ht="42" customHeight="1">
      <c r="A92" s="45" t="s">
        <v>5596</v>
      </c>
      <c r="B92" s="45">
        <v>91</v>
      </c>
      <c r="C92" s="45" t="s">
        <v>23823</v>
      </c>
      <c r="D92">
        <v>1</v>
      </c>
      <c r="F92" s="45" t="s">
        <v>285</v>
      </c>
      <c r="G92" s="45" t="s">
        <v>285</v>
      </c>
      <c r="H92" s="49" t="s">
        <v>5486</v>
      </c>
    </row>
    <row r="93" spans="1:8" ht="42" customHeight="1">
      <c r="A93" s="45" t="s">
        <v>5597</v>
      </c>
      <c r="B93" s="45">
        <v>92</v>
      </c>
      <c r="C93" s="45" t="s">
        <v>23824</v>
      </c>
      <c r="D93">
        <v>1</v>
      </c>
      <c r="F93" s="45" t="s">
        <v>285</v>
      </c>
      <c r="G93" s="45" t="s">
        <v>285</v>
      </c>
      <c r="H93" s="49" t="s">
        <v>5486</v>
      </c>
    </row>
    <row r="94" spans="1:8" ht="42" customHeight="1">
      <c r="A94" s="45" t="s">
        <v>5598</v>
      </c>
      <c r="B94" s="45">
        <v>93</v>
      </c>
      <c r="C94" s="45" t="s">
        <v>23825</v>
      </c>
      <c r="D94">
        <v>1</v>
      </c>
      <c r="F94" s="45" t="s">
        <v>285</v>
      </c>
      <c r="G94" s="45" t="s">
        <v>285</v>
      </c>
      <c r="H94" s="49" t="s">
        <v>5486</v>
      </c>
    </row>
    <row r="95" spans="1:8" ht="42" customHeight="1">
      <c r="A95" s="45" t="s">
        <v>5599</v>
      </c>
      <c r="B95" s="45">
        <v>94</v>
      </c>
      <c r="C95" s="45" t="s">
        <v>23826</v>
      </c>
      <c r="D95">
        <v>1</v>
      </c>
      <c r="F95" s="45" t="s">
        <v>285</v>
      </c>
      <c r="G95" s="45" t="s">
        <v>285</v>
      </c>
      <c r="H95" s="49" t="s">
        <v>5486</v>
      </c>
    </row>
    <row r="96" spans="1:8" ht="42" customHeight="1">
      <c r="A96" s="45" t="s">
        <v>5600</v>
      </c>
      <c r="B96" s="45">
        <v>95</v>
      </c>
      <c r="C96" s="45" t="s">
        <v>23827</v>
      </c>
      <c r="D96">
        <v>1</v>
      </c>
      <c r="F96" s="45" t="s">
        <v>285</v>
      </c>
      <c r="G96" s="45" t="s">
        <v>285</v>
      </c>
      <c r="H96" s="49" t="s">
        <v>5486</v>
      </c>
    </row>
    <row r="97" spans="1:8" ht="42" customHeight="1">
      <c r="A97" s="45" t="s">
        <v>5601</v>
      </c>
      <c r="B97" s="45">
        <v>96</v>
      </c>
      <c r="C97" s="45" t="s">
        <v>23828</v>
      </c>
      <c r="D97">
        <v>1</v>
      </c>
      <c r="F97" s="45" t="s">
        <v>285</v>
      </c>
      <c r="G97" s="45" t="s">
        <v>285</v>
      </c>
      <c r="H97" s="49" t="s">
        <v>5486</v>
      </c>
    </row>
    <row r="98" spans="1:8" ht="42" customHeight="1">
      <c r="A98" s="45" t="s">
        <v>5602</v>
      </c>
      <c r="B98" s="45">
        <v>97</v>
      </c>
      <c r="C98" s="45" t="s">
        <v>23829</v>
      </c>
      <c r="D98">
        <v>1</v>
      </c>
      <c r="F98" s="45" t="s">
        <v>285</v>
      </c>
      <c r="G98" s="45" t="s">
        <v>285</v>
      </c>
      <c r="H98" s="49" t="s">
        <v>5486</v>
      </c>
    </row>
    <row r="99" spans="1:8" ht="42" customHeight="1">
      <c r="A99" s="45" t="s">
        <v>5603</v>
      </c>
      <c r="B99" s="45">
        <v>98</v>
      </c>
      <c r="C99" s="45" t="s">
        <v>23830</v>
      </c>
      <c r="D99">
        <v>1</v>
      </c>
      <c r="F99" s="45" t="s">
        <v>285</v>
      </c>
      <c r="G99" s="45" t="s">
        <v>285</v>
      </c>
      <c r="H99" s="49" t="s">
        <v>5486</v>
      </c>
    </row>
    <row r="100" spans="1:8" ht="42" customHeight="1">
      <c r="A100" s="45" t="s">
        <v>5604</v>
      </c>
      <c r="B100" s="45">
        <v>99</v>
      </c>
      <c r="C100" s="45" t="s">
        <v>23831</v>
      </c>
      <c r="D100">
        <v>1</v>
      </c>
      <c r="F100" s="45" t="s">
        <v>285</v>
      </c>
      <c r="G100" s="45" t="s">
        <v>285</v>
      </c>
      <c r="H100" s="49" t="s">
        <v>5486</v>
      </c>
    </row>
    <row r="101" spans="1:8" ht="42" customHeight="1">
      <c r="A101" s="45" t="s">
        <v>5605</v>
      </c>
      <c r="B101" s="45">
        <v>100</v>
      </c>
      <c r="C101" s="45" t="s">
        <v>23832</v>
      </c>
      <c r="D101">
        <v>1</v>
      </c>
      <c r="F101" s="45" t="s">
        <v>285</v>
      </c>
      <c r="G101" s="45" t="s">
        <v>285</v>
      </c>
      <c r="H101" s="49" t="s">
        <v>5486</v>
      </c>
    </row>
    <row r="102" spans="1:8" ht="42" customHeight="1">
      <c r="A102" s="45" t="s">
        <v>5606</v>
      </c>
      <c r="B102" s="45">
        <v>101</v>
      </c>
      <c r="C102" s="45" t="s">
        <v>23833</v>
      </c>
      <c r="D102">
        <v>1</v>
      </c>
      <c r="F102" s="45" t="s">
        <v>285</v>
      </c>
      <c r="G102" s="45" t="s">
        <v>285</v>
      </c>
      <c r="H102" s="49" t="s">
        <v>5486</v>
      </c>
    </row>
    <row r="103" spans="1:8" ht="42" customHeight="1">
      <c r="A103" s="45" t="s">
        <v>5607</v>
      </c>
      <c r="B103" s="45">
        <v>102</v>
      </c>
      <c r="C103" s="45" t="s">
        <v>23834</v>
      </c>
      <c r="D103">
        <v>1</v>
      </c>
      <c r="F103" s="45" t="s">
        <v>285</v>
      </c>
      <c r="G103" s="45" t="s">
        <v>285</v>
      </c>
      <c r="H103" s="49" t="s">
        <v>5486</v>
      </c>
    </row>
    <row r="104" spans="1:8" ht="42" customHeight="1">
      <c r="A104" s="45" t="s">
        <v>5608</v>
      </c>
      <c r="B104" s="45">
        <v>103</v>
      </c>
      <c r="C104" s="45" t="s">
        <v>23835</v>
      </c>
      <c r="D104">
        <v>1</v>
      </c>
      <c r="F104" s="45" t="s">
        <v>285</v>
      </c>
      <c r="G104" s="45" t="s">
        <v>285</v>
      </c>
      <c r="H104" s="49" t="s">
        <v>5486</v>
      </c>
    </row>
    <row r="105" spans="1:8" ht="72" hidden="1">
      <c r="A105" s="18" t="s">
        <v>5609</v>
      </c>
      <c r="B105" s="19">
        <v>104</v>
      </c>
      <c r="C105" s="19" t="s">
        <v>5609</v>
      </c>
      <c r="E105">
        <v>1</v>
      </c>
      <c r="F105" s="20" t="s">
        <v>285</v>
      </c>
      <c r="G105" s="20" t="s">
        <v>285</v>
      </c>
      <c r="H105" s="21" t="s">
        <v>5486</v>
      </c>
    </row>
    <row r="106" spans="1:8" ht="42" customHeight="1">
      <c r="A106" s="45" t="s">
        <v>5610</v>
      </c>
      <c r="B106" s="45">
        <v>105</v>
      </c>
      <c r="C106" s="45" t="s">
        <v>23836</v>
      </c>
      <c r="D106">
        <v>1</v>
      </c>
      <c r="F106" s="45" t="s">
        <v>285</v>
      </c>
      <c r="G106" s="45" t="s">
        <v>285</v>
      </c>
      <c r="H106" s="49" t="s">
        <v>5486</v>
      </c>
    </row>
    <row r="107" spans="1:8" ht="42" customHeight="1">
      <c r="A107" s="45" t="s">
        <v>5611</v>
      </c>
      <c r="B107" s="45">
        <v>106</v>
      </c>
      <c r="C107" s="45" t="s">
        <v>23837</v>
      </c>
      <c r="D107">
        <v>1</v>
      </c>
      <c r="F107" s="45" t="s">
        <v>285</v>
      </c>
      <c r="G107" s="45" t="s">
        <v>285</v>
      </c>
      <c r="H107" s="49" t="s">
        <v>5486</v>
      </c>
    </row>
    <row r="108" spans="1:8" ht="42" customHeight="1">
      <c r="A108" s="45" t="s">
        <v>5612</v>
      </c>
      <c r="B108" s="45">
        <v>107</v>
      </c>
      <c r="C108" s="45" t="s">
        <v>23838</v>
      </c>
      <c r="D108">
        <v>1</v>
      </c>
      <c r="F108" s="45" t="s">
        <v>285</v>
      </c>
      <c r="G108" s="45" t="s">
        <v>285</v>
      </c>
      <c r="H108" s="49" t="s">
        <v>5486</v>
      </c>
    </row>
    <row r="109" spans="1:8" ht="42" customHeight="1">
      <c r="A109" s="45" t="s">
        <v>5613</v>
      </c>
      <c r="B109" s="45">
        <v>108</v>
      </c>
      <c r="C109" s="45" t="s">
        <v>23839</v>
      </c>
      <c r="D109">
        <v>1</v>
      </c>
      <c r="F109" s="45" t="s">
        <v>285</v>
      </c>
      <c r="G109" s="45" t="s">
        <v>285</v>
      </c>
      <c r="H109" s="49" t="s">
        <v>5486</v>
      </c>
    </row>
    <row r="110" spans="1:8" ht="42" customHeight="1">
      <c r="A110" s="45" t="s">
        <v>5614</v>
      </c>
      <c r="B110" s="45">
        <v>109</v>
      </c>
      <c r="C110" s="45" t="s">
        <v>23840</v>
      </c>
      <c r="D110">
        <v>1</v>
      </c>
      <c r="F110" s="45" t="s">
        <v>285</v>
      </c>
      <c r="G110" s="45" t="s">
        <v>285</v>
      </c>
      <c r="H110" s="49" t="s">
        <v>5486</v>
      </c>
    </row>
    <row r="111" spans="1:8" ht="42" customHeight="1">
      <c r="A111" s="45" t="s">
        <v>5615</v>
      </c>
      <c r="B111" s="45">
        <v>110</v>
      </c>
      <c r="C111" s="45" t="s">
        <v>23841</v>
      </c>
      <c r="D111">
        <v>1</v>
      </c>
      <c r="F111" s="45" t="s">
        <v>285</v>
      </c>
      <c r="G111" s="45" t="s">
        <v>285</v>
      </c>
      <c r="H111" s="49" t="s">
        <v>5486</v>
      </c>
    </row>
    <row r="112" spans="1:8" ht="42" customHeight="1">
      <c r="A112" s="45" t="s">
        <v>5616</v>
      </c>
      <c r="B112" s="45">
        <v>111</v>
      </c>
      <c r="C112" s="45" t="s">
        <v>23842</v>
      </c>
      <c r="D112">
        <v>1</v>
      </c>
      <c r="F112" s="45" t="s">
        <v>285</v>
      </c>
      <c r="G112" s="45" t="s">
        <v>285</v>
      </c>
      <c r="H112" s="49" t="s">
        <v>5486</v>
      </c>
    </row>
    <row r="113" spans="1:8" ht="42" customHeight="1">
      <c r="A113" s="45" t="s">
        <v>5617</v>
      </c>
      <c r="B113" s="45">
        <v>112</v>
      </c>
      <c r="C113" s="45" t="s">
        <v>23843</v>
      </c>
      <c r="D113">
        <v>1</v>
      </c>
      <c r="F113" s="45" t="s">
        <v>285</v>
      </c>
      <c r="G113" s="45" t="s">
        <v>285</v>
      </c>
      <c r="H113" s="49" t="s">
        <v>5486</v>
      </c>
    </row>
    <row r="114" spans="1:8" ht="42" customHeight="1">
      <c r="A114" s="45" t="s">
        <v>5618</v>
      </c>
      <c r="B114" s="45">
        <v>113</v>
      </c>
      <c r="C114" s="45" t="s">
        <v>23844</v>
      </c>
      <c r="D114">
        <v>1</v>
      </c>
      <c r="F114" s="45" t="s">
        <v>285</v>
      </c>
      <c r="G114" s="45" t="s">
        <v>285</v>
      </c>
      <c r="H114" s="49" t="s">
        <v>5486</v>
      </c>
    </row>
    <row r="115" spans="1:8" ht="42" customHeight="1">
      <c r="A115" s="45" t="s">
        <v>5619</v>
      </c>
      <c r="B115" s="45">
        <v>114</v>
      </c>
      <c r="C115" s="45" t="s">
        <v>23845</v>
      </c>
      <c r="D115">
        <v>1</v>
      </c>
      <c r="F115" s="45" t="s">
        <v>285</v>
      </c>
      <c r="G115" s="45" t="s">
        <v>285</v>
      </c>
      <c r="H115" s="49" t="s">
        <v>5486</v>
      </c>
    </row>
    <row r="116" spans="1:8" ht="42" customHeight="1">
      <c r="A116" s="45" t="s">
        <v>5620</v>
      </c>
      <c r="B116" s="45">
        <v>115</v>
      </c>
      <c r="C116" s="45" t="s">
        <v>23846</v>
      </c>
      <c r="D116">
        <v>1</v>
      </c>
      <c r="F116" s="45" t="s">
        <v>285</v>
      </c>
      <c r="G116" s="45" t="s">
        <v>285</v>
      </c>
      <c r="H116" s="49" t="s">
        <v>5486</v>
      </c>
    </row>
    <row r="117" spans="1:8" ht="42" customHeight="1">
      <c r="A117" s="45" t="s">
        <v>5621</v>
      </c>
      <c r="B117" s="45">
        <v>116</v>
      </c>
      <c r="C117" s="45" t="s">
        <v>23847</v>
      </c>
      <c r="D117">
        <v>1</v>
      </c>
      <c r="F117" s="45" t="s">
        <v>285</v>
      </c>
      <c r="G117" s="45" t="s">
        <v>285</v>
      </c>
      <c r="H117" s="49" t="s">
        <v>5486</v>
      </c>
    </row>
    <row r="118" spans="1:8" ht="42" customHeight="1">
      <c r="A118" s="45" t="s">
        <v>5622</v>
      </c>
      <c r="B118" s="45">
        <v>117</v>
      </c>
      <c r="C118" s="45" t="s">
        <v>23848</v>
      </c>
      <c r="D118">
        <v>1</v>
      </c>
      <c r="F118" s="45" t="s">
        <v>285</v>
      </c>
      <c r="G118" s="45" t="s">
        <v>285</v>
      </c>
      <c r="H118" s="49" t="s">
        <v>5486</v>
      </c>
    </row>
    <row r="119" spans="1:8" ht="42" customHeight="1">
      <c r="A119" s="45" t="s">
        <v>5623</v>
      </c>
      <c r="B119" s="45">
        <v>118</v>
      </c>
      <c r="C119" s="45" t="s">
        <v>23849</v>
      </c>
      <c r="D119">
        <v>1</v>
      </c>
      <c r="F119" s="45" t="s">
        <v>285</v>
      </c>
      <c r="G119" s="45" t="s">
        <v>285</v>
      </c>
      <c r="H119" s="49" t="s">
        <v>5486</v>
      </c>
    </row>
    <row r="120" spans="1:8" ht="42" customHeight="1">
      <c r="A120" s="45" t="s">
        <v>5624</v>
      </c>
      <c r="B120" s="45">
        <v>119</v>
      </c>
      <c r="C120" s="45" t="s">
        <v>23850</v>
      </c>
      <c r="D120">
        <v>1</v>
      </c>
      <c r="F120" s="45" t="s">
        <v>285</v>
      </c>
      <c r="G120" s="45" t="s">
        <v>285</v>
      </c>
      <c r="H120" s="49" t="s">
        <v>5486</v>
      </c>
    </row>
    <row r="121" spans="1:8" ht="42" customHeight="1">
      <c r="A121" s="45" t="s">
        <v>5625</v>
      </c>
      <c r="B121" s="45">
        <v>120</v>
      </c>
      <c r="C121" s="45" t="s">
        <v>23851</v>
      </c>
      <c r="D121">
        <v>1</v>
      </c>
      <c r="F121" s="45" t="s">
        <v>285</v>
      </c>
      <c r="G121" s="45" t="s">
        <v>285</v>
      </c>
      <c r="H121" s="49" t="s">
        <v>5486</v>
      </c>
    </row>
    <row r="122" spans="1:8" ht="42" customHeight="1">
      <c r="A122" s="45" t="s">
        <v>5626</v>
      </c>
      <c r="B122" s="45">
        <v>121</v>
      </c>
      <c r="C122" s="45" t="s">
        <v>23852</v>
      </c>
      <c r="D122">
        <v>1</v>
      </c>
      <c r="F122" s="45" t="s">
        <v>285</v>
      </c>
      <c r="G122" s="45" t="s">
        <v>285</v>
      </c>
      <c r="H122" s="49" t="s">
        <v>5486</v>
      </c>
    </row>
    <row r="123" spans="1:8" ht="42" customHeight="1">
      <c r="A123" s="45" t="s">
        <v>5627</v>
      </c>
      <c r="B123" s="45">
        <v>122</v>
      </c>
      <c r="C123" s="45" t="s">
        <v>23853</v>
      </c>
      <c r="D123">
        <v>1</v>
      </c>
      <c r="F123" s="45" t="s">
        <v>285</v>
      </c>
      <c r="G123" s="45" t="s">
        <v>285</v>
      </c>
      <c r="H123" s="49" t="s">
        <v>5486</v>
      </c>
    </row>
    <row r="124" spans="1:8" ht="42" customHeight="1">
      <c r="A124" s="45" t="s">
        <v>5628</v>
      </c>
      <c r="B124" s="45">
        <v>123</v>
      </c>
      <c r="C124" s="45" t="s">
        <v>23854</v>
      </c>
      <c r="D124">
        <v>1</v>
      </c>
      <c r="F124" s="45" t="s">
        <v>285</v>
      </c>
      <c r="G124" s="45" t="s">
        <v>285</v>
      </c>
      <c r="H124" s="49" t="s">
        <v>5486</v>
      </c>
    </row>
    <row r="125" spans="1:8" ht="42" customHeight="1">
      <c r="A125" s="45" t="s">
        <v>5629</v>
      </c>
      <c r="B125" s="45">
        <v>124</v>
      </c>
      <c r="C125" s="45" t="s">
        <v>23855</v>
      </c>
      <c r="D125">
        <v>1</v>
      </c>
      <c r="F125" s="45" t="s">
        <v>285</v>
      </c>
      <c r="G125" s="45" t="s">
        <v>285</v>
      </c>
      <c r="H125" s="49" t="s">
        <v>5486</v>
      </c>
    </row>
    <row r="126" spans="1:8" ht="42" customHeight="1">
      <c r="A126" s="45" t="s">
        <v>5630</v>
      </c>
      <c r="B126" s="45">
        <v>125</v>
      </c>
      <c r="C126" s="45" t="s">
        <v>23856</v>
      </c>
      <c r="D126">
        <v>1</v>
      </c>
      <c r="F126" s="45" t="s">
        <v>285</v>
      </c>
      <c r="G126" s="45" t="s">
        <v>285</v>
      </c>
      <c r="H126" s="49" t="s">
        <v>5486</v>
      </c>
    </row>
    <row r="127" spans="1:8" ht="42" customHeight="1">
      <c r="A127" s="45" t="s">
        <v>5631</v>
      </c>
      <c r="B127" s="45">
        <v>126</v>
      </c>
      <c r="C127" s="45" t="s">
        <v>23857</v>
      </c>
      <c r="D127">
        <v>1</v>
      </c>
      <c r="F127" s="45" t="s">
        <v>285</v>
      </c>
      <c r="G127" s="45" t="s">
        <v>285</v>
      </c>
      <c r="H127" s="49" t="s">
        <v>5486</v>
      </c>
    </row>
    <row r="128" spans="1:8" ht="42" customHeight="1">
      <c r="A128" s="45" t="s">
        <v>5632</v>
      </c>
      <c r="B128" s="45">
        <v>127</v>
      </c>
      <c r="C128" s="45" t="s">
        <v>23858</v>
      </c>
      <c r="D128">
        <v>1</v>
      </c>
      <c r="F128" s="45" t="s">
        <v>285</v>
      </c>
      <c r="G128" s="45" t="s">
        <v>285</v>
      </c>
      <c r="H128" s="49" t="s">
        <v>5486</v>
      </c>
    </row>
    <row r="129" spans="1:8" ht="42" customHeight="1">
      <c r="A129" s="45" t="s">
        <v>5633</v>
      </c>
      <c r="B129" s="45">
        <v>128</v>
      </c>
      <c r="C129" s="45" t="s">
        <v>23859</v>
      </c>
      <c r="D129">
        <v>1</v>
      </c>
      <c r="F129" s="45" t="s">
        <v>285</v>
      </c>
      <c r="G129" s="45" t="s">
        <v>285</v>
      </c>
      <c r="H129" s="49" t="s">
        <v>5486</v>
      </c>
    </row>
    <row r="130" spans="1:8" ht="42" customHeight="1">
      <c r="A130" s="45" t="s">
        <v>5634</v>
      </c>
      <c r="B130" s="45">
        <v>129</v>
      </c>
      <c r="C130" s="49" t="s">
        <v>5635</v>
      </c>
      <c r="D130">
        <v>1</v>
      </c>
      <c r="F130" s="45" t="s">
        <v>285</v>
      </c>
      <c r="G130" s="45" t="s">
        <v>285</v>
      </c>
      <c r="H130" s="49" t="s">
        <v>5486</v>
      </c>
    </row>
    <row r="131" spans="1:8" ht="42" customHeight="1">
      <c r="A131" s="45" t="s">
        <v>5636</v>
      </c>
      <c r="B131" s="45">
        <v>130</v>
      </c>
      <c r="C131" s="45" t="s">
        <v>23860</v>
      </c>
      <c r="D131">
        <v>1</v>
      </c>
      <c r="F131" s="45" t="s">
        <v>285</v>
      </c>
      <c r="G131" s="45" t="s">
        <v>285</v>
      </c>
      <c r="H131" s="49" t="s">
        <v>5486</v>
      </c>
    </row>
    <row r="132" spans="1:8" ht="42" customHeight="1">
      <c r="A132" s="45" t="s">
        <v>5637</v>
      </c>
      <c r="B132" s="45">
        <v>131</v>
      </c>
      <c r="C132" s="45" t="s">
        <v>23861</v>
      </c>
      <c r="D132">
        <v>1</v>
      </c>
      <c r="F132" s="45" t="s">
        <v>285</v>
      </c>
      <c r="G132" s="45" t="s">
        <v>285</v>
      </c>
      <c r="H132" s="49" t="s">
        <v>5486</v>
      </c>
    </row>
    <row r="133" spans="1:8" ht="42" customHeight="1">
      <c r="A133" s="45" t="s">
        <v>5638</v>
      </c>
      <c r="B133" s="45">
        <v>132</v>
      </c>
      <c r="C133" s="45" t="s">
        <v>23862</v>
      </c>
      <c r="D133">
        <v>1</v>
      </c>
      <c r="F133" s="45" t="s">
        <v>285</v>
      </c>
      <c r="G133" s="45" t="s">
        <v>285</v>
      </c>
      <c r="H133" s="49" t="s">
        <v>5486</v>
      </c>
    </row>
    <row r="134" spans="1:8" ht="42" customHeight="1">
      <c r="A134" s="45" t="s">
        <v>5639</v>
      </c>
      <c r="B134" s="45">
        <v>133</v>
      </c>
      <c r="C134" s="45" t="s">
        <v>23863</v>
      </c>
      <c r="D134">
        <v>1</v>
      </c>
      <c r="F134" s="45" t="s">
        <v>285</v>
      </c>
      <c r="G134" s="45" t="s">
        <v>285</v>
      </c>
      <c r="H134" s="49" t="s">
        <v>5486</v>
      </c>
    </row>
    <row r="135" spans="1:8" ht="42" customHeight="1">
      <c r="A135" s="45" t="s">
        <v>5640</v>
      </c>
      <c r="B135" s="45">
        <v>134</v>
      </c>
      <c r="C135" s="45" t="s">
        <v>23864</v>
      </c>
      <c r="D135">
        <v>1</v>
      </c>
      <c r="F135" s="45" t="s">
        <v>285</v>
      </c>
      <c r="G135" s="45" t="s">
        <v>285</v>
      </c>
      <c r="H135" s="49" t="s">
        <v>5486</v>
      </c>
    </row>
    <row r="136" spans="1:8" ht="42" customHeight="1">
      <c r="A136" s="45" t="s">
        <v>5641</v>
      </c>
      <c r="B136" s="45">
        <v>135</v>
      </c>
      <c r="C136" s="45" t="s">
        <v>23865</v>
      </c>
      <c r="D136">
        <v>1</v>
      </c>
      <c r="F136" s="45" t="s">
        <v>285</v>
      </c>
      <c r="G136" s="45" t="s">
        <v>285</v>
      </c>
      <c r="H136" s="49" t="s">
        <v>5486</v>
      </c>
    </row>
    <row r="137" spans="1:8" ht="42" customHeight="1">
      <c r="A137" s="45" t="s">
        <v>5642</v>
      </c>
      <c r="B137" s="45">
        <v>136</v>
      </c>
      <c r="C137" s="45" t="s">
        <v>23866</v>
      </c>
      <c r="D137">
        <v>1</v>
      </c>
      <c r="F137" s="45" t="s">
        <v>285</v>
      </c>
      <c r="G137" s="45" t="s">
        <v>285</v>
      </c>
      <c r="H137" s="49" t="s">
        <v>5486</v>
      </c>
    </row>
    <row r="138" spans="1:8" ht="42" customHeight="1">
      <c r="A138" s="45" t="s">
        <v>5643</v>
      </c>
      <c r="B138" s="45">
        <v>137</v>
      </c>
      <c r="C138" s="45" t="s">
        <v>23867</v>
      </c>
      <c r="D138">
        <v>1</v>
      </c>
      <c r="F138" s="45" t="s">
        <v>285</v>
      </c>
      <c r="G138" s="45" t="s">
        <v>285</v>
      </c>
      <c r="H138" s="49" t="s">
        <v>5486</v>
      </c>
    </row>
    <row r="139" spans="1:8" ht="42" customHeight="1">
      <c r="A139" s="45" t="s">
        <v>5644</v>
      </c>
      <c r="B139" s="45">
        <v>138</v>
      </c>
      <c r="C139" s="45" t="s">
        <v>23868</v>
      </c>
      <c r="D139">
        <v>1</v>
      </c>
      <c r="F139" s="45" t="s">
        <v>285</v>
      </c>
      <c r="G139" s="45" t="s">
        <v>285</v>
      </c>
      <c r="H139" s="49" t="s">
        <v>5486</v>
      </c>
    </row>
    <row r="140" spans="1:8" ht="42" customHeight="1">
      <c r="A140" s="45" t="s">
        <v>5645</v>
      </c>
      <c r="B140" s="45">
        <v>139</v>
      </c>
      <c r="C140" s="45" t="s">
        <v>23869</v>
      </c>
      <c r="D140">
        <v>1</v>
      </c>
      <c r="F140" s="45" t="s">
        <v>285</v>
      </c>
      <c r="G140" s="45" t="s">
        <v>285</v>
      </c>
      <c r="H140" s="49" t="s">
        <v>5486</v>
      </c>
    </row>
    <row r="141" spans="1:8" ht="72" hidden="1">
      <c r="A141" s="18" t="s">
        <v>5646</v>
      </c>
      <c r="B141" s="19">
        <v>142</v>
      </c>
      <c r="C141" s="19" t="s">
        <v>5646</v>
      </c>
      <c r="E141">
        <v>1</v>
      </c>
      <c r="F141" s="20" t="s">
        <v>285</v>
      </c>
      <c r="G141" s="20" t="s">
        <v>285</v>
      </c>
      <c r="H141" s="21" t="s">
        <v>5486</v>
      </c>
    </row>
    <row r="142" spans="1:8" ht="42" customHeight="1">
      <c r="A142" s="45" t="s">
        <v>5647</v>
      </c>
      <c r="B142" s="45">
        <v>143</v>
      </c>
      <c r="C142" s="45" t="s">
        <v>23870</v>
      </c>
      <c r="D142">
        <v>1</v>
      </c>
      <c r="F142" s="45" t="s">
        <v>285</v>
      </c>
      <c r="G142" s="45" t="s">
        <v>285</v>
      </c>
      <c r="H142" s="49" t="s">
        <v>5486</v>
      </c>
    </row>
    <row r="143" spans="1:8" ht="42" customHeight="1">
      <c r="A143" s="45" t="s">
        <v>5648</v>
      </c>
      <c r="B143" s="45">
        <v>144</v>
      </c>
      <c r="C143" s="45" t="s">
        <v>5648</v>
      </c>
      <c r="E143">
        <v>1</v>
      </c>
      <c r="F143" s="45" t="s">
        <v>285</v>
      </c>
      <c r="G143" s="45" t="s">
        <v>285</v>
      </c>
      <c r="H143" s="49" t="s">
        <v>5486</v>
      </c>
    </row>
    <row r="144" spans="1:8" ht="42" customHeight="1">
      <c r="A144" s="45" t="s">
        <v>5649</v>
      </c>
      <c r="B144" s="45">
        <v>145</v>
      </c>
      <c r="C144" s="45" t="s">
        <v>23871</v>
      </c>
      <c r="D144">
        <v>1</v>
      </c>
      <c r="F144" s="45" t="s">
        <v>285</v>
      </c>
      <c r="G144" s="45" t="s">
        <v>285</v>
      </c>
      <c r="H144" s="49" t="s">
        <v>5486</v>
      </c>
    </row>
    <row r="145" spans="1:8" ht="42" customHeight="1">
      <c r="A145" s="45" t="s">
        <v>5650</v>
      </c>
      <c r="B145" s="45">
        <v>146</v>
      </c>
      <c r="C145" s="45" t="s">
        <v>23872</v>
      </c>
      <c r="D145">
        <v>1</v>
      </c>
      <c r="F145" s="45" t="s">
        <v>285</v>
      </c>
      <c r="G145" s="45" t="s">
        <v>285</v>
      </c>
      <c r="H145" s="49" t="s">
        <v>5486</v>
      </c>
    </row>
    <row r="146" spans="1:8" ht="42" customHeight="1">
      <c r="A146" s="45" t="s">
        <v>5651</v>
      </c>
      <c r="B146" s="45">
        <v>147</v>
      </c>
      <c r="C146" s="45" t="s">
        <v>23873</v>
      </c>
      <c r="D146">
        <v>1</v>
      </c>
      <c r="F146" s="45" t="s">
        <v>285</v>
      </c>
      <c r="G146" s="45" t="s">
        <v>285</v>
      </c>
      <c r="H146" s="49" t="s">
        <v>5486</v>
      </c>
    </row>
    <row r="147" spans="1:8" ht="42" customHeight="1">
      <c r="A147" s="45" t="s">
        <v>5652</v>
      </c>
      <c r="B147" s="45">
        <v>148</v>
      </c>
      <c r="C147" s="45" t="s">
        <v>23874</v>
      </c>
      <c r="D147">
        <v>1</v>
      </c>
      <c r="F147" s="45" t="s">
        <v>285</v>
      </c>
      <c r="G147" s="45" t="s">
        <v>285</v>
      </c>
      <c r="H147" s="49" t="s">
        <v>5486</v>
      </c>
    </row>
    <row r="148" spans="1:8" ht="42" customHeight="1">
      <c r="A148" s="45" t="s">
        <v>5653</v>
      </c>
      <c r="B148" s="45">
        <v>149</v>
      </c>
      <c r="C148" s="45" t="s">
        <v>23875</v>
      </c>
      <c r="D148">
        <v>1</v>
      </c>
      <c r="F148" s="45" t="s">
        <v>285</v>
      </c>
      <c r="G148" s="45" t="s">
        <v>285</v>
      </c>
      <c r="H148" s="49" t="s">
        <v>5486</v>
      </c>
    </row>
    <row r="149" spans="1:8" ht="42" customHeight="1">
      <c r="A149" s="45" t="s">
        <v>5567</v>
      </c>
      <c r="B149" s="45">
        <v>150</v>
      </c>
      <c r="C149" s="45" t="s">
        <v>5568</v>
      </c>
      <c r="D149">
        <v>1</v>
      </c>
      <c r="F149" s="45" t="s">
        <v>285</v>
      </c>
      <c r="G149" s="45" t="s">
        <v>285</v>
      </c>
      <c r="H149" s="49" t="s">
        <v>5486</v>
      </c>
    </row>
    <row r="150" spans="1:8" ht="72" hidden="1">
      <c r="A150" s="18" t="s">
        <v>5569</v>
      </c>
      <c r="B150" s="19">
        <v>151</v>
      </c>
      <c r="C150" s="19" t="s">
        <v>5570</v>
      </c>
      <c r="E150">
        <v>1</v>
      </c>
      <c r="F150" s="20" t="s">
        <v>285</v>
      </c>
      <c r="G150" s="20" t="s">
        <v>285</v>
      </c>
      <c r="H150" s="21" t="s">
        <v>5486</v>
      </c>
    </row>
    <row r="151" spans="1:8" ht="72" hidden="1">
      <c r="A151" s="18" t="s">
        <v>5571</v>
      </c>
      <c r="B151" s="19">
        <v>152</v>
      </c>
      <c r="C151" s="19" t="s">
        <v>5572</v>
      </c>
      <c r="E151">
        <v>1</v>
      </c>
      <c r="F151" s="20" t="s">
        <v>285</v>
      </c>
      <c r="G151" s="20" t="s">
        <v>285</v>
      </c>
      <c r="H151" s="21" t="s">
        <v>5486</v>
      </c>
    </row>
    <row r="152" spans="1:8" ht="42" customHeight="1">
      <c r="A152" s="45" t="s">
        <v>5573</v>
      </c>
      <c r="B152" s="45">
        <v>153</v>
      </c>
      <c r="C152" s="45" t="s">
        <v>5574</v>
      </c>
      <c r="E152">
        <v>1</v>
      </c>
      <c r="F152" s="45" t="s">
        <v>285</v>
      </c>
      <c r="G152" s="45" t="s">
        <v>285</v>
      </c>
      <c r="H152" s="49" t="s">
        <v>5486</v>
      </c>
    </row>
    <row r="153" spans="1:8" ht="42" customHeight="1">
      <c r="A153" s="45" t="s">
        <v>5575</v>
      </c>
      <c r="B153" s="45">
        <v>154</v>
      </c>
      <c r="C153" s="45" t="s">
        <v>5576</v>
      </c>
      <c r="E153">
        <v>1</v>
      </c>
      <c r="F153" s="45" t="s">
        <v>285</v>
      </c>
      <c r="G153" s="45" t="s">
        <v>285</v>
      </c>
      <c r="H153" s="49" t="s">
        <v>5486</v>
      </c>
    </row>
    <row r="154" spans="1:8" ht="72" hidden="1">
      <c r="A154" s="18" t="s">
        <v>5577</v>
      </c>
      <c r="B154" s="19">
        <v>155</v>
      </c>
      <c r="C154" s="19" t="s">
        <v>5578</v>
      </c>
      <c r="E154">
        <v>1</v>
      </c>
      <c r="F154" s="20" t="s">
        <v>285</v>
      </c>
      <c r="G154" s="20" t="s">
        <v>285</v>
      </c>
      <c r="H154" s="21" t="s">
        <v>5486</v>
      </c>
    </row>
    <row r="155" spans="1:8" ht="72" hidden="1">
      <c r="A155" s="18" t="s">
        <v>5579</v>
      </c>
      <c r="B155" s="19">
        <v>156</v>
      </c>
      <c r="C155" s="19" t="s">
        <v>5580</v>
      </c>
      <c r="E155">
        <v>1</v>
      </c>
      <c r="F155" s="20" t="s">
        <v>285</v>
      </c>
      <c r="G155" s="20" t="s">
        <v>285</v>
      </c>
      <c r="H155" s="21" t="s">
        <v>5486</v>
      </c>
    </row>
    <row r="156" spans="1:8" ht="72" hidden="1">
      <c r="A156" s="18" t="s">
        <v>5654</v>
      </c>
      <c r="B156" s="19">
        <v>157</v>
      </c>
      <c r="C156" s="19" t="s">
        <v>5654</v>
      </c>
      <c r="E156">
        <v>1</v>
      </c>
      <c r="F156" s="20" t="s">
        <v>285</v>
      </c>
      <c r="G156" s="20" t="s">
        <v>285</v>
      </c>
      <c r="H156" s="21" t="s">
        <v>5486</v>
      </c>
    </row>
    <row r="157" spans="1:8" ht="113.4" hidden="1">
      <c r="A157" s="18" t="s">
        <v>5487</v>
      </c>
      <c r="B157" s="19">
        <v>158</v>
      </c>
      <c r="C157" s="19" t="s">
        <v>5655</v>
      </c>
      <c r="E157">
        <v>1</v>
      </c>
      <c r="F157" s="20" t="s">
        <v>285</v>
      </c>
      <c r="G157" s="20" t="s">
        <v>285</v>
      </c>
      <c r="H157" s="21" t="s">
        <v>5486</v>
      </c>
    </row>
    <row r="158" spans="1:8" ht="42" customHeight="1">
      <c r="A158" s="45" t="s">
        <v>5656</v>
      </c>
      <c r="B158" s="45">
        <v>159</v>
      </c>
      <c r="C158" s="45" t="s">
        <v>23876</v>
      </c>
      <c r="D158">
        <v>1</v>
      </c>
      <c r="F158" s="45" t="s">
        <v>285</v>
      </c>
      <c r="G158" s="45" t="s">
        <v>285</v>
      </c>
      <c r="H158" s="49" t="s">
        <v>5486</v>
      </c>
    </row>
    <row r="159" spans="1:8" ht="42" customHeight="1">
      <c r="A159" s="45" t="s">
        <v>5657</v>
      </c>
      <c r="B159" s="45">
        <v>160</v>
      </c>
      <c r="C159" s="45" t="s">
        <v>23877</v>
      </c>
      <c r="D159">
        <v>1</v>
      </c>
      <c r="F159" s="45" t="s">
        <v>285</v>
      </c>
      <c r="G159" s="45" t="s">
        <v>285</v>
      </c>
      <c r="H159" s="49" t="s">
        <v>5486</v>
      </c>
    </row>
    <row r="160" spans="1:8" ht="42" customHeight="1">
      <c r="A160" s="45" t="s">
        <v>5658</v>
      </c>
      <c r="B160" s="45">
        <v>161</v>
      </c>
      <c r="C160" s="45" t="s">
        <v>23878</v>
      </c>
      <c r="D160">
        <v>1</v>
      </c>
      <c r="F160" s="45" t="s">
        <v>285</v>
      </c>
      <c r="G160" s="45" t="s">
        <v>285</v>
      </c>
      <c r="H160" s="49" t="s">
        <v>5486</v>
      </c>
    </row>
    <row r="161" spans="1:8" ht="42" customHeight="1">
      <c r="A161" s="45" t="s">
        <v>5659</v>
      </c>
      <c r="B161" s="45">
        <v>162</v>
      </c>
      <c r="C161" s="45" t="s">
        <v>23879</v>
      </c>
      <c r="D161">
        <v>1</v>
      </c>
      <c r="F161" s="45" t="s">
        <v>285</v>
      </c>
      <c r="G161" s="45" t="s">
        <v>285</v>
      </c>
      <c r="H161" s="49" t="s">
        <v>5486</v>
      </c>
    </row>
    <row r="162" spans="1:8" ht="42" customHeight="1">
      <c r="A162" s="45" t="s">
        <v>5660</v>
      </c>
      <c r="B162" s="45">
        <v>163</v>
      </c>
      <c r="C162" s="45" t="s">
        <v>23880</v>
      </c>
      <c r="D162">
        <v>1</v>
      </c>
      <c r="F162" s="45" t="s">
        <v>285</v>
      </c>
      <c r="G162" s="45" t="s">
        <v>285</v>
      </c>
      <c r="H162" s="49" t="s">
        <v>5486</v>
      </c>
    </row>
    <row r="163" spans="1:8" ht="42" customHeight="1">
      <c r="A163" s="45" t="s">
        <v>5661</v>
      </c>
      <c r="B163" s="45">
        <v>164</v>
      </c>
      <c r="C163" s="45" t="s">
        <v>23881</v>
      </c>
      <c r="D163">
        <v>1</v>
      </c>
      <c r="F163" s="45" t="s">
        <v>285</v>
      </c>
      <c r="G163" s="45" t="s">
        <v>285</v>
      </c>
      <c r="H163" s="49" t="s">
        <v>5486</v>
      </c>
    </row>
    <row r="164" spans="1:8" ht="42" customHeight="1">
      <c r="A164" s="45" t="s">
        <v>5662</v>
      </c>
      <c r="B164" s="45">
        <v>165</v>
      </c>
      <c r="C164" s="45" t="s">
        <v>23882</v>
      </c>
      <c r="D164">
        <v>1</v>
      </c>
      <c r="F164" s="45" t="s">
        <v>285</v>
      </c>
      <c r="G164" s="45" t="s">
        <v>285</v>
      </c>
      <c r="H164" s="49" t="s">
        <v>5486</v>
      </c>
    </row>
    <row r="165" spans="1:8" ht="42" customHeight="1">
      <c r="A165" s="45" t="s">
        <v>5663</v>
      </c>
      <c r="B165" s="45">
        <v>166</v>
      </c>
      <c r="C165" s="45" t="s">
        <v>23883</v>
      </c>
      <c r="D165">
        <v>1</v>
      </c>
      <c r="F165" s="45" t="s">
        <v>285</v>
      </c>
      <c r="G165" s="45" t="s">
        <v>285</v>
      </c>
      <c r="H165" s="49" t="s">
        <v>5486</v>
      </c>
    </row>
    <row r="166" spans="1:8" ht="42" customHeight="1">
      <c r="A166" s="45" t="s">
        <v>5664</v>
      </c>
      <c r="B166" s="45">
        <v>167</v>
      </c>
      <c r="C166" s="45" t="s">
        <v>23884</v>
      </c>
      <c r="D166">
        <v>1</v>
      </c>
      <c r="F166" s="45" t="s">
        <v>285</v>
      </c>
      <c r="G166" s="45" t="s">
        <v>285</v>
      </c>
      <c r="H166" s="49" t="s">
        <v>5486</v>
      </c>
    </row>
    <row r="167" spans="1:8" ht="42" customHeight="1">
      <c r="A167" s="45" t="s">
        <v>5665</v>
      </c>
      <c r="B167" s="45">
        <v>168</v>
      </c>
      <c r="C167" s="45" t="s">
        <v>23885</v>
      </c>
      <c r="D167">
        <v>1</v>
      </c>
      <c r="F167" s="45" t="s">
        <v>285</v>
      </c>
      <c r="G167" s="45" t="s">
        <v>285</v>
      </c>
      <c r="H167" s="49" t="s">
        <v>5486</v>
      </c>
    </row>
    <row r="168" spans="1:8" ht="42" customHeight="1">
      <c r="A168" s="45" t="s">
        <v>5666</v>
      </c>
      <c r="B168" s="45">
        <v>169</v>
      </c>
      <c r="C168" s="45" t="s">
        <v>23886</v>
      </c>
      <c r="D168">
        <v>1</v>
      </c>
      <c r="F168" s="45" t="s">
        <v>285</v>
      </c>
      <c r="G168" s="45" t="s">
        <v>285</v>
      </c>
      <c r="H168" s="49" t="s">
        <v>5486</v>
      </c>
    </row>
    <row r="169" spans="1:8" ht="42" customHeight="1">
      <c r="A169" s="45" t="s">
        <v>5667</v>
      </c>
      <c r="B169" s="45">
        <v>170</v>
      </c>
      <c r="C169" s="45" t="s">
        <v>23887</v>
      </c>
      <c r="D169">
        <v>1</v>
      </c>
      <c r="F169" s="45" t="s">
        <v>285</v>
      </c>
      <c r="G169" s="45" t="s">
        <v>285</v>
      </c>
      <c r="H169" s="49" t="s">
        <v>5486</v>
      </c>
    </row>
    <row r="170" spans="1:8" ht="42" customHeight="1">
      <c r="A170" s="45" t="s">
        <v>5668</v>
      </c>
      <c r="B170" s="45">
        <v>171</v>
      </c>
      <c r="C170" s="49" t="s">
        <v>5669</v>
      </c>
      <c r="D170">
        <v>1</v>
      </c>
      <c r="F170" s="45" t="s">
        <v>285</v>
      </c>
      <c r="G170" s="45" t="s">
        <v>285</v>
      </c>
      <c r="H170" s="49" t="s">
        <v>5486</v>
      </c>
    </row>
    <row r="171" spans="1:8" ht="42" customHeight="1">
      <c r="A171" s="45" t="s">
        <v>5670</v>
      </c>
      <c r="B171" s="45">
        <v>172</v>
      </c>
      <c r="C171" s="45" t="s">
        <v>23888</v>
      </c>
      <c r="D171">
        <v>1</v>
      </c>
      <c r="F171" s="45" t="s">
        <v>285</v>
      </c>
      <c r="G171" s="45" t="s">
        <v>285</v>
      </c>
      <c r="H171" s="49" t="s">
        <v>5486</v>
      </c>
    </row>
    <row r="172" spans="1:8" ht="42" customHeight="1">
      <c r="A172" s="45" t="s">
        <v>5671</v>
      </c>
      <c r="B172" s="45">
        <v>173</v>
      </c>
      <c r="C172" s="45" t="s">
        <v>23889</v>
      </c>
      <c r="D172">
        <v>1</v>
      </c>
      <c r="F172" s="45" t="s">
        <v>285</v>
      </c>
      <c r="G172" s="45" t="s">
        <v>285</v>
      </c>
      <c r="H172" s="49" t="s">
        <v>5486</v>
      </c>
    </row>
    <row r="173" spans="1:8" ht="42" customHeight="1">
      <c r="A173" s="45" t="s">
        <v>5672</v>
      </c>
      <c r="B173" s="45">
        <v>174</v>
      </c>
      <c r="C173" s="45" t="s">
        <v>23890</v>
      </c>
      <c r="D173">
        <v>1</v>
      </c>
      <c r="F173" s="45" t="s">
        <v>285</v>
      </c>
      <c r="G173" s="45" t="s">
        <v>285</v>
      </c>
      <c r="H173" s="49" t="s">
        <v>5486</v>
      </c>
    </row>
    <row r="174" spans="1:8" ht="42" customHeight="1">
      <c r="A174" s="45" t="s">
        <v>5673</v>
      </c>
      <c r="B174" s="45">
        <v>175</v>
      </c>
      <c r="C174" s="45" t="s">
        <v>23891</v>
      </c>
      <c r="D174">
        <v>1</v>
      </c>
      <c r="F174" s="45" t="s">
        <v>285</v>
      </c>
      <c r="G174" s="45" t="s">
        <v>285</v>
      </c>
      <c r="H174" s="49" t="s">
        <v>5486</v>
      </c>
    </row>
    <row r="175" spans="1:8" ht="72" hidden="1">
      <c r="A175" s="18" t="s">
        <v>5674</v>
      </c>
      <c r="B175" s="19">
        <v>176</v>
      </c>
      <c r="C175" s="19" t="s">
        <v>5674</v>
      </c>
      <c r="E175">
        <v>1</v>
      </c>
      <c r="F175" s="20" t="s">
        <v>285</v>
      </c>
      <c r="G175" s="20" t="s">
        <v>285</v>
      </c>
      <c r="H175" s="21" t="s">
        <v>5486</v>
      </c>
    </row>
    <row r="176" spans="1:8" ht="113.4" hidden="1">
      <c r="A176" s="18" t="s">
        <v>5487</v>
      </c>
      <c r="B176" s="19">
        <v>177</v>
      </c>
      <c r="C176" s="19" t="s">
        <v>5675</v>
      </c>
      <c r="E176">
        <v>1</v>
      </c>
      <c r="F176" s="20" t="s">
        <v>285</v>
      </c>
      <c r="G176" s="20" t="s">
        <v>285</v>
      </c>
      <c r="H176" s="21" t="s">
        <v>5486</v>
      </c>
    </row>
    <row r="177" spans="1:8" ht="42" customHeight="1">
      <c r="A177" s="45" t="s">
        <v>5676</v>
      </c>
      <c r="B177" s="45">
        <v>178</v>
      </c>
      <c r="C177" s="45" t="s">
        <v>23892</v>
      </c>
      <c r="E177">
        <v>1</v>
      </c>
      <c r="F177" s="45" t="s">
        <v>285</v>
      </c>
      <c r="G177" s="45" t="s">
        <v>285</v>
      </c>
      <c r="H177" s="49" t="s">
        <v>5486</v>
      </c>
    </row>
    <row r="178" spans="1:8" ht="42" customHeight="1">
      <c r="A178" s="45" t="s">
        <v>5677</v>
      </c>
      <c r="B178" s="45">
        <v>179</v>
      </c>
      <c r="C178" s="45" t="s">
        <v>23893</v>
      </c>
      <c r="E178">
        <v>1</v>
      </c>
      <c r="F178" s="45" t="s">
        <v>285</v>
      </c>
      <c r="G178" s="45" t="s">
        <v>285</v>
      </c>
      <c r="H178" s="49" t="s">
        <v>5486</v>
      </c>
    </row>
    <row r="179" spans="1:8" ht="42" customHeight="1">
      <c r="A179" s="45" t="s">
        <v>5678</v>
      </c>
      <c r="B179" s="45">
        <v>180</v>
      </c>
      <c r="C179" s="45" t="s">
        <v>23894</v>
      </c>
      <c r="D179">
        <v>1</v>
      </c>
      <c r="F179" s="45" t="s">
        <v>285</v>
      </c>
      <c r="G179" s="45" t="s">
        <v>285</v>
      </c>
      <c r="H179" s="49" t="s">
        <v>5486</v>
      </c>
    </row>
    <row r="180" spans="1:8" ht="42" customHeight="1">
      <c r="A180" s="45" t="s">
        <v>5679</v>
      </c>
      <c r="B180" s="45">
        <v>181</v>
      </c>
      <c r="C180" s="45" t="s">
        <v>23895</v>
      </c>
      <c r="D180">
        <v>1</v>
      </c>
      <c r="F180" s="45" t="s">
        <v>285</v>
      </c>
      <c r="G180" s="45" t="s">
        <v>285</v>
      </c>
      <c r="H180" s="49" t="s">
        <v>5486</v>
      </c>
    </row>
    <row r="181" spans="1:8" ht="42" customHeight="1">
      <c r="A181" s="45" t="s">
        <v>5680</v>
      </c>
      <c r="B181" s="45">
        <v>182</v>
      </c>
      <c r="C181" s="45" t="s">
        <v>23896</v>
      </c>
      <c r="D181">
        <v>1</v>
      </c>
      <c r="F181" s="45" t="s">
        <v>285</v>
      </c>
      <c r="G181" s="45" t="s">
        <v>285</v>
      </c>
      <c r="H181" s="49" t="s">
        <v>5486</v>
      </c>
    </row>
    <row r="182" spans="1:8" ht="42" customHeight="1">
      <c r="A182" s="45" t="s">
        <v>5681</v>
      </c>
      <c r="B182" s="45">
        <v>183</v>
      </c>
      <c r="C182" s="45" t="s">
        <v>23897</v>
      </c>
      <c r="D182">
        <v>1</v>
      </c>
      <c r="F182" s="45" t="s">
        <v>285</v>
      </c>
      <c r="G182" s="45" t="s">
        <v>285</v>
      </c>
      <c r="H182" s="49" t="s">
        <v>5486</v>
      </c>
    </row>
    <row r="183" spans="1:8" ht="42" customHeight="1">
      <c r="A183" s="45" t="s">
        <v>5682</v>
      </c>
      <c r="B183" s="45">
        <v>184</v>
      </c>
      <c r="C183" s="45" t="s">
        <v>23898</v>
      </c>
      <c r="D183">
        <v>1</v>
      </c>
      <c r="F183" s="45" t="s">
        <v>285</v>
      </c>
      <c r="G183" s="45" t="s">
        <v>285</v>
      </c>
      <c r="H183" s="49" t="s">
        <v>5486</v>
      </c>
    </row>
    <row r="184" spans="1:8" ht="42" customHeight="1">
      <c r="A184" s="45" t="s">
        <v>5683</v>
      </c>
      <c r="B184" s="45">
        <v>185</v>
      </c>
      <c r="C184" s="45" t="s">
        <v>5683</v>
      </c>
      <c r="E184">
        <v>1</v>
      </c>
      <c r="F184" s="45" t="s">
        <v>285</v>
      </c>
      <c r="G184" s="45" t="s">
        <v>285</v>
      </c>
      <c r="H184" s="49" t="s">
        <v>5486</v>
      </c>
    </row>
    <row r="185" spans="1:8" ht="113.4" hidden="1">
      <c r="A185" s="18" t="s">
        <v>5487</v>
      </c>
      <c r="B185" s="19">
        <v>186</v>
      </c>
      <c r="C185" s="19" t="s">
        <v>5675</v>
      </c>
      <c r="E185">
        <v>1</v>
      </c>
      <c r="F185" s="20" t="s">
        <v>285</v>
      </c>
      <c r="G185" s="20" t="s">
        <v>285</v>
      </c>
      <c r="H185" s="21" t="s">
        <v>5486</v>
      </c>
    </row>
    <row r="186" spans="1:8" ht="42" customHeight="1">
      <c r="A186" s="45" t="s">
        <v>5684</v>
      </c>
      <c r="B186" s="45">
        <v>187</v>
      </c>
      <c r="C186" s="45" t="s">
        <v>23899</v>
      </c>
      <c r="D186">
        <v>1</v>
      </c>
      <c r="F186" s="45" t="s">
        <v>285</v>
      </c>
      <c r="G186" s="45" t="s">
        <v>285</v>
      </c>
      <c r="H186" s="49" t="s">
        <v>5486</v>
      </c>
    </row>
    <row r="187" spans="1:8" ht="42" customHeight="1">
      <c r="A187" s="45" t="s">
        <v>5685</v>
      </c>
      <c r="B187" s="45">
        <v>188</v>
      </c>
      <c r="C187" s="45" t="s">
        <v>23900</v>
      </c>
      <c r="D187">
        <v>1</v>
      </c>
      <c r="F187" s="45" t="s">
        <v>285</v>
      </c>
      <c r="G187" s="45" t="s">
        <v>285</v>
      </c>
      <c r="H187" s="49" t="s">
        <v>5486</v>
      </c>
    </row>
    <row r="188" spans="1:8" ht="42" customHeight="1">
      <c r="A188" s="45" t="s">
        <v>5686</v>
      </c>
      <c r="B188" s="45">
        <v>189</v>
      </c>
      <c r="C188" s="45" t="s">
        <v>23901</v>
      </c>
      <c r="D188">
        <v>1</v>
      </c>
      <c r="F188" s="45" t="s">
        <v>285</v>
      </c>
      <c r="G188" s="45" t="s">
        <v>285</v>
      </c>
      <c r="H188" s="49" t="s">
        <v>5486</v>
      </c>
    </row>
    <row r="189" spans="1:8" ht="42" customHeight="1">
      <c r="A189" s="45" t="s">
        <v>5687</v>
      </c>
      <c r="B189" s="45">
        <v>190</v>
      </c>
      <c r="C189" s="45" t="s">
        <v>23902</v>
      </c>
      <c r="D189">
        <v>1</v>
      </c>
      <c r="F189" s="45" t="s">
        <v>285</v>
      </c>
      <c r="G189" s="45" t="s">
        <v>285</v>
      </c>
      <c r="H189" s="49" t="s">
        <v>5486</v>
      </c>
    </row>
    <row r="190" spans="1:8" ht="42" customHeight="1">
      <c r="A190" s="45" t="s">
        <v>5688</v>
      </c>
      <c r="B190" s="45">
        <v>191</v>
      </c>
      <c r="C190" s="45" t="s">
        <v>23903</v>
      </c>
      <c r="D190">
        <v>1</v>
      </c>
      <c r="F190" s="45" t="s">
        <v>285</v>
      </c>
      <c r="G190" s="45" t="s">
        <v>285</v>
      </c>
      <c r="H190" s="49" t="s">
        <v>5486</v>
      </c>
    </row>
    <row r="191" spans="1:8" ht="42" customHeight="1">
      <c r="A191" s="45" t="s">
        <v>5689</v>
      </c>
      <c r="B191" s="45">
        <v>192</v>
      </c>
      <c r="C191" s="45" t="s">
        <v>23904</v>
      </c>
      <c r="D191">
        <v>1</v>
      </c>
      <c r="F191" s="45" t="s">
        <v>285</v>
      </c>
      <c r="G191" s="45" t="s">
        <v>285</v>
      </c>
      <c r="H191" s="49" t="s">
        <v>5486</v>
      </c>
    </row>
    <row r="192" spans="1:8" ht="42" customHeight="1">
      <c r="A192" s="45" t="s">
        <v>5690</v>
      </c>
      <c r="B192" s="45">
        <v>193</v>
      </c>
      <c r="C192" s="45" t="s">
        <v>5690</v>
      </c>
      <c r="E192">
        <v>1</v>
      </c>
      <c r="F192" s="45" t="s">
        <v>285</v>
      </c>
      <c r="G192" s="45" t="s">
        <v>285</v>
      </c>
      <c r="H192" s="49" t="s">
        <v>5486</v>
      </c>
    </row>
    <row r="193" spans="1:8" ht="113.4" hidden="1">
      <c r="A193" s="18" t="s">
        <v>5487</v>
      </c>
      <c r="B193" s="19">
        <v>194</v>
      </c>
      <c r="C193" s="19" t="s">
        <v>5675</v>
      </c>
      <c r="E193">
        <v>1</v>
      </c>
      <c r="F193" s="20" t="s">
        <v>285</v>
      </c>
      <c r="G193" s="20" t="s">
        <v>285</v>
      </c>
      <c r="H193" s="21" t="s">
        <v>5486</v>
      </c>
    </row>
    <row r="194" spans="1:8" ht="42" customHeight="1">
      <c r="A194" s="45" t="s">
        <v>5691</v>
      </c>
      <c r="B194" s="45">
        <v>195</v>
      </c>
      <c r="C194" s="49" t="s">
        <v>5692</v>
      </c>
      <c r="D194">
        <v>1</v>
      </c>
      <c r="F194" s="45" t="s">
        <v>285</v>
      </c>
      <c r="G194" s="45" t="s">
        <v>285</v>
      </c>
      <c r="H194" s="49" t="s">
        <v>5486</v>
      </c>
    </row>
    <row r="195" spans="1:8" ht="42" customHeight="1">
      <c r="A195" s="45" t="s">
        <v>5693</v>
      </c>
      <c r="B195" s="45">
        <v>196</v>
      </c>
      <c r="C195" s="49" t="s">
        <v>5694</v>
      </c>
      <c r="E195">
        <v>1</v>
      </c>
      <c r="F195" s="45" t="s">
        <v>285</v>
      </c>
      <c r="G195" s="45" t="s">
        <v>285</v>
      </c>
      <c r="H195" s="49" t="s">
        <v>5486</v>
      </c>
    </row>
    <row r="196" spans="1:8" ht="42" customHeight="1">
      <c r="A196" s="45" t="s">
        <v>5695</v>
      </c>
      <c r="B196" s="45">
        <v>197</v>
      </c>
      <c r="C196" s="45" t="s">
        <v>23905</v>
      </c>
      <c r="D196">
        <v>1</v>
      </c>
      <c r="F196" s="45" t="s">
        <v>285</v>
      </c>
      <c r="G196" s="45" t="s">
        <v>285</v>
      </c>
      <c r="H196" s="49" t="s">
        <v>5486</v>
      </c>
    </row>
    <row r="197" spans="1:8" ht="42" customHeight="1">
      <c r="A197" s="45" t="s">
        <v>5696</v>
      </c>
      <c r="B197" s="45">
        <v>201</v>
      </c>
      <c r="C197" s="45" t="s">
        <v>23906</v>
      </c>
      <c r="D197">
        <v>1</v>
      </c>
      <c r="F197" s="45" t="s">
        <v>285</v>
      </c>
      <c r="G197" s="45" t="s">
        <v>285</v>
      </c>
      <c r="H197" s="49" t="s">
        <v>5486</v>
      </c>
    </row>
    <row r="198" spans="1:8" ht="42" customHeight="1">
      <c r="A198" s="45" t="s">
        <v>5697</v>
      </c>
      <c r="B198" s="45">
        <v>202</v>
      </c>
      <c r="C198" s="49" t="s">
        <v>5698</v>
      </c>
      <c r="D198">
        <v>1</v>
      </c>
      <c r="F198" s="45" t="s">
        <v>285</v>
      </c>
      <c r="G198" s="45" t="s">
        <v>285</v>
      </c>
      <c r="H198" s="49" t="s">
        <v>5486</v>
      </c>
    </row>
    <row r="199" spans="1:8" ht="42" customHeight="1">
      <c r="A199" s="45" t="s">
        <v>5699</v>
      </c>
      <c r="B199" s="45">
        <v>203</v>
      </c>
      <c r="C199" s="45" t="s">
        <v>23907</v>
      </c>
      <c r="D199">
        <v>1</v>
      </c>
      <c r="F199" s="45" t="s">
        <v>285</v>
      </c>
      <c r="G199" s="45" t="s">
        <v>285</v>
      </c>
      <c r="H199" s="49" t="s">
        <v>5486</v>
      </c>
    </row>
    <row r="200" spans="1:8" ht="42" customHeight="1">
      <c r="A200" s="45" t="s">
        <v>5700</v>
      </c>
      <c r="B200" s="45">
        <v>204</v>
      </c>
      <c r="C200" s="45" t="s">
        <v>23908</v>
      </c>
      <c r="E200">
        <v>1</v>
      </c>
      <c r="F200" s="45" t="s">
        <v>285</v>
      </c>
      <c r="G200" s="45" t="s">
        <v>285</v>
      </c>
      <c r="H200" s="49" t="s">
        <v>5486</v>
      </c>
    </row>
    <row r="201" spans="1:8" ht="42" customHeight="1">
      <c r="A201" s="45" t="s">
        <v>5701</v>
      </c>
      <c r="B201" s="45">
        <v>205</v>
      </c>
      <c r="C201" s="45" t="s">
        <v>23909</v>
      </c>
      <c r="D201">
        <v>1</v>
      </c>
      <c r="F201" s="45" t="s">
        <v>285</v>
      </c>
      <c r="G201" s="45" t="s">
        <v>285</v>
      </c>
      <c r="H201" s="49" t="s">
        <v>5486</v>
      </c>
    </row>
    <row r="202" spans="1:8" ht="42" customHeight="1">
      <c r="A202" s="45" t="s">
        <v>5702</v>
      </c>
      <c r="B202" s="45">
        <v>206</v>
      </c>
      <c r="C202" s="45" t="s">
        <v>23910</v>
      </c>
      <c r="D202">
        <v>1</v>
      </c>
      <c r="F202" s="45" t="s">
        <v>285</v>
      </c>
      <c r="G202" s="45" t="s">
        <v>285</v>
      </c>
      <c r="H202" s="49" t="s">
        <v>5486</v>
      </c>
    </row>
    <row r="203" spans="1:8" ht="42" customHeight="1">
      <c r="A203" s="45" t="s">
        <v>5703</v>
      </c>
      <c r="B203" s="45">
        <v>225</v>
      </c>
      <c r="C203" s="45" t="s">
        <v>23911</v>
      </c>
      <c r="E203">
        <v>1</v>
      </c>
      <c r="F203" s="45" t="s">
        <v>285</v>
      </c>
      <c r="G203" s="45" t="s">
        <v>285</v>
      </c>
      <c r="H203" s="49" t="s">
        <v>5486</v>
      </c>
    </row>
    <row r="204" spans="1:8" ht="42" customHeight="1">
      <c r="A204" s="45" t="s">
        <v>5704</v>
      </c>
      <c r="B204" s="45">
        <v>226</v>
      </c>
      <c r="C204" s="45" t="s">
        <v>23912</v>
      </c>
      <c r="D204">
        <v>1</v>
      </c>
      <c r="F204" s="45" t="s">
        <v>285</v>
      </c>
      <c r="G204" s="45" t="s">
        <v>285</v>
      </c>
      <c r="H204" s="49" t="s">
        <v>5486</v>
      </c>
    </row>
    <row r="205" spans="1:8" ht="42" customHeight="1">
      <c r="A205" s="45" t="s">
        <v>5705</v>
      </c>
      <c r="B205" s="45">
        <v>227</v>
      </c>
      <c r="C205" s="45" t="s">
        <v>23913</v>
      </c>
      <c r="D205">
        <v>1</v>
      </c>
      <c r="F205" s="45" t="s">
        <v>285</v>
      </c>
      <c r="G205" s="45" t="s">
        <v>285</v>
      </c>
      <c r="H205" s="49" t="s">
        <v>5486</v>
      </c>
    </row>
    <row r="206" spans="1:8" ht="42" customHeight="1">
      <c r="A206" s="45" t="s">
        <v>5706</v>
      </c>
      <c r="B206" s="45">
        <v>228</v>
      </c>
      <c r="C206" s="45" t="s">
        <v>23914</v>
      </c>
      <c r="D206">
        <v>1</v>
      </c>
      <c r="F206" s="45" t="s">
        <v>285</v>
      </c>
      <c r="G206" s="45" t="s">
        <v>285</v>
      </c>
      <c r="H206" s="49" t="s">
        <v>5486</v>
      </c>
    </row>
    <row r="207" spans="1:8" ht="42" customHeight="1">
      <c r="A207" s="45" t="s">
        <v>5707</v>
      </c>
      <c r="B207" s="45">
        <v>229</v>
      </c>
      <c r="C207" s="45" t="s">
        <v>23915</v>
      </c>
      <c r="D207">
        <v>1</v>
      </c>
      <c r="F207" s="45" t="s">
        <v>285</v>
      </c>
      <c r="G207" s="45" t="s">
        <v>285</v>
      </c>
      <c r="H207" s="49" t="s">
        <v>5486</v>
      </c>
    </row>
    <row r="208" spans="1:8" ht="42" customHeight="1">
      <c r="A208" s="45" t="s">
        <v>5708</v>
      </c>
      <c r="B208" s="45">
        <v>230</v>
      </c>
      <c r="C208" s="45" t="s">
        <v>23916</v>
      </c>
      <c r="D208">
        <v>1</v>
      </c>
      <c r="F208" s="45" t="s">
        <v>285</v>
      </c>
      <c r="G208" s="45" t="s">
        <v>285</v>
      </c>
      <c r="H208" s="49" t="s">
        <v>5486</v>
      </c>
    </row>
    <row r="209" spans="1:8" ht="42" customHeight="1">
      <c r="A209" s="45" t="s">
        <v>5709</v>
      </c>
      <c r="B209" s="45">
        <v>231</v>
      </c>
      <c r="C209" s="45" t="s">
        <v>23917</v>
      </c>
      <c r="D209">
        <v>1</v>
      </c>
      <c r="F209" s="45" t="s">
        <v>285</v>
      </c>
      <c r="G209" s="45" t="s">
        <v>285</v>
      </c>
      <c r="H209" s="49" t="s">
        <v>5486</v>
      </c>
    </row>
    <row r="210" spans="1:8" ht="42" customHeight="1">
      <c r="A210" s="45" t="s">
        <v>5710</v>
      </c>
      <c r="B210" s="45">
        <v>232</v>
      </c>
      <c r="C210" s="45" t="s">
        <v>23918</v>
      </c>
      <c r="D210">
        <v>1</v>
      </c>
      <c r="F210" s="45" t="s">
        <v>285</v>
      </c>
      <c r="G210" s="45" t="s">
        <v>285</v>
      </c>
      <c r="H210" s="49" t="s">
        <v>5486</v>
      </c>
    </row>
    <row r="211" spans="1:8" ht="42" customHeight="1">
      <c r="A211" s="45" t="s">
        <v>5711</v>
      </c>
      <c r="B211" s="45">
        <v>233</v>
      </c>
      <c r="C211" s="45" t="s">
        <v>5711</v>
      </c>
      <c r="D211">
        <v>1</v>
      </c>
      <c r="F211" s="45" t="s">
        <v>285</v>
      </c>
      <c r="G211" s="45" t="s">
        <v>285</v>
      </c>
      <c r="H211" s="49" t="s">
        <v>5486</v>
      </c>
    </row>
    <row r="212" spans="1:8" ht="113.4" hidden="1">
      <c r="A212" s="18" t="s">
        <v>5487</v>
      </c>
      <c r="B212" s="19">
        <v>234</v>
      </c>
      <c r="C212" s="19" t="s">
        <v>5675</v>
      </c>
      <c r="E212">
        <v>1</v>
      </c>
      <c r="F212" s="20" t="s">
        <v>285</v>
      </c>
      <c r="G212" s="20" t="s">
        <v>285</v>
      </c>
      <c r="H212" s="21" t="s">
        <v>5486</v>
      </c>
    </row>
    <row r="213" spans="1:8" ht="42" customHeight="1">
      <c r="A213" s="45" t="s">
        <v>5712</v>
      </c>
      <c r="B213" s="45">
        <v>235</v>
      </c>
      <c r="C213" s="45" t="s">
        <v>23919</v>
      </c>
      <c r="D213">
        <v>1</v>
      </c>
      <c r="F213" s="45" t="s">
        <v>285</v>
      </c>
      <c r="G213" s="45" t="s">
        <v>285</v>
      </c>
      <c r="H213" s="49" t="s">
        <v>5486</v>
      </c>
    </row>
    <row r="214" spans="1:8" ht="42" customHeight="1">
      <c r="A214" s="45" t="s">
        <v>5713</v>
      </c>
      <c r="B214" s="45">
        <v>236</v>
      </c>
      <c r="C214" s="45" t="s">
        <v>23920</v>
      </c>
      <c r="D214">
        <v>1</v>
      </c>
      <c r="F214" s="45" t="s">
        <v>285</v>
      </c>
      <c r="G214" s="45" t="s">
        <v>285</v>
      </c>
      <c r="H214" s="49" t="s">
        <v>5486</v>
      </c>
    </row>
    <row r="215" spans="1:8" ht="42" customHeight="1">
      <c r="A215" s="45" t="s">
        <v>5714</v>
      </c>
      <c r="B215" s="45">
        <v>237</v>
      </c>
      <c r="C215" s="45" t="s">
        <v>5714</v>
      </c>
      <c r="D215">
        <v>1</v>
      </c>
      <c r="F215" s="45" t="s">
        <v>285</v>
      </c>
      <c r="G215" s="45" t="s">
        <v>285</v>
      </c>
      <c r="H215" s="49" t="s">
        <v>5486</v>
      </c>
    </row>
    <row r="216" spans="1:8" ht="113.4" hidden="1">
      <c r="A216" s="18" t="s">
        <v>5487</v>
      </c>
      <c r="B216" s="19">
        <v>238</v>
      </c>
      <c r="C216" s="19" t="s">
        <v>5675</v>
      </c>
      <c r="E216">
        <v>1</v>
      </c>
      <c r="F216" s="20" t="s">
        <v>285</v>
      </c>
      <c r="G216" s="20" t="s">
        <v>285</v>
      </c>
      <c r="H216" s="21" t="s">
        <v>5486</v>
      </c>
    </row>
    <row r="217" spans="1:8" ht="42" customHeight="1">
      <c r="A217" s="45" t="s">
        <v>5715</v>
      </c>
      <c r="B217" s="45">
        <v>239</v>
      </c>
      <c r="C217" s="45" t="s">
        <v>23921</v>
      </c>
      <c r="D217">
        <v>1</v>
      </c>
      <c r="F217" s="45" t="s">
        <v>285</v>
      </c>
      <c r="G217" s="45" t="s">
        <v>285</v>
      </c>
      <c r="H217" s="49" t="s">
        <v>5486</v>
      </c>
    </row>
    <row r="218" spans="1:8" ht="42" customHeight="1">
      <c r="A218" s="45" t="s">
        <v>5716</v>
      </c>
      <c r="B218" s="45">
        <v>240</v>
      </c>
      <c r="C218" s="45" t="s">
        <v>23922</v>
      </c>
      <c r="D218">
        <v>1</v>
      </c>
      <c r="F218" s="45" t="s">
        <v>285</v>
      </c>
      <c r="G218" s="45" t="s">
        <v>285</v>
      </c>
      <c r="H218" s="49" t="s">
        <v>5486</v>
      </c>
    </row>
    <row r="219" spans="1:8" ht="42" customHeight="1">
      <c r="A219" s="45" t="s">
        <v>5717</v>
      </c>
      <c r="B219" s="45">
        <v>241</v>
      </c>
      <c r="C219" s="45" t="s">
        <v>23923</v>
      </c>
      <c r="D219">
        <v>1</v>
      </c>
      <c r="F219" s="45" t="s">
        <v>285</v>
      </c>
      <c r="G219" s="45" t="s">
        <v>285</v>
      </c>
      <c r="H219" s="49" t="s">
        <v>5486</v>
      </c>
    </row>
    <row r="220" spans="1:8" ht="42" customHeight="1">
      <c r="A220" s="45" t="s">
        <v>5718</v>
      </c>
      <c r="B220" s="45">
        <v>242</v>
      </c>
      <c r="C220" s="45" t="s">
        <v>5718</v>
      </c>
      <c r="E220">
        <v>1</v>
      </c>
      <c r="F220" s="45" t="s">
        <v>285</v>
      </c>
      <c r="G220" s="45" t="s">
        <v>285</v>
      </c>
      <c r="H220" s="49" t="s">
        <v>5486</v>
      </c>
    </row>
    <row r="221" spans="1:8" ht="113.4" hidden="1">
      <c r="A221" s="18" t="s">
        <v>5487</v>
      </c>
      <c r="B221" s="19">
        <v>243</v>
      </c>
      <c r="C221" s="19" t="s">
        <v>5675</v>
      </c>
      <c r="E221">
        <v>1</v>
      </c>
      <c r="F221" s="20" t="s">
        <v>285</v>
      </c>
      <c r="G221" s="20" t="s">
        <v>285</v>
      </c>
      <c r="H221" s="21" t="s">
        <v>5486</v>
      </c>
    </row>
    <row r="222" spans="1:8" ht="42" customHeight="1">
      <c r="A222" s="45" t="s">
        <v>5719</v>
      </c>
      <c r="B222" s="45">
        <v>244</v>
      </c>
      <c r="C222" s="45" t="s">
        <v>23924</v>
      </c>
      <c r="D222">
        <v>1</v>
      </c>
      <c r="F222" s="45" t="s">
        <v>285</v>
      </c>
      <c r="G222" s="45" t="s">
        <v>285</v>
      </c>
      <c r="H222" s="49" t="s">
        <v>5486</v>
      </c>
    </row>
    <row r="223" spans="1:8" ht="42" customHeight="1">
      <c r="A223" s="45" t="s">
        <v>5720</v>
      </c>
      <c r="B223" s="45">
        <v>245</v>
      </c>
      <c r="C223" s="45" t="s">
        <v>23925</v>
      </c>
      <c r="D223">
        <v>1</v>
      </c>
      <c r="F223" s="45" t="s">
        <v>285</v>
      </c>
      <c r="G223" s="45" t="s">
        <v>285</v>
      </c>
      <c r="H223" s="49" t="s">
        <v>5486</v>
      </c>
    </row>
    <row r="224" spans="1:8" ht="42" customHeight="1">
      <c r="A224" s="45" t="s">
        <v>5721</v>
      </c>
      <c r="B224" s="45">
        <v>246</v>
      </c>
      <c r="C224" s="45" t="s">
        <v>23926</v>
      </c>
      <c r="D224">
        <v>1</v>
      </c>
      <c r="F224" s="45" t="s">
        <v>285</v>
      </c>
      <c r="G224" s="45" t="s">
        <v>285</v>
      </c>
      <c r="H224" s="49" t="s">
        <v>5486</v>
      </c>
    </row>
    <row r="225" spans="1:8" ht="42" customHeight="1">
      <c r="A225" s="45" t="s">
        <v>5722</v>
      </c>
      <c r="B225" s="45">
        <v>247</v>
      </c>
      <c r="C225" s="45" t="s">
        <v>23927</v>
      </c>
      <c r="D225">
        <v>1</v>
      </c>
      <c r="F225" s="45" t="s">
        <v>285</v>
      </c>
      <c r="G225" s="45" t="s">
        <v>285</v>
      </c>
      <c r="H225" s="49" t="s">
        <v>5486</v>
      </c>
    </row>
    <row r="226" spans="1:8" ht="42" customHeight="1">
      <c r="A226" s="45" t="s">
        <v>5723</v>
      </c>
      <c r="B226" s="45">
        <v>248</v>
      </c>
      <c r="C226" s="45" t="s">
        <v>23928</v>
      </c>
      <c r="D226">
        <v>1</v>
      </c>
      <c r="F226" s="45" t="s">
        <v>285</v>
      </c>
      <c r="G226" s="45" t="s">
        <v>285</v>
      </c>
      <c r="H226" s="49" t="s">
        <v>5486</v>
      </c>
    </row>
    <row r="227" spans="1:8" ht="42" customHeight="1">
      <c r="A227" s="45" t="s">
        <v>5724</v>
      </c>
      <c r="B227" s="45">
        <v>249</v>
      </c>
      <c r="C227" s="49" t="s">
        <v>5725</v>
      </c>
      <c r="D227">
        <v>1</v>
      </c>
      <c r="F227" s="45" t="s">
        <v>285</v>
      </c>
      <c r="G227" s="45" t="s">
        <v>285</v>
      </c>
      <c r="H227" s="49" t="s">
        <v>5486</v>
      </c>
    </row>
    <row r="228" spans="1:8" ht="42" customHeight="1">
      <c r="A228" s="45" t="s">
        <v>5726</v>
      </c>
      <c r="B228" s="45">
        <v>250</v>
      </c>
      <c r="C228" s="45" t="s">
        <v>23929</v>
      </c>
      <c r="D228">
        <v>1</v>
      </c>
      <c r="F228" s="45" t="s">
        <v>285</v>
      </c>
      <c r="G228" s="45" t="s">
        <v>285</v>
      </c>
      <c r="H228" s="49" t="s">
        <v>5486</v>
      </c>
    </row>
    <row r="229" spans="1:8" ht="42" customHeight="1">
      <c r="A229" s="45" t="s">
        <v>5727</v>
      </c>
      <c r="B229" s="45">
        <v>251</v>
      </c>
      <c r="C229" s="45" t="s">
        <v>23930</v>
      </c>
      <c r="D229">
        <v>1</v>
      </c>
      <c r="F229" s="45" t="s">
        <v>285</v>
      </c>
      <c r="G229" s="45" t="s">
        <v>285</v>
      </c>
      <c r="H229" s="49" t="s">
        <v>5486</v>
      </c>
    </row>
    <row r="230" spans="1:8" ht="42" customHeight="1">
      <c r="A230" s="45" t="s">
        <v>5724</v>
      </c>
      <c r="B230" s="45">
        <v>252</v>
      </c>
      <c r="C230" s="45" t="s">
        <v>23931</v>
      </c>
      <c r="D230">
        <v>1</v>
      </c>
      <c r="F230" s="45" t="s">
        <v>285</v>
      </c>
      <c r="G230" s="45" t="s">
        <v>285</v>
      </c>
      <c r="H230" s="49" t="s">
        <v>5486</v>
      </c>
    </row>
    <row r="231" spans="1:8" ht="42" customHeight="1">
      <c r="A231" s="45" t="s">
        <v>5726</v>
      </c>
      <c r="B231" s="45">
        <v>253</v>
      </c>
      <c r="C231" s="45" t="s">
        <v>23932</v>
      </c>
      <c r="D231">
        <v>1</v>
      </c>
      <c r="F231" s="45" t="s">
        <v>285</v>
      </c>
      <c r="G231" s="45" t="s">
        <v>285</v>
      </c>
      <c r="H231" s="49" t="s">
        <v>5486</v>
      </c>
    </row>
    <row r="232" spans="1:8" ht="42" customHeight="1">
      <c r="A232" s="45" t="s">
        <v>5727</v>
      </c>
      <c r="B232" s="45">
        <v>254</v>
      </c>
      <c r="C232" s="45" t="s">
        <v>23933</v>
      </c>
      <c r="D232">
        <v>1</v>
      </c>
      <c r="F232" s="45" t="s">
        <v>285</v>
      </c>
      <c r="G232" s="45" t="s">
        <v>285</v>
      </c>
      <c r="H232" s="49" t="s">
        <v>5486</v>
      </c>
    </row>
    <row r="233" spans="1:8" ht="42" customHeight="1">
      <c r="A233" s="45" t="s">
        <v>5728</v>
      </c>
      <c r="B233" s="45">
        <v>255</v>
      </c>
      <c r="C233" s="45" t="s">
        <v>5728</v>
      </c>
      <c r="E233">
        <v>1</v>
      </c>
      <c r="F233" s="45" t="s">
        <v>285</v>
      </c>
      <c r="G233" s="45" t="s">
        <v>285</v>
      </c>
      <c r="H233" s="49" t="s">
        <v>5486</v>
      </c>
    </row>
    <row r="234" spans="1:8" ht="113.4" hidden="1">
      <c r="A234" s="18" t="s">
        <v>5487</v>
      </c>
      <c r="B234" s="19">
        <v>256</v>
      </c>
      <c r="C234" s="19" t="s">
        <v>5675</v>
      </c>
      <c r="E234">
        <v>1</v>
      </c>
      <c r="F234" s="20" t="s">
        <v>285</v>
      </c>
      <c r="G234" s="20" t="s">
        <v>285</v>
      </c>
      <c r="H234" s="21" t="s">
        <v>5486</v>
      </c>
    </row>
    <row r="235" spans="1:8" ht="42" customHeight="1">
      <c r="A235" s="45" t="s">
        <v>5729</v>
      </c>
      <c r="B235" s="45">
        <v>257</v>
      </c>
      <c r="C235" s="45" t="s">
        <v>23934</v>
      </c>
      <c r="D235">
        <v>1</v>
      </c>
      <c r="F235" s="45" t="s">
        <v>285</v>
      </c>
      <c r="G235" s="45" t="s">
        <v>285</v>
      </c>
      <c r="H235" s="49" t="s">
        <v>5486</v>
      </c>
    </row>
    <row r="236" spans="1:8" ht="42" customHeight="1">
      <c r="A236" s="45" t="s">
        <v>5730</v>
      </c>
      <c r="B236" s="45">
        <v>258</v>
      </c>
      <c r="C236" s="45" t="s">
        <v>23935</v>
      </c>
      <c r="D236">
        <v>1</v>
      </c>
      <c r="F236" s="45" t="s">
        <v>285</v>
      </c>
      <c r="G236" s="45" t="s">
        <v>285</v>
      </c>
      <c r="H236" s="49" t="s">
        <v>5486</v>
      </c>
    </row>
    <row r="237" spans="1:8" ht="42" customHeight="1">
      <c r="A237" s="45" t="s">
        <v>5731</v>
      </c>
      <c r="B237" s="45">
        <v>259</v>
      </c>
      <c r="C237" s="45" t="s">
        <v>23936</v>
      </c>
      <c r="D237">
        <v>1</v>
      </c>
      <c r="F237" s="45" t="s">
        <v>285</v>
      </c>
      <c r="G237" s="45" t="s">
        <v>285</v>
      </c>
      <c r="H237" s="49" t="s">
        <v>5486</v>
      </c>
    </row>
    <row r="238" spans="1:8" ht="42" customHeight="1">
      <c r="A238" s="45" t="s">
        <v>5732</v>
      </c>
      <c r="B238" s="45">
        <v>260</v>
      </c>
      <c r="C238" s="45" t="s">
        <v>23937</v>
      </c>
      <c r="D238">
        <v>1</v>
      </c>
      <c r="F238" s="45" t="s">
        <v>285</v>
      </c>
      <c r="G238" s="45" t="s">
        <v>285</v>
      </c>
      <c r="H238" s="49" t="s">
        <v>5486</v>
      </c>
    </row>
    <row r="239" spans="1:8" ht="42" customHeight="1">
      <c r="A239" s="45" t="s">
        <v>5733</v>
      </c>
      <c r="B239" s="45">
        <v>261</v>
      </c>
      <c r="C239" s="45" t="s">
        <v>23938</v>
      </c>
      <c r="D239">
        <v>1</v>
      </c>
      <c r="F239" s="45" t="s">
        <v>285</v>
      </c>
      <c r="G239" s="45" t="s">
        <v>285</v>
      </c>
      <c r="H239" s="49" t="s">
        <v>5486</v>
      </c>
    </row>
    <row r="240" spans="1:8" ht="42" customHeight="1">
      <c r="A240" s="45" t="s">
        <v>5734</v>
      </c>
      <c r="B240" s="45">
        <v>262</v>
      </c>
      <c r="C240" s="45" t="s">
        <v>23939</v>
      </c>
      <c r="D240">
        <v>1</v>
      </c>
      <c r="F240" s="45" t="s">
        <v>285</v>
      </c>
      <c r="G240" s="45" t="s">
        <v>285</v>
      </c>
      <c r="H240" s="49" t="s">
        <v>5486</v>
      </c>
    </row>
    <row r="241" spans="1:8" ht="42" customHeight="1">
      <c r="A241" s="45" t="s">
        <v>5735</v>
      </c>
      <c r="B241" s="45">
        <v>263</v>
      </c>
      <c r="C241" s="45" t="s">
        <v>23940</v>
      </c>
      <c r="D241">
        <v>1</v>
      </c>
      <c r="F241" s="45" t="s">
        <v>285</v>
      </c>
      <c r="G241" s="45" t="s">
        <v>285</v>
      </c>
      <c r="H241" s="49" t="s">
        <v>5486</v>
      </c>
    </row>
    <row r="242" spans="1:8" ht="42" customHeight="1">
      <c r="A242" s="45" t="s">
        <v>5567</v>
      </c>
      <c r="B242" s="45">
        <v>264</v>
      </c>
      <c r="C242" s="45" t="s">
        <v>5568</v>
      </c>
      <c r="E242">
        <v>1</v>
      </c>
      <c r="F242" s="45" t="s">
        <v>285</v>
      </c>
      <c r="G242" s="45" t="s">
        <v>285</v>
      </c>
      <c r="H242" s="49" t="s">
        <v>5486</v>
      </c>
    </row>
    <row r="243" spans="1:8" ht="72" hidden="1">
      <c r="A243" s="18" t="s">
        <v>5569</v>
      </c>
      <c r="B243" s="19">
        <v>265</v>
      </c>
      <c r="C243" s="19" t="s">
        <v>5570</v>
      </c>
      <c r="E243">
        <v>1</v>
      </c>
      <c r="F243" s="20" t="s">
        <v>285</v>
      </c>
      <c r="G243" s="20" t="s">
        <v>285</v>
      </c>
      <c r="H243" s="21" t="s">
        <v>5486</v>
      </c>
    </row>
    <row r="244" spans="1:8" ht="72" hidden="1">
      <c r="A244" s="18" t="s">
        <v>5571</v>
      </c>
      <c r="B244" s="19">
        <v>266</v>
      </c>
      <c r="C244" s="19" t="s">
        <v>5572</v>
      </c>
      <c r="E244">
        <v>1</v>
      </c>
      <c r="F244" s="20" t="s">
        <v>285</v>
      </c>
      <c r="G244" s="20" t="s">
        <v>285</v>
      </c>
      <c r="H244" s="21" t="s">
        <v>5486</v>
      </c>
    </row>
    <row r="245" spans="1:8" ht="42" customHeight="1">
      <c r="A245" s="45" t="s">
        <v>5573</v>
      </c>
      <c r="B245" s="45">
        <v>267</v>
      </c>
      <c r="C245" s="45" t="s">
        <v>5574</v>
      </c>
      <c r="E245">
        <v>1</v>
      </c>
      <c r="F245" s="45" t="s">
        <v>285</v>
      </c>
      <c r="G245" s="45" t="s">
        <v>285</v>
      </c>
      <c r="H245" s="49" t="s">
        <v>5486</v>
      </c>
    </row>
    <row r="246" spans="1:8" ht="42" customHeight="1">
      <c r="A246" s="45" t="s">
        <v>5575</v>
      </c>
      <c r="B246" s="45">
        <v>268</v>
      </c>
      <c r="C246" s="45" t="s">
        <v>5576</v>
      </c>
      <c r="E246">
        <v>1</v>
      </c>
      <c r="F246" s="45" t="s">
        <v>285</v>
      </c>
      <c r="G246" s="45" t="s">
        <v>285</v>
      </c>
      <c r="H246" s="49" t="s">
        <v>5486</v>
      </c>
    </row>
    <row r="247" spans="1:8" ht="72" hidden="1">
      <c r="A247" s="18" t="s">
        <v>5577</v>
      </c>
      <c r="B247" s="19">
        <v>269</v>
      </c>
      <c r="C247" s="19" t="s">
        <v>5578</v>
      </c>
      <c r="E247">
        <v>1</v>
      </c>
      <c r="F247" s="20" t="s">
        <v>285</v>
      </c>
      <c r="G247" s="20" t="s">
        <v>285</v>
      </c>
      <c r="H247" s="21" t="s">
        <v>5486</v>
      </c>
    </row>
    <row r="248" spans="1:8" ht="72" hidden="1">
      <c r="A248" s="18" t="s">
        <v>5579</v>
      </c>
      <c r="B248" s="19">
        <v>270</v>
      </c>
      <c r="C248" s="19" t="s">
        <v>5580</v>
      </c>
      <c r="E248">
        <v>1</v>
      </c>
      <c r="F248" s="20" t="s">
        <v>285</v>
      </c>
      <c r="G248" s="20" t="s">
        <v>285</v>
      </c>
      <c r="H248" s="21" t="s">
        <v>5486</v>
      </c>
    </row>
    <row r="249" spans="1:8" ht="42" customHeight="1">
      <c r="A249" s="45" t="s">
        <v>5736</v>
      </c>
      <c r="B249" s="45">
        <v>272</v>
      </c>
      <c r="C249" s="45" t="s">
        <v>5737</v>
      </c>
      <c r="E249">
        <v>1</v>
      </c>
      <c r="F249" s="45" t="s">
        <v>285</v>
      </c>
      <c r="G249" s="45" t="s">
        <v>285</v>
      </c>
      <c r="H249" s="49" t="s">
        <v>5738</v>
      </c>
    </row>
    <row r="250" spans="1:8" ht="42" customHeight="1">
      <c r="A250" s="45" t="s">
        <v>5739</v>
      </c>
      <c r="B250" s="45">
        <v>287</v>
      </c>
      <c r="C250" s="45" t="s">
        <v>5740</v>
      </c>
      <c r="E250">
        <v>1</v>
      </c>
      <c r="F250" s="45" t="s">
        <v>285</v>
      </c>
      <c r="G250" s="45" t="s">
        <v>285</v>
      </c>
      <c r="H250" s="49" t="s">
        <v>5741</v>
      </c>
    </row>
    <row r="251" spans="1:8" ht="42" customHeight="1">
      <c r="A251" s="45" t="s">
        <v>5742</v>
      </c>
      <c r="B251" s="45">
        <v>288</v>
      </c>
      <c r="C251" s="45" t="s">
        <v>5743</v>
      </c>
      <c r="E251">
        <v>1</v>
      </c>
      <c r="F251" s="45" t="s">
        <v>285</v>
      </c>
      <c r="G251" s="45" t="s">
        <v>285</v>
      </c>
      <c r="H251" s="49" t="s">
        <v>5741</v>
      </c>
    </row>
    <row r="252" spans="1:8" ht="42" customHeight="1">
      <c r="A252" s="45" t="s">
        <v>5744</v>
      </c>
      <c r="B252" s="45">
        <v>289</v>
      </c>
      <c r="C252" s="45" t="s">
        <v>5745</v>
      </c>
      <c r="E252">
        <v>1</v>
      </c>
      <c r="F252" s="45" t="s">
        <v>285</v>
      </c>
      <c r="G252" s="45" t="s">
        <v>285</v>
      </c>
      <c r="H252" s="49" t="s">
        <v>5741</v>
      </c>
    </row>
    <row r="253" spans="1:8" ht="42" customHeight="1">
      <c r="A253" s="45" t="s">
        <v>5744</v>
      </c>
      <c r="B253" s="45">
        <v>290</v>
      </c>
      <c r="C253" s="45" t="s">
        <v>5746</v>
      </c>
      <c r="E253">
        <v>1</v>
      </c>
      <c r="F253" s="45" t="s">
        <v>285</v>
      </c>
      <c r="G253" s="45" t="s">
        <v>285</v>
      </c>
      <c r="H253" s="49" t="s">
        <v>5741</v>
      </c>
    </row>
    <row r="254" spans="1:8" ht="42" customHeight="1">
      <c r="D254">
        <f>SUM(D2:D253)</f>
        <v>182</v>
      </c>
      <c r="E254">
        <f>SUM(E2:E253)</f>
        <v>71</v>
      </c>
    </row>
    <row r="255" spans="1:8" ht="42" customHeight="1">
      <c r="E255">
        <f>SUBTOTAL(109,E2:E253)</f>
        <v>27</v>
      </c>
      <c r="F255" t="s">
        <v>5747</v>
      </c>
    </row>
  </sheetData>
  <autoFilter xmlns:x14="http://schemas.microsoft.com/office/spreadsheetml/2009/9/main" ref="A1:A254" xr:uid="{FDBFCED6-F294-4473-B03B-A9346E808830}">
    <filterColumn colId="0">
      <filters blank="1">
        <mc:AlternateContent xmlns:mc="http://schemas.openxmlformats.org/markup-compatibility/2006">
          <mc:Choice Requires="x14">
            <x14:filter val="A) ad istanza di parte - B) d'ufficio"/>
            <x14:filter val="A) Contributi per libri di testo Scuole Secondaria e I anno Superiori"/>
            <x14:filter val="A) COSAP: Calcolo dovuto a seguito di nuova occupazione."/>
            <x14:filter val="A) Dichiarazione di cambiamento di abitazione nell’ambito dello stesso comune."/>
            <x14:filter val="A) Dichiarazione di residenza con provenienza da altro comune."/>
            <x14:filter val="A) Dichiarazione di residenza con provenienza dall’estero."/>
            <x14:filter val="A) Dichiarazione di residenza di cittadini italiani iscritti all’AIRE (Anagrafe degli italiani residenti all’estero) con provenienza dall’estero."/>
            <x14:filter val="A) Dichiarazione di trasferimento di residenza all'estero di cittadino italiano (iscrizione AIRE)"/>
            <x14:filter val="A) Dichiarazione di trasferimento di residenza all'estero di cittadino straniero"/>
            <x14:filter val="A) ICI: Acquisizione dichiarazioni"/>
            <x14:filter val="A) ICI: Rimborsi"/>
            <x14:filter val="A) ICI: Sgravio."/>
            <x14:filter val="A) IMU: Acquisizione dichiarazioni"/>
            <x14:filter val="A) IMU: Rimborsi"/>
            <x14:filter val="A) Iscrizione per altro motivo (ricomparsa, ecc…)."/>
            <x14:filter val="A) TARES: Acquisizione dichiarazioni"/>
            <x14:filter val="A) TARSU: Acquisizione dichiarazioni"/>
            <x14:filter val="A) TARSU: Rimborso."/>
            <x14:filter val="A)Ammissione al servizio doposcuola Scuola Primaria"/>
            <x14:filter val="A)Ammissione al servizio refezione scolastica Scuole Primaria e Secondaria"/>
            <x14:filter val="A)Ammissione al servizio trasporto scolastico"/>
            <x14:filter val="A)Assegnazione Borsa di studio lascito Bearzi"/>
            <x14:filter val="A)Assegnazione contributi alle associazioni culturali, ricreative e turistiche"/>
            <x14:filter val="A)Assegnazione dei lavoratori al progetto &quot;Cantieri lavoro&quot;"/>
            <x14:filter val="A)Concessione immobili"/>
            <x14:filter val="A)Concessione temporanea di locali"/>
            <x14:filter val="A)Individuazione del soggetto attuatore nei lavori di pubblica utilità (LPU)"/>
            <x14:filter val="A)Individuazione lavoratori socialmente utili (LSU)"/>
            <x14:filter val="Accedere ad AGID Form"/>
            <x14:filter val="accertamento del valore dell'area e determinazione in via provvisoria la misura della indennità di espropriazione"/>
            <x14:filter val="accertamento della conformità dell'intervento proposto e trasmissione al soprintendente la documentazione presentata dall'interessato, comunicazione all’interessato dell’inizio del procedimento"/>
            <x14:filter val="Ammissibilità del certificato di collaudo"/>
            <x14:filter val="Ammissione al servizio refezione scolastica Scuola Infanzia"/>
            <x14:filter val="Anticipazione contrattuale"/>
            <x14:filter val="Approvazione del collaudo e del certificato di regolare esecuzione."/>
            <x14:filter val="Approvazione della perizia suppletiva e di variante di opera pubblica con sottoscrizione dell'atto di sottomissione con eventuale concordamento di nuovi prezzi."/>
            <x14:filter val="Approvazione in linea tecnica/economica di progetti preliminari, definitivi ed esecutivi per opere pubbliche."/>
            <x14:filter val="Art. 28 comma 3) LR 11 novembre 2009 n. 19 Codice regionale dell'edilizia."/>
            <x14:filter val="Art. 50 comma 4) LR 11 novembre 2009 n. 19 Codice regionale dell'edilizia."/>
            <x14:filter val="Assegnazione contributi ordinari per attività sportive"/>
            <x14:filter val="Assegnazione contributi ordinari per attività sportive: istruttoria tecnica"/>
            <x14:filter val="Assegnazione contributi staordinari per attività sportive"/>
            <x14:filter val="Assegnazione contributi staordinari per attività sportive:istruttoria tecnica"/>
            <x14:filter val="ASSUNZIONI per pubblico concorso (B)"/>
            <x14:filter val="Attestazione di deposito frazionamento"/>
            <x14:filter val="Attestazione per riconguingimento famigliare"/>
            <x14:filter val="Attività edilizia delle pubbliche Amministrazioni Opere pubbliche statali, regionali e provinciali"/>
            <x14:filter val="Attribuzione quote salario accessorio (B)"/>
            <x14:filter val="Autorizzaione trasporto salma dal civico cimitero"/>
            <x14:filter val="Autorizzazione al subappalto di parte di opere o lavori, di servizi e di forniture inferiori a 100.000,00 euro"/>
            <x14:filter val="Autorizzazione al subappalto di parte di opere o lavori, di servizi e di forniture superiori a 100.000,00 euro"/>
            <x14:filter val="Autorizzazione all’apertura di passi carrai"/>
            <x14:filter val="Autorizzazione all’installazione di striscioni pubblicitari:"/>
            <x14:filter val="Autorizzazione all’occupazione di suolo pubblico"/>
            <x14:filter val="Autorizzazione all'utilizzo colonnine di piazza Grande"/>
            <x14:filter val="Autorizzazione estumulazioni /esumazioni /traslazioni"/>
            <x14:filter val="Autorizzazione posa momunenti funebri"/>
            <x14:filter val="AUTORIZZAZIONI PAESAGGISTICHE"/>
            <x14:filter val="avviso dell'avvio del procedimento di apposizione del vincolo preordinato all'esproprio"/>
            <x14:filter val="avviso dell'avvio del procedimento e del deposito atti per dichiarazione pubblica utilità"/>
            <x14:filter val="B) Acquisizione entrate"/>
            <x14:filter val="B) Affidamento di forniture e servizi in economia necessari per assicurare il funzionamento dei Servizi bibliotecari"/>
            <x14:filter val="B) Affidamento di forniture e servizi in economia necessari per assicurare il funzionamento dei Servizi cultura e turismo"/>
            <x14:filter val="B) Affidamento di forniture e servizi in economia necessari per assicurare il funzionamento dei Servizi Demografici"/>
            <x14:filter val="B) Affidamento di forniture e servizi in economia necessari per assicurare il funzionamento del Servizio sociale"/>
            <x14:filter val="B) Affidamento di forniture e servizi in economia necessari per assicurare il funzionamento del Servizio tributi"/>
            <x14:filter val="B) Affidamento di forniture e servizi in economia necessari per assicurare il funzionamento dell'Ufficio Finanziario"/>
            <x14:filter val="B) Affidamento servizio riscossione e accertamento tributi"/>
            <x14:filter val="B) assunzione mutui"/>
            <x14:filter val="B) Cancellazione anagrafica per irreperibilità accertata."/>
            <x14:filter val="B) Cancellazione anagrafica per omessa dichiarazione dimora abituale."/>
            <x14:filter val="B) COSAP: Autotutela."/>
            <x14:filter val="B) COSAP: Avvisi per omesso, parziale o tardivo versamento"/>
            <x14:filter val="B) COSAP: Invio avviso scadenza annuale"/>
            <x14:filter val="B) COSAP: Iscrizione a ruolo."/>
            <x14:filter val="B) COSAP: Sgravio, discario o rimborso."/>
            <x14:filter val="B) Elaborazione bilancio di previsione, relazione previsionale e programmatica e bilancio pluriennale"/>
            <x14:filter val="B) Emigrazione in altro Comune"/>
            <x14:filter val="B) emissione mandati di pagamento"/>
            <x14:filter val="B) fiscalizzazione fatture"/>
            <x14:filter val="B) ICI: Accertamenti"/>
            <x14:filter val="B) ICI: Autotutela"/>
            <x14:filter val="B) ICI: Iscrizione a ruolo"/>
            <x14:filter val="B) Imposta pubblicità e diritti sulle pubbliche affissioni: in concessione."/>
            <x14:filter val="B) IMU: Accertamenti"/>
            <x14:filter val="B) IMU: Autotutela"/>
            <x14:filter val="B) IMU: Sgravio."/>
            <x14:filter val="B) Inventario beni mobili"/>
            <x14:filter val="B) istruttorie fiscali"/>
            <x14:filter val="B) parifica conto del Tesoriere e degli agenti contabili"/>
            <x14:filter val="B) patto di stabilità"/>
            <x14:filter val="B) redazione rendiconto della gestione e altri documenti consuntivi"/>
            <x14:filter val="B) registrazione determine d'impegno di spesa"/>
            <x14:filter val="B) Rendiconto annuale delle spese sostenute"/>
            <x14:filter val="B) Rendiconto trimestrale delle spese sostenute"/>
            <x14:filter val="B) TARES: Accertamenti"/>
            <x14:filter val="B) TARES: Riscossione"/>
            <x14:filter val="B) TARES: Sgravi/rimborsi/compensazioni"/>
            <x14:filter val="B) TARSU: Accertamenti"/>
            <x14:filter val="B) TARSU: ISCRIZIONE A RUOLO"/>
            <x14:filter val="B) TARSU: ISCRIZIONE A RUOLO COATTIVO"/>
            <x14:filter val="B) TARSU: Sgravio/Discarico."/>
            <x14:filter val="B) TRIBUTI IN GENERALE: Accertamento entrate tributarie."/>
            <x14:filter val="B) TRIBUTI IN GENERALE: Certificazioni tributarie."/>
            <x14:filter val="B) TRIBUTI IN GENERALE: Costituzione in giudizio avanti le commissioni tributarie."/>
            <x14:filter val="B) TRIBUTI IN GENERALE: Discarico quote inesigibili."/>
            <x14:filter val="B) TRIBUTI IN GENERALE: Rendicontazione entrate."/>
            <x14:filter val="B) Variazioni di bilancio"/>
            <x14:filter val="B) verifica equilibri di gestione"/>
            <x14:filter val="B) verifiche di tesoreria e conto del Tesoriere"/>
            <x14:filter val="B) Versamento somme diritti segreteria"/>
            <x14:filter val="B)Affidamento di forniture e servizi in economia necessari per assicurare il funzionamento dei Servizi Generali"/>
            <x14:filter val="B)Affidamento di forniture e servizi in economia necessari per assicurare il funzionamento dell'Ufficio Finanziario"/>
            <x14:filter val="Capacità tecnica e professionale dei fornitori e dei prestatori di servizi: certificazione attestante attestante le prestazioni di cui al comma 1, lettera a) dell'art. 42 D.Lgs 163/2006"/>
            <x14:filter val="Certificato di destinazione urbanistica, attestazioni urbanistico-edilizie e valutazione preventiva"/>
            <x14:filter val="Cessione dei crediti derivanti dal contratto: comunicazione di rifiuto"/>
            <x14:filter val="Codici IBAN - numero c/c postale - codice identificativo pagamento"/>
            <x14:filter val="concessione cinquantennale cellette ossario"/>
            <x14:filter val="concessione cinquantennale loculi"/>
            <x14:filter val="Concessione loculi / ossari comunali"/>
            <x14:filter val="concessione per 75 anni delle aree cimitariali per la realizzazione di tombe di famiglia"/>
            <x14:filter val="consegna dei lavori"/>
            <x14:filter val="CONTRATTAZIONE DECENTRATA (B)"/>
            <x14:filter val="Dichiarazione di Accessibilità"/>
            <x14:filter val="Dispensa dal servizio per inidoneità fisica (A -B)"/>
            <x14:filter val="DISPOSIZIONI IN MATERIA DI VIGILANZA E CRITERI PER L’APPLICAZIONE DELLE SANZIONI PECUNIARIE Attività dell’Osservatorio regionale e procedure relative alle segnalazioni telematiche"/>
            <x14:filter val="EDILIZIA PRIVATA"/>
            <x14:filter val="elenco dei beni da espropriare e notifica elenco"/>
            <x14:filter val="emissione certificato di esecuzione lavori"/>
            <x14:filter val="emissione decreto di esproprio"/>
            <x14:filter val="GESTIONE DEL PATRIMONIO"/>
            <x14:filter val="immissione in possesso (in caso di accettazione indennità provvisoria)"/>
            <x14:filter val="Indice delle Pubbliche Amministrazioni (IPA)"/>
            <x14:filter val="Inquadramento del personale in applicazione dei contratti collettivi (B) Determina riconoscimento per ciascun dipendente nuovi stipendi tabellari ed eventuali nuove competenze accessorie Rideterminazione voci accessorie (anche per periodi arretrati)"/>
            <x14:filter val="Interventi subordinati a segnalazione certificata di inizio attività - SCIA"/>
            <x14:filter val="Istituti scolastici"/>
            <x14:filter val="Liquidazione contributi ordinari per attività sportive"/>
            <x14:filter val="Liquidazione contributi straordinari per attività sportive"/>
            <x14:filter val="MOBILITA' (B) Determina approvazione bando Pubblicazione bando Nomina commissione concorso Espletamento prova selezione candidati Determina approvazione graduatoria Pubblicazione determina approvazione graduatoria Determina assunzione Stipula contratto individuale Adempimenti Adeline"/>
            <x14:filter val="notifica indennità provvisoria"/>
            <x14:filter val="ORDINANZA SPOSTAMENTO MERCATO (B)"/>
            <x14:filter val="ORDINANZE INGIUNZIONE PER SANZIONI AMMINISTRATIVE (B)"/>
            <x14:filter val="ORDINANZE PER TRATTAMENTO SANITARIO OBBLIGATORIO (A)"/>
            <x14:filter val="pagamento degli importi dovuti in base al certificato di pagamento"/>
            <x14:filter val="pagamento della rata di saldo e di svincolo della garanzia fidejussoria"/>
            <x14:filter val="Patrocinio e autorizzaizone all'utilizzo struttura sportiva di proprietà comunale"/>
            <x14:filter val="PENSIONI (A-B) Predisposizione pratica pensione (Mod PA04) Invio pratica Mod PA04 pensione Inps (Gestione ex Inpdap) Predisposizione pratica liquidazione (Mod. 350/P -Mod TFR/1 - Mod TFR/2) Invio Pratica liquidazione Inps (Gestione ex Inpdap) Adempimenti Adeline"/>
            <x14:filter val="Permesso allo scavo stradale"/>
            <x14:filter val="Piani attuativi - Adozione"/>
            <x14:filter val="Piani attuativi - approvazione"/>
            <x14:filter val="POLIZIA LOCALE"/>
            <x14:filter val="PRGC - Adozione variante non sostanziale"/>
            <x14:filter val="PRGC - Adozione variante sostanziale"/>
            <x14:filter val="PRGC - Approvazione variante non sostanziale"/>
            <x14:filter val="PRGC - Approvazione variante sostanziale"/>
            <x14:filter val="PROCEDIMENTI SOGGETTI A SCIA-ACCERTATA CARENZA DEI REQUISITI E DEI PRESUPPOSTI (B)"/>
            <x14:filter val="Procedimento di rilascio del certificato di agibilità e dichiarazione di inagibilità"/>
            <x14:filter val="Procedimento per il rilascio del permesso di costruire"/>
            <x14:filter val="Procedimento per il rilascio del permesso di costruire in alternativa alla SCIA"/>
            <x14:filter val="Proroga ultimazione lavori"/>
            <x14:filter val="Relazione del responsabile del procedimento sul conto finale"/>
            <x14:filter val="Richiesta raccoglitori rifiuti"/>
            <x14:filter val="Riconoscimento infermità per causa di servizio (A)"/>
            <x14:filter val="rilascio autorizzazione"/>
            <x14:filter val="RILASCIO AUTORIZZAZIONE ACCENSIONE E SPARO FUOCHI DI ARTIFICIO (A)"/>
            <x14:filter val="RILASCIO AUTORIZZAZIONE AGIBILITA' PUBBLICO SPETTACOLO (A)"/>
            <x14:filter val="RILASCIO AUTORIZZAZIONE ATTIVITA' AGRITURISTICA (A)"/>
            <x14:filter val="RILASCIO AUTORIZZAZIONE COMMERCIO SU AREE PUBBLICHE MEDIANTE UTILIZZO DI UN POSTEGGIO (A)"/>
            <x14:filter val="RILASCIO AUTORIZZAZIONE DEROGA RUMORE (A)"/>
            <x14:filter val="RILASCIO AUTORIZZAZIONE IMPIANTI DI DISTRIBUZIONE CARBURANTE (A)"/>
            <x14:filter val="RILASCIO AUTORIZZAZIONE NOLEGGIO CON CONDUCENTE (A)"/>
            <x14:filter val="RILASCIO AUTORIZZAZIONE PICCOLI INTRATTENIMENTI MUSICALI TEMPORANEI (A)"/>
            <x14:filter val="RILASCIO AUTORIZZAZIONE PUBBLICO SPETTACOLO (A)"/>
            <x14:filter val="RILASCIO AUTORIZZAZIONE SANITARIA PER STRUTTURE RICETTIVE (A)"/>
            <x14:filter val="RILASCIO AUTORIZZAZIONE SPETTACOLI VIAGGIANTI (A)"/>
            <x14:filter val="RILASCIO AUTORIZZAZIONE VETERINARIA (A)"/>
            <x14:filter val="RILASCIO AUTORIZZAZIONI PER COLLOCAZIONE MEZZI PUBBLICITARI (A)"/>
            <x14:filter val="RILASCIO AUTORIZZAZIONI PER MANIFESTAZIONI SPORTIVE COMPETITIVE (A)"/>
            <x14:filter val="RILASCIO AUTORIZZAZIONI TEMPORANEE OCCUPAZIONE SUOLO PUBBLICO (A)"/>
            <x14:filter val="RILASCIO CONCESSIONI PERMANENTI OCCUPAZIONE SUOLO PUBBLICO (A)"/>
            <x14:filter val="RILASCIO CONTRASSEGNO E AUTORIZZAZIONE PER PARCHEGGIO DISABILI (A)"/>
            <x14:filter val="Rilascio matricola ascensori"/>
            <x14:filter val="RILASCIO ORDINANZE PER DISCIPLINA CIRCOLAZIONE PER CANTIERISTICA STRADALE (A)"/>
            <x14:filter val="RILASCIO ORDINANZE PER DISCIPLINA CIRCOLAZIONE PER MANIFESTAZIONI VARIE (A)"/>
            <x14:filter val="RILASCIO ORDINANZE PER DISCIPLINA CIRCOLAZIONE PER MODIFICA VIABILITA' TEMPORANEA E/O PERMANENTE (A) e (B)"/>
            <x14:filter val="Rimborso quote loculi"/>
            <x14:filter val="SERVIZI CIMITERIALI"/>
            <x14:filter val="SERVIZIO ATTIVITA' SPORTIVE"/>
            <x14:filter val="SERVIZIO ECONOMATO"/>
            <x14:filter val="SOMMA URGENZA. Emissione perizia giustificativa dei lavori e la trasmissione alla stazione appaltante"/>
            <x14:filter val="SOMMA URGENZA. Redazione verbale"/>
            <x14:filter val="Sospensione/revoca ordinanza ascensore"/>
            <x14:filter val="Strumenti di tutela per l'interessato sia per provvedimento finale che per provvedimento adottato oltre i termini"/>
            <x14:filter val="URBANISTICA"/>
            <x14:filter val="Vigilanza sull'attività urbanistico-edilizia"/>
          </mc:Choice>
          <mc:Fallback>
            <filter val="A) ad istanza di parte - B) d'ufficio"/>
            <filter val="A) Contributi per libri di testo Scuole Secondaria e I anno Superiori"/>
            <filter val="A) COSAP: Calcolo dovuto a seguito di nuova occupazione."/>
            <filter val="A) Dichiarazione di cambiamento di abitazione nell’ambito dello stesso comune."/>
            <filter val="A) Dichiarazione di residenza con provenienza da altro comune."/>
            <filter val="A) Dichiarazione di residenza con provenienza dall’estero."/>
            <filter val="A) Dichiarazione di residenza di cittadini italiani iscritti all’AIRE (Anagrafe degli italiani residenti all’estero) con provenienza dall’estero."/>
            <filter val="A) Dichiarazione di trasferimento di residenza all'estero di cittadino italiano (iscrizione AIRE)"/>
            <filter val="A) Dichiarazione di trasferimento di residenza all'estero di cittadino straniero"/>
            <filter val="A) ICI: Acquisizione dichiarazioni"/>
            <filter val="A) ICI: Rimborsi"/>
            <filter val="A) ICI: Sgravio."/>
            <filter val="A) IMU: Acquisizione dichiarazioni"/>
            <filter val="A) IMU: Rimborsi"/>
            <filter val="A) Iscrizione per altro motivo (ricomparsa, ecc…)."/>
            <filter val="A) TARES: Acquisizione dichiarazioni"/>
            <filter val="A) TARSU: Acquisizione dichiarazioni"/>
            <filter val="A) TARSU: Rimborso."/>
            <filter val="A)Ammissione al servizio doposcuola Scuola Primaria"/>
            <filter val="A)Ammissione al servizio refezione scolastica Scuole Primaria e Secondaria"/>
            <filter val="A)Ammissione al servizio trasporto scolastico"/>
            <filter val="A)Assegnazione Borsa di studio lascito Bearzi"/>
            <filter val="A)Assegnazione contributi alle associazioni culturali, ricreative e turistiche"/>
            <filter val="A)Assegnazione dei lavoratori al progetto &quot;Cantieri lavoro&quot;"/>
            <filter val="A)Concessione immobili"/>
            <filter val="A)Concessione temporanea di locali"/>
            <filter val="A)Individuazione del soggetto attuatore nei lavori di pubblica utilità (LPU)"/>
            <filter val="A)Individuazione lavoratori socialmente utili (LSU)"/>
            <filter val="Accedere ad AGID Form"/>
            <filter val="accertamento del valore dell'area e determinazione in via provvisoria la misura della indennità di espropriazione"/>
            <filter val="accertamento della conformità dell'intervento proposto e trasmissione al soprintendente la documentazione presentata dall'interessato, comunicazione all’interessato dell’inizio del procedimento"/>
            <filter val="Ammissibilità del certificato di collaudo"/>
            <filter val="Ammissione al servizio refezione scolastica Scuola Infanzia"/>
            <filter val="Anticipazione contrattuale"/>
            <filter val="Approvazione del collaudo e del certificato di regolare esecuzione."/>
            <filter val="Approvazione della perizia suppletiva e di variante di opera pubblica con sottoscrizione dell'atto di sottomissione con eventuale concordamento di nuovi prezzi."/>
            <filter val="Approvazione in linea tecnica/economica di progetti preliminari, definitivi ed esecutivi per opere pubbliche."/>
            <filter val="Art. 28 comma 3) LR 11 novembre 2009 n. 19 Codice regionale dell'edilizia."/>
            <filter val="Art. 50 comma 4) LR 11 novembre 2009 n. 19 Codice regionale dell'edilizia."/>
            <filter val="Assegnazione contributi ordinari per attività sportive"/>
            <filter val="Assegnazione contributi ordinari per attività sportive: istruttoria tecnica"/>
            <filter val="Assegnazione contributi staordinari per attività sportive"/>
            <filter val="Assegnazione contributi staordinari per attività sportive:istruttoria tecnica"/>
            <filter val="ASSUNZIONI per pubblico concorso (B)"/>
            <filter val="Attestazione di deposito frazionamento"/>
            <filter val="Attestazione per riconguingimento famigliare"/>
            <filter val="Attività edilizia delle pubbliche Amministrazioni Opere pubbliche statali, regionali e provinciali"/>
            <filter val="Attribuzione quote salario accessorio (B)"/>
            <filter val="Autorizzaione trasporto salma dal civico cimitero"/>
            <filter val="Autorizzazione al subappalto di parte di opere o lavori, di servizi e di forniture inferiori a 100.000,00 euro"/>
            <filter val="Autorizzazione al subappalto di parte di opere o lavori, di servizi e di forniture superiori a 100.000,00 euro"/>
            <filter val="Autorizzazione all’apertura di passi carrai"/>
            <filter val="Autorizzazione all’installazione di striscioni pubblicitari:"/>
            <filter val="Autorizzazione all’occupazione di suolo pubblico"/>
            <filter val="Autorizzazione all'utilizzo colonnine di piazza Grande"/>
            <filter val="Autorizzazione estumulazioni /esumazioni /traslazioni"/>
            <filter val="Autorizzazione posa momunenti funebri"/>
            <filter val="AUTORIZZAZIONI PAESAGGISTICHE"/>
            <filter val="avviso dell'avvio del procedimento di apposizione del vincolo preordinato all'esproprio"/>
            <filter val="avviso dell'avvio del procedimento e del deposito atti per dichiarazione pubblica utilità"/>
            <filter val="B) Acquisizione entrate"/>
            <filter val="B) Affidamento di forniture e servizi in economia necessari per assicurare il funzionamento dei Servizi bibliotecari"/>
            <filter val="B) Affidamento di forniture e servizi in economia necessari per assicurare il funzionamento dei Servizi cultura e turismo"/>
            <filter val="B) Affidamento di forniture e servizi in economia necessari per assicurare il funzionamento dei Servizi Demografici"/>
            <filter val="B) Affidamento di forniture e servizi in economia necessari per assicurare il funzionamento del Servizio sociale"/>
            <filter val="B) Affidamento di forniture e servizi in economia necessari per assicurare il funzionamento del Servizio tributi"/>
            <filter val="B) Affidamento di forniture e servizi in economia necessari per assicurare il funzionamento dell'Ufficio Finanziario"/>
            <filter val="B) Affidamento servizio riscossione e accertamento tributi"/>
            <filter val="B) assunzione mutui"/>
            <filter val="B) Cancellazione anagrafica per irreperibilità accertata."/>
            <filter val="B) Cancellazione anagrafica per omessa dichiarazione dimora abituale."/>
            <filter val="B) COSAP: Autotutela."/>
            <filter val="B) COSAP: Avvisi per omesso, parziale o tardivo versamento"/>
            <filter val="B) COSAP: Invio avviso scadenza annuale"/>
            <filter val="B) COSAP: Iscrizione a ruolo."/>
            <filter val="B) COSAP: Sgravio, discario o rimborso."/>
            <filter val="B) Elaborazione bilancio di previsione, relazione previsionale e programmatica e bilancio pluriennale"/>
            <filter val="B) Emigrazione in altro Comune"/>
            <filter val="B) emissione mandati di pagamento"/>
            <filter val="B) fiscalizzazione fatture"/>
            <filter val="B) ICI: Accertamenti"/>
            <filter val="B) ICI: Autotutela"/>
            <filter val="B) ICI: Iscrizione a ruolo"/>
            <filter val="B) Imposta pubblicità e diritti sulle pubbliche affissioni: in concessione."/>
            <filter val="B) IMU: Accertamenti"/>
            <filter val="B) IMU: Autotutela"/>
            <filter val="B) IMU: Sgravio."/>
            <filter val="B) Inventario beni mobili"/>
            <filter val="B) istruttorie fiscali"/>
            <filter val="B) parifica conto del Tesoriere e degli agenti contabili"/>
            <filter val="B) patto di stabilità"/>
            <filter val="B) redazione rendiconto della gestione e altri documenti consuntivi"/>
            <filter val="B) registrazione determine d'impegno di spesa"/>
            <filter val="B) Rendiconto annuale delle spese sostenute"/>
            <filter val="B) Rendiconto trimestrale delle spese sostenute"/>
            <filter val="B) TARES: Accertamenti"/>
            <filter val="B) TARES: Riscossione"/>
            <filter val="B) TARES: Sgravi/rimborsi/compensazioni"/>
            <filter val="B) TARSU: Accertamenti"/>
            <filter val="B) TARSU: ISCRIZIONE A RUOLO"/>
            <filter val="B) TARSU: ISCRIZIONE A RUOLO COATTIVO"/>
            <filter val="B) TARSU: Sgravio/Discarico."/>
            <filter val="B) TRIBUTI IN GENERALE: Accertamento entrate tributarie."/>
            <filter val="B) TRIBUTI IN GENERALE: Certificazioni tributarie."/>
            <filter val="B) TRIBUTI IN GENERALE: Costituzione in giudizio avanti le commissioni tributarie."/>
            <filter val="B) TRIBUTI IN GENERALE: Discarico quote inesigibili."/>
            <filter val="B) TRIBUTI IN GENERALE: Rendicontazione entrate."/>
            <filter val="B) Variazioni di bilancio"/>
            <filter val="B) verifica equilibri di gestione"/>
            <filter val="B) verifiche di tesoreria e conto del Tesoriere"/>
            <filter val="B) Versamento somme diritti segreteria"/>
            <filter val="B)Affidamento di forniture e servizi in economia necessari per assicurare il funzionamento dei Servizi Generali"/>
            <filter val="B)Affidamento di forniture e servizi in economia necessari per assicurare il funzionamento dell'Ufficio Finanziario"/>
            <filter val="Capacità tecnica e professionale dei fornitori e dei prestatori di servizi: certificazione attestante attestante le prestazioni di cui al comma 1, lettera a) dell'art. 42 D.Lgs 163/2006"/>
            <filter val="Certificato di destinazione urbanistica, attestazioni urbanistico-edilizie e valutazione preventiva"/>
            <filter val="Cessione dei crediti derivanti dal contratto: comunicazione di rifiuto"/>
            <filter val="Codici IBAN - numero c/c postale - codice identificativo pagamento"/>
            <filter val="concessione cinquantennale cellette ossario"/>
            <filter val="concessione cinquantennale loculi"/>
            <filter val="Concessione loculi / ossari comunali"/>
            <filter val="concessione per 75 anni delle aree cimitariali per la realizzazione di tombe di famiglia"/>
            <filter val="consegna dei lavori"/>
            <filter val="CONTRATTAZIONE DECENTRATA (B)"/>
            <filter val="Dichiarazione di Accessibilità"/>
            <filter val="Dispensa dal servizio per inidoneità fisica (A -B)"/>
            <filter val="DISPOSIZIONI IN MATERIA DI VIGILANZA E CRITERI PER L’APPLICAZIONE DELLE SANZIONI PECUNIARIE Attività dell’Osservatorio regionale e procedure relative alle segnalazioni telematiche"/>
            <filter val="EDILIZIA PRIVATA"/>
            <filter val="elenco dei beni da espropriare e notifica elenco"/>
            <filter val="emissione certificato di esecuzione lavori"/>
            <filter val="emissione decreto di esproprio"/>
            <filter val="GESTIONE DEL PATRIMONIO"/>
            <filter val="immissione in possesso (in caso di accettazione indennità provvisoria)"/>
            <filter val="Indice delle Pubbliche Amministrazioni (IPA)"/>
            <filter val="Inquadramento del personale in applicazione dei contratti collettivi (B) Determina riconoscimento per ciascun dipendente nuovi stipendi tabellari ed eventuali nuove competenze accessorie Rideterminazione voci accessorie (anche per periodi arretrati)"/>
            <filter val="Interventi subordinati a segnalazione certificata di inizio attività - SCIA"/>
            <filter val="Istituti scolastici"/>
            <filter val="Liquidazione contributi ordinari per attività sportive"/>
            <filter val="Liquidazione contributi straordinari per attività sportive"/>
            <filter val="notifica indennità provvisoria"/>
            <filter val="ORDINANZA SPOSTAMENTO MERCATO (B)"/>
            <filter val="ORDINANZE INGIUNZIONE PER SANZIONI AMMINISTRATIVE (B)"/>
            <filter val="ORDINANZE PER TRATTAMENTO SANITARIO OBBLIGATORIO (A)"/>
            <filter val="pagamento degli importi dovuti in base al certificato di pagamento"/>
            <filter val="pagamento della rata di saldo e di svincolo della garanzia fidejussoria"/>
            <filter val="Patrocinio e autorizzaizone all'utilizzo struttura sportiva di proprietà comunale"/>
            <filter val="Permesso allo scavo stradale"/>
            <filter val="Piani attuativi - Adozione"/>
            <filter val="Piani attuativi - approvazione"/>
            <filter val="POLIZIA LOCALE"/>
            <filter val="PRGC - Adozione variante non sostanziale"/>
            <filter val="PRGC - Adozione variante sostanziale"/>
            <filter val="PRGC - Approvazione variante non sostanziale"/>
            <filter val="PRGC - Approvazione variante sostanziale"/>
            <filter val="PROCEDIMENTI SOGGETTI A SCIA-ACCERTATA CARENZA DEI REQUISITI E DEI PRESUPPOSTI (B)"/>
            <filter val="Procedimento di rilascio del certificato di agibilità e dichiarazione di inagibilità"/>
            <filter val="Procedimento per il rilascio del permesso di costruire"/>
            <filter val="Procedimento per il rilascio del permesso di costruire in alternativa alla SCIA"/>
            <filter val="Proroga ultimazione lavori"/>
            <filter val="Relazione del responsabile del procedimento sul conto finale"/>
            <filter val="Richiesta raccoglitori rifiuti"/>
            <filter val="Riconoscimento infermità per causa di servizio (A)"/>
            <filter val="rilascio autorizzazione"/>
            <filter val="RILASCIO AUTORIZZAZIONE ACCENSIONE E SPARO FUOCHI DI ARTIFICIO (A)"/>
            <filter val="RILASCIO AUTORIZZAZIONE AGIBILITA' PUBBLICO SPETTACOLO (A)"/>
            <filter val="RILASCIO AUTORIZZAZIONE ATTIVITA' AGRITURISTICA (A)"/>
            <filter val="RILASCIO AUTORIZZAZIONE COMMERCIO SU AREE PUBBLICHE MEDIANTE UTILIZZO DI UN POSTEGGIO (A)"/>
            <filter val="RILASCIO AUTORIZZAZIONE DEROGA RUMORE (A)"/>
            <filter val="RILASCIO AUTORIZZAZIONE IMPIANTI DI DISTRIBUZIONE CARBURANTE (A)"/>
            <filter val="RILASCIO AUTORIZZAZIONE NOLEGGIO CON CONDUCENTE (A)"/>
            <filter val="RILASCIO AUTORIZZAZIONE PICCOLI INTRATTENIMENTI MUSICALI TEMPORANEI (A)"/>
            <filter val="RILASCIO AUTORIZZAZIONE PUBBLICO SPETTACOLO (A)"/>
            <filter val="RILASCIO AUTORIZZAZIONE SANITARIA PER STRUTTURE RICETTIVE (A)"/>
            <filter val="RILASCIO AUTORIZZAZIONE SPETTACOLI VIAGGIANTI (A)"/>
            <filter val="RILASCIO AUTORIZZAZIONE VETERINARIA (A)"/>
            <filter val="RILASCIO AUTORIZZAZIONI PER COLLOCAZIONE MEZZI PUBBLICITARI (A)"/>
            <filter val="RILASCIO AUTORIZZAZIONI PER MANIFESTAZIONI SPORTIVE COMPETITIVE (A)"/>
            <filter val="RILASCIO AUTORIZZAZIONI TEMPORANEE OCCUPAZIONE SUOLO PUBBLICO (A)"/>
            <filter val="RILASCIO CONCESSIONI PERMANENTI OCCUPAZIONE SUOLO PUBBLICO (A)"/>
            <filter val="RILASCIO CONTRASSEGNO E AUTORIZZAZIONE PER PARCHEGGIO DISABILI (A)"/>
            <filter val="Rilascio matricola ascensori"/>
            <filter val="RILASCIO ORDINANZE PER DISCIPLINA CIRCOLAZIONE PER CANTIERISTICA STRADALE (A)"/>
            <filter val="RILASCIO ORDINANZE PER DISCIPLINA CIRCOLAZIONE PER MANIFESTAZIONI VARIE (A)"/>
            <filter val="RILASCIO ORDINANZE PER DISCIPLINA CIRCOLAZIONE PER MODIFICA VIABILITA' TEMPORANEA E/O PERMANENTE (A) e (B)"/>
            <filter val="Rimborso quote loculi"/>
            <filter val="SERVIZI CIMITERIALI"/>
            <filter val="SERVIZIO ATTIVITA' SPORTIVE"/>
            <filter val="SERVIZIO ECONOMATO"/>
            <filter val="SOMMA URGENZA. Emissione perizia giustificativa dei lavori e la trasmissione alla stazione appaltante"/>
            <filter val="SOMMA URGENZA. Redazione verbale"/>
            <filter val="Sospensione/revoca ordinanza ascensore"/>
            <filter val="Strumenti di tutela per l'interessato sia per provvedimento finale che per provvedimento adottato oltre i termini"/>
            <filter val="URBANISTICA"/>
            <filter val="Vigilanza sull'attività urbanistico-edilizia"/>
          </mc:Fallback>
        </mc:AlternateContent>
      </filters>
    </filterColumn>
  </autoFilter>
  <hyperlinks>
    <hyperlink ref="H2" r:id="rId1" xr:uid="{21D416BF-D483-4567-9150-55EC0FB366E5}"/>
    <hyperlink ref="H3" r:id="rId2" xr:uid="{47A11D8F-BFEC-43AB-B54C-E73E401CC163}"/>
    <hyperlink ref="H4" r:id="rId3" xr:uid="{DC45D9EB-EA07-4167-952D-500AC20F8D7A}"/>
    <hyperlink ref="C5" r:id="rId4" display="2 | MOBILITA' (B) Determina approvazione bando Pubblicazione bando Nomina commissione concorso Espletamento prova selezione candidati Determina approvazione graduatoria Pubblicazione determina approvazione graduatoria Determina assunzione Stipula contratto individuale Adempimenti Adeline | CCRL/REGOLAMENTO ORGANIZZAZIONE UFFICI E SERVIZI | UFFICIO PERSONALE | Segretario generale o chi ne fa funzione (vicesegretario Marica Gori) TEL. 0432 922135 - segretario@comune.palmanova.ud.itmarica.gori@comune.palmanova.ud.it | Determina scelta candidato | 6 mesi | a decorrere dalla prima prova (Reg. art." xr:uid="{8D60F096-F2BF-4770-92B1-8E54E1F7E5C0}"/>
    <hyperlink ref="H5" r:id="rId5" xr:uid="{E15C77AD-0251-47F2-9930-06A080058100}"/>
    <hyperlink ref="H6" r:id="rId6" xr:uid="{5515453E-363F-48D2-922E-41ADC0186449}"/>
    <hyperlink ref="C7" r:id="rId7" display="4 | Inquadramento del personale in applicazione dei contratti collettivi (B) Determina riconoscimento per ciascun dipendente nuovi stipendi tabellari ed eventuali nuove competenze accessorie Rideterminazione voci accessorie (anche per periodi arretrati) | CCRL | UFFICIO PERSONALE | Segretario generale o chi ne fa funzione (vicesegretario Marica Gori) TEL. 0432 922135 - segretario@comune.palmanova.ud.itmarica.gori@comune.palmanova.ud.it | Determinazione di impegno ed erogazione | 180 | Entrata in vigore del contratto collettivo | GIUDICE DEL LAVORO | Ad ora il servizio online non è attivo | SEG" xr:uid="{B8E6246E-AD4D-4A15-80E6-6CE102728814}"/>
    <hyperlink ref="H7" r:id="rId8" xr:uid="{6CB56EE2-A888-4EBF-821A-888A796ADF02}"/>
    <hyperlink ref="H8" r:id="rId9" xr:uid="{6EDD2B5D-3587-4732-A77D-CC38CDF79E78}"/>
    <hyperlink ref="H9" r:id="rId10" xr:uid="{FA91BBC5-3F99-4EE6-A88D-74A9B681BE2F}"/>
    <hyperlink ref="H10" r:id="rId11" xr:uid="{497B8CB5-854D-416E-8246-1337FA44EF56}"/>
    <hyperlink ref="C11" r:id="rId12" display="9 | PENSIONI (A-B) Predisposizione pratica pensione (Mod PA04) Invio pratica Mod PA04 pensione Inps (Gestione ex Inpdap) Predisposizione pratica liquidazione (Mod. 350/P -Mod TFR/1 - Mod TFR/2) Invio Pratica liquidazione Inps (Gestione ex Inpdap) Adempimenti Adeline | LEGGE 335/1995 | UFFICIO PERSONALE | Segretario generale o chi ne fa funzione (vicesegretario Marica Gori) TEL. 0432 922135 - segretario@comune.palmanova.ud.itmarica.gori@comune.palmanova.ud.it | Determina collocamento a riposo | 30 | dall'istanza | CORTE DEI CONTI SEZ. GIURISDIZIONALE FRIULI VENEZIA GIULIA | Ad ora il servizio o" xr:uid="{04930897-802F-4C56-840F-30A3FCAE4598}"/>
    <hyperlink ref="H11" r:id="rId13" xr:uid="{3BBD39D5-140E-4BBF-8265-768511C29813}"/>
    <hyperlink ref="H12" r:id="rId14" xr:uid="{128EFFD9-3144-48B3-A0A9-0C0202E03457}"/>
    <hyperlink ref="H13" r:id="rId15" xr:uid="{3A785F86-3999-4A17-8CA9-59E1259A2E6D}"/>
    <hyperlink ref="H14" r:id="rId16" xr:uid="{78E53310-6204-4424-957D-7A703FCF5536}"/>
    <hyperlink ref="H15" r:id="rId17" xr:uid="{9E08237B-D7D6-43C4-9FEE-ED5B37A448DD}"/>
    <hyperlink ref="H16" r:id="rId18" xr:uid="{979B554F-2551-482D-83AB-B518F290E8AD}"/>
    <hyperlink ref="H17" r:id="rId19" xr:uid="{88117B71-AD1B-49F3-BC49-766E71BC0180}"/>
    <hyperlink ref="C18" r:id="rId20" display="4 | A)Individuazione lavoratori socialmente utili (LSU) | Regolamento regionale di volta in volta emanato | ufficio affari generali | Gori dott.ssa Marica gori.marica @comune.palmanova.ud.it 0432.923525 | Determina di approvazione graduatoria | Di volta in volta stabilito da Regolamento regionale | TAR Friuli Venezia Giulia | Ad ora il servizio online non è attivo | C/C postale 15147333 o bancario IT 66 K 070785 64050 005210023410 Tesoreria Banca Credito Cooperativo Friuli s.c. Credifriuli s.p.a.. | SEGRETARIO COMUNALE segretario@comune.palmanova.ud.it - tel. 0432 922135 su istanza dell'intere" xr:uid="{63ADFA8E-8C79-4679-B4D8-27BF79019284}"/>
    <hyperlink ref="H18" r:id="rId21" xr:uid="{CC1BFB14-9FC3-4D4B-A6BF-D31FEDB98DAF}"/>
    <hyperlink ref="H19" r:id="rId22" xr:uid="{7CAA53DD-9157-4D7E-9FBA-E7751755B1BF}"/>
    <hyperlink ref="H20" r:id="rId23" xr:uid="{8AC1F01F-EF46-4A81-A7C5-0B829DF6271A}"/>
    <hyperlink ref="H21" r:id="rId24" xr:uid="{906DC1B2-ED9D-4396-8ABE-4FE1FF8F99C3}"/>
    <hyperlink ref="C22" r:id="rId25" display="1 | B) Affidamento di forniture e servizi in economia necessari per assicurare il funzionamento dei Servizi cultura e turismo | Regolamento comunale per l’esecuzione in economia di lavori, fornitura e servizi | ufficio cultura e turismo | Del Frate dott.ssa Gabriella cultura@comune.palmanova.ud.it 0432 922131 | Gori dott.ssa Marica gori.marica @comune.palmanova.ud.it 0432.923525 | Determina di affidamento | 30 | Dalla determina a contrarre o in mancanza dalla richiesta di preventivo | TAR Friuli Venezia Giulia | Ad ora il servizio online non è attivo | C/C postale 15147333 o bancario IT 66 K 0" xr:uid="{5185189E-87C1-4A8F-9CC5-8146042EF1F3}"/>
    <hyperlink ref="H22" r:id="rId26" xr:uid="{74BDD053-E952-47E6-B30F-BDFD43947A92}"/>
    <hyperlink ref="H23" r:id="rId27" xr:uid="{D3BAA5CB-8A26-4521-A18C-35BDC4577308}"/>
    <hyperlink ref="C24" r:id="rId28" display="2 | A)Assegnazione contributi alle associazioni culturali, ricreative e turistiche | Regolamento comunale su concessione contributi di cui alla delibera CC 36 dd 06.05.1991 Regolamento comunale sul procedimento amministrativo (delibera CC 35 del 29.06.2010) | ufficio cultura e turismo | Del Frate dott.ssa Gabriella cultura@comune.palmanova.ud.it 0432 922131 | Gori dott.ssa Marica gori.marica @comune.palmanova.ud.it 0432.923525 | Delibera di GC di assegnazione | 30 | Dalla scadenza del termine presentazione delle istanze | TAR Friuli Venezia Giulia | Ad ora il servizio online non è attivo | SEG" xr:uid="{91CCA67D-5A45-4DED-9B00-10A2E78DF2D8}"/>
    <hyperlink ref="H24" r:id="rId29" xr:uid="{C14CE53F-C678-464D-BEE2-2B6954E1034B}"/>
    <hyperlink ref="H25" r:id="rId30" xr:uid="{B57F3864-E386-471C-BA66-BDF50EC57AD2}"/>
    <hyperlink ref="H26" r:id="rId31" xr:uid="{7EF51E1F-9B70-4C57-9256-03802A72DA9D}"/>
    <hyperlink ref="C27" r:id="rId32" display="2 | Ammissione al servizio refezione scolastica Scuola Infanzia | Regolamento comunale sul procedimento amministrativo (delibera CC 35 del 29.06.2010) | ufficio servizi scolastici | Gori dott.ssa Marica gori.marica @comune.palmanova.ud.it 0432.923526 | Determina ammissione | 30 | Dall'inizio dell'anno scolastico o dall' istanza di iscrizione se successiva | TAR Friuli Venezia Giulia | https://www.comune.palmanova.ud.it/ | C/C postale 15147333 o bancario IT 66 K 070785 64050 005210023410 Tesoreria Banca Credito Cooperativo Friuli s.c. Credifriuli s.p.a.. | SEGRETARIO COMUNALE segretario@comune." xr:uid="{AC5AA2D1-FA3A-4E7D-96A1-383093837174}"/>
    <hyperlink ref="H27" r:id="rId33" xr:uid="{D0EB8812-5459-461B-AB7B-5E32E6DF0BC3}"/>
    <hyperlink ref="C28" r:id="rId34" display="3 | A)Ammissione al servizio refezione scolastica Scuole Primaria e Secondaria | Regolamento comunale sul procedimento amministrativo (delibera CC 35 del 29.06.2010) Regolamento comunale mensa Scuole primaria e Secondaria | ufficio servizi scolastici | Gori dott.ssa Marica gori.marica @comune.palmanova.ud.it 0432.923527 | Determina ammissione | 30 | Dall'inizio dell'anno scolastico o dall' istanza di iscrizione se successiva | TAR Friuli Venezia Giulia | https://www.comune.palmanova.ud.it/ | C/C postale 15147333 o bancario IT 66 K 070785 64050 005210023410 Tesoreria Banca Credito Cooperativo F" xr:uid="{A1C1A625-DE14-47D9-8A4D-5E4A19140F7E}"/>
    <hyperlink ref="H28" r:id="rId35" xr:uid="{14A1235A-4239-485D-BA93-5919BDAFF7AA}"/>
    <hyperlink ref="C29" r:id="rId36" display="4 | A)Ammissione al servizio doposcuola Scuola Primaria | Regolamento comunale sul procedimento amministrativo (delibera CC 35 del 29.06.2010) Regolamento comunale doposcuola Scuola Primaria | ufficio servizi scolastici | Gori dott.ssa Marica gori.marica @comune.palmanova.ud.it 0432.923528 | Determina ammissione | 30 | Dall'inizio dell'anno scolastico o dall' istanza di iscrizione se successiva | TAR Friuli Venezia Giulia | https://www.comune.palmanova.ud.it/ | C/C postale 15147333 o bancario IT 66 K 070785 64050 005210023410 Tesoreria Banca Credito Cooperativo Friuli s.c. Credifriuli s.p.a.." xr:uid="{13851375-1D76-4D60-A91D-7A21EA0ABE5E}"/>
    <hyperlink ref="H29" r:id="rId37" xr:uid="{A4C06F2A-56F2-4A7D-9EFB-706C80851F36}"/>
    <hyperlink ref="C30" r:id="rId38" display="5 | A)Assegnazione Borsa di studio lascito Bearzi | Regolamento comunale sul procedimento amministrativo (delibera CC 35 del 29.06.2010) Regolamento comunale su borsa di studio | ufficio servizi scolastici | Gori dott.ssa Marica gori.marica @comune.palmanova.ud.it 0432.923529 | Determina assegnazione borsa di studio | 30 | Dalla scadenza del termine presentazione delle istanze | TAR Friuli Venezia Giulia | Ad ora il servizio online non è attivo | SEGRETARIO COMUNALE segretario@comune.palmanova.ud.it - tel. 0432 922135 su istanza dell'interessato" xr:uid="{A84F8BAA-B38F-4DF8-A3F3-B2EA978D45EA}"/>
    <hyperlink ref="H30" r:id="rId39" xr:uid="{F9E3C57B-B158-4CD0-9FDC-F9925371701E}"/>
    <hyperlink ref="C31" r:id="rId40" display="6 | A) Contributi per libri di testo Scuole Secondaria e I anno Superiori | Regolamento comunale sul procedimento amministrativo (delibera CC 35 del 29.06.2010) | ufficio servizi scolastici | Gori dott.ssa Marica gori.marica @comune.palmanova.ud.it 0432.923530 | Determina di assegnazione | 30 | Dalla scadenza del termine presentazione delle istanze | TAR Friuli Venezia Giulia | Ad ora il servizio online non è attivo | SEGRETARIO COMUNALE segretario@comune.palmanova.ud.it - tel. 0432 922135 su istanza dell'interessato" xr:uid="{9A5205D5-CA43-4D6C-8768-389BA02FD925}"/>
    <hyperlink ref="H31" r:id="rId41" xr:uid="{E0B4C0C8-9F38-449F-9DD6-8523622EF4D5}"/>
    <hyperlink ref="H32" r:id="rId42" xr:uid="{BD2D7CA2-F996-47C3-8237-2AA01539D5FD}"/>
    <hyperlink ref="C33" r:id="rId43" display="1 | A) Dichiarazione di residenza con provenienza da altro comune. | DPR 223/89 | ufficiale d'anagrafe | ufficiale d'anagrafe – Maria Bulfone - anagrafe@comune.palmanova.ud.i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el procedimento" xr:uid="{5FA06333-8EBC-4D20-BB3F-46692D9C4E9F}"/>
    <hyperlink ref="H33" r:id="rId44" xr:uid="{FA58DE8F-ED21-43B7-A976-4C46714C7896}"/>
    <hyperlink ref="C34" r:id="rId45" display="2 | A) Dichiarazione di residenza con provenienza dall’estero. | DPR 223/89 | ufficiale d'anagrafe | ufficiale d'anagrafe – Maria Bulfone - anagrafe@comune.palmanova.ud.i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el procedimento | ht" xr:uid="{DFE6CB4B-FC7F-49CB-AED7-8112FF6368BC}"/>
    <hyperlink ref="H34" r:id="rId46" xr:uid="{B4A60844-7005-4398-B867-6554CA853400}"/>
    <hyperlink ref="C35" r:id="rId47" display="3 | A) Dichiarazione di residenza di cittadini italiani iscritti all’AIRE (Anagrafe degli italiani residenti all’estero) con provenienza dall’estero. | DPR 223/89 | ufficiale d'anagrafe | ufficiale d'anagrafe – Maria Bulfone - anagrafe@comune.palmanova.ud.it - tel. 0432-922121 | iscri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 xr:uid="{490514FE-4AD8-4441-935F-5A079226C09A}"/>
    <hyperlink ref="H35" r:id="rId48" xr:uid="{8604A1B7-88C9-4B53-B19B-BE5B77B1F440}"/>
    <hyperlink ref="C36" r:id="rId49" display="4 | A) Dichiarazione di cambiamento di abitazione nell’ambito dello stesso comune. | DPR 223/89 | ufficiale d'anagrafe | ufficiale d'anagrafe – Maria Bulfone - anagrafe@comune.palmanova.ud.it - tel. 0432-922121 | variazione anagrafica o, se non ne sussistono i presupposti, diniego della stessa | 2 giorni PER ISCRIZIONE PRELIMINARE; 45 giorni per iscrizione defintiva | Dalla data di presentazione della domanda. | ricorso al Prefetto; ricorso al giudice ordinario contro il provvedimento del Prefetto; ricorso al giudice amministrativo per provvedimento finale adottato oltre i termini o per vizi d" xr:uid="{C4C488BF-EC93-4590-A56C-C83C89A8F946}"/>
    <hyperlink ref="H36" r:id="rId50" xr:uid="{C697EB39-526B-42D4-BE5F-A380D594B748}"/>
    <hyperlink ref="H37" r:id="rId51" xr:uid="{AD88A93B-4897-42FE-9E79-BB744A283131}"/>
    <hyperlink ref="H38" r:id="rId52" xr:uid="{9AB21760-CC8F-4008-9D3E-AD48FE18FC66}"/>
    <hyperlink ref="H39" r:id="rId53" xr:uid="{DD9FCC06-E506-4239-A1F6-F952480C051B}"/>
    <hyperlink ref="H40" r:id="rId54" xr:uid="{D93D0955-83C1-4263-ABAE-2CB155A2D41E}"/>
    <hyperlink ref="H41" r:id="rId55" xr:uid="{B1BCC471-4A09-4EDF-948C-BE2BAEF2502C}"/>
    <hyperlink ref="C42" r:id="rId56" display="10 | B) Cancellazione anagrafica per omessa dichiarazione dimora abituale. | DPR 223/89 | ufficiale d'anagrafe | ufficiale d'anagrafe – Maria Bulfone - anagrafe@comune.palmanova.ud.it - tel. 0432-922121 | cancellazione anagrafica | 30 (la durata totale del procedimento è di 180 giorni) | Dalla scadenza del termine indicato nell'ultimo invito notificato. | ricorso al Prefetto; ricorso al giudice ordinario contro il provvedimento del Prefetto; ricorso al giudice amministrativo per provvedimento finale adottato oltre i termini o per vizi del procedimento | Ad ora il servizio online non è attivo |" xr:uid="{687B7409-FC10-4AFB-9987-C1D0186C125E}"/>
    <hyperlink ref="H42" r:id="rId57" xr:uid="{CC934479-D2B4-4762-8760-862BD97B30DD}"/>
    <hyperlink ref="C43" r:id="rId58" display="11 | B) Affidamento di forniture e servizi in economia necessari per assicurare il funzionamento dei Servizi Demografici | Regolamento comunale per l’esecuzione in economia di lavori, fornitura e servizi Regolamento comunale sul procedimento amministrativo (delibera CC 35 del 29.06.2010) | ufficio demografico | ufficiale d'anagrafe – Maria Bulfone - anagrafe@comune.palmanova.ud.it - tel. 0432-922121 | Gori dott.ssa Marica gori.marica @comune.palmanova.ud.it 0432.923525 | Determina di affidamento | 30 | Dalla determina a contrarre o in mancanza dalla richiesta di preventivo | TAR Friuli Venezia" xr:uid="{CBC27ECA-4FE9-430A-B337-95547D591F72}"/>
    <hyperlink ref="H43" r:id="rId59" xr:uid="{66BCB3CA-3A34-4C6E-A738-0590156B308A}"/>
    <hyperlink ref="H44" r:id="rId60" xr:uid="{C91BB23E-1CD7-485F-99DC-37924E64B9F5}"/>
    <hyperlink ref="H45" r:id="rId61" xr:uid="{B85573AF-DB0B-4782-881F-2EF167CE00A5}"/>
    <hyperlink ref="H46" r:id="rId62" xr:uid="{6A4DCB36-AA53-4C6A-84BF-DC2358DDFF79}"/>
    <hyperlink ref="H47" r:id="rId63" xr:uid="{0AAB7DEA-9574-47FE-A81E-AEC53C9C71C4}"/>
    <hyperlink ref="H48" r:id="rId64" xr:uid="{0DB0C779-0A46-46A8-976D-A9264270525A}"/>
    <hyperlink ref="H49" r:id="rId65" xr:uid="{301E8FD1-80FD-4479-8932-59D70B0E0492}"/>
    <hyperlink ref="H50" r:id="rId66" xr:uid="{5843523F-04B1-419A-84BA-EBBE40B4BB9D}"/>
    <hyperlink ref="H51" r:id="rId67" xr:uid="{FB768B73-3647-45F5-9518-E0ACD1498D6D}"/>
    <hyperlink ref="H52" r:id="rId68" xr:uid="{9CB7F996-3E92-4902-8166-1C69B05B1CAA}"/>
    <hyperlink ref="H53" r:id="rId69" xr:uid="{F22C7E27-4C15-449B-9D5F-B0883EAEA017}"/>
    <hyperlink ref="H54" r:id="rId70" xr:uid="{049A3898-861E-4F8E-9654-771C396C39B9}"/>
    <hyperlink ref="H55" r:id="rId71" xr:uid="{D6506CC2-E7EE-44C2-8A13-A1B1D37999C4}"/>
    <hyperlink ref="H56" r:id="rId72" xr:uid="{CD1C693E-6517-47FD-B66F-A90899EE427A}"/>
    <hyperlink ref="H57" r:id="rId73" xr:uid="{C350E734-86F2-49BD-92B2-697280B647BA}"/>
    <hyperlink ref="H58" r:id="rId74" xr:uid="{C6EBCA8A-3A72-46BC-8EC2-E40DB92FE2C4}"/>
    <hyperlink ref="H59" r:id="rId75" xr:uid="{0346717A-1A9A-4F25-9D3F-C64C7A7727B7}"/>
    <hyperlink ref="H60" r:id="rId76" xr:uid="{D21A95F2-12CA-4D21-AF45-42A1AF642409}"/>
    <hyperlink ref="H61" r:id="rId77" xr:uid="{82DBD553-2F44-4C69-B7D6-F2318A756349}"/>
    <hyperlink ref="H62" r:id="rId78" xr:uid="{D19791E6-7165-4751-9C06-42720D1A2460}"/>
    <hyperlink ref="H63" r:id="rId79" xr:uid="{1730266A-CB85-4C75-9617-876AC9284C30}"/>
    <hyperlink ref="H64" r:id="rId80" xr:uid="{EC0FF1D0-3F98-4498-983A-42F1A34B0CFF}"/>
    <hyperlink ref="H65" r:id="rId81" xr:uid="{1DFB8AD4-BB82-4797-A91F-89DE57680D74}"/>
    <hyperlink ref="H66" r:id="rId82" xr:uid="{6DABFCF2-7F89-4188-A14C-82681558DAF7}"/>
    <hyperlink ref="H67" r:id="rId83" xr:uid="{EA863CCA-CCF7-4B19-92A7-835103C56ED7}"/>
    <hyperlink ref="H68" r:id="rId84" xr:uid="{3EDFF32F-656A-4E3F-BBD9-B14FB9C268EF}"/>
    <hyperlink ref="H69" r:id="rId85" xr:uid="{1A9DF173-5BFB-4054-A80A-77FBD74FC5FD}"/>
    <hyperlink ref="H70" r:id="rId86" xr:uid="{9DC651CA-A954-46DD-BC1F-F097FE449F6C}"/>
    <hyperlink ref="H71" r:id="rId87" xr:uid="{DAD7C928-7BDB-452B-B714-E2C09EDA3918}"/>
    <hyperlink ref="H72" r:id="rId88" xr:uid="{08E61485-DDD6-43F2-90A6-7FA9F03A920F}"/>
    <hyperlink ref="H73" r:id="rId89" xr:uid="{8B5A3E9E-A711-483A-B9F3-A6D0335D88B6}"/>
    <hyperlink ref="C74" r:id="rId90" display="4 | RILASCIO ORDINANZE PER DISCIPLINA CIRCOLAZIONE PER MODIFICA VIABILITA' TEMPORANEA E/O PERMANENTE (A) e (B) | D.LGS 30/04/1992 N. 285 e D.P.R. 16 dicembre 1992 n.495 “Regolamento di esecuzione e di attuazione del nuovo C.d.S.” | UFFICIO POLIZIA LOCALE | ISP. SUP. RAFFAELLA DEL NEGRO | ISP. SUP. RAFFAELLA DEL NEGRO | ORDINANZA | 30 | Dalla data di presentazione della richiesta | TAR FVG e MINISTERO LAVORI PUBBLICI (60 GIORNI) E PRESIDENTE DELLA REPUBBLICA (120 GIORNI) | https://www.comune.palmanova.ud.it/it | NO | Segretario generale o chi ne fa funzione (vicesegretario Marica Gori) TEL. 043" xr:uid="{E105E989-7A5C-44C0-8FD8-CDE9E5C140AE}"/>
    <hyperlink ref="H74" r:id="rId91" xr:uid="{9099C12C-86BC-4C2A-9140-384899DD8DBE}"/>
    <hyperlink ref="H75" r:id="rId92" xr:uid="{D16867C1-D532-4285-866C-06F32D19E468}"/>
    <hyperlink ref="H76" r:id="rId93" xr:uid="{83A954A9-C949-4409-884E-D418AFE025EB}"/>
    <hyperlink ref="H77" r:id="rId94" xr:uid="{8E26F6F4-DA26-4242-825C-371D7F17FA8C}"/>
    <hyperlink ref="H78" r:id="rId95" xr:uid="{7009C568-1109-4AD1-8290-FFF20DA2BEA7}"/>
    <hyperlink ref="H79" r:id="rId96" xr:uid="{A253D064-F52A-4DA2-9D90-87584E492BCC}"/>
    <hyperlink ref="H80" r:id="rId97" xr:uid="{3498B819-B926-4041-8EEA-94D6A9C5F198}"/>
    <hyperlink ref="H81" r:id="rId98" xr:uid="{87793BF9-B3CA-4EDC-9215-1B59607CAE18}"/>
    <hyperlink ref="H82" r:id="rId99" xr:uid="{BD165FA9-8173-4ADF-87F1-1FD9C6008B77}"/>
    <hyperlink ref="H83" r:id="rId100" xr:uid="{4F9456AF-51A2-46C7-97D1-24BE8EB1B7BD}"/>
    <hyperlink ref="H84" r:id="rId101" xr:uid="{43EB27C3-721E-467C-8EB7-7F8CA2ADBE4F}"/>
    <hyperlink ref="H85" r:id="rId102" xr:uid="{D88731DF-9A7B-4A06-B2A9-1512F75FB694}"/>
    <hyperlink ref="H86" r:id="rId103" xr:uid="{1B5A9CF6-3C7B-442F-87FE-FEBD898A8AF1}"/>
    <hyperlink ref="H87" r:id="rId104" xr:uid="{2AE9B2DC-0762-41FE-A1E4-87C99A2C8498}"/>
    <hyperlink ref="H88" r:id="rId105" xr:uid="{2E499683-DAAB-464F-9616-2BB83CF4EEDB}"/>
    <hyperlink ref="H89" r:id="rId106" xr:uid="{B6CB3FEA-EBAB-4E86-B628-AAB972532ADA}"/>
    <hyperlink ref="H90" r:id="rId107" xr:uid="{0B9E5BB8-66EA-4919-9399-DD57FA6196BF}"/>
    <hyperlink ref="H91" r:id="rId108" xr:uid="{F560ABB3-C265-4C88-ADC6-E47A06715E70}"/>
    <hyperlink ref="H92" r:id="rId109" xr:uid="{A8602706-D091-4C77-B6A1-821B40059E3B}"/>
    <hyperlink ref="H93" r:id="rId110" xr:uid="{14E635A5-6D26-4826-A18D-BCAFA1CACC2A}"/>
    <hyperlink ref="H94" r:id="rId111" xr:uid="{7CBBF9F2-724E-4E42-9E04-BC08FADA3CEC}"/>
    <hyperlink ref="H95" r:id="rId112" xr:uid="{BF23D495-A102-48F8-AA6A-2E26386AE3D2}"/>
    <hyperlink ref="H96" r:id="rId113" xr:uid="{B931279A-CFBA-47B7-8D8D-5B2D98D71CB0}"/>
    <hyperlink ref="H97" r:id="rId114" xr:uid="{31739506-4B8A-42EB-9C49-07D31A06A2D1}"/>
    <hyperlink ref="H98" r:id="rId115" xr:uid="{48A4638B-0C77-4527-8568-15DE5C728D5C}"/>
    <hyperlink ref="H99" r:id="rId116" xr:uid="{69AC14A7-31BE-4A4F-B80E-588EB8C2DBAB}"/>
    <hyperlink ref="H100" r:id="rId117" xr:uid="{9C96FDB6-132D-4F55-A40C-0C7501BC36A0}"/>
    <hyperlink ref="H101" r:id="rId118" xr:uid="{142077B3-6EE7-4BA7-B0A6-3F11BBFCF996}"/>
    <hyperlink ref="H102" r:id="rId119" xr:uid="{70F8B483-ACC0-4C59-BE14-85E4482B083F}"/>
    <hyperlink ref="H103" r:id="rId120" xr:uid="{A467C8CA-F9BB-439F-BE14-FEE655FEA584}"/>
    <hyperlink ref="H104" r:id="rId121" xr:uid="{57613367-3610-4C89-9334-7AD98DA6ED89}"/>
    <hyperlink ref="H105" r:id="rId122" xr:uid="{2793594E-1805-4692-9985-1FC3675C8669}"/>
    <hyperlink ref="H106" r:id="rId123" xr:uid="{59D2BB1E-7523-40B0-BF70-A584B39C3A6A}"/>
    <hyperlink ref="H107" r:id="rId124" xr:uid="{D40B9314-67ED-4BEF-9EE6-0149F12461E3}"/>
    <hyperlink ref="H108" r:id="rId125" xr:uid="{D6FD4042-E074-4D6D-89E0-541360436D44}"/>
    <hyperlink ref="H109" r:id="rId126" xr:uid="{CF3626DB-9257-440E-9FD7-9F7CEE54B028}"/>
    <hyperlink ref="H110" r:id="rId127" xr:uid="{9B62ACC8-7FF7-44FE-B1F3-B4BC4058B6AA}"/>
    <hyperlink ref="H111" r:id="rId128" xr:uid="{66E34E1B-C34C-4A54-8868-958BF2EDDB96}"/>
    <hyperlink ref="H112" r:id="rId129" xr:uid="{DC9385B0-23B3-4D29-8B82-F0EEB5DD069D}"/>
    <hyperlink ref="H113" r:id="rId130" xr:uid="{B6D0A3C6-FF00-4645-B2C2-743BE2DC06F1}"/>
    <hyperlink ref="H114" r:id="rId131" xr:uid="{4459988D-6A26-4C32-83DE-E2133E5470A1}"/>
    <hyperlink ref="H115" r:id="rId132" xr:uid="{A8E93F60-0E7B-412F-B6E1-3882E7F7582C}"/>
    <hyperlink ref="H116" r:id="rId133" xr:uid="{A5DC274B-DEEB-4302-9176-4A0BF3E3F6AA}"/>
    <hyperlink ref="H117" r:id="rId134" xr:uid="{943DD735-71E1-47EA-8C45-C1F167746FF2}"/>
    <hyperlink ref="H118" r:id="rId135" xr:uid="{84049720-3DC4-4E25-96E8-8A757EBEBE8E}"/>
    <hyperlink ref="H119" r:id="rId136" xr:uid="{E13BA0C2-B25E-4760-94E0-BC6BCA0DA7EB}"/>
    <hyperlink ref="H120" r:id="rId137" xr:uid="{B93B7714-E2A1-4963-BB73-362C0BA805CD}"/>
    <hyperlink ref="H121" r:id="rId138" xr:uid="{2F10D4B1-D4EB-4CDC-A688-64373A1FE181}"/>
    <hyperlink ref="H122" r:id="rId139" xr:uid="{0A542628-3113-49AB-BDE9-01CAA292A13F}"/>
    <hyperlink ref="H123" r:id="rId140" xr:uid="{F32EC9DB-92C2-4D5A-97FE-B510AC39AB45}"/>
    <hyperlink ref="H124" r:id="rId141" xr:uid="{A003E4CC-9E77-4D01-939A-59C4AD648426}"/>
    <hyperlink ref="H125" r:id="rId142" xr:uid="{C58A9311-FAAB-4E29-8A44-B6130180EFB7}"/>
    <hyperlink ref="H126" r:id="rId143" xr:uid="{7E904CC0-9302-48FC-84E3-65E1F533C2A6}"/>
    <hyperlink ref="H127" r:id="rId144" xr:uid="{66E8576D-15D3-411E-8936-3820D99DB2CC}"/>
    <hyperlink ref="H128" r:id="rId145" xr:uid="{7656F938-C4C1-4214-89CB-B8E3E8F3641D}"/>
    <hyperlink ref="H129" r:id="rId146" xr:uid="{C545513F-6A26-43ED-B557-7CC20806DA1E}"/>
    <hyperlink ref="C130" r:id="rId147" display="25 | A) COSAP: Calcolo dovuto a seguito di nuova occupazione. | D.LGS. 446/97, art. 63 - Regolamento comunale COSAP | Ufficio tributi | Dai Prè Paola paola.daipre@comune.palmanova.ud.it tel. 0432 922161 | Dai Prè Paola paola.daipre@comune.palmanova.ud.it tel. 0432 922161 | Avviso di pagamento | Non indicato. Viene comunque inviato prima dell'inizio dell'occupazione, anche se per la maggior parte delle richieste di occupazione, da parte dei contribuenti, non viene mai rispettato il termine dei 15 gg, per le occupazioni temporanee, e di 30, per le occupazioni permanenti. | Richiesta di occupazio" xr:uid="{EC131F3A-E8AF-4203-9A4F-2278CA42DF5C}"/>
    <hyperlink ref="H130" r:id="rId148" xr:uid="{943AF368-08CF-428D-9C58-2DC517042E24}"/>
    <hyperlink ref="H131" r:id="rId149" xr:uid="{0558B0BE-5CD7-4171-ABBB-169587C74079}"/>
    <hyperlink ref="H132" r:id="rId150" xr:uid="{08ADDBCE-209B-41B6-B962-F13195422FCC}"/>
    <hyperlink ref="H133" r:id="rId151" xr:uid="{818A08C6-C572-4AEC-B912-7B2EFDE8F332}"/>
    <hyperlink ref="H134" r:id="rId152" xr:uid="{594F2686-84ED-4E11-9E2A-A69A35955221}"/>
    <hyperlink ref="H135" r:id="rId153" xr:uid="{1F78BD62-BF06-4E80-BD76-7C1DB5CA5B92}"/>
    <hyperlink ref="H136" r:id="rId154" xr:uid="{4A10547B-41F2-419D-B9E0-1C94D1E13CAA}"/>
    <hyperlink ref="H137" r:id="rId155" xr:uid="{5E9516A1-06A6-4E5C-8094-A855EDD08AC7}"/>
    <hyperlink ref="H138" r:id="rId156" xr:uid="{BF30357F-2EF2-4240-96D7-6FBA80EE2E7C}"/>
    <hyperlink ref="H139" r:id="rId157" xr:uid="{17D2BDA0-8D03-4605-B7DE-6A1D18915CF1}"/>
    <hyperlink ref="H140" r:id="rId158" xr:uid="{AA705F31-91E0-449C-A988-69CE936786E2}"/>
    <hyperlink ref="H141" r:id="rId159" xr:uid="{6310AF85-54B2-4C22-82C2-7EA53BFD0B6F}"/>
    <hyperlink ref="H142" r:id="rId160" xr:uid="{1FEFCCDA-298C-4D06-8C73-76EDC9075AF6}"/>
    <hyperlink ref="H143" r:id="rId161" xr:uid="{956059FA-8891-4308-B357-1E28EB5BC081}"/>
    <hyperlink ref="H144" r:id="rId162" xr:uid="{6A1E4E51-473D-4810-84C5-9ABAC3CA7035}"/>
    <hyperlink ref="H145" r:id="rId163" xr:uid="{58553DCA-BF41-46F1-A966-E708890856F6}"/>
    <hyperlink ref="H146" r:id="rId164" xr:uid="{9E8A09AE-A164-442C-8BC4-6E4D210692FB}"/>
    <hyperlink ref="H147" r:id="rId165" xr:uid="{FB965003-7BCE-4A7F-8BA3-9D54D1CE6A7B}"/>
    <hyperlink ref="H148" r:id="rId166" xr:uid="{A6C939A3-A8D2-4764-AE47-BBAC6387FD83}"/>
    <hyperlink ref="H149" r:id="rId167" xr:uid="{0599E4DA-A75D-4F92-AD07-4C2D462C9602}"/>
    <hyperlink ref="H150" r:id="rId168" xr:uid="{07E326A8-2152-4ADB-BD15-464A7BCCBE5C}"/>
    <hyperlink ref="H151" r:id="rId169" xr:uid="{52C6CC80-4763-40FE-A3C1-DBB8DE4F52F0}"/>
    <hyperlink ref="H152" r:id="rId170" xr:uid="{3765237A-BC9D-429D-89C2-276401A10628}"/>
    <hyperlink ref="H153" r:id="rId171" xr:uid="{2CF37568-33F0-4409-B48C-17A063ABE2B4}"/>
    <hyperlink ref="H154" r:id="rId172" xr:uid="{E6467547-0507-4B8A-A921-2E72D5505EE2}"/>
    <hyperlink ref="H155" r:id="rId173" xr:uid="{4B5BAA4C-CBBB-4FE9-825C-BEBC1DF13445}"/>
    <hyperlink ref="H156" r:id="rId174" xr:uid="{AE272D8A-5121-4ABE-BAC8-9F7862FCDF3E}"/>
    <hyperlink ref="H157" r:id="rId175" xr:uid="{07E49A19-AFA3-464D-A203-85C723070D21}"/>
    <hyperlink ref="H158" r:id="rId176" xr:uid="{841EDAA6-8512-4D12-A30A-6F4214C425B0}"/>
    <hyperlink ref="H159" r:id="rId177" xr:uid="{EF7CE1D6-0936-4D37-B531-2F1A7BFC90B9}"/>
    <hyperlink ref="H160" r:id="rId178" xr:uid="{ACDB2F00-2B53-4B86-9E58-EB2692DBE14A}"/>
    <hyperlink ref="H161" r:id="rId179" xr:uid="{AD95492F-FCCF-461B-A4EA-F621E1CE7AE6}"/>
    <hyperlink ref="H162" r:id="rId180" xr:uid="{2634B46A-01C8-464D-A457-CB9EACB0ECF5}"/>
    <hyperlink ref="H163" r:id="rId181" xr:uid="{D753358D-66CC-4634-83CE-6AED05300276}"/>
    <hyperlink ref="H164" r:id="rId182" xr:uid="{0DE0FE76-E25B-491A-A805-7D64A6D16635}"/>
    <hyperlink ref="H165" r:id="rId183" xr:uid="{675C7D1C-9EA9-40F0-AE3A-389ABF77204A}"/>
    <hyperlink ref="H166" r:id="rId184" xr:uid="{DDBAC0A6-1687-44DF-A057-D3D94A10E1E2}"/>
    <hyperlink ref="H167" r:id="rId185" xr:uid="{8E5300AE-C63A-4117-BF3F-67A9DD251C81}"/>
    <hyperlink ref="H168" r:id="rId186" xr:uid="{608AA74F-BEB2-457C-8F44-75BC96F7B14F}"/>
    <hyperlink ref="H169" r:id="rId187" xr:uid="{7F6AC822-6C35-4E7E-8E59-4499388DCC87}"/>
    <hyperlink ref="C170" r:id="rId188" display="26 | Approvazione della perizia suppletiva e di variante di opera pubblica con sottoscrizione dell'atto di sottomissione con eventuale concordamento di nuovi prezzi. | Art. 162 comma 5) DPR 5 ottobre 2010, n. 207 | Ufficio Lavori pubblici e manutenzioni | TPO AREA TECNICA Michela Lorenzon lorenzon.michela@comune.palmanova.ud.it tel 0432 922155 | determina | 30 | Dalla data della presentazione del progetto di variante completo di tutti i pareri, autorizzazioni, nullaosta, ecc. sul progetto esecutivo. | Giudice Ordinario | Ad ora il servizio online non è attivo | SEGRETARIO COMUNALE o chi ne fa" xr:uid="{4DBE914D-F422-4295-8BF1-A4C4A9D0DF16}"/>
    <hyperlink ref="H170" r:id="rId189" xr:uid="{43C6CBA8-6442-465D-B2A3-092E7B1C9A39}"/>
    <hyperlink ref="H171" r:id="rId190" xr:uid="{620888B0-4BD3-42F6-82CB-2B8924E97CCF}"/>
    <hyperlink ref="H172" r:id="rId191" xr:uid="{3482C711-AC93-4282-9510-DA3699C29240}"/>
    <hyperlink ref="H173" r:id="rId192" xr:uid="{0330C909-280C-4EA0-8FAB-274CE40481C4}"/>
    <hyperlink ref="H174" r:id="rId193" xr:uid="{2DD2196D-0654-4628-9697-BF25294074DD}"/>
    <hyperlink ref="H175" r:id="rId194" xr:uid="{72A9BC9C-727A-4578-A753-52A26CEC3AD5}"/>
    <hyperlink ref="H176" r:id="rId195" xr:uid="{BC6E48F5-C6A0-42F4-B22F-FFE20BC73C05}"/>
    <hyperlink ref="H177" r:id="rId196" xr:uid="{12A03C28-62C3-42A1-9FBA-1205BFC1D9AB}"/>
    <hyperlink ref="H178" r:id="rId197" xr:uid="{AB5FC2FC-D7A8-4180-ACA6-FEBEFB25B380}"/>
    <hyperlink ref="H179" r:id="rId198" xr:uid="{9A399664-6A91-4076-AE2A-DDE64CE38813}"/>
    <hyperlink ref="H180" r:id="rId199" xr:uid="{FA1A2DD2-DA1C-4FAE-A795-01D0848B634F}"/>
    <hyperlink ref="H181" r:id="rId200" xr:uid="{7F8788C7-3982-4CBA-A5F8-6D9E3B4B4962}"/>
    <hyperlink ref="H182" r:id="rId201" xr:uid="{7F81E61E-68DC-47C9-8124-E698C7DDA03F}"/>
    <hyperlink ref="H183" r:id="rId202" xr:uid="{E10BD43F-C2FD-4D5B-952B-514AF43492D4}"/>
    <hyperlink ref="H184" r:id="rId203" xr:uid="{3743C72F-5538-4E6A-B190-0DE7108EA3AA}"/>
    <hyperlink ref="H185" r:id="rId204" xr:uid="{072161AF-FFD3-47AD-BF45-87E7B6A0E2AD}"/>
    <hyperlink ref="H186" r:id="rId205" xr:uid="{74A33542-A1FD-4A15-AA3A-C4EC670B608D}"/>
    <hyperlink ref="H187" r:id="rId206" xr:uid="{0ED947F7-5B04-4327-99A6-36F9761E5847}"/>
    <hyperlink ref="H188" r:id="rId207" xr:uid="{8191B6F9-F2F5-45D8-B5EA-8383992C4133}"/>
    <hyperlink ref="H189" r:id="rId208" xr:uid="{13BADC3C-5056-4FCF-A9E2-843E4391CEC4}"/>
    <hyperlink ref="H190" r:id="rId209" xr:uid="{41F7940D-6B0A-4BBB-9178-8BAF92ADA46F}"/>
    <hyperlink ref="H191" r:id="rId210" xr:uid="{AFF65C7C-8756-48CC-8B8C-848F31DDF32B}"/>
    <hyperlink ref="H192" r:id="rId211" xr:uid="{D34D8663-E888-4A30-AA93-266D55A1F0DA}"/>
    <hyperlink ref="H193" r:id="rId212" xr:uid="{ADD83840-A926-4C98-8EF5-512DACB7BA3F}"/>
    <hyperlink ref="C194" r:id="rId213" display="92 | DISPOSIZIONI IN MATERIA DI VIGILANZA E CRITERI PER L’APPLICAZIONE DELLE SANZIONI PECUNIARIE Attività dell’Osservatorio regionale e procedure relative alle segnalazioni telematiche | Art. 8 comma 3) DPReg 20 gennaio 2012, n. 018/Pres | Ufficio edilizia privata | TPO AREA TECNICA Michela Lorenzon lorenzon.michela@comune.palmanova.ud.it tel 0432 922155 | inserimento nella piattaforma informatica il verbale di ottemperanza, inottemperanza o i dati relativi al provvedimento di archiviazione della pratica | 90 | dalla scadenza del termine indicato nell’ordinanza di demolizione o rimessione in p" xr:uid="{AECF8CBE-F9C5-4A49-94BF-9E8CF764A955}"/>
    <hyperlink ref="H194" r:id="rId214" xr:uid="{0330A923-4145-4DE5-A00A-4188B4CEAA02}"/>
    <hyperlink ref="C195" r:id="rId215" display="93 | Attività edilizia delle pubbliche Amministrazioni Opere pubbliche statali, regionali e provinciali | Art. 10 commi 2) e 3) LR 11 novembre 2009 n. 19 Codice regionale dell'edilizia. | Ufficio edilizia privata | TPO AREA TECNICA Michela Lorenzon lorenzon.michela@comune.palmanova.ud.it tel 0432 922155 | accertamento di conformità alle prescrizioni degli strumenti urbanistici e dei regolamenti edilizi | 30 | dalla richiesta da parte dell'Amministrazione competente | Tribunale Amministrativo Regionale | Ad ora il servizio online non è attivo | SEGRETARIO COMUNALE o chi ne fa le veci Segreteria" xr:uid="{B02F2BEC-C0BF-4169-835F-1308E5D6FF9A}"/>
    <hyperlink ref="H195" r:id="rId216" xr:uid="{9F62A984-DC09-4192-BCD0-F915339C3FA6}"/>
    <hyperlink ref="H196" r:id="rId217" xr:uid="{9C4F6113-C6D4-48A2-B835-65BBDEBD7F17}"/>
    <hyperlink ref="H197" r:id="rId218" xr:uid="{7A109024-01D7-442E-8F81-2F2DC356A67C}"/>
    <hyperlink ref="C198" r:id="rId219" display="98 | Interventi subordinati a segnalazione certificata di inizio attività - SCIA | Art. 26 comma 6) LR 11 novembre 2009 n. 19 Codice regionale dell'edilizia. | Ufficio edilizia privata | TPO AREA TECNICA Michela Lorenzon lorenzon.michela@comune.palmanova.ud.it tel 0432 922155 | accertamento che l'intervento rientri nei casi previsti dall'articolo 17; verifica della regolarità formale e la completezza della documentazione presentata; verifica la correttezza del calcolo del contributo di costruzione in relazione all'intervento, se dovuto. Adozione provvedimenti di divieto di prosecuzione dell'at" xr:uid="{90FFB500-A378-4430-A352-0FBAFAF6BF05}"/>
    <hyperlink ref="H198" r:id="rId220" xr:uid="{9AC79651-FE4D-4A2F-978E-04A403EB5E3F}"/>
    <hyperlink ref="H199" r:id="rId221" xr:uid="{FA4AB48A-9BFE-4714-BA7E-59FB09AB9A89}"/>
    <hyperlink ref="H200" r:id="rId222" xr:uid="{2E171628-315A-4018-A764-407EA521CBAC}"/>
    <hyperlink ref="H201" r:id="rId223" xr:uid="{A74684D5-A0BD-45A6-BC4E-36805CDCB4C2}"/>
    <hyperlink ref="H202" r:id="rId224" xr:uid="{0882B22B-F45F-4D36-84A1-4D942C21305B}"/>
    <hyperlink ref="H203" r:id="rId225" xr:uid="{7820727F-E4FE-4C69-9686-C084EA3EE9DC}"/>
    <hyperlink ref="H204" r:id="rId226" xr:uid="{C2743ECE-4306-4AA8-8B0A-12CC58FB34DA}"/>
    <hyperlink ref="H205" r:id="rId227" xr:uid="{801E8454-9A0F-4D34-AF48-30955DB8429D}"/>
    <hyperlink ref="H206" r:id="rId228" xr:uid="{95826134-9C83-4917-A67A-F02EAC9C5AD3}"/>
    <hyperlink ref="H207" r:id="rId229" xr:uid="{B99D8A3C-8E57-4F36-9E51-8BFA3B334611}"/>
    <hyperlink ref="H208" r:id="rId230" xr:uid="{B167B13D-C9F2-4644-8F5C-4A29F186E49E}"/>
    <hyperlink ref="H209" r:id="rId231" xr:uid="{82684A16-91F4-4EEA-9A15-70714CFC195E}"/>
    <hyperlink ref="H210" r:id="rId232" xr:uid="{2E5B7D39-7AFE-4ED0-848A-225E16AE4986}"/>
    <hyperlink ref="H211" r:id="rId233" xr:uid="{F7B007D8-86C0-4788-8AF8-99A03C79D7A7}"/>
    <hyperlink ref="H212" r:id="rId234" xr:uid="{B56E58E6-E63E-40C3-93EA-81749457377F}"/>
    <hyperlink ref="H213" r:id="rId235" xr:uid="{51FBA6C1-433F-43C9-AE58-3ACBAC5E3FD9}"/>
    <hyperlink ref="H214" r:id="rId236" xr:uid="{FB71814A-CF8D-46F9-9C4C-A6EBE138068B}"/>
    <hyperlink ref="H215" r:id="rId237" xr:uid="{C05AB19A-4BA5-4764-A61A-661ACB6F572C}"/>
    <hyperlink ref="H216" r:id="rId238" xr:uid="{067354AA-BBC8-4688-94D5-A21AD75C1143}"/>
    <hyperlink ref="H217" r:id="rId239" xr:uid="{DC285889-417C-418C-9985-EF64A5B385EE}"/>
    <hyperlink ref="H218" r:id="rId240" xr:uid="{8C1A50D9-4C60-4DEA-9DC6-97810A86753C}"/>
    <hyperlink ref="H219" r:id="rId241" xr:uid="{463B5FB5-6051-474B-BC38-F34B85E2C51E}"/>
    <hyperlink ref="H220" r:id="rId242" xr:uid="{D2211E19-9B19-4FC8-AA6F-B3F80E63EA4C}"/>
    <hyperlink ref="H221" r:id="rId243" xr:uid="{31087B06-76E7-4997-A1B7-05185FD4C0CB}"/>
    <hyperlink ref="H222" r:id="rId244" xr:uid="{B8EE7040-9130-4A82-8A28-F06691644B92}"/>
    <hyperlink ref="H223" r:id="rId245" xr:uid="{6EED7056-1823-4EF8-8FFE-B392BB2E6D71}"/>
    <hyperlink ref="H224" r:id="rId246" xr:uid="{40494FC5-7F47-4F6E-A81F-CA0E74BDCD67}"/>
    <hyperlink ref="H225" r:id="rId247" xr:uid="{62D597E3-FCFC-49F8-9013-8BCBA27B30DA}"/>
    <hyperlink ref="H226" r:id="rId248" xr:uid="{8972C6DF-AD85-476D-95F6-49AD80847240}"/>
    <hyperlink ref="C227" r:id="rId249" display="141 | concessione per 75 anni delle aree cimitariali per la realizzazione di tombe di famiglia | Servizio Cimiteriale | TPO AREA TECNICA Michela Lorenzon lorenzon.michela@comune.palmanova.ud.it tel 0432 922155 | contratto | 60 | Dalla data di presentazione della domanda. | Ad ora il servizio online non è attivo | CREDITO COOPERATIVO FRIULI S.c.- CrediFriuli s.P.a. Filiale di Palmanova – Borgo Udine, 53 codice I.B.A.N. IT 66 K 07085 64050 005210023410 o conto corrente postale n. 15147333 intestato al Comune di Palmanova – Servizio Tesoreria | SEGRETARIO COMUNALE o chi ne fa le veci Segreteria@c" xr:uid="{6820CC24-EDBF-491B-9208-1D5114002349}"/>
    <hyperlink ref="H227" r:id="rId250" xr:uid="{BD889F41-27BF-46C5-A432-68A53972D00D}"/>
    <hyperlink ref="H228" r:id="rId251" xr:uid="{103B9DF6-E797-4F4F-A40E-BCE419809F7A}"/>
    <hyperlink ref="H229" r:id="rId252" xr:uid="{6C4CF39B-F150-4C31-A554-50F60AE2DF46}"/>
    <hyperlink ref="H230" r:id="rId253" xr:uid="{34E1B2DF-123C-43A2-A169-95FAA6BB4354}"/>
    <hyperlink ref="H231" r:id="rId254" xr:uid="{FB859D57-3CF0-437C-87C1-9E66B480F8FA}"/>
    <hyperlink ref="H232" r:id="rId255" xr:uid="{4BD7D3A7-87B8-41A3-94A5-77925D5FAFE4}"/>
    <hyperlink ref="H233" r:id="rId256" xr:uid="{2970557F-33C6-4BC1-A8B0-B32EE63DFE38}"/>
    <hyperlink ref="H234" r:id="rId257" xr:uid="{EE129D8E-3303-4D8C-A879-1BA8501131A7}"/>
    <hyperlink ref="H235" r:id="rId258" xr:uid="{589F308A-7731-4F92-884B-15F01BF1DC2F}"/>
    <hyperlink ref="H236" r:id="rId259" xr:uid="{D8DBA3EE-2937-4823-AB98-C74D6AEA5F69}"/>
    <hyperlink ref="H237" r:id="rId260" xr:uid="{7BC197C1-8366-4D1F-80BE-F2730AE03CC9}"/>
    <hyperlink ref="H238" r:id="rId261" xr:uid="{6C53119F-B22E-47A7-BCDC-2190703EAAF7}"/>
    <hyperlink ref="H239" r:id="rId262" xr:uid="{877AD28C-F2DF-49FE-8B35-F8353FCAF277}"/>
    <hyperlink ref="H240" r:id="rId263" xr:uid="{172A26FF-1D68-4B0A-99A4-84FEA9731936}"/>
    <hyperlink ref="H241" r:id="rId264" xr:uid="{CCA32FD6-15C2-451A-98D0-B86457C18D65}"/>
    <hyperlink ref="H242" r:id="rId265" xr:uid="{FA2727BE-531F-4A12-A89B-F77738462474}"/>
    <hyperlink ref="H243" r:id="rId266" xr:uid="{5B7E84C5-0E11-4E14-B4AA-6C4E9C8B6D14}"/>
    <hyperlink ref="H244" r:id="rId267" xr:uid="{87734448-32F1-4440-8598-D50DEC799841}"/>
    <hyperlink ref="H245" r:id="rId268" xr:uid="{38B7C0D0-CD6B-46CB-93B6-EF1A0081C4BE}"/>
    <hyperlink ref="H246" r:id="rId269" xr:uid="{349BE189-9837-464F-8825-5215EE4AFCD1}"/>
    <hyperlink ref="H247" r:id="rId270" xr:uid="{8D21326F-B15D-48A5-928F-148CD40C770D}"/>
    <hyperlink ref="H248" r:id="rId271" xr:uid="{A4A1F93C-ED31-4DD0-8504-FB8B9FCA5370}"/>
    <hyperlink ref="H249" r:id="rId272" xr:uid="{E7C8AFCA-EA4B-4E48-9770-056921448395}"/>
    <hyperlink ref="H250" r:id="rId273" xr:uid="{50AC491E-0658-4A25-ADD4-A31C5B06BE6F}"/>
    <hyperlink ref="H251" r:id="rId274" xr:uid="{E0AAF5C8-3467-41D8-9394-04580A5DB36E}"/>
    <hyperlink ref="H252" r:id="rId275" xr:uid="{19C69EAF-3411-461B-8922-8567C67A3675}"/>
    <hyperlink ref="H253" r:id="rId276" xr:uid="{D4283E05-2723-4BCA-B8C8-A93C1721E2F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A8A1-63FE-48B4-9DB2-4D90472DEA0B}">
  <sheetPr filterMode="1"/>
  <dimension ref="A1:F266"/>
  <sheetViews>
    <sheetView topLeftCell="A117" workbookViewId="0">
      <selection activeCell="A117" sqref="A1:XFD1048576"/>
    </sheetView>
  </sheetViews>
  <sheetFormatPr defaultColWidth="8.77734375" defaultRowHeight="14.4"/>
  <cols>
    <col min="1" max="1" width="19.77734375" customWidth="1"/>
    <col min="3" max="3" width="31" customWidth="1"/>
    <col min="6" max="6" width="48.44140625" customWidth="1"/>
  </cols>
  <sheetData>
    <row r="1" spans="1:6">
      <c r="A1" s="60" t="s">
        <v>216</v>
      </c>
      <c r="B1" s="61" t="s">
        <v>217</v>
      </c>
      <c r="C1" s="61" t="s">
        <v>2197</v>
      </c>
      <c r="D1" s="61" t="s">
        <v>5143</v>
      </c>
      <c r="E1" s="61" t="s">
        <v>219</v>
      </c>
      <c r="F1" s="61" t="s">
        <v>220</v>
      </c>
    </row>
    <row r="2" spans="1:6">
      <c r="A2" s="45" t="s">
        <v>5748</v>
      </c>
      <c r="B2" s="45">
        <v>1</v>
      </c>
      <c r="C2" s="45">
        <v>0</v>
      </c>
      <c r="D2" s="45">
        <v>1</v>
      </c>
      <c r="E2" s="45"/>
      <c r="F2" s="45" t="s">
        <v>285</v>
      </c>
    </row>
    <row r="3" spans="1:6">
      <c r="A3" s="45" t="s">
        <v>5749</v>
      </c>
      <c r="B3" s="45">
        <v>2</v>
      </c>
      <c r="C3" s="45">
        <v>0</v>
      </c>
      <c r="D3" s="45">
        <v>1</v>
      </c>
      <c r="E3" s="45"/>
      <c r="F3" s="45" t="s">
        <v>285</v>
      </c>
    </row>
    <row r="4" spans="1:6">
      <c r="A4" s="45" t="s">
        <v>5750</v>
      </c>
      <c r="B4" s="45">
        <v>3</v>
      </c>
      <c r="C4" s="45">
        <v>1</v>
      </c>
      <c r="D4" s="45">
        <v>0</v>
      </c>
      <c r="E4" s="45"/>
      <c r="F4" s="45" t="s">
        <v>285</v>
      </c>
    </row>
    <row r="5" spans="1:6">
      <c r="A5" s="45" t="s">
        <v>5751</v>
      </c>
      <c r="B5" s="45">
        <v>4</v>
      </c>
      <c r="C5" s="45">
        <v>1</v>
      </c>
      <c r="D5" s="45"/>
      <c r="E5" s="45"/>
      <c r="F5" s="45" t="s">
        <v>285</v>
      </c>
    </row>
    <row r="6" spans="1:6">
      <c r="A6" s="45" t="s">
        <v>5752</v>
      </c>
      <c r="B6" s="45">
        <v>5</v>
      </c>
      <c r="C6" s="45">
        <v>1</v>
      </c>
      <c r="D6" s="45"/>
      <c r="E6" s="45"/>
      <c r="F6" s="45" t="s">
        <v>285</v>
      </c>
    </row>
    <row r="7" spans="1:6">
      <c r="A7" s="45" t="s">
        <v>5753</v>
      </c>
      <c r="B7" s="45">
        <v>6</v>
      </c>
      <c r="C7" s="45">
        <v>1</v>
      </c>
      <c r="D7" s="45"/>
      <c r="E7" s="45"/>
      <c r="F7" s="45" t="s">
        <v>285</v>
      </c>
    </row>
    <row r="8" spans="1:6">
      <c r="A8" s="45" t="s">
        <v>5754</v>
      </c>
      <c r="B8" s="45">
        <v>7</v>
      </c>
      <c r="C8" s="45">
        <v>1</v>
      </c>
      <c r="D8" s="45"/>
      <c r="E8" s="45"/>
      <c r="F8" s="45" t="s">
        <v>285</v>
      </c>
    </row>
    <row r="9" spans="1:6">
      <c r="A9" s="45" t="s">
        <v>5755</v>
      </c>
      <c r="B9" s="45">
        <v>8</v>
      </c>
      <c r="C9" s="45">
        <v>1</v>
      </c>
      <c r="D9" s="45"/>
      <c r="E9" s="45"/>
      <c r="F9" s="45" t="s">
        <v>285</v>
      </c>
    </row>
    <row r="10" spans="1:6">
      <c r="A10" s="45" t="s">
        <v>5756</v>
      </c>
      <c r="B10" s="45">
        <v>9</v>
      </c>
      <c r="C10" s="45">
        <v>1</v>
      </c>
      <c r="D10" s="45"/>
      <c r="E10" s="45"/>
      <c r="F10" s="45" t="s">
        <v>285</v>
      </c>
    </row>
    <row r="11" spans="1:6">
      <c r="A11" s="45" t="s">
        <v>5757</v>
      </c>
      <c r="B11" s="45">
        <v>10</v>
      </c>
      <c r="C11" s="45">
        <v>1</v>
      </c>
      <c r="D11" s="45"/>
      <c r="E11" s="45"/>
      <c r="F11" s="45" t="s">
        <v>285</v>
      </c>
    </row>
    <row r="12" spans="1:6">
      <c r="A12" s="45" t="s">
        <v>5758</v>
      </c>
      <c r="B12" s="45">
        <v>11</v>
      </c>
      <c r="C12" s="45">
        <v>1</v>
      </c>
      <c r="D12" s="45"/>
      <c r="E12" s="45"/>
      <c r="F12" s="45" t="s">
        <v>285</v>
      </c>
    </row>
    <row r="13" spans="1:6">
      <c r="A13" s="45" t="s">
        <v>5759</v>
      </c>
      <c r="B13" s="45">
        <v>12</v>
      </c>
      <c r="C13" s="45">
        <v>1</v>
      </c>
      <c r="D13" s="45"/>
      <c r="E13" s="45"/>
      <c r="F13" s="45" t="s">
        <v>285</v>
      </c>
    </row>
    <row r="14" spans="1:6">
      <c r="A14" s="45" t="s">
        <v>5760</v>
      </c>
      <c r="B14" s="45">
        <v>13</v>
      </c>
      <c r="C14" s="45">
        <v>1</v>
      </c>
      <c r="D14" s="45"/>
      <c r="E14" s="45"/>
      <c r="F14" s="45" t="s">
        <v>285</v>
      </c>
    </row>
    <row r="15" spans="1:6">
      <c r="A15" s="45" t="s">
        <v>5761</v>
      </c>
      <c r="B15" s="45">
        <v>14</v>
      </c>
      <c r="C15" s="45">
        <v>1</v>
      </c>
      <c r="D15" s="45"/>
      <c r="E15" s="45"/>
      <c r="F15" s="45" t="s">
        <v>285</v>
      </c>
    </row>
    <row r="16" spans="1:6">
      <c r="A16" s="45" t="s">
        <v>5762</v>
      </c>
      <c r="B16" s="45">
        <v>15</v>
      </c>
      <c r="C16" s="45">
        <v>1</v>
      </c>
      <c r="D16" s="45"/>
      <c r="E16" s="45"/>
      <c r="F16" s="45" t="s">
        <v>285</v>
      </c>
    </row>
    <row r="17" spans="1:6">
      <c r="A17" s="45" t="s">
        <v>5763</v>
      </c>
      <c r="B17" s="45">
        <v>16</v>
      </c>
      <c r="C17" s="45">
        <v>1</v>
      </c>
      <c r="D17" s="45"/>
      <c r="E17" s="45"/>
      <c r="F17" s="45" t="s">
        <v>285</v>
      </c>
    </row>
    <row r="18" spans="1:6">
      <c r="A18" s="45" t="s">
        <v>5764</v>
      </c>
      <c r="B18" s="45">
        <v>17</v>
      </c>
      <c r="C18" s="45">
        <v>1</v>
      </c>
      <c r="D18" s="45"/>
      <c r="E18" s="45"/>
      <c r="F18" s="45" t="s">
        <v>285</v>
      </c>
    </row>
    <row r="19" spans="1:6">
      <c r="A19" s="45" t="s">
        <v>5765</v>
      </c>
      <c r="B19" s="45">
        <v>18</v>
      </c>
      <c r="C19" s="45">
        <v>1</v>
      </c>
      <c r="D19" s="45"/>
      <c r="E19" s="45"/>
      <c r="F19" s="45" t="s">
        <v>285</v>
      </c>
    </row>
    <row r="20" spans="1:6">
      <c r="A20" s="45" t="s">
        <v>5766</v>
      </c>
      <c r="B20" s="45">
        <v>19</v>
      </c>
      <c r="C20" s="45">
        <v>1</v>
      </c>
      <c r="D20" s="45"/>
      <c r="E20" s="45"/>
      <c r="F20" s="45" t="s">
        <v>285</v>
      </c>
    </row>
    <row r="21" spans="1:6">
      <c r="A21" s="45" t="s">
        <v>5767</v>
      </c>
      <c r="B21" s="45">
        <v>20</v>
      </c>
      <c r="C21" s="45">
        <v>1</v>
      </c>
      <c r="D21" s="45"/>
      <c r="E21" s="45"/>
      <c r="F21" s="45" t="s">
        <v>285</v>
      </c>
    </row>
    <row r="22" spans="1:6">
      <c r="A22" s="45" t="s">
        <v>5768</v>
      </c>
      <c r="B22" s="45">
        <v>21</v>
      </c>
      <c r="C22" s="45">
        <v>1</v>
      </c>
      <c r="D22" s="45"/>
      <c r="E22" s="45"/>
      <c r="F22" s="45" t="s">
        <v>285</v>
      </c>
    </row>
    <row r="23" spans="1:6">
      <c r="A23" s="45" t="s">
        <v>5769</v>
      </c>
      <c r="B23" s="45">
        <v>22</v>
      </c>
      <c r="C23" s="45">
        <v>1</v>
      </c>
      <c r="D23" s="45"/>
      <c r="E23" s="45"/>
      <c r="F23" s="45" t="s">
        <v>285</v>
      </c>
    </row>
    <row r="24" spans="1:6">
      <c r="A24" s="45" t="s">
        <v>5770</v>
      </c>
      <c r="B24" s="45">
        <v>23</v>
      </c>
      <c r="C24" s="45">
        <v>1</v>
      </c>
      <c r="D24" s="45"/>
      <c r="E24" s="45"/>
      <c r="F24" s="45" t="s">
        <v>285</v>
      </c>
    </row>
    <row r="25" spans="1:6">
      <c r="A25" s="45" t="s">
        <v>5771</v>
      </c>
      <c r="B25" s="45">
        <v>24</v>
      </c>
      <c r="C25" s="45">
        <v>1</v>
      </c>
      <c r="D25" s="45"/>
      <c r="E25" s="45"/>
      <c r="F25" s="45" t="s">
        <v>285</v>
      </c>
    </row>
    <row r="26" spans="1:6">
      <c r="A26" s="45" t="s">
        <v>5772</v>
      </c>
      <c r="B26" s="45">
        <v>25</v>
      </c>
      <c r="C26" s="45">
        <v>1</v>
      </c>
      <c r="D26" s="45"/>
      <c r="E26" s="45"/>
      <c r="F26" s="45" t="s">
        <v>285</v>
      </c>
    </row>
    <row r="27" spans="1:6">
      <c r="A27" s="45" t="s">
        <v>5773</v>
      </c>
      <c r="B27" s="45">
        <v>26</v>
      </c>
      <c r="C27" s="45">
        <v>1</v>
      </c>
      <c r="D27" s="45"/>
      <c r="E27" s="45"/>
      <c r="F27" s="45" t="s">
        <v>285</v>
      </c>
    </row>
    <row r="28" spans="1:6">
      <c r="A28" s="45" t="s">
        <v>5774</v>
      </c>
      <c r="B28" s="45">
        <v>27</v>
      </c>
      <c r="C28" s="45">
        <v>1</v>
      </c>
      <c r="D28" s="45"/>
      <c r="E28" s="45"/>
      <c r="F28" s="45" t="s">
        <v>285</v>
      </c>
    </row>
    <row r="29" spans="1:6">
      <c r="A29" s="45" t="s">
        <v>5775</v>
      </c>
      <c r="B29" s="45">
        <v>28</v>
      </c>
      <c r="C29" s="45">
        <v>1</v>
      </c>
      <c r="D29" s="45"/>
      <c r="E29" s="45"/>
      <c r="F29" s="45" t="s">
        <v>285</v>
      </c>
    </row>
    <row r="30" spans="1:6">
      <c r="A30" s="45" t="s">
        <v>5776</v>
      </c>
      <c r="B30" s="45">
        <v>29</v>
      </c>
      <c r="C30" s="45">
        <v>1</v>
      </c>
      <c r="D30" s="45"/>
      <c r="E30" s="45"/>
      <c r="F30" s="45" t="s">
        <v>285</v>
      </c>
    </row>
    <row r="31" spans="1:6">
      <c r="A31" s="45" t="s">
        <v>5777</v>
      </c>
      <c r="B31" s="45">
        <v>30</v>
      </c>
      <c r="C31" s="45">
        <v>1</v>
      </c>
      <c r="D31" s="45"/>
      <c r="E31" s="45"/>
      <c r="F31" s="45" t="s">
        <v>285</v>
      </c>
    </row>
    <row r="32" spans="1:6">
      <c r="A32" s="45" t="s">
        <v>5778</v>
      </c>
      <c r="B32" s="45">
        <v>31</v>
      </c>
      <c r="C32" s="45">
        <v>1</v>
      </c>
      <c r="D32" s="45"/>
      <c r="E32" s="45"/>
      <c r="F32" s="45" t="s">
        <v>285</v>
      </c>
    </row>
    <row r="33" spans="1:6">
      <c r="A33" s="45" t="s">
        <v>5779</v>
      </c>
      <c r="B33" s="45">
        <v>32</v>
      </c>
      <c r="C33" s="45">
        <v>1</v>
      </c>
      <c r="D33" s="45"/>
      <c r="E33" s="45"/>
      <c r="F33" s="45" t="s">
        <v>285</v>
      </c>
    </row>
    <row r="34" spans="1:6">
      <c r="A34" s="45" t="s">
        <v>5780</v>
      </c>
      <c r="B34" s="45">
        <v>33</v>
      </c>
      <c r="C34" s="45">
        <v>1</v>
      </c>
      <c r="D34" s="45"/>
      <c r="E34" s="45"/>
      <c r="F34" s="45" t="s">
        <v>285</v>
      </c>
    </row>
    <row r="35" spans="1:6">
      <c r="A35" s="45" t="s">
        <v>5781</v>
      </c>
      <c r="B35" s="45">
        <v>34</v>
      </c>
      <c r="C35" s="45">
        <v>1</v>
      </c>
      <c r="D35" s="45"/>
      <c r="E35" s="45"/>
      <c r="F35" s="45" t="s">
        <v>285</v>
      </c>
    </row>
    <row r="36" spans="1:6">
      <c r="A36" s="45" t="s">
        <v>5782</v>
      </c>
      <c r="B36" s="45">
        <v>35</v>
      </c>
      <c r="C36" s="45">
        <v>1</v>
      </c>
      <c r="D36" s="45"/>
      <c r="E36" s="45"/>
      <c r="F36" s="45" t="s">
        <v>285</v>
      </c>
    </row>
    <row r="37" spans="1:6" ht="58.2" hidden="1">
      <c r="A37" s="18" t="s">
        <v>5783</v>
      </c>
      <c r="B37" s="19">
        <v>36</v>
      </c>
      <c r="C37" s="20">
        <v>0</v>
      </c>
      <c r="D37" s="20">
        <v>1</v>
      </c>
      <c r="E37" s="20"/>
      <c r="F37" s="20" t="s">
        <v>5784</v>
      </c>
    </row>
    <row r="38" spans="1:6" ht="24" hidden="1">
      <c r="A38" s="18" t="s">
        <v>5783</v>
      </c>
      <c r="B38" s="19">
        <v>37</v>
      </c>
      <c r="C38" s="20">
        <v>0</v>
      </c>
      <c r="D38" s="20">
        <v>1</v>
      </c>
      <c r="E38" s="20"/>
      <c r="F38" s="20" t="s">
        <v>5785</v>
      </c>
    </row>
    <row r="39" spans="1:6">
      <c r="A39" s="45" t="s">
        <v>5551</v>
      </c>
      <c r="B39" s="45">
        <v>38</v>
      </c>
      <c r="C39" s="45">
        <v>0</v>
      </c>
      <c r="D39" s="45">
        <v>1</v>
      </c>
      <c r="E39" s="45"/>
      <c r="F39" s="45" t="s">
        <v>285</v>
      </c>
    </row>
    <row r="40" spans="1:6">
      <c r="A40" s="45" t="s">
        <v>5748</v>
      </c>
      <c r="B40" s="45">
        <v>39</v>
      </c>
      <c r="C40" s="45">
        <v>1</v>
      </c>
      <c r="D40" s="45"/>
      <c r="E40" s="45"/>
      <c r="F40" s="45" t="s">
        <v>285</v>
      </c>
    </row>
    <row r="41" spans="1:6">
      <c r="A41" s="45" t="s">
        <v>5749</v>
      </c>
      <c r="B41" s="45">
        <v>40</v>
      </c>
      <c r="C41" s="45">
        <v>0</v>
      </c>
      <c r="D41" s="45">
        <v>1</v>
      </c>
      <c r="E41" s="45"/>
      <c r="F41" s="45" t="s">
        <v>285</v>
      </c>
    </row>
    <row r="42" spans="1:6">
      <c r="A42" s="45" t="s">
        <v>5786</v>
      </c>
      <c r="B42" s="45">
        <v>41</v>
      </c>
      <c r="C42" s="45">
        <v>1</v>
      </c>
      <c r="D42" s="45"/>
      <c r="E42" s="45"/>
      <c r="F42" s="45" t="s">
        <v>285</v>
      </c>
    </row>
    <row r="43" spans="1:6">
      <c r="A43" s="45" t="s">
        <v>5787</v>
      </c>
      <c r="B43" s="45">
        <v>42</v>
      </c>
      <c r="C43" s="45">
        <v>1</v>
      </c>
      <c r="D43" s="45"/>
      <c r="E43" s="45"/>
      <c r="F43" s="45" t="s">
        <v>285</v>
      </c>
    </row>
    <row r="44" spans="1:6">
      <c r="A44" s="45" t="s">
        <v>5788</v>
      </c>
      <c r="B44" s="45">
        <v>43</v>
      </c>
      <c r="C44" s="45">
        <v>1</v>
      </c>
      <c r="D44" s="45"/>
      <c r="E44" s="45"/>
      <c r="F44" s="45" t="s">
        <v>285</v>
      </c>
    </row>
    <row r="45" spans="1:6">
      <c r="A45" s="45" t="s">
        <v>5789</v>
      </c>
      <c r="B45" s="45">
        <v>44</v>
      </c>
      <c r="C45" s="45">
        <v>1</v>
      </c>
      <c r="D45" s="45"/>
      <c r="E45" s="45"/>
      <c r="F45" s="45" t="s">
        <v>285</v>
      </c>
    </row>
    <row r="46" spans="1:6">
      <c r="A46" s="45" t="s">
        <v>5790</v>
      </c>
      <c r="B46" s="45">
        <v>45</v>
      </c>
      <c r="C46" s="45">
        <v>1</v>
      </c>
      <c r="D46" s="45"/>
      <c r="E46" s="45"/>
      <c r="F46" s="45" t="s">
        <v>285</v>
      </c>
    </row>
    <row r="47" spans="1:6">
      <c r="A47" s="45" t="s">
        <v>5791</v>
      </c>
      <c r="B47" s="45">
        <v>46</v>
      </c>
      <c r="C47" s="45">
        <v>1</v>
      </c>
      <c r="D47" s="45"/>
      <c r="E47" s="45"/>
      <c r="F47" s="45" t="s">
        <v>285</v>
      </c>
    </row>
    <row r="48" spans="1:6">
      <c r="A48" s="45" t="s">
        <v>5792</v>
      </c>
      <c r="B48" s="45">
        <v>47</v>
      </c>
      <c r="C48" s="45">
        <v>1</v>
      </c>
      <c r="D48" s="45"/>
      <c r="E48" s="45"/>
      <c r="F48" s="45" t="s">
        <v>285</v>
      </c>
    </row>
    <row r="49" spans="1:6">
      <c r="A49" s="45" t="s">
        <v>5793</v>
      </c>
      <c r="B49" s="45">
        <v>48</v>
      </c>
      <c r="C49" s="45">
        <v>1</v>
      </c>
      <c r="D49" s="45"/>
      <c r="E49" s="45"/>
      <c r="F49" s="45" t="s">
        <v>285</v>
      </c>
    </row>
    <row r="50" spans="1:6">
      <c r="A50" s="45" t="s">
        <v>5794</v>
      </c>
      <c r="B50" s="45">
        <v>49</v>
      </c>
      <c r="C50" s="45">
        <v>1</v>
      </c>
      <c r="D50" s="45"/>
      <c r="E50" s="45"/>
      <c r="F50" s="45" t="s">
        <v>285</v>
      </c>
    </row>
    <row r="51" spans="1:6">
      <c r="A51" s="45" t="s">
        <v>5795</v>
      </c>
      <c r="B51" s="45">
        <v>50</v>
      </c>
      <c r="C51" s="45">
        <v>1</v>
      </c>
      <c r="D51" s="45"/>
      <c r="E51" s="45"/>
      <c r="F51" s="45" t="s">
        <v>285</v>
      </c>
    </row>
    <row r="52" spans="1:6">
      <c r="A52" s="45" t="s">
        <v>5796</v>
      </c>
      <c r="B52" s="45">
        <v>51</v>
      </c>
      <c r="C52" s="45">
        <v>1</v>
      </c>
      <c r="D52" s="45"/>
      <c r="E52" s="45"/>
      <c r="F52" s="45" t="s">
        <v>285</v>
      </c>
    </row>
    <row r="53" spans="1:6">
      <c r="A53" s="45" t="s">
        <v>5797</v>
      </c>
      <c r="B53" s="45">
        <v>52</v>
      </c>
      <c r="C53" s="45">
        <v>1</v>
      </c>
      <c r="D53" s="45"/>
      <c r="E53" s="45"/>
      <c r="F53" s="45" t="s">
        <v>285</v>
      </c>
    </row>
    <row r="54" spans="1:6">
      <c r="A54" s="45" t="s">
        <v>5798</v>
      </c>
      <c r="B54" s="45">
        <v>53</v>
      </c>
      <c r="C54" s="45">
        <v>1</v>
      </c>
      <c r="D54" s="45"/>
      <c r="E54" s="45"/>
      <c r="F54" s="45" t="s">
        <v>285</v>
      </c>
    </row>
    <row r="55" spans="1:6">
      <c r="A55" s="45" t="s">
        <v>5799</v>
      </c>
      <c r="B55" s="45">
        <v>54</v>
      </c>
      <c r="C55" s="45">
        <v>1</v>
      </c>
      <c r="D55" s="45"/>
      <c r="E55" s="45"/>
      <c r="F55" s="45" t="s">
        <v>285</v>
      </c>
    </row>
    <row r="56" spans="1:6">
      <c r="A56" s="45" t="s">
        <v>5800</v>
      </c>
      <c r="B56" s="45">
        <v>55</v>
      </c>
      <c r="C56" s="45">
        <v>1</v>
      </c>
      <c r="D56" s="45"/>
      <c r="E56" s="45"/>
      <c r="F56" s="45" t="s">
        <v>285</v>
      </c>
    </row>
    <row r="57" spans="1:6" ht="58.2" hidden="1">
      <c r="A57" s="18" t="s">
        <v>5783</v>
      </c>
      <c r="B57" s="19">
        <v>56</v>
      </c>
      <c r="C57" s="19">
        <v>0</v>
      </c>
      <c r="D57" s="20">
        <v>1</v>
      </c>
      <c r="E57" s="20"/>
      <c r="F57" s="20" t="s">
        <v>5801</v>
      </c>
    </row>
    <row r="58" spans="1:6" ht="58.2" hidden="1">
      <c r="A58" s="18" t="s">
        <v>5783</v>
      </c>
      <c r="B58" s="19">
        <v>57</v>
      </c>
      <c r="C58" s="19">
        <v>0</v>
      </c>
      <c r="D58" s="20">
        <v>1</v>
      </c>
      <c r="E58" s="20"/>
      <c r="F58" s="20" t="s">
        <v>5802</v>
      </c>
    </row>
    <row r="59" spans="1:6" hidden="1">
      <c r="A59" s="18" t="s">
        <v>5783</v>
      </c>
      <c r="B59" s="19">
        <v>58</v>
      </c>
      <c r="C59" s="20">
        <v>0</v>
      </c>
      <c r="D59" s="20">
        <v>1</v>
      </c>
      <c r="E59" s="20"/>
      <c r="F59" s="20" t="s">
        <v>5803</v>
      </c>
    </row>
    <row r="60" spans="1:6" hidden="1">
      <c r="A60" s="18" t="s">
        <v>5783</v>
      </c>
      <c r="B60" s="19">
        <v>59</v>
      </c>
      <c r="C60" s="20">
        <v>0</v>
      </c>
      <c r="D60" s="20">
        <v>1</v>
      </c>
      <c r="E60" s="20"/>
      <c r="F60" s="20" t="s">
        <v>5803</v>
      </c>
    </row>
    <row r="61" spans="1:6" hidden="1">
      <c r="A61" s="18" t="s">
        <v>5783</v>
      </c>
      <c r="B61" s="19">
        <v>60</v>
      </c>
      <c r="C61" s="20">
        <v>0</v>
      </c>
      <c r="D61" s="20">
        <v>1</v>
      </c>
      <c r="E61" s="20"/>
      <c r="F61" s="20" t="s">
        <v>5803</v>
      </c>
    </row>
    <row r="62" spans="1:6" hidden="1">
      <c r="A62" s="18" t="s">
        <v>5783</v>
      </c>
      <c r="B62" s="19">
        <v>61</v>
      </c>
      <c r="C62" s="20">
        <v>0</v>
      </c>
      <c r="D62" s="20">
        <v>1</v>
      </c>
      <c r="E62" s="20"/>
      <c r="F62" s="20" t="s">
        <v>5803</v>
      </c>
    </row>
    <row r="63" spans="1:6" ht="58.2" hidden="1">
      <c r="A63" s="18" t="s">
        <v>5783</v>
      </c>
      <c r="B63" s="19">
        <v>62</v>
      </c>
      <c r="C63" s="20">
        <v>0</v>
      </c>
      <c r="D63" s="20">
        <v>1</v>
      </c>
      <c r="E63" s="20"/>
      <c r="F63" s="20" t="s">
        <v>5804</v>
      </c>
    </row>
    <row r="64" spans="1:6" ht="58.2" hidden="1">
      <c r="A64" s="18" t="s">
        <v>5783</v>
      </c>
      <c r="B64" s="19">
        <v>63</v>
      </c>
      <c r="C64" s="19">
        <v>0</v>
      </c>
      <c r="D64" s="20">
        <v>1</v>
      </c>
      <c r="E64" s="20"/>
      <c r="F64" s="20" t="s">
        <v>5805</v>
      </c>
    </row>
    <row r="65" spans="1:6" ht="58.2" hidden="1">
      <c r="A65" s="18" t="s">
        <v>5783</v>
      </c>
      <c r="B65" s="19">
        <v>64</v>
      </c>
      <c r="C65" s="20" t="s">
        <v>285</v>
      </c>
      <c r="D65" s="20">
        <v>1</v>
      </c>
      <c r="E65" s="20"/>
      <c r="F65" s="20" t="s">
        <v>5806</v>
      </c>
    </row>
    <row r="66" spans="1:6" ht="58.2" hidden="1">
      <c r="A66" s="18" t="s">
        <v>5783</v>
      </c>
      <c r="B66" s="19">
        <v>65</v>
      </c>
      <c r="C66" s="20">
        <v>0</v>
      </c>
      <c r="D66" s="20">
        <v>1</v>
      </c>
      <c r="E66" s="20"/>
      <c r="F66" s="20" t="s">
        <v>5807</v>
      </c>
    </row>
    <row r="67" spans="1:6" ht="58.2" hidden="1">
      <c r="A67" s="18" t="s">
        <v>5783</v>
      </c>
      <c r="B67" s="19">
        <v>66</v>
      </c>
      <c r="C67" s="20">
        <v>0</v>
      </c>
      <c r="D67" s="20">
        <v>1</v>
      </c>
      <c r="E67" s="20"/>
      <c r="F67" s="20" t="s">
        <v>5808</v>
      </c>
    </row>
    <row r="68" spans="1:6" ht="58.2" hidden="1">
      <c r="A68" s="18" t="s">
        <v>5783</v>
      </c>
      <c r="B68" s="19">
        <v>67</v>
      </c>
      <c r="C68" s="19">
        <v>0</v>
      </c>
      <c r="D68" s="20">
        <v>1</v>
      </c>
      <c r="E68" s="20"/>
      <c r="F68" s="20" t="s">
        <v>5809</v>
      </c>
    </row>
    <row r="69" spans="1:6" ht="58.2" hidden="1">
      <c r="A69" s="18" t="s">
        <v>5783</v>
      </c>
      <c r="B69" s="19">
        <v>68</v>
      </c>
      <c r="C69" s="19">
        <v>0</v>
      </c>
      <c r="D69" s="20">
        <v>1</v>
      </c>
      <c r="E69" s="20"/>
      <c r="F69" s="20" t="s">
        <v>5810</v>
      </c>
    </row>
    <row r="70" spans="1:6">
      <c r="A70" s="45" t="s">
        <v>5811</v>
      </c>
      <c r="B70" s="45">
        <v>69</v>
      </c>
      <c r="C70" s="45">
        <v>0</v>
      </c>
      <c r="D70" s="45">
        <v>1</v>
      </c>
      <c r="E70" s="45"/>
      <c r="F70" s="45" t="s">
        <v>5812</v>
      </c>
    </row>
    <row r="71" spans="1:6" hidden="1">
      <c r="A71" s="18" t="s">
        <v>5783</v>
      </c>
      <c r="B71" s="19">
        <v>70</v>
      </c>
      <c r="C71" s="19">
        <v>0</v>
      </c>
      <c r="D71" s="20">
        <v>1</v>
      </c>
      <c r="E71" s="20"/>
      <c r="F71" s="20" t="s">
        <v>5813</v>
      </c>
    </row>
    <row r="72" spans="1:6" ht="58.2" hidden="1">
      <c r="A72" s="18" t="s">
        <v>5783</v>
      </c>
      <c r="B72" s="19">
        <v>71</v>
      </c>
      <c r="C72" s="19">
        <v>0</v>
      </c>
      <c r="D72" s="20">
        <v>1</v>
      </c>
      <c r="E72" s="20"/>
      <c r="F72" s="20" t="s">
        <v>5814</v>
      </c>
    </row>
    <row r="73" spans="1:6">
      <c r="A73" s="45" t="s">
        <v>5811</v>
      </c>
      <c r="B73" s="45">
        <v>72</v>
      </c>
      <c r="C73" s="45">
        <v>0</v>
      </c>
      <c r="D73" s="45">
        <v>1</v>
      </c>
      <c r="E73" s="45"/>
      <c r="F73" s="45" t="s">
        <v>5815</v>
      </c>
    </row>
    <row r="74" spans="1:6" ht="58.2" hidden="1">
      <c r="A74" s="18" t="s">
        <v>5783</v>
      </c>
      <c r="B74" s="19">
        <v>73</v>
      </c>
      <c r="C74" s="19">
        <v>0</v>
      </c>
      <c r="D74" s="20">
        <v>1</v>
      </c>
      <c r="E74" s="20"/>
      <c r="F74" s="20" t="s">
        <v>5816</v>
      </c>
    </row>
    <row r="75" spans="1:6">
      <c r="A75" s="45" t="s">
        <v>5817</v>
      </c>
      <c r="B75" s="45">
        <v>74</v>
      </c>
      <c r="C75" s="45">
        <v>0</v>
      </c>
      <c r="D75" s="45">
        <v>1</v>
      </c>
      <c r="E75" s="45"/>
      <c r="F75" s="45" t="s">
        <v>5818</v>
      </c>
    </row>
    <row r="76" spans="1:6" hidden="1">
      <c r="A76" s="18" t="s">
        <v>5783</v>
      </c>
      <c r="B76" s="19">
        <v>75</v>
      </c>
      <c r="C76" s="20">
        <v>0</v>
      </c>
      <c r="D76" s="20">
        <v>1</v>
      </c>
      <c r="E76" s="20"/>
      <c r="F76" s="20" t="s">
        <v>5819</v>
      </c>
    </row>
    <row r="77" spans="1:6">
      <c r="A77" s="45" t="s">
        <v>5811</v>
      </c>
      <c r="B77" s="45">
        <v>76</v>
      </c>
      <c r="C77" s="45">
        <v>0</v>
      </c>
      <c r="D77" s="45">
        <v>1</v>
      </c>
      <c r="E77" s="45"/>
      <c r="F77" s="45" t="s">
        <v>5820</v>
      </c>
    </row>
    <row r="78" spans="1:6">
      <c r="A78" s="45" t="s">
        <v>5821</v>
      </c>
      <c r="B78" s="45">
        <v>77</v>
      </c>
      <c r="C78" s="45">
        <v>0</v>
      </c>
      <c r="D78" s="45">
        <v>1</v>
      </c>
      <c r="E78" s="45"/>
      <c r="F78" s="45" t="s">
        <v>285</v>
      </c>
    </row>
    <row r="79" spans="1:6">
      <c r="A79" s="45" t="s">
        <v>5748</v>
      </c>
      <c r="B79" s="45">
        <v>78</v>
      </c>
      <c r="C79" s="45">
        <v>0</v>
      </c>
      <c r="D79" s="45">
        <v>1</v>
      </c>
      <c r="E79" s="45"/>
      <c r="F79" s="45" t="s">
        <v>285</v>
      </c>
    </row>
    <row r="80" spans="1:6">
      <c r="A80" s="45" t="s">
        <v>5749</v>
      </c>
      <c r="B80" s="45">
        <v>79</v>
      </c>
      <c r="C80" s="45">
        <v>0</v>
      </c>
      <c r="D80" s="45">
        <v>1</v>
      </c>
      <c r="E80" s="45"/>
      <c r="F80" s="45" t="s">
        <v>285</v>
      </c>
    </row>
    <row r="81" spans="1:6">
      <c r="A81" s="45" t="s">
        <v>5822</v>
      </c>
      <c r="B81" s="45">
        <v>80</v>
      </c>
      <c r="C81" s="45">
        <v>1</v>
      </c>
      <c r="D81" s="45"/>
      <c r="E81" s="45"/>
      <c r="F81" s="45" t="s">
        <v>285</v>
      </c>
    </row>
    <row r="82" spans="1:6">
      <c r="A82" s="45" t="s">
        <v>5823</v>
      </c>
      <c r="B82" s="45">
        <v>81</v>
      </c>
      <c r="C82" s="45">
        <v>1</v>
      </c>
      <c r="D82" s="45"/>
      <c r="E82" s="45"/>
      <c r="F82" s="45" t="s">
        <v>285</v>
      </c>
    </row>
    <row r="83" spans="1:6">
      <c r="A83" s="45" t="s">
        <v>5824</v>
      </c>
      <c r="B83" s="45">
        <v>82</v>
      </c>
      <c r="C83" s="45">
        <v>1</v>
      </c>
      <c r="D83" s="45"/>
      <c r="E83" s="45"/>
      <c r="F83" s="45" t="s">
        <v>285</v>
      </c>
    </row>
    <row r="84" spans="1:6">
      <c r="A84" s="45" t="s">
        <v>5825</v>
      </c>
      <c r="B84" s="45">
        <v>83</v>
      </c>
      <c r="C84" s="45">
        <v>1</v>
      </c>
      <c r="D84" s="45"/>
      <c r="E84" s="45"/>
      <c r="F84" s="45" t="s">
        <v>285</v>
      </c>
    </row>
    <row r="85" spans="1:6">
      <c r="A85" s="45" t="s">
        <v>5826</v>
      </c>
      <c r="B85" s="45">
        <v>84</v>
      </c>
      <c r="C85" s="45">
        <v>1</v>
      </c>
      <c r="D85" s="45"/>
      <c r="E85" s="45"/>
      <c r="F85" s="45" t="s">
        <v>285</v>
      </c>
    </row>
    <row r="86" spans="1:6">
      <c r="A86" s="45" t="s">
        <v>5827</v>
      </c>
      <c r="B86" s="45">
        <v>85</v>
      </c>
      <c r="C86" s="45">
        <v>1</v>
      </c>
      <c r="D86" s="45"/>
      <c r="E86" s="45"/>
      <c r="F86" s="45" t="s">
        <v>285</v>
      </c>
    </row>
    <row r="87" spans="1:6">
      <c r="A87" s="45" t="s">
        <v>5828</v>
      </c>
      <c r="B87" s="45">
        <v>86</v>
      </c>
      <c r="C87" s="45">
        <v>1</v>
      </c>
      <c r="D87" s="45"/>
      <c r="E87" s="45"/>
      <c r="F87" s="45" t="s">
        <v>285</v>
      </c>
    </row>
    <row r="88" spans="1:6">
      <c r="A88" s="45" t="s">
        <v>5829</v>
      </c>
      <c r="B88" s="45">
        <v>87</v>
      </c>
      <c r="C88" s="45">
        <v>1</v>
      </c>
      <c r="D88" s="45"/>
      <c r="E88" s="45"/>
      <c r="F88" s="45" t="s">
        <v>285</v>
      </c>
    </row>
    <row r="89" spans="1:6">
      <c r="A89" s="45" t="s">
        <v>5830</v>
      </c>
      <c r="B89" s="45">
        <v>88</v>
      </c>
      <c r="C89" s="45">
        <v>1</v>
      </c>
      <c r="D89" s="45"/>
      <c r="E89" s="45"/>
      <c r="F89" s="45" t="s">
        <v>285</v>
      </c>
    </row>
    <row r="90" spans="1:6">
      <c r="A90" s="45" t="s">
        <v>5831</v>
      </c>
      <c r="B90" s="45">
        <v>89</v>
      </c>
      <c r="C90" s="45">
        <v>1</v>
      </c>
      <c r="D90" s="45"/>
      <c r="E90" s="45"/>
      <c r="F90" s="45" t="s">
        <v>285</v>
      </c>
    </row>
    <row r="91" spans="1:6">
      <c r="A91" s="45" t="s">
        <v>5832</v>
      </c>
      <c r="B91" s="45">
        <v>90</v>
      </c>
      <c r="C91" s="45">
        <v>1</v>
      </c>
      <c r="D91" s="45"/>
      <c r="E91" s="45"/>
      <c r="F91" s="45" t="s">
        <v>285</v>
      </c>
    </row>
    <row r="92" spans="1:6">
      <c r="A92" s="45" t="s">
        <v>5833</v>
      </c>
      <c r="B92" s="45">
        <v>91</v>
      </c>
      <c r="C92" s="45">
        <v>1</v>
      </c>
      <c r="D92" s="45"/>
      <c r="E92" s="45"/>
      <c r="F92" s="45" t="s">
        <v>285</v>
      </c>
    </row>
    <row r="93" spans="1:6">
      <c r="A93" s="45" t="s">
        <v>5834</v>
      </c>
      <c r="B93" s="45">
        <v>92</v>
      </c>
      <c r="C93" s="45">
        <v>1</v>
      </c>
      <c r="D93" s="45"/>
      <c r="E93" s="45"/>
      <c r="F93" s="45" t="s">
        <v>285</v>
      </c>
    </row>
    <row r="94" spans="1:6">
      <c r="A94" s="45" t="s">
        <v>5835</v>
      </c>
      <c r="B94" s="45">
        <v>93</v>
      </c>
      <c r="C94" s="45">
        <v>1</v>
      </c>
      <c r="D94" s="45"/>
      <c r="E94" s="45"/>
      <c r="F94" s="45" t="s">
        <v>285</v>
      </c>
    </row>
    <row r="95" spans="1:6">
      <c r="A95" s="45" t="s">
        <v>5836</v>
      </c>
      <c r="B95" s="45">
        <v>94</v>
      </c>
      <c r="C95" s="45">
        <v>1</v>
      </c>
      <c r="D95" s="45"/>
      <c r="E95" s="45"/>
      <c r="F95" s="45" t="s">
        <v>285</v>
      </c>
    </row>
    <row r="96" spans="1:6">
      <c r="A96" s="45" t="s">
        <v>5837</v>
      </c>
      <c r="B96" s="45">
        <v>95</v>
      </c>
      <c r="C96" s="45">
        <v>1</v>
      </c>
      <c r="D96" s="45"/>
      <c r="E96" s="45"/>
      <c r="F96" s="45" t="s">
        <v>285</v>
      </c>
    </row>
    <row r="97" spans="1:6">
      <c r="A97" s="45" t="s">
        <v>5838</v>
      </c>
      <c r="B97" s="45">
        <v>96</v>
      </c>
      <c r="C97" s="45">
        <v>1</v>
      </c>
      <c r="D97" s="45"/>
      <c r="E97" s="45"/>
      <c r="F97" s="45" t="s">
        <v>285</v>
      </c>
    </row>
    <row r="98" spans="1:6">
      <c r="A98" s="45" t="s">
        <v>5839</v>
      </c>
      <c r="B98" s="45">
        <v>97</v>
      </c>
      <c r="C98" s="45">
        <v>1</v>
      </c>
      <c r="D98" s="45"/>
      <c r="E98" s="45"/>
      <c r="F98" s="45" t="s">
        <v>285</v>
      </c>
    </row>
    <row r="99" spans="1:6">
      <c r="A99" s="45" t="s">
        <v>5840</v>
      </c>
      <c r="B99" s="45">
        <v>98</v>
      </c>
      <c r="C99" s="45">
        <v>1</v>
      </c>
      <c r="D99" s="45"/>
      <c r="E99" s="45"/>
      <c r="F99" s="45" t="s">
        <v>285</v>
      </c>
    </row>
    <row r="100" spans="1:6">
      <c r="A100" s="45" t="s">
        <v>5841</v>
      </c>
      <c r="B100" s="45">
        <v>99</v>
      </c>
      <c r="C100" s="45">
        <v>1</v>
      </c>
      <c r="D100" s="45"/>
      <c r="E100" s="45"/>
      <c r="F100" s="45" t="s">
        <v>285</v>
      </c>
    </row>
    <row r="101" spans="1:6">
      <c r="A101" s="45" t="s">
        <v>5842</v>
      </c>
      <c r="B101" s="45">
        <v>100</v>
      </c>
      <c r="C101" s="45">
        <v>1</v>
      </c>
      <c r="D101" s="45"/>
      <c r="E101" s="45"/>
      <c r="F101" s="45" t="s">
        <v>285</v>
      </c>
    </row>
    <row r="102" spans="1:6">
      <c r="A102" s="45" t="s">
        <v>5843</v>
      </c>
      <c r="B102" s="45">
        <v>101</v>
      </c>
      <c r="C102" s="45">
        <v>1</v>
      </c>
      <c r="D102" s="45"/>
      <c r="E102" s="45"/>
      <c r="F102" s="45" t="s">
        <v>285</v>
      </c>
    </row>
    <row r="103" spans="1:6">
      <c r="A103" s="45" t="s">
        <v>5844</v>
      </c>
      <c r="B103" s="45">
        <v>102</v>
      </c>
      <c r="C103" s="45">
        <v>1</v>
      </c>
      <c r="D103" s="45"/>
      <c r="E103" s="45"/>
      <c r="F103" s="45" t="s">
        <v>285</v>
      </c>
    </row>
    <row r="104" spans="1:6">
      <c r="A104" s="45" t="s">
        <v>5845</v>
      </c>
      <c r="B104" s="45">
        <v>103</v>
      </c>
      <c r="C104" s="45">
        <v>1</v>
      </c>
      <c r="D104" s="45"/>
      <c r="E104" s="45"/>
      <c r="F104" s="45" t="s">
        <v>285</v>
      </c>
    </row>
    <row r="105" spans="1:6">
      <c r="A105" s="45" t="s">
        <v>5846</v>
      </c>
      <c r="B105" s="45">
        <v>104</v>
      </c>
      <c r="C105" s="45">
        <v>1</v>
      </c>
      <c r="D105" s="45"/>
      <c r="E105" s="45"/>
      <c r="F105" s="45" t="s">
        <v>285</v>
      </c>
    </row>
    <row r="106" spans="1:6">
      <c r="A106" s="45" t="s">
        <v>5847</v>
      </c>
      <c r="B106" s="45">
        <v>105</v>
      </c>
      <c r="C106" s="45">
        <v>1</v>
      </c>
      <c r="D106" s="45"/>
      <c r="E106" s="45"/>
      <c r="F106" s="45" t="s">
        <v>285</v>
      </c>
    </row>
    <row r="107" spans="1:6">
      <c r="A107" s="45" t="s">
        <v>5848</v>
      </c>
      <c r="B107" s="45">
        <v>106</v>
      </c>
      <c r="C107" s="45">
        <v>1</v>
      </c>
      <c r="D107" s="45"/>
      <c r="E107" s="45"/>
      <c r="F107" s="45" t="s">
        <v>285</v>
      </c>
    </row>
    <row r="108" spans="1:6">
      <c r="A108" s="45" t="s">
        <v>5849</v>
      </c>
      <c r="B108" s="45">
        <v>107</v>
      </c>
      <c r="C108" s="45">
        <v>1</v>
      </c>
      <c r="D108" s="45"/>
      <c r="E108" s="45"/>
      <c r="F108" s="45" t="s">
        <v>285</v>
      </c>
    </row>
    <row r="109" spans="1:6">
      <c r="A109" s="45" t="s">
        <v>5850</v>
      </c>
      <c r="B109" s="45">
        <v>108</v>
      </c>
      <c r="C109" s="45">
        <v>1</v>
      </c>
      <c r="D109" s="45"/>
      <c r="E109" s="45"/>
      <c r="F109" s="45" t="s">
        <v>285</v>
      </c>
    </row>
    <row r="110" spans="1:6">
      <c r="A110" s="45" t="s">
        <v>5851</v>
      </c>
      <c r="B110" s="45">
        <v>109</v>
      </c>
      <c r="C110" s="45">
        <v>1</v>
      </c>
      <c r="D110" s="45"/>
      <c r="E110" s="45"/>
      <c r="F110" s="45" t="s">
        <v>285</v>
      </c>
    </row>
    <row r="111" spans="1:6">
      <c r="A111" s="45" t="s">
        <v>5852</v>
      </c>
      <c r="B111" s="45">
        <v>110</v>
      </c>
      <c r="C111" s="45">
        <v>1</v>
      </c>
      <c r="D111" s="45"/>
      <c r="E111" s="45"/>
      <c r="F111" s="45" t="s">
        <v>285</v>
      </c>
    </row>
    <row r="112" spans="1:6">
      <c r="A112" s="45" t="s">
        <v>5853</v>
      </c>
      <c r="B112" s="45">
        <v>111</v>
      </c>
      <c r="C112" s="45">
        <v>1</v>
      </c>
      <c r="D112" s="45"/>
      <c r="E112" s="45"/>
      <c r="F112" s="45" t="s">
        <v>285</v>
      </c>
    </row>
    <row r="113" spans="1:6">
      <c r="A113" s="45" t="s">
        <v>5854</v>
      </c>
      <c r="B113" s="45">
        <v>112</v>
      </c>
      <c r="C113" s="45">
        <v>1</v>
      </c>
      <c r="D113" s="45"/>
      <c r="E113" s="45"/>
      <c r="F113" s="45" t="s">
        <v>285</v>
      </c>
    </row>
    <row r="114" spans="1:6">
      <c r="A114" s="45" t="s">
        <v>5855</v>
      </c>
      <c r="B114" s="45">
        <v>113</v>
      </c>
      <c r="C114" s="45">
        <v>1</v>
      </c>
      <c r="D114" s="45"/>
      <c r="E114" s="45"/>
      <c r="F114" s="45" t="s">
        <v>285</v>
      </c>
    </row>
    <row r="115" spans="1:6">
      <c r="A115" s="45" t="s">
        <v>5856</v>
      </c>
      <c r="B115" s="45">
        <v>114</v>
      </c>
      <c r="C115" s="45">
        <v>1</v>
      </c>
      <c r="D115" s="45"/>
      <c r="E115" s="45"/>
      <c r="F115" s="45" t="s">
        <v>285</v>
      </c>
    </row>
    <row r="116" spans="1:6">
      <c r="A116" s="45" t="s">
        <v>5857</v>
      </c>
      <c r="B116" s="45">
        <v>115</v>
      </c>
      <c r="C116" s="45">
        <v>1</v>
      </c>
      <c r="D116" s="45"/>
      <c r="E116" s="45"/>
      <c r="F116" s="45" t="s">
        <v>285</v>
      </c>
    </row>
    <row r="117" spans="1:6">
      <c r="A117" s="45" t="s">
        <v>5858</v>
      </c>
      <c r="B117" s="45">
        <v>116</v>
      </c>
      <c r="C117" s="45">
        <v>1</v>
      </c>
      <c r="D117" s="45"/>
      <c r="E117" s="45"/>
      <c r="F117" s="45" t="s">
        <v>285</v>
      </c>
    </row>
    <row r="118" spans="1:6">
      <c r="A118" s="45" t="s">
        <v>5859</v>
      </c>
      <c r="B118" s="45">
        <v>117</v>
      </c>
      <c r="C118" s="45">
        <v>1</v>
      </c>
      <c r="D118" s="45"/>
      <c r="E118" s="45"/>
      <c r="F118" s="45" t="s">
        <v>285</v>
      </c>
    </row>
    <row r="119" spans="1:6">
      <c r="A119" s="45" t="s">
        <v>5860</v>
      </c>
      <c r="B119" s="45">
        <v>118</v>
      </c>
      <c r="C119" s="45">
        <v>1</v>
      </c>
      <c r="D119" s="45"/>
      <c r="E119" s="45"/>
      <c r="F119" s="45" t="s">
        <v>285</v>
      </c>
    </row>
    <row r="120" spans="1:6">
      <c r="A120" s="45" t="s">
        <v>5861</v>
      </c>
      <c r="B120" s="45">
        <v>119</v>
      </c>
      <c r="C120" s="45">
        <v>1</v>
      </c>
      <c r="D120" s="45"/>
      <c r="E120" s="45"/>
      <c r="F120" s="45" t="s">
        <v>285</v>
      </c>
    </row>
    <row r="121" spans="1:6">
      <c r="A121" s="45" t="s">
        <v>5862</v>
      </c>
      <c r="B121" s="45">
        <v>120</v>
      </c>
      <c r="C121" s="45">
        <v>1</v>
      </c>
      <c r="D121" s="45"/>
      <c r="E121" s="45"/>
      <c r="F121" s="45" t="s">
        <v>285</v>
      </c>
    </row>
    <row r="122" spans="1:6">
      <c r="A122" s="45" t="s">
        <v>5863</v>
      </c>
      <c r="B122" s="45">
        <v>121</v>
      </c>
      <c r="C122" s="45">
        <v>1</v>
      </c>
      <c r="D122" s="45"/>
      <c r="E122" s="45"/>
      <c r="F122" s="45" t="s">
        <v>285</v>
      </c>
    </row>
    <row r="123" spans="1:6">
      <c r="A123" s="45" t="s">
        <v>5864</v>
      </c>
      <c r="B123" s="45">
        <v>122</v>
      </c>
      <c r="C123" s="45">
        <v>1</v>
      </c>
      <c r="D123" s="45"/>
      <c r="E123" s="45"/>
      <c r="F123" s="45" t="s">
        <v>285</v>
      </c>
    </row>
    <row r="124" spans="1:6">
      <c r="A124" s="45" t="s">
        <v>5865</v>
      </c>
      <c r="B124" s="45">
        <v>123</v>
      </c>
      <c r="C124" s="45">
        <v>1</v>
      </c>
      <c r="D124" s="45"/>
      <c r="E124" s="45"/>
      <c r="F124" s="45" t="s">
        <v>285</v>
      </c>
    </row>
    <row r="125" spans="1:6">
      <c r="A125" s="45" t="s">
        <v>5866</v>
      </c>
      <c r="B125" s="45">
        <v>124</v>
      </c>
      <c r="C125" s="45">
        <v>1</v>
      </c>
      <c r="D125" s="45"/>
      <c r="E125" s="45"/>
      <c r="F125" s="45" t="s">
        <v>285</v>
      </c>
    </row>
    <row r="126" spans="1:6">
      <c r="A126" s="45" t="s">
        <v>5867</v>
      </c>
      <c r="B126" s="45">
        <v>125</v>
      </c>
      <c r="C126" s="45">
        <v>1</v>
      </c>
      <c r="D126" s="45"/>
      <c r="E126" s="45"/>
      <c r="F126" s="45" t="s">
        <v>285</v>
      </c>
    </row>
    <row r="127" spans="1:6">
      <c r="A127" s="45" t="s">
        <v>5868</v>
      </c>
      <c r="B127" s="45">
        <v>126</v>
      </c>
      <c r="C127" s="45">
        <v>1</v>
      </c>
      <c r="D127" s="45"/>
      <c r="E127" s="45"/>
      <c r="F127" s="45" t="s">
        <v>285</v>
      </c>
    </row>
    <row r="128" spans="1:6">
      <c r="A128" s="45" t="s">
        <v>5869</v>
      </c>
      <c r="B128" s="45">
        <v>127</v>
      </c>
      <c r="C128" s="45">
        <v>1</v>
      </c>
      <c r="D128" s="45"/>
      <c r="E128" s="45"/>
      <c r="F128" s="45" t="s">
        <v>285</v>
      </c>
    </row>
    <row r="129" spans="1:6">
      <c r="A129" s="45" t="s">
        <v>5870</v>
      </c>
      <c r="B129" s="45">
        <v>128</v>
      </c>
      <c r="C129" s="45">
        <v>1</v>
      </c>
      <c r="D129" s="45"/>
      <c r="E129" s="45"/>
      <c r="F129" s="45" t="s">
        <v>285</v>
      </c>
    </row>
    <row r="130" spans="1:6">
      <c r="A130" s="45" t="s">
        <v>5871</v>
      </c>
      <c r="B130" s="45">
        <v>129</v>
      </c>
      <c r="C130" s="45">
        <v>1</v>
      </c>
      <c r="D130" s="45"/>
      <c r="E130" s="45"/>
      <c r="F130" s="45" t="s">
        <v>285</v>
      </c>
    </row>
    <row r="131" spans="1:6">
      <c r="A131" s="45" t="s">
        <v>5872</v>
      </c>
      <c r="B131" s="45">
        <v>130</v>
      </c>
      <c r="C131" s="45">
        <v>1</v>
      </c>
      <c r="D131" s="45"/>
      <c r="E131" s="45"/>
      <c r="F131" s="45" t="s">
        <v>285</v>
      </c>
    </row>
    <row r="132" spans="1:6">
      <c r="A132" s="45" t="s">
        <v>5873</v>
      </c>
      <c r="B132" s="45">
        <v>131</v>
      </c>
      <c r="C132" s="45">
        <v>1</v>
      </c>
      <c r="D132" s="45"/>
      <c r="E132" s="45"/>
      <c r="F132" s="45" t="s">
        <v>285</v>
      </c>
    </row>
    <row r="133" spans="1:6">
      <c r="A133" s="45" t="s">
        <v>5874</v>
      </c>
      <c r="B133" s="45">
        <v>132</v>
      </c>
      <c r="C133" s="45">
        <v>1</v>
      </c>
      <c r="D133" s="45"/>
      <c r="E133" s="45"/>
      <c r="F133" s="45" t="s">
        <v>285</v>
      </c>
    </row>
    <row r="134" spans="1:6">
      <c r="A134" s="45" t="s">
        <v>5875</v>
      </c>
      <c r="B134" s="45">
        <v>133</v>
      </c>
      <c r="C134" s="45">
        <v>1</v>
      </c>
      <c r="D134" s="45"/>
      <c r="E134" s="45"/>
      <c r="F134" s="45" t="s">
        <v>285</v>
      </c>
    </row>
    <row r="135" spans="1:6">
      <c r="A135" s="45" t="s">
        <v>5876</v>
      </c>
      <c r="B135" s="45">
        <v>134</v>
      </c>
      <c r="C135" s="45">
        <v>1</v>
      </c>
      <c r="D135" s="45"/>
      <c r="E135" s="45"/>
      <c r="F135" s="45" t="s">
        <v>285</v>
      </c>
    </row>
    <row r="136" spans="1:6">
      <c r="A136" s="45" t="s">
        <v>5877</v>
      </c>
      <c r="B136" s="45">
        <v>135</v>
      </c>
      <c r="C136" s="45">
        <v>1</v>
      </c>
      <c r="D136" s="45"/>
      <c r="E136" s="45"/>
      <c r="F136" s="45" t="s">
        <v>285</v>
      </c>
    </row>
    <row r="137" spans="1:6">
      <c r="A137" s="45" t="s">
        <v>5878</v>
      </c>
      <c r="B137" s="45">
        <v>136</v>
      </c>
      <c r="C137" s="45">
        <v>1</v>
      </c>
      <c r="D137" s="45"/>
      <c r="E137" s="45"/>
      <c r="F137" s="45" t="s">
        <v>285</v>
      </c>
    </row>
    <row r="138" spans="1:6">
      <c r="A138" s="45" t="s">
        <v>5879</v>
      </c>
      <c r="B138" s="45">
        <v>137</v>
      </c>
      <c r="C138" s="45">
        <v>1</v>
      </c>
      <c r="D138" s="45"/>
      <c r="E138" s="45"/>
      <c r="F138" s="45" t="s">
        <v>285</v>
      </c>
    </row>
    <row r="139" spans="1:6">
      <c r="A139" s="45" t="s">
        <v>5880</v>
      </c>
      <c r="B139" s="45">
        <v>138</v>
      </c>
      <c r="C139" s="45">
        <v>1</v>
      </c>
      <c r="D139" s="45"/>
      <c r="E139" s="45"/>
      <c r="F139" s="45" t="s">
        <v>285</v>
      </c>
    </row>
    <row r="140" spans="1:6">
      <c r="A140" s="45" t="s">
        <v>5881</v>
      </c>
      <c r="B140" s="45">
        <v>139</v>
      </c>
      <c r="C140" s="45">
        <v>1</v>
      </c>
      <c r="D140" s="45"/>
      <c r="E140" s="45"/>
      <c r="F140" s="45" t="s">
        <v>285</v>
      </c>
    </row>
    <row r="141" spans="1:6" ht="58.2" hidden="1">
      <c r="A141" s="18" t="s">
        <v>5783</v>
      </c>
      <c r="B141" s="19">
        <v>140</v>
      </c>
      <c r="C141" s="20"/>
      <c r="D141" s="20">
        <v>1</v>
      </c>
      <c r="E141" s="20"/>
      <c r="F141" s="20" t="s">
        <v>5882</v>
      </c>
    </row>
    <row r="142" spans="1:6">
      <c r="A142" s="45" t="s">
        <v>5883</v>
      </c>
      <c r="B142" s="45">
        <v>141</v>
      </c>
      <c r="C142" s="45">
        <v>1</v>
      </c>
      <c r="D142" s="45"/>
      <c r="E142" s="45"/>
      <c r="F142" s="45" t="s">
        <v>285</v>
      </c>
    </row>
    <row r="143" spans="1:6">
      <c r="A143" s="45" t="s">
        <v>5749</v>
      </c>
      <c r="B143" s="45">
        <v>142</v>
      </c>
      <c r="C143" s="45"/>
      <c r="D143" s="45">
        <v>1</v>
      </c>
      <c r="E143" s="45"/>
      <c r="F143" s="45" t="s">
        <v>285</v>
      </c>
    </row>
    <row r="144" spans="1:6">
      <c r="A144" s="45" t="s">
        <v>5884</v>
      </c>
      <c r="B144" s="45">
        <v>143</v>
      </c>
      <c r="C144" s="45">
        <v>1</v>
      </c>
      <c r="D144" s="45"/>
      <c r="E144" s="45"/>
      <c r="F144" s="45" t="s">
        <v>285</v>
      </c>
    </row>
    <row r="145" spans="1:6">
      <c r="A145" s="45" t="s">
        <v>5885</v>
      </c>
      <c r="B145" s="45">
        <v>144</v>
      </c>
      <c r="C145" s="45">
        <v>1</v>
      </c>
      <c r="D145" s="45"/>
      <c r="E145" s="45"/>
      <c r="F145" s="45" t="s">
        <v>285</v>
      </c>
    </row>
    <row r="146" spans="1:6">
      <c r="A146" s="45" t="s">
        <v>5886</v>
      </c>
      <c r="B146" s="45">
        <v>145</v>
      </c>
      <c r="C146" s="45">
        <v>1</v>
      </c>
      <c r="D146" s="45"/>
      <c r="E146" s="45"/>
      <c r="F146" s="45" t="s">
        <v>285</v>
      </c>
    </row>
    <row r="147" spans="1:6">
      <c r="A147" s="45" t="s">
        <v>5887</v>
      </c>
      <c r="B147" s="45">
        <v>146</v>
      </c>
      <c r="C147" s="45">
        <v>1</v>
      </c>
      <c r="D147" s="45"/>
      <c r="E147" s="45"/>
      <c r="F147" s="45" t="s">
        <v>285</v>
      </c>
    </row>
    <row r="148" spans="1:6">
      <c r="A148" s="45" t="s">
        <v>5888</v>
      </c>
      <c r="B148" s="45">
        <v>147</v>
      </c>
      <c r="C148" s="45">
        <v>1</v>
      </c>
      <c r="D148" s="45"/>
      <c r="E148" s="45"/>
      <c r="F148" s="45" t="s">
        <v>285</v>
      </c>
    </row>
    <row r="149" spans="1:6">
      <c r="A149" s="45" t="s">
        <v>5889</v>
      </c>
      <c r="B149" s="45">
        <v>148</v>
      </c>
      <c r="C149" s="45">
        <v>1</v>
      </c>
      <c r="D149" s="45"/>
      <c r="E149" s="45"/>
      <c r="F149" s="45" t="s">
        <v>285</v>
      </c>
    </row>
    <row r="150" spans="1:6">
      <c r="A150" s="45" t="s">
        <v>5890</v>
      </c>
      <c r="B150" s="45">
        <v>149</v>
      </c>
      <c r="C150" s="45">
        <v>1</v>
      </c>
      <c r="D150" s="45"/>
      <c r="E150" s="45"/>
      <c r="F150" s="45" t="s">
        <v>285</v>
      </c>
    </row>
    <row r="151" spans="1:6">
      <c r="A151" s="45" t="s">
        <v>5891</v>
      </c>
      <c r="B151" s="45">
        <v>150</v>
      </c>
      <c r="C151" s="45">
        <v>1</v>
      </c>
      <c r="D151" s="45"/>
      <c r="E151" s="45"/>
      <c r="F151" s="45" t="s">
        <v>285</v>
      </c>
    </row>
    <row r="152" spans="1:6">
      <c r="A152" s="45" t="s">
        <v>5892</v>
      </c>
      <c r="B152" s="45">
        <v>151</v>
      </c>
      <c r="C152" s="45">
        <v>1</v>
      </c>
      <c r="D152" s="45"/>
      <c r="E152" s="45"/>
      <c r="F152" s="45" t="s">
        <v>285</v>
      </c>
    </row>
    <row r="153" spans="1:6">
      <c r="A153" s="45" t="s">
        <v>5893</v>
      </c>
      <c r="B153" s="45">
        <v>152</v>
      </c>
      <c r="C153" s="45">
        <v>1</v>
      </c>
      <c r="D153" s="45"/>
      <c r="E153" s="45"/>
      <c r="F153" s="45" t="s">
        <v>285</v>
      </c>
    </row>
    <row r="154" spans="1:6">
      <c r="A154" s="45" t="s">
        <v>5894</v>
      </c>
      <c r="B154" s="45">
        <v>153</v>
      </c>
      <c r="C154" s="45">
        <v>1</v>
      </c>
      <c r="D154" s="45"/>
      <c r="E154" s="45"/>
      <c r="F154" s="45" t="s">
        <v>285</v>
      </c>
    </row>
    <row r="155" spans="1:6">
      <c r="A155" s="45" t="s">
        <v>5895</v>
      </c>
      <c r="B155" s="45">
        <v>154</v>
      </c>
      <c r="C155" s="45">
        <v>1</v>
      </c>
      <c r="D155" s="45"/>
      <c r="E155" s="45"/>
      <c r="F155" s="45"/>
    </row>
    <row r="156" spans="1:6">
      <c r="A156" s="45" t="s">
        <v>5896</v>
      </c>
      <c r="B156" s="45">
        <v>155</v>
      </c>
      <c r="C156" s="45">
        <v>1</v>
      </c>
      <c r="D156" s="45"/>
      <c r="E156" s="45"/>
      <c r="F156" s="45"/>
    </row>
    <row r="157" spans="1:6">
      <c r="A157" s="45" t="s">
        <v>5897</v>
      </c>
      <c r="B157" s="45">
        <v>156</v>
      </c>
      <c r="C157" s="45">
        <v>1</v>
      </c>
      <c r="D157" s="45"/>
      <c r="E157" s="45"/>
      <c r="F157" s="45"/>
    </row>
    <row r="158" spans="1:6">
      <c r="A158" s="45" t="s">
        <v>5898</v>
      </c>
      <c r="B158" s="45">
        <v>157</v>
      </c>
      <c r="C158" s="45">
        <v>1</v>
      </c>
      <c r="D158" s="45"/>
      <c r="E158" s="45"/>
      <c r="F158" s="45"/>
    </row>
    <row r="159" spans="1:6">
      <c r="A159" s="45" t="s">
        <v>5899</v>
      </c>
      <c r="B159" s="45">
        <v>158</v>
      </c>
      <c r="C159" s="45">
        <v>1</v>
      </c>
      <c r="D159" s="45"/>
      <c r="E159" s="45"/>
      <c r="F159" s="45"/>
    </row>
    <row r="160" spans="1:6">
      <c r="A160" s="45" t="s">
        <v>5900</v>
      </c>
      <c r="B160" s="45">
        <v>159</v>
      </c>
      <c r="C160" s="45">
        <v>1</v>
      </c>
      <c r="D160" s="45"/>
      <c r="E160" s="45"/>
      <c r="F160" s="45"/>
    </row>
    <row r="161" spans="1:6">
      <c r="A161" s="45" t="s">
        <v>5901</v>
      </c>
      <c r="B161" s="45">
        <v>160</v>
      </c>
      <c r="C161" s="45">
        <v>1</v>
      </c>
      <c r="D161" s="45"/>
      <c r="E161" s="45"/>
      <c r="F161" s="45"/>
    </row>
    <row r="162" spans="1:6">
      <c r="A162" s="45" t="s">
        <v>5902</v>
      </c>
      <c r="B162" s="45">
        <v>161</v>
      </c>
      <c r="C162" s="45">
        <v>1</v>
      </c>
      <c r="D162" s="45"/>
      <c r="E162" s="45"/>
      <c r="F162" s="45"/>
    </row>
    <row r="163" spans="1:6">
      <c r="A163" s="45" t="s">
        <v>5903</v>
      </c>
      <c r="B163" s="45">
        <v>162</v>
      </c>
      <c r="C163" s="45">
        <v>1</v>
      </c>
      <c r="D163" s="45"/>
      <c r="E163" s="45"/>
      <c r="F163" s="45"/>
    </row>
    <row r="164" spans="1:6">
      <c r="A164" s="45" t="s">
        <v>5904</v>
      </c>
      <c r="B164" s="45">
        <v>163</v>
      </c>
      <c r="C164" s="45">
        <v>1</v>
      </c>
      <c r="D164" s="45"/>
      <c r="E164" s="45"/>
      <c r="F164" s="45"/>
    </row>
    <row r="165" spans="1:6">
      <c r="A165" s="45" t="s">
        <v>5905</v>
      </c>
      <c r="B165" s="45">
        <v>164</v>
      </c>
      <c r="C165" s="45">
        <v>1</v>
      </c>
      <c r="D165" s="45"/>
      <c r="E165" s="45"/>
      <c r="F165" s="45"/>
    </row>
    <row r="166" spans="1:6">
      <c r="A166" s="45" t="s">
        <v>5906</v>
      </c>
      <c r="B166" s="45">
        <v>165</v>
      </c>
      <c r="C166" s="45">
        <v>1</v>
      </c>
      <c r="D166" s="45"/>
      <c r="E166" s="45"/>
      <c r="F166" s="45"/>
    </row>
    <row r="167" spans="1:6">
      <c r="A167" s="45" t="s">
        <v>5907</v>
      </c>
      <c r="B167" s="45">
        <v>166</v>
      </c>
      <c r="C167" s="45">
        <v>1</v>
      </c>
      <c r="D167" s="45"/>
      <c r="E167" s="45"/>
      <c r="F167" s="45"/>
    </row>
    <row r="168" spans="1:6">
      <c r="A168" s="45" t="s">
        <v>5908</v>
      </c>
      <c r="B168" s="45">
        <v>167</v>
      </c>
      <c r="C168" s="45">
        <v>1</v>
      </c>
      <c r="D168" s="45"/>
      <c r="E168" s="45"/>
      <c r="F168" s="45"/>
    </row>
    <row r="169" spans="1:6">
      <c r="A169" s="45" t="s">
        <v>5909</v>
      </c>
      <c r="B169" s="45">
        <v>168</v>
      </c>
      <c r="C169" s="45">
        <v>1</v>
      </c>
      <c r="D169" s="45"/>
      <c r="E169" s="45"/>
      <c r="F169" s="45"/>
    </row>
    <row r="170" spans="1:6">
      <c r="A170" s="45" t="s">
        <v>5910</v>
      </c>
      <c r="B170" s="45">
        <v>169</v>
      </c>
      <c r="C170" s="45">
        <v>1</v>
      </c>
      <c r="D170" s="45"/>
      <c r="E170" s="45"/>
      <c r="F170" s="45"/>
    </row>
    <row r="171" spans="1:6">
      <c r="A171" s="45" t="s">
        <v>5911</v>
      </c>
      <c r="B171" s="45">
        <v>170</v>
      </c>
      <c r="C171" s="45">
        <v>1</v>
      </c>
      <c r="D171" s="45"/>
      <c r="E171" s="45"/>
      <c r="F171" s="45"/>
    </row>
    <row r="172" spans="1:6">
      <c r="A172" s="45" t="s">
        <v>5912</v>
      </c>
      <c r="B172" s="45">
        <v>171</v>
      </c>
      <c r="C172" s="45">
        <v>1</v>
      </c>
      <c r="D172" s="45"/>
      <c r="E172" s="45"/>
      <c r="F172" s="45"/>
    </row>
    <row r="173" spans="1:6">
      <c r="A173" s="45" t="s">
        <v>5913</v>
      </c>
      <c r="B173" s="45">
        <v>172</v>
      </c>
      <c r="C173" s="45">
        <v>1</v>
      </c>
      <c r="D173" s="45"/>
      <c r="E173" s="45"/>
      <c r="F173" s="45"/>
    </row>
    <row r="174" spans="1:6">
      <c r="A174" s="45" t="s">
        <v>5914</v>
      </c>
      <c r="B174" s="45">
        <v>173</v>
      </c>
      <c r="C174" s="45">
        <v>1</v>
      </c>
      <c r="D174" s="45"/>
      <c r="E174" s="45"/>
      <c r="F174" s="45"/>
    </row>
    <row r="175" spans="1:6">
      <c r="A175" s="45" t="s">
        <v>5915</v>
      </c>
      <c r="B175" s="45">
        <v>174</v>
      </c>
      <c r="C175" s="45">
        <v>1</v>
      </c>
      <c r="D175" s="45"/>
      <c r="E175" s="45"/>
      <c r="F175" s="45"/>
    </row>
    <row r="176" spans="1:6">
      <c r="A176" s="45" t="s">
        <v>5916</v>
      </c>
      <c r="B176" s="45">
        <v>175</v>
      </c>
      <c r="C176" s="45">
        <v>1</v>
      </c>
      <c r="D176" s="45"/>
      <c r="E176" s="45"/>
      <c r="F176" s="45"/>
    </row>
    <row r="177" spans="1:6">
      <c r="A177" s="45" t="s">
        <v>5917</v>
      </c>
      <c r="B177" s="45">
        <v>176</v>
      </c>
      <c r="C177" s="45">
        <v>1</v>
      </c>
      <c r="D177" s="45"/>
      <c r="E177" s="45"/>
      <c r="F177" s="45"/>
    </row>
    <row r="178" spans="1:6">
      <c r="A178" s="45" t="s">
        <v>5918</v>
      </c>
      <c r="B178" s="45">
        <v>177</v>
      </c>
      <c r="C178" s="45">
        <v>1</v>
      </c>
      <c r="D178" s="45"/>
      <c r="E178" s="45"/>
      <c r="F178" s="45"/>
    </row>
    <row r="179" spans="1:6">
      <c r="A179" s="45" t="s">
        <v>5919</v>
      </c>
      <c r="B179" s="45">
        <v>178</v>
      </c>
      <c r="C179" s="45">
        <v>1</v>
      </c>
      <c r="D179" s="45"/>
      <c r="E179" s="45"/>
      <c r="F179" s="45"/>
    </row>
    <row r="180" spans="1:6">
      <c r="A180" s="45" t="s">
        <v>5920</v>
      </c>
      <c r="B180" s="45">
        <v>179</v>
      </c>
      <c r="C180" s="45">
        <v>1</v>
      </c>
      <c r="D180" s="45"/>
      <c r="E180" s="45"/>
      <c r="F180" s="45"/>
    </row>
    <row r="181" spans="1:6">
      <c r="A181" s="45" t="s">
        <v>5921</v>
      </c>
      <c r="B181" s="45">
        <v>180</v>
      </c>
      <c r="C181" s="45">
        <v>1</v>
      </c>
      <c r="D181" s="45"/>
      <c r="E181" s="45"/>
      <c r="F181" s="45"/>
    </row>
    <row r="182" spans="1:6">
      <c r="A182" s="45" t="s">
        <v>5922</v>
      </c>
      <c r="B182" s="45">
        <v>181</v>
      </c>
      <c r="C182" s="45">
        <v>1</v>
      </c>
      <c r="D182" s="45"/>
      <c r="E182" s="45"/>
      <c r="F182" s="45"/>
    </row>
    <row r="183" spans="1:6">
      <c r="A183" s="45" t="s">
        <v>5923</v>
      </c>
      <c r="B183" s="45">
        <v>182</v>
      </c>
      <c r="C183" s="45">
        <v>1</v>
      </c>
      <c r="D183" s="45"/>
      <c r="E183" s="45"/>
      <c r="F183" s="45"/>
    </row>
    <row r="184" spans="1:6">
      <c r="A184" s="45" t="s">
        <v>5924</v>
      </c>
      <c r="B184" s="45">
        <v>183</v>
      </c>
      <c r="C184" s="45">
        <v>1</v>
      </c>
      <c r="D184" s="45"/>
      <c r="E184" s="45"/>
      <c r="F184" s="45"/>
    </row>
    <row r="185" spans="1:6">
      <c r="A185" s="45" t="s">
        <v>5925</v>
      </c>
      <c r="B185" s="45">
        <v>184</v>
      </c>
      <c r="C185" s="45">
        <v>1</v>
      </c>
      <c r="D185" s="45"/>
      <c r="E185" s="45"/>
      <c r="F185" s="45"/>
    </row>
    <row r="186" spans="1:6">
      <c r="A186" s="45" t="s">
        <v>5926</v>
      </c>
      <c r="B186" s="45">
        <v>185</v>
      </c>
      <c r="C186" s="45">
        <v>1</v>
      </c>
      <c r="D186" s="45"/>
      <c r="E186" s="45"/>
      <c r="F186" s="45"/>
    </row>
    <row r="187" spans="1:6">
      <c r="A187" s="45" t="s">
        <v>5927</v>
      </c>
      <c r="B187" s="45">
        <v>186</v>
      </c>
      <c r="C187" s="45">
        <v>1</v>
      </c>
      <c r="D187" s="45"/>
      <c r="E187" s="45"/>
      <c r="F187" s="45"/>
    </row>
    <row r="188" spans="1:6">
      <c r="A188" s="45" t="s">
        <v>5928</v>
      </c>
      <c r="B188" s="45">
        <v>187</v>
      </c>
      <c r="C188" s="45">
        <v>1</v>
      </c>
      <c r="D188" s="45"/>
      <c r="E188" s="45"/>
      <c r="F188" s="45"/>
    </row>
    <row r="189" spans="1:6">
      <c r="A189" s="45" t="s">
        <v>5929</v>
      </c>
      <c r="B189" s="45">
        <v>188</v>
      </c>
      <c r="C189" s="45">
        <v>1</v>
      </c>
      <c r="D189" s="45"/>
      <c r="E189" s="45"/>
      <c r="F189" s="45"/>
    </row>
    <row r="190" spans="1:6">
      <c r="A190" s="45" t="s">
        <v>5930</v>
      </c>
      <c r="B190" s="45">
        <v>189</v>
      </c>
      <c r="C190" s="45">
        <v>1</v>
      </c>
      <c r="D190" s="45"/>
      <c r="E190" s="45"/>
      <c r="F190" s="45"/>
    </row>
    <row r="191" spans="1:6">
      <c r="A191" s="45" t="s">
        <v>5931</v>
      </c>
      <c r="B191" s="45">
        <v>190</v>
      </c>
      <c r="C191" s="45">
        <v>1</v>
      </c>
      <c r="D191" s="45"/>
      <c r="E191" s="45"/>
      <c r="F191" s="45"/>
    </row>
    <row r="192" spans="1:6">
      <c r="A192" s="45" t="s">
        <v>5932</v>
      </c>
      <c r="B192" s="45">
        <v>191</v>
      </c>
      <c r="C192" s="45">
        <v>1</v>
      </c>
      <c r="D192" s="45"/>
      <c r="E192" s="45"/>
      <c r="F192" s="45"/>
    </row>
    <row r="193" spans="1:6">
      <c r="A193" s="45" t="s">
        <v>5933</v>
      </c>
      <c r="B193" s="45">
        <v>192</v>
      </c>
      <c r="C193" s="45">
        <v>1</v>
      </c>
      <c r="D193" s="45"/>
      <c r="E193" s="45"/>
      <c r="F193" s="45"/>
    </row>
    <row r="194" spans="1:6">
      <c r="A194" s="45" t="s">
        <v>5934</v>
      </c>
      <c r="B194" s="45">
        <v>193</v>
      </c>
      <c r="C194" s="45">
        <v>1</v>
      </c>
      <c r="D194" s="45"/>
      <c r="E194" s="45"/>
      <c r="F194" s="45"/>
    </row>
    <row r="195" spans="1:6">
      <c r="A195" s="45" t="s">
        <v>5935</v>
      </c>
      <c r="B195" s="45">
        <v>194</v>
      </c>
      <c r="C195" s="45">
        <v>1</v>
      </c>
      <c r="D195" s="45"/>
      <c r="E195" s="45"/>
      <c r="F195" s="45"/>
    </row>
    <row r="196" spans="1:6">
      <c r="A196" s="45" t="s">
        <v>5936</v>
      </c>
      <c r="B196" s="45">
        <v>195</v>
      </c>
      <c r="C196" s="45">
        <v>1</v>
      </c>
      <c r="D196" s="45"/>
      <c r="E196" s="45"/>
      <c r="F196" s="45"/>
    </row>
    <row r="197" spans="1:6">
      <c r="A197" s="45" t="s">
        <v>5937</v>
      </c>
      <c r="B197" s="45">
        <v>196</v>
      </c>
      <c r="C197" s="45">
        <v>1</v>
      </c>
      <c r="D197" s="45"/>
      <c r="E197" s="45"/>
      <c r="F197" s="45"/>
    </row>
    <row r="198" spans="1:6">
      <c r="A198" s="45" t="s">
        <v>5938</v>
      </c>
      <c r="B198" s="45">
        <v>197</v>
      </c>
      <c r="C198" s="45">
        <v>1</v>
      </c>
      <c r="D198" s="45"/>
      <c r="E198" s="45"/>
      <c r="F198" s="45"/>
    </row>
    <row r="199" spans="1:6">
      <c r="A199" s="45" t="s">
        <v>5939</v>
      </c>
      <c r="B199" s="45">
        <v>198</v>
      </c>
      <c r="C199" s="45">
        <v>1</v>
      </c>
      <c r="D199" s="45"/>
      <c r="E199" s="45"/>
      <c r="F199" s="45"/>
    </row>
    <row r="200" spans="1:6">
      <c r="A200" s="45" t="s">
        <v>5940</v>
      </c>
      <c r="B200" s="45">
        <v>199</v>
      </c>
      <c r="C200" s="45">
        <v>1</v>
      </c>
      <c r="D200" s="45"/>
      <c r="E200" s="45"/>
      <c r="F200" s="45"/>
    </row>
    <row r="201" spans="1:6">
      <c r="A201" s="45" t="s">
        <v>5941</v>
      </c>
      <c r="B201" s="45">
        <v>200</v>
      </c>
      <c r="C201" s="45">
        <v>1</v>
      </c>
      <c r="D201" s="45"/>
      <c r="E201" s="45"/>
      <c r="F201" s="45"/>
    </row>
    <row r="202" spans="1:6">
      <c r="A202" s="45" t="s">
        <v>5942</v>
      </c>
      <c r="B202" s="45">
        <v>201</v>
      </c>
      <c r="C202" s="45">
        <v>1</v>
      </c>
      <c r="D202" s="45"/>
      <c r="E202" s="45"/>
      <c r="F202" s="45"/>
    </row>
    <row r="203" spans="1:6">
      <c r="A203" s="45" t="s">
        <v>5943</v>
      </c>
      <c r="B203" s="45">
        <v>202</v>
      </c>
      <c r="C203" s="45">
        <v>1</v>
      </c>
      <c r="D203" s="45"/>
      <c r="E203" s="45"/>
      <c r="F203" s="45"/>
    </row>
    <row r="204" spans="1:6">
      <c r="A204" s="45" t="s">
        <v>5944</v>
      </c>
      <c r="B204" s="45">
        <v>203</v>
      </c>
      <c r="C204" s="45">
        <v>1</v>
      </c>
      <c r="D204" s="45"/>
      <c r="E204" s="45"/>
      <c r="F204" s="45"/>
    </row>
    <row r="205" spans="1:6">
      <c r="A205" s="45" t="s">
        <v>5945</v>
      </c>
      <c r="B205" s="45">
        <v>204</v>
      </c>
      <c r="C205" s="45">
        <v>1</v>
      </c>
      <c r="D205" s="45"/>
      <c r="E205" s="45"/>
      <c r="F205" s="45"/>
    </row>
    <row r="206" spans="1:6">
      <c r="A206" s="45" t="s">
        <v>5946</v>
      </c>
      <c r="B206" s="45">
        <v>205</v>
      </c>
      <c r="C206" s="45">
        <v>1</v>
      </c>
      <c r="D206" s="45"/>
      <c r="E206" s="45"/>
      <c r="F206" s="45"/>
    </row>
    <row r="207" spans="1:6">
      <c r="A207" s="45" t="s">
        <v>5947</v>
      </c>
      <c r="B207" s="45">
        <v>206</v>
      </c>
      <c r="C207" s="45">
        <v>1</v>
      </c>
      <c r="D207" s="45"/>
      <c r="E207" s="45"/>
      <c r="F207" s="45"/>
    </row>
    <row r="208" spans="1:6">
      <c r="A208" s="45" t="s">
        <v>5948</v>
      </c>
      <c r="B208" s="45">
        <v>207</v>
      </c>
      <c r="C208" s="45">
        <v>1</v>
      </c>
      <c r="D208" s="45"/>
      <c r="E208" s="45"/>
      <c r="F208" s="45"/>
    </row>
    <row r="209" spans="1:6">
      <c r="A209" s="45" t="s">
        <v>5949</v>
      </c>
      <c r="B209" s="45">
        <v>208</v>
      </c>
      <c r="C209" s="45">
        <v>1</v>
      </c>
      <c r="D209" s="62"/>
      <c r="E209" s="45"/>
      <c r="F209" s="45"/>
    </row>
    <row r="210" spans="1:6">
      <c r="A210" s="45" t="s">
        <v>5950</v>
      </c>
      <c r="B210" s="45">
        <v>209</v>
      </c>
      <c r="C210" s="63">
        <v>1</v>
      </c>
      <c r="D210" s="45"/>
      <c r="E210" s="64"/>
      <c r="F210" s="45"/>
    </row>
    <row r="211" spans="1:6">
      <c r="A211" s="45" t="s">
        <v>5951</v>
      </c>
      <c r="B211" s="45">
        <v>210</v>
      </c>
      <c r="C211" s="45">
        <v>1</v>
      </c>
      <c r="D211" s="65"/>
      <c r="E211" s="62"/>
      <c r="F211" s="62"/>
    </row>
    <row r="212" spans="1:6">
      <c r="A212" s="45" t="s">
        <v>5952</v>
      </c>
      <c r="B212" s="45">
        <v>211</v>
      </c>
      <c r="C212" s="63">
        <v>1</v>
      </c>
      <c r="D212" s="45"/>
      <c r="E212" s="45"/>
      <c r="F212" s="45"/>
    </row>
    <row r="213" spans="1:6">
      <c r="A213" s="45" t="s">
        <v>5953</v>
      </c>
      <c r="B213" s="45">
        <v>212</v>
      </c>
      <c r="C213" s="63">
        <v>1</v>
      </c>
      <c r="D213" s="45"/>
      <c r="E213" s="45"/>
      <c r="F213" s="45"/>
    </row>
    <row r="214" spans="1:6">
      <c r="A214" s="45" t="s">
        <v>5954</v>
      </c>
      <c r="B214" s="45">
        <v>213</v>
      </c>
      <c r="C214" s="63">
        <v>1</v>
      </c>
      <c r="D214" s="45"/>
      <c r="E214" s="45"/>
      <c r="F214" s="45"/>
    </row>
    <row r="215" spans="1:6">
      <c r="A215" s="45" t="s">
        <v>5955</v>
      </c>
      <c r="B215" s="45">
        <v>214</v>
      </c>
      <c r="C215" s="63">
        <v>1</v>
      </c>
      <c r="D215" s="45"/>
      <c r="E215" s="45"/>
      <c r="F215" s="45"/>
    </row>
    <row r="216" spans="1:6">
      <c r="A216" s="45" t="s">
        <v>5956</v>
      </c>
      <c r="B216" s="45">
        <v>215</v>
      </c>
      <c r="C216" s="63">
        <v>1</v>
      </c>
      <c r="D216" s="45"/>
      <c r="E216" s="45"/>
      <c r="F216" s="45"/>
    </row>
    <row r="217" spans="1:6">
      <c r="A217" s="45" t="s">
        <v>5957</v>
      </c>
      <c r="B217" s="45">
        <v>216</v>
      </c>
      <c r="C217" s="63">
        <v>1</v>
      </c>
      <c r="D217" s="45"/>
      <c r="E217" s="45"/>
      <c r="F217" s="45"/>
    </row>
    <row r="218" spans="1:6">
      <c r="A218" s="45" t="s">
        <v>5958</v>
      </c>
      <c r="B218" s="45">
        <v>217</v>
      </c>
      <c r="C218" s="63">
        <v>1</v>
      </c>
      <c r="D218" s="45"/>
      <c r="E218" s="45"/>
      <c r="F218" s="45"/>
    </row>
    <row r="219" spans="1:6">
      <c r="A219" s="45" t="s">
        <v>5959</v>
      </c>
      <c r="B219" s="45">
        <v>218</v>
      </c>
      <c r="C219" s="63">
        <v>1</v>
      </c>
      <c r="D219" s="45"/>
      <c r="E219" s="45"/>
      <c r="F219" s="45"/>
    </row>
    <row r="220" spans="1:6">
      <c r="A220" s="45" t="s">
        <v>5960</v>
      </c>
      <c r="B220" s="45">
        <v>219</v>
      </c>
      <c r="C220" s="63">
        <v>1</v>
      </c>
      <c r="D220" s="45"/>
      <c r="E220" s="45"/>
      <c r="F220" s="45"/>
    </row>
    <row r="221" spans="1:6">
      <c r="A221" s="45" t="s">
        <v>5961</v>
      </c>
      <c r="B221" s="45">
        <v>220</v>
      </c>
      <c r="C221" s="63">
        <v>1</v>
      </c>
      <c r="D221" s="45"/>
      <c r="E221" s="45"/>
      <c r="F221" s="45"/>
    </row>
    <row r="222" spans="1:6">
      <c r="A222" s="45" t="s">
        <v>5962</v>
      </c>
      <c r="B222" s="45">
        <v>221</v>
      </c>
      <c r="C222" s="63">
        <v>1</v>
      </c>
      <c r="D222" s="45"/>
      <c r="E222" s="45"/>
      <c r="F222" s="45"/>
    </row>
    <row r="223" spans="1:6">
      <c r="A223" s="45" t="s">
        <v>5963</v>
      </c>
      <c r="B223" s="45">
        <v>222</v>
      </c>
      <c r="C223" s="63">
        <v>1</v>
      </c>
      <c r="D223" s="45"/>
      <c r="E223" s="45"/>
      <c r="F223" s="45"/>
    </row>
    <row r="224" spans="1:6">
      <c r="A224" s="45" t="s">
        <v>5964</v>
      </c>
      <c r="B224" s="45">
        <v>223</v>
      </c>
      <c r="C224" s="63">
        <v>1</v>
      </c>
      <c r="D224" s="45"/>
      <c r="E224" s="45"/>
      <c r="F224" s="45"/>
    </row>
    <row r="225" spans="1:6">
      <c r="A225" s="45" t="s">
        <v>5965</v>
      </c>
      <c r="B225" s="45">
        <v>224</v>
      </c>
      <c r="C225" s="63">
        <v>1</v>
      </c>
      <c r="D225" s="45"/>
      <c r="E225" s="45"/>
      <c r="F225" s="45"/>
    </row>
    <row r="226" spans="1:6">
      <c r="A226" s="45" t="s">
        <v>5966</v>
      </c>
      <c r="B226" s="45">
        <v>225</v>
      </c>
      <c r="C226" s="45">
        <v>1</v>
      </c>
      <c r="D226" s="52"/>
      <c r="E226" s="52"/>
      <c r="F226" s="52"/>
    </row>
    <row r="227" spans="1:6">
      <c r="A227" s="45" t="s">
        <v>5967</v>
      </c>
      <c r="B227" s="45">
        <v>226</v>
      </c>
      <c r="C227" s="45">
        <v>1</v>
      </c>
      <c r="D227" s="45"/>
      <c r="E227" s="45"/>
      <c r="F227" s="45"/>
    </row>
    <row r="228" spans="1:6">
      <c r="A228" s="45" t="s">
        <v>5968</v>
      </c>
      <c r="B228" s="45">
        <v>227</v>
      </c>
      <c r="C228" s="45">
        <v>1</v>
      </c>
      <c r="D228" s="45"/>
      <c r="E228" s="45"/>
      <c r="F228" s="45"/>
    </row>
    <row r="229" spans="1:6">
      <c r="A229" s="45" t="s">
        <v>5969</v>
      </c>
      <c r="B229" s="45">
        <v>228</v>
      </c>
      <c r="C229" s="45">
        <v>1</v>
      </c>
      <c r="D229" s="45"/>
      <c r="E229" s="45"/>
      <c r="F229" s="45"/>
    </row>
    <row r="230" spans="1:6">
      <c r="A230" s="45" t="s">
        <v>5970</v>
      </c>
      <c r="B230" s="45">
        <v>229</v>
      </c>
      <c r="C230" s="45">
        <v>1</v>
      </c>
      <c r="D230" s="45"/>
      <c r="E230" s="45"/>
      <c r="F230" s="45"/>
    </row>
    <row r="231" spans="1:6">
      <c r="A231" s="45" t="s">
        <v>5971</v>
      </c>
      <c r="B231" s="45">
        <v>230</v>
      </c>
      <c r="C231" s="45">
        <v>1</v>
      </c>
      <c r="D231" s="45"/>
      <c r="E231" s="45"/>
      <c r="F231" s="45"/>
    </row>
    <row r="232" spans="1:6">
      <c r="A232" s="45" t="s">
        <v>5972</v>
      </c>
      <c r="B232" s="45">
        <v>231</v>
      </c>
      <c r="C232" s="45">
        <v>1</v>
      </c>
      <c r="D232" s="45"/>
      <c r="E232" s="45"/>
      <c r="F232" s="45"/>
    </row>
    <row r="233" spans="1:6">
      <c r="A233" s="45" t="s">
        <v>5973</v>
      </c>
      <c r="B233" s="45">
        <v>232</v>
      </c>
      <c r="C233" s="45">
        <v>1</v>
      </c>
      <c r="D233" s="45"/>
      <c r="E233" s="45"/>
      <c r="F233" s="45"/>
    </row>
    <row r="234" spans="1:6">
      <c r="A234" s="45" t="s">
        <v>5974</v>
      </c>
      <c r="B234" s="45">
        <v>233</v>
      </c>
      <c r="C234" s="45">
        <v>1</v>
      </c>
      <c r="D234" s="45"/>
      <c r="E234" s="45"/>
      <c r="F234" s="45"/>
    </row>
    <row r="235" spans="1:6">
      <c r="A235" s="45" t="s">
        <v>5975</v>
      </c>
      <c r="B235" s="45">
        <v>234</v>
      </c>
      <c r="C235" s="45">
        <v>1</v>
      </c>
      <c r="D235" s="45"/>
      <c r="E235" s="45"/>
      <c r="F235" s="45"/>
    </row>
    <row r="236" spans="1:6">
      <c r="A236" s="45" t="s">
        <v>5976</v>
      </c>
      <c r="B236" s="45">
        <v>235</v>
      </c>
      <c r="C236" s="45">
        <v>1</v>
      </c>
      <c r="D236" s="45"/>
      <c r="E236" s="45"/>
      <c r="F236" s="45"/>
    </row>
    <row r="237" spans="1:6">
      <c r="A237" s="45" t="s">
        <v>5977</v>
      </c>
      <c r="B237" s="45">
        <v>236</v>
      </c>
      <c r="C237" s="45">
        <v>1</v>
      </c>
      <c r="D237" s="45"/>
      <c r="E237" s="45"/>
      <c r="F237" s="45"/>
    </row>
    <row r="238" spans="1:6">
      <c r="A238" s="45" t="s">
        <v>5978</v>
      </c>
      <c r="B238" s="45">
        <v>237</v>
      </c>
      <c r="C238" s="45">
        <v>1</v>
      </c>
      <c r="D238" s="45"/>
      <c r="E238" s="45"/>
      <c r="F238" s="45"/>
    </row>
    <row r="239" spans="1:6" ht="31.8" hidden="1">
      <c r="A239" s="18" t="s">
        <v>5979</v>
      </c>
      <c r="B239" s="19">
        <v>238</v>
      </c>
      <c r="C239" s="20">
        <v>1</v>
      </c>
      <c r="D239" s="20"/>
      <c r="E239" s="20"/>
      <c r="F239" s="20"/>
    </row>
    <row r="240" spans="1:6" ht="31.8" hidden="1">
      <c r="A240" s="18" t="s">
        <v>5980</v>
      </c>
      <c r="B240" s="19">
        <v>239</v>
      </c>
      <c r="C240" s="20">
        <v>1</v>
      </c>
      <c r="D240" s="20"/>
      <c r="E240" s="20"/>
      <c r="F240" s="20"/>
    </row>
    <row r="241" spans="1:6">
      <c r="A241" s="45" t="s">
        <v>5981</v>
      </c>
      <c r="B241" s="45">
        <v>240</v>
      </c>
      <c r="C241" s="45">
        <v>1</v>
      </c>
      <c r="D241" s="45"/>
      <c r="E241" s="45"/>
      <c r="F241" s="45"/>
    </row>
    <row r="242" spans="1:6">
      <c r="A242" s="45" t="s">
        <v>5982</v>
      </c>
      <c r="B242" s="45">
        <v>241</v>
      </c>
      <c r="C242" s="45">
        <v>1</v>
      </c>
      <c r="D242" s="45"/>
      <c r="E242" s="45"/>
      <c r="F242" s="45"/>
    </row>
    <row r="243" spans="1:6">
      <c r="A243" s="45" t="s">
        <v>5983</v>
      </c>
      <c r="B243" s="45">
        <v>242</v>
      </c>
      <c r="C243" s="45">
        <v>1</v>
      </c>
      <c r="D243" s="45"/>
      <c r="E243" s="45"/>
      <c r="F243" s="45"/>
    </row>
    <row r="244" spans="1:6">
      <c r="A244" s="45" t="s">
        <v>5984</v>
      </c>
      <c r="B244" s="45">
        <v>243</v>
      </c>
      <c r="C244" s="45">
        <v>1</v>
      </c>
      <c r="D244" s="45"/>
      <c r="E244" s="45"/>
      <c r="F244" s="45"/>
    </row>
    <row r="245" spans="1:6">
      <c r="A245" s="45" t="s">
        <v>5985</v>
      </c>
      <c r="B245" s="45">
        <v>244</v>
      </c>
      <c r="C245" s="45">
        <v>1</v>
      </c>
      <c r="D245" s="45"/>
      <c r="E245" s="45"/>
      <c r="F245" s="45"/>
    </row>
    <row r="246" spans="1:6" ht="21.6" hidden="1">
      <c r="A246" s="18" t="s">
        <v>5986</v>
      </c>
      <c r="B246" s="19">
        <v>245</v>
      </c>
      <c r="C246" s="20">
        <v>1</v>
      </c>
      <c r="D246" s="20"/>
      <c r="E246" s="20"/>
      <c r="F246" s="20"/>
    </row>
    <row r="247" spans="1:6" ht="31.8" hidden="1">
      <c r="A247" s="18" t="s">
        <v>5987</v>
      </c>
      <c r="B247" s="19">
        <v>246</v>
      </c>
      <c r="C247" s="20">
        <v>1</v>
      </c>
      <c r="D247" s="20"/>
      <c r="E247" s="20"/>
      <c r="F247" s="20"/>
    </row>
    <row r="248" spans="1:6">
      <c r="A248" s="45" t="s">
        <v>5988</v>
      </c>
      <c r="B248" s="45">
        <v>247</v>
      </c>
      <c r="C248" s="45">
        <v>1</v>
      </c>
      <c r="D248" s="45"/>
      <c r="E248" s="45"/>
      <c r="F248" s="45"/>
    </row>
    <row r="249" spans="1:6">
      <c r="A249" s="45" t="s">
        <v>5989</v>
      </c>
      <c r="B249" s="45">
        <v>248</v>
      </c>
      <c r="C249" s="45">
        <v>1</v>
      </c>
      <c r="D249" s="45"/>
      <c r="E249" s="45"/>
      <c r="F249" s="45"/>
    </row>
    <row r="250" spans="1:6">
      <c r="A250" s="45" t="s">
        <v>5990</v>
      </c>
      <c r="B250" s="45">
        <v>249</v>
      </c>
      <c r="C250" s="45">
        <v>1</v>
      </c>
      <c r="D250" s="45"/>
      <c r="E250" s="45"/>
      <c r="F250" s="45"/>
    </row>
    <row r="251" spans="1:6">
      <c r="A251" s="45" t="s">
        <v>5991</v>
      </c>
      <c r="B251" s="45">
        <v>250</v>
      </c>
      <c r="C251" s="45">
        <v>1</v>
      </c>
      <c r="D251" s="45"/>
      <c r="E251" s="45"/>
      <c r="F251" s="45"/>
    </row>
    <row r="252" spans="1:6">
      <c r="A252" s="45" t="s">
        <v>5992</v>
      </c>
      <c r="B252" s="45">
        <v>251</v>
      </c>
      <c r="C252" s="45">
        <v>1</v>
      </c>
      <c r="D252" s="45"/>
      <c r="E252" s="45"/>
      <c r="F252" s="45"/>
    </row>
    <row r="253" spans="1:6">
      <c r="A253" s="45" t="s">
        <v>5993</v>
      </c>
      <c r="B253" s="45">
        <v>252</v>
      </c>
      <c r="C253" s="45">
        <v>1</v>
      </c>
      <c r="D253" s="45"/>
      <c r="E253" s="45"/>
      <c r="F253" s="45"/>
    </row>
    <row r="254" spans="1:6">
      <c r="A254" s="45" t="s">
        <v>5992</v>
      </c>
      <c r="B254" s="45">
        <v>253</v>
      </c>
      <c r="C254" s="45">
        <v>1</v>
      </c>
      <c r="D254" s="45"/>
      <c r="E254" s="45"/>
      <c r="F254" s="45"/>
    </row>
    <row r="255" spans="1:6">
      <c r="A255" s="45" t="s">
        <v>5994</v>
      </c>
      <c r="B255" s="45">
        <v>254</v>
      </c>
      <c r="C255" s="45">
        <v>1</v>
      </c>
      <c r="D255" s="45"/>
      <c r="E255" s="45"/>
      <c r="F255" s="45"/>
    </row>
    <row r="256" spans="1:6">
      <c r="A256" s="45" t="s">
        <v>5995</v>
      </c>
      <c r="B256" s="45">
        <v>255</v>
      </c>
      <c r="C256" s="45">
        <v>1</v>
      </c>
      <c r="D256" s="45"/>
      <c r="E256" s="45"/>
      <c r="F256" s="45"/>
    </row>
    <row r="257" spans="1:6">
      <c r="A257" s="45" t="s">
        <v>5996</v>
      </c>
      <c r="B257" s="45">
        <v>256</v>
      </c>
      <c r="C257" s="45">
        <v>1</v>
      </c>
      <c r="D257" s="45"/>
      <c r="E257" s="45"/>
      <c r="F257" s="45"/>
    </row>
    <row r="258" spans="1:6">
      <c r="A258" s="45" t="s">
        <v>5997</v>
      </c>
      <c r="B258" s="45">
        <v>257</v>
      </c>
      <c r="C258" s="45">
        <v>1</v>
      </c>
      <c r="D258" s="45"/>
      <c r="E258" s="45"/>
      <c r="F258" s="45"/>
    </row>
    <row r="259" spans="1:6">
      <c r="A259" s="45" t="s">
        <v>5998</v>
      </c>
      <c r="B259" s="45">
        <v>258</v>
      </c>
      <c r="C259" s="45">
        <v>1</v>
      </c>
      <c r="D259" s="45"/>
      <c r="E259" s="45"/>
      <c r="F259" s="45"/>
    </row>
    <row r="260" spans="1:6">
      <c r="A260" s="45" t="s">
        <v>5999</v>
      </c>
      <c r="B260" s="45">
        <v>259</v>
      </c>
      <c r="C260" s="45">
        <v>1</v>
      </c>
      <c r="D260" s="45"/>
      <c r="E260" s="45"/>
      <c r="F260" s="45"/>
    </row>
    <row r="261" spans="1:6">
      <c r="A261" s="45" t="s">
        <v>6000</v>
      </c>
      <c r="B261" s="45">
        <v>260</v>
      </c>
      <c r="C261" s="45">
        <v>1</v>
      </c>
      <c r="D261" s="45"/>
      <c r="E261" s="45"/>
      <c r="F261" s="45"/>
    </row>
    <row r="262" spans="1:6">
      <c r="A262" s="45" t="s">
        <v>6001</v>
      </c>
      <c r="B262" s="45">
        <v>261</v>
      </c>
      <c r="C262" s="45">
        <v>1</v>
      </c>
      <c r="D262" s="45"/>
      <c r="E262" s="45"/>
      <c r="F262" s="45"/>
    </row>
    <row r="263" spans="1:6" ht="31.8" hidden="1">
      <c r="A263" s="18" t="s">
        <v>6002</v>
      </c>
      <c r="B263" s="19">
        <v>262</v>
      </c>
      <c r="C263" s="20">
        <v>1</v>
      </c>
      <c r="D263" s="20"/>
      <c r="E263" s="20"/>
      <c r="F263" s="20"/>
    </row>
    <row r="264" spans="1:6">
      <c r="A264" s="45" t="s">
        <v>6003</v>
      </c>
      <c r="B264" s="45">
        <v>263</v>
      </c>
      <c r="C264" s="45">
        <v>1</v>
      </c>
      <c r="D264" s="45"/>
      <c r="E264" s="45"/>
      <c r="F264" s="45"/>
    </row>
    <row r="265" spans="1:6">
      <c r="C265">
        <f>SUM(C2:C264)</f>
        <v>231</v>
      </c>
      <c r="D265">
        <f>SUM(D2:D264)</f>
        <v>32</v>
      </c>
      <c r="E265" t="s">
        <v>5471</v>
      </c>
    </row>
    <row r="266" spans="1:6">
      <c r="D266">
        <f>SUBTOTAL(109,D2:D264)</f>
        <v>12</v>
      </c>
      <c r="E266" t="s">
        <v>5472</v>
      </c>
    </row>
  </sheetData>
  <autoFilter ref="A1:A266" xr:uid="{66A5A8A1-63FE-48B4-9DB2-4D90472DEA0B}">
    <filterColumn colId="0">
      <customFilters>
        <customFilter operator="notEqual" val="*N.*"/>
      </customFilters>
    </filterColumn>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E0D7-51E8-435E-85C5-D175FB5C6ECC}">
  <dimension ref="A1:J4955"/>
  <sheetViews>
    <sheetView topLeftCell="G248" workbookViewId="0">
      <selection activeCell="G248" sqref="A1:XFD1048576"/>
    </sheetView>
  </sheetViews>
  <sheetFormatPr defaultRowHeight="15" customHeight="1"/>
  <cols>
    <col min="1" max="1" width="103.21875" customWidth="1"/>
    <col min="2" max="6" width="30.77734375" bestFit="1" customWidth="1"/>
    <col min="7" max="7" width="210.21875" bestFit="1" customWidth="1"/>
    <col min="8" max="8" width="16" customWidth="1"/>
    <col min="9" max="9" width="18.77734375" customWidth="1"/>
    <col min="10" max="10" width="17.5546875" customWidth="1"/>
    <col min="16" max="18" width="9.21875" bestFit="1" customWidth="1"/>
    <col min="16382" max="16384" width="9.21875" bestFit="1" customWidth="1"/>
  </cols>
  <sheetData>
    <row r="1" spans="1:10" ht="14.4">
      <c r="A1" t="s">
        <v>216</v>
      </c>
      <c r="B1" t="s">
        <v>217</v>
      </c>
      <c r="C1" t="s">
        <v>218</v>
      </c>
      <c r="D1" t="s">
        <v>219</v>
      </c>
      <c r="E1" t="s">
        <v>220</v>
      </c>
      <c r="F1" t="s">
        <v>2</v>
      </c>
      <c r="G1" t="s">
        <v>0</v>
      </c>
      <c r="H1" t="s">
        <v>6004</v>
      </c>
      <c r="I1" t="s">
        <v>806</v>
      </c>
      <c r="J1" t="s">
        <v>807</v>
      </c>
    </row>
    <row r="2" spans="1:10" ht="14.4">
      <c r="A2" t="s">
        <v>6005</v>
      </c>
      <c r="B2">
        <v>1</v>
      </c>
      <c r="C2" t="s">
        <v>6005</v>
      </c>
      <c r="D2" t="s">
        <v>6006</v>
      </c>
      <c r="E2" t="s">
        <v>6007</v>
      </c>
      <c r="F2" t="s">
        <v>6008</v>
      </c>
      <c r="G2" t="s">
        <v>6009</v>
      </c>
      <c r="H2">
        <v>1</v>
      </c>
    </row>
    <row r="3" spans="1:10" ht="14.4">
      <c r="A3" t="s">
        <v>6010</v>
      </c>
      <c r="B3">
        <v>2</v>
      </c>
      <c r="C3" t="s">
        <v>6010</v>
      </c>
      <c r="D3" t="s">
        <v>6011</v>
      </c>
      <c r="E3" t="s">
        <v>6012</v>
      </c>
      <c r="F3" t="s">
        <v>6013</v>
      </c>
      <c r="G3" t="s">
        <v>6009</v>
      </c>
      <c r="H3">
        <v>1</v>
      </c>
    </row>
    <row r="4" spans="1:10" ht="14.4">
      <c r="A4" t="s">
        <v>6014</v>
      </c>
      <c r="B4">
        <v>3</v>
      </c>
      <c r="C4" t="s">
        <v>6014</v>
      </c>
      <c r="D4" t="s">
        <v>6015</v>
      </c>
      <c r="E4" t="s">
        <v>223</v>
      </c>
      <c r="F4" t="s">
        <v>6016</v>
      </c>
      <c r="G4" t="s">
        <v>6009</v>
      </c>
      <c r="H4">
        <v>1</v>
      </c>
    </row>
    <row r="5" spans="1:10" ht="14.4">
      <c r="A5" t="s">
        <v>6017</v>
      </c>
      <c r="B5" t="s">
        <v>6018</v>
      </c>
      <c r="C5">
        <v>4</v>
      </c>
      <c r="D5" t="s">
        <v>6019</v>
      </c>
      <c r="E5" t="s">
        <v>6020</v>
      </c>
      <c r="F5" t="s">
        <v>223</v>
      </c>
      <c r="G5" t="s">
        <v>6021</v>
      </c>
      <c r="H5">
        <v>1</v>
      </c>
    </row>
    <row r="6" spans="1:10" ht="14.4" hidden="1">
      <c r="A6" t="s">
        <v>1643</v>
      </c>
      <c r="B6">
        <v>5</v>
      </c>
      <c r="F6" t="s">
        <v>6022</v>
      </c>
      <c r="G6" t="s">
        <v>6009</v>
      </c>
      <c r="I6">
        <v>1</v>
      </c>
    </row>
    <row r="7" spans="1:10" ht="14.4" hidden="1">
      <c r="A7" t="s">
        <v>1643</v>
      </c>
      <c r="B7">
        <v>6</v>
      </c>
      <c r="F7" t="s">
        <v>6023</v>
      </c>
      <c r="G7" t="s">
        <v>6009</v>
      </c>
      <c r="I7">
        <v>1</v>
      </c>
    </row>
    <row r="8" spans="1:10" ht="14.4">
      <c r="A8" t="s">
        <v>6024</v>
      </c>
      <c r="B8">
        <v>7</v>
      </c>
      <c r="C8" t="s">
        <v>6024</v>
      </c>
      <c r="D8" t="s">
        <v>6025</v>
      </c>
      <c r="E8" t="s">
        <v>6026</v>
      </c>
      <c r="F8" t="s">
        <v>6027</v>
      </c>
      <c r="G8" t="s">
        <v>6009</v>
      </c>
      <c r="H8">
        <v>1</v>
      </c>
    </row>
    <row r="9" spans="1:10" ht="14.4">
      <c r="A9" t="s">
        <v>6028</v>
      </c>
      <c r="B9">
        <v>8</v>
      </c>
      <c r="C9" t="s">
        <v>6028</v>
      </c>
      <c r="D9" t="s">
        <v>6029</v>
      </c>
      <c r="E9" t="s">
        <v>6030</v>
      </c>
      <c r="F9" t="s">
        <v>6031</v>
      </c>
      <c r="G9" t="s">
        <v>6009</v>
      </c>
      <c r="H9">
        <v>1</v>
      </c>
    </row>
    <row r="10" spans="1:10" ht="14.4">
      <c r="A10" t="s">
        <v>6032</v>
      </c>
      <c r="B10">
        <v>9</v>
      </c>
      <c r="C10" t="s">
        <v>6032</v>
      </c>
      <c r="D10" t="s">
        <v>6033</v>
      </c>
      <c r="E10" t="s">
        <v>6034</v>
      </c>
      <c r="F10" t="s">
        <v>6035</v>
      </c>
      <c r="G10" t="s">
        <v>6009</v>
      </c>
      <c r="H10">
        <v>1</v>
      </c>
    </row>
    <row r="11" spans="1:10" ht="14.4">
      <c r="A11" t="s">
        <v>6036</v>
      </c>
      <c r="B11">
        <v>10</v>
      </c>
      <c r="C11" t="s">
        <v>6036</v>
      </c>
      <c r="D11" t="s">
        <v>6037</v>
      </c>
      <c r="E11" t="s">
        <v>4543</v>
      </c>
      <c r="F11" t="s">
        <v>6038</v>
      </c>
      <c r="G11" t="s">
        <v>6009</v>
      </c>
      <c r="H11">
        <v>1</v>
      </c>
    </row>
    <row r="12" spans="1:10" ht="14.4" hidden="1">
      <c r="A12" t="s">
        <v>1643</v>
      </c>
      <c r="B12">
        <v>11</v>
      </c>
      <c r="F12" t="s">
        <v>6039</v>
      </c>
      <c r="G12" t="s">
        <v>6009</v>
      </c>
      <c r="I12">
        <v>1</v>
      </c>
    </row>
    <row r="13" spans="1:10" ht="14.4" hidden="1">
      <c r="A13" t="s">
        <v>1643</v>
      </c>
      <c r="B13">
        <v>12</v>
      </c>
      <c r="F13" t="s">
        <v>6040</v>
      </c>
      <c r="G13" t="s">
        <v>6009</v>
      </c>
      <c r="I13">
        <v>1</v>
      </c>
    </row>
    <row r="14" spans="1:10" ht="14.4" hidden="1">
      <c r="A14" t="s">
        <v>1643</v>
      </c>
      <c r="B14">
        <v>13</v>
      </c>
      <c r="F14" t="s">
        <v>6041</v>
      </c>
      <c r="G14" t="s">
        <v>6009</v>
      </c>
      <c r="I14">
        <v>1</v>
      </c>
    </row>
    <row r="15" spans="1:10" ht="14.4" hidden="1">
      <c r="A15" t="s">
        <v>1643</v>
      </c>
      <c r="B15">
        <v>14</v>
      </c>
      <c r="F15" t="s">
        <v>6042</v>
      </c>
      <c r="G15" t="s">
        <v>6009</v>
      </c>
      <c r="I15">
        <v>1</v>
      </c>
    </row>
    <row r="16" spans="1:10" ht="14.4" hidden="1">
      <c r="A16" t="s">
        <v>1643</v>
      </c>
      <c r="B16">
        <v>15</v>
      </c>
      <c r="F16" t="s">
        <v>6043</v>
      </c>
      <c r="G16" t="s">
        <v>6009</v>
      </c>
      <c r="I16">
        <v>1</v>
      </c>
    </row>
    <row r="17" spans="1:9" ht="14.4" hidden="1">
      <c r="A17" t="s">
        <v>1643</v>
      </c>
      <c r="B17">
        <v>16</v>
      </c>
      <c r="F17" t="s">
        <v>6044</v>
      </c>
      <c r="G17" t="s">
        <v>6009</v>
      </c>
      <c r="I17">
        <v>1</v>
      </c>
    </row>
    <row r="18" spans="1:9" ht="14.4" hidden="1">
      <c r="A18" t="s">
        <v>1643</v>
      </c>
      <c r="B18">
        <v>17</v>
      </c>
      <c r="F18" t="s">
        <v>6045</v>
      </c>
      <c r="G18" t="s">
        <v>6009</v>
      </c>
      <c r="I18">
        <v>1</v>
      </c>
    </row>
    <row r="19" spans="1:9" ht="14.4" hidden="1">
      <c r="A19" t="s">
        <v>1643</v>
      </c>
      <c r="B19">
        <v>18</v>
      </c>
      <c r="F19" t="s">
        <v>6046</v>
      </c>
      <c r="G19" t="s">
        <v>6009</v>
      </c>
      <c r="I19">
        <v>1</v>
      </c>
    </row>
    <row r="20" spans="1:9" ht="14.4" hidden="1">
      <c r="A20" t="s">
        <v>1643</v>
      </c>
      <c r="B20">
        <v>19</v>
      </c>
      <c r="F20" t="s">
        <v>6047</v>
      </c>
      <c r="G20" t="s">
        <v>6009</v>
      </c>
      <c r="I20">
        <v>1</v>
      </c>
    </row>
    <row r="21" spans="1:9" ht="14.4" hidden="1">
      <c r="A21" t="s">
        <v>1643</v>
      </c>
      <c r="B21">
        <v>20</v>
      </c>
      <c r="F21" t="s">
        <v>6048</v>
      </c>
      <c r="G21" t="s">
        <v>6009</v>
      </c>
      <c r="I21">
        <v>1</v>
      </c>
    </row>
    <row r="22" spans="1:9" ht="14.4" hidden="1">
      <c r="A22" t="s">
        <v>1643</v>
      </c>
      <c r="B22">
        <v>21</v>
      </c>
      <c r="F22" t="s">
        <v>6049</v>
      </c>
      <c r="G22" t="s">
        <v>6009</v>
      </c>
      <c r="I22">
        <v>1</v>
      </c>
    </row>
    <row r="23" spans="1:9" ht="14.4" hidden="1">
      <c r="A23" t="s">
        <v>1643</v>
      </c>
      <c r="B23">
        <v>22</v>
      </c>
      <c r="F23" t="s">
        <v>6050</v>
      </c>
      <c r="G23" t="s">
        <v>6009</v>
      </c>
      <c r="I23">
        <v>1</v>
      </c>
    </row>
    <row r="24" spans="1:9" ht="14.4" hidden="1">
      <c r="A24" t="s">
        <v>1643</v>
      </c>
      <c r="B24">
        <v>23</v>
      </c>
      <c r="F24" t="s">
        <v>6051</v>
      </c>
      <c r="G24" t="s">
        <v>6009</v>
      </c>
      <c r="I24">
        <v>1</v>
      </c>
    </row>
    <row r="25" spans="1:9" ht="14.4" hidden="1">
      <c r="A25" t="s">
        <v>1643</v>
      </c>
      <c r="B25">
        <v>24</v>
      </c>
      <c r="F25" t="s">
        <v>6052</v>
      </c>
      <c r="G25" t="s">
        <v>6009</v>
      </c>
      <c r="I25">
        <v>1</v>
      </c>
    </row>
    <row r="26" spans="1:9" ht="14.4">
      <c r="A26" t="s">
        <v>6053</v>
      </c>
      <c r="B26">
        <v>25</v>
      </c>
      <c r="C26" t="s">
        <v>6053</v>
      </c>
      <c r="D26" t="s">
        <v>6054</v>
      </c>
      <c r="E26" t="s">
        <v>223</v>
      </c>
      <c r="F26" t="s">
        <v>6055</v>
      </c>
      <c r="G26" t="s">
        <v>6009</v>
      </c>
      <c r="H26">
        <v>1</v>
      </c>
    </row>
    <row r="27" spans="1:9" ht="14.4">
      <c r="A27" t="s">
        <v>6056</v>
      </c>
      <c r="B27">
        <v>26</v>
      </c>
      <c r="C27" t="s">
        <v>6056</v>
      </c>
      <c r="D27" t="s">
        <v>6057</v>
      </c>
      <c r="E27" t="s">
        <v>6058</v>
      </c>
      <c r="F27" t="s">
        <v>6055</v>
      </c>
      <c r="G27" t="s">
        <v>6009</v>
      </c>
      <c r="I27">
        <v>1</v>
      </c>
    </row>
    <row r="28" spans="1:9" ht="14.4">
      <c r="A28" t="s">
        <v>6059</v>
      </c>
      <c r="B28">
        <v>27</v>
      </c>
      <c r="C28" t="s">
        <v>6059</v>
      </c>
      <c r="D28" t="s">
        <v>6060</v>
      </c>
      <c r="E28" t="s">
        <v>6061</v>
      </c>
      <c r="F28" t="s">
        <v>6062</v>
      </c>
      <c r="G28" t="s">
        <v>6009</v>
      </c>
      <c r="H28">
        <v>1</v>
      </c>
    </row>
    <row r="29" spans="1:9" ht="14.4" hidden="1">
      <c r="A29" t="s">
        <v>1643</v>
      </c>
      <c r="B29">
        <v>28</v>
      </c>
      <c r="F29" t="s">
        <v>6063</v>
      </c>
      <c r="G29" t="s">
        <v>6009</v>
      </c>
      <c r="I29">
        <v>1</v>
      </c>
    </row>
    <row r="30" spans="1:9" ht="14.4" hidden="1">
      <c r="A30" t="s">
        <v>6064</v>
      </c>
      <c r="B30">
        <v>29</v>
      </c>
      <c r="C30" t="s">
        <v>6064</v>
      </c>
      <c r="D30" t="s">
        <v>823</v>
      </c>
      <c r="E30" t="s">
        <v>823</v>
      </c>
      <c r="F30" t="s">
        <v>6065</v>
      </c>
      <c r="G30" t="s">
        <v>6009</v>
      </c>
      <c r="I30">
        <v>1</v>
      </c>
    </row>
    <row r="31" spans="1:9" ht="14.4" hidden="1">
      <c r="A31" t="s">
        <v>1643</v>
      </c>
      <c r="B31">
        <v>30</v>
      </c>
      <c r="F31" t="s">
        <v>6065</v>
      </c>
      <c r="G31" t="s">
        <v>6009</v>
      </c>
      <c r="I31">
        <v>1</v>
      </c>
    </row>
    <row r="32" spans="1:9" ht="14.4" hidden="1">
      <c r="A32" t="s">
        <v>1643</v>
      </c>
      <c r="B32">
        <v>31</v>
      </c>
      <c r="F32" t="s">
        <v>6065</v>
      </c>
      <c r="G32" t="s">
        <v>6009</v>
      </c>
      <c r="I32">
        <v>1</v>
      </c>
    </row>
    <row r="33" spans="1:9" ht="14.4" hidden="1">
      <c r="A33" t="s">
        <v>1643</v>
      </c>
      <c r="B33">
        <v>32</v>
      </c>
      <c r="F33" t="s">
        <v>6065</v>
      </c>
      <c r="G33" t="s">
        <v>6009</v>
      </c>
      <c r="I33">
        <v>1</v>
      </c>
    </row>
    <row r="34" spans="1:9" ht="14.4" hidden="1">
      <c r="A34" t="s">
        <v>1643</v>
      </c>
      <c r="B34">
        <v>33</v>
      </c>
      <c r="F34" t="s">
        <v>6065</v>
      </c>
      <c r="G34" t="s">
        <v>6009</v>
      </c>
      <c r="I34">
        <v>1</v>
      </c>
    </row>
    <row r="35" spans="1:9" ht="14.4" hidden="1">
      <c r="A35" t="s">
        <v>1643</v>
      </c>
      <c r="B35">
        <v>34</v>
      </c>
      <c r="F35" t="s">
        <v>6065</v>
      </c>
      <c r="G35" t="s">
        <v>6009</v>
      </c>
      <c r="I35">
        <v>1</v>
      </c>
    </row>
    <row r="36" spans="1:9" ht="14.4" hidden="1">
      <c r="A36" t="s">
        <v>6066</v>
      </c>
      <c r="B36">
        <v>35</v>
      </c>
      <c r="C36" t="s">
        <v>6066</v>
      </c>
      <c r="E36" t="s">
        <v>6067</v>
      </c>
      <c r="F36" t="s">
        <v>6065</v>
      </c>
      <c r="G36" t="s">
        <v>6009</v>
      </c>
      <c r="I36">
        <v>1</v>
      </c>
    </row>
    <row r="37" spans="1:9" ht="14.4">
      <c r="A37" t="s">
        <v>6068</v>
      </c>
      <c r="B37">
        <v>36</v>
      </c>
      <c r="C37" t="s">
        <v>6068</v>
      </c>
      <c r="D37" t="s">
        <v>908</v>
      </c>
      <c r="E37" t="s">
        <v>2311</v>
      </c>
      <c r="F37" t="s">
        <v>6065</v>
      </c>
      <c r="G37" t="s">
        <v>6009</v>
      </c>
      <c r="I37">
        <v>1</v>
      </c>
    </row>
    <row r="38" spans="1:9" ht="14.4" hidden="1">
      <c r="A38" t="s">
        <v>6069</v>
      </c>
      <c r="B38">
        <v>37</v>
      </c>
      <c r="C38" t="s">
        <v>6069</v>
      </c>
      <c r="D38" t="s">
        <v>823</v>
      </c>
      <c r="E38" t="s">
        <v>823</v>
      </c>
      <c r="F38" t="s">
        <v>6070</v>
      </c>
      <c r="G38" t="s">
        <v>6009</v>
      </c>
      <c r="H38">
        <v>1</v>
      </c>
    </row>
    <row r="39" spans="1:9" ht="14.4" hidden="1">
      <c r="A39" t="s">
        <v>1643</v>
      </c>
      <c r="B39">
        <v>38</v>
      </c>
      <c r="F39" t="s">
        <v>6070</v>
      </c>
      <c r="G39" t="s">
        <v>6009</v>
      </c>
      <c r="I39">
        <v>1</v>
      </c>
    </row>
    <row r="40" spans="1:9" ht="14.4">
      <c r="A40" t="s">
        <v>6071</v>
      </c>
      <c r="B40">
        <v>39</v>
      </c>
      <c r="C40" t="s">
        <v>6071</v>
      </c>
      <c r="D40" t="s">
        <v>6072</v>
      </c>
      <c r="E40" t="s">
        <v>2382</v>
      </c>
      <c r="F40" t="s">
        <v>6070</v>
      </c>
      <c r="G40" t="s">
        <v>6009</v>
      </c>
      <c r="I40">
        <v>1</v>
      </c>
    </row>
    <row r="41" spans="1:9" ht="14.4" hidden="1">
      <c r="A41" t="s">
        <v>1643</v>
      </c>
      <c r="B41">
        <v>40</v>
      </c>
      <c r="F41" t="s">
        <v>6070</v>
      </c>
      <c r="G41" t="s">
        <v>6009</v>
      </c>
      <c r="I41">
        <v>1</v>
      </c>
    </row>
    <row r="42" spans="1:9" ht="14.4">
      <c r="A42" t="s">
        <v>6073</v>
      </c>
      <c r="B42">
        <v>41</v>
      </c>
      <c r="C42" t="s">
        <v>6073</v>
      </c>
      <c r="D42" t="s">
        <v>6074</v>
      </c>
      <c r="E42" t="s">
        <v>2311</v>
      </c>
      <c r="F42" t="s">
        <v>6070</v>
      </c>
      <c r="G42" t="s">
        <v>6009</v>
      </c>
      <c r="H42">
        <v>1</v>
      </c>
    </row>
    <row r="43" spans="1:9" ht="14.4" hidden="1">
      <c r="A43" t="s">
        <v>1643</v>
      </c>
      <c r="B43">
        <v>42</v>
      </c>
      <c r="F43" t="s">
        <v>6070</v>
      </c>
      <c r="G43" t="s">
        <v>6009</v>
      </c>
      <c r="I43">
        <v>1</v>
      </c>
    </row>
    <row r="44" spans="1:9" ht="14.4" hidden="1">
      <c r="A44" t="s">
        <v>6066</v>
      </c>
      <c r="B44">
        <v>43</v>
      </c>
      <c r="C44" t="s">
        <v>6066</v>
      </c>
      <c r="E44" t="s">
        <v>6067</v>
      </c>
      <c r="F44" t="s">
        <v>6070</v>
      </c>
      <c r="G44" t="s">
        <v>6009</v>
      </c>
      <c r="I44">
        <v>1</v>
      </c>
    </row>
    <row r="45" spans="1:9" ht="14.4" hidden="1">
      <c r="A45" t="s">
        <v>6075</v>
      </c>
      <c r="B45">
        <v>44</v>
      </c>
      <c r="C45" t="s">
        <v>6075</v>
      </c>
      <c r="D45" t="s">
        <v>823</v>
      </c>
      <c r="E45" t="s">
        <v>823</v>
      </c>
      <c r="F45" t="s">
        <v>6070</v>
      </c>
      <c r="G45" t="s">
        <v>6009</v>
      </c>
      <c r="I45">
        <v>1</v>
      </c>
    </row>
    <row r="46" spans="1:9" ht="14.4" hidden="1">
      <c r="A46" t="s">
        <v>6076</v>
      </c>
      <c r="B46">
        <v>45</v>
      </c>
      <c r="C46" t="s">
        <v>6076</v>
      </c>
      <c r="D46" t="s">
        <v>823</v>
      </c>
      <c r="E46" t="s">
        <v>823</v>
      </c>
      <c r="F46" t="s">
        <v>6077</v>
      </c>
      <c r="G46" t="s">
        <v>6009</v>
      </c>
      <c r="H46">
        <v>1</v>
      </c>
    </row>
    <row r="47" spans="1:9" ht="14.4" hidden="1">
      <c r="A47" t="s">
        <v>1643</v>
      </c>
      <c r="B47">
        <v>46</v>
      </c>
      <c r="F47" t="s">
        <v>6077</v>
      </c>
      <c r="G47" t="s">
        <v>6009</v>
      </c>
      <c r="I47">
        <v>1</v>
      </c>
    </row>
    <row r="48" spans="1:9" ht="14.4" hidden="1">
      <c r="A48" t="s">
        <v>1643</v>
      </c>
      <c r="B48">
        <v>47</v>
      </c>
      <c r="F48" t="s">
        <v>6077</v>
      </c>
      <c r="G48" t="s">
        <v>6009</v>
      </c>
      <c r="I48">
        <v>1</v>
      </c>
    </row>
    <row r="49" spans="1:9" ht="14.4" hidden="1">
      <c r="A49" t="s">
        <v>1643</v>
      </c>
      <c r="B49">
        <v>48</v>
      </c>
      <c r="F49" t="s">
        <v>6077</v>
      </c>
      <c r="G49" t="s">
        <v>6009</v>
      </c>
      <c r="I49">
        <v>1</v>
      </c>
    </row>
    <row r="50" spans="1:9" ht="14.4" hidden="1">
      <c r="A50" t="s">
        <v>1643</v>
      </c>
      <c r="B50">
        <v>49</v>
      </c>
      <c r="F50" t="s">
        <v>6077</v>
      </c>
      <c r="G50" t="s">
        <v>6009</v>
      </c>
      <c r="I50">
        <v>1</v>
      </c>
    </row>
    <row r="51" spans="1:9" ht="14.4">
      <c r="A51" t="s">
        <v>6078</v>
      </c>
      <c r="B51">
        <v>50</v>
      </c>
      <c r="C51" t="s">
        <v>6078</v>
      </c>
      <c r="D51" t="s">
        <v>6079</v>
      </c>
      <c r="E51" t="s">
        <v>1551</v>
      </c>
      <c r="F51" t="s">
        <v>6077</v>
      </c>
      <c r="G51" t="s">
        <v>6009</v>
      </c>
      <c r="I51">
        <v>1</v>
      </c>
    </row>
    <row r="52" spans="1:9" ht="14.4" hidden="1">
      <c r="A52" t="s">
        <v>6080</v>
      </c>
      <c r="B52">
        <v>51</v>
      </c>
      <c r="C52" t="s">
        <v>6080</v>
      </c>
      <c r="F52" t="s">
        <v>6081</v>
      </c>
      <c r="G52" t="s">
        <v>6009</v>
      </c>
      <c r="H52">
        <v>1</v>
      </c>
    </row>
    <row r="53" spans="1:9" ht="14.4" hidden="1">
      <c r="A53" t="s">
        <v>1643</v>
      </c>
      <c r="B53">
        <v>52</v>
      </c>
      <c r="F53" t="s">
        <v>6081</v>
      </c>
      <c r="G53" t="s">
        <v>6009</v>
      </c>
      <c r="I53">
        <v>1</v>
      </c>
    </row>
    <row r="54" spans="1:9" ht="14.4" hidden="1">
      <c r="A54" t="s">
        <v>6082</v>
      </c>
      <c r="B54">
        <v>53</v>
      </c>
      <c r="C54" t="s">
        <v>6082</v>
      </c>
      <c r="F54" t="s">
        <v>6081</v>
      </c>
      <c r="G54" t="s">
        <v>6009</v>
      </c>
      <c r="I54">
        <v>1</v>
      </c>
    </row>
    <row r="55" spans="1:9" ht="14.4" hidden="1">
      <c r="A55" t="s">
        <v>1643</v>
      </c>
      <c r="B55">
        <v>54</v>
      </c>
      <c r="F55" t="s">
        <v>6081</v>
      </c>
      <c r="G55" t="s">
        <v>6009</v>
      </c>
      <c r="I55">
        <v>1</v>
      </c>
    </row>
    <row r="56" spans="1:9" ht="14.4" hidden="1">
      <c r="A56" t="s">
        <v>1643</v>
      </c>
      <c r="B56">
        <v>55</v>
      </c>
      <c r="F56" t="s">
        <v>6081</v>
      </c>
      <c r="G56" t="s">
        <v>6009</v>
      </c>
      <c r="I56">
        <v>1</v>
      </c>
    </row>
    <row r="57" spans="1:9" ht="14.4" hidden="1">
      <c r="A57" t="s">
        <v>1643</v>
      </c>
      <c r="B57">
        <v>56</v>
      </c>
      <c r="F57" t="s">
        <v>6081</v>
      </c>
      <c r="G57" t="s">
        <v>6009</v>
      </c>
      <c r="I57">
        <v>1</v>
      </c>
    </row>
    <row r="58" spans="1:9" ht="14.4" hidden="1">
      <c r="A58" t="s">
        <v>6066</v>
      </c>
      <c r="B58">
        <v>57</v>
      </c>
      <c r="C58" t="s">
        <v>6066</v>
      </c>
      <c r="E58" t="s">
        <v>6083</v>
      </c>
      <c r="F58" t="s">
        <v>6081</v>
      </c>
      <c r="G58" t="s">
        <v>6009</v>
      </c>
      <c r="I58">
        <v>1</v>
      </c>
    </row>
    <row r="59" spans="1:9" ht="14.4">
      <c r="A59" t="s">
        <v>6084</v>
      </c>
      <c r="B59">
        <v>58</v>
      </c>
      <c r="C59" t="s">
        <v>6084</v>
      </c>
      <c r="D59" t="s">
        <v>1637</v>
      </c>
      <c r="E59" t="s">
        <v>909</v>
      </c>
      <c r="F59" t="s">
        <v>6081</v>
      </c>
      <c r="G59" t="s">
        <v>6009</v>
      </c>
      <c r="I59">
        <v>1</v>
      </c>
    </row>
    <row r="60" spans="1:9" ht="14.4" hidden="1">
      <c r="A60" t="s">
        <v>6085</v>
      </c>
      <c r="B60">
        <v>59</v>
      </c>
      <c r="C60" t="s">
        <v>6085</v>
      </c>
      <c r="F60" t="s">
        <v>6086</v>
      </c>
      <c r="G60" t="s">
        <v>6009</v>
      </c>
      <c r="H60">
        <v>1</v>
      </c>
    </row>
    <row r="61" spans="1:9" ht="14.4" hidden="1">
      <c r="A61" t="s">
        <v>1643</v>
      </c>
      <c r="B61">
        <v>60</v>
      </c>
      <c r="F61" t="s">
        <v>6086</v>
      </c>
      <c r="G61" t="s">
        <v>6009</v>
      </c>
      <c r="I61">
        <v>1</v>
      </c>
    </row>
    <row r="62" spans="1:9" ht="14.4" hidden="1">
      <c r="A62" t="s">
        <v>1643</v>
      </c>
      <c r="B62">
        <v>61</v>
      </c>
      <c r="F62" t="s">
        <v>6086</v>
      </c>
      <c r="G62" t="s">
        <v>6009</v>
      </c>
      <c r="I62">
        <v>1</v>
      </c>
    </row>
    <row r="63" spans="1:9" ht="14.4" hidden="1">
      <c r="A63" t="s">
        <v>1643</v>
      </c>
      <c r="B63">
        <v>62</v>
      </c>
      <c r="F63" t="s">
        <v>6086</v>
      </c>
      <c r="G63" t="s">
        <v>6009</v>
      </c>
      <c r="I63">
        <v>1</v>
      </c>
    </row>
    <row r="64" spans="1:9" ht="14.4" hidden="1">
      <c r="A64" t="s">
        <v>1643</v>
      </c>
      <c r="B64">
        <v>63</v>
      </c>
      <c r="F64" t="s">
        <v>6086</v>
      </c>
      <c r="G64" t="s">
        <v>6009</v>
      </c>
      <c r="I64">
        <v>1</v>
      </c>
    </row>
    <row r="65" spans="1:9" ht="14.4" hidden="1">
      <c r="A65" t="s">
        <v>6087</v>
      </c>
      <c r="B65">
        <v>64</v>
      </c>
      <c r="C65" t="s">
        <v>6087</v>
      </c>
      <c r="E65" t="s">
        <v>6088</v>
      </c>
      <c r="F65" t="s">
        <v>6086</v>
      </c>
      <c r="G65" t="s">
        <v>6009</v>
      </c>
      <c r="H65">
        <v>1</v>
      </c>
    </row>
    <row r="66" spans="1:9" ht="14.4">
      <c r="A66" t="s">
        <v>6089</v>
      </c>
      <c r="B66">
        <v>65</v>
      </c>
      <c r="C66" t="s">
        <v>6089</v>
      </c>
      <c r="D66" t="s">
        <v>6090</v>
      </c>
      <c r="E66" t="s">
        <v>373</v>
      </c>
      <c r="F66" t="s">
        <v>6091</v>
      </c>
      <c r="G66" t="s">
        <v>6009</v>
      </c>
      <c r="H66">
        <v>1</v>
      </c>
    </row>
    <row r="67" spans="1:9" ht="14.4" hidden="1">
      <c r="A67" t="s">
        <v>1643</v>
      </c>
      <c r="B67">
        <v>66</v>
      </c>
      <c r="F67" t="s">
        <v>6092</v>
      </c>
      <c r="G67" t="s">
        <v>6009</v>
      </c>
      <c r="I67">
        <v>1</v>
      </c>
    </row>
    <row r="68" spans="1:9" ht="14.4">
      <c r="A68" t="s">
        <v>6093</v>
      </c>
      <c r="B68">
        <v>67</v>
      </c>
      <c r="C68" t="s">
        <v>6093</v>
      </c>
      <c r="D68" t="s">
        <v>6094</v>
      </c>
      <c r="E68" t="s">
        <v>223</v>
      </c>
      <c r="F68" t="s">
        <v>6095</v>
      </c>
      <c r="G68" t="s">
        <v>6009</v>
      </c>
      <c r="H68">
        <v>1</v>
      </c>
    </row>
    <row r="69" spans="1:9" ht="14.4" hidden="1">
      <c r="A69" t="s">
        <v>1643</v>
      </c>
      <c r="B69">
        <v>68</v>
      </c>
      <c r="F69" t="s">
        <v>6096</v>
      </c>
      <c r="G69" t="s">
        <v>6009</v>
      </c>
      <c r="I69">
        <v>1</v>
      </c>
    </row>
    <row r="70" spans="1:9" ht="14.4">
      <c r="A70" t="s">
        <v>6097</v>
      </c>
      <c r="B70">
        <v>69</v>
      </c>
      <c r="C70" t="s">
        <v>6097</v>
      </c>
      <c r="D70" t="s">
        <v>6011</v>
      </c>
      <c r="E70" t="s">
        <v>223</v>
      </c>
      <c r="F70" t="s">
        <v>6098</v>
      </c>
      <c r="G70" t="s">
        <v>6009</v>
      </c>
      <c r="H70">
        <v>1</v>
      </c>
    </row>
    <row r="71" spans="1:9" ht="14.4" hidden="1">
      <c r="A71" t="s">
        <v>1643</v>
      </c>
      <c r="B71">
        <v>70</v>
      </c>
      <c r="F71" t="s">
        <v>6099</v>
      </c>
      <c r="G71" t="s">
        <v>6009</v>
      </c>
      <c r="I71">
        <v>1</v>
      </c>
    </row>
    <row r="72" spans="1:9" ht="14.4" hidden="1">
      <c r="A72" t="s">
        <v>1643</v>
      </c>
      <c r="B72">
        <v>71</v>
      </c>
      <c r="F72" t="s">
        <v>6100</v>
      </c>
      <c r="G72" t="s">
        <v>6009</v>
      </c>
      <c r="I72">
        <v>1</v>
      </c>
    </row>
    <row r="73" spans="1:9" ht="14.4">
      <c r="A73" t="s">
        <v>6101</v>
      </c>
      <c r="B73">
        <v>72</v>
      </c>
      <c r="C73" t="s">
        <v>6101</v>
      </c>
      <c r="D73" t="s">
        <v>6102</v>
      </c>
      <c r="E73" t="s">
        <v>6103</v>
      </c>
      <c r="F73" t="s">
        <v>6104</v>
      </c>
      <c r="G73" t="s">
        <v>6009</v>
      </c>
      <c r="H73">
        <v>1</v>
      </c>
    </row>
    <row r="74" spans="1:9" ht="14.4" hidden="1">
      <c r="A74" t="s">
        <v>1643</v>
      </c>
      <c r="B74">
        <v>73</v>
      </c>
      <c r="F74" t="s">
        <v>6105</v>
      </c>
      <c r="G74" t="s">
        <v>6009</v>
      </c>
      <c r="I74">
        <v>1</v>
      </c>
    </row>
    <row r="75" spans="1:9" ht="14.4" hidden="1">
      <c r="A75" t="s">
        <v>1643</v>
      </c>
      <c r="B75">
        <v>74</v>
      </c>
      <c r="F75" t="s">
        <v>6106</v>
      </c>
      <c r="G75" t="s">
        <v>6009</v>
      </c>
      <c r="I75">
        <v>1</v>
      </c>
    </row>
    <row r="76" spans="1:9" ht="14.4" hidden="1">
      <c r="A76" t="s">
        <v>1643</v>
      </c>
      <c r="B76">
        <v>75</v>
      </c>
      <c r="F76" t="s">
        <v>6107</v>
      </c>
      <c r="G76" t="s">
        <v>6009</v>
      </c>
      <c r="I76">
        <v>1</v>
      </c>
    </row>
    <row r="77" spans="1:9" ht="14.4" hidden="1">
      <c r="A77" t="s">
        <v>1643</v>
      </c>
      <c r="B77">
        <v>76</v>
      </c>
      <c r="F77" t="s">
        <v>6108</v>
      </c>
      <c r="G77" t="s">
        <v>6009</v>
      </c>
      <c r="I77">
        <v>1</v>
      </c>
    </row>
    <row r="78" spans="1:9" ht="14.4">
      <c r="A78" t="s">
        <v>6109</v>
      </c>
      <c r="B78">
        <v>77</v>
      </c>
      <c r="C78" t="s">
        <v>6109</v>
      </c>
      <c r="D78" t="s">
        <v>6110</v>
      </c>
      <c r="E78" t="s">
        <v>518</v>
      </c>
      <c r="F78" t="s">
        <v>6111</v>
      </c>
      <c r="G78" t="s">
        <v>6009</v>
      </c>
      <c r="H78">
        <v>1</v>
      </c>
    </row>
    <row r="79" spans="1:9" ht="14.4">
      <c r="A79" t="s">
        <v>6112</v>
      </c>
      <c r="B79">
        <v>78</v>
      </c>
      <c r="C79" t="s">
        <v>6112</v>
      </c>
      <c r="D79" t="s">
        <v>6113</v>
      </c>
      <c r="E79" t="s">
        <v>6114</v>
      </c>
      <c r="F79" t="s">
        <v>6111</v>
      </c>
      <c r="G79" t="s">
        <v>6009</v>
      </c>
      <c r="I79">
        <v>1</v>
      </c>
    </row>
    <row r="80" spans="1:9" ht="14.4" hidden="1">
      <c r="A80" t="s">
        <v>1643</v>
      </c>
      <c r="B80">
        <v>79</v>
      </c>
      <c r="F80" t="s">
        <v>6115</v>
      </c>
      <c r="G80" t="s">
        <v>6009</v>
      </c>
      <c r="I80">
        <v>1</v>
      </c>
    </row>
    <row r="81" spans="1:9" ht="14.4">
      <c r="A81" t="s">
        <v>6116</v>
      </c>
      <c r="B81">
        <v>80</v>
      </c>
      <c r="C81" t="s">
        <v>6116</v>
      </c>
      <c r="D81" t="s">
        <v>6117</v>
      </c>
      <c r="E81" t="s">
        <v>2382</v>
      </c>
      <c r="F81" t="s">
        <v>6115</v>
      </c>
      <c r="G81" t="s">
        <v>6009</v>
      </c>
      <c r="H81">
        <v>1</v>
      </c>
    </row>
    <row r="82" spans="1:9" ht="14.4" hidden="1">
      <c r="A82" t="s">
        <v>1643</v>
      </c>
      <c r="B82">
        <v>81</v>
      </c>
      <c r="F82" t="s">
        <v>6118</v>
      </c>
      <c r="G82" t="s">
        <v>6009</v>
      </c>
      <c r="I82">
        <v>1</v>
      </c>
    </row>
    <row r="83" spans="1:9" ht="14.4" hidden="1">
      <c r="A83" t="s">
        <v>6119</v>
      </c>
      <c r="B83">
        <v>82</v>
      </c>
      <c r="C83" t="s">
        <v>6119</v>
      </c>
      <c r="E83" t="s">
        <v>6120</v>
      </c>
      <c r="F83" t="s">
        <v>6118</v>
      </c>
      <c r="G83" t="s">
        <v>6009</v>
      </c>
      <c r="I83">
        <v>1</v>
      </c>
    </row>
    <row r="84" spans="1:9" ht="14.4">
      <c r="A84" t="s">
        <v>6121</v>
      </c>
      <c r="B84">
        <v>83</v>
      </c>
      <c r="C84" t="s">
        <v>6121</v>
      </c>
      <c r="D84" t="s">
        <v>6122</v>
      </c>
      <c r="E84" t="s">
        <v>223</v>
      </c>
      <c r="F84" t="s">
        <v>6123</v>
      </c>
      <c r="G84" t="s">
        <v>6009</v>
      </c>
      <c r="H84">
        <v>1</v>
      </c>
    </row>
    <row r="85" spans="1:9" ht="14.4" hidden="1">
      <c r="A85" t="s">
        <v>1643</v>
      </c>
      <c r="B85">
        <v>84</v>
      </c>
      <c r="F85" t="s">
        <v>6124</v>
      </c>
      <c r="G85" t="s">
        <v>6009</v>
      </c>
      <c r="I85">
        <v>1</v>
      </c>
    </row>
    <row r="86" spans="1:9" ht="14.4" hidden="1">
      <c r="A86" t="s">
        <v>1643</v>
      </c>
      <c r="B86">
        <v>85</v>
      </c>
      <c r="F86" t="s">
        <v>6125</v>
      </c>
      <c r="G86" t="s">
        <v>6009</v>
      </c>
      <c r="I86">
        <v>1</v>
      </c>
    </row>
    <row r="87" spans="1:9" ht="14.4">
      <c r="A87" t="s">
        <v>6126</v>
      </c>
      <c r="B87">
        <v>86</v>
      </c>
      <c r="C87" t="s">
        <v>6126</v>
      </c>
      <c r="D87" t="s">
        <v>6127</v>
      </c>
      <c r="E87" t="s">
        <v>223</v>
      </c>
      <c r="F87" t="s">
        <v>6128</v>
      </c>
      <c r="G87" t="s">
        <v>6009</v>
      </c>
      <c r="H87">
        <v>1</v>
      </c>
    </row>
    <row r="88" spans="1:9" ht="14.4">
      <c r="A88" t="s">
        <v>6129</v>
      </c>
      <c r="B88">
        <v>87</v>
      </c>
      <c r="C88" t="s">
        <v>6129</v>
      </c>
      <c r="D88" t="s">
        <v>6130</v>
      </c>
      <c r="E88" t="s">
        <v>6131</v>
      </c>
      <c r="F88" t="s">
        <v>6132</v>
      </c>
      <c r="G88" t="s">
        <v>6009</v>
      </c>
      <c r="H88">
        <v>1</v>
      </c>
    </row>
    <row r="89" spans="1:9" ht="14.4" hidden="1">
      <c r="A89" t="s">
        <v>1643</v>
      </c>
      <c r="B89">
        <v>88</v>
      </c>
      <c r="F89" t="s">
        <v>6133</v>
      </c>
      <c r="G89" t="s">
        <v>6009</v>
      </c>
      <c r="I89">
        <v>1</v>
      </c>
    </row>
    <row r="90" spans="1:9" ht="14.4">
      <c r="A90" t="s">
        <v>6134</v>
      </c>
      <c r="B90">
        <v>89</v>
      </c>
      <c r="C90" t="s">
        <v>6134</v>
      </c>
      <c r="D90" t="s">
        <v>6135</v>
      </c>
      <c r="E90" t="s">
        <v>373</v>
      </c>
      <c r="F90" t="s">
        <v>6136</v>
      </c>
      <c r="G90" t="s">
        <v>6009</v>
      </c>
      <c r="H90">
        <v>1</v>
      </c>
    </row>
    <row r="91" spans="1:9" ht="14.4">
      <c r="A91" t="s">
        <v>6137</v>
      </c>
      <c r="B91">
        <v>90</v>
      </c>
      <c r="C91" t="s">
        <v>6137</v>
      </c>
      <c r="D91" t="s">
        <v>6138</v>
      </c>
      <c r="E91" t="s">
        <v>518</v>
      </c>
      <c r="F91" t="s">
        <v>6139</v>
      </c>
      <c r="G91" t="s">
        <v>6009</v>
      </c>
      <c r="H91">
        <v>1</v>
      </c>
    </row>
    <row r="92" spans="1:9" ht="14.4">
      <c r="A92" t="s">
        <v>6140</v>
      </c>
      <c r="B92">
        <v>91</v>
      </c>
      <c r="C92" t="s">
        <v>6140</v>
      </c>
      <c r="D92" t="s">
        <v>6141</v>
      </c>
      <c r="E92" t="s">
        <v>373</v>
      </c>
      <c r="F92" t="s">
        <v>6142</v>
      </c>
      <c r="G92" t="s">
        <v>6009</v>
      </c>
      <c r="H92">
        <v>1</v>
      </c>
    </row>
    <row r="93" spans="1:9" ht="14.4" hidden="1">
      <c r="A93" t="s">
        <v>1643</v>
      </c>
      <c r="B93">
        <v>92</v>
      </c>
      <c r="F93" t="s">
        <v>6143</v>
      </c>
      <c r="G93" t="s">
        <v>6009</v>
      </c>
      <c r="I93">
        <v>1</v>
      </c>
    </row>
    <row r="94" spans="1:9" ht="14.4">
      <c r="A94" t="s">
        <v>6144</v>
      </c>
      <c r="B94">
        <v>93</v>
      </c>
      <c r="C94" t="s">
        <v>6144</v>
      </c>
      <c r="D94" t="s">
        <v>6145</v>
      </c>
      <c r="E94" t="s">
        <v>223</v>
      </c>
      <c r="F94" t="s">
        <v>6146</v>
      </c>
      <c r="G94" t="s">
        <v>6009</v>
      </c>
      <c r="H94">
        <v>1</v>
      </c>
    </row>
    <row r="95" spans="1:9" ht="14.4" hidden="1">
      <c r="A95" t="s">
        <v>1643</v>
      </c>
      <c r="B95">
        <v>94</v>
      </c>
      <c r="F95" t="s">
        <v>6147</v>
      </c>
      <c r="G95" t="s">
        <v>6009</v>
      </c>
      <c r="I95">
        <v>1</v>
      </c>
    </row>
    <row r="96" spans="1:9" ht="14.4">
      <c r="A96" t="s">
        <v>6148</v>
      </c>
      <c r="B96">
        <v>95</v>
      </c>
      <c r="C96" t="s">
        <v>6148</v>
      </c>
      <c r="D96" t="s">
        <v>6149</v>
      </c>
      <c r="E96" t="s">
        <v>518</v>
      </c>
      <c r="F96" t="s">
        <v>6150</v>
      </c>
      <c r="G96" t="s">
        <v>6009</v>
      </c>
      <c r="H96">
        <v>1</v>
      </c>
    </row>
    <row r="97" spans="1:9" ht="14.4" hidden="1">
      <c r="A97" t="s">
        <v>1643</v>
      </c>
      <c r="B97">
        <v>96</v>
      </c>
      <c r="F97" t="s">
        <v>6151</v>
      </c>
      <c r="G97" t="s">
        <v>6009</v>
      </c>
      <c r="I97">
        <v>1</v>
      </c>
    </row>
    <row r="98" spans="1:9" ht="14.4">
      <c r="A98" t="s">
        <v>6152</v>
      </c>
      <c r="B98">
        <v>97</v>
      </c>
      <c r="C98" t="s">
        <v>6152</v>
      </c>
      <c r="D98" t="s">
        <v>6153</v>
      </c>
      <c r="E98" t="s">
        <v>223</v>
      </c>
      <c r="F98" t="s">
        <v>6154</v>
      </c>
      <c r="G98" t="s">
        <v>6009</v>
      </c>
      <c r="H98">
        <v>1</v>
      </c>
    </row>
    <row r="99" spans="1:9" ht="14.4" hidden="1">
      <c r="A99" t="s">
        <v>1643</v>
      </c>
      <c r="B99">
        <v>98</v>
      </c>
      <c r="F99" t="s">
        <v>6155</v>
      </c>
      <c r="G99" t="s">
        <v>6009</v>
      </c>
      <c r="I99">
        <v>1</v>
      </c>
    </row>
    <row r="100" spans="1:9" ht="14.4">
      <c r="A100" t="s">
        <v>6156</v>
      </c>
      <c r="B100">
        <v>99</v>
      </c>
      <c r="C100" t="s">
        <v>6156</v>
      </c>
      <c r="D100" t="s">
        <v>6157</v>
      </c>
      <c r="E100" t="s">
        <v>518</v>
      </c>
      <c r="F100" t="s">
        <v>6158</v>
      </c>
      <c r="G100" t="s">
        <v>6009</v>
      </c>
      <c r="H100">
        <v>1</v>
      </c>
    </row>
    <row r="101" spans="1:9" ht="14.4" hidden="1">
      <c r="A101" t="s">
        <v>1643</v>
      </c>
      <c r="B101">
        <v>100</v>
      </c>
      <c r="F101" t="s">
        <v>6159</v>
      </c>
      <c r="G101" t="s">
        <v>6009</v>
      </c>
      <c r="I101">
        <v>1</v>
      </c>
    </row>
    <row r="102" spans="1:9" ht="14.4">
      <c r="A102" t="s">
        <v>6160</v>
      </c>
      <c r="B102">
        <v>101</v>
      </c>
      <c r="C102" t="s">
        <v>6160</v>
      </c>
      <c r="D102" t="s">
        <v>6161</v>
      </c>
      <c r="E102" t="s">
        <v>518</v>
      </c>
      <c r="F102" t="s">
        <v>6162</v>
      </c>
      <c r="G102" t="s">
        <v>6009</v>
      </c>
      <c r="H102">
        <v>1</v>
      </c>
    </row>
    <row r="103" spans="1:9" ht="14.4">
      <c r="A103" t="s">
        <v>6163</v>
      </c>
      <c r="B103">
        <v>102</v>
      </c>
      <c r="C103" t="s">
        <v>6163</v>
      </c>
      <c r="D103" t="s">
        <v>6164</v>
      </c>
      <c r="E103" t="s">
        <v>373</v>
      </c>
      <c r="F103" t="s">
        <v>6165</v>
      </c>
      <c r="G103" t="s">
        <v>6009</v>
      </c>
      <c r="H103">
        <v>1</v>
      </c>
    </row>
    <row r="104" spans="1:9" ht="14.4" hidden="1">
      <c r="A104" t="s">
        <v>1643</v>
      </c>
      <c r="B104">
        <v>103</v>
      </c>
      <c r="F104" t="s">
        <v>6166</v>
      </c>
      <c r="G104" t="s">
        <v>6009</v>
      </c>
      <c r="I104">
        <v>1</v>
      </c>
    </row>
    <row r="105" spans="1:9" ht="14.4">
      <c r="A105" t="s">
        <v>6167</v>
      </c>
      <c r="B105">
        <v>104</v>
      </c>
      <c r="C105" t="s">
        <v>6167</v>
      </c>
      <c r="D105" t="s">
        <v>6168</v>
      </c>
      <c r="E105" t="s">
        <v>373</v>
      </c>
      <c r="F105" t="s">
        <v>6169</v>
      </c>
      <c r="G105" t="s">
        <v>6009</v>
      </c>
      <c r="H105">
        <v>1</v>
      </c>
    </row>
    <row r="106" spans="1:9" ht="14.4">
      <c r="A106" t="s">
        <v>6170</v>
      </c>
      <c r="B106">
        <v>105</v>
      </c>
      <c r="C106" t="s">
        <v>6170</v>
      </c>
      <c r="D106" t="s">
        <v>6171</v>
      </c>
      <c r="E106" t="s">
        <v>223</v>
      </c>
      <c r="F106" t="s">
        <v>6172</v>
      </c>
      <c r="G106" t="s">
        <v>6009</v>
      </c>
      <c r="H106">
        <v>1</v>
      </c>
    </row>
    <row r="107" spans="1:9" ht="14.4">
      <c r="A107" t="s">
        <v>6173</v>
      </c>
      <c r="B107">
        <v>106</v>
      </c>
      <c r="C107" t="s">
        <v>6173</v>
      </c>
      <c r="D107" t="s">
        <v>6174</v>
      </c>
      <c r="E107" t="s">
        <v>584</v>
      </c>
      <c r="F107" t="s">
        <v>6175</v>
      </c>
      <c r="G107" t="s">
        <v>6009</v>
      </c>
      <c r="H107">
        <v>1</v>
      </c>
    </row>
    <row r="108" spans="1:9" ht="14.4" hidden="1">
      <c r="A108" t="s">
        <v>6176</v>
      </c>
      <c r="B108" t="s">
        <v>6177</v>
      </c>
      <c r="C108">
        <v>107</v>
      </c>
      <c r="D108" t="s">
        <v>6178</v>
      </c>
      <c r="E108" t="s">
        <v>823</v>
      </c>
      <c r="F108" t="s">
        <v>823</v>
      </c>
      <c r="G108" t="s">
        <v>6175</v>
      </c>
      <c r="H108">
        <v>1</v>
      </c>
    </row>
    <row r="109" spans="1:9" ht="14.4">
      <c r="A109" t="s">
        <v>6179</v>
      </c>
      <c r="B109">
        <v>108</v>
      </c>
      <c r="C109" t="s">
        <v>6179</v>
      </c>
      <c r="D109" t="s">
        <v>6180</v>
      </c>
      <c r="E109" t="s">
        <v>223</v>
      </c>
      <c r="F109" t="s">
        <v>6181</v>
      </c>
      <c r="G109" t="s">
        <v>6009</v>
      </c>
      <c r="H109">
        <v>1</v>
      </c>
    </row>
    <row r="110" spans="1:9" ht="14.4" hidden="1">
      <c r="A110" t="s">
        <v>1643</v>
      </c>
      <c r="B110">
        <v>109</v>
      </c>
      <c r="F110" t="s">
        <v>6182</v>
      </c>
      <c r="G110" t="s">
        <v>6009</v>
      </c>
      <c r="I110">
        <v>1</v>
      </c>
    </row>
    <row r="111" spans="1:9" ht="14.4">
      <c r="A111" t="s">
        <v>6183</v>
      </c>
      <c r="B111">
        <v>110</v>
      </c>
      <c r="C111" t="s">
        <v>6183</v>
      </c>
      <c r="D111" t="s">
        <v>6184</v>
      </c>
      <c r="E111" t="s">
        <v>223</v>
      </c>
      <c r="F111" t="s">
        <v>6185</v>
      </c>
      <c r="G111" t="s">
        <v>6009</v>
      </c>
      <c r="H111">
        <v>1</v>
      </c>
    </row>
    <row r="112" spans="1:9" ht="14.4">
      <c r="A112" t="s">
        <v>6186</v>
      </c>
      <c r="B112">
        <v>111</v>
      </c>
      <c r="C112" t="s">
        <v>6186</v>
      </c>
      <c r="D112" t="s">
        <v>6187</v>
      </c>
      <c r="E112" t="s">
        <v>223</v>
      </c>
      <c r="F112" t="s">
        <v>6188</v>
      </c>
      <c r="G112" t="s">
        <v>6009</v>
      </c>
      <c r="H112">
        <v>1</v>
      </c>
    </row>
    <row r="113" spans="1:9" ht="14.4" hidden="1">
      <c r="A113" t="s">
        <v>1643</v>
      </c>
      <c r="B113">
        <v>112</v>
      </c>
      <c r="F113" t="s">
        <v>6189</v>
      </c>
      <c r="G113" t="s">
        <v>6009</v>
      </c>
      <c r="I113">
        <v>1</v>
      </c>
    </row>
    <row r="114" spans="1:9" ht="14.4">
      <c r="A114" t="s">
        <v>6190</v>
      </c>
      <c r="B114">
        <v>113</v>
      </c>
      <c r="C114" t="s">
        <v>6190</v>
      </c>
      <c r="D114" t="s">
        <v>6191</v>
      </c>
      <c r="E114" t="s">
        <v>223</v>
      </c>
      <c r="F114" t="s">
        <v>6192</v>
      </c>
      <c r="G114" t="s">
        <v>6009</v>
      </c>
      <c r="H114">
        <v>1</v>
      </c>
    </row>
    <row r="115" spans="1:9" ht="14.4" hidden="1">
      <c r="A115" t="s">
        <v>1643</v>
      </c>
      <c r="B115">
        <v>114</v>
      </c>
      <c r="F115" t="s">
        <v>6193</v>
      </c>
      <c r="G115" t="s">
        <v>6009</v>
      </c>
      <c r="I115">
        <v>1</v>
      </c>
    </row>
    <row r="116" spans="1:9" ht="14.4" hidden="1">
      <c r="A116" t="s">
        <v>1643</v>
      </c>
      <c r="B116">
        <v>115</v>
      </c>
      <c r="F116" t="s">
        <v>6194</v>
      </c>
      <c r="G116" t="s">
        <v>6009</v>
      </c>
      <c r="I116">
        <v>1</v>
      </c>
    </row>
    <row r="117" spans="1:9" ht="14.4">
      <c r="A117" t="s">
        <v>6195</v>
      </c>
      <c r="B117">
        <v>116</v>
      </c>
      <c r="C117" t="s">
        <v>6195</v>
      </c>
      <c r="D117" t="s">
        <v>6196</v>
      </c>
      <c r="E117" t="s">
        <v>223</v>
      </c>
      <c r="F117" t="s">
        <v>6197</v>
      </c>
      <c r="G117" t="s">
        <v>6009</v>
      </c>
      <c r="H117">
        <v>1</v>
      </c>
    </row>
    <row r="118" spans="1:9" ht="14.4" hidden="1">
      <c r="A118" t="s">
        <v>1643</v>
      </c>
      <c r="B118">
        <v>117</v>
      </c>
      <c r="F118" t="s">
        <v>6198</v>
      </c>
      <c r="G118" t="s">
        <v>6009</v>
      </c>
      <c r="I118">
        <v>1</v>
      </c>
    </row>
    <row r="119" spans="1:9" ht="14.4" hidden="1">
      <c r="A119" t="s">
        <v>1643</v>
      </c>
      <c r="B119">
        <v>118</v>
      </c>
      <c r="F119" t="s">
        <v>6199</v>
      </c>
      <c r="G119" t="s">
        <v>6009</v>
      </c>
      <c r="I119">
        <v>1</v>
      </c>
    </row>
    <row r="120" spans="1:9" ht="14.4" hidden="1">
      <c r="A120" t="s">
        <v>1643</v>
      </c>
      <c r="B120">
        <v>119</v>
      </c>
      <c r="F120" t="s">
        <v>6200</v>
      </c>
      <c r="G120" t="s">
        <v>6009</v>
      </c>
      <c r="I120">
        <v>1</v>
      </c>
    </row>
    <row r="121" spans="1:9" ht="14.4" hidden="1">
      <c r="A121" t="s">
        <v>1643</v>
      </c>
      <c r="B121">
        <v>120</v>
      </c>
      <c r="F121" t="s">
        <v>6201</v>
      </c>
      <c r="G121" t="s">
        <v>6009</v>
      </c>
      <c r="I121">
        <v>1</v>
      </c>
    </row>
    <row r="122" spans="1:9" ht="14.4">
      <c r="A122" t="s">
        <v>6202</v>
      </c>
      <c r="B122">
        <v>121</v>
      </c>
      <c r="C122" t="s">
        <v>6202</v>
      </c>
      <c r="D122" t="s">
        <v>6203</v>
      </c>
      <c r="E122" t="s">
        <v>373</v>
      </c>
      <c r="F122" t="s">
        <v>6204</v>
      </c>
      <c r="G122" t="s">
        <v>6009</v>
      </c>
      <c r="H122">
        <v>1</v>
      </c>
    </row>
    <row r="123" spans="1:9" ht="14.4">
      <c r="A123" t="s">
        <v>6205</v>
      </c>
      <c r="B123">
        <v>122</v>
      </c>
      <c r="C123" t="s">
        <v>6205</v>
      </c>
      <c r="D123" t="s">
        <v>6206</v>
      </c>
      <c r="E123" t="s">
        <v>373</v>
      </c>
      <c r="F123" t="s">
        <v>6207</v>
      </c>
      <c r="G123" t="s">
        <v>6009</v>
      </c>
      <c r="H123">
        <v>1</v>
      </c>
    </row>
    <row r="124" spans="1:9" ht="14.4" hidden="1">
      <c r="A124" t="s">
        <v>1643</v>
      </c>
      <c r="B124">
        <v>123</v>
      </c>
      <c r="F124" t="s">
        <v>6208</v>
      </c>
      <c r="G124" t="s">
        <v>6009</v>
      </c>
      <c r="I124">
        <v>1</v>
      </c>
    </row>
    <row r="125" spans="1:9" ht="14.4" hidden="1">
      <c r="A125" t="s">
        <v>1643</v>
      </c>
      <c r="B125">
        <v>124</v>
      </c>
      <c r="F125" t="s">
        <v>6209</v>
      </c>
      <c r="G125" t="s">
        <v>6009</v>
      </c>
      <c r="I125">
        <v>1</v>
      </c>
    </row>
    <row r="126" spans="1:9" ht="14.4" hidden="1">
      <c r="A126" t="s">
        <v>1643</v>
      </c>
      <c r="B126">
        <v>125</v>
      </c>
      <c r="F126" t="s">
        <v>6210</v>
      </c>
      <c r="G126" t="s">
        <v>6009</v>
      </c>
      <c r="I126">
        <v>1</v>
      </c>
    </row>
    <row r="127" spans="1:9" ht="14.4" hidden="1">
      <c r="A127" t="s">
        <v>1643</v>
      </c>
      <c r="B127">
        <v>126</v>
      </c>
      <c r="F127" t="s">
        <v>6211</v>
      </c>
      <c r="G127" t="s">
        <v>6009</v>
      </c>
      <c r="I127">
        <v>1</v>
      </c>
    </row>
    <row r="128" spans="1:9" ht="14.4">
      <c r="A128" t="s">
        <v>6212</v>
      </c>
      <c r="B128">
        <v>127</v>
      </c>
      <c r="C128" t="s">
        <v>6212</v>
      </c>
      <c r="D128" t="s">
        <v>6213</v>
      </c>
      <c r="E128" t="s">
        <v>6214</v>
      </c>
      <c r="F128" t="s">
        <v>6215</v>
      </c>
      <c r="G128" t="s">
        <v>6009</v>
      </c>
      <c r="H128">
        <v>1</v>
      </c>
    </row>
    <row r="129" spans="1:9" ht="14.4">
      <c r="A129" t="s">
        <v>6216</v>
      </c>
      <c r="B129">
        <v>128</v>
      </c>
      <c r="C129" t="s">
        <v>6216</v>
      </c>
      <c r="D129" t="s">
        <v>6217</v>
      </c>
      <c r="E129" t="s">
        <v>6218</v>
      </c>
      <c r="F129" t="s">
        <v>6219</v>
      </c>
      <c r="G129" t="s">
        <v>6009</v>
      </c>
      <c r="H129">
        <v>1</v>
      </c>
    </row>
    <row r="130" spans="1:9" ht="14.4" hidden="1">
      <c r="A130" t="s">
        <v>1643</v>
      </c>
      <c r="B130">
        <v>129</v>
      </c>
      <c r="F130" t="s">
        <v>6220</v>
      </c>
      <c r="G130" t="s">
        <v>6009</v>
      </c>
      <c r="I130">
        <v>1</v>
      </c>
    </row>
    <row r="131" spans="1:9" ht="14.4" hidden="1">
      <c r="A131" t="s">
        <v>1643</v>
      </c>
      <c r="B131">
        <v>130</v>
      </c>
      <c r="F131" t="s">
        <v>6221</v>
      </c>
      <c r="G131" t="s">
        <v>6009</v>
      </c>
      <c r="I131">
        <v>1</v>
      </c>
    </row>
    <row r="132" spans="1:9" ht="14.4">
      <c r="A132" t="s">
        <v>6222</v>
      </c>
      <c r="B132">
        <v>131</v>
      </c>
      <c r="C132" t="s">
        <v>6222</v>
      </c>
      <c r="D132" t="s">
        <v>6223</v>
      </c>
      <c r="E132" t="s">
        <v>6224</v>
      </c>
      <c r="F132" t="s">
        <v>6225</v>
      </c>
      <c r="G132" t="s">
        <v>6009</v>
      </c>
      <c r="H132">
        <v>1</v>
      </c>
    </row>
    <row r="133" spans="1:9" ht="14.4" hidden="1">
      <c r="A133" t="s">
        <v>1643</v>
      </c>
      <c r="B133">
        <v>132</v>
      </c>
      <c r="F133" t="s">
        <v>6226</v>
      </c>
      <c r="G133" t="s">
        <v>6009</v>
      </c>
      <c r="I133">
        <v>1</v>
      </c>
    </row>
    <row r="134" spans="1:9" ht="14.4" hidden="1">
      <c r="A134" t="s">
        <v>1643</v>
      </c>
      <c r="B134">
        <v>133</v>
      </c>
      <c r="F134" t="s">
        <v>6227</v>
      </c>
      <c r="G134" t="s">
        <v>6009</v>
      </c>
      <c r="I134">
        <v>1</v>
      </c>
    </row>
    <row r="135" spans="1:9" ht="14.4" hidden="1">
      <c r="A135" t="s">
        <v>6228</v>
      </c>
      <c r="B135">
        <v>134</v>
      </c>
      <c r="C135" t="s">
        <v>6228</v>
      </c>
      <c r="F135" t="s">
        <v>6229</v>
      </c>
      <c r="G135" t="s">
        <v>6009</v>
      </c>
      <c r="H135">
        <v>1</v>
      </c>
    </row>
    <row r="136" spans="1:9" ht="14.4" hidden="1">
      <c r="A136" t="s">
        <v>1643</v>
      </c>
      <c r="B136">
        <v>135</v>
      </c>
      <c r="F136" t="s">
        <v>6229</v>
      </c>
      <c r="G136" t="s">
        <v>6009</v>
      </c>
      <c r="I136">
        <v>1</v>
      </c>
    </row>
    <row r="137" spans="1:9" ht="14.4">
      <c r="A137" t="s">
        <v>6230</v>
      </c>
      <c r="B137">
        <v>136</v>
      </c>
      <c r="C137" t="s">
        <v>6230</v>
      </c>
      <c r="D137" t="s">
        <v>6231</v>
      </c>
      <c r="E137" t="s">
        <v>223</v>
      </c>
      <c r="F137" t="s">
        <v>6232</v>
      </c>
      <c r="G137" t="s">
        <v>6009</v>
      </c>
      <c r="H137">
        <v>1</v>
      </c>
    </row>
    <row r="138" spans="1:9" ht="14.4">
      <c r="A138" t="s">
        <v>6233</v>
      </c>
      <c r="B138">
        <v>137</v>
      </c>
      <c r="C138" t="s">
        <v>6233</v>
      </c>
      <c r="D138" t="s">
        <v>6234</v>
      </c>
      <c r="E138" t="s">
        <v>6235</v>
      </c>
      <c r="F138" t="s">
        <v>6236</v>
      </c>
      <c r="G138" t="s">
        <v>6009</v>
      </c>
      <c r="H138">
        <v>1</v>
      </c>
    </row>
    <row r="139" spans="1:9" ht="14.4">
      <c r="A139" t="s">
        <v>6237</v>
      </c>
      <c r="B139">
        <v>138</v>
      </c>
      <c r="C139" t="s">
        <v>6237</v>
      </c>
      <c r="D139" t="s">
        <v>3768</v>
      </c>
      <c r="E139" t="s">
        <v>373</v>
      </c>
      <c r="F139" t="s">
        <v>6238</v>
      </c>
      <c r="G139" t="s">
        <v>6009</v>
      </c>
      <c r="H139">
        <v>1</v>
      </c>
    </row>
    <row r="140" spans="1:9" ht="14.4" hidden="1">
      <c r="A140" t="s">
        <v>1643</v>
      </c>
      <c r="B140">
        <v>139</v>
      </c>
      <c r="F140" t="s">
        <v>6239</v>
      </c>
      <c r="G140" t="s">
        <v>6009</v>
      </c>
      <c r="I140">
        <v>1</v>
      </c>
    </row>
    <row r="141" spans="1:9" ht="14.4">
      <c r="A141" t="s">
        <v>6240</v>
      </c>
      <c r="B141">
        <v>140</v>
      </c>
      <c r="C141" t="s">
        <v>6240</v>
      </c>
      <c r="D141" t="s">
        <v>6241</v>
      </c>
      <c r="E141" t="s">
        <v>4559</v>
      </c>
      <c r="F141" t="s">
        <v>6242</v>
      </c>
      <c r="G141" t="s">
        <v>6009</v>
      </c>
      <c r="H141">
        <v>1</v>
      </c>
    </row>
    <row r="142" spans="1:9" ht="14.4">
      <c r="A142" t="s">
        <v>6243</v>
      </c>
      <c r="B142" t="s">
        <v>6244</v>
      </c>
      <c r="C142" t="s">
        <v>6245</v>
      </c>
      <c r="D142">
        <v>141</v>
      </c>
      <c r="E142" t="s">
        <v>6246</v>
      </c>
      <c r="F142" t="s">
        <v>6247</v>
      </c>
      <c r="G142" t="s">
        <v>4530</v>
      </c>
      <c r="H142">
        <v>1</v>
      </c>
    </row>
    <row r="143" spans="1:9" ht="14.4" hidden="1">
      <c r="A143" t="s">
        <v>1643</v>
      </c>
      <c r="B143">
        <v>142</v>
      </c>
      <c r="F143" t="s">
        <v>6248</v>
      </c>
      <c r="G143" t="s">
        <v>6009</v>
      </c>
      <c r="I143">
        <v>1</v>
      </c>
    </row>
    <row r="144" spans="1:9" ht="14.4">
      <c r="A144" t="s">
        <v>6249</v>
      </c>
      <c r="B144">
        <v>143</v>
      </c>
      <c r="C144" t="s">
        <v>6249</v>
      </c>
      <c r="D144" t="s">
        <v>6250</v>
      </c>
      <c r="E144" t="s">
        <v>6251</v>
      </c>
      <c r="F144" t="s">
        <v>6252</v>
      </c>
      <c r="G144" t="s">
        <v>6009</v>
      </c>
      <c r="H144">
        <v>1</v>
      </c>
    </row>
    <row r="145" spans="1:9" ht="14.4">
      <c r="A145" t="s">
        <v>6253</v>
      </c>
      <c r="B145">
        <v>144</v>
      </c>
      <c r="C145" t="s">
        <v>6253</v>
      </c>
      <c r="D145" t="s">
        <v>6254</v>
      </c>
      <c r="E145" t="s">
        <v>4530</v>
      </c>
      <c r="F145" t="s">
        <v>6255</v>
      </c>
      <c r="G145" t="s">
        <v>6009</v>
      </c>
      <c r="H145">
        <v>1</v>
      </c>
    </row>
    <row r="146" spans="1:9" ht="14.4" hidden="1">
      <c r="A146" t="s">
        <v>1643</v>
      </c>
      <c r="B146">
        <v>145</v>
      </c>
      <c r="F146" t="s">
        <v>6256</v>
      </c>
      <c r="G146" t="s">
        <v>6009</v>
      </c>
      <c r="I146">
        <v>1</v>
      </c>
    </row>
    <row r="147" spans="1:9" ht="14.4">
      <c r="A147" t="s">
        <v>6257</v>
      </c>
      <c r="B147">
        <v>146</v>
      </c>
      <c r="C147" t="s">
        <v>6257</v>
      </c>
      <c r="D147" t="s">
        <v>6258</v>
      </c>
      <c r="E147" t="s">
        <v>223</v>
      </c>
      <c r="F147" t="s">
        <v>6259</v>
      </c>
      <c r="G147" t="s">
        <v>6009</v>
      </c>
      <c r="H147">
        <v>1</v>
      </c>
    </row>
    <row r="148" spans="1:9" ht="14.4">
      <c r="A148" t="s">
        <v>6260</v>
      </c>
      <c r="B148">
        <v>147</v>
      </c>
      <c r="C148" t="s">
        <v>6260</v>
      </c>
      <c r="D148" t="s">
        <v>6261</v>
      </c>
      <c r="E148" t="s">
        <v>4530</v>
      </c>
      <c r="F148" t="s">
        <v>6262</v>
      </c>
      <c r="G148" t="s">
        <v>6009</v>
      </c>
      <c r="H148">
        <v>1</v>
      </c>
    </row>
    <row r="149" spans="1:9" ht="14.4">
      <c r="A149" t="s">
        <v>6263</v>
      </c>
      <c r="B149">
        <v>148</v>
      </c>
      <c r="C149" t="s">
        <v>6263</v>
      </c>
      <c r="D149" t="s">
        <v>6264</v>
      </c>
      <c r="E149" t="s">
        <v>4530</v>
      </c>
      <c r="F149" t="s">
        <v>6265</v>
      </c>
      <c r="G149" t="s">
        <v>6009</v>
      </c>
      <c r="H149">
        <v>1</v>
      </c>
    </row>
    <row r="150" spans="1:9" ht="14.4">
      <c r="A150" t="s">
        <v>6266</v>
      </c>
      <c r="B150">
        <v>149</v>
      </c>
      <c r="C150" t="s">
        <v>6266</v>
      </c>
      <c r="D150" t="s">
        <v>6267</v>
      </c>
      <c r="E150" t="s">
        <v>4358</v>
      </c>
      <c r="F150" t="s">
        <v>6268</v>
      </c>
      <c r="G150" t="s">
        <v>6009</v>
      </c>
      <c r="H150">
        <v>1</v>
      </c>
    </row>
    <row r="151" spans="1:9" ht="14.4">
      <c r="A151" t="s">
        <v>6269</v>
      </c>
      <c r="B151">
        <v>150</v>
      </c>
      <c r="C151" t="s">
        <v>6269</v>
      </c>
      <c r="D151" t="s">
        <v>6258</v>
      </c>
      <c r="E151" t="s">
        <v>223</v>
      </c>
      <c r="F151" t="s">
        <v>6270</v>
      </c>
      <c r="G151" t="s">
        <v>6009</v>
      </c>
      <c r="H151">
        <v>1</v>
      </c>
    </row>
    <row r="152" spans="1:9" ht="14.4">
      <c r="A152" t="s">
        <v>6271</v>
      </c>
      <c r="B152">
        <v>151</v>
      </c>
      <c r="C152" t="s">
        <v>6271</v>
      </c>
      <c r="D152" t="s">
        <v>6272</v>
      </c>
      <c r="E152" t="s">
        <v>223</v>
      </c>
      <c r="F152" t="s">
        <v>6273</v>
      </c>
      <c r="G152" t="s">
        <v>6009</v>
      </c>
      <c r="H152">
        <v>1</v>
      </c>
    </row>
    <row r="153" spans="1:9" ht="14.4">
      <c r="A153" t="s">
        <v>6271</v>
      </c>
      <c r="B153">
        <v>152</v>
      </c>
      <c r="C153" t="s">
        <v>6271</v>
      </c>
      <c r="D153" t="s">
        <v>6272</v>
      </c>
      <c r="E153" t="s">
        <v>223</v>
      </c>
      <c r="F153" t="s">
        <v>6274</v>
      </c>
      <c r="G153" t="s">
        <v>6009</v>
      </c>
      <c r="H153">
        <v>1</v>
      </c>
    </row>
    <row r="154" spans="1:9" ht="14.4" hidden="1">
      <c r="A154" t="s">
        <v>1643</v>
      </c>
      <c r="B154">
        <v>153</v>
      </c>
      <c r="F154" t="s">
        <v>6275</v>
      </c>
      <c r="G154" t="s">
        <v>6009</v>
      </c>
      <c r="I154">
        <v>1</v>
      </c>
    </row>
    <row r="155" spans="1:9" ht="14.4">
      <c r="A155" t="s">
        <v>6276</v>
      </c>
      <c r="B155">
        <v>154</v>
      </c>
      <c r="C155" t="s">
        <v>6276</v>
      </c>
      <c r="D155" t="s">
        <v>6277</v>
      </c>
      <c r="E155" t="s">
        <v>4559</v>
      </c>
      <c r="F155" t="s">
        <v>6278</v>
      </c>
      <c r="G155" t="s">
        <v>6009</v>
      </c>
      <c r="H155">
        <v>1</v>
      </c>
    </row>
    <row r="156" spans="1:9" ht="14.4" hidden="1">
      <c r="A156" t="s">
        <v>1643</v>
      </c>
      <c r="B156">
        <v>155</v>
      </c>
      <c r="F156" t="s">
        <v>6279</v>
      </c>
      <c r="G156" t="s">
        <v>6009</v>
      </c>
      <c r="I156">
        <v>1</v>
      </c>
    </row>
    <row r="157" spans="1:9" ht="14.4" hidden="1">
      <c r="A157" t="s">
        <v>1643</v>
      </c>
      <c r="B157">
        <v>156</v>
      </c>
      <c r="F157" t="s">
        <v>6280</v>
      </c>
      <c r="G157" t="s">
        <v>6009</v>
      </c>
      <c r="I157">
        <v>1</v>
      </c>
    </row>
    <row r="158" spans="1:9" ht="14.4">
      <c r="A158" t="s">
        <v>6281</v>
      </c>
      <c r="B158">
        <v>157</v>
      </c>
      <c r="C158" t="s">
        <v>6281</v>
      </c>
      <c r="D158" t="s">
        <v>1637</v>
      </c>
      <c r="E158" t="s">
        <v>909</v>
      </c>
      <c r="F158" t="s">
        <v>6280</v>
      </c>
      <c r="G158" t="s">
        <v>6009</v>
      </c>
      <c r="H158">
        <v>1</v>
      </c>
    </row>
    <row r="159" spans="1:9" ht="14.4" hidden="1">
      <c r="A159" t="s">
        <v>1643</v>
      </c>
      <c r="B159">
        <v>158</v>
      </c>
      <c r="F159" t="s">
        <v>6282</v>
      </c>
      <c r="G159" t="s">
        <v>6009</v>
      </c>
      <c r="I159">
        <v>1</v>
      </c>
    </row>
    <row r="160" spans="1:9" ht="14.4">
      <c r="A160" t="s">
        <v>6283</v>
      </c>
      <c r="B160">
        <v>159</v>
      </c>
      <c r="C160" t="s">
        <v>6283</v>
      </c>
      <c r="D160" t="s">
        <v>6284</v>
      </c>
      <c r="E160" t="s">
        <v>6285</v>
      </c>
      <c r="F160" t="s">
        <v>6282</v>
      </c>
      <c r="G160" t="s">
        <v>6009</v>
      </c>
      <c r="H160">
        <v>1</v>
      </c>
    </row>
    <row r="161" spans="1:9" ht="14.4" hidden="1">
      <c r="A161" t="s">
        <v>1643</v>
      </c>
      <c r="B161">
        <v>160</v>
      </c>
      <c r="F161" t="s">
        <v>6286</v>
      </c>
      <c r="G161" t="s">
        <v>6009</v>
      </c>
      <c r="I161">
        <v>1</v>
      </c>
    </row>
    <row r="162" spans="1:9" ht="14.4">
      <c r="A162" t="s">
        <v>6287</v>
      </c>
      <c r="B162">
        <v>161</v>
      </c>
      <c r="C162" t="s">
        <v>6287</v>
      </c>
      <c r="D162" t="s">
        <v>6288</v>
      </c>
      <c r="E162" t="s">
        <v>6289</v>
      </c>
      <c r="F162" t="s">
        <v>6286</v>
      </c>
      <c r="G162" t="s">
        <v>6009</v>
      </c>
      <c r="H162">
        <v>1</v>
      </c>
    </row>
    <row r="163" spans="1:9" ht="14.4" hidden="1">
      <c r="A163" t="s">
        <v>1643</v>
      </c>
      <c r="B163">
        <v>162</v>
      </c>
      <c r="F163" t="s">
        <v>6290</v>
      </c>
      <c r="G163" t="s">
        <v>6009</v>
      </c>
      <c r="I163">
        <v>1</v>
      </c>
    </row>
    <row r="164" spans="1:9" ht="14.4" hidden="1">
      <c r="A164" t="s">
        <v>6291</v>
      </c>
      <c r="B164">
        <v>163</v>
      </c>
      <c r="C164" t="s">
        <v>6291</v>
      </c>
      <c r="F164" t="s">
        <v>6290</v>
      </c>
      <c r="G164" t="s">
        <v>6009</v>
      </c>
      <c r="I164">
        <v>1</v>
      </c>
    </row>
    <row r="165" spans="1:9" ht="14.4" hidden="1">
      <c r="A165" t="s">
        <v>1643</v>
      </c>
      <c r="B165">
        <v>164</v>
      </c>
      <c r="F165" t="s">
        <v>6292</v>
      </c>
      <c r="G165" t="s">
        <v>6009</v>
      </c>
      <c r="I165">
        <v>1</v>
      </c>
    </row>
    <row r="166" spans="1:9" ht="14.4" hidden="1">
      <c r="A166" t="s">
        <v>1643</v>
      </c>
      <c r="B166">
        <v>165</v>
      </c>
      <c r="F166" t="s">
        <v>6292</v>
      </c>
      <c r="G166" t="s">
        <v>6009</v>
      </c>
      <c r="I166">
        <v>1</v>
      </c>
    </row>
    <row r="167" spans="1:9" ht="14.4" hidden="1">
      <c r="A167" t="s">
        <v>1643</v>
      </c>
      <c r="B167">
        <v>166</v>
      </c>
      <c r="F167" t="s">
        <v>6293</v>
      </c>
      <c r="G167" t="s">
        <v>6009</v>
      </c>
      <c r="I167">
        <v>1</v>
      </c>
    </row>
    <row r="168" spans="1:9" ht="14.4">
      <c r="A168" t="s">
        <v>6068</v>
      </c>
      <c r="B168">
        <v>167</v>
      </c>
      <c r="C168" t="s">
        <v>6068</v>
      </c>
      <c r="D168" t="s">
        <v>6288</v>
      </c>
      <c r="E168" t="s">
        <v>6294</v>
      </c>
      <c r="F168" t="s">
        <v>6293</v>
      </c>
      <c r="G168" t="s">
        <v>6009</v>
      </c>
      <c r="I168">
        <v>1</v>
      </c>
    </row>
    <row r="169" spans="1:9" ht="14.4">
      <c r="A169" t="s">
        <v>6295</v>
      </c>
      <c r="B169">
        <v>168</v>
      </c>
      <c r="C169" t="s">
        <v>6295</v>
      </c>
      <c r="D169" t="s">
        <v>6296</v>
      </c>
      <c r="E169" t="s">
        <v>4530</v>
      </c>
      <c r="F169" t="s">
        <v>6297</v>
      </c>
      <c r="G169" t="s">
        <v>6009</v>
      </c>
      <c r="H169">
        <v>1</v>
      </c>
    </row>
    <row r="170" spans="1:9" ht="14.4" hidden="1">
      <c r="A170" t="s">
        <v>1643</v>
      </c>
      <c r="B170">
        <v>169</v>
      </c>
      <c r="F170" t="s">
        <v>6298</v>
      </c>
      <c r="G170" t="s">
        <v>6009</v>
      </c>
      <c r="I170">
        <v>1</v>
      </c>
    </row>
    <row r="171" spans="1:9" ht="14.4">
      <c r="A171" t="s">
        <v>6299</v>
      </c>
      <c r="B171">
        <v>170</v>
      </c>
      <c r="C171" t="s">
        <v>6299</v>
      </c>
      <c r="D171" t="s">
        <v>6300</v>
      </c>
      <c r="E171" t="s">
        <v>373</v>
      </c>
      <c r="F171" t="s">
        <v>6301</v>
      </c>
      <c r="G171" t="s">
        <v>6009</v>
      </c>
      <c r="H171">
        <v>1</v>
      </c>
    </row>
    <row r="172" spans="1:9" ht="14.4">
      <c r="A172" t="s">
        <v>6302</v>
      </c>
      <c r="B172">
        <v>171</v>
      </c>
      <c r="C172" t="s">
        <v>6302</v>
      </c>
      <c r="D172" t="s">
        <v>6261</v>
      </c>
      <c r="E172" t="s">
        <v>223</v>
      </c>
      <c r="F172" t="s">
        <v>6303</v>
      </c>
      <c r="G172" t="s">
        <v>6009</v>
      </c>
      <c r="H172">
        <v>1</v>
      </c>
    </row>
    <row r="173" spans="1:9" ht="14.4">
      <c r="A173" t="s">
        <v>6304</v>
      </c>
      <c r="B173">
        <v>172</v>
      </c>
      <c r="C173" t="s">
        <v>6304</v>
      </c>
      <c r="D173" t="s">
        <v>6264</v>
      </c>
      <c r="E173" t="s">
        <v>4358</v>
      </c>
      <c r="F173" t="s">
        <v>6305</v>
      </c>
      <c r="G173" t="s">
        <v>6009</v>
      </c>
      <c r="H173">
        <v>1</v>
      </c>
    </row>
    <row r="174" spans="1:9" ht="14.4">
      <c r="A174" t="s">
        <v>6304</v>
      </c>
      <c r="B174">
        <v>173</v>
      </c>
      <c r="C174" t="s">
        <v>6304</v>
      </c>
      <c r="D174" t="s">
        <v>6306</v>
      </c>
      <c r="E174" t="s">
        <v>373</v>
      </c>
      <c r="F174" t="s">
        <v>6307</v>
      </c>
      <c r="G174" t="s">
        <v>6009</v>
      </c>
      <c r="H174">
        <v>1</v>
      </c>
    </row>
    <row r="175" spans="1:9" ht="14.4">
      <c r="A175" t="s">
        <v>6308</v>
      </c>
      <c r="B175">
        <v>174</v>
      </c>
      <c r="C175" t="s">
        <v>6308</v>
      </c>
      <c r="D175" t="s">
        <v>6258</v>
      </c>
      <c r="E175" t="s">
        <v>223</v>
      </c>
      <c r="F175" t="s">
        <v>6309</v>
      </c>
      <c r="G175" t="s">
        <v>6009</v>
      </c>
      <c r="H175">
        <v>1</v>
      </c>
    </row>
    <row r="176" spans="1:9" ht="14.4">
      <c r="A176" t="s">
        <v>6310</v>
      </c>
      <c r="B176">
        <v>175</v>
      </c>
      <c r="C176" t="s">
        <v>6310</v>
      </c>
      <c r="D176" t="s">
        <v>6264</v>
      </c>
      <c r="E176" t="s">
        <v>4530</v>
      </c>
      <c r="F176" t="s">
        <v>6311</v>
      </c>
      <c r="G176" t="s">
        <v>6009</v>
      </c>
      <c r="H176">
        <v>1</v>
      </c>
    </row>
    <row r="177" spans="1:9" ht="14.4">
      <c r="A177" t="s">
        <v>6312</v>
      </c>
      <c r="B177">
        <v>176</v>
      </c>
      <c r="C177" t="s">
        <v>6312</v>
      </c>
      <c r="D177" t="s">
        <v>6261</v>
      </c>
      <c r="E177" t="s">
        <v>223</v>
      </c>
      <c r="F177" t="s">
        <v>6313</v>
      </c>
      <c r="G177" t="s">
        <v>6009</v>
      </c>
      <c r="H177">
        <v>1</v>
      </c>
    </row>
    <row r="178" spans="1:9" ht="14.4">
      <c r="A178" t="s">
        <v>6312</v>
      </c>
      <c r="B178">
        <v>177</v>
      </c>
      <c r="C178" t="s">
        <v>6312</v>
      </c>
      <c r="D178" t="s">
        <v>6261</v>
      </c>
      <c r="E178" t="s">
        <v>223</v>
      </c>
      <c r="F178" t="s">
        <v>6314</v>
      </c>
      <c r="G178" t="s">
        <v>6009</v>
      </c>
      <c r="H178">
        <v>1</v>
      </c>
    </row>
    <row r="179" spans="1:9" ht="14.4">
      <c r="A179" t="s">
        <v>6315</v>
      </c>
      <c r="B179">
        <v>178</v>
      </c>
      <c r="C179" t="s">
        <v>6315</v>
      </c>
      <c r="D179" t="s">
        <v>6316</v>
      </c>
      <c r="E179" t="s">
        <v>4358</v>
      </c>
      <c r="F179" t="s">
        <v>6317</v>
      </c>
      <c r="G179" t="s">
        <v>6009</v>
      </c>
      <c r="H179">
        <v>1</v>
      </c>
    </row>
    <row r="180" spans="1:9" ht="14.4">
      <c r="A180" t="s">
        <v>6318</v>
      </c>
      <c r="B180">
        <v>179</v>
      </c>
      <c r="C180" t="s">
        <v>6318</v>
      </c>
      <c r="D180" t="s">
        <v>6319</v>
      </c>
      <c r="E180" t="s">
        <v>6320</v>
      </c>
      <c r="F180" t="s">
        <v>6321</v>
      </c>
      <c r="G180" t="s">
        <v>6009</v>
      </c>
      <c r="H180">
        <v>1</v>
      </c>
    </row>
    <row r="181" spans="1:9" ht="14.4" hidden="1">
      <c r="A181" t="s">
        <v>1643</v>
      </c>
      <c r="B181">
        <v>180</v>
      </c>
      <c r="F181" t="s">
        <v>6322</v>
      </c>
      <c r="G181" t="s">
        <v>6009</v>
      </c>
      <c r="I181">
        <v>1</v>
      </c>
    </row>
    <row r="182" spans="1:9" ht="14.4" hidden="1">
      <c r="A182" t="s">
        <v>1643</v>
      </c>
      <c r="B182">
        <v>181</v>
      </c>
      <c r="F182" t="s">
        <v>6323</v>
      </c>
      <c r="G182" t="s">
        <v>6009</v>
      </c>
      <c r="I182">
        <v>1</v>
      </c>
    </row>
    <row r="183" spans="1:9" ht="14.4" hidden="1">
      <c r="A183" t="s">
        <v>1643</v>
      </c>
      <c r="B183">
        <v>182</v>
      </c>
      <c r="F183" t="s">
        <v>6324</v>
      </c>
      <c r="G183" t="s">
        <v>6009</v>
      </c>
      <c r="I183">
        <v>1</v>
      </c>
    </row>
    <row r="184" spans="1:9" ht="14.4">
      <c r="A184" t="s">
        <v>6325</v>
      </c>
      <c r="B184">
        <v>183</v>
      </c>
      <c r="C184" t="s">
        <v>6325</v>
      </c>
      <c r="D184" t="s">
        <v>6326</v>
      </c>
      <c r="E184" t="s">
        <v>4358</v>
      </c>
      <c r="F184" t="s">
        <v>6327</v>
      </c>
      <c r="G184" t="s">
        <v>6009</v>
      </c>
      <c r="H184">
        <v>1</v>
      </c>
    </row>
    <row r="185" spans="1:9" ht="14.4">
      <c r="A185" t="s">
        <v>6328</v>
      </c>
      <c r="B185">
        <v>184</v>
      </c>
      <c r="C185" t="s">
        <v>6328</v>
      </c>
      <c r="D185" t="s">
        <v>6329</v>
      </c>
      <c r="E185" t="s">
        <v>6330</v>
      </c>
      <c r="F185" t="s">
        <v>6327</v>
      </c>
      <c r="G185" t="s">
        <v>6009</v>
      </c>
      <c r="I185">
        <v>1</v>
      </c>
    </row>
    <row r="186" spans="1:9" ht="14.4">
      <c r="A186" t="s">
        <v>6331</v>
      </c>
      <c r="B186">
        <v>185</v>
      </c>
      <c r="C186" t="s">
        <v>6331</v>
      </c>
      <c r="D186" t="s">
        <v>6332</v>
      </c>
      <c r="E186" t="s">
        <v>373</v>
      </c>
      <c r="F186" t="s">
        <v>6333</v>
      </c>
      <c r="G186" t="s">
        <v>6009</v>
      </c>
      <c r="H186">
        <v>1</v>
      </c>
    </row>
    <row r="187" spans="1:9" ht="14.4" hidden="1">
      <c r="A187" t="s">
        <v>1643</v>
      </c>
      <c r="B187">
        <v>186</v>
      </c>
      <c r="F187" t="s">
        <v>6334</v>
      </c>
      <c r="G187" t="s">
        <v>6009</v>
      </c>
      <c r="I187">
        <v>1</v>
      </c>
    </row>
    <row r="188" spans="1:9" ht="14.4" hidden="1">
      <c r="A188" t="s">
        <v>1643</v>
      </c>
      <c r="B188">
        <v>187</v>
      </c>
      <c r="F188" t="s">
        <v>6335</v>
      </c>
      <c r="G188" t="s">
        <v>6009</v>
      </c>
      <c r="I188">
        <v>1</v>
      </c>
    </row>
    <row r="189" spans="1:9" ht="14.4" hidden="1">
      <c r="A189" t="s">
        <v>1643</v>
      </c>
      <c r="B189">
        <v>188</v>
      </c>
      <c r="F189" t="s">
        <v>6336</v>
      </c>
      <c r="G189" t="s">
        <v>6009</v>
      </c>
      <c r="I189">
        <v>1</v>
      </c>
    </row>
    <row r="190" spans="1:9" ht="14.4" hidden="1">
      <c r="A190" t="s">
        <v>1643</v>
      </c>
      <c r="B190">
        <v>189</v>
      </c>
      <c r="F190" t="s">
        <v>6337</v>
      </c>
      <c r="G190" t="s">
        <v>6009</v>
      </c>
      <c r="I190">
        <v>1</v>
      </c>
    </row>
    <row r="191" spans="1:9" ht="14.4" hidden="1">
      <c r="A191" t="s">
        <v>1643</v>
      </c>
      <c r="B191">
        <v>190</v>
      </c>
      <c r="F191" t="s">
        <v>6338</v>
      </c>
      <c r="G191" t="s">
        <v>6009</v>
      </c>
      <c r="I191">
        <v>1</v>
      </c>
    </row>
    <row r="192" spans="1:9" ht="14.4">
      <c r="A192" t="s">
        <v>6339</v>
      </c>
      <c r="B192">
        <v>191</v>
      </c>
      <c r="C192" t="s">
        <v>6339</v>
      </c>
      <c r="D192" t="s">
        <v>6258</v>
      </c>
      <c r="E192" t="s">
        <v>223</v>
      </c>
      <c r="F192" t="s">
        <v>6340</v>
      </c>
      <c r="G192" t="s">
        <v>6009</v>
      </c>
      <c r="H192">
        <v>1</v>
      </c>
    </row>
    <row r="193" spans="1:9" ht="14.4" hidden="1">
      <c r="A193" t="s">
        <v>1643</v>
      </c>
      <c r="B193">
        <v>192</v>
      </c>
      <c r="F193" t="s">
        <v>6341</v>
      </c>
      <c r="G193" t="s">
        <v>6009</v>
      </c>
      <c r="I193">
        <v>1</v>
      </c>
    </row>
    <row r="194" spans="1:9" ht="14.4">
      <c r="A194" t="s">
        <v>6342</v>
      </c>
      <c r="B194">
        <v>193</v>
      </c>
      <c r="C194" t="s">
        <v>6342</v>
      </c>
      <c r="D194" t="s">
        <v>6343</v>
      </c>
      <c r="E194" t="s">
        <v>6344</v>
      </c>
      <c r="F194" t="s">
        <v>6345</v>
      </c>
      <c r="G194" t="s">
        <v>6009</v>
      </c>
      <c r="H194">
        <v>1</v>
      </c>
    </row>
    <row r="195" spans="1:9" ht="14.4" hidden="1">
      <c r="A195" t="s">
        <v>1643</v>
      </c>
      <c r="B195">
        <v>194</v>
      </c>
      <c r="F195" t="s">
        <v>6346</v>
      </c>
      <c r="G195" t="s">
        <v>6009</v>
      </c>
      <c r="I195">
        <v>1</v>
      </c>
    </row>
    <row r="196" spans="1:9" ht="14.4" hidden="1">
      <c r="A196" t="s">
        <v>1643</v>
      </c>
      <c r="B196">
        <v>195</v>
      </c>
      <c r="F196" t="s">
        <v>6347</v>
      </c>
      <c r="G196" t="s">
        <v>6009</v>
      </c>
      <c r="I196">
        <v>1</v>
      </c>
    </row>
    <row r="197" spans="1:9" ht="14.4" hidden="1">
      <c r="A197" t="s">
        <v>1643</v>
      </c>
      <c r="B197">
        <v>196</v>
      </c>
      <c r="F197" t="s">
        <v>6348</v>
      </c>
      <c r="G197" t="s">
        <v>6009</v>
      </c>
      <c r="I197">
        <v>1</v>
      </c>
    </row>
    <row r="198" spans="1:9" ht="14.4">
      <c r="A198" t="s">
        <v>6349</v>
      </c>
      <c r="B198">
        <v>197</v>
      </c>
      <c r="C198" t="s">
        <v>6349</v>
      </c>
      <c r="D198" t="s">
        <v>6350</v>
      </c>
      <c r="E198" t="s">
        <v>584</v>
      </c>
      <c r="F198" t="s">
        <v>6351</v>
      </c>
      <c r="G198" t="s">
        <v>6009</v>
      </c>
      <c r="H198">
        <v>1</v>
      </c>
    </row>
    <row r="199" spans="1:9" ht="14.4">
      <c r="A199" t="s">
        <v>6352</v>
      </c>
      <c r="B199">
        <v>198</v>
      </c>
      <c r="C199" t="s">
        <v>6352</v>
      </c>
      <c r="D199" t="s">
        <v>6353</v>
      </c>
      <c r="E199" t="s">
        <v>4559</v>
      </c>
      <c r="F199" t="s">
        <v>6354</v>
      </c>
      <c r="G199" t="s">
        <v>6009</v>
      </c>
      <c r="H199">
        <v>1</v>
      </c>
    </row>
    <row r="200" spans="1:9" ht="14.4" hidden="1">
      <c r="A200" t="s">
        <v>6355</v>
      </c>
      <c r="B200">
        <v>199</v>
      </c>
      <c r="C200" t="s">
        <v>6355</v>
      </c>
      <c r="E200" t="s">
        <v>6356</v>
      </c>
      <c r="F200" t="s">
        <v>6354</v>
      </c>
      <c r="G200" t="s">
        <v>6009</v>
      </c>
      <c r="H200">
        <v>1</v>
      </c>
    </row>
    <row r="201" spans="1:9" ht="14.4">
      <c r="A201" t="s">
        <v>6357</v>
      </c>
      <c r="B201">
        <v>200</v>
      </c>
      <c r="C201" t="s">
        <v>6357</v>
      </c>
      <c r="D201" t="s">
        <v>6358</v>
      </c>
      <c r="E201" t="s">
        <v>4559</v>
      </c>
      <c r="F201" t="s">
        <v>6359</v>
      </c>
      <c r="G201" t="s">
        <v>6009</v>
      </c>
      <c r="H201">
        <v>1</v>
      </c>
    </row>
    <row r="202" spans="1:9" ht="14.4">
      <c r="A202" t="s">
        <v>6360</v>
      </c>
      <c r="B202">
        <v>201</v>
      </c>
      <c r="C202" t="s">
        <v>6360</v>
      </c>
      <c r="D202" t="s">
        <v>6361</v>
      </c>
      <c r="E202" t="s">
        <v>4364</v>
      </c>
      <c r="F202" t="s">
        <v>6362</v>
      </c>
      <c r="G202" t="s">
        <v>6009</v>
      </c>
      <c r="H202">
        <v>1</v>
      </c>
    </row>
    <row r="203" spans="1:9" ht="14.4">
      <c r="A203" t="s">
        <v>6363</v>
      </c>
      <c r="B203">
        <v>202</v>
      </c>
      <c r="C203" t="s">
        <v>6363</v>
      </c>
      <c r="D203" t="s">
        <v>6364</v>
      </c>
      <c r="E203" t="s">
        <v>4559</v>
      </c>
      <c r="F203" t="s">
        <v>6365</v>
      </c>
      <c r="G203" t="s">
        <v>6009</v>
      </c>
      <c r="H203">
        <v>1</v>
      </c>
    </row>
    <row r="204" spans="1:9" ht="14.4">
      <c r="A204" t="s">
        <v>6366</v>
      </c>
      <c r="B204">
        <v>203</v>
      </c>
      <c r="C204" t="s">
        <v>6366</v>
      </c>
      <c r="D204" t="s">
        <v>6231</v>
      </c>
      <c r="E204" t="s">
        <v>4364</v>
      </c>
      <c r="F204" t="s">
        <v>6367</v>
      </c>
      <c r="G204" t="s">
        <v>6009</v>
      </c>
      <c r="H204">
        <v>1</v>
      </c>
    </row>
    <row r="205" spans="1:9" ht="14.4">
      <c r="A205" t="s">
        <v>6368</v>
      </c>
      <c r="B205">
        <v>204</v>
      </c>
      <c r="C205" t="s">
        <v>6368</v>
      </c>
      <c r="D205" t="s">
        <v>6369</v>
      </c>
      <c r="E205" t="s">
        <v>4559</v>
      </c>
      <c r="F205" t="s">
        <v>6370</v>
      </c>
      <c r="G205" t="s">
        <v>6009</v>
      </c>
      <c r="H205">
        <v>1</v>
      </c>
    </row>
    <row r="206" spans="1:9" ht="14.4" hidden="1">
      <c r="A206" t="s">
        <v>1643</v>
      </c>
      <c r="B206">
        <v>205</v>
      </c>
      <c r="F206" t="s">
        <v>6371</v>
      </c>
      <c r="G206" t="s">
        <v>6009</v>
      </c>
      <c r="I206">
        <v>1</v>
      </c>
    </row>
    <row r="207" spans="1:9" ht="14.4">
      <c r="A207" t="s">
        <v>6372</v>
      </c>
      <c r="B207">
        <v>206</v>
      </c>
      <c r="C207" t="s">
        <v>6372</v>
      </c>
      <c r="D207" t="s">
        <v>6373</v>
      </c>
      <c r="E207" t="s">
        <v>2536</v>
      </c>
      <c r="F207" t="s">
        <v>6374</v>
      </c>
      <c r="G207" t="s">
        <v>6009</v>
      </c>
      <c r="H207">
        <v>1</v>
      </c>
    </row>
    <row r="208" spans="1:9" ht="14.4">
      <c r="A208" t="s">
        <v>6375</v>
      </c>
      <c r="B208">
        <v>207</v>
      </c>
      <c r="C208" t="s">
        <v>6375</v>
      </c>
      <c r="D208" t="s">
        <v>6376</v>
      </c>
      <c r="E208" t="s">
        <v>4559</v>
      </c>
      <c r="F208" t="s">
        <v>6377</v>
      </c>
      <c r="G208" t="s">
        <v>6009</v>
      </c>
      <c r="H208">
        <v>1</v>
      </c>
    </row>
    <row r="209" spans="1:9" ht="14.4">
      <c r="A209" t="s">
        <v>6378</v>
      </c>
      <c r="B209">
        <v>208</v>
      </c>
      <c r="C209" t="s">
        <v>6378</v>
      </c>
      <c r="D209" t="s">
        <v>6379</v>
      </c>
      <c r="E209" t="s">
        <v>6380</v>
      </c>
      <c r="F209" t="s">
        <v>6381</v>
      </c>
      <c r="G209" t="s">
        <v>6009</v>
      </c>
      <c r="H209">
        <v>1</v>
      </c>
    </row>
    <row r="210" spans="1:9" ht="14.4">
      <c r="A210" t="s">
        <v>6382</v>
      </c>
      <c r="B210">
        <v>209</v>
      </c>
      <c r="C210" t="s">
        <v>6382</v>
      </c>
      <c r="D210" t="s">
        <v>6383</v>
      </c>
      <c r="E210" t="s">
        <v>223</v>
      </c>
      <c r="F210" t="s">
        <v>6384</v>
      </c>
      <c r="G210" t="s">
        <v>6009</v>
      </c>
      <c r="H210">
        <v>1</v>
      </c>
    </row>
    <row r="211" spans="1:9" ht="14.4" hidden="1">
      <c r="A211" t="s">
        <v>1643</v>
      </c>
      <c r="B211">
        <v>210</v>
      </c>
      <c r="F211" t="s">
        <v>6385</v>
      </c>
      <c r="G211" t="s">
        <v>6009</v>
      </c>
      <c r="I211">
        <v>1</v>
      </c>
    </row>
    <row r="212" spans="1:9" ht="14.4">
      <c r="A212" t="s">
        <v>6386</v>
      </c>
      <c r="B212">
        <v>211</v>
      </c>
      <c r="C212" t="s">
        <v>6386</v>
      </c>
      <c r="D212" t="s">
        <v>6376</v>
      </c>
      <c r="E212" t="s">
        <v>518</v>
      </c>
      <c r="F212" t="s">
        <v>6387</v>
      </c>
      <c r="G212" t="s">
        <v>6009</v>
      </c>
      <c r="H212">
        <v>1</v>
      </c>
    </row>
    <row r="213" spans="1:9" ht="14.4">
      <c r="A213" t="s">
        <v>6388</v>
      </c>
      <c r="B213">
        <v>212</v>
      </c>
      <c r="C213" t="s">
        <v>6388</v>
      </c>
      <c r="D213" t="s">
        <v>3768</v>
      </c>
      <c r="E213" t="s">
        <v>584</v>
      </c>
      <c r="F213" t="s">
        <v>6389</v>
      </c>
      <c r="G213" t="s">
        <v>6009</v>
      </c>
      <c r="H213">
        <v>1</v>
      </c>
    </row>
    <row r="214" spans="1:9" ht="14.4" hidden="1">
      <c r="A214" t="s">
        <v>1643</v>
      </c>
      <c r="B214">
        <v>213</v>
      </c>
      <c r="F214" t="s">
        <v>6390</v>
      </c>
      <c r="G214" t="s">
        <v>6009</v>
      </c>
      <c r="I214">
        <v>1</v>
      </c>
    </row>
    <row r="215" spans="1:9" ht="14.4" hidden="1">
      <c r="A215" t="s">
        <v>1643</v>
      </c>
      <c r="B215">
        <v>214</v>
      </c>
      <c r="F215" t="s">
        <v>6391</v>
      </c>
      <c r="G215" t="s">
        <v>6009</v>
      </c>
      <c r="I215">
        <v>1</v>
      </c>
    </row>
    <row r="216" spans="1:9" ht="14.4" hidden="1">
      <c r="A216" t="s">
        <v>1643</v>
      </c>
      <c r="B216">
        <v>215</v>
      </c>
      <c r="F216" t="s">
        <v>6392</v>
      </c>
      <c r="G216" t="s">
        <v>6009</v>
      </c>
      <c r="I216">
        <v>1</v>
      </c>
    </row>
    <row r="217" spans="1:9" ht="14.4">
      <c r="A217" t="s">
        <v>5403</v>
      </c>
      <c r="B217">
        <v>216</v>
      </c>
      <c r="C217" t="s">
        <v>5403</v>
      </c>
      <c r="D217" t="s">
        <v>6393</v>
      </c>
      <c r="E217" t="s">
        <v>6394</v>
      </c>
      <c r="F217" t="s">
        <v>6395</v>
      </c>
      <c r="G217" t="s">
        <v>6009</v>
      </c>
      <c r="H217">
        <v>1</v>
      </c>
    </row>
    <row r="218" spans="1:9" ht="14.4">
      <c r="A218" t="s">
        <v>6396</v>
      </c>
      <c r="B218">
        <v>217</v>
      </c>
      <c r="C218" t="s">
        <v>6396</v>
      </c>
      <c r="D218" t="s">
        <v>6397</v>
      </c>
      <c r="E218" t="s">
        <v>4543</v>
      </c>
      <c r="F218" t="s">
        <v>6398</v>
      </c>
      <c r="G218" t="s">
        <v>6009</v>
      </c>
      <c r="H218">
        <v>1</v>
      </c>
    </row>
    <row r="219" spans="1:9" ht="14.4">
      <c r="A219" t="s">
        <v>6399</v>
      </c>
      <c r="B219">
        <v>218</v>
      </c>
      <c r="C219" t="s">
        <v>6399</v>
      </c>
      <c r="D219" t="s">
        <v>6400</v>
      </c>
      <c r="E219" t="s">
        <v>6007</v>
      </c>
      <c r="F219" t="s">
        <v>6401</v>
      </c>
      <c r="G219" t="s">
        <v>6009</v>
      </c>
      <c r="H219">
        <v>1</v>
      </c>
    </row>
    <row r="220" spans="1:9" ht="14.4">
      <c r="A220" t="s">
        <v>6402</v>
      </c>
      <c r="B220">
        <v>219</v>
      </c>
      <c r="C220" t="s">
        <v>6402</v>
      </c>
      <c r="D220" t="s">
        <v>6403</v>
      </c>
      <c r="E220" t="s">
        <v>373</v>
      </c>
      <c r="F220" t="s">
        <v>6404</v>
      </c>
      <c r="G220" t="s">
        <v>6009</v>
      </c>
      <c r="H220">
        <v>1</v>
      </c>
    </row>
    <row r="221" spans="1:9" ht="14.4" hidden="1">
      <c r="A221" t="s">
        <v>1643</v>
      </c>
      <c r="B221">
        <v>220</v>
      </c>
      <c r="F221" t="s">
        <v>6405</v>
      </c>
      <c r="G221" t="s">
        <v>6009</v>
      </c>
      <c r="I221">
        <v>1</v>
      </c>
    </row>
    <row r="222" spans="1:9" ht="14.4">
      <c r="A222" t="s">
        <v>6406</v>
      </c>
      <c r="B222">
        <v>221</v>
      </c>
      <c r="C222" t="s">
        <v>6406</v>
      </c>
      <c r="D222" t="s">
        <v>6407</v>
      </c>
      <c r="E222" t="s">
        <v>6408</v>
      </c>
      <c r="F222" t="s">
        <v>6409</v>
      </c>
      <c r="G222" t="s">
        <v>6009</v>
      </c>
      <c r="H222">
        <v>1</v>
      </c>
    </row>
    <row r="223" spans="1:9" ht="14.4" hidden="1">
      <c r="A223" t="s">
        <v>1643</v>
      </c>
      <c r="B223">
        <v>222</v>
      </c>
      <c r="F223" t="s">
        <v>6410</v>
      </c>
      <c r="G223" t="s">
        <v>6009</v>
      </c>
      <c r="I223">
        <v>1</v>
      </c>
    </row>
    <row r="224" spans="1:9" ht="14.4" hidden="1">
      <c r="A224" t="s">
        <v>1643</v>
      </c>
      <c r="B224">
        <v>223</v>
      </c>
      <c r="F224" t="s">
        <v>6411</v>
      </c>
      <c r="G224" t="s">
        <v>6009</v>
      </c>
      <c r="I224">
        <v>1</v>
      </c>
    </row>
    <row r="225" spans="1:9" ht="14.4" hidden="1">
      <c r="A225" t="s">
        <v>1643</v>
      </c>
      <c r="B225">
        <v>224</v>
      </c>
      <c r="F225" t="s">
        <v>6412</v>
      </c>
      <c r="G225" t="s">
        <v>6009</v>
      </c>
      <c r="I225">
        <v>1</v>
      </c>
    </row>
    <row r="226" spans="1:9" ht="14.4" hidden="1">
      <c r="A226" t="s">
        <v>1643</v>
      </c>
      <c r="B226">
        <v>225</v>
      </c>
      <c r="F226" t="s">
        <v>6413</v>
      </c>
      <c r="G226" t="s">
        <v>6009</v>
      </c>
      <c r="I226">
        <v>1</v>
      </c>
    </row>
    <row r="227" spans="1:9" ht="14.4" hidden="1">
      <c r="A227" t="s">
        <v>1643</v>
      </c>
      <c r="B227">
        <v>226</v>
      </c>
      <c r="F227" t="s">
        <v>6414</v>
      </c>
      <c r="G227" t="s">
        <v>6009</v>
      </c>
      <c r="I227">
        <v>1</v>
      </c>
    </row>
    <row r="228" spans="1:9" ht="14.4">
      <c r="A228" t="s">
        <v>6415</v>
      </c>
      <c r="B228">
        <v>227</v>
      </c>
      <c r="C228" t="s">
        <v>6415</v>
      </c>
      <c r="D228" t="s">
        <v>6416</v>
      </c>
      <c r="E228" t="s">
        <v>373</v>
      </c>
      <c r="F228" t="s">
        <v>6417</v>
      </c>
      <c r="G228" t="s">
        <v>6009</v>
      </c>
      <c r="H228">
        <v>1</v>
      </c>
    </row>
    <row r="229" spans="1:9" ht="14.4">
      <c r="A229" t="s">
        <v>6418</v>
      </c>
      <c r="B229">
        <v>228</v>
      </c>
      <c r="C229" t="s">
        <v>6418</v>
      </c>
      <c r="D229" t="s">
        <v>6419</v>
      </c>
      <c r="E229" t="s">
        <v>373</v>
      </c>
      <c r="F229" t="s">
        <v>6420</v>
      </c>
      <c r="G229" t="s">
        <v>6009</v>
      </c>
      <c r="H229">
        <v>1</v>
      </c>
    </row>
    <row r="230" spans="1:9" ht="14.4" hidden="1">
      <c r="A230" t="s">
        <v>1643</v>
      </c>
      <c r="B230">
        <v>229</v>
      </c>
      <c r="F230" t="s">
        <v>6421</v>
      </c>
      <c r="G230" t="s">
        <v>6009</v>
      </c>
      <c r="I230">
        <v>1</v>
      </c>
    </row>
    <row r="231" spans="1:9" ht="14.4">
      <c r="A231" t="s">
        <v>6422</v>
      </c>
      <c r="B231">
        <v>230</v>
      </c>
      <c r="C231" t="s">
        <v>6422</v>
      </c>
      <c r="D231" t="s">
        <v>6423</v>
      </c>
      <c r="E231" t="s">
        <v>373</v>
      </c>
      <c r="F231" t="s">
        <v>6424</v>
      </c>
      <c r="G231" t="s">
        <v>6009</v>
      </c>
      <c r="H231">
        <v>1</v>
      </c>
    </row>
    <row r="232" spans="1:9" ht="14.4" hidden="1">
      <c r="A232" t="s">
        <v>1643</v>
      </c>
      <c r="B232">
        <v>231</v>
      </c>
      <c r="F232" t="s">
        <v>6425</v>
      </c>
      <c r="G232" t="s">
        <v>6009</v>
      </c>
      <c r="I232">
        <v>1</v>
      </c>
    </row>
    <row r="233" spans="1:9" ht="14.4">
      <c r="A233" t="s">
        <v>6426</v>
      </c>
      <c r="B233">
        <v>232</v>
      </c>
      <c r="C233" t="s">
        <v>6426</v>
      </c>
      <c r="D233" t="s">
        <v>6427</v>
      </c>
      <c r="E233" t="s">
        <v>584</v>
      </c>
      <c r="F233" t="s">
        <v>6428</v>
      </c>
      <c r="G233" t="s">
        <v>6009</v>
      </c>
      <c r="H233">
        <v>1</v>
      </c>
    </row>
    <row r="234" spans="1:9" ht="14.4" hidden="1">
      <c r="A234" t="s">
        <v>1643</v>
      </c>
      <c r="B234">
        <v>233</v>
      </c>
      <c r="F234" t="s">
        <v>6429</v>
      </c>
      <c r="G234" t="s">
        <v>6009</v>
      </c>
      <c r="I234">
        <v>1</v>
      </c>
    </row>
    <row r="235" spans="1:9" ht="14.4" hidden="1">
      <c r="A235" t="s">
        <v>1643</v>
      </c>
      <c r="B235">
        <v>234</v>
      </c>
      <c r="F235" t="s">
        <v>6430</v>
      </c>
      <c r="G235" t="s">
        <v>6009</v>
      </c>
      <c r="I235">
        <v>1</v>
      </c>
    </row>
    <row r="236" spans="1:9" ht="14.4" hidden="1">
      <c r="A236" t="s">
        <v>1643</v>
      </c>
      <c r="B236">
        <v>235</v>
      </c>
      <c r="F236" t="s">
        <v>6431</v>
      </c>
      <c r="G236" t="s">
        <v>6009</v>
      </c>
      <c r="I236">
        <v>1</v>
      </c>
    </row>
    <row r="237" spans="1:9" ht="14.4">
      <c r="A237" t="s">
        <v>6432</v>
      </c>
      <c r="B237">
        <v>236</v>
      </c>
      <c r="C237" t="s">
        <v>6432</v>
      </c>
      <c r="D237" t="s">
        <v>6433</v>
      </c>
      <c r="E237" t="s">
        <v>4559</v>
      </c>
      <c r="F237" t="s">
        <v>6434</v>
      </c>
      <c r="G237" t="s">
        <v>6009</v>
      </c>
      <c r="H237">
        <v>1</v>
      </c>
    </row>
    <row r="238" spans="1:9" ht="14.4" hidden="1">
      <c r="A238" t="s">
        <v>1643</v>
      </c>
      <c r="B238">
        <v>237</v>
      </c>
      <c r="F238" t="s">
        <v>6435</v>
      </c>
      <c r="G238" t="s">
        <v>6009</v>
      </c>
      <c r="I238">
        <v>1</v>
      </c>
    </row>
    <row r="239" spans="1:9" ht="14.4" hidden="1">
      <c r="A239" t="s">
        <v>1643</v>
      </c>
      <c r="B239">
        <v>238</v>
      </c>
      <c r="F239" t="s">
        <v>6436</v>
      </c>
      <c r="G239" t="s">
        <v>6009</v>
      </c>
      <c r="I239">
        <v>1</v>
      </c>
    </row>
    <row r="240" spans="1:9" ht="14.4">
      <c r="A240" t="s">
        <v>6437</v>
      </c>
      <c r="B240">
        <v>239</v>
      </c>
      <c r="C240" t="s">
        <v>6437</v>
      </c>
      <c r="D240" t="s">
        <v>6438</v>
      </c>
      <c r="E240" t="s">
        <v>584</v>
      </c>
      <c r="F240" t="s">
        <v>6439</v>
      </c>
      <c r="G240" t="s">
        <v>6009</v>
      </c>
      <c r="H240">
        <v>1</v>
      </c>
    </row>
    <row r="241" spans="1:9" ht="14.4">
      <c r="A241" t="s">
        <v>6440</v>
      </c>
      <c r="B241">
        <v>240</v>
      </c>
      <c r="C241" t="s">
        <v>6440</v>
      </c>
      <c r="D241" t="s">
        <v>6441</v>
      </c>
      <c r="E241" t="s">
        <v>6251</v>
      </c>
      <c r="F241" t="s">
        <v>6442</v>
      </c>
      <c r="G241" t="s">
        <v>6009</v>
      </c>
      <c r="H241">
        <v>1</v>
      </c>
    </row>
    <row r="242" spans="1:9" ht="14.4">
      <c r="A242" t="s">
        <v>6443</v>
      </c>
      <c r="B242">
        <v>241</v>
      </c>
      <c r="C242" t="s">
        <v>6443</v>
      </c>
      <c r="D242" t="s">
        <v>6444</v>
      </c>
      <c r="E242" t="s">
        <v>373</v>
      </c>
      <c r="F242" t="s">
        <v>6445</v>
      </c>
      <c r="G242" t="s">
        <v>6009</v>
      </c>
      <c r="H242">
        <v>1</v>
      </c>
    </row>
    <row r="243" spans="1:9" ht="14.4" hidden="1">
      <c r="A243" t="s">
        <v>1643</v>
      </c>
      <c r="B243">
        <v>242</v>
      </c>
      <c r="F243" t="s">
        <v>6446</v>
      </c>
      <c r="G243" t="s">
        <v>6009</v>
      </c>
      <c r="I243">
        <v>1</v>
      </c>
    </row>
    <row r="244" spans="1:9" ht="14.4" hidden="1">
      <c r="A244" t="s">
        <v>1643</v>
      </c>
      <c r="B244">
        <v>243</v>
      </c>
      <c r="F244" t="s">
        <v>6447</v>
      </c>
      <c r="G244" t="s">
        <v>6009</v>
      </c>
      <c r="I244">
        <v>1</v>
      </c>
    </row>
    <row r="245" spans="1:9" ht="14.4">
      <c r="A245" t="s">
        <v>6448</v>
      </c>
      <c r="B245">
        <v>244</v>
      </c>
      <c r="C245" t="s">
        <v>6448</v>
      </c>
      <c r="D245" t="s">
        <v>6449</v>
      </c>
      <c r="E245" t="s">
        <v>223</v>
      </c>
      <c r="F245" t="s">
        <v>6450</v>
      </c>
      <c r="G245" t="s">
        <v>6009</v>
      </c>
      <c r="H245">
        <v>1</v>
      </c>
    </row>
    <row r="246" spans="1:9" ht="14.4">
      <c r="A246" t="s">
        <v>6451</v>
      </c>
      <c r="B246">
        <v>245</v>
      </c>
      <c r="C246" t="s">
        <v>6451</v>
      </c>
      <c r="D246" t="s">
        <v>6452</v>
      </c>
      <c r="E246" t="s">
        <v>223</v>
      </c>
      <c r="F246" t="s">
        <v>6453</v>
      </c>
      <c r="G246" t="s">
        <v>6009</v>
      </c>
      <c r="H246">
        <v>1</v>
      </c>
    </row>
    <row r="247" spans="1:9" ht="14.4" hidden="1">
      <c r="A247" t="s">
        <v>1643</v>
      </c>
      <c r="B247">
        <v>246</v>
      </c>
      <c r="F247" t="s">
        <v>6454</v>
      </c>
      <c r="G247" t="s">
        <v>6009</v>
      </c>
      <c r="I247">
        <v>1</v>
      </c>
    </row>
    <row r="248" spans="1:9" ht="14.4">
      <c r="A248" t="s">
        <v>6455</v>
      </c>
      <c r="B248">
        <v>247</v>
      </c>
      <c r="C248" t="s">
        <v>6455</v>
      </c>
      <c r="D248" t="s">
        <v>6456</v>
      </c>
      <c r="E248" t="s">
        <v>6457</v>
      </c>
      <c r="F248" t="s">
        <v>6458</v>
      </c>
      <c r="G248" t="s">
        <v>6009</v>
      </c>
      <c r="H248">
        <v>1</v>
      </c>
    </row>
    <row r="249" spans="1:9" ht="14.4">
      <c r="A249" t="s">
        <v>6455</v>
      </c>
      <c r="B249">
        <v>248</v>
      </c>
      <c r="C249" t="s">
        <v>6455</v>
      </c>
      <c r="D249" t="s">
        <v>6459</v>
      </c>
      <c r="E249" t="s">
        <v>373</v>
      </c>
      <c r="F249" t="s">
        <v>6460</v>
      </c>
      <c r="G249" t="s">
        <v>6009</v>
      </c>
      <c r="H249">
        <v>1</v>
      </c>
    </row>
    <row r="250" spans="1:9" ht="14.4" hidden="1">
      <c r="A250" t="s">
        <v>1643</v>
      </c>
      <c r="B250">
        <v>249</v>
      </c>
      <c r="F250" t="s">
        <v>6461</v>
      </c>
      <c r="G250" t="s">
        <v>6009</v>
      </c>
      <c r="I250">
        <v>1</v>
      </c>
    </row>
    <row r="251" spans="1:9" ht="14.4">
      <c r="A251" t="s">
        <v>6462</v>
      </c>
      <c r="B251">
        <v>250</v>
      </c>
      <c r="C251" t="s">
        <v>6462</v>
      </c>
      <c r="D251" t="s">
        <v>6463</v>
      </c>
      <c r="E251" t="s">
        <v>518</v>
      </c>
      <c r="F251" t="s">
        <v>6464</v>
      </c>
      <c r="G251" t="s">
        <v>6009</v>
      </c>
      <c r="H251">
        <v>1</v>
      </c>
    </row>
    <row r="252" spans="1:9" ht="14.4" hidden="1">
      <c r="A252" t="s">
        <v>1643</v>
      </c>
      <c r="B252">
        <v>251</v>
      </c>
      <c r="F252" t="s">
        <v>6465</v>
      </c>
      <c r="G252" t="s">
        <v>6009</v>
      </c>
      <c r="I252">
        <v>1</v>
      </c>
    </row>
    <row r="253" spans="1:9" ht="14.4" hidden="1">
      <c r="A253" t="s">
        <v>1643</v>
      </c>
      <c r="B253">
        <v>252</v>
      </c>
      <c r="F253" t="s">
        <v>6466</v>
      </c>
      <c r="G253" t="s">
        <v>6009</v>
      </c>
      <c r="I253">
        <v>1</v>
      </c>
    </row>
    <row r="254" spans="1:9" ht="14.4" hidden="1">
      <c r="A254" t="s">
        <v>1643</v>
      </c>
      <c r="B254">
        <v>253</v>
      </c>
      <c r="F254" t="s">
        <v>6467</v>
      </c>
      <c r="G254" t="s">
        <v>6009</v>
      </c>
      <c r="I254">
        <v>1</v>
      </c>
    </row>
    <row r="255" spans="1:9" ht="14.4" hidden="1">
      <c r="A255" t="s">
        <v>1643</v>
      </c>
      <c r="B255">
        <v>254</v>
      </c>
      <c r="F255" t="s">
        <v>6468</v>
      </c>
      <c r="G255" t="s">
        <v>6009</v>
      </c>
      <c r="I255">
        <v>1</v>
      </c>
    </row>
    <row r="256" spans="1:9" ht="14.4" hidden="1">
      <c r="A256" t="s">
        <v>1643</v>
      </c>
      <c r="B256">
        <v>255</v>
      </c>
      <c r="F256" t="s">
        <v>6469</v>
      </c>
      <c r="G256" t="s">
        <v>6009</v>
      </c>
      <c r="I256">
        <v>1</v>
      </c>
    </row>
    <row r="257" spans="1:9" ht="14.4" hidden="1">
      <c r="A257" t="s">
        <v>1643</v>
      </c>
      <c r="B257">
        <v>256</v>
      </c>
      <c r="F257" t="s">
        <v>6470</v>
      </c>
      <c r="G257" t="s">
        <v>6009</v>
      </c>
      <c r="I257">
        <v>1</v>
      </c>
    </row>
    <row r="258" spans="1:9" ht="14.4">
      <c r="A258" t="s">
        <v>6471</v>
      </c>
      <c r="B258">
        <v>257</v>
      </c>
      <c r="C258" t="s">
        <v>6471</v>
      </c>
      <c r="D258" t="s">
        <v>6472</v>
      </c>
      <c r="E258" t="s">
        <v>584</v>
      </c>
      <c r="F258" t="s">
        <v>6473</v>
      </c>
      <c r="G258" t="s">
        <v>6009</v>
      </c>
      <c r="H258">
        <v>1</v>
      </c>
    </row>
    <row r="259" spans="1:9" ht="14.4">
      <c r="A259" t="s">
        <v>6474</v>
      </c>
      <c r="B259">
        <v>258</v>
      </c>
      <c r="C259" t="s">
        <v>6474</v>
      </c>
      <c r="D259" t="s">
        <v>6475</v>
      </c>
      <c r="E259" t="s">
        <v>6476</v>
      </c>
      <c r="F259" t="s">
        <v>6477</v>
      </c>
      <c r="G259" t="s">
        <v>6009</v>
      </c>
      <c r="H259">
        <v>1</v>
      </c>
    </row>
    <row r="260" spans="1:9" ht="14.4">
      <c r="A260" t="s">
        <v>6478</v>
      </c>
      <c r="B260">
        <v>259</v>
      </c>
      <c r="C260" t="s">
        <v>6478</v>
      </c>
      <c r="D260" t="s">
        <v>6479</v>
      </c>
      <c r="E260" t="s">
        <v>6480</v>
      </c>
      <c r="F260" t="s">
        <v>6481</v>
      </c>
      <c r="G260" t="s">
        <v>6009</v>
      </c>
      <c r="H260">
        <v>1</v>
      </c>
    </row>
    <row r="261" spans="1:9" ht="14.4">
      <c r="A261" t="s">
        <v>6482</v>
      </c>
      <c r="B261">
        <v>260</v>
      </c>
      <c r="C261" t="s">
        <v>6482</v>
      </c>
      <c r="D261" t="s">
        <v>6483</v>
      </c>
      <c r="E261" t="s">
        <v>223</v>
      </c>
      <c r="F261" t="s">
        <v>6484</v>
      </c>
      <c r="G261" t="s">
        <v>6009</v>
      </c>
      <c r="H261">
        <v>1</v>
      </c>
    </row>
    <row r="262" spans="1:9" ht="14.4" hidden="1">
      <c r="A262" t="s">
        <v>1643</v>
      </c>
      <c r="B262">
        <v>261</v>
      </c>
      <c r="F262" t="s">
        <v>6485</v>
      </c>
      <c r="G262" t="s">
        <v>6009</v>
      </c>
      <c r="I262">
        <v>1</v>
      </c>
    </row>
    <row r="263" spans="1:9" ht="14.4" hidden="1">
      <c r="A263" t="s">
        <v>1643</v>
      </c>
      <c r="B263">
        <v>262</v>
      </c>
      <c r="F263" t="s">
        <v>6486</v>
      </c>
      <c r="G263" t="s">
        <v>6009</v>
      </c>
      <c r="I263">
        <v>1</v>
      </c>
    </row>
    <row r="264" spans="1:9" ht="14.4">
      <c r="A264" t="s">
        <v>6487</v>
      </c>
      <c r="B264">
        <v>263</v>
      </c>
      <c r="C264" t="s">
        <v>6487</v>
      </c>
      <c r="D264" t="s">
        <v>6488</v>
      </c>
      <c r="E264" t="s">
        <v>6489</v>
      </c>
      <c r="F264" t="s">
        <v>6490</v>
      </c>
      <c r="G264" t="s">
        <v>6009</v>
      </c>
      <c r="H264">
        <v>1</v>
      </c>
    </row>
    <row r="265" spans="1:9" ht="14.4">
      <c r="A265" t="s">
        <v>6491</v>
      </c>
      <c r="B265">
        <v>264</v>
      </c>
      <c r="C265" t="s">
        <v>6491</v>
      </c>
      <c r="D265" t="s">
        <v>6492</v>
      </c>
      <c r="E265" t="s">
        <v>4559</v>
      </c>
      <c r="F265" t="s">
        <v>6493</v>
      </c>
      <c r="G265" t="s">
        <v>6009</v>
      </c>
      <c r="H265">
        <v>1</v>
      </c>
    </row>
    <row r="266" spans="1:9" ht="14.4">
      <c r="A266" t="s">
        <v>6494</v>
      </c>
      <c r="B266">
        <v>265</v>
      </c>
      <c r="C266" t="s">
        <v>6494</v>
      </c>
      <c r="D266" t="s">
        <v>6488</v>
      </c>
      <c r="E266" t="s">
        <v>6489</v>
      </c>
      <c r="F266" t="s">
        <v>6495</v>
      </c>
      <c r="G266" t="s">
        <v>6009</v>
      </c>
      <c r="H266">
        <v>1</v>
      </c>
    </row>
    <row r="267" spans="1:9" ht="14.4">
      <c r="A267" t="s">
        <v>6496</v>
      </c>
      <c r="B267">
        <v>266</v>
      </c>
      <c r="C267" t="s">
        <v>6496</v>
      </c>
      <c r="D267" t="s">
        <v>6497</v>
      </c>
      <c r="E267" t="s">
        <v>584</v>
      </c>
      <c r="F267" t="s">
        <v>6498</v>
      </c>
      <c r="G267" t="s">
        <v>6009</v>
      </c>
      <c r="H267">
        <v>1</v>
      </c>
    </row>
    <row r="268" spans="1:9" ht="14.4" hidden="1">
      <c r="A268" t="s">
        <v>1643</v>
      </c>
      <c r="B268">
        <v>267</v>
      </c>
      <c r="F268" t="s">
        <v>6499</v>
      </c>
      <c r="G268" t="s">
        <v>6009</v>
      </c>
      <c r="I268">
        <v>1</v>
      </c>
    </row>
    <row r="269" spans="1:9" ht="14.4">
      <c r="A269" t="s">
        <v>6500</v>
      </c>
      <c r="B269">
        <v>268</v>
      </c>
      <c r="C269" t="s">
        <v>6500</v>
      </c>
      <c r="D269" t="s">
        <v>6501</v>
      </c>
      <c r="E269" t="s">
        <v>6489</v>
      </c>
      <c r="F269" t="s">
        <v>6502</v>
      </c>
      <c r="G269" t="s">
        <v>6009</v>
      </c>
      <c r="H269">
        <v>1</v>
      </c>
    </row>
    <row r="270" spans="1:9" ht="14.4" hidden="1">
      <c r="A270" t="s">
        <v>1643</v>
      </c>
      <c r="B270">
        <v>269</v>
      </c>
      <c r="F270" t="s">
        <v>6503</v>
      </c>
      <c r="G270" t="s">
        <v>6009</v>
      </c>
      <c r="I270">
        <v>1</v>
      </c>
    </row>
    <row r="271" spans="1:9" ht="14.4">
      <c r="A271" t="s">
        <v>6504</v>
      </c>
      <c r="B271">
        <v>270</v>
      </c>
      <c r="C271" t="s">
        <v>6504</v>
      </c>
      <c r="D271" t="s">
        <v>6505</v>
      </c>
      <c r="E271" t="s">
        <v>6007</v>
      </c>
      <c r="F271" t="s">
        <v>6506</v>
      </c>
      <c r="G271" t="s">
        <v>6009</v>
      </c>
      <c r="H271">
        <v>1</v>
      </c>
    </row>
    <row r="272" spans="1:9" ht="14.4" hidden="1">
      <c r="A272" t="s">
        <v>1643</v>
      </c>
      <c r="B272">
        <v>271</v>
      </c>
      <c r="F272" t="s">
        <v>6507</v>
      </c>
      <c r="G272" t="s">
        <v>6009</v>
      </c>
      <c r="I272">
        <v>1</v>
      </c>
    </row>
    <row r="273" spans="1:9" ht="14.4" hidden="1">
      <c r="A273" t="s">
        <v>1643</v>
      </c>
      <c r="B273">
        <v>272</v>
      </c>
      <c r="F273" t="s">
        <v>6508</v>
      </c>
      <c r="G273" t="s">
        <v>6009</v>
      </c>
      <c r="I273">
        <v>1</v>
      </c>
    </row>
    <row r="274" spans="1:9" ht="14.4" hidden="1">
      <c r="A274" t="s">
        <v>1643</v>
      </c>
      <c r="B274">
        <v>273</v>
      </c>
      <c r="F274" t="s">
        <v>6509</v>
      </c>
      <c r="G274" t="s">
        <v>6009</v>
      </c>
      <c r="I274">
        <v>1</v>
      </c>
    </row>
    <row r="275" spans="1:9" ht="14.4">
      <c r="A275" t="s">
        <v>6510</v>
      </c>
      <c r="B275">
        <v>274</v>
      </c>
      <c r="C275" t="s">
        <v>6510</v>
      </c>
      <c r="D275" t="s">
        <v>6511</v>
      </c>
      <c r="E275" t="s">
        <v>6394</v>
      </c>
      <c r="F275" t="s">
        <v>6512</v>
      </c>
      <c r="G275" t="s">
        <v>6009</v>
      </c>
      <c r="H275">
        <v>1</v>
      </c>
    </row>
    <row r="276" spans="1:9" ht="14.4">
      <c r="A276" t="s">
        <v>6513</v>
      </c>
      <c r="B276">
        <v>275</v>
      </c>
      <c r="C276" t="s">
        <v>6513</v>
      </c>
      <c r="D276" t="s">
        <v>6505</v>
      </c>
      <c r="E276" t="s">
        <v>292</v>
      </c>
      <c r="F276" t="s">
        <v>6514</v>
      </c>
      <c r="G276" t="s">
        <v>6009</v>
      </c>
      <c r="H276">
        <v>1</v>
      </c>
    </row>
    <row r="277" spans="1:9" ht="14.4">
      <c r="A277" t="s">
        <v>6515</v>
      </c>
      <c r="B277">
        <v>276</v>
      </c>
      <c r="C277" t="s">
        <v>6515</v>
      </c>
      <c r="D277" t="s">
        <v>6516</v>
      </c>
      <c r="E277" t="s">
        <v>223</v>
      </c>
      <c r="F277" t="s">
        <v>6517</v>
      </c>
      <c r="G277" t="s">
        <v>6009</v>
      </c>
      <c r="H277">
        <v>1</v>
      </c>
    </row>
    <row r="278" spans="1:9" ht="14.4" hidden="1">
      <c r="A278" t="s">
        <v>1643</v>
      </c>
      <c r="B278">
        <v>277</v>
      </c>
      <c r="F278" t="s">
        <v>6518</v>
      </c>
      <c r="G278" t="s">
        <v>6009</v>
      </c>
      <c r="I278">
        <v>1</v>
      </c>
    </row>
    <row r="279" spans="1:9" ht="14.4">
      <c r="A279" t="s">
        <v>6519</v>
      </c>
      <c r="B279">
        <v>278</v>
      </c>
      <c r="C279" t="s">
        <v>6519</v>
      </c>
      <c r="D279" t="s">
        <v>6520</v>
      </c>
      <c r="E279" t="s">
        <v>2536</v>
      </c>
      <c r="F279" t="s">
        <v>6521</v>
      </c>
      <c r="G279" t="s">
        <v>6009</v>
      </c>
      <c r="H279">
        <v>1</v>
      </c>
    </row>
    <row r="280" spans="1:9" ht="14.4" hidden="1">
      <c r="A280" t="s">
        <v>1643</v>
      </c>
      <c r="B280">
        <v>279</v>
      </c>
      <c r="F280" t="s">
        <v>6522</v>
      </c>
      <c r="G280" t="s">
        <v>6009</v>
      </c>
      <c r="I280">
        <v>1</v>
      </c>
    </row>
    <row r="281" spans="1:9" ht="14.4" hidden="1">
      <c r="A281" t="s">
        <v>1643</v>
      </c>
      <c r="B281">
        <v>280</v>
      </c>
      <c r="F281" t="s">
        <v>6523</v>
      </c>
      <c r="G281" t="s">
        <v>6009</v>
      </c>
      <c r="I281">
        <v>1</v>
      </c>
    </row>
    <row r="282" spans="1:9" ht="14.4" hidden="1">
      <c r="A282" t="s">
        <v>1643</v>
      </c>
      <c r="B282">
        <v>281</v>
      </c>
      <c r="F282" t="s">
        <v>6524</v>
      </c>
      <c r="G282" t="s">
        <v>6009</v>
      </c>
      <c r="I282">
        <v>1</v>
      </c>
    </row>
    <row r="283" spans="1:9" ht="14.4">
      <c r="A283" t="s">
        <v>6525</v>
      </c>
      <c r="B283">
        <v>282</v>
      </c>
      <c r="C283" t="s">
        <v>6525</v>
      </c>
      <c r="D283" t="s">
        <v>6526</v>
      </c>
      <c r="E283" t="s">
        <v>4530</v>
      </c>
      <c r="F283" t="s">
        <v>6527</v>
      </c>
      <c r="G283" t="s">
        <v>6009</v>
      </c>
      <c r="H283">
        <v>1</v>
      </c>
    </row>
    <row r="284" spans="1:9" ht="14.4" hidden="1">
      <c r="A284" t="s">
        <v>1643</v>
      </c>
      <c r="B284">
        <v>283</v>
      </c>
      <c r="F284" t="s">
        <v>6528</v>
      </c>
      <c r="G284" t="s">
        <v>6009</v>
      </c>
      <c r="I284">
        <v>1</v>
      </c>
    </row>
    <row r="285" spans="1:9" ht="14.4" hidden="1">
      <c r="A285" t="s">
        <v>1643</v>
      </c>
      <c r="B285">
        <v>284</v>
      </c>
      <c r="F285" t="s">
        <v>6529</v>
      </c>
      <c r="G285" t="s">
        <v>6009</v>
      </c>
      <c r="I285">
        <v>1</v>
      </c>
    </row>
    <row r="286" spans="1:9" ht="14.4">
      <c r="A286" t="s">
        <v>6530</v>
      </c>
      <c r="B286">
        <v>285</v>
      </c>
      <c r="C286" t="s">
        <v>6530</v>
      </c>
      <c r="D286" t="s">
        <v>6531</v>
      </c>
      <c r="E286" t="s">
        <v>6532</v>
      </c>
      <c r="F286" t="s">
        <v>6533</v>
      </c>
      <c r="G286" t="s">
        <v>6009</v>
      </c>
      <c r="H286">
        <v>1</v>
      </c>
    </row>
    <row r="287" spans="1:9" ht="14.4" hidden="1">
      <c r="A287" t="s">
        <v>1643</v>
      </c>
      <c r="B287">
        <v>286</v>
      </c>
      <c r="F287" t="s">
        <v>6534</v>
      </c>
      <c r="G287" t="s">
        <v>6009</v>
      </c>
      <c r="I287">
        <v>1</v>
      </c>
    </row>
    <row r="288" spans="1:9" ht="14.4" hidden="1">
      <c r="A288" t="s">
        <v>1643</v>
      </c>
      <c r="B288">
        <v>287</v>
      </c>
      <c r="F288" t="s">
        <v>6535</v>
      </c>
      <c r="G288" t="s">
        <v>6009</v>
      </c>
      <c r="I288">
        <v>1</v>
      </c>
    </row>
    <row r="289" spans="1:9" ht="14.4" hidden="1">
      <c r="A289" t="s">
        <v>1643</v>
      </c>
      <c r="B289">
        <v>288</v>
      </c>
      <c r="F289" t="s">
        <v>6536</v>
      </c>
      <c r="G289" t="s">
        <v>6009</v>
      </c>
      <c r="I289">
        <v>1</v>
      </c>
    </row>
    <row r="290" spans="1:9" ht="14.4">
      <c r="A290" t="s">
        <v>6537</v>
      </c>
      <c r="B290">
        <v>289</v>
      </c>
      <c r="C290" t="s">
        <v>6537</v>
      </c>
      <c r="D290" t="s">
        <v>6538</v>
      </c>
      <c r="E290" t="s">
        <v>373</v>
      </c>
      <c r="F290" t="s">
        <v>6539</v>
      </c>
      <c r="G290" t="s">
        <v>6009</v>
      </c>
      <c r="H290">
        <v>1</v>
      </c>
    </row>
    <row r="291" spans="1:9" ht="14.4">
      <c r="A291" t="s">
        <v>6540</v>
      </c>
      <c r="B291">
        <v>290</v>
      </c>
      <c r="C291" t="s">
        <v>6540</v>
      </c>
      <c r="D291" t="s">
        <v>6541</v>
      </c>
      <c r="E291" t="s">
        <v>6394</v>
      </c>
      <c r="F291" t="s">
        <v>6542</v>
      </c>
      <c r="G291" t="s">
        <v>6009</v>
      </c>
      <c r="H291">
        <v>1</v>
      </c>
    </row>
    <row r="292" spans="1:9" ht="14.4">
      <c r="A292" t="s">
        <v>6543</v>
      </c>
      <c r="B292">
        <v>291</v>
      </c>
      <c r="C292" t="s">
        <v>6543</v>
      </c>
      <c r="D292" t="s">
        <v>6544</v>
      </c>
      <c r="E292" t="s">
        <v>373</v>
      </c>
      <c r="F292" t="s">
        <v>6545</v>
      </c>
      <c r="G292" t="s">
        <v>6009</v>
      </c>
      <c r="H292">
        <v>1</v>
      </c>
    </row>
    <row r="293" spans="1:9" ht="14.4">
      <c r="A293" t="s">
        <v>6546</v>
      </c>
      <c r="B293">
        <v>292</v>
      </c>
      <c r="C293" t="s">
        <v>6546</v>
      </c>
      <c r="D293" t="s">
        <v>6547</v>
      </c>
      <c r="E293" t="s">
        <v>223</v>
      </c>
      <c r="F293" t="s">
        <v>6548</v>
      </c>
      <c r="G293" t="s">
        <v>6009</v>
      </c>
      <c r="H293">
        <v>1</v>
      </c>
    </row>
    <row r="294" spans="1:9" ht="14.4" hidden="1">
      <c r="A294" t="s">
        <v>1643</v>
      </c>
      <c r="B294">
        <v>293</v>
      </c>
      <c r="F294" t="s">
        <v>6549</v>
      </c>
      <c r="G294" t="s">
        <v>6009</v>
      </c>
      <c r="I294">
        <v>1</v>
      </c>
    </row>
    <row r="295" spans="1:9" ht="14.4" hidden="1">
      <c r="A295" t="s">
        <v>1643</v>
      </c>
      <c r="B295">
        <v>294</v>
      </c>
      <c r="F295" t="s">
        <v>6550</v>
      </c>
      <c r="G295" t="s">
        <v>6009</v>
      </c>
      <c r="I295">
        <v>1</v>
      </c>
    </row>
    <row r="296" spans="1:9" ht="14.4">
      <c r="A296" t="s">
        <v>6551</v>
      </c>
      <c r="B296">
        <v>295</v>
      </c>
      <c r="C296" t="s">
        <v>6551</v>
      </c>
      <c r="D296" t="s">
        <v>6552</v>
      </c>
      <c r="E296" t="s">
        <v>6553</v>
      </c>
      <c r="F296" t="s">
        <v>6554</v>
      </c>
      <c r="G296" t="s">
        <v>6009</v>
      </c>
      <c r="H296">
        <v>1</v>
      </c>
    </row>
    <row r="297" spans="1:9" ht="14.4" hidden="1">
      <c r="A297" t="s">
        <v>1643</v>
      </c>
      <c r="B297">
        <v>296</v>
      </c>
      <c r="F297" t="s">
        <v>6555</v>
      </c>
      <c r="G297" t="s">
        <v>6009</v>
      </c>
      <c r="I297">
        <v>1</v>
      </c>
    </row>
    <row r="298" spans="1:9" ht="14.4">
      <c r="A298" t="s">
        <v>6556</v>
      </c>
      <c r="B298">
        <v>297</v>
      </c>
      <c r="C298" t="s">
        <v>6556</v>
      </c>
      <c r="D298" t="s">
        <v>6557</v>
      </c>
      <c r="E298" t="s">
        <v>223</v>
      </c>
      <c r="F298" t="s">
        <v>6558</v>
      </c>
      <c r="G298" t="s">
        <v>6009</v>
      </c>
      <c r="H298">
        <v>1</v>
      </c>
    </row>
    <row r="299" spans="1:9" ht="14.4">
      <c r="A299" t="s">
        <v>6559</v>
      </c>
      <c r="B299">
        <v>298</v>
      </c>
      <c r="C299" t="s">
        <v>6559</v>
      </c>
      <c r="D299" t="s">
        <v>6560</v>
      </c>
      <c r="E299" t="s">
        <v>373</v>
      </c>
      <c r="F299" t="s">
        <v>6561</v>
      </c>
      <c r="G299" t="s">
        <v>6009</v>
      </c>
      <c r="H299">
        <v>1</v>
      </c>
    </row>
    <row r="300" spans="1:9" ht="14.4" hidden="1">
      <c r="A300" t="s">
        <v>1643</v>
      </c>
      <c r="B300">
        <v>299</v>
      </c>
      <c r="F300" t="s">
        <v>6562</v>
      </c>
      <c r="G300" t="s">
        <v>6009</v>
      </c>
      <c r="I300">
        <v>1</v>
      </c>
    </row>
    <row r="301" spans="1:9" ht="14.4" hidden="1">
      <c r="A301" t="s">
        <v>1643</v>
      </c>
      <c r="B301">
        <v>300</v>
      </c>
      <c r="F301" t="s">
        <v>6563</v>
      </c>
      <c r="G301" t="s">
        <v>6009</v>
      </c>
      <c r="I301">
        <v>1</v>
      </c>
    </row>
    <row r="302" spans="1:9" ht="14.4">
      <c r="A302" t="s">
        <v>6564</v>
      </c>
      <c r="B302">
        <v>301</v>
      </c>
      <c r="C302" t="s">
        <v>6564</v>
      </c>
      <c r="D302" t="s">
        <v>6565</v>
      </c>
      <c r="E302" t="s">
        <v>373</v>
      </c>
      <c r="F302" t="s">
        <v>6566</v>
      </c>
      <c r="G302" t="s">
        <v>6009</v>
      </c>
      <c r="H302">
        <v>1</v>
      </c>
    </row>
    <row r="303" spans="1:9" ht="14.4">
      <c r="A303" t="s">
        <v>6567</v>
      </c>
      <c r="B303">
        <v>302</v>
      </c>
      <c r="C303" t="s">
        <v>6567</v>
      </c>
      <c r="D303" t="s">
        <v>6568</v>
      </c>
      <c r="E303" t="s">
        <v>373</v>
      </c>
      <c r="F303" t="s">
        <v>6569</v>
      </c>
      <c r="G303" t="s">
        <v>6009</v>
      </c>
      <c r="H303">
        <v>1</v>
      </c>
    </row>
    <row r="304" spans="1:9" ht="14.4">
      <c r="A304" t="s">
        <v>6570</v>
      </c>
      <c r="B304">
        <v>303</v>
      </c>
      <c r="C304" t="s">
        <v>6570</v>
      </c>
      <c r="D304" t="s">
        <v>6054</v>
      </c>
      <c r="E304" t="s">
        <v>223</v>
      </c>
      <c r="F304" t="s">
        <v>6571</v>
      </c>
      <c r="G304" t="s">
        <v>6009</v>
      </c>
      <c r="H304">
        <v>1</v>
      </c>
    </row>
    <row r="305" spans="1:9" ht="14.4" hidden="1">
      <c r="A305" t="s">
        <v>1643</v>
      </c>
      <c r="B305">
        <v>304</v>
      </c>
      <c r="F305" t="s">
        <v>6572</v>
      </c>
      <c r="G305" t="s">
        <v>6009</v>
      </c>
      <c r="I305">
        <v>1</v>
      </c>
    </row>
    <row r="306" spans="1:9" ht="14.4">
      <c r="A306" t="s">
        <v>6573</v>
      </c>
      <c r="B306">
        <v>305</v>
      </c>
      <c r="C306" t="s">
        <v>6573</v>
      </c>
      <c r="D306" t="s">
        <v>6574</v>
      </c>
      <c r="E306" t="s">
        <v>6575</v>
      </c>
      <c r="F306" t="s">
        <v>6576</v>
      </c>
      <c r="G306" t="s">
        <v>6009</v>
      </c>
      <c r="H306">
        <v>1</v>
      </c>
    </row>
    <row r="307" spans="1:9" ht="14.4" hidden="1">
      <c r="A307" t="s">
        <v>1643</v>
      </c>
      <c r="B307">
        <v>306</v>
      </c>
      <c r="F307" t="s">
        <v>6577</v>
      </c>
      <c r="G307" t="s">
        <v>6009</v>
      </c>
      <c r="I307">
        <v>1</v>
      </c>
    </row>
    <row r="308" spans="1:9" ht="14.4" hidden="1">
      <c r="A308" t="s">
        <v>1643</v>
      </c>
      <c r="B308">
        <v>307</v>
      </c>
      <c r="F308" t="s">
        <v>6578</v>
      </c>
      <c r="G308" t="s">
        <v>6009</v>
      </c>
      <c r="I308">
        <v>1</v>
      </c>
    </row>
    <row r="309" spans="1:9" ht="14.4" hidden="1">
      <c r="A309" t="s">
        <v>1643</v>
      </c>
      <c r="B309">
        <v>308</v>
      </c>
      <c r="F309" t="s">
        <v>6579</v>
      </c>
      <c r="G309" t="s">
        <v>6009</v>
      </c>
      <c r="I309">
        <v>1</v>
      </c>
    </row>
    <row r="310" spans="1:9" ht="14.4" hidden="1">
      <c r="A310" t="s">
        <v>1643</v>
      </c>
      <c r="B310">
        <v>309</v>
      </c>
      <c r="F310" t="s">
        <v>6580</v>
      </c>
      <c r="G310" t="s">
        <v>6009</v>
      </c>
      <c r="I310">
        <v>1</v>
      </c>
    </row>
    <row r="311" spans="1:9" ht="14.4">
      <c r="A311" t="s">
        <v>6581</v>
      </c>
      <c r="B311">
        <v>310</v>
      </c>
      <c r="C311" t="s">
        <v>6581</v>
      </c>
      <c r="D311" t="s">
        <v>6582</v>
      </c>
      <c r="E311" t="s">
        <v>6583</v>
      </c>
      <c r="F311" t="s">
        <v>6584</v>
      </c>
      <c r="G311" t="s">
        <v>6009</v>
      </c>
      <c r="H311">
        <v>1</v>
      </c>
    </row>
    <row r="312" spans="1:9" ht="14.4">
      <c r="A312" t="s">
        <v>6585</v>
      </c>
      <c r="B312">
        <v>311</v>
      </c>
      <c r="C312" t="s">
        <v>6585</v>
      </c>
      <c r="D312" t="s">
        <v>6586</v>
      </c>
      <c r="E312" t="s">
        <v>4364</v>
      </c>
      <c r="F312" t="s">
        <v>6587</v>
      </c>
      <c r="G312" t="s">
        <v>6009</v>
      </c>
      <c r="H312">
        <v>1</v>
      </c>
    </row>
    <row r="313" spans="1:9" ht="14.4">
      <c r="A313" t="s">
        <v>6588</v>
      </c>
      <c r="B313">
        <v>312</v>
      </c>
      <c r="C313" t="s">
        <v>6588</v>
      </c>
      <c r="D313" t="s">
        <v>6589</v>
      </c>
      <c r="E313" t="s">
        <v>223</v>
      </c>
      <c r="F313" t="s">
        <v>6590</v>
      </c>
      <c r="G313" t="s">
        <v>6009</v>
      </c>
      <c r="H313">
        <v>1</v>
      </c>
    </row>
    <row r="314" spans="1:9" ht="14.4">
      <c r="A314" t="s">
        <v>6591</v>
      </c>
      <c r="B314">
        <v>313</v>
      </c>
      <c r="C314" t="s">
        <v>6591</v>
      </c>
      <c r="D314" t="s">
        <v>6592</v>
      </c>
      <c r="E314" t="s">
        <v>223</v>
      </c>
      <c r="F314" t="s">
        <v>6593</v>
      </c>
      <c r="G314" t="s">
        <v>6009</v>
      </c>
      <c r="H314">
        <v>1</v>
      </c>
    </row>
    <row r="315" spans="1:9" ht="14.4" hidden="1">
      <c r="A315" t="s">
        <v>1643</v>
      </c>
      <c r="B315">
        <v>314</v>
      </c>
      <c r="F315" t="s">
        <v>6594</v>
      </c>
      <c r="G315" t="s">
        <v>6009</v>
      </c>
      <c r="I315">
        <v>1</v>
      </c>
    </row>
    <row r="316" spans="1:9" ht="14.4" hidden="1">
      <c r="A316" t="s">
        <v>1643</v>
      </c>
      <c r="B316">
        <v>315</v>
      </c>
      <c r="F316" t="s">
        <v>6595</v>
      </c>
      <c r="G316" t="s">
        <v>6009</v>
      </c>
      <c r="I316">
        <v>1</v>
      </c>
    </row>
    <row r="317" spans="1:9" ht="14.4">
      <c r="A317" t="s">
        <v>6596</v>
      </c>
      <c r="B317">
        <v>316</v>
      </c>
      <c r="C317" t="s">
        <v>6596</v>
      </c>
      <c r="D317" t="s">
        <v>6597</v>
      </c>
      <c r="E317" t="s">
        <v>2536</v>
      </c>
      <c r="F317" t="s">
        <v>6598</v>
      </c>
      <c r="G317" t="s">
        <v>6009</v>
      </c>
      <c r="H317">
        <v>1</v>
      </c>
    </row>
    <row r="318" spans="1:9" ht="14.4" hidden="1">
      <c r="A318" t="s">
        <v>1643</v>
      </c>
      <c r="B318">
        <v>317</v>
      </c>
      <c r="F318" t="s">
        <v>6599</v>
      </c>
      <c r="G318" t="s">
        <v>6009</v>
      </c>
      <c r="I318">
        <v>1</v>
      </c>
    </row>
    <row r="319" spans="1:9" ht="14.4">
      <c r="A319" t="s">
        <v>6588</v>
      </c>
      <c r="B319">
        <v>318</v>
      </c>
      <c r="C319" t="s">
        <v>6588</v>
      </c>
      <c r="D319" t="s">
        <v>6600</v>
      </c>
      <c r="E319" t="s">
        <v>223</v>
      </c>
      <c r="F319" t="s">
        <v>6601</v>
      </c>
      <c r="G319" t="s">
        <v>6009</v>
      </c>
      <c r="H319">
        <v>1</v>
      </c>
    </row>
    <row r="320" spans="1:9" ht="14.4" hidden="1">
      <c r="A320" t="s">
        <v>1643</v>
      </c>
      <c r="B320">
        <v>319</v>
      </c>
      <c r="F320" t="s">
        <v>6602</v>
      </c>
      <c r="G320" t="s">
        <v>6009</v>
      </c>
      <c r="I320">
        <v>1</v>
      </c>
    </row>
    <row r="321" spans="1:9" ht="14.4" hidden="1">
      <c r="A321" t="s">
        <v>1643</v>
      </c>
      <c r="B321">
        <v>320</v>
      </c>
      <c r="F321" t="s">
        <v>6603</v>
      </c>
      <c r="G321" t="s">
        <v>6009</v>
      </c>
      <c r="I321">
        <v>1</v>
      </c>
    </row>
    <row r="322" spans="1:9" ht="14.4" hidden="1">
      <c r="A322" t="s">
        <v>1643</v>
      </c>
      <c r="B322">
        <v>321</v>
      </c>
      <c r="F322" t="s">
        <v>6604</v>
      </c>
      <c r="G322" t="s">
        <v>6009</v>
      </c>
      <c r="I322">
        <v>1</v>
      </c>
    </row>
    <row r="323" spans="1:9" ht="14.4">
      <c r="A323" t="s">
        <v>6596</v>
      </c>
      <c r="B323">
        <v>322</v>
      </c>
      <c r="C323" t="s">
        <v>6596</v>
      </c>
      <c r="D323" t="s">
        <v>6597</v>
      </c>
      <c r="E323" t="s">
        <v>2536</v>
      </c>
      <c r="F323" t="s">
        <v>6605</v>
      </c>
      <c r="G323" t="s">
        <v>6009</v>
      </c>
      <c r="H323">
        <v>1</v>
      </c>
    </row>
    <row r="324" spans="1:9" ht="14.4">
      <c r="A324" t="s">
        <v>6606</v>
      </c>
      <c r="B324">
        <v>323</v>
      </c>
      <c r="C324" t="s">
        <v>6606</v>
      </c>
      <c r="D324" t="s">
        <v>6607</v>
      </c>
      <c r="E324" t="s">
        <v>223</v>
      </c>
      <c r="F324" t="s">
        <v>6608</v>
      </c>
      <c r="G324" t="s">
        <v>6009</v>
      </c>
      <c r="H324">
        <v>1</v>
      </c>
    </row>
    <row r="325" spans="1:9" ht="14.4">
      <c r="A325" t="s">
        <v>6588</v>
      </c>
      <c r="B325">
        <v>324</v>
      </c>
      <c r="C325" t="s">
        <v>6588</v>
      </c>
      <c r="D325" t="s">
        <v>6589</v>
      </c>
      <c r="E325" t="s">
        <v>223</v>
      </c>
      <c r="F325" t="s">
        <v>6609</v>
      </c>
      <c r="G325" t="s">
        <v>6009</v>
      </c>
      <c r="H325">
        <v>1</v>
      </c>
    </row>
    <row r="326" spans="1:9" ht="14.4" hidden="1">
      <c r="A326" t="s">
        <v>1643</v>
      </c>
      <c r="B326">
        <v>325</v>
      </c>
      <c r="F326" t="s">
        <v>6610</v>
      </c>
      <c r="G326" t="s">
        <v>6009</v>
      </c>
      <c r="I326">
        <v>1</v>
      </c>
    </row>
    <row r="327" spans="1:9" ht="14.4" hidden="1">
      <c r="A327" t="s">
        <v>1643</v>
      </c>
      <c r="B327">
        <v>326</v>
      </c>
      <c r="F327" t="s">
        <v>6611</v>
      </c>
      <c r="G327" t="s">
        <v>6009</v>
      </c>
      <c r="I327">
        <v>1</v>
      </c>
    </row>
    <row r="328" spans="1:9" ht="14.4">
      <c r="A328" t="s">
        <v>6596</v>
      </c>
      <c r="B328">
        <v>327</v>
      </c>
      <c r="C328" t="s">
        <v>6596</v>
      </c>
      <c r="D328" t="s">
        <v>6597</v>
      </c>
      <c r="E328" t="s">
        <v>2536</v>
      </c>
      <c r="F328" t="s">
        <v>6612</v>
      </c>
      <c r="G328" t="s">
        <v>6009</v>
      </c>
      <c r="H328">
        <v>1</v>
      </c>
    </row>
    <row r="329" spans="1:9" ht="14.4">
      <c r="A329" t="s">
        <v>6606</v>
      </c>
      <c r="B329">
        <v>328</v>
      </c>
      <c r="C329" t="s">
        <v>6606</v>
      </c>
      <c r="D329" t="s">
        <v>6607</v>
      </c>
      <c r="E329" t="s">
        <v>223</v>
      </c>
      <c r="F329" t="s">
        <v>6613</v>
      </c>
      <c r="G329" t="s">
        <v>6009</v>
      </c>
      <c r="H329">
        <v>1</v>
      </c>
    </row>
    <row r="330" spans="1:9" ht="14.4" hidden="1">
      <c r="A330" t="s">
        <v>1643</v>
      </c>
      <c r="B330">
        <v>329</v>
      </c>
      <c r="F330" t="s">
        <v>6614</v>
      </c>
      <c r="G330" t="s">
        <v>6009</v>
      </c>
      <c r="I330">
        <v>1</v>
      </c>
    </row>
    <row r="331" spans="1:9" ht="14.4" hidden="1">
      <c r="A331" t="s">
        <v>1643</v>
      </c>
      <c r="B331">
        <v>330</v>
      </c>
      <c r="F331" t="s">
        <v>6615</v>
      </c>
      <c r="G331" t="s">
        <v>6009</v>
      </c>
      <c r="I331">
        <v>1</v>
      </c>
    </row>
    <row r="332" spans="1:9" ht="14.4" hidden="1">
      <c r="A332" t="s">
        <v>1643</v>
      </c>
      <c r="B332">
        <v>331</v>
      </c>
      <c r="F332" t="s">
        <v>6616</v>
      </c>
      <c r="G332" t="s">
        <v>6009</v>
      </c>
      <c r="I332">
        <v>1</v>
      </c>
    </row>
    <row r="333" spans="1:9" ht="14.4">
      <c r="A333" t="s">
        <v>6617</v>
      </c>
      <c r="B333">
        <v>332</v>
      </c>
      <c r="C333" t="s">
        <v>6617</v>
      </c>
      <c r="D333" t="s">
        <v>6618</v>
      </c>
      <c r="E333" t="s">
        <v>4543</v>
      </c>
      <c r="F333" t="s">
        <v>6619</v>
      </c>
      <c r="G333" t="s">
        <v>6009</v>
      </c>
      <c r="H333">
        <v>1</v>
      </c>
    </row>
    <row r="334" spans="1:9" ht="14.4" hidden="1">
      <c r="A334" t="s">
        <v>1643</v>
      </c>
      <c r="B334">
        <v>333</v>
      </c>
      <c r="F334" t="s">
        <v>6620</v>
      </c>
      <c r="G334" t="s">
        <v>6009</v>
      </c>
      <c r="I334">
        <v>1</v>
      </c>
    </row>
    <row r="335" spans="1:9" ht="14.4">
      <c r="A335" t="s">
        <v>6621</v>
      </c>
      <c r="B335">
        <v>334</v>
      </c>
      <c r="C335" t="s">
        <v>6621</v>
      </c>
      <c r="D335" t="s">
        <v>6622</v>
      </c>
      <c r="E335" t="s">
        <v>2536</v>
      </c>
      <c r="F335" t="s">
        <v>6623</v>
      </c>
      <c r="G335" t="s">
        <v>6009</v>
      </c>
      <c r="H335">
        <v>1</v>
      </c>
    </row>
    <row r="336" spans="1:9" ht="14.4" hidden="1">
      <c r="A336" t="s">
        <v>1643</v>
      </c>
      <c r="B336">
        <v>335</v>
      </c>
      <c r="F336" t="s">
        <v>6624</v>
      </c>
      <c r="G336" t="s">
        <v>6009</v>
      </c>
      <c r="I336">
        <v>1</v>
      </c>
    </row>
    <row r="337" spans="1:9" ht="14.4">
      <c r="A337" t="s">
        <v>6625</v>
      </c>
      <c r="B337">
        <v>336</v>
      </c>
      <c r="C337" t="s">
        <v>6625</v>
      </c>
      <c r="D337" t="s">
        <v>6626</v>
      </c>
      <c r="E337" t="s">
        <v>223</v>
      </c>
      <c r="F337" t="s">
        <v>6627</v>
      </c>
      <c r="G337" t="s">
        <v>6009</v>
      </c>
      <c r="H337">
        <v>1</v>
      </c>
    </row>
    <row r="338" spans="1:9" ht="14.4" hidden="1">
      <c r="A338" t="s">
        <v>1643</v>
      </c>
      <c r="B338">
        <v>337</v>
      </c>
      <c r="F338" t="s">
        <v>6628</v>
      </c>
      <c r="G338" t="s">
        <v>6009</v>
      </c>
      <c r="I338">
        <v>1</v>
      </c>
    </row>
    <row r="339" spans="1:9" ht="14.4">
      <c r="A339" t="s">
        <v>6629</v>
      </c>
      <c r="B339">
        <v>338</v>
      </c>
      <c r="C339" t="s">
        <v>6629</v>
      </c>
      <c r="D339" t="s">
        <v>6630</v>
      </c>
      <c r="E339" t="s">
        <v>223</v>
      </c>
      <c r="F339" t="s">
        <v>6631</v>
      </c>
      <c r="G339" t="s">
        <v>6009</v>
      </c>
      <c r="H339">
        <v>1</v>
      </c>
    </row>
    <row r="340" spans="1:9" ht="14.4">
      <c r="A340" t="s">
        <v>5195</v>
      </c>
      <c r="B340">
        <v>339</v>
      </c>
      <c r="C340" t="s">
        <v>5195</v>
      </c>
      <c r="D340" t="s">
        <v>6632</v>
      </c>
      <c r="E340" t="s">
        <v>6633</v>
      </c>
      <c r="F340" t="s">
        <v>6634</v>
      </c>
      <c r="G340" t="s">
        <v>6009</v>
      </c>
      <c r="H340">
        <v>1</v>
      </c>
    </row>
    <row r="341" spans="1:9" ht="14.4">
      <c r="A341" t="s">
        <v>6635</v>
      </c>
      <c r="B341">
        <v>340</v>
      </c>
      <c r="C341" t="s">
        <v>6635</v>
      </c>
      <c r="D341" t="s">
        <v>6636</v>
      </c>
      <c r="E341" t="s">
        <v>223</v>
      </c>
      <c r="F341" t="s">
        <v>6637</v>
      </c>
      <c r="G341" t="s">
        <v>6009</v>
      </c>
      <c r="H341">
        <v>1</v>
      </c>
    </row>
    <row r="342" spans="1:9" ht="14.4" hidden="1">
      <c r="A342" t="s">
        <v>1643</v>
      </c>
      <c r="B342">
        <v>341</v>
      </c>
      <c r="F342" t="s">
        <v>6638</v>
      </c>
      <c r="G342" t="s">
        <v>6009</v>
      </c>
      <c r="I342">
        <v>1</v>
      </c>
    </row>
    <row r="343" spans="1:9" ht="14.4">
      <c r="A343" t="s">
        <v>6639</v>
      </c>
      <c r="B343">
        <v>342</v>
      </c>
      <c r="C343" t="s">
        <v>6639</v>
      </c>
      <c r="D343" t="s">
        <v>6640</v>
      </c>
      <c r="E343" t="s">
        <v>6641</v>
      </c>
      <c r="F343" t="s">
        <v>6642</v>
      </c>
      <c r="G343" t="s">
        <v>6009</v>
      </c>
      <c r="H343">
        <v>1</v>
      </c>
    </row>
    <row r="344" spans="1:9" ht="14.4">
      <c r="A344" t="s">
        <v>6643</v>
      </c>
      <c r="B344">
        <v>343</v>
      </c>
      <c r="C344" t="s">
        <v>6643</v>
      </c>
      <c r="D344" t="s">
        <v>6644</v>
      </c>
      <c r="E344" t="s">
        <v>6645</v>
      </c>
      <c r="F344" t="s">
        <v>6646</v>
      </c>
      <c r="G344" t="s">
        <v>6009</v>
      </c>
      <c r="H344">
        <v>1</v>
      </c>
    </row>
    <row r="345" spans="1:9" ht="14.4">
      <c r="A345" t="s">
        <v>6647</v>
      </c>
      <c r="B345">
        <v>344</v>
      </c>
      <c r="C345" t="s">
        <v>6647</v>
      </c>
      <c r="D345" t="s">
        <v>6648</v>
      </c>
      <c r="E345" t="s">
        <v>4559</v>
      </c>
      <c r="F345" t="s">
        <v>6649</v>
      </c>
      <c r="G345" t="s">
        <v>6009</v>
      </c>
      <c r="H345">
        <v>1</v>
      </c>
    </row>
    <row r="346" spans="1:9" ht="14.4" hidden="1">
      <c r="A346" t="s">
        <v>1643</v>
      </c>
      <c r="B346">
        <v>345</v>
      </c>
      <c r="F346" t="s">
        <v>6650</v>
      </c>
      <c r="G346" t="s">
        <v>6009</v>
      </c>
      <c r="I346">
        <v>1</v>
      </c>
    </row>
    <row r="347" spans="1:9" ht="14.4">
      <c r="A347" t="s">
        <v>6651</v>
      </c>
      <c r="B347">
        <v>346</v>
      </c>
      <c r="C347" t="s">
        <v>6651</v>
      </c>
      <c r="D347" t="s">
        <v>6652</v>
      </c>
      <c r="E347" t="s">
        <v>223</v>
      </c>
      <c r="F347" t="s">
        <v>6653</v>
      </c>
      <c r="G347" t="s">
        <v>6009</v>
      </c>
      <c r="H347">
        <v>1</v>
      </c>
    </row>
    <row r="348" spans="1:9" ht="14.4">
      <c r="A348" t="s">
        <v>6654</v>
      </c>
      <c r="B348">
        <v>347</v>
      </c>
      <c r="C348" t="s">
        <v>6654</v>
      </c>
      <c r="D348" t="s">
        <v>6655</v>
      </c>
      <c r="E348" t="s">
        <v>1551</v>
      </c>
      <c r="F348" t="s">
        <v>6653</v>
      </c>
      <c r="G348" t="s">
        <v>6009</v>
      </c>
      <c r="I348">
        <v>1</v>
      </c>
    </row>
    <row r="349" spans="1:9" ht="14.4">
      <c r="A349" t="s">
        <v>6656</v>
      </c>
      <c r="B349">
        <v>348</v>
      </c>
      <c r="C349" t="s">
        <v>6656</v>
      </c>
      <c r="D349" t="s">
        <v>6657</v>
      </c>
      <c r="E349" t="s">
        <v>223</v>
      </c>
      <c r="F349" t="s">
        <v>6658</v>
      </c>
      <c r="G349" t="s">
        <v>6009</v>
      </c>
      <c r="H349">
        <v>1</v>
      </c>
    </row>
    <row r="350" spans="1:9" ht="14.4" hidden="1">
      <c r="A350" t="s">
        <v>1643</v>
      </c>
      <c r="B350">
        <v>349</v>
      </c>
      <c r="F350" t="s">
        <v>6659</v>
      </c>
      <c r="G350" t="s">
        <v>6009</v>
      </c>
      <c r="I350">
        <v>1</v>
      </c>
    </row>
    <row r="351" spans="1:9" ht="14.4">
      <c r="A351" t="s">
        <v>6660</v>
      </c>
      <c r="B351">
        <v>350</v>
      </c>
      <c r="C351" t="s">
        <v>6660</v>
      </c>
      <c r="D351" t="s">
        <v>6661</v>
      </c>
      <c r="E351" t="s">
        <v>223</v>
      </c>
      <c r="F351" t="s">
        <v>6662</v>
      </c>
      <c r="G351" t="s">
        <v>6009</v>
      </c>
      <c r="H351">
        <v>1</v>
      </c>
    </row>
    <row r="352" spans="1:9" ht="14.4">
      <c r="A352" t="s">
        <v>6663</v>
      </c>
      <c r="B352">
        <v>351</v>
      </c>
      <c r="C352" t="s">
        <v>6663</v>
      </c>
      <c r="D352" t="s">
        <v>6664</v>
      </c>
      <c r="E352" t="s">
        <v>6665</v>
      </c>
      <c r="F352" t="s">
        <v>6666</v>
      </c>
      <c r="G352" t="s">
        <v>6009</v>
      </c>
      <c r="H352">
        <v>1</v>
      </c>
    </row>
    <row r="353" spans="1:9" ht="14.4">
      <c r="A353" t="s">
        <v>6667</v>
      </c>
      <c r="B353">
        <v>352</v>
      </c>
      <c r="C353" t="s">
        <v>6667</v>
      </c>
      <c r="D353" t="s">
        <v>6668</v>
      </c>
      <c r="E353" t="s">
        <v>6669</v>
      </c>
      <c r="F353" t="s">
        <v>6670</v>
      </c>
      <c r="G353" t="s">
        <v>6009</v>
      </c>
      <c r="H353">
        <v>1</v>
      </c>
    </row>
    <row r="354" spans="1:9" ht="14.4" hidden="1">
      <c r="A354" t="s">
        <v>1643</v>
      </c>
      <c r="B354">
        <v>353</v>
      </c>
      <c r="F354" t="s">
        <v>6671</v>
      </c>
      <c r="G354" t="s">
        <v>6009</v>
      </c>
      <c r="I354">
        <v>1</v>
      </c>
    </row>
    <row r="355" spans="1:9" ht="14.4" hidden="1">
      <c r="A355" t="s">
        <v>1643</v>
      </c>
      <c r="B355">
        <v>354</v>
      </c>
      <c r="F355" t="s">
        <v>6671</v>
      </c>
      <c r="G355" t="s">
        <v>6009</v>
      </c>
      <c r="I355">
        <v>1</v>
      </c>
    </row>
    <row r="356" spans="1:9" ht="14.4">
      <c r="A356" t="s">
        <v>6672</v>
      </c>
      <c r="B356">
        <v>355</v>
      </c>
      <c r="C356" t="s">
        <v>6672</v>
      </c>
      <c r="D356" t="s">
        <v>6673</v>
      </c>
      <c r="E356" t="s">
        <v>584</v>
      </c>
      <c r="F356" t="s">
        <v>6674</v>
      </c>
      <c r="G356" t="s">
        <v>6009</v>
      </c>
      <c r="H356">
        <v>1</v>
      </c>
    </row>
    <row r="357" spans="1:9" ht="14.4" hidden="1">
      <c r="A357" t="s">
        <v>1643</v>
      </c>
      <c r="B357">
        <v>356</v>
      </c>
      <c r="F357" t="s">
        <v>6674</v>
      </c>
      <c r="G357" t="s">
        <v>6009</v>
      </c>
      <c r="I357">
        <v>1</v>
      </c>
    </row>
    <row r="358" spans="1:9" ht="14.4">
      <c r="A358" t="s">
        <v>6675</v>
      </c>
      <c r="B358">
        <v>357</v>
      </c>
      <c r="C358" t="s">
        <v>6675</v>
      </c>
      <c r="D358" t="s">
        <v>6676</v>
      </c>
      <c r="E358" t="s">
        <v>6553</v>
      </c>
      <c r="F358" t="s">
        <v>6677</v>
      </c>
      <c r="G358" t="s">
        <v>6009</v>
      </c>
      <c r="H358">
        <v>1</v>
      </c>
    </row>
    <row r="359" spans="1:9" ht="14.4">
      <c r="A359" t="s">
        <v>6678</v>
      </c>
      <c r="B359">
        <v>358</v>
      </c>
      <c r="C359" t="s">
        <v>6678</v>
      </c>
      <c r="D359" t="s">
        <v>6679</v>
      </c>
      <c r="E359" t="s">
        <v>909</v>
      </c>
      <c r="F359" t="s">
        <v>6677</v>
      </c>
      <c r="G359" t="s">
        <v>6009</v>
      </c>
      <c r="I359">
        <v>1</v>
      </c>
    </row>
    <row r="360" spans="1:9" ht="14.4">
      <c r="A360" t="s">
        <v>6680</v>
      </c>
      <c r="B360">
        <v>359</v>
      </c>
      <c r="C360" t="s">
        <v>6680</v>
      </c>
      <c r="D360" t="s">
        <v>6681</v>
      </c>
      <c r="E360" t="s">
        <v>6682</v>
      </c>
      <c r="F360" t="s">
        <v>6683</v>
      </c>
      <c r="G360" t="s">
        <v>6009</v>
      </c>
      <c r="H360">
        <v>1</v>
      </c>
    </row>
    <row r="361" spans="1:9" ht="14.4" hidden="1">
      <c r="A361" t="s">
        <v>1643</v>
      </c>
      <c r="B361">
        <v>360</v>
      </c>
      <c r="F361" t="s">
        <v>6684</v>
      </c>
      <c r="G361" t="s">
        <v>6009</v>
      </c>
      <c r="I361">
        <v>1</v>
      </c>
    </row>
    <row r="362" spans="1:9" ht="14.4" hidden="1">
      <c r="A362" t="s">
        <v>1643</v>
      </c>
      <c r="B362">
        <v>361</v>
      </c>
      <c r="F362" t="s">
        <v>6685</v>
      </c>
      <c r="G362" t="s">
        <v>6009</v>
      </c>
      <c r="I362">
        <v>1</v>
      </c>
    </row>
    <row r="363" spans="1:9" ht="14.4">
      <c r="A363" t="s">
        <v>6152</v>
      </c>
      <c r="B363">
        <v>362</v>
      </c>
      <c r="C363" t="s">
        <v>6152</v>
      </c>
      <c r="D363" t="s">
        <v>6686</v>
      </c>
      <c r="E363" t="s">
        <v>223</v>
      </c>
      <c r="F363" t="s">
        <v>6687</v>
      </c>
      <c r="G363" t="s">
        <v>6009</v>
      </c>
      <c r="H363">
        <v>1</v>
      </c>
    </row>
    <row r="364" spans="1:9" ht="14.4" hidden="1">
      <c r="A364" t="s">
        <v>1643</v>
      </c>
      <c r="B364">
        <v>363</v>
      </c>
      <c r="F364" t="s">
        <v>6688</v>
      </c>
      <c r="G364" t="s">
        <v>6009</v>
      </c>
      <c r="I364">
        <v>1</v>
      </c>
    </row>
    <row r="365" spans="1:9" ht="14.4" hidden="1">
      <c r="A365" t="s">
        <v>1643</v>
      </c>
      <c r="B365">
        <v>364</v>
      </c>
      <c r="F365" t="s">
        <v>6689</v>
      </c>
      <c r="G365" t="s">
        <v>6009</v>
      </c>
      <c r="I365">
        <v>1</v>
      </c>
    </row>
    <row r="366" spans="1:9" ht="14.4">
      <c r="A366" t="s">
        <v>6173</v>
      </c>
      <c r="B366">
        <v>365</v>
      </c>
      <c r="C366" t="s">
        <v>6173</v>
      </c>
      <c r="D366" t="s">
        <v>6174</v>
      </c>
      <c r="E366" t="s">
        <v>584</v>
      </c>
      <c r="F366" t="s">
        <v>6690</v>
      </c>
      <c r="G366" t="s">
        <v>6009</v>
      </c>
      <c r="H366">
        <v>1</v>
      </c>
    </row>
    <row r="367" spans="1:9" ht="14.4" hidden="1">
      <c r="A367" t="s">
        <v>1643</v>
      </c>
      <c r="B367">
        <v>366</v>
      </c>
      <c r="F367" t="s">
        <v>6690</v>
      </c>
      <c r="G367" t="s">
        <v>6009</v>
      </c>
      <c r="I367">
        <v>1</v>
      </c>
    </row>
    <row r="368" spans="1:9" ht="14.4" hidden="1">
      <c r="A368" t="s">
        <v>1643</v>
      </c>
      <c r="B368">
        <v>367</v>
      </c>
      <c r="F368" t="s">
        <v>6691</v>
      </c>
      <c r="G368" t="s">
        <v>6009</v>
      </c>
      <c r="I368">
        <v>1</v>
      </c>
    </row>
    <row r="369" spans="1:9" ht="14.4" hidden="1">
      <c r="A369" t="s">
        <v>1643</v>
      </c>
      <c r="B369">
        <v>368</v>
      </c>
      <c r="F369" t="s">
        <v>6692</v>
      </c>
      <c r="G369" t="s">
        <v>6009</v>
      </c>
      <c r="I369">
        <v>1</v>
      </c>
    </row>
    <row r="370" spans="1:9" ht="14.4">
      <c r="A370" t="s">
        <v>6693</v>
      </c>
      <c r="B370">
        <v>369</v>
      </c>
      <c r="C370" t="s">
        <v>6693</v>
      </c>
      <c r="D370" t="s">
        <v>6694</v>
      </c>
      <c r="E370" t="s">
        <v>6695</v>
      </c>
      <c r="F370" t="s">
        <v>6696</v>
      </c>
      <c r="G370" t="s">
        <v>6009</v>
      </c>
      <c r="H370">
        <v>1</v>
      </c>
    </row>
    <row r="371" spans="1:9" ht="14.4">
      <c r="A371" t="s">
        <v>6663</v>
      </c>
      <c r="B371">
        <v>370</v>
      </c>
      <c r="C371" t="s">
        <v>6663</v>
      </c>
      <c r="D371" t="s">
        <v>6664</v>
      </c>
      <c r="E371" t="s">
        <v>584</v>
      </c>
      <c r="F371" t="s">
        <v>6697</v>
      </c>
      <c r="G371" t="s">
        <v>6009</v>
      </c>
      <c r="H371">
        <v>1</v>
      </c>
    </row>
    <row r="372" spans="1:9" ht="14.4">
      <c r="A372" t="s">
        <v>6675</v>
      </c>
      <c r="B372">
        <v>371</v>
      </c>
      <c r="C372" t="s">
        <v>6675</v>
      </c>
      <c r="D372" t="s">
        <v>6676</v>
      </c>
      <c r="E372" t="s">
        <v>6553</v>
      </c>
      <c r="F372" t="s">
        <v>6698</v>
      </c>
      <c r="G372" t="s">
        <v>6009</v>
      </c>
      <c r="H372">
        <v>1</v>
      </c>
    </row>
    <row r="373" spans="1:9" ht="14.4" hidden="1">
      <c r="A373" t="s">
        <v>1643</v>
      </c>
      <c r="B373">
        <v>372</v>
      </c>
      <c r="F373" t="s">
        <v>6698</v>
      </c>
      <c r="G373" t="s">
        <v>6009</v>
      </c>
      <c r="I373">
        <v>1</v>
      </c>
    </row>
    <row r="374" spans="1:9" ht="14.4">
      <c r="A374" t="s">
        <v>6680</v>
      </c>
      <c r="B374">
        <v>373</v>
      </c>
      <c r="C374" t="s">
        <v>6680</v>
      </c>
      <c r="D374" t="s">
        <v>6681</v>
      </c>
      <c r="E374" t="s">
        <v>518</v>
      </c>
      <c r="F374" t="s">
        <v>6699</v>
      </c>
      <c r="G374" t="s">
        <v>6009</v>
      </c>
      <c r="H374">
        <v>1</v>
      </c>
    </row>
    <row r="375" spans="1:9" ht="14.4" hidden="1">
      <c r="A375" t="s">
        <v>1643</v>
      </c>
      <c r="B375">
        <v>374</v>
      </c>
      <c r="F375" t="s">
        <v>6700</v>
      </c>
      <c r="G375" t="s">
        <v>6009</v>
      </c>
      <c r="I375">
        <v>1</v>
      </c>
    </row>
    <row r="376" spans="1:9" ht="14.4" hidden="1">
      <c r="A376" t="s">
        <v>1643</v>
      </c>
      <c r="B376">
        <v>375</v>
      </c>
      <c r="F376" t="s">
        <v>6701</v>
      </c>
      <c r="G376" t="s">
        <v>6009</v>
      </c>
      <c r="I376">
        <v>1</v>
      </c>
    </row>
    <row r="377" spans="1:9" ht="14.4" hidden="1">
      <c r="A377" t="s">
        <v>1643</v>
      </c>
      <c r="B377">
        <v>376</v>
      </c>
      <c r="F377" t="s">
        <v>6702</v>
      </c>
      <c r="G377" t="s">
        <v>6009</v>
      </c>
      <c r="I377">
        <v>1</v>
      </c>
    </row>
    <row r="378" spans="1:9" ht="14.4">
      <c r="A378" t="s">
        <v>6703</v>
      </c>
      <c r="B378">
        <v>377</v>
      </c>
      <c r="C378" t="s">
        <v>6703</v>
      </c>
      <c r="D378" t="s">
        <v>6704</v>
      </c>
      <c r="E378" t="s">
        <v>223</v>
      </c>
      <c r="F378" t="s">
        <v>6705</v>
      </c>
      <c r="G378" t="s">
        <v>6009</v>
      </c>
      <c r="H378">
        <v>1</v>
      </c>
    </row>
    <row r="379" spans="1:9" ht="14.4">
      <c r="A379" t="s">
        <v>6706</v>
      </c>
      <c r="B379" t="s">
        <v>6707</v>
      </c>
      <c r="C379" t="s">
        <v>6708</v>
      </c>
      <c r="D379">
        <v>378</v>
      </c>
      <c r="E379" t="s">
        <v>6709</v>
      </c>
      <c r="F379" t="s">
        <v>6710</v>
      </c>
      <c r="G379" t="s">
        <v>373</v>
      </c>
      <c r="H379">
        <v>1</v>
      </c>
    </row>
    <row r="380" spans="1:9" ht="14.4">
      <c r="A380" t="s">
        <v>6711</v>
      </c>
      <c r="B380">
        <v>379</v>
      </c>
      <c r="C380" t="s">
        <v>6711</v>
      </c>
      <c r="D380" t="s">
        <v>6712</v>
      </c>
      <c r="E380" t="s">
        <v>6713</v>
      </c>
      <c r="F380" t="s">
        <v>6714</v>
      </c>
      <c r="G380" t="s">
        <v>6009</v>
      </c>
      <c r="H380">
        <v>1</v>
      </c>
    </row>
    <row r="381" spans="1:9" ht="14.4" hidden="1">
      <c r="A381" t="s">
        <v>1643</v>
      </c>
      <c r="B381">
        <v>380</v>
      </c>
      <c r="F381" t="s">
        <v>6715</v>
      </c>
      <c r="G381" t="s">
        <v>6009</v>
      </c>
      <c r="I381">
        <v>1</v>
      </c>
    </row>
    <row r="382" spans="1:9" ht="14.4" hidden="1">
      <c r="A382" t="s">
        <v>1643</v>
      </c>
      <c r="B382">
        <v>381</v>
      </c>
      <c r="F382" t="s">
        <v>6716</v>
      </c>
      <c r="G382" t="s">
        <v>6009</v>
      </c>
      <c r="I382">
        <v>1</v>
      </c>
    </row>
    <row r="383" spans="1:9" ht="14.4" hidden="1">
      <c r="A383" t="s">
        <v>1643</v>
      </c>
      <c r="B383">
        <v>382</v>
      </c>
      <c r="F383" t="s">
        <v>6716</v>
      </c>
      <c r="G383" t="s">
        <v>6009</v>
      </c>
      <c r="I383">
        <v>1</v>
      </c>
    </row>
    <row r="384" spans="1:9" ht="14.4" hidden="1">
      <c r="A384" t="s">
        <v>1643</v>
      </c>
      <c r="B384">
        <v>383</v>
      </c>
      <c r="F384" t="s">
        <v>6717</v>
      </c>
      <c r="G384" t="s">
        <v>6009</v>
      </c>
      <c r="I384">
        <v>1</v>
      </c>
    </row>
    <row r="385" spans="1:9" ht="14.4" hidden="1">
      <c r="A385" t="s">
        <v>1643</v>
      </c>
      <c r="B385">
        <v>384</v>
      </c>
      <c r="F385" t="s">
        <v>6718</v>
      </c>
      <c r="G385" t="s">
        <v>6009</v>
      </c>
      <c r="I385">
        <v>1</v>
      </c>
    </row>
    <row r="386" spans="1:9" ht="14.4">
      <c r="A386" t="s">
        <v>6719</v>
      </c>
      <c r="B386">
        <v>385</v>
      </c>
      <c r="C386" t="s">
        <v>6719</v>
      </c>
      <c r="D386" t="s">
        <v>6720</v>
      </c>
      <c r="E386" t="s">
        <v>6007</v>
      </c>
      <c r="F386" t="s">
        <v>6721</v>
      </c>
      <c r="G386" t="s">
        <v>6009</v>
      </c>
      <c r="H386">
        <v>1</v>
      </c>
    </row>
    <row r="387" spans="1:9" ht="14.4" hidden="1">
      <c r="A387" t="s">
        <v>1643</v>
      </c>
      <c r="B387">
        <v>386</v>
      </c>
      <c r="F387" t="s">
        <v>6722</v>
      </c>
      <c r="G387" t="s">
        <v>6009</v>
      </c>
      <c r="I387">
        <v>1</v>
      </c>
    </row>
    <row r="388" spans="1:9" ht="14.4">
      <c r="A388" t="s">
        <v>6723</v>
      </c>
      <c r="B388">
        <v>387</v>
      </c>
      <c r="C388" t="s">
        <v>6723</v>
      </c>
      <c r="D388" t="s">
        <v>6724</v>
      </c>
      <c r="E388" t="s">
        <v>518</v>
      </c>
      <c r="F388" t="s">
        <v>6725</v>
      </c>
      <c r="G388" t="s">
        <v>6009</v>
      </c>
      <c r="H388">
        <v>1</v>
      </c>
    </row>
    <row r="389" spans="1:9" ht="14.4" hidden="1">
      <c r="A389" t="s">
        <v>1643</v>
      </c>
      <c r="B389">
        <v>388</v>
      </c>
      <c r="F389" t="s">
        <v>6726</v>
      </c>
      <c r="G389" t="s">
        <v>6009</v>
      </c>
      <c r="I389">
        <v>1</v>
      </c>
    </row>
    <row r="390" spans="1:9" ht="14.4" hidden="1">
      <c r="A390" t="s">
        <v>1643</v>
      </c>
      <c r="B390">
        <v>389</v>
      </c>
      <c r="F390" t="s">
        <v>6727</v>
      </c>
      <c r="G390" t="s">
        <v>6009</v>
      </c>
      <c r="I390">
        <v>1</v>
      </c>
    </row>
    <row r="391" spans="1:9" ht="14.4">
      <c r="A391" t="s">
        <v>6728</v>
      </c>
      <c r="B391">
        <v>390</v>
      </c>
      <c r="C391" t="s">
        <v>6728</v>
      </c>
      <c r="D391" t="s">
        <v>6729</v>
      </c>
      <c r="E391" t="s">
        <v>223</v>
      </c>
      <c r="F391" t="s">
        <v>6730</v>
      </c>
      <c r="G391" t="s">
        <v>6009</v>
      </c>
      <c r="H391">
        <v>1</v>
      </c>
    </row>
    <row r="392" spans="1:9" ht="14.4">
      <c r="A392" t="s">
        <v>6731</v>
      </c>
      <c r="B392">
        <v>391</v>
      </c>
      <c r="C392" t="s">
        <v>6731</v>
      </c>
      <c r="D392" t="s">
        <v>6732</v>
      </c>
      <c r="E392" t="s">
        <v>2536</v>
      </c>
      <c r="F392" t="s">
        <v>6733</v>
      </c>
      <c r="G392" t="s">
        <v>6009</v>
      </c>
      <c r="H392">
        <v>1</v>
      </c>
    </row>
    <row r="393" spans="1:9" ht="14.4">
      <c r="A393" t="s">
        <v>6734</v>
      </c>
      <c r="B393">
        <v>392</v>
      </c>
      <c r="C393" t="s">
        <v>6734</v>
      </c>
      <c r="D393" t="s">
        <v>6735</v>
      </c>
      <c r="E393" t="s">
        <v>373</v>
      </c>
      <c r="F393" t="s">
        <v>6736</v>
      </c>
      <c r="G393" t="s">
        <v>6009</v>
      </c>
      <c r="H393">
        <v>1</v>
      </c>
    </row>
    <row r="394" spans="1:9" ht="14.4">
      <c r="A394" t="s">
        <v>6737</v>
      </c>
      <c r="B394">
        <v>393</v>
      </c>
      <c r="C394" t="s">
        <v>6737</v>
      </c>
      <c r="D394" t="s">
        <v>6738</v>
      </c>
      <c r="E394" t="s">
        <v>223</v>
      </c>
      <c r="F394" t="s">
        <v>6739</v>
      </c>
      <c r="G394" t="s">
        <v>6009</v>
      </c>
      <c r="H394">
        <v>1</v>
      </c>
    </row>
    <row r="395" spans="1:9" ht="14.4" hidden="1">
      <c r="A395" t="s">
        <v>1643</v>
      </c>
      <c r="B395">
        <v>394</v>
      </c>
      <c r="F395" t="s">
        <v>6740</v>
      </c>
      <c r="G395" t="s">
        <v>6009</v>
      </c>
      <c r="I395">
        <v>1</v>
      </c>
    </row>
    <row r="396" spans="1:9" ht="14.4" hidden="1">
      <c r="A396" t="s">
        <v>1643</v>
      </c>
      <c r="B396">
        <v>395</v>
      </c>
      <c r="F396" t="s">
        <v>6741</v>
      </c>
      <c r="G396" t="s">
        <v>6009</v>
      </c>
      <c r="I396">
        <v>1</v>
      </c>
    </row>
    <row r="397" spans="1:9" ht="14.4">
      <c r="A397" t="s">
        <v>6742</v>
      </c>
      <c r="B397">
        <v>396</v>
      </c>
      <c r="C397" t="s">
        <v>6742</v>
      </c>
      <c r="D397" t="s">
        <v>6743</v>
      </c>
      <c r="E397" t="s">
        <v>223</v>
      </c>
      <c r="F397" t="s">
        <v>6744</v>
      </c>
      <c r="G397" t="s">
        <v>6009</v>
      </c>
      <c r="H397">
        <v>1</v>
      </c>
    </row>
    <row r="398" spans="1:9" ht="14.4">
      <c r="A398" t="s">
        <v>6745</v>
      </c>
      <c r="B398">
        <v>397</v>
      </c>
      <c r="C398" t="s">
        <v>6745</v>
      </c>
      <c r="D398" t="s">
        <v>6746</v>
      </c>
      <c r="E398" t="s">
        <v>6747</v>
      </c>
      <c r="F398" t="s">
        <v>6748</v>
      </c>
      <c r="G398" t="s">
        <v>6009</v>
      </c>
      <c r="H398">
        <v>1</v>
      </c>
    </row>
    <row r="399" spans="1:9" ht="14.4" hidden="1">
      <c r="A399" t="s">
        <v>1643</v>
      </c>
      <c r="B399">
        <v>398</v>
      </c>
      <c r="F399" t="s">
        <v>6749</v>
      </c>
      <c r="G399" t="s">
        <v>6009</v>
      </c>
      <c r="I399">
        <v>1</v>
      </c>
    </row>
    <row r="400" spans="1:9" ht="14.4">
      <c r="A400" t="s">
        <v>6750</v>
      </c>
      <c r="B400">
        <v>399</v>
      </c>
      <c r="C400" t="s">
        <v>6750</v>
      </c>
      <c r="D400" t="s">
        <v>6751</v>
      </c>
      <c r="E400" t="s">
        <v>6067</v>
      </c>
      <c r="F400" t="s">
        <v>6752</v>
      </c>
      <c r="G400" t="s">
        <v>6009</v>
      </c>
      <c r="H400">
        <v>1</v>
      </c>
    </row>
    <row r="401" spans="1:9" ht="14.4">
      <c r="A401" t="s">
        <v>6753</v>
      </c>
      <c r="B401">
        <v>400</v>
      </c>
      <c r="C401" t="s">
        <v>6753</v>
      </c>
      <c r="D401" t="s">
        <v>6754</v>
      </c>
      <c r="E401" t="s">
        <v>6755</v>
      </c>
      <c r="F401" t="s">
        <v>6756</v>
      </c>
      <c r="G401" t="s">
        <v>6009</v>
      </c>
      <c r="H401">
        <v>1</v>
      </c>
    </row>
    <row r="402" spans="1:9" ht="14.4">
      <c r="A402" t="s">
        <v>6757</v>
      </c>
      <c r="B402">
        <v>401</v>
      </c>
      <c r="C402" t="s">
        <v>6757</v>
      </c>
      <c r="D402" t="s">
        <v>6758</v>
      </c>
      <c r="E402" t="s">
        <v>223</v>
      </c>
      <c r="F402" t="s">
        <v>6759</v>
      </c>
      <c r="G402" t="s">
        <v>6009</v>
      </c>
      <c r="H402">
        <v>1</v>
      </c>
    </row>
    <row r="403" spans="1:9" ht="14.4">
      <c r="A403" t="s">
        <v>6760</v>
      </c>
      <c r="B403">
        <v>402</v>
      </c>
      <c r="C403" t="s">
        <v>6760</v>
      </c>
      <c r="D403" t="s">
        <v>6761</v>
      </c>
      <c r="E403" t="s">
        <v>373</v>
      </c>
      <c r="F403" t="s">
        <v>6762</v>
      </c>
      <c r="G403" t="s">
        <v>6009</v>
      </c>
      <c r="H403">
        <v>1</v>
      </c>
    </row>
    <row r="404" spans="1:9" ht="14.4" hidden="1">
      <c r="A404" t="s">
        <v>1643</v>
      </c>
      <c r="B404">
        <v>403</v>
      </c>
      <c r="F404" t="s">
        <v>6763</v>
      </c>
      <c r="G404" t="s">
        <v>6009</v>
      </c>
      <c r="I404">
        <v>1</v>
      </c>
    </row>
    <row r="405" spans="1:9" ht="14.4" hidden="1">
      <c r="A405" t="s">
        <v>1643</v>
      </c>
      <c r="B405">
        <v>404</v>
      </c>
      <c r="F405" t="s">
        <v>6764</v>
      </c>
      <c r="G405" t="s">
        <v>6009</v>
      </c>
      <c r="I405">
        <v>1</v>
      </c>
    </row>
    <row r="406" spans="1:9" ht="14.4" hidden="1">
      <c r="A406" t="s">
        <v>1643</v>
      </c>
      <c r="B406">
        <v>405</v>
      </c>
      <c r="F406" t="s">
        <v>6765</v>
      </c>
      <c r="G406" t="s">
        <v>6009</v>
      </c>
      <c r="I406">
        <v>1</v>
      </c>
    </row>
    <row r="407" spans="1:9" ht="14.4" hidden="1">
      <c r="A407" t="s">
        <v>1643</v>
      </c>
      <c r="B407">
        <v>406</v>
      </c>
      <c r="F407" t="s">
        <v>6766</v>
      </c>
      <c r="G407" t="s">
        <v>6009</v>
      </c>
      <c r="I407">
        <v>1</v>
      </c>
    </row>
    <row r="408" spans="1:9" ht="14.4" hidden="1">
      <c r="A408" t="s">
        <v>1643</v>
      </c>
      <c r="B408">
        <v>407</v>
      </c>
      <c r="F408" t="s">
        <v>6767</v>
      </c>
      <c r="G408" t="s">
        <v>6009</v>
      </c>
      <c r="I408">
        <v>1</v>
      </c>
    </row>
    <row r="409" spans="1:9" ht="14.4" hidden="1">
      <c r="A409" t="s">
        <v>1643</v>
      </c>
      <c r="B409">
        <v>408</v>
      </c>
      <c r="F409" t="s">
        <v>6768</v>
      </c>
      <c r="G409" t="s">
        <v>6009</v>
      </c>
      <c r="I409">
        <v>1</v>
      </c>
    </row>
    <row r="410" spans="1:9" ht="14.4" hidden="1">
      <c r="A410" t="s">
        <v>1643</v>
      </c>
      <c r="B410">
        <v>409</v>
      </c>
      <c r="F410" t="s">
        <v>6769</v>
      </c>
      <c r="G410" t="s">
        <v>6009</v>
      </c>
      <c r="I410">
        <v>1</v>
      </c>
    </row>
    <row r="411" spans="1:9" ht="14.4" hidden="1">
      <c r="A411" t="s">
        <v>1643</v>
      </c>
      <c r="B411">
        <v>410</v>
      </c>
      <c r="F411" t="s">
        <v>6770</v>
      </c>
      <c r="G411" t="s">
        <v>6009</v>
      </c>
      <c r="I411">
        <v>1</v>
      </c>
    </row>
    <row r="412" spans="1:9" ht="14.4">
      <c r="A412" t="s">
        <v>6771</v>
      </c>
      <c r="B412">
        <v>411</v>
      </c>
      <c r="C412" t="s">
        <v>6771</v>
      </c>
      <c r="D412" t="s">
        <v>6772</v>
      </c>
      <c r="E412" t="s">
        <v>373</v>
      </c>
      <c r="F412" t="s">
        <v>6773</v>
      </c>
      <c r="G412" t="s">
        <v>6009</v>
      </c>
      <c r="H412">
        <v>1</v>
      </c>
    </row>
    <row r="413" spans="1:9" ht="14.4">
      <c r="A413" t="s">
        <v>6774</v>
      </c>
      <c r="B413">
        <v>412</v>
      </c>
      <c r="C413" t="s">
        <v>6774</v>
      </c>
      <c r="D413" t="s">
        <v>6775</v>
      </c>
      <c r="E413" t="s">
        <v>6645</v>
      </c>
      <c r="F413" t="s">
        <v>6776</v>
      </c>
      <c r="G413" t="s">
        <v>6009</v>
      </c>
      <c r="H413">
        <v>1</v>
      </c>
    </row>
    <row r="414" spans="1:9" ht="14.4" hidden="1">
      <c r="A414" t="s">
        <v>1643</v>
      </c>
      <c r="B414">
        <v>413</v>
      </c>
      <c r="F414" t="s">
        <v>6777</v>
      </c>
      <c r="G414" t="s">
        <v>6009</v>
      </c>
      <c r="I414">
        <v>1</v>
      </c>
    </row>
    <row r="415" spans="1:9" ht="14.4">
      <c r="A415" t="s">
        <v>6778</v>
      </c>
      <c r="B415">
        <v>414</v>
      </c>
      <c r="C415" t="s">
        <v>6778</v>
      </c>
      <c r="D415" t="s">
        <v>6779</v>
      </c>
      <c r="E415" t="s">
        <v>4543</v>
      </c>
      <c r="F415" t="s">
        <v>6780</v>
      </c>
      <c r="G415" t="s">
        <v>6009</v>
      </c>
      <c r="H415">
        <v>1</v>
      </c>
    </row>
    <row r="416" spans="1:9" ht="14.4" hidden="1">
      <c r="A416" t="s">
        <v>1643</v>
      </c>
      <c r="B416">
        <v>415</v>
      </c>
      <c r="F416" t="s">
        <v>6781</v>
      </c>
      <c r="G416" t="s">
        <v>6009</v>
      </c>
      <c r="I416">
        <v>1</v>
      </c>
    </row>
    <row r="417" spans="1:9" ht="14.4">
      <c r="A417" t="s">
        <v>6782</v>
      </c>
      <c r="B417" t="s">
        <v>6783</v>
      </c>
      <c r="C417">
        <v>416</v>
      </c>
      <c r="D417" t="s">
        <v>6784</v>
      </c>
      <c r="E417" t="s">
        <v>6785</v>
      </c>
      <c r="F417" t="s">
        <v>6786</v>
      </c>
      <c r="G417" t="s">
        <v>6787</v>
      </c>
      <c r="H417">
        <v>1</v>
      </c>
    </row>
    <row r="418" spans="1:9" ht="14.4" hidden="1">
      <c r="A418" t="s">
        <v>1643</v>
      </c>
      <c r="B418">
        <v>417</v>
      </c>
      <c r="F418" t="s">
        <v>6788</v>
      </c>
      <c r="G418" t="s">
        <v>6009</v>
      </c>
      <c r="I418">
        <v>1</v>
      </c>
    </row>
    <row r="419" spans="1:9" ht="14.4">
      <c r="A419" t="s">
        <v>6789</v>
      </c>
      <c r="B419">
        <v>418</v>
      </c>
      <c r="C419" t="s">
        <v>6789</v>
      </c>
      <c r="D419" t="s">
        <v>6790</v>
      </c>
      <c r="E419" t="s">
        <v>223</v>
      </c>
      <c r="F419" t="s">
        <v>6791</v>
      </c>
      <c r="G419" t="s">
        <v>6009</v>
      </c>
      <c r="H419">
        <v>1</v>
      </c>
    </row>
    <row r="420" spans="1:9" ht="14.4">
      <c r="A420" t="s">
        <v>6792</v>
      </c>
      <c r="B420">
        <v>419</v>
      </c>
      <c r="C420" t="s">
        <v>6792</v>
      </c>
      <c r="D420" t="s">
        <v>6793</v>
      </c>
      <c r="E420" t="s">
        <v>2536</v>
      </c>
      <c r="F420" t="s">
        <v>6794</v>
      </c>
      <c r="G420" t="s">
        <v>6009</v>
      </c>
      <c r="H420">
        <v>1</v>
      </c>
    </row>
    <row r="421" spans="1:9" ht="14.4">
      <c r="A421" t="s">
        <v>6795</v>
      </c>
      <c r="B421">
        <v>420</v>
      </c>
      <c r="C421" t="s">
        <v>6795</v>
      </c>
      <c r="D421" t="s">
        <v>6796</v>
      </c>
      <c r="E421" t="s">
        <v>292</v>
      </c>
      <c r="F421" t="s">
        <v>6797</v>
      </c>
      <c r="G421" t="s">
        <v>6009</v>
      </c>
      <c r="H421">
        <v>1</v>
      </c>
    </row>
    <row r="422" spans="1:9" ht="14.4">
      <c r="A422" t="s">
        <v>6798</v>
      </c>
      <c r="B422">
        <v>421</v>
      </c>
      <c r="C422" t="s">
        <v>6798</v>
      </c>
      <c r="D422" t="s">
        <v>6796</v>
      </c>
      <c r="E422" t="s">
        <v>292</v>
      </c>
      <c r="F422" t="s">
        <v>6799</v>
      </c>
      <c r="G422" t="s">
        <v>6009</v>
      </c>
      <c r="H422">
        <v>1</v>
      </c>
    </row>
    <row r="423" spans="1:9" ht="14.4" hidden="1">
      <c r="A423" t="s">
        <v>1643</v>
      </c>
      <c r="B423">
        <v>422</v>
      </c>
      <c r="F423" t="s">
        <v>6800</v>
      </c>
      <c r="G423" t="s">
        <v>6009</v>
      </c>
      <c r="I423">
        <v>1</v>
      </c>
    </row>
    <row r="424" spans="1:9" ht="14.4" hidden="1">
      <c r="A424" t="s">
        <v>1643</v>
      </c>
      <c r="B424">
        <v>423</v>
      </c>
      <c r="F424" t="s">
        <v>6801</v>
      </c>
      <c r="G424" t="s">
        <v>6009</v>
      </c>
      <c r="I424">
        <v>1</v>
      </c>
    </row>
    <row r="425" spans="1:9" ht="14.4">
      <c r="A425" t="s">
        <v>6802</v>
      </c>
      <c r="B425">
        <v>424</v>
      </c>
      <c r="C425" t="s">
        <v>6802</v>
      </c>
      <c r="D425" t="s">
        <v>6803</v>
      </c>
      <c r="E425" t="s">
        <v>6804</v>
      </c>
      <c r="F425" t="s">
        <v>6805</v>
      </c>
      <c r="G425" t="s">
        <v>6009</v>
      </c>
      <c r="H425">
        <v>1</v>
      </c>
    </row>
    <row r="426" spans="1:9" ht="14.4">
      <c r="A426" t="s">
        <v>6806</v>
      </c>
      <c r="B426">
        <v>425</v>
      </c>
      <c r="C426" t="s">
        <v>6806</v>
      </c>
      <c r="D426" t="s">
        <v>6807</v>
      </c>
      <c r="E426" t="s">
        <v>584</v>
      </c>
      <c r="F426" t="s">
        <v>6808</v>
      </c>
      <c r="G426" t="s">
        <v>6009</v>
      </c>
      <c r="H426">
        <v>1</v>
      </c>
    </row>
    <row r="427" spans="1:9" ht="14.4">
      <c r="A427" t="s">
        <v>6809</v>
      </c>
      <c r="B427">
        <v>426</v>
      </c>
      <c r="C427" t="s">
        <v>6809</v>
      </c>
      <c r="D427" t="s">
        <v>6810</v>
      </c>
      <c r="E427" t="s">
        <v>584</v>
      </c>
      <c r="F427" t="s">
        <v>6811</v>
      </c>
      <c r="G427" t="s">
        <v>6009</v>
      </c>
      <c r="H427">
        <v>1</v>
      </c>
    </row>
    <row r="428" spans="1:9" ht="14.4">
      <c r="A428" t="s">
        <v>6812</v>
      </c>
      <c r="B428">
        <v>427</v>
      </c>
      <c r="C428" t="s">
        <v>6812</v>
      </c>
      <c r="D428" t="s">
        <v>6813</v>
      </c>
      <c r="E428" t="s">
        <v>6804</v>
      </c>
      <c r="F428" t="s">
        <v>6814</v>
      </c>
      <c r="G428" t="s">
        <v>6009</v>
      </c>
      <c r="H428">
        <v>1</v>
      </c>
    </row>
    <row r="429" spans="1:9" ht="14.4" hidden="1">
      <c r="A429" t="s">
        <v>1643</v>
      </c>
      <c r="B429">
        <v>428</v>
      </c>
      <c r="F429" t="s">
        <v>6815</v>
      </c>
      <c r="G429" t="s">
        <v>6009</v>
      </c>
      <c r="I429">
        <v>1</v>
      </c>
    </row>
    <row r="430" spans="1:9" ht="14.4">
      <c r="A430" t="s">
        <v>6816</v>
      </c>
      <c r="B430">
        <v>429</v>
      </c>
      <c r="C430" t="s">
        <v>6816</v>
      </c>
      <c r="D430" t="s">
        <v>6817</v>
      </c>
      <c r="E430" t="s">
        <v>6061</v>
      </c>
      <c r="F430" t="s">
        <v>6818</v>
      </c>
      <c r="G430" t="s">
        <v>6009</v>
      </c>
      <c r="H430">
        <v>1</v>
      </c>
    </row>
    <row r="431" spans="1:9" ht="14.4" hidden="1">
      <c r="A431" t="s">
        <v>1643</v>
      </c>
      <c r="B431">
        <v>430</v>
      </c>
      <c r="F431" t="s">
        <v>6819</v>
      </c>
      <c r="G431" t="s">
        <v>6009</v>
      </c>
      <c r="I431">
        <v>1</v>
      </c>
    </row>
    <row r="432" spans="1:9" ht="14.4" hidden="1">
      <c r="A432" t="s">
        <v>1643</v>
      </c>
      <c r="B432">
        <v>431</v>
      </c>
      <c r="F432" t="s">
        <v>6820</v>
      </c>
      <c r="G432" t="s">
        <v>6009</v>
      </c>
      <c r="I432">
        <v>1</v>
      </c>
    </row>
    <row r="433" spans="1:9" ht="14.4" hidden="1">
      <c r="A433" t="s">
        <v>1643</v>
      </c>
      <c r="B433">
        <v>432</v>
      </c>
      <c r="F433" t="s">
        <v>6821</v>
      </c>
      <c r="G433" t="s">
        <v>6009</v>
      </c>
      <c r="I433">
        <v>1</v>
      </c>
    </row>
    <row r="434" spans="1:9" ht="14.4" hidden="1">
      <c r="A434" t="s">
        <v>1643</v>
      </c>
      <c r="B434">
        <v>433</v>
      </c>
      <c r="F434" t="s">
        <v>6822</v>
      </c>
      <c r="G434" t="s">
        <v>6009</v>
      </c>
      <c r="I434">
        <v>1</v>
      </c>
    </row>
    <row r="435" spans="1:9" ht="14.4">
      <c r="A435" t="s">
        <v>6823</v>
      </c>
      <c r="B435">
        <v>434</v>
      </c>
      <c r="C435" t="s">
        <v>6823</v>
      </c>
      <c r="D435" t="s">
        <v>6824</v>
      </c>
      <c r="E435" t="s">
        <v>2536</v>
      </c>
      <c r="F435" t="s">
        <v>6825</v>
      </c>
      <c r="G435" t="s">
        <v>6009</v>
      </c>
      <c r="H435">
        <v>1</v>
      </c>
    </row>
    <row r="436" spans="1:9" ht="14.4">
      <c r="A436" t="s">
        <v>6826</v>
      </c>
      <c r="B436">
        <v>435</v>
      </c>
      <c r="C436" t="s">
        <v>6826</v>
      </c>
      <c r="D436" t="s">
        <v>6827</v>
      </c>
      <c r="E436" t="s">
        <v>2536</v>
      </c>
      <c r="F436" t="s">
        <v>6828</v>
      </c>
      <c r="G436" t="s">
        <v>6009</v>
      </c>
      <c r="H436">
        <v>1</v>
      </c>
    </row>
    <row r="437" spans="1:9" ht="14.4" hidden="1">
      <c r="A437" t="s">
        <v>1643</v>
      </c>
      <c r="B437">
        <v>436</v>
      </c>
      <c r="F437" t="s">
        <v>6829</v>
      </c>
      <c r="G437" t="s">
        <v>6009</v>
      </c>
      <c r="I437">
        <v>1</v>
      </c>
    </row>
    <row r="438" spans="1:9" ht="14.4">
      <c r="A438" t="s">
        <v>6830</v>
      </c>
      <c r="B438">
        <v>437</v>
      </c>
      <c r="C438" t="s">
        <v>6830</v>
      </c>
      <c r="D438" t="s">
        <v>6831</v>
      </c>
      <c r="E438" t="s">
        <v>4559</v>
      </c>
      <c r="F438" t="s">
        <v>6832</v>
      </c>
      <c r="G438" t="s">
        <v>6009</v>
      </c>
      <c r="H438">
        <v>1</v>
      </c>
    </row>
    <row r="439" spans="1:9" ht="14.4">
      <c r="A439" t="s">
        <v>6833</v>
      </c>
      <c r="B439">
        <v>438</v>
      </c>
      <c r="C439" t="s">
        <v>6833</v>
      </c>
      <c r="D439" t="s">
        <v>6834</v>
      </c>
      <c r="E439" t="s">
        <v>4543</v>
      </c>
      <c r="F439" t="s">
        <v>6835</v>
      </c>
      <c r="G439" t="s">
        <v>6009</v>
      </c>
      <c r="H439">
        <v>1</v>
      </c>
    </row>
    <row r="440" spans="1:9" ht="14.4">
      <c r="A440" t="s">
        <v>6836</v>
      </c>
      <c r="B440">
        <v>439</v>
      </c>
      <c r="C440" t="s">
        <v>6836</v>
      </c>
      <c r="D440" t="s">
        <v>6837</v>
      </c>
      <c r="E440" t="s">
        <v>6838</v>
      </c>
      <c r="F440" t="s">
        <v>6839</v>
      </c>
      <c r="G440" t="s">
        <v>6009</v>
      </c>
      <c r="H440">
        <v>1</v>
      </c>
    </row>
    <row r="441" spans="1:9" ht="14.4">
      <c r="A441" t="s">
        <v>6840</v>
      </c>
      <c r="B441">
        <v>440</v>
      </c>
      <c r="C441" t="s">
        <v>6840</v>
      </c>
      <c r="D441" t="s">
        <v>6841</v>
      </c>
      <c r="E441" t="s">
        <v>6842</v>
      </c>
      <c r="F441" t="s">
        <v>6843</v>
      </c>
      <c r="G441" t="s">
        <v>6009</v>
      </c>
      <c r="H441">
        <v>1</v>
      </c>
    </row>
    <row r="442" spans="1:9" ht="14.4" hidden="1">
      <c r="A442" t="s">
        <v>1643</v>
      </c>
      <c r="B442">
        <v>441</v>
      </c>
      <c r="F442" t="s">
        <v>6844</v>
      </c>
      <c r="G442" t="s">
        <v>6009</v>
      </c>
      <c r="I442">
        <v>1</v>
      </c>
    </row>
    <row r="443" spans="1:9" ht="14.4" hidden="1">
      <c r="A443" t="s">
        <v>1643</v>
      </c>
      <c r="B443">
        <v>442</v>
      </c>
      <c r="F443" t="s">
        <v>6845</v>
      </c>
      <c r="G443" t="s">
        <v>6009</v>
      </c>
      <c r="I443">
        <v>1</v>
      </c>
    </row>
    <row r="444" spans="1:9" ht="14.4">
      <c r="A444" t="s">
        <v>6846</v>
      </c>
      <c r="B444">
        <v>443</v>
      </c>
      <c r="C444" t="s">
        <v>6846</v>
      </c>
      <c r="D444" t="s">
        <v>6847</v>
      </c>
      <c r="E444" t="s">
        <v>4364</v>
      </c>
      <c r="F444" t="s">
        <v>6848</v>
      </c>
      <c r="G444" t="s">
        <v>6009</v>
      </c>
      <c r="H444">
        <v>1</v>
      </c>
    </row>
    <row r="445" spans="1:9" ht="14.4" hidden="1">
      <c r="A445" t="s">
        <v>1643</v>
      </c>
      <c r="B445">
        <v>444</v>
      </c>
      <c r="F445" t="s">
        <v>6849</v>
      </c>
      <c r="G445" t="s">
        <v>6009</v>
      </c>
      <c r="I445">
        <v>1</v>
      </c>
    </row>
    <row r="446" spans="1:9" ht="14.4" hidden="1">
      <c r="A446" t="s">
        <v>1643</v>
      </c>
      <c r="B446">
        <v>445</v>
      </c>
      <c r="F446" t="s">
        <v>6850</v>
      </c>
      <c r="G446" t="s">
        <v>6009</v>
      </c>
      <c r="I446">
        <v>1</v>
      </c>
    </row>
    <row r="447" spans="1:9" ht="14.4" hidden="1">
      <c r="A447" t="s">
        <v>1643</v>
      </c>
      <c r="B447">
        <v>446</v>
      </c>
      <c r="F447" t="s">
        <v>6851</v>
      </c>
      <c r="G447" t="s">
        <v>6009</v>
      </c>
      <c r="I447">
        <v>1</v>
      </c>
    </row>
    <row r="448" spans="1:9" ht="14.4" hidden="1">
      <c r="A448" t="s">
        <v>1643</v>
      </c>
      <c r="B448">
        <v>447</v>
      </c>
      <c r="F448" t="s">
        <v>6852</v>
      </c>
      <c r="G448" t="s">
        <v>6009</v>
      </c>
      <c r="I448">
        <v>1</v>
      </c>
    </row>
    <row r="449" spans="1:9" ht="14.4">
      <c r="A449" t="s">
        <v>6853</v>
      </c>
      <c r="B449">
        <v>448</v>
      </c>
      <c r="C449" t="s">
        <v>6853</v>
      </c>
      <c r="D449" t="s">
        <v>6854</v>
      </c>
      <c r="E449" t="s">
        <v>223</v>
      </c>
      <c r="F449" t="s">
        <v>6855</v>
      </c>
      <c r="G449" t="s">
        <v>6009</v>
      </c>
      <c r="H449">
        <v>1</v>
      </c>
    </row>
    <row r="450" spans="1:9" ht="14.4">
      <c r="A450" t="s">
        <v>6856</v>
      </c>
      <c r="B450">
        <v>449</v>
      </c>
      <c r="C450" t="s">
        <v>6856</v>
      </c>
      <c r="D450" t="s">
        <v>6857</v>
      </c>
      <c r="E450" t="s">
        <v>518</v>
      </c>
      <c r="F450" t="s">
        <v>6858</v>
      </c>
      <c r="G450" t="s">
        <v>6009</v>
      </c>
      <c r="H450">
        <v>1</v>
      </c>
    </row>
    <row r="451" spans="1:9" ht="14.4">
      <c r="A451" t="s">
        <v>6859</v>
      </c>
      <c r="B451">
        <v>450</v>
      </c>
      <c r="C451" t="s">
        <v>6859</v>
      </c>
      <c r="D451" t="s">
        <v>6860</v>
      </c>
      <c r="E451" t="s">
        <v>6861</v>
      </c>
      <c r="F451" t="s">
        <v>6862</v>
      </c>
      <c r="G451" t="s">
        <v>6009</v>
      </c>
      <c r="H451">
        <v>1</v>
      </c>
    </row>
    <row r="452" spans="1:9" ht="14.4">
      <c r="A452" t="s">
        <v>6863</v>
      </c>
      <c r="B452">
        <v>451</v>
      </c>
      <c r="C452" t="s">
        <v>6863</v>
      </c>
      <c r="D452" t="s">
        <v>6864</v>
      </c>
      <c r="E452" t="s">
        <v>4364</v>
      </c>
      <c r="F452" t="s">
        <v>6865</v>
      </c>
      <c r="G452" t="s">
        <v>6009</v>
      </c>
      <c r="H452">
        <v>1</v>
      </c>
    </row>
    <row r="453" spans="1:9" ht="14.4">
      <c r="A453" t="s">
        <v>6866</v>
      </c>
      <c r="B453">
        <v>452</v>
      </c>
      <c r="C453" t="s">
        <v>6866</v>
      </c>
      <c r="D453" t="s">
        <v>6867</v>
      </c>
      <c r="E453" t="s">
        <v>373</v>
      </c>
      <c r="F453" t="s">
        <v>6868</v>
      </c>
      <c r="G453" t="s">
        <v>6009</v>
      </c>
      <c r="H453">
        <v>1</v>
      </c>
    </row>
    <row r="454" spans="1:9" ht="14.4" hidden="1">
      <c r="A454" t="s">
        <v>1643</v>
      </c>
      <c r="B454">
        <v>453</v>
      </c>
      <c r="F454" t="s">
        <v>6869</v>
      </c>
      <c r="G454" t="s">
        <v>6009</v>
      </c>
      <c r="I454">
        <v>1</v>
      </c>
    </row>
    <row r="455" spans="1:9" ht="14.4">
      <c r="A455" t="s">
        <v>6870</v>
      </c>
      <c r="B455">
        <v>454</v>
      </c>
      <c r="C455" t="s">
        <v>6870</v>
      </c>
      <c r="D455" t="s">
        <v>6871</v>
      </c>
      <c r="E455" t="s">
        <v>373</v>
      </c>
      <c r="F455" t="s">
        <v>6872</v>
      </c>
      <c r="G455" t="s">
        <v>6009</v>
      </c>
      <c r="H455">
        <v>1</v>
      </c>
    </row>
    <row r="456" spans="1:9" ht="14.4" hidden="1">
      <c r="A456" t="s">
        <v>6873</v>
      </c>
      <c r="B456">
        <v>455</v>
      </c>
      <c r="F456" t="s">
        <v>6874</v>
      </c>
      <c r="G456" t="s">
        <v>6009</v>
      </c>
      <c r="I456">
        <v>1</v>
      </c>
    </row>
    <row r="457" spans="1:9" ht="14.4" hidden="1">
      <c r="A457" t="s">
        <v>4882</v>
      </c>
      <c r="B457">
        <v>456</v>
      </c>
      <c r="F457" t="s">
        <v>6875</v>
      </c>
      <c r="G457" t="s">
        <v>6009</v>
      </c>
      <c r="I457">
        <v>1</v>
      </c>
    </row>
    <row r="458" spans="1:9" ht="14.4" hidden="1">
      <c r="A458" t="s">
        <v>5233</v>
      </c>
      <c r="B458">
        <v>457</v>
      </c>
      <c r="F458" t="s">
        <v>6876</v>
      </c>
      <c r="G458" t="s">
        <v>6009</v>
      </c>
      <c r="I458">
        <v>1</v>
      </c>
    </row>
    <row r="459" spans="1:9" ht="14.4" hidden="1">
      <c r="A459" t="s">
        <v>6877</v>
      </c>
      <c r="B459">
        <v>458</v>
      </c>
      <c r="F459" t="s">
        <v>6878</v>
      </c>
      <c r="G459" t="s">
        <v>6009</v>
      </c>
      <c r="I459">
        <v>1</v>
      </c>
    </row>
    <row r="460" spans="1:9" ht="14.4" hidden="1">
      <c r="A460" t="s">
        <v>2225</v>
      </c>
      <c r="B460">
        <v>459</v>
      </c>
      <c r="F460" t="s">
        <v>6879</v>
      </c>
      <c r="G460" t="s">
        <v>6009</v>
      </c>
      <c r="I460">
        <v>1</v>
      </c>
    </row>
    <row r="461" spans="1:9" ht="14.4">
      <c r="A461" t="s">
        <v>2227</v>
      </c>
      <c r="B461" t="s">
        <v>6880</v>
      </c>
      <c r="C461" t="s">
        <v>2229</v>
      </c>
      <c r="D461">
        <v>460</v>
      </c>
      <c r="I461">
        <v>1</v>
      </c>
    </row>
    <row r="462" spans="1:9" ht="14.4" hidden="1">
      <c r="A462" t="s">
        <v>6881</v>
      </c>
      <c r="B462" t="s">
        <v>6882</v>
      </c>
      <c r="C462">
        <v>461</v>
      </c>
      <c r="G462" t="s">
        <v>6883</v>
      </c>
      <c r="I462">
        <v>1</v>
      </c>
    </row>
    <row r="463" spans="1:9" ht="14.4" hidden="1">
      <c r="A463" t="s">
        <v>2227</v>
      </c>
      <c r="B463">
        <v>462</v>
      </c>
      <c r="F463" t="s">
        <v>6884</v>
      </c>
      <c r="G463" t="s">
        <v>6009</v>
      </c>
      <c r="I463">
        <v>1</v>
      </c>
    </row>
    <row r="464" spans="1:9" ht="14.4" hidden="1">
      <c r="A464" t="s">
        <v>6885</v>
      </c>
      <c r="B464">
        <v>463</v>
      </c>
      <c r="F464" t="s">
        <v>6886</v>
      </c>
      <c r="G464" t="s">
        <v>6009</v>
      </c>
      <c r="I464">
        <v>1</v>
      </c>
    </row>
    <row r="465" spans="1:9" ht="14.4" hidden="1">
      <c r="A465" t="s">
        <v>6887</v>
      </c>
      <c r="B465">
        <v>464</v>
      </c>
      <c r="F465" t="s">
        <v>6888</v>
      </c>
      <c r="G465" t="s">
        <v>6009</v>
      </c>
      <c r="I465">
        <v>1</v>
      </c>
    </row>
    <row r="466" spans="1:9" ht="14.4" hidden="1">
      <c r="A466" t="s">
        <v>6889</v>
      </c>
      <c r="B466">
        <v>465</v>
      </c>
      <c r="F466" t="s">
        <v>6890</v>
      </c>
      <c r="G466" t="s">
        <v>6009</v>
      </c>
      <c r="I466">
        <v>1</v>
      </c>
    </row>
    <row r="467" spans="1:9" ht="14.4" hidden="1">
      <c r="A467" t="s">
        <v>6891</v>
      </c>
      <c r="B467">
        <v>466</v>
      </c>
      <c r="F467" t="s">
        <v>6892</v>
      </c>
      <c r="G467" t="s">
        <v>6009</v>
      </c>
      <c r="I467">
        <v>1</v>
      </c>
    </row>
    <row r="468" spans="1:9" ht="14.4" hidden="1">
      <c r="A468" t="s">
        <v>6893</v>
      </c>
      <c r="B468">
        <v>467</v>
      </c>
      <c r="F468" t="s">
        <v>6894</v>
      </c>
      <c r="G468" t="s">
        <v>6009</v>
      </c>
      <c r="I468">
        <v>1</v>
      </c>
    </row>
    <row r="469" spans="1:9" ht="14.4" hidden="1">
      <c r="A469" t="s">
        <v>2232</v>
      </c>
      <c r="B469">
        <v>468</v>
      </c>
      <c r="F469" t="s">
        <v>6895</v>
      </c>
      <c r="G469" t="s">
        <v>6009</v>
      </c>
      <c r="I469">
        <v>1</v>
      </c>
    </row>
    <row r="470" spans="1:9" ht="14.4" hidden="1">
      <c r="A470" t="s">
        <v>6896</v>
      </c>
      <c r="B470">
        <v>469</v>
      </c>
      <c r="F470" t="s">
        <v>6897</v>
      </c>
      <c r="G470" t="s">
        <v>6009</v>
      </c>
      <c r="I470">
        <v>1</v>
      </c>
    </row>
    <row r="471" spans="1:9" ht="14.4" hidden="1">
      <c r="A471" t="s">
        <v>6898</v>
      </c>
      <c r="B471">
        <v>470</v>
      </c>
      <c r="F471" t="s">
        <v>6899</v>
      </c>
      <c r="G471" t="s">
        <v>6009</v>
      </c>
      <c r="I471">
        <v>1</v>
      </c>
    </row>
    <row r="472" spans="1:9" ht="14.4" hidden="1">
      <c r="A472" t="s">
        <v>2232</v>
      </c>
      <c r="B472">
        <v>471</v>
      </c>
      <c r="F472" t="s">
        <v>6900</v>
      </c>
      <c r="G472" t="s">
        <v>6009</v>
      </c>
      <c r="I472">
        <v>1</v>
      </c>
    </row>
    <row r="473" spans="1:9" ht="14.4" hidden="1">
      <c r="A473" t="s">
        <v>2242</v>
      </c>
      <c r="B473">
        <v>472</v>
      </c>
      <c r="F473" t="s">
        <v>6901</v>
      </c>
      <c r="G473" t="s">
        <v>6009</v>
      </c>
      <c r="I473">
        <v>1</v>
      </c>
    </row>
    <row r="474" spans="1:9" ht="14.4" hidden="1">
      <c r="A474" t="s">
        <v>1255</v>
      </c>
      <c r="B474">
        <v>473</v>
      </c>
      <c r="F474" t="s">
        <v>6902</v>
      </c>
      <c r="G474" t="s">
        <v>6009</v>
      </c>
      <c r="I474">
        <v>1</v>
      </c>
    </row>
    <row r="475" spans="1:9" ht="14.4" hidden="1">
      <c r="A475" t="s">
        <v>2187</v>
      </c>
      <c r="B475">
        <v>474</v>
      </c>
      <c r="F475" t="s">
        <v>6903</v>
      </c>
      <c r="G475" t="s">
        <v>6009</v>
      </c>
      <c r="I475">
        <v>1</v>
      </c>
    </row>
    <row r="476" spans="1:9" ht="14.4" hidden="1">
      <c r="A476" t="s">
        <v>825</v>
      </c>
      <c r="B476">
        <v>475</v>
      </c>
      <c r="F476" t="s">
        <v>6904</v>
      </c>
      <c r="G476" t="s">
        <v>6009</v>
      </c>
      <c r="I476">
        <v>1</v>
      </c>
    </row>
    <row r="477" spans="1:9" ht="14.4">
      <c r="A477" t="s">
        <v>2258</v>
      </c>
      <c r="B477" t="s">
        <v>2259</v>
      </c>
      <c r="C477" t="s">
        <v>2260</v>
      </c>
      <c r="D477" t="s">
        <v>2261</v>
      </c>
      <c r="E477">
        <v>476</v>
      </c>
      <c r="I477">
        <v>1</v>
      </c>
    </row>
    <row r="478" spans="1:9" ht="14.4" hidden="1">
      <c r="A478" t="s">
        <v>2265</v>
      </c>
      <c r="B478">
        <v>477</v>
      </c>
      <c r="F478" t="s">
        <v>6905</v>
      </c>
      <c r="G478" t="s">
        <v>6009</v>
      </c>
      <c r="I478">
        <v>1</v>
      </c>
    </row>
    <row r="479" spans="1:9" ht="14.4" hidden="1">
      <c r="A479" t="s">
        <v>2269</v>
      </c>
      <c r="B479">
        <v>478</v>
      </c>
      <c r="F479" t="s">
        <v>6906</v>
      </c>
      <c r="G479" t="s">
        <v>6009</v>
      </c>
      <c r="I479">
        <v>1</v>
      </c>
    </row>
    <row r="480" spans="1:9" ht="14.4" hidden="1">
      <c r="A480" t="s">
        <v>2271</v>
      </c>
      <c r="B480">
        <v>479</v>
      </c>
      <c r="F480" t="s">
        <v>6907</v>
      </c>
      <c r="G480" t="s">
        <v>6009</v>
      </c>
      <c r="I480">
        <v>1</v>
      </c>
    </row>
    <row r="481" spans="1:9" ht="14.4" hidden="1">
      <c r="A481" t="s">
        <v>2273</v>
      </c>
      <c r="B481">
        <v>480</v>
      </c>
      <c r="F481" t="s">
        <v>6908</v>
      </c>
      <c r="G481" t="s">
        <v>6009</v>
      </c>
      <c r="I481">
        <v>1</v>
      </c>
    </row>
    <row r="482" spans="1:9" ht="14.4" hidden="1">
      <c r="A482" t="s">
        <v>4226</v>
      </c>
      <c r="B482">
        <v>481</v>
      </c>
      <c r="F482" t="s">
        <v>6909</v>
      </c>
      <c r="G482" t="s">
        <v>6009</v>
      </c>
      <c r="I482">
        <v>1</v>
      </c>
    </row>
    <row r="483" spans="1:9" ht="14.4" hidden="1">
      <c r="A483" t="s">
        <v>5128</v>
      </c>
      <c r="B483">
        <v>482</v>
      </c>
      <c r="F483" t="s">
        <v>6910</v>
      </c>
      <c r="G483" t="s">
        <v>6009</v>
      </c>
      <c r="I483">
        <v>1</v>
      </c>
    </row>
    <row r="484" spans="1:9" ht="14.4" hidden="1">
      <c r="A484" t="s">
        <v>2282</v>
      </c>
      <c r="B484">
        <v>483</v>
      </c>
      <c r="F484" t="s">
        <v>6911</v>
      </c>
      <c r="G484" t="s">
        <v>6009</v>
      </c>
      <c r="I484">
        <v>1</v>
      </c>
    </row>
    <row r="485" spans="1:9" ht="14.4" hidden="1">
      <c r="A485" t="s">
        <v>2284</v>
      </c>
      <c r="B485">
        <v>484</v>
      </c>
      <c r="F485" t="s">
        <v>6912</v>
      </c>
      <c r="G485" t="s">
        <v>6009</v>
      </c>
      <c r="I485">
        <v>1</v>
      </c>
    </row>
    <row r="486" spans="1:9" ht="14.4" hidden="1">
      <c r="A486" t="s">
        <v>6913</v>
      </c>
      <c r="B486" t="s">
        <v>6914</v>
      </c>
      <c r="C486">
        <v>485</v>
      </c>
      <c r="G486" t="s">
        <v>6915</v>
      </c>
      <c r="I486">
        <v>1</v>
      </c>
    </row>
    <row r="487" spans="1:9" ht="14.4" hidden="1">
      <c r="A487" t="s">
        <v>2290</v>
      </c>
      <c r="B487">
        <v>486</v>
      </c>
      <c r="F487" t="s">
        <v>6916</v>
      </c>
      <c r="G487" t="s">
        <v>6009</v>
      </c>
      <c r="I487">
        <v>1</v>
      </c>
    </row>
    <row r="488" spans="1:9" ht="14.4" hidden="1">
      <c r="A488" t="s">
        <v>2292</v>
      </c>
      <c r="B488">
        <v>487</v>
      </c>
      <c r="F488" t="s">
        <v>6917</v>
      </c>
      <c r="G488" t="s">
        <v>6009</v>
      </c>
      <c r="I488">
        <v>1</v>
      </c>
    </row>
    <row r="489" spans="1:9" ht="14.4" hidden="1">
      <c r="A489" t="s">
        <v>6918</v>
      </c>
      <c r="B489">
        <v>488</v>
      </c>
      <c r="F489" t="s">
        <v>6919</v>
      </c>
      <c r="G489" t="s">
        <v>6009</v>
      </c>
      <c r="I489">
        <v>1</v>
      </c>
    </row>
    <row r="490" spans="1:9" ht="14.4" hidden="1">
      <c r="A490" t="s">
        <v>2296</v>
      </c>
      <c r="B490">
        <v>489</v>
      </c>
      <c r="F490" t="s">
        <v>6920</v>
      </c>
      <c r="G490" t="s">
        <v>6009</v>
      </c>
      <c r="I490">
        <v>1</v>
      </c>
    </row>
    <row r="491" spans="1:9" ht="14.4" hidden="1">
      <c r="A491" t="s">
        <v>5131</v>
      </c>
      <c r="B491">
        <v>490</v>
      </c>
      <c r="F491" t="s">
        <v>6921</v>
      </c>
      <c r="G491" t="s">
        <v>6009</v>
      </c>
      <c r="I491">
        <v>1</v>
      </c>
    </row>
    <row r="492" spans="1:9" ht="14.4" hidden="1">
      <c r="A492" t="s">
        <v>2298</v>
      </c>
      <c r="B492">
        <v>491</v>
      </c>
      <c r="F492" t="s">
        <v>6922</v>
      </c>
      <c r="G492" t="s">
        <v>6009</v>
      </c>
      <c r="I492">
        <v>1</v>
      </c>
    </row>
    <row r="493" spans="1:9" ht="14.4" hidden="1">
      <c r="A493" t="s">
        <v>6923</v>
      </c>
      <c r="B493">
        <v>492</v>
      </c>
      <c r="F493" t="s">
        <v>6924</v>
      </c>
      <c r="G493" t="s">
        <v>6009</v>
      </c>
      <c r="I493">
        <v>1</v>
      </c>
    </row>
    <row r="494" spans="1:9" ht="14.4" hidden="1">
      <c r="A494" t="s">
        <v>6925</v>
      </c>
      <c r="B494">
        <v>493</v>
      </c>
      <c r="F494" t="s">
        <v>6926</v>
      </c>
      <c r="G494" t="s">
        <v>6009</v>
      </c>
      <c r="I494">
        <v>1</v>
      </c>
    </row>
    <row r="495" spans="1:9" ht="14.4" hidden="1">
      <c r="A495" t="s">
        <v>6927</v>
      </c>
      <c r="B495">
        <v>494</v>
      </c>
      <c r="F495" t="s">
        <v>6928</v>
      </c>
      <c r="G495" t="s">
        <v>6009</v>
      </c>
      <c r="I495">
        <v>1</v>
      </c>
    </row>
    <row r="496" spans="1:9" ht="14.4" hidden="1">
      <c r="A496" t="s">
        <v>4236</v>
      </c>
      <c r="B496">
        <v>495</v>
      </c>
      <c r="F496" t="s">
        <v>6929</v>
      </c>
      <c r="G496" t="s">
        <v>6009</v>
      </c>
      <c r="I496">
        <v>1</v>
      </c>
    </row>
    <row r="497" spans="1:9" ht="14.4" hidden="1">
      <c r="A497" t="s">
        <v>4238</v>
      </c>
      <c r="B497">
        <v>496</v>
      </c>
      <c r="F497" t="s">
        <v>6930</v>
      </c>
      <c r="G497" t="s">
        <v>6009</v>
      </c>
      <c r="I497">
        <v>1</v>
      </c>
    </row>
    <row r="498" spans="1:9" ht="14.4" hidden="1">
      <c r="A498" t="s">
        <v>2302</v>
      </c>
      <c r="B498">
        <v>497</v>
      </c>
      <c r="F498" t="s">
        <v>6931</v>
      </c>
      <c r="G498" t="s">
        <v>6009</v>
      </c>
      <c r="I498">
        <v>1</v>
      </c>
    </row>
    <row r="499" spans="1:9" ht="14.4" hidden="1">
      <c r="A499" t="s">
        <v>4242</v>
      </c>
      <c r="B499">
        <v>498</v>
      </c>
      <c r="F499" t="s">
        <v>6932</v>
      </c>
      <c r="G499" t="s">
        <v>6009</v>
      </c>
      <c r="I499">
        <v>1</v>
      </c>
    </row>
    <row r="500" spans="1:9" ht="14.4" hidden="1">
      <c r="A500" t="s">
        <v>6933</v>
      </c>
      <c r="B500" t="s">
        <v>6934</v>
      </c>
      <c r="C500">
        <v>499</v>
      </c>
      <c r="G500" t="s">
        <v>6935</v>
      </c>
      <c r="I500">
        <v>1</v>
      </c>
    </row>
    <row r="501" spans="1:9" ht="14.4" hidden="1">
      <c r="A501" t="s">
        <v>6936</v>
      </c>
      <c r="B501">
        <v>500</v>
      </c>
      <c r="F501" t="s">
        <v>6937</v>
      </c>
      <c r="G501" t="s">
        <v>6009</v>
      </c>
      <c r="I501">
        <v>1</v>
      </c>
    </row>
    <row r="502" spans="1:9" ht="14.4" hidden="1">
      <c r="A502" t="s">
        <v>6938</v>
      </c>
      <c r="B502">
        <v>501</v>
      </c>
      <c r="F502" t="s">
        <v>6939</v>
      </c>
      <c r="G502" t="s">
        <v>6009</v>
      </c>
      <c r="I502">
        <v>1</v>
      </c>
    </row>
    <row r="503" spans="1:9" ht="14.4" hidden="1">
      <c r="A503" t="s">
        <v>5247</v>
      </c>
      <c r="B503">
        <v>502</v>
      </c>
      <c r="F503" t="s">
        <v>6940</v>
      </c>
      <c r="G503" t="s">
        <v>6009</v>
      </c>
      <c r="I503">
        <v>1</v>
      </c>
    </row>
    <row r="504" spans="1:9" ht="14.4" hidden="1">
      <c r="A504" t="s">
        <v>6941</v>
      </c>
      <c r="B504">
        <v>503</v>
      </c>
      <c r="F504" t="s">
        <v>6942</v>
      </c>
      <c r="G504" t="s">
        <v>6009</v>
      </c>
      <c r="I504">
        <v>1</v>
      </c>
    </row>
    <row r="505" spans="1:9" ht="14.4" hidden="1">
      <c r="A505" t="s">
        <v>4910</v>
      </c>
      <c r="B505">
        <v>504</v>
      </c>
      <c r="F505" t="s">
        <v>6943</v>
      </c>
      <c r="G505" t="s">
        <v>6009</v>
      </c>
      <c r="I505">
        <v>1</v>
      </c>
    </row>
    <row r="506" spans="1:9" ht="14.4" hidden="1">
      <c r="A506" t="s">
        <v>6944</v>
      </c>
      <c r="B506">
        <v>505</v>
      </c>
      <c r="F506" t="s">
        <v>6945</v>
      </c>
      <c r="G506" t="s">
        <v>6009</v>
      </c>
      <c r="I506">
        <v>1</v>
      </c>
    </row>
    <row r="507" spans="1:9" ht="14.4" hidden="1">
      <c r="A507" t="s">
        <v>6946</v>
      </c>
      <c r="B507">
        <v>506</v>
      </c>
      <c r="F507" t="s">
        <v>6947</v>
      </c>
      <c r="G507" t="s">
        <v>6009</v>
      </c>
      <c r="I507">
        <v>1</v>
      </c>
    </row>
    <row r="508" spans="1:9" ht="14.4" hidden="1">
      <c r="A508" t="s">
        <v>4903</v>
      </c>
      <c r="B508">
        <v>507</v>
      </c>
      <c r="F508" t="s">
        <v>6948</v>
      </c>
      <c r="G508" t="s">
        <v>6009</v>
      </c>
      <c r="I508">
        <v>1</v>
      </c>
    </row>
    <row r="509" spans="1:9" ht="14.4" hidden="1">
      <c r="A509" t="s">
        <v>4887</v>
      </c>
      <c r="B509">
        <v>508</v>
      </c>
      <c r="F509" t="s">
        <v>6949</v>
      </c>
      <c r="G509" t="s">
        <v>6009</v>
      </c>
      <c r="I509">
        <v>1</v>
      </c>
    </row>
    <row r="510" spans="1:9" ht="14.4" hidden="1">
      <c r="A510" t="s">
        <v>4884</v>
      </c>
      <c r="B510">
        <v>509</v>
      </c>
      <c r="F510" t="s">
        <v>6950</v>
      </c>
      <c r="G510" t="s">
        <v>6009</v>
      </c>
      <c r="I510">
        <v>1</v>
      </c>
    </row>
    <row r="511" spans="1:9" ht="14.4" hidden="1">
      <c r="A511" t="s">
        <v>4974</v>
      </c>
      <c r="B511">
        <v>510</v>
      </c>
      <c r="F511" t="s">
        <v>6951</v>
      </c>
      <c r="G511" t="s">
        <v>6009</v>
      </c>
      <c r="I511">
        <v>1</v>
      </c>
    </row>
    <row r="512" spans="1:9" ht="14.4" hidden="1">
      <c r="A512" t="s">
        <v>6952</v>
      </c>
      <c r="B512">
        <v>511</v>
      </c>
      <c r="F512" t="s">
        <v>6953</v>
      </c>
      <c r="G512" t="s">
        <v>6009</v>
      </c>
      <c r="I512">
        <v>1</v>
      </c>
    </row>
    <row r="513" spans="1:9" ht="14.4" hidden="1">
      <c r="A513" t="s">
        <v>4929</v>
      </c>
      <c r="B513">
        <v>512</v>
      </c>
      <c r="F513" t="s">
        <v>6954</v>
      </c>
      <c r="G513" t="s">
        <v>6009</v>
      </c>
      <c r="I513">
        <v>1</v>
      </c>
    </row>
    <row r="514" spans="1:9" ht="14.4" hidden="1">
      <c r="A514" t="s">
        <v>4939</v>
      </c>
      <c r="B514">
        <v>513</v>
      </c>
      <c r="F514" t="s">
        <v>6955</v>
      </c>
      <c r="G514" t="s">
        <v>6009</v>
      </c>
      <c r="I514">
        <v>1</v>
      </c>
    </row>
    <row r="515" spans="1:9" ht="14.4" hidden="1">
      <c r="A515" t="s">
        <v>4969</v>
      </c>
      <c r="B515">
        <v>514</v>
      </c>
      <c r="F515" t="s">
        <v>6956</v>
      </c>
      <c r="G515" t="s">
        <v>6009</v>
      </c>
      <c r="I515">
        <v>1</v>
      </c>
    </row>
    <row r="516" spans="1:9" ht="14.4" hidden="1">
      <c r="A516" t="s">
        <v>4951</v>
      </c>
      <c r="B516">
        <v>515</v>
      </c>
      <c r="F516" t="s">
        <v>6957</v>
      </c>
      <c r="G516" t="s">
        <v>6009</v>
      </c>
      <c r="I516">
        <v>1</v>
      </c>
    </row>
    <row r="517" spans="1:9" ht="14.4" hidden="1">
      <c r="A517" t="s">
        <v>6958</v>
      </c>
      <c r="B517">
        <v>516</v>
      </c>
      <c r="F517" t="s">
        <v>6959</v>
      </c>
      <c r="G517" t="s">
        <v>6009</v>
      </c>
      <c r="I517">
        <v>1</v>
      </c>
    </row>
    <row r="518" spans="1:9" ht="14.4" hidden="1">
      <c r="A518" t="s">
        <v>5398</v>
      </c>
      <c r="B518" t="s">
        <v>5399</v>
      </c>
      <c r="C518">
        <v>517</v>
      </c>
      <c r="G518" t="s">
        <v>6960</v>
      </c>
      <c r="I518">
        <v>1</v>
      </c>
    </row>
    <row r="519" spans="1:9" ht="14.4" hidden="1">
      <c r="A519" t="s">
        <v>4919</v>
      </c>
      <c r="B519" t="s">
        <v>4920</v>
      </c>
      <c r="C519">
        <v>518</v>
      </c>
      <c r="G519" t="s">
        <v>6961</v>
      </c>
      <c r="I519">
        <v>1</v>
      </c>
    </row>
    <row r="520" spans="1:9" ht="14.4" hidden="1">
      <c r="A520" t="s">
        <v>6962</v>
      </c>
      <c r="B520">
        <v>519</v>
      </c>
      <c r="F520" t="s">
        <v>6963</v>
      </c>
      <c r="G520" t="s">
        <v>6009</v>
      </c>
      <c r="I520">
        <v>1</v>
      </c>
    </row>
    <row r="521" spans="1:9" ht="14.4" hidden="1">
      <c r="A521" t="s">
        <v>6964</v>
      </c>
      <c r="B521">
        <v>520</v>
      </c>
      <c r="F521" t="s">
        <v>6965</v>
      </c>
      <c r="G521" t="s">
        <v>6009</v>
      </c>
      <c r="I521">
        <v>1</v>
      </c>
    </row>
    <row r="522" spans="1:9" ht="14.4" hidden="1">
      <c r="A522" t="s">
        <v>6966</v>
      </c>
      <c r="B522">
        <v>521</v>
      </c>
      <c r="F522" t="s">
        <v>6967</v>
      </c>
      <c r="G522" t="s">
        <v>6009</v>
      </c>
      <c r="I522">
        <v>1</v>
      </c>
    </row>
    <row r="523" spans="1:9" ht="14.4" hidden="1">
      <c r="A523" t="s">
        <v>6968</v>
      </c>
      <c r="B523">
        <v>522</v>
      </c>
      <c r="F523" t="s">
        <v>6969</v>
      </c>
      <c r="G523" t="s">
        <v>6009</v>
      </c>
      <c r="I523">
        <v>1</v>
      </c>
    </row>
    <row r="524" spans="1:9" ht="14.4" hidden="1">
      <c r="A524" t="s">
        <v>6970</v>
      </c>
      <c r="B524">
        <v>523</v>
      </c>
      <c r="F524" t="s">
        <v>6971</v>
      </c>
      <c r="G524" t="s">
        <v>6009</v>
      </c>
      <c r="I524">
        <v>1</v>
      </c>
    </row>
    <row r="525" spans="1:9" ht="14.4" hidden="1">
      <c r="A525" t="s">
        <v>6972</v>
      </c>
      <c r="B525">
        <v>524</v>
      </c>
      <c r="F525" t="s">
        <v>6973</v>
      </c>
      <c r="G525" t="s">
        <v>6009</v>
      </c>
      <c r="I525">
        <v>1</v>
      </c>
    </row>
    <row r="526" spans="1:9" ht="14.4" hidden="1">
      <c r="A526" t="s">
        <v>6974</v>
      </c>
      <c r="B526">
        <v>525</v>
      </c>
      <c r="F526" t="s">
        <v>6975</v>
      </c>
      <c r="G526" t="s">
        <v>6009</v>
      </c>
      <c r="I526">
        <v>1</v>
      </c>
    </row>
    <row r="527" spans="1:9" ht="14.4" hidden="1">
      <c r="A527" t="s">
        <v>6936</v>
      </c>
      <c r="B527">
        <v>526</v>
      </c>
      <c r="F527" t="s">
        <v>6976</v>
      </c>
      <c r="G527" t="s">
        <v>6009</v>
      </c>
      <c r="I527">
        <v>1</v>
      </c>
    </row>
    <row r="528" spans="1:9" ht="14.4">
      <c r="A528" t="s">
        <v>6977</v>
      </c>
      <c r="B528" t="s">
        <v>6978</v>
      </c>
      <c r="C528" t="s">
        <v>6979</v>
      </c>
      <c r="D528">
        <v>527</v>
      </c>
      <c r="I528">
        <v>1</v>
      </c>
    </row>
    <row r="529" spans="1:9" ht="14.4" hidden="1">
      <c r="A529" t="s">
        <v>6980</v>
      </c>
      <c r="B529">
        <v>528</v>
      </c>
      <c r="F529" t="s">
        <v>6981</v>
      </c>
      <c r="G529" t="s">
        <v>6009</v>
      </c>
      <c r="I529">
        <v>1</v>
      </c>
    </row>
    <row r="530" spans="1:9" ht="14.4" hidden="1">
      <c r="A530" t="s">
        <v>6982</v>
      </c>
      <c r="B530">
        <v>529</v>
      </c>
      <c r="F530" t="s">
        <v>6983</v>
      </c>
      <c r="G530" t="s">
        <v>6009</v>
      </c>
      <c r="I530">
        <v>1</v>
      </c>
    </row>
    <row r="531" spans="1:9" ht="14.4" hidden="1">
      <c r="A531" t="s">
        <v>6984</v>
      </c>
      <c r="B531">
        <v>530</v>
      </c>
      <c r="F531" t="s">
        <v>6985</v>
      </c>
      <c r="G531" t="s">
        <v>6009</v>
      </c>
      <c r="I531">
        <v>1</v>
      </c>
    </row>
    <row r="532" spans="1:9" ht="14.4" hidden="1">
      <c r="A532" t="s">
        <v>6986</v>
      </c>
      <c r="B532">
        <v>531</v>
      </c>
      <c r="F532" t="s">
        <v>6987</v>
      </c>
      <c r="G532" t="s">
        <v>6009</v>
      </c>
      <c r="I532">
        <v>1</v>
      </c>
    </row>
    <row r="533" spans="1:9" ht="14.4" hidden="1">
      <c r="A533" t="s">
        <v>6988</v>
      </c>
      <c r="B533">
        <v>532</v>
      </c>
      <c r="F533" t="s">
        <v>6989</v>
      </c>
      <c r="G533" t="s">
        <v>6009</v>
      </c>
      <c r="I533">
        <v>1</v>
      </c>
    </row>
    <row r="534" spans="1:9" ht="14.4" hidden="1">
      <c r="A534" t="s">
        <v>5041</v>
      </c>
      <c r="B534">
        <v>533</v>
      </c>
      <c r="F534" t="s">
        <v>6990</v>
      </c>
      <c r="G534" t="s">
        <v>6009</v>
      </c>
      <c r="I534">
        <v>1</v>
      </c>
    </row>
    <row r="535" spans="1:9" ht="14.4" hidden="1">
      <c r="A535">
        <v>1</v>
      </c>
      <c r="B535">
        <v>534</v>
      </c>
      <c r="F535" t="s">
        <v>6991</v>
      </c>
      <c r="G535" t="s">
        <v>6009</v>
      </c>
      <c r="I535">
        <v>1</v>
      </c>
    </row>
    <row r="536" spans="1:9" ht="14.4" hidden="1">
      <c r="A536">
        <v>2</v>
      </c>
      <c r="B536">
        <v>535</v>
      </c>
      <c r="F536" t="s">
        <v>6992</v>
      </c>
      <c r="G536" t="s">
        <v>6009</v>
      </c>
      <c r="I536">
        <v>1</v>
      </c>
    </row>
    <row r="537" spans="1:9" ht="14.4" hidden="1">
      <c r="A537">
        <v>3</v>
      </c>
      <c r="B537">
        <v>536</v>
      </c>
      <c r="F537" t="s">
        <v>6993</v>
      </c>
      <c r="G537" t="s">
        <v>6009</v>
      </c>
      <c r="I537">
        <v>1</v>
      </c>
    </row>
    <row r="538" spans="1:9" ht="14.4" hidden="1">
      <c r="A538">
        <v>4</v>
      </c>
      <c r="B538">
        <v>537</v>
      </c>
      <c r="F538" t="s">
        <v>6994</v>
      </c>
      <c r="G538" t="s">
        <v>6009</v>
      </c>
      <c r="I538">
        <v>1</v>
      </c>
    </row>
    <row r="539" spans="1:9" ht="14.4" hidden="1">
      <c r="A539">
        <v>5</v>
      </c>
      <c r="B539">
        <v>538</v>
      </c>
      <c r="F539" t="s">
        <v>6995</v>
      </c>
      <c r="G539" t="s">
        <v>6009</v>
      </c>
      <c r="I539">
        <v>1</v>
      </c>
    </row>
    <row r="540" spans="1:9" ht="14.4" hidden="1">
      <c r="A540">
        <v>6</v>
      </c>
      <c r="B540">
        <v>539</v>
      </c>
      <c r="F540" t="s">
        <v>6996</v>
      </c>
      <c r="G540" t="s">
        <v>6009</v>
      </c>
      <c r="I540">
        <v>1</v>
      </c>
    </row>
    <row r="541" spans="1:9" ht="14.4" hidden="1">
      <c r="A541" t="s">
        <v>6997</v>
      </c>
      <c r="B541">
        <v>540</v>
      </c>
      <c r="F541" t="s">
        <v>6998</v>
      </c>
      <c r="G541" t="s">
        <v>6009</v>
      </c>
      <c r="I541">
        <v>1</v>
      </c>
    </row>
    <row r="542" spans="1:9" ht="14.4" hidden="1">
      <c r="A542" t="s">
        <v>6999</v>
      </c>
      <c r="B542">
        <v>541</v>
      </c>
      <c r="F542" t="s">
        <v>7000</v>
      </c>
      <c r="G542" t="s">
        <v>6009</v>
      </c>
      <c r="I542">
        <v>1</v>
      </c>
    </row>
    <row r="543" spans="1:9" ht="14.4" hidden="1">
      <c r="A543" t="s">
        <v>7001</v>
      </c>
      <c r="B543">
        <v>542</v>
      </c>
      <c r="F543" t="s">
        <v>7002</v>
      </c>
      <c r="G543" t="s">
        <v>6009</v>
      </c>
      <c r="I543">
        <v>1</v>
      </c>
    </row>
    <row r="544" spans="1:9" ht="14.4" hidden="1">
      <c r="A544" t="s">
        <v>7003</v>
      </c>
      <c r="B544">
        <v>543</v>
      </c>
      <c r="F544" t="s">
        <v>7004</v>
      </c>
      <c r="G544" t="s">
        <v>6009</v>
      </c>
      <c r="I544">
        <v>1</v>
      </c>
    </row>
    <row r="545" spans="1:9" ht="14.4" hidden="1">
      <c r="A545" t="s">
        <v>7005</v>
      </c>
      <c r="B545">
        <v>544</v>
      </c>
      <c r="F545" t="s">
        <v>7006</v>
      </c>
      <c r="G545" t="s">
        <v>6009</v>
      </c>
      <c r="I545">
        <v>1</v>
      </c>
    </row>
    <row r="546" spans="1:9" ht="14.4">
      <c r="A546" t="s">
        <v>7007</v>
      </c>
      <c r="B546">
        <v>545</v>
      </c>
      <c r="C546" t="s">
        <v>7007</v>
      </c>
      <c r="D546" t="s">
        <v>7008</v>
      </c>
      <c r="E546" t="s">
        <v>2382</v>
      </c>
      <c r="F546" t="s">
        <v>7009</v>
      </c>
      <c r="G546" t="s">
        <v>6009</v>
      </c>
      <c r="I546">
        <v>1</v>
      </c>
    </row>
    <row r="547" spans="1:9" ht="14.4">
      <c r="A547" t="s">
        <v>7010</v>
      </c>
      <c r="B547">
        <v>546</v>
      </c>
      <c r="C547" t="s">
        <v>7010</v>
      </c>
      <c r="D547" t="s">
        <v>7011</v>
      </c>
      <c r="E547" t="s">
        <v>1551</v>
      </c>
      <c r="F547" t="s">
        <v>7009</v>
      </c>
      <c r="G547" t="s">
        <v>6009</v>
      </c>
      <c r="I547">
        <v>1</v>
      </c>
    </row>
    <row r="548" spans="1:9" ht="14.4">
      <c r="A548" t="s">
        <v>7012</v>
      </c>
      <c r="B548">
        <v>547</v>
      </c>
      <c r="C548" t="s">
        <v>7012</v>
      </c>
      <c r="D548" t="s">
        <v>7013</v>
      </c>
      <c r="E548" t="s">
        <v>7014</v>
      </c>
      <c r="F548" t="s">
        <v>7009</v>
      </c>
      <c r="G548" t="s">
        <v>6009</v>
      </c>
      <c r="I548">
        <v>1</v>
      </c>
    </row>
    <row r="549" spans="1:9" ht="14.4" hidden="1">
      <c r="A549" t="s">
        <v>1643</v>
      </c>
      <c r="B549">
        <v>548</v>
      </c>
      <c r="F549" t="s">
        <v>7009</v>
      </c>
      <c r="G549" t="s">
        <v>6009</v>
      </c>
      <c r="I549">
        <v>1</v>
      </c>
    </row>
    <row r="550" spans="1:9" ht="14.4" hidden="1">
      <c r="A550" t="s">
        <v>1643</v>
      </c>
      <c r="B550">
        <v>549</v>
      </c>
      <c r="F550" t="s">
        <v>7009</v>
      </c>
      <c r="G550" t="s">
        <v>6009</v>
      </c>
      <c r="I550">
        <v>1</v>
      </c>
    </row>
    <row r="551" spans="1:9" ht="14.4">
      <c r="A551" t="s">
        <v>7015</v>
      </c>
      <c r="B551">
        <v>550</v>
      </c>
      <c r="C551" t="s">
        <v>7015</v>
      </c>
      <c r="D551" t="s">
        <v>823</v>
      </c>
      <c r="E551" t="s">
        <v>7016</v>
      </c>
      <c r="F551" t="s">
        <v>7009</v>
      </c>
      <c r="G551" t="s">
        <v>6009</v>
      </c>
      <c r="I551">
        <v>1</v>
      </c>
    </row>
    <row r="552" spans="1:9" ht="14.4" hidden="1">
      <c r="A552" t="s">
        <v>1643</v>
      </c>
      <c r="B552">
        <v>551</v>
      </c>
      <c r="F552" t="s">
        <v>7009</v>
      </c>
      <c r="G552" t="s">
        <v>6009</v>
      </c>
      <c r="I552">
        <v>1</v>
      </c>
    </row>
    <row r="553" spans="1:9" ht="14.4">
      <c r="A553" t="s">
        <v>7017</v>
      </c>
      <c r="B553">
        <v>552</v>
      </c>
      <c r="C553" t="s">
        <v>7017</v>
      </c>
      <c r="D553" t="s">
        <v>7018</v>
      </c>
      <c r="E553" t="s">
        <v>7019</v>
      </c>
      <c r="F553" t="s">
        <v>7009</v>
      </c>
      <c r="G553" t="s">
        <v>6009</v>
      </c>
      <c r="I553">
        <v>1</v>
      </c>
    </row>
    <row r="554" spans="1:9" ht="14.4" hidden="1">
      <c r="A554" t="s">
        <v>7020</v>
      </c>
      <c r="B554">
        <v>553</v>
      </c>
      <c r="C554" t="s">
        <v>7020</v>
      </c>
      <c r="D554" t="s">
        <v>7021</v>
      </c>
      <c r="E554" t="s">
        <v>823</v>
      </c>
      <c r="F554" t="s">
        <v>7009</v>
      </c>
      <c r="G554" t="s">
        <v>6009</v>
      </c>
      <c r="I554">
        <v>1</v>
      </c>
    </row>
    <row r="555" spans="1:9" ht="14.4">
      <c r="A555" t="s">
        <v>7022</v>
      </c>
      <c r="B555">
        <v>554</v>
      </c>
      <c r="C555" t="s">
        <v>7022</v>
      </c>
      <c r="D555" t="s">
        <v>7023</v>
      </c>
      <c r="E555" t="s">
        <v>7024</v>
      </c>
      <c r="F555" t="s">
        <v>7009</v>
      </c>
      <c r="G555" t="s">
        <v>6009</v>
      </c>
      <c r="I555">
        <v>1</v>
      </c>
    </row>
    <row r="556" spans="1:9" ht="14.4">
      <c r="A556" t="s">
        <v>7025</v>
      </c>
      <c r="B556">
        <v>555</v>
      </c>
      <c r="C556" t="s">
        <v>7025</v>
      </c>
      <c r="D556" t="s">
        <v>7026</v>
      </c>
      <c r="E556" t="s">
        <v>7027</v>
      </c>
      <c r="F556" t="s">
        <v>7009</v>
      </c>
      <c r="G556" t="s">
        <v>6009</v>
      </c>
      <c r="I556">
        <v>1</v>
      </c>
    </row>
    <row r="557" spans="1:9" ht="14.4" hidden="1">
      <c r="A557" t="s">
        <v>1643</v>
      </c>
      <c r="B557">
        <v>556</v>
      </c>
      <c r="F557" t="s">
        <v>7009</v>
      </c>
      <c r="G557" t="s">
        <v>6009</v>
      </c>
      <c r="I557">
        <v>1</v>
      </c>
    </row>
    <row r="558" spans="1:9" ht="14.4">
      <c r="A558" t="s">
        <v>7028</v>
      </c>
      <c r="B558">
        <v>557</v>
      </c>
      <c r="C558" t="s">
        <v>7028</v>
      </c>
      <c r="D558" t="s">
        <v>7029</v>
      </c>
      <c r="E558" t="s">
        <v>7030</v>
      </c>
      <c r="F558" t="s">
        <v>7009</v>
      </c>
      <c r="G558" t="s">
        <v>6009</v>
      </c>
      <c r="I558">
        <v>1</v>
      </c>
    </row>
    <row r="559" spans="1:9" ht="14.4">
      <c r="A559" t="s">
        <v>7031</v>
      </c>
      <c r="B559">
        <v>558</v>
      </c>
      <c r="C559" t="s">
        <v>7031</v>
      </c>
      <c r="D559" t="s">
        <v>7032</v>
      </c>
      <c r="E559" t="s">
        <v>7033</v>
      </c>
      <c r="F559" t="s">
        <v>7009</v>
      </c>
      <c r="G559" t="s">
        <v>6009</v>
      </c>
      <c r="I559">
        <v>1</v>
      </c>
    </row>
    <row r="560" spans="1:9" ht="14.4">
      <c r="A560" t="s">
        <v>7034</v>
      </c>
      <c r="B560">
        <v>559</v>
      </c>
      <c r="C560" t="s">
        <v>7034</v>
      </c>
      <c r="D560" t="s">
        <v>7008</v>
      </c>
      <c r="E560" t="s">
        <v>2311</v>
      </c>
      <c r="F560" t="s">
        <v>7009</v>
      </c>
      <c r="G560" t="s">
        <v>6009</v>
      </c>
      <c r="I560">
        <v>1</v>
      </c>
    </row>
    <row r="561" spans="1:9" ht="14.4">
      <c r="A561" t="s">
        <v>7035</v>
      </c>
      <c r="B561">
        <v>560</v>
      </c>
      <c r="C561" t="s">
        <v>7035</v>
      </c>
      <c r="D561" t="s">
        <v>7036</v>
      </c>
      <c r="E561" t="s">
        <v>7027</v>
      </c>
      <c r="F561" t="s">
        <v>7009</v>
      </c>
      <c r="G561" t="s">
        <v>6009</v>
      </c>
      <c r="I561">
        <v>1</v>
      </c>
    </row>
    <row r="562" spans="1:9" ht="14.4" hidden="1">
      <c r="A562" t="s">
        <v>1643</v>
      </c>
      <c r="B562">
        <v>561</v>
      </c>
      <c r="F562" t="s">
        <v>7009</v>
      </c>
      <c r="G562" t="s">
        <v>6009</v>
      </c>
      <c r="I562">
        <v>1</v>
      </c>
    </row>
    <row r="563" spans="1:9" ht="14.4" hidden="1">
      <c r="A563" t="s">
        <v>1643</v>
      </c>
      <c r="B563">
        <v>562</v>
      </c>
      <c r="F563" t="s">
        <v>7037</v>
      </c>
      <c r="G563" t="s">
        <v>6009</v>
      </c>
      <c r="I563">
        <v>1</v>
      </c>
    </row>
    <row r="564" spans="1:9" ht="14.4" hidden="1">
      <c r="A564" t="s">
        <v>1643</v>
      </c>
      <c r="B564">
        <v>563</v>
      </c>
      <c r="F564" t="s">
        <v>7037</v>
      </c>
      <c r="G564" t="s">
        <v>6009</v>
      </c>
      <c r="I564">
        <v>1</v>
      </c>
    </row>
    <row r="565" spans="1:9" ht="14.4" hidden="1">
      <c r="A565" t="s">
        <v>1643</v>
      </c>
      <c r="B565">
        <v>564</v>
      </c>
      <c r="F565" t="s">
        <v>7037</v>
      </c>
      <c r="G565" t="s">
        <v>6009</v>
      </c>
      <c r="I565">
        <v>1</v>
      </c>
    </row>
    <row r="566" spans="1:9" ht="14.4" hidden="1">
      <c r="A566" t="s">
        <v>1643</v>
      </c>
      <c r="B566">
        <v>565</v>
      </c>
      <c r="F566" t="s">
        <v>7037</v>
      </c>
      <c r="G566" t="s">
        <v>6009</v>
      </c>
      <c r="I566">
        <v>1</v>
      </c>
    </row>
    <row r="567" spans="1:9" ht="14.4" hidden="1">
      <c r="A567" t="s">
        <v>1643</v>
      </c>
      <c r="B567">
        <v>566</v>
      </c>
      <c r="F567" t="s">
        <v>7037</v>
      </c>
      <c r="G567" t="s">
        <v>6009</v>
      </c>
      <c r="I567">
        <v>1</v>
      </c>
    </row>
    <row r="568" spans="1:9" ht="14.4" hidden="1">
      <c r="A568" t="s">
        <v>1643</v>
      </c>
      <c r="B568">
        <v>567</v>
      </c>
      <c r="F568" t="s">
        <v>7037</v>
      </c>
      <c r="G568" t="s">
        <v>6009</v>
      </c>
      <c r="I568">
        <v>1</v>
      </c>
    </row>
    <row r="569" spans="1:9" ht="14.4" hidden="1">
      <c r="A569" t="s">
        <v>1643</v>
      </c>
      <c r="B569">
        <v>568</v>
      </c>
      <c r="F569" t="s">
        <v>7038</v>
      </c>
      <c r="G569" t="s">
        <v>6009</v>
      </c>
      <c r="I569">
        <v>1</v>
      </c>
    </row>
    <row r="570" spans="1:9" ht="14.4" hidden="1">
      <c r="A570" t="s">
        <v>7039</v>
      </c>
      <c r="B570">
        <v>569</v>
      </c>
      <c r="C570" t="s">
        <v>7039</v>
      </c>
      <c r="D570" t="s">
        <v>881</v>
      </c>
      <c r="E570" t="s">
        <v>881</v>
      </c>
      <c r="F570" t="s">
        <v>7038</v>
      </c>
      <c r="G570" t="s">
        <v>6009</v>
      </c>
      <c r="I570">
        <v>1</v>
      </c>
    </row>
    <row r="571" spans="1:9" ht="14.4" hidden="1">
      <c r="A571" t="s">
        <v>1643</v>
      </c>
      <c r="B571">
        <v>570</v>
      </c>
      <c r="F571" t="s">
        <v>7038</v>
      </c>
      <c r="G571" t="s">
        <v>6009</v>
      </c>
      <c r="I571">
        <v>1</v>
      </c>
    </row>
    <row r="572" spans="1:9" ht="14.4" hidden="1">
      <c r="A572" t="s">
        <v>1643</v>
      </c>
      <c r="B572">
        <v>571</v>
      </c>
      <c r="F572" t="s">
        <v>7038</v>
      </c>
      <c r="G572" t="s">
        <v>6009</v>
      </c>
      <c r="I572">
        <v>1</v>
      </c>
    </row>
    <row r="573" spans="1:9" ht="14.4" hidden="1">
      <c r="A573" t="s">
        <v>7040</v>
      </c>
      <c r="B573">
        <v>572</v>
      </c>
      <c r="C573" t="s">
        <v>7040</v>
      </c>
      <c r="D573" t="s">
        <v>881</v>
      </c>
      <c r="E573" t="s">
        <v>881</v>
      </c>
      <c r="F573" t="s">
        <v>7038</v>
      </c>
      <c r="G573" t="s">
        <v>6009</v>
      </c>
      <c r="I573">
        <v>1</v>
      </c>
    </row>
    <row r="574" spans="1:9" ht="14.4" hidden="1">
      <c r="A574" t="s">
        <v>4972</v>
      </c>
      <c r="B574">
        <v>573</v>
      </c>
      <c r="C574" t="s">
        <v>4972</v>
      </c>
      <c r="D574" t="s">
        <v>7041</v>
      </c>
      <c r="E574" t="s">
        <v>823</v>
      </c>
      <c r="F574" t="s">
        <v>7038</v>
      </c>
      <c r="G574" t="s">
        <v>6009</v>
      </c>
      <c r="I574">
        <v>1</v>
      </c>
    </row>
    <row r="575" spans="1:9" ht="14.4" hidden="1">
      <c r="A575" t="s">
        <v>7042</v>
      </c>
      <c r="B575">
        <v>574</v>
      </c>
      <c r="C575" t="s">
        <v>7042</v>
      </c>
      <c r="D575" t="s">
        <v>823</v>
      </c>
      <c r="E575" t="s">
        <v>823</v>
      </c>
      <c r="F575" t="s">
        <v>7038</v>
      </c>
      <c r="G575" t="s">
        <v>6009</v>
      </c>
      <c r="I575">
        <v>1</v>
      </c>
    </row>
    <row r="576" spans="1:9" ht="14.4" hidden="1">
      <c r="A576" t="s">
        <v>7043</v>
      </c>
      <c r="B576">
        <v>575</v>
      </c>
      <c r="C576" t="s">
        <v>7043</v>
      </c>
      <c r="D576" t="s">
        <v>823</v>
      </c>
      <c r="E576" t="s">
        <v>823</v>
      </c>
      <c r="F576" t="s">
        <v>7038</v>
      </c>
      <c r="G576" t="s">
        <v>6009</v>
      </c>
      <c r="I576">
        <v>1</v>
      </c>
    </row>
    <row r="577" spans="1:9" ht="14.4">
      <c r="A577" t="s">
        <v>7044</v>
      </c>
      <c r="B577">
        <v>576</v>
      </c>
      <c r="C577" t="s">
        <v>7044</v>
      </c>
      <c r="D577" t="s">
        <v>2653</v>
      </c>
      <c r="E577" t="s">
        <v>1304</v>
      </c>
      <c r="F577" t="s">
        <v>7038</v>
      </c>
      <c r="G577" t="s">
        <v>6009</v>
      </c>
      <c r="I577">
        <v>1</v>
      </c>
    </row>
    <row r="578" spans="1:9" ht="14.4">
      <c r="A578" t="s">
        <v>7045</v>
      </c>
      <c r="B578">
        <v>577</v>
      </c>
      <c r="C578" t="s">
        <v>7045</v>
      </c>
      <c r="D578" t="s">
        <v>1637</v>
      </c>
      <c r="E578" t="s">
        <v>1638</v>
      </c>
      <c r="F578" t="s">
        <v>7038</v>
      </c>
      <c r="G578" t="s">
        <v>6009</v>
      </c>
      <c r="I578">
        <v>1</v>
      </c>
    </row>
    <row r="579" spans="1:9" ht="14.4" hidden="1">
      <c r="A579" t="s">
        <v>7046</v>
      </c>
      <c r="B579">
        <v>578</v>
      </c>
      <c r="C579" t="s">
        <v>7046</v>
      </c>
      <c r="D579" t="s">
        <v>823</v>
      </c>
      <c r="E579" t="s">
        <v>823</v>
      </c>
      <c r="F579" t="s">
        <v>7038</v>
      </c>
      <c r="G579" t="s">
        <v>6009</v>
      </c>
      <c r="I579">
        <v>1</v>
      </c>
    </row>
    <row r="580" spans="1:9" ht="14.4">
      <c r="A580" t="s">
        <v>7047</v>
      </c>
      <c r="B580">
        <v>579</v>
      </c>
      <c r="C580" t="s">
        <v>7047</v>
      </c>
      <c r="D580" t="s">
        <v>1637</v>
      </c>
      <c r="E580" t="s">
        <v>1638</v>
      </c>
      <c r="F580" t="s">
        <v>7038</v>
      </c>
      <c r="G580" t="s">
        <v>6009</v>
      </c>
      <c r="I580">
        <v>1</v>
      </c>
    </row>
    <row r="581" spans="1:9" ht="14.4" hidden="1">
      <c r="A581" t="s">
        <v>1643</v>
      </c>
      <c r="B581">
        <v>580</v>
      </c>
      <c r="F581" t="s">
        <v>7038</v>
      </c>
      <c r="G581" t="s">
        <v>6009</v>
      </c>
      <c r="I581">
        <v>1</v>
      </c>
    </row>
    <row r="582" spans="1:9" ht="14.4" hidden="1">
      <c r="A582" t="s">
        <v>7048</v>
      </c>
      <c r="B582">
        <v>581</v>
      </c>
      <c r="C582" t="s">
        <v>7048</v>
      </c>
      <c r="D582" t="s">
        <v>823</v>
      </c>
      <c r="E582" t="s">
        <v>823</v>
      </c>
      <c r="F582" t="s">
        <v>7038</v>
      </c>
      <c r="G582" t="s">
        <v>6009</v>
      </c>
      <c r="I582">
        <v>1</v>
      </c>
    </row>
    <row r="583" spans="1:9" ht="14.4">
      <c r="A583" t="s">
        <v>7049</v>
      </c>
      <c r="B583">
        <v>582</v>
      </c>
      <c r="C583" t="s">
        <v>7049</v>
      </c>
      <c r="D583" t="s">
        <v>1637</v>
      </c>
      <c r="E583" t="s">
        <v>1638</v>
      </c>
      <c r="F583" t="s">
        <v>7038</v>
      </c>
      <c r="G583" t="s">
        <v>6009</v>
      </c>
      <c r="I583">
        <v>1</v>
      </c>
    </row>
    <row r="584" spans="1:9" ht="14.4" hidden="1">
      <c r="A584" t="s">
        <v>7050</v>
      </c>
      <c r="B584">
        <v>583</v>
      </c>
      <c r="C584" t="s">
        <v>7050</v>
      </c>
      <c r="D584" t="s">
        <v>823</v>
      </c>
      <c r="E584" t="s">
        <v>823</v>
      </c>
      <c r="F584" t="s">
        <v>7038</v>
      </c>
      <c r="G584" t="s">
        <v>6009</v>
      </c>
      <c r="I584">
        <v>1</v>
      </c>
    </row>
    <row r="585" spans="1:9" ht="14.4" hidden="1">
      <c r="A585" t="s">
        <v>1643</v>
      </c>
      <c r="B585">
        <v>584</v>
      </c>
      <c r="F585" t="s">
        <v>7038</v>
      </c>
      <c r="G585" t="s">
        <v>6009</v>
      </c>
      <c r="I585">
        <v>1</v>
      </c>
    </row>
    <row r="586" spans="1:9" ht="14.4" hidden="1">
      <c r="A586" t="s">
        <v>1643</v>
      </c>
      <c r="B586">
        <v>585</v>
      </c>
      <c r="F586" t="s">
        <v>7038</v>
      </c>
      <c r="G586" t="s">
        <v>6009</v>
      </c>
      <c r="I586">
        <v>1</v>
      </c>
    </row>
    <row r="587" spans="1:9" ht="14.4">
      <c r="A587" t="s">
        <v>7051</v>
      </c>
      <c r="B587">
        <v>586</v>
      </c>
      <c r="C587" t="s">
        <v>7051</v>
      </c>
      <c r="D587" t="s">
        <v>810</v>
      </c>
      <c r="E587" t="s">
        <v>2311</v>
      </c>
      <c r="F587" t="s">
        <v>7038</v>
      </c>
      <c r="G587" t="s">
        <v>6009</v>
      </c>
      <c r="I587">
        <v>1</v>
      </c>
    </row>
    <row r="588" spans="1:9" ht="14.4" hidden="1">
      <c r="A588" t="s">
        <v>1643</v>
      </c>
      <c r="B588">
        <v>587</v>
      </c>
      <c r="F588" t="s">
        <v>7038</v>
      </c>
      <c r="G588" t="s">
        <v>6009</v>
      </c>
      <c r="I588">
        <v>1</v>
      </c>
    </row>
    <row r="589" spans="1:9" ht="14.4" hidden="1">
      <c r="A589" t="s">
        <v>7052</v>
      </c>
      <c r="B589">
        <v>588</v>
      </c>
      <c r="C589" t="s">
        <v>7052</v>
      </c>
      <c r="F589" t="s">
        <v>7038</v>
      </c>
      <c r="G589" t="s">
        <v>6009</v>
      </c>
      <c r="I589">
        <v>1</v>
      </c>
    </row>
    <row r="590" spans="1:9" ht="14.4" hidden="1">
      <c r="A590" t="s">
        <v>7053</v>
      </c>
      <c r="B590" t="s">
        <v>7054</v>
      </c>
      <c r="C590">
        <v>589</v>
      </c>
      <c r="D590" t="s">
        <v>7055</v>
      </c>
      <c r="E590" t="s">
        <v>823</v>
      </c>
      <c r="F590" t="s">
        <v>823</v>
      </c>
      <c r="G590" t="s">
        <v>7038</v>
      </c>
      <c r="I590">
        <v>1</v>
      </c>
    </row>
    <row r="591" spans="1:9" ht="14.4" hidden="1">
      <c r="A591" t="s">
        <v>7056</v>
      </c>
      <c r="B591">
        <v>590</v>
      </c>
      <c r="C591" t="s">
        <v>7056</v>
      </c>
      <c r="D591" t="s">
        <v>823</v>
      </c>
      <c r="E591" t="s">
        <v>823</v>
      </c>
      <c r="F591" t="s">
        <v>7038</v>
      </c>
      <c r="G591" t="s">
        <v>6009</v>
      </c>
      <c r="I591">
        <v>1</v>
      </c>
    </row>
    <row r="592" spans="1:9" ht="14.4" hidden="1">
      <c r="A592" t="s">
        <v>7057</v>
      </c>
      <c r="B592">
        <v>591</v>
      </c>
      <c r="C592" t="s">
        <v>7057</v>
      </c>
      <c r="D592" t="s">
        <v>823</v>
      </c>
      <c r="E592" t="s">
        <v>823</v>
      </c>
      <c r="F592" t="s">
        <v>7038</v>
      </c>
      <c r="G592" t="s">
        <v>6009</v>
      </c>
      <c r="I592">
        <v>1</v>
      </c>
    </row>
    <row r="593" spans="1:9" ht="14.4">
      <c r="A593" t="s">
        <v>7058</v>
      </c>
      <c r="B593">
        <v>592</v>
      </c>
      <c r="C593" t="s">
        <v>7058</v>
      </c>
      <c r="D593" t="s">
        <v>1637</v>
      </c>
      <c r="E593" t="s">
        <v>1638</v>
      </c>
      <c r="F593" t="s">
        <v>7038</v>
      </c>
      <c r="G593" t="s">
        <v>6009</v>
      </c>
      <c r="I593">
        <v>1</v>
      </c>
    </row>
    <row r="594" spans="1:9" ht="14.4">
      <c r="A594" t="s">
        <v>7059</v>
      </c>
      <c r="B594">
        <v>593</v>
      </c>
      <c r="C594" t="s">
        <v>7059</v>
      </c>
      <c r="D594" t="s">
        <v>1637</v>
      </c>
      <c r="E594" t="s">
        <v>1638</v>
      </c>
      <c r="F594" t="s">
        <v>7038</v>
      </c>
      <c r="G594" t="s">
        <v>6009</v>
      </c>
      <c r="I594">
        <v>1</v>
      </c>
    </row>
    <row r="595" spans="1:9" ht="14.4" hidden="1">
      <c r="A595" t="s">
        <v>1643</v>
      </c>
      <c r="B595">
        <v>594</v>
      </c>
      <c r="F595" t="s">
        <v>7038</v>
      </c>
      <c r="G595" t="s">
        <v>6009</v>
      </c>
      <c r="I595">
        <v>1</v>
      </c>
    </row>
    <row r="596" spans="1:9" ht="14.4">
      <c r="A596" t="s">
        <v>7060</v>
      </c>
      <c r="B596">
        <v>595</v>
      </c>
      <c r="C596" t="s">
        <v>7060</v>
      </c>
      <c r="D596" t="s">
        <v>1637</v>
      </c>
      <c r="E596" t="s">
        <v>1638</v>
      </c>
      <c r="F596" t="s">
        <v>7038</v>
      </c>
      <c r="G596" t="s">
        <v>6009</v>
      </c>
      <c r="I596">
        <v>1</v>
      </c>
    </row>
    <row r="597" spans="1:9" ht="14.4">
      <c r="A597" t="s">
        <v>7061</v>
      </c>
      <c r="B597">
        <v>596</v>
      </c>
      <c r="C597" t="s">
        <v>7061</v>
      </c>
      <c r="D597" t="s">
        <v>908</v>
      </c>
      <c r="E597" t="s">
        <v>909</v>
      </c>
      <c r="F597" t="s">
        <v>7038</v>
      </c>
      <c r="G597" t="s">
        <v>6009</v>
      </c>
      <c r="I597">
        <v>1</v>
      </c>
    </row>
    <row r="598" spans="1:9" ht="14.4">
      <c r="A598" t="s">
        <v>7062</v>
      </c>
      <c r="B598">
        <v>597</v>
      </c>
      <c r="C598" t="s">
        <v>7062</v>
      </c>
      <c r="D598" t="s">
        <v>1637</v>
      </c>
      <c r="E598" t="s">
        <v>1638</v>
      </c>
      <c r="F598" t="s">
        <v>7038</v>
      </c>
      <c r="G598" t="s">
        <v>6009</v>
      </c>
      <c r="I598">
        <v>1</v>
      </c>
    </row>
    <row r="599" spans="1:9" ht="14.4" hidden="1">
      <c r="A599" t="s">
        <v>7063</v>
      </c>
      <c r="B599">
        <v>598</v>
      </c>
      <c r="C599" t="s">
        <v>7063</v>
      </c>
      <c r="D599" t="s">
        <v>823</v>
      </c>
      <c r="E599" t="s">
        <v>823</v>
      </c>
      <c r="F599" t="s">
        <v>7038</v>
      </c>
      <c r="G599" t="s">
        <v>6009</v>
      </c>
      <c r="I599">
        <v>1</v>
      </c>
    </row>
    <row r="600" spans="1:9" ht="14.4" hidden="1">
      <c r="A600" t="s">
        <v>7064</v>
      </c>
      <c r="B600">
        <v>599</v>
      </c>
      <c r="C600" t="s">
        <v>7064</v>
      </c>
      <c r="F600" t="s">
        <v>7038</v>
      </c>
      <c r="G600" t="s">
        <v>6009</v>
      </c>
      <c r="I600">
        <v>1</v>
      </c>
    </row>
    <row r="601" spans="1:9" ht="14.4" hidden="1">
      <c r="A601" t="s">
        <v>7065</v>
      </c>
      <c r="B601">
        <v>600</v>
      </c>
      <c r="C601" t="s">
        <v>7065</v>
      </c>
      <c r="D601" t="s">
        <v>823</v>
      </c>
      <c r="E601" t="s">
        <v>823</v>
      </c>
      <c r="F601" t="s">
        <v>7038</v>
      </c>
      <c r="G601" t="s">
        <v>6009</v>
      </c>
      <c r="I601">
        <v>1</v>
      </c>
    </row>
    <row r="602" spans="1:9" ht="14.4" hidden="1">
      <c r="A602" t="s">
        <v>1643</v>
      </c>
      <c r="B602">
        <v>601</v>
      </c>
      <c r="F602" t="s">
        <v>7038</v>
      </c>
      <c r="G602" t="s">
        <v>6009</v>
      </c>
      <c r="I602">
        <v>1</v>
      </c>
    </row>
    <row r="603" spans="1:9" ht="14.4" hidden="1">
      <c r="A603" t="s">
        <v>7066</v>
      </c>
      <c r="B603">
        <v>602</v>
      </c>
      <c r="C603" t="s">
        <v>7066</v>
      </c>
      <c r="F603" t="s">
        <v>7038</v>
      </c>
      <c r="G603" t="s">
        <v>6009</v>
      </c>
      <c r="I603">
        <v>1</v>
      </c>
    </row>
    <row r="604" spans="1:9" ht="14.4">
      <c r="A604" t="s">
        <v>7067</v>
      </c>
      <c r="B604">
        <v>603</v>
      </c>
      <c r="C604" t="s">
        <v>7067</v>
      </c>
      <c r="D604" t="s">
        <v>1637</v>
      </c>
      <c r="E604" t="s">
        <v>909</v>
      </c>
      <c r="F604" t="s">
        <v>7038</v>
      </c>
      <c r="G604" t="s">
        <v>6009</v>
      </c>
      <c r="I604">
        <v>1</v>
      </c>
    </row>
    <row r="605" spans="1:9" ht="14.4" hidden="1">
      <c r="A605" t="s">
        <v>7068</v>
      </c>
      <c r="B605">
        <v>604</v>
      </c>
      <c r="C605" t="s">
        <v>7068</v>
      </c>
      <c r="D605" t="s">
        <v>823</v>
      </c>
      <c r="E605" t="s">
        <v>823</v>
      </c>
      <c r="F605" t="s">
        <v>7038</v>
      </c>
      <c r="G605" t="s">
        <v>6009</v>
      </c>
      <c r="I605">
        <v>1</v>
      </c>
    </row>
    <row r="606" spans="1:9" ht="14.4" hidden="1">
      <c r="A606" t="s">
        <v>7069</v>
      </c>
      <c r="B606">
        <v>605</v>
      </c>
      <c r="C606" t="s">
        <v>7069</v>
      </c>
      <c r="E606" t="s">
        <v>7070</v>
      </c>
      <c r="F606" t="s">
        <v>7038</v>
      </c>
      <c r="G606" t="s">
        <v>6009</v>
      </c>
      <c r="I606">
        <v>1</v>
      </c>
    </row>
    <row r="607" spans="1:9" ht="14.4" hidden="1">
      <c r="A607" t="s">
        <v>1643</v>
      </c>
      <c r="B607">
        <v>606</v>
      </c>
      <c r="F607" t="s">
        <v>7038</v>
      </c>
      <c r="G607" t="s">
        <v>6009</v>
      </c>
      <c r="I607">
        <v>1</v>
      </c>
    </row>
    <row r="608" spans="1:9" ht="14.4" hidden="1">
      <c r="A608" t="s">
        <v>1643</v>
      </c>
      <c r="B608">
        <v>607</v>
      </c>
      <c r="F608" t="s">
        <v>7038</v>
      </c>
      <c r="G608" t="s">
        <v>6009</v>
      </c>
      <c r="I608">
        <v>1</v>
      </c>
    </row>
    <row r="609" spans="1:9" ht="14.4" hidden="1">
      <c r="A609" t="s">
        <v>7071</v>
      </c>
      <c r="B609">
        <v>608</v>
      </c>
      <c r="C609" t="s">
        <v>7071</v>
      </c>
      <c r="D609" t="s">
        <v>823</v>
      </c>
      <c r="E609" t="s">
        <v>823</v>
      </c>
      <c r="F609" t="s">
        <v>7038</v>
      </c>
      <c r="G609" t="s">
        <v>6009</v>
      </c>
      <c r="I609">
        <v>1</v>
      </c>
    </row>
    <row r="610" spans="1:9" ht="14.4" hidden="1">
      <c r="A610" t="s">
        <v>7072</v>
      </c>
      <c r="B610">
        <v>609</v>
      </c>
      <c r="C610" t="s">
        <v>7072</v>
      </c>
      <c r="D610" t="s">
        <v>881</v>
      </c>
      <c r="E610" t="s">
        <v>881</v>
      </c>
      <c r="F610" t="s">
        <v>7038</v>
      </c>
      <c r="G610" t="s">
        <v>6009</v>
      </c>
      <c r="I610">
        <v>1</v>
      </c>
    </row>
    <row r="611" spans="1:9" ht="14.4">
      <c r="A611" t="s">
        <v>7073</v>
      </c>
      <c r="B611">
        <v>610</v>
      </c>
      <c r="C611" t="s">
        <v>7073</v>
      </c>
      <c r="D611" t="s">
        <v>7074</v>
      </c>
      <c r="E611" t="s">
        <v>909</v>
      </c>
      <c r="F611" t="s">
        <v>7038</v>
      </c>
      <c r="G611" t="s">
        <v>6009</v>
      </c>
      <c r="I611">
        <v>1</v>
      </c>
    </row>
    <row r="612" spans="1:9" ht="14.4">
      <c r="A612" t="s">
        <v>7075</v>
      </c>
      <c r="B612" t="s">
        <v>7076</v>
      </c>
      <c r="C612">
        <v>611</v>
      </c>
      <c r="D612" t="s">
        <v>7077</v>
      </c>
      <c r="E612" t="s">
        <v>908</v>
      </c>
      <c r="F612" t="s">
        <v>2311</v>
      </c>
      <c r="G612" t="s">
        <v>7038</v>
      </c>
      <c r="I612">
        <v>1</v>
      </c>
    </row>
    <row r="613" spans="1:9" ht="14.4" hidden="1">
      <c r="A613" t="s">
        <v>7078</v>
      </c>
      <c r="B613">
        <v>612</v>
      </c>
      <c r="C613" t="s">
        <v>7078</v>
      </c>
      <c r="F613" t="s">
        <v>7038</v>
      </c>
      <c r="G613" t="s">
        <v>6009</v>
      </c>
      <c r="I613">
        <v>1</v>
      </c>
    </row>
    <row r="614" spans="1:9" ht="14.4" hidden="1">
      <c r="A614" t="s">
        <v>7079</v>
      </c>
      <c r="B614">
        <v>613</v>
      </c>
      <c r="C614" t="s">
        <v>7079</v>
      </c>
      <c r="F614" t="s">
        <v>7038</v>
      </c>
      <c r="G614" t="s">
        <v>6009</v>
      </c>
      <c r="I614">
        <v>1</v>
      </c>
    </row>
    <row r="615" spans="1:9" ht="14.4" hidden="1">
      <c r="A615" t="s">
        <v>7080</v>
      </c>
      <c r="B615">
        <v>614</v>
      </c>
      <c r="C615" t="s">
        <v>7080</v>
      </c>
      <c r="D615" t="s">
        <v>823</v>
      </c>
      <c r="E615" t="s">
        <v>823</v>
      </c>
      <c r="F615" t="s">
        <v>7038</v>
      </c>
      <c r="G615" t="s">
        <v>6009</v>
      </c>
      <c r="I615">
        <v>1</v>
      </c>
    </row>
    <row r="616" spans="1:9" ht="14.4" hidden="1">
      <c r="A616" t="s">
        <v>1643</v>
      </c>
      <c r="B616">
        <v>615</v>
      </c>
      <c r="F616" t="s">
        <v>7038</v>
      </c>
      <c r="G616" t="s">
        <v>6009</v>
      </c>
      <c r="I616">
        <v>1</v>
      </c>
    </row>
    <row r="617" spans="1:9" ht="14.4" hidden="1">
      <c r="A617" t="s">
        <v>7081</v>
      </c>
      <c r="B617">
        <v>616</v>
      </c>
      <c r="C617" t="s">
        <v>7081</v>
      </c>
      <c r="D617" t="s">
        <v>823</v>
      </c>
      <c r="E617" t="s">
        <v>823</v>
      </c>
      <c r="F617" t="s">
        <v>7038</v>
      </c>
      <c r="G617" t="s">
        <v>6009</v>
      </c>
      <c r="I617">
        <v>1</v>
      </c>
    </row>
    <row r="618" spans="1:9" ht="14.4" hidden="1">
      <c r="A618" t="s">
        <v>7082</v>
      </c>
      <c r="B618">
        <v>617</v>
      </c>
      <c r="C618" t="s">
        <v>7082</v>
      </c>
      <c r="F618" t="s">
        <v>7038</v>
      </c>
      <c r="G618" t="s">
        <v>6009</v>
      </c>
      <c r="I618">
        <v>1</v>
      </c>
    </row>
    <row r="619" spans="1:9" ht="14.4">
      <c r="A619" t="s">
        <v>7083</v>
      </c>
      <c r="B619">
        <v>618</v>
      </c>
      <c r="C619" t="s">
        <v>7083</v>
      </c>
      <c r="D619" t="s">
        <v>1637</v>
      </c>
      <c r="E619" t="s">
        <v>909</v>
      </c>
      <c r="F619" t="s">
        <v>7038</v>
      </c>
      <c r="G619" t="s">
        <v>6009</v>
      </c>
      <c r="I619">
        <v>1</v>
      </c>
    </row>
    <row r="620" spans="1:9" ht="14.4">
      <c r="A620" t="s">
        <v>7084</v>
      </c>
      <c r="B620">
        <v>619</v>
      </c>
      <c r="C620" t="s">
        <v>7084</v>
      </c>
      <c r="D620" t="s">
        <v>2653</v>
      </c>
      <c r="E620" t="s">
        <v>1304</v>
      </c>
      <c r="F620" t="s">
        <v>7038</v>
      </c>
      <c r="G620" t="s">
        <v>6009</v>
      </c>
      <c r="I620">
        <v>1</v>
      </c>
    </row>
    <row r="621" spans="1:9" ht="14.4" hidden="1">
      <c r="A621" t="s">
        <v>7085</v>
      </c>
      <c r="B621">
        <v>620</v>
      </c>
      <c r="C621" t="s">
        <v>7085</v>
      </c>
      <c r="D621" t="s">
        <v>823</v>
      </c>
      <c r="E621" t="s">
        <v>823</v>
      </c>
      <c r="F621" t="s">
        <v>7038</v>
      </c>
      <c r="G621" t="s">
        <v>6009</v>
      </c>
      <c r="I621">
        <v>1</v>
      </c>
    </row>
    <row r="622" spans="1:9" ht="14.4" hidden="1">
      <c r="A622" t="s">
        <v>7086</v>
      </c>
      <c r="B622">
        <v>621</v>
      </c>
      <c r="C622" t="s">
        <v>7086</v>
      </c>
      <c r="D622" t="s">
        <v>823</v>
      </c>
      <c r="E622" t="s">
        <v>823</v>
      </c>
      <c r="F622" t="s">
        <v>7038</v>
      </c>
      <c r="G622" t="s">
        <v>6009</v>
      </c>
      <c r="I622">
        <v>1</v>
      </c>
    </row>
    <row r="623" spans="1:9" ht="14.4" hidden="1">
      <c r="A623" t="s">
        <v>7087</v>
      </c>
      <c r="B623">
        <v>622</v>
      </c>
      <c r="C623" t="s">
        <v>7087</v>
      </c>
      <c r="D623" t="s">
        <v>7088</v>
      </c>
      <c r="E623" t="s">
        <v>823</v>
      </c>
      <c r="F623" t="s">
        <v>7038</v>
      </c>
      <c r="G623" t="s">
        <v>6009</v>
      </c>
      <c r="I623">
        <v>1</v>
      </c>
    </row>
    <row r="624" spans="1:9" ht="14.4" hidden="1">
      <c r="A624" t="s">
        <v>7089</v>
      </c>
      <c r="B624">
        <v>623</v>
      </c>
      <c r="C624" t="s">
        <v>7089</v>
      </c>
      <c r="F624" t="s">
        <v>7038</v>
      </c>
      <c r="G624" t="s">
        <v>6009</v>
      </c>
      <c r="I624">
        <v>1</v>
      </c>
    </row>
    <row r="625" spans="1:9" ht="14.4" hidden="1">
      <c r="A625" t="s">
        <v>7090</v>
      </c>
      <c r="B625">
        <v>624</v>
      </c>
      <c r="C625" t="s">
        <v>7090</v>
      </c>
      <c r="D625" t="s">
        <v>823</v>
      </c>
      <c r="E625" t="s">
        <v>823</v>
      </c>
      <c r="F625" t="s">
        <v>7038</v>
      </c>
      <c r="G625" t="s">
        <v>6009</v>
      </c>
      <c r="I625">
        <v>1</v>
      </c>
    </row>
    <row r="626" spans="1:9" ht="14.4" hidden="1">
      <c r="A626" t="s">
        <v>7091</v>
      </c>
      <c r="B626">
        <v>625</v>
      </c>
      <c r="C626" t="s">
        <v>7091</v>
      </c>
      <c r="D626" t="s">
        <v>823</v>
      </c>
      <c r="E626" t="s">
        <v>823</v>
      </c>
      <c r="F626" t="s">
        <v>7038</v>
      </c>
      <c r="G626" t="s">
        <v>6009</v>
      </c>
      <c r="I626">
        <v>1</v>
      </c>
    </row>
    <row r="627" spans="1:9" ht="14.4">
      <c r="A627" t="s">
        <v>7092</v>
      </c>
      <c r="B627">
        <v>626</v>
      </c>
      <c r="C627" t="s">
        <v>7092</v>
      </c>
      <c r="D627" t="s">
        <v>7093</v>
      </c>
      <c r="E627" t="s">
        <v>2311</v>
      </c>
      <c r="F627" t="s">
        <v>7038</v>
      </c>
      <c r="G627" t="s">
        <v>6009</v>
      </c>
      <c r="I627">
        <v>1</v>
      </c>
    </row>
    <row r="628" spans="1:9" ht="14.4">
      <c r="A628" t="s">
        <v>7094</v>
      </c>
      <c r="B628">
        <v>627</v>
      </c>
      <c r="C628" t="s">
        <v>7094</v>
      </c>
      <c r="D628" t="s">
        <v>6552</v>
      </c>
      <c r="E628" t="s">
        <v>7095</v>
      </c>
      <c r="F628" t="s">
        <v>7038</v>
      </c>
      <c r="G628" t="s">
        <v>6009</v>
      </c>
      <c r="I628">
        <v>1</v>
      </c>
    </row>
    <row r="629" spans="1:9" ht="14.4">
      <c r="A629" t="s">
        <v>7096</v>
      </c>
      <c r="B629">
        <v>628</v>
      </c>
      <c r="C629" t="s">
        <v>7096</v>
      </c>
      <c r="D629" t="s">
        <v>7097</v>
      </c>
      <c r="E629" t="s">
        <v>7098</v>
      </c>
      <c r="F629" t="s">
        <v>7038</v>
      </c>
      <c r="G629" t="s">
        <v>6009</v>
      </c>
      <c r="I629">
        <v>1</v>
      </c>
    </row>
    <row r="630" spans="1:9" ht="14.4" hidden="1">
      <c r="A630" t="s">
        <v>7099</v>
      </c>
      <c r="B630">
        <v>629</v>
      </c>
      <c r="C630" t="s">
        <v>7099</v>
      </c>
      <c r="D630" t="s">
        <v>823</v>
      </c>
      <c r="E630" t="s">
        <v>823</v>
      </c>
      <c r="F630" t="s">
        <v>7038</v>
      </c>
      <c r="G630" t="s">
        <v>6009</v>
      </c>
      <c r="I630">
        <v>1</v>
      </c>
    </row>
    <row r="631" spans="1:9" ht="14.4">
      <c r="A631" t="s">
        <v>7100</v>
      </c>
      <c r="B631">
        <v>630</v>
      </c>
      <c r="C631" t="s">
        <v>7100</v>
      </c>
      <c r="D631" t="s">
        <v>7101</v>
      </c>
      <c r="E631" t="s">
        <v>7102</v>
      </c>
      <c r="F631" t="s">
        <v>7038</v>
      </c>
      <c r="G631" t="s">
        <v>6009</v>
      </c>
      <c r="I631">
        <v>1</v>
      </c>
    </row>
    <row r="632" spans="1:9" ht="14.4" hidden="1">
      <c r="A632" t="s">
        <v>7103</v>
      </c>
      <c r="B632">
        <v>631</v>
      </c>
      <c r="C632" t="s">
        <v>7103</v>
      </c>
      <c r="D632" t="s">
        <v>823</v>
      </c>
      <c r="E632" t="s">
        <v>823</v>
      </c>
      <c r="F632" t="s">
        <v>7038</v>
      </c>
      <c r="G632" t="s">
        <v>6009</v>
      </c>
      <c r="I632">
        <v>1</v>
      </c>
    </row>
    <row r="633" spans="1:9" ht="14.4">
      <c r="A633" t="s">
        <v>7104</v>
      </c>
      <c r="B633">
        <v>632</v>
      </c>
      <c r="C633" t="s">
        <v>7104</v>
      </c>
      <c r="D633" t="s">
        <v>2653</v>
      </c>
      <c r="E633" t="s">
        <v>7105</v>
      </c>
      <c r="F633" t="s">
        <v>7038</v>
      </c>
      <c r="G633" t="s">
        <v>6009</v>
      </c>
      <c r="I633">
        <v>1</v>
      </c>
    </row>
    <row r="634" spans="1:9" ht="14.4" hidden="1">
      <c r="A634" t="s">
        <v>7106</v>
      </c>
      <c r="B634">
        <v>633</v>
      </c>
      <c r="C634" t="s">
        <v>7106</v>
      </c>
      <c r="D634" t="s">
        <v>881</v>
      </c>
      <c r="E634" t="s">
        <v>881</v>
      </c>
      <c r="F634" t="s">
        <v>7038</v>
      </c>
      <c r="G634" t="s">
        <v>6009</v>
      </c>
      <c r="I634">
        <v>1</v>
      </c>
    </row>
    <row r="635" spans="1:9" ht="14.4">
      <c r="A635" t="s">
        <v>7107</v>
      </c>
      <c r="B635">
        <v>634</v>
      </c>
      <c r="C635" t="s">
        <v>7107</v>
      </c>
      <c r="D635" t="s">
        <v>823</v>
      </c>
      <c r="E635" t="s">
        <v>7108</v>
      </c>
      <c r="F635" t="s">
        <v>7038</v>
      </c>
      <c r="G635" t="s">
        <v>6009</v>
      </c>
      <c r="I635">
        <v>1</v>
      </c>
    </row>
    <row r="636" spans="1:9" ht="14.4" hidden="1">
      <c r="A636" t="s">
        <v>1643</v>
      </c>
      <c r="B636">
        <v>635</v>
      </c>
      <c r="F636" t="s">
        <v>7038</v>
      </c>
      <c r="G636" t="s">
        <v>6009</v>
      </c>
      <c r="I636">
        <v>1</v>
      </c>
    </row>
    <row r="637" spans="1:9" ht="14.4" hidden="1">
      <c r="A637" t="s">
        <v>1643</v>
      </c>
      <c r="B637">
        <v>636</v>
      </c>
      <c r="F637" t="s">
        <v>7038</v>
      </c>
      <c r="G637" t="s">
        <v>6009</v>
      </c>
      <c r="I637">
        <v>1</v>
      </c>
    </row>
    <row r="638" spans="1:9" ht="14.4" hidden="1">
      <c r="A638" t="s">
        <v>7109</v>
      </c>
      <c r="B638">
        <v>637</v>
      </c>
      <c r="C638" t="s">
        <v>7109</v>
      </c>
      <c r="D638" t="s">
        <v>881</v>
      </c>
      <c r="E638" t="s">
        <v>881</v>
      </c>
      <c r="F638" t="s">
        <v>7038</v>
      </c>
      <c r="G638" t="s">
        <v>6009</v>
      </c>
      <c r="I638">
        <v>1</v>
      </c>
    </row>
    <row r="639" spans="1:9" ht="14.4">
      <c r="A639" t="s">
        <v>7110</v>
      </c>
      <c r="B639">
        <v>638</v>
      </c>
      <c r="C639" t="s">
        <v>7110</v>
      </c>
      <c r="D639" t="s">
        <v>908</v>
      </c>
      <c r="E639" t="s">
        <v>7111</v>
      </c>
      <c r="F639" t="s">
        <v>7038</v>
      </c>
      <c r="G639" t="s">
        <v>6009</v>
      </c>
      <c r="I639">
        <v>1</v>
      </c>
    </row>
    <row r="640" spans="1:9" ht="14.4" hidden="1">
      <c r="A640" t="s">
        <v>7112</v>
      </c>
      <c r="B640">
        <v>639</v>
      </c>
      <c r="C640" t="s">
        <v>7112</v>
      </c>
      <c r="D640" t="s">
        <v>823</v>
      </c>
      <c r="E640" t="s">
        <v>823</v>
      </c>
      <c r="F640" t="s">
        <v>7038</v>
      </c>
      <c r="G640" t="s">
        <v>6009</v>
      </c>
      <c r="I640">
        <v>1</v>
      </c>
    </row>
    <row r="641" spans="1:9" ht="14.4" hidden="1">
      <c r="A641" t="s">
        <v>7113</v>
      </c>
      <c r="B641">
        <v>640</v>
      </c>
      <c r="C641" t="s">
        <v>7113</v>
      </c>
      <c r="F641" t="s">
        <v>7038</v>
      </c>
      <c r="G641" t="s">
        <v>6009</v>
      </c>
      <c r="I641">
        <v>1</v>
      </c>
    </row>
    <row r="642" spans="1:9" ht="14.4" hidden="1">
      <c r="A642" t="s">
        <v>7114</v>
      </c>
      <c r="B642">
        <v>641</v>
      </c>
      <c r="C642" t="s">
        <v>7114</v>
      </c>
      <c r="F642" t="s">
        <v>7038</v>
      </c>
      <c r="G642" t="s">
        <v>6009</v>
      </c>
      <c r="I642">
        <v>1</v>
      </c>
    </row>
    <row r="643" spans="1:9" ht="14.4">
      <c r="A643" t="s">
        <v>7115</v>
      </c>
      <c r="B643">
        <v>642</v>
      </c>
      <c r="C643" t="s">
        <v>7115</v>
      </c>
      <c r="D643" t="s">
        <v>908</v>
      </c>
      <c r="E643" t="s">
        <v>909</v>
      </c>
      <c r="F643" t="s">
        <v>7038</v>
      </c>
      <c r="G643" t="s">
        <v>6009</v>
      </c>
      <c r="I643">
        <v>1</v>
      </c>
    </row>
    <row r="644" spans="1:9" ht="14.4" hidden="1">
      <c r="A644" t="s">
        <v>7116</v>
      </c>
      <c r="B644">
        <v>643</v>
      </c>
      <c r="C644" t="s">
        <v>7116</v>
      </c>
      <c r="D644" t="s">
        <v>823</v>
      </c>
      <c r="E644" t="s">
        <v>823</v>
      </c>
      <c r="F644" t="s">
        <v>7038</v>
      </c>
      <c r="G644" t="s">
        <v>6009</v>
      </c>
      <c r="I644">
        <v>1</v>
      </c>
    </row>
    <row r="645" spans="1:9" ht="14.4" hidden="1">
      <c r="A645" t="s">
        <v>7117</v>
      </c>
      <c r="B645">
        <v>644</v>
      </c>
      <c r="C645" t="s">
        <v>7117</v>
      </c>
      <c r="D645" t="s">
        <v>823</v>
      </c>
      <c r="E645" t="s">
        <v>823</v>
      </c>
      <c r="F645" t="s">
        <v>7038</v>
      </c>
      <c r="G645" t="s">
        <v>6009</v>
      </c>
      <c r="I645">
        <v>1</v>
      </c>
    </row>
    <row r="646" spans="1:9" ht="14.4">
      <c r="A646" t="s">
        <v>7118</v>
      </c>
      <c r="B646">
        <v>645</v>
      </c>
      <c r="C646" t="s">
        <v>7118</v>
      </c>
      <c r="D646" t="s">
        <v>1637</v>
      </c>
      <c r="E646" t="s">
        <v>1638</v>
      </c>
      <c r="F646" t="s">
        <v>7038</v>
      </c>
      <c r="G646" t="s">
        <v>6009</v>
      </c>
      <c r="I646">
        <v>1</v>
      </c>
    </row>
    <row r="647" spans="1:9" ht="14.4" hidden="1">
      <c r="A647" t="s">
        <v>1643</v>
      </c>
      <c r="B647">
        <v>646</v>
      </c>
      <c r="F647" t="s">
        <v>7038</v>
      </c>
      <c r="G647" t="s">
        <v>6009</v>
      </c>
      <c r="I647">
        <v>1</v>
      </c>
    </row>
    <row r="648" spans="1:9" ht="14.4" hidden="1">
      <c r="A648" t="s">
        <v>7119</v>
      </c>
      <c r="B648">
        <v>647</v>
      </c>
      <c r="C648" t="s">
        <v>7119</v>
      </c>
      <c r="D648" t="s">
        <v>823</v>
      </c>
      <c r="E648" t="s">
        <v>823</v>
      </c>
      <c r="F648" t="s">
        <v>7038</v>
      </c>
      <c r="G648" t="s">
        <v>6009</v>
      </c>
      <c r="I648">
        <v>1</v>
      </c>
    </row>
    <row r="649" spans="1:9" ht="14.4">
      <c r="A649" t="s">
        <v>7120</v>
      </c>
      <c r="B649">
        <v>648</v>
      </c>
      <c r="C649" t="s">
        <v>7120</v>
      </c>
      <c r="D649" t="s">
        <v>1637</v>
      </c>
      <c r="E649" t="s">
        <v>1638</v>
      </c>
      <c r="F649" t="s">
        <v>7038</v>
      </c>
      <c r="G649" t="s">
        <v>6009</v>
      </c>
      <c r="I649">
        <v>1</v>
      </c>
    </row>
    <row r="650" spans="1:9" ht="14.4">
      <c r="A650" t="s">
        <v>7121</v>
      </c>
      <c r="B650">
        <v>649</v>
      </c>
      <c r="C650" t="s">
        <v>7121</v>
      </c>
      <c r="D650" t="s">
        <v>7122</v>
      </c>
      <c r="E650" t="s">
        <v>7123</v>
      </c>
      <c r="F650" t="s">
        <v>7038</v>
      </c>
      <c r="G650" t="s">
        <v>6009</v>
      </c>
      <c r="I650">
        <v>1</v>
      </c>
    </row>
    <row r="651" spans="1:9" ht="14.4">
      <c r="A651" t="s">
        <v>7124</v>
      </c>
      <c r="B651">
        <v>650</v>
      </c>
      <c r="C651" t="s">
        <v>7124</v>
      </c>
      <c r="D651" t="s">
        <v>7125</v>
      </c>
      <c r="E651" t="s">
        <v>909</v>
      </c>
      <c r="F651" t="s">
        <v>7038</v>
      </c>
      <c r="G651" t="s">
        <v>6009</v>
      </c>
      <c r="I651">
        <v>1</v>
      </c>
    </row>
    <row r="652" spans="1:9" ht="14.4">
      <c r="A652" t="s">
        <v>7126</v>
      </c>
      <c r="B652">
        <v>651</v>
      </c>
      <c r="C652" t="s">
        <v>7126</v>
      </c>
      <c r="D652" t="s">
        <v>810</v>
      </c>
      <c r="E652" t="s">
        <v>810</v>
      </c>
      <c r="F652" t="s">
        <v>7038</v>
      </c>
      <c r="G652" t="s">
        <v>6009</v>
      </c>
      <c r="I652">
        <v>1</v>
      </c>
    </row>
    <row r="653" spans="1:9" ht="14.4" hidden="1">
      <c r="A653" t="s">
        <v>7127</v>
      </c>
      <c r="B653">
        <v>652</v>
      </c>
      <c r="C653" t="s">
        <v>7127</v>
      </c>
      <c r="D653" t="s">
        <v>823</v>
      </c>
      <c r="E653" t="s">
        <v>823</v>
      </c>
      <c r="F653" t="s">
        <v>7038</v>
      </c>
      <c r="G653" t="s">
        <v>6009</v>
      </c>
      <c r="I653">
        <v>1</v>
      </c>
    </row>
    <row r="654" spans="1:9" ht="14.4">
      <c r="A654" t="s">
        <v>7128</v>
      </c>
      <c r="B654">
        <v>653</v>
      </c>
      <c r="C654" t="s">
        <v>7128</v>
      </c>
      <c r="D654" t="s">
        <v>7129</v>
      </c>
      <c r="E654" t="s">
        <v>2562</v>
      </c>
      <c r="F654" t="s">
        <v>7038</v>
      </c>
      <c r="G654" t="s">
        <v>6009</v>
      </c>
      <c r="I654">
        <v>1</v>
      </c>
    </row>
    <row r="655" spans="1:9" ht="14.4">
      <c r="A655" t="s">
        <v>7130</v>
      </c>
      <c r="B655">
        <v>654</v>
      </c>
      <c r="C655" t="s">
        <v>7130</v>
      </c>
      <c r="D655" t="s">
        <v>2653</v>
      </c>
      <c r="E655" t="s">
        <v>1304</v>
      </c>
      <c r="F655" t="s">
        <v>7038</v>
      </c>
      <c r="G655" t="s">
        <v>6009</v>
      </c>
      <c r="I655">
        <v>1</v>
      </c>
    </row>
    <row r="656" spans="1:9" ht="14.4">
      <c r="A656" t="s">
        <v>7131</v>
      </c>
      <c r="B656">
        <v>655</v>
      </c>
      <c r="C656" t="s">
        <v>7131</v>
      </c>
      <c r="D656" t="s">
        <v>7132</v>
      </c>
      <c r="E656" t="s">
        <v>909</v>
      </c>
      <c r="F656" t="s">
        <v>7038</v>
      </c>
      <c r="G656" t="s">
        <v>6009</v>
      </c>
      <c r="I656">
        <v>1</v>
      </c>
    </row>
    <row r="657" spans="1:9" ht="14.4">
      <c r="A657" t="s">
        <v>7133</v>
      </c>
      <c r="B657">
        <v>656</v>
      </c>
      <c r="C657" t="s">
        <v>7133</v>
      </c>
      <c r="D657" t="s">
        <v>2526</v>
      </c>
      <c r="E657" t="s">
        <v>7134</v>
      </c>
      <c r="F657" t="s">
        <v>7038</v>
      </c>
      <c r="G657" t="s">
        <v>6009</v>
      </c>
      <c r="I657">
        <v>1</v>
      </c>
    </row>
    <row r="658" spans="1:9" ht="14.4" hidden="1">
      <c r="A658" t="s">
        <v>7135</v>
      </c>
      <c r="B658">
        <v>657</v>
      </c>
      <c r="F658" t="s">
        <v>7136</v>
      </c>
      <c r="G658" t="s">
        <v>6009</v>
      </c>
      <c r="I658">
        <v>1</v>
      </c>
    </row>
    <row r="659" spans="1:9" ht="14.4" hidden="1">
      <c r="A659" t="s">
        <v>7137</v>
      </c>
      <c r="B659">
        <v>658</v>
      </c>
      <c r="F659" t="s">
        <v>7138</v>
      </c>
      <c r="G659" t="s">
        <v>6009</v>
      </c>
      <c r="I659">
        <v>1</v>
      </c>
    </row>
    <row r="660" spans="1:9" ht="14.4" hidden="1">
      <c r="A660" t="s">
        <v>7139</v>
      </c>
      <c r="B660">
        <v>659</v>
      </c>
      <c r="F660" t="s">
        <v>7140</v>
      </c>
      <c r="G660" t="s">
        <v>6009</v>
      </c>
      <c r="I660">
        <v>1</v>
      </c>
    </row>
    <row r="661" spans="1:9" ht="14.4" hidden="1">
      <c r="A661" t="s">
        <v>7141</v>
      </c>
      <c r="B661">
        <v>660</v>
      </c>
      <c r="F661" t="s">
        <v>7142</v>
      </c>
      <c r="G661" t="s">
        <v>6009</v>
      </c>
      <c r="I661">
        <v>1</v>
      </c>
    </row>
    <row r="662" spans="1:9" ht="14.4" hidden="1">
      <c r="A662" t="s">
        <v>7143</v>
      </c>
      <c r="B662">
        <v>661</v>
      </c>
      <c r="F662" t="s">
        <v>7144</v>
      </c>
      <c r="G662" t="s">
        <v>6009</v>
      </c>
      <c r="I662">
        <v>1</v>
      </c>
    </row>
    <row r="663" spans="1:9" ht="14.4" hidden="1">
      <c r="A663" t="s">
        <v>7145</v>
      </c>
      <c r="B663">
        <v>662</v>
      </c>
      <c r="F663" t="s">
        <v>7146</v>
      </c>
      <c r="G663" t="s">
        <v>6009</v>
      </c>
      <c r="I663">
        <v>1</v>
      </c>
    </row>
    <row r="664" spans="1:9" ht="14.4" hidden="1">
      <c r="A664" t="s">
        <v>7147</v>
      </c>
      <c r="B664">
        <v>663</v>
      </c>
      <c r="F664" t="s">
        <v>7148</v>
      </c>
      <c r="G664" t="s">
        <v>6009</v>
      </c>
      <c r="I664">
        <v>1</v>
      </c>
    </row>
    <row r="665" spans="1:9" ht="14.4" hidden="1">
      <c r="A665" t="s">
        <v>7149</v>
      </c>
      <c r="B665">
        <v>664</v>
      </c>
      <c r="C665" t="s">
        <v>7149</v>
      </c>
      <c r="F665" t="s">
        <v>7150</v>
      </c>
      <c r="G665" t="s">
        <v>6009</v>
      </c>
      <c r="I665">
        <v>1</v>
      </c>
    </row>
    <row r="666" spans="1:9" ht="14.4">
      <c r="A666" t="s">
        <v>7151</v>
      </c>
      <c r="B666">
        <v>665</v>
      </c>
      <c r="C666" t="s">
        <v>7151</v>
      </c>
      <c r="D666" t="s">
        <v>810</v>
      </c>
      <c r="E666" t="s">
        <v>810</v>
      </c>
      <c r="F666" t="s">
        <v>7150</v>
      </c>
      <c r="G666" t="s">
        <v>6009</v>
      </c>
      <c r="I666">
        <v>1</v>
      </c>
    </row>
    <row r="667" spans="1:9" ht="14.4" hidden="1">
      <c r="A667" t="s">
        <v>1643</v>
      </c>
      <c r="B667">
        <v>666</v>
      </c>
      <c r="F667" t="s">
        <v>7150</v>
      </c>
      <c r="G667" t="s">
        <v>6009</v>
      </c>
      <c r="I667">
        <v>1</v>
      </c>
    </row>
    <row r="668" spans="1:9" ht="14.4" hidden="1">
      <c r="A668" t="s">
        <v>1643</v>
      </c>
      <c r="B668">
        <v>667</v>
      </c>
      <c r="F668" t="s">
        <v>7150</v>
      </c>
      <c r="G668" t="s">
        <v>6009</v>
      </c>
      <c r="I668">
        <v>1</v>
      </c>
    </row>
    <row r="669" spans="1:9" ht="14.4" hidden="1">
      <c r="A669" t="s">
        <v>1643</v>
      </c>
      <c r="B669">
        <v>668</v>
      </c>
      <c r="F669" t="s">
        <v>7150</v>
      </c>
      <c r="G669" t="s">
        <v>6009</v>
      </c>
      <c r="I669">
        <v>1</v>
      </c>
    </row>
    <row r="670" spans="1:9" ht="14.4" hidden="1">
      <c r="A670" t="s">
        <v>7152</v>
      </c>
      <c r="B670">
        <v>669</v>
      </c>
      <c r="C670" t="s">
        <v>7152</v>
      </c>
      <c r="D670" t="s">
        <v>2869</v>
      </c>
      <c r="E670" t="s">
        <v>823</v>
      </c>
      <c r="F670" t="s">
        <v>7150</v>
      </c>
      <c r="G670" t="s">
        <v>6009</v>
      </c>
      <c r="I670">
        <v>1</v>
      </c>
    </row>
    <row r="671" spans="1:9" ht="14.4">
      <c r="A671" t="s">
        <v>7153</v>
      </c>
      <c r="B671">
        <v>670</v>
      </c>
      <c r="C671" t="s">
        <v>7153</v>
      </c>
      <c r="D671" t="s">
        <v>908</v>
      </c>
      <c r="E671" t="s">
        <v>1638</v>
      </c>
      <c r="F671" t="s">
        <v>7150</v>
      </c>
      <c r="G671" t="s">
        <v>6009</v>
      </c>
      <c r="I671">
        <v>1</v>
      </c>
    </row>
    <row r="672" spans="1:9" ht="14.4" hidden="1">
      <c r="A672" t="s">
        <v>1643</v>
      </c>
      <c r="B672">
        <v>671</v>
      </c>
      <c r="F672" t="s">
        <v>7150</v>
      </c>
      <c r="G672" t="s">
        <v>6009</v>
      </c>
      <c r="I672">
        <v>1</v>
      </c>
    </row>
    <row r="673" spans="1:9" ht="14.4">
      <c r="A673" t="s">
        <v>7154</v>
      </c>
      <c r="B673">
        <v>672</v>
      </c>
      <c r="C673" t="s">
        <v>7154</v>
      </c>
      <c r="D673" t="s">
        <v>908</v>
      </c>
      <c r="E673" t="s">
        <v>909</v>
      </c>
      <c r="F673" t="s">
        <v>7150</v>
      </c>
      <c r="G673" t="s">
        <v>6009</v>
      </c>
      <c r="I673">
        <v>1</v>
      </c>
    </row>
    <row r="674" spans="1:9" ht="14.4">
      <c r="A674" t="s">
        <v>7155</v>
      </c>
      <c r="B674">
        <v>673</v>
      </c>
      <c r="C674" t="s">
        <v>7155</v>
      </c>
      <c r="D674" t="s">
        <v>908</v>
      </c>
      <c r="E674" t="s">
        <v>909</v>
      </c>
      <c r="F674" t="s">
        <v>7150</v>
      </c>
      <c r="G674" t="s">
        <v>6009</v>
      </c>
      <c r="I674">
        <v>1</v>
      </c>
    </row>
    <row r="675" spans="1:9" ht="14.4">
      <c r="A675" t="s">
        <v>7156</v>
      </c>
      <c r="B675">
        <v>674</v>
      </c>
      <c r="C675" t="s">
        <v>7156</v>
      </c>
      <c r="D675" t="s">
        <v>908</v>
      </c>
      <c r="E675" t="s">
        <v>2311</v>
      </c>
      <c r="F675" t="s">
        <v>7150</v>
      </c>
      <c r="G675" t="s">
        <v>6009</v>
      </c>
      <c r="I675">
        <v>1</v>
      </c>
    </row>
    <row r="676" spans="1:9" ht="14.4" hidden="1">
      <c r="A676" t="s">
        <v>1643</v>
      </c>
      <c r="B676">
        <v>675</v>
      </c>
      <c r="F676" t="s">
        <v>7150</v>
      </c>
      <c r="G676" t="s">
        <v>6009</v>
      </c>
      <c r="I676">
        <v>1</v>
      </c>
    </row>
    <row r="677" spans="1:9" ht="14.4">
      <c r="A677" t="s">
        <v>7157</v>
      </c>
      <c r="B677">
        <v>676</v>
      </c>
      <c r="C677" t="s">
        <v>7157</v>
      </c>
      <c r="D677" t="s">
        <v>823</v>
      </c>
      <c r="E677" t="s">
        <v>7158</v>
      </c>
      <c r="F677" t="s">
        <v>7150</v>
      </c>
      <c r="G677" t="s">
        <v>6009</v>
      </c>
      <c r="I677">
        <v>1</v>
      </c>
    </row>
    <row r="678" spans="1:9" ht="14.4" hidden="1">
      <c r="A678" t="s">
        <v>1643</v>
      </c>
      <c r="B678">
        <v>677</v>
      </c>
      <c r="F678" t="s">
        <v>7150</v>
      </c>
      <c r="G678" t="s">
        <v>6009</v>
      </c>
      <c r="I678">
        <v>1</v>
      </c>
    </row>
    <row r="679" spans="1:9" ht="14.4" hidden="1">
      <c r="A679" t="s">
        <v>7159</v>
      </c>
      <c r="B679">
        <v>678</v>
      </c>
      <c r="C679" t="s">
        <v>7159</v>
      </c>
      <c r="F679" t="s">
        <v>7150</v>
      </c>
      <c r="G679" t="s">
        <v>6009</v>
      </c>
      <c r="I679">
        <v>1</v>
      </c>
    </row>
    <row r="680" spans="1:9" ht="14.4" hidden="1">
      <c r="A680" t="s">
        <v>1643</v>
      </c>
      <c r="B680">
        <v>679</v>
      </c>
      <c r="F680" t="s">
        <v>7150</v>
      </c>
      <c r="G680" t="s">
        <v>6009</v>
      </c>
      <c r="I680">
        <v>1</v>
      </c>
    </row>
    <row r="681" spans="1:9" ht="14.4" hidden="1">
      <c r="A681" t="s">
        <v>1643</v>
      </c>
      <c r="B681">
        <v>680</v>
      </c>
      <c r="F681" t="s">
        <v>7150</v>
      </c>
      <c r="G681" t="s">
        <v>6009</v>
      </c>
      <c r="I681">
        <v>1</v>
      </c>
    </row>
    <row r="682" spans="1:9" ht="14.4" hidden="1">
      <c r="A682" t="s">
        <v>7160</v>
      </c>
      <c r="B682">
        <v>681</v>
      </c>
      <c r="C682" t="s">
        <v>7160</v>
      </c>
      <c r="D682" t="s">
        <v>823</v>
      </c>
      <c r="E682" t="s">
        <v>823</v>
      </c>
      <c r="F682" t="s">
        <v>7150</v>
      </c>
      <c r="G682" t="s">
        <v>6009</v>
      </c>
      <c r="I682">
        <v>1</v>
      </c>
    </row>
    <row r="683" spans="1:9" ht="14.4">
      <c r="A683" t="s">
        <v>7161</v>
      </c>
      <c r="B683">
        <v>682</v>
      </c>
      <c r="C683" t="s">
        <v>7161</v>
      </c>
      <c r="D683" t="s">
        <v>7162</v>
      </c>
      <c r="E683" t="s">
        <v>7163</v>
      </c>
      <c r="F683" t="s">
        <v>7150</v>
      </c>
      <c r="G683" t="s">
        <v>6009</v>
      </c>
      <c r="I683">
        <v>1</v>
      </c>
    </row>
    <row r="684" spans="1:9" ht="14.4" hidden="1">
      <c r="A684" t="s">
        <v>1643</v>
      </c>
      <c r="B684">
        <v>683</v>
      </c>
      <c r="F684" t="s">
        <v>7150</v>
      </c>
      <c r="G684" t="s">
        <v>6009</v>
      </c>
      <c r="I684">
        <v>1</v>
      </c>
    </row>
    <row r="685" spans="1:9" ht="14.4" hidden="1">
      <c r="A685" t="s">
        <v>1643</v>
      </c>
      <c r="B685">
        <v>684</v>
      </c>
      <c r="F685" t="s">
        <v>7150</v>
      </c>
      <c r="G685" t="s">
        <v>6009</v>
      </c>
      <c r="I685">
        <v>1</v>
      </c>
    </row>
    <row r="686" spans="1:9" ht="14.4">
      <c r="A686" t="s">
        <v>7164</v>
      </c>
      <c r="B686">
        <v>685</v>
      </c>
      <c r="C686" t="s">
        <v>7164</v>
      </c>
      <c r="D686" t="s">
        <v>7165</v>
      </c>
      <c r="E686" t="s">
        <v>7166</v>
      </c>
      <c r="F686" t="s">
        <v>7150</v>
      </c>
      <c r="G686" t="s">
        <v>6009</v>
      </c>
      <c r="I686">
        <v>1</v>
      </c>
    </row>
    <row r="687" spans="1:9" ht="14.4" hidden="1">
      <c r="A687" t="s">
        <v>1643</v>
      </c>
      <c r="B687">
        <v>686</v>
      </c>
      <c r="F687" t="s">
        <v>7150</v>
      </c>
      <c r="G687" t="s">
        <v>6009</v>
      </c>
      <c r="I687">
        <v>1</v>
      </c>
    </row>
    <row r="688" spans="1:9" ht="14.4" hidden="1">
      <c r="A688" t="s">
        <v>1643</v>
      </c>
      <c r="B688">
        <v>687</v>
      </c>
      <c r="F688" t="s">
        <v>7150</v>
      </c>
      <c r="G688" t="s">
        <v>6009</v>
      </c>
      <c r="I688">
        <v>1</v>
      </c>
    </row>
    <row r="689" spans="1:9" ht="14.4">
      <c r="A689" t="s">
        <v>7167</v>
      </c>
      <c r="B689">
        <v>688</v>
      </c>
      <c r="C689" t="s">
        <v>7167</v>
      </c>
      <c r="D689" t="s">
        <v>908</v>
      </c>
      <c r="E689" t="s">
        <v>7168</v>
      </c>
      <c r="F689" t="s">
        <v>7150</v>
      </c>
      <c r="G689" t="s">
        <v>6009</v>
      </c>
      <c r="I689">
        <v>1</v>
      </c>
    </row>
    <row r="690" spans="1:9" ht="14.4">
      <c r="A690" t="s">
        <v>7169</v>
      </c>
      <c r="B690">
        <v>689</v>
      </c>
      <c r="C690" t="s">
        <v>7169</v>
      </c>
      <c r="D690" t="s">
        <v>881</v>
      </c>
      <c r="E690" t="s">
        <v>7170</v>
      </c>
      <c r="F690" t="s">
        <v>7150</v>
      </c>
      <c r="G690" t="s">
        <v>6009</v>
      </c>
      <c r="I690">
        <v>1</v>
      </c>
    </row>
    <row r="691" spans="1:9" ht="14.4">
      <c r="A691" t="s">
        <v>7171</v>
      </c>
      <c r="B691">
        <v>690</v>
      </c>
      <c r="C691" t="s">
        <v>7171</v>
      </c>
      <c r="D691" t="s">
        <v>908</v>
      </c>
      <c r="E691" t="s">
        <v>7172</v>
      </c>
      <c r="F691" t="s">
        <v>7150</v>
      </c>
      <c r="G691" t="s">
        <v>6009</v>
      </c>
      <c r="I691">
        <v>1</v>
      </c>
    </row>
    <row r="692" spans="1:9" ht="14.4" hidden="1">
      <c r="A692" t="s">
        <v>1643</v>
      </c>
      <c r="B692">
        <v>691</v>
      </c>
      <c r="F692" t="s">
        <v>7150</v>
      </c>
      <c r="G692" t="s">
        <v>6009</v>
      </c>
      <c r="I692">
        <v>1</v>
      </c>
    </row>
    <row r="693" spans="1:9" ht="14.4" hidden="1">
      <c r="A693" t="s">
        <v>1643</v>
      </c>
      <c r="B693">
        <v>692</v>
      </c>
      <c r="F693" t="s">
        <v>7150</v>
      </c>
      <c r="G693" t="s">
        <v>6009</v>
      </c>
      <c r="I693">
        <v>1</v>
      </c>
    </row>
    <row r="694" spans="1:9" ht="14.4" hidden="1">
      <c r="A694" t="s">
        <v>7173</v>
      </c>
      <c r="B694">
        <v>693</v>
      </c>
      <c r="C694" t="s">
        <v>7173</v>
      </c>
      <c r="E694" t="s">
        <v>7174</v>
      </c>
      <c r="F694" t="s">
        <v>7150</v>
      </c>
      <c r="G694" t="s">
        <v>6009</v>
      </c>
      <c r="I694">
        <v>1</v>
      </c>
    </row>
    <row r="695" spans="1:9" ht="14.4">
      <c r="A695" t="s">
        <v>7175</v>
      </c>
      <c r="B695">
        <v>694</v>
      </c>
      <c r="C695" t="s">
        <v>7175</v>
      </c>
      <c r="D695" t="s">
        <v>7176</v>
      </c>
      <c r="E695" t="s">
        <v>810</v>
      </c>
      <c r="F695" t="s">
        <v>7150</v>
      </c>
      <c r="G695" t="s">
        <v>6009</v>
      </c>
      <c r="I695">
        <v>1</v>
      </c>
    </row>
    <row r="696" spans="1:9" ht="14.4" hidden="1">
      <c r="A696" t="s">
        <v>7177</v>
      </c>
      <c r="B696">
        <v>695</v>
      </c>
      <c r="C696" t="s">
        <v>7177</v>
      </c>
      <c r="D696" t="s">
        <v>823</v>
      </c>
      <c r="E696" t="s">
        <v>823</v>
      </c>
      <c r="F696" t="s">
        <v>7178</v>
      </c>
      <c r="G696" t="s">
        <v>6009</v>
      </c>
      <c r="I696">
        <v>1</v>
      </c>
    </row>
    <row r="697" spans="1:9" ht="14.4" hidden="1">
      <c r="A697" t="s">
        <v>1643</v>
      </c>
      <c r="B697">
        <v>696</v>
      </c>
      <c r="F697" t="s">
        <v>7178</v>
      </c>
      <c r="G697" t="s">
        <v>6009</v>
      </c>
      <c r="I697">
        <v>1</v>
      </c>
    </row>
    <row r="698" spans="1:9" ht="14.4" hidden="1">
      <c r="A698" t="s">
        <v>7179</v>
      </c>
      <c r="B698">
        <v>697</v>
      </c>
      <c r="C698" t="s">
        <v>7179</v>
      </c>
      <c r="F698" t="s">
        <v>7178</v>
      </c>
      <c r="G698" t="s">
        <v>6009</v>
      </c>
      <c r="I698">
        <v>1</v>
      </c>
    </row>
    <row r="699" spans="1:9" ht="14.4" hidden="1">
      <c r="A699" t="s">
        <v>7180</v>
      </c>
      <c r="B699">
        <v>698</v>
      </c>
      <c r="C699" t="s">
        <v>7180</v>
      </c>
      <c r="D699" t="s">
        <v>881</v>
      </c>
      <c r="E699" t="s">
        <v>881</v>
      </c>
      <c r="F699" t="s">
        <v>7178</v>
      </c>
      <c r="G699" t="s">
        <v>6009</v>
      </c>
      <c r="I699">
        <v>1</v>
      </c>
    </row>
    <row r="700" spans="1:9" ht="14.4">
      <c r="A700" t="s">
        <v>7181</v>
      </c>
      <c r="B700">
        <v>699</v>
      </c>
      <c r="C700" t="s">
        <v>7181</v>
      </c>
      <c r="D700" t="s">
        <v>7182</v>
      </c>
      <c r="E700" t="s">
        <v>909</v>
      </c>
      <c r="F700" t="s">
        <v>7178</v>
      </c>
      <c r="G700" t="s">
        <v>6009</v>
      </c>
      <c r="I700">
        <v>1</v>
      </c>
    </row>
    <row r="701" spans="1:9" ht="14.4">
      <c r="A701" t="s">
        <v>7183</v>
      </c>
      <c r="B701">
        <v>700</v>
      </c>
      <c r="C701" t="s">
        <v>7183</v>
      </c>
      <c r="D701" t="s">
        <v>810</v>
      </c>
      <c r="E701" t="s">
        <v>810</v>
      </c>
      <c r="F701" t="s">
        <v>7184</v>
      </c>
      <c r="G701" t="s">
        <v>6009</v>
      </c>
      <c r="I701">
        <v>1</v>
      </c>
    </row>
    <row r="702" spans="1:9" ht="14.4">
      <c r="A702" t="s">
        <v>7185</v>
      </c>
      <c r="B702">
        <v>701</v>
      </c>
      <c r="C702" t="s">
        <v>7185</v>
      </c>
      <c r="D702" t="s">
        <v>7176</v>
      </c>
      <c r="E702" t="s">
        <v>2382</v>
      </c>
      <c r="F702" t="s">
        <v>7184</v>
      </c>
      <c r="G702" t="s">
        <v>6009</v>
      </c>
      <c r="I702">
        <v>1</v>
      </c>
    </row>
    <row r="703" spans="1:9" ht="14.4" hidden="1">
      <c r="A703" t="s">
        <v>1643</v>
      </c>
      <c r="B703">
        <v>702</v>
      </c>
      <c r="F703" t="s">
        <v>7184</v>
      </c>
      <c r="G703" t="s">
        <v>6009</v>
      </c>
      <c r="I703">
        <v>1</v>
      </c>
    </row>
    <row r="704" spans="1:9" ht="14.4" hidden="1">
      <c r="A704" t="s">
        <v>1643</v>
      </c>
      <c r="B704">
        <v>703</v>
      </c>
      <c r="F704" t="s">
        <v>7184</v>
      </c>
      <c r="G704" t="s">
        <v>6009</v>
      </c>
      <c r="I704">
        <v>1</v>
      </c>
    </row>
    <row r="705" spans="1:9" ht="14.4" hidden="1">
      <c r="A705" t="s">
        <v>1643</v>
      </c>
      <c r="B705">
        <v>704</v>
      </c>
      <c r="F705" t="s">
        <v>7186</v>
      </c>
      <c r="G705" t="s">
        <v>6009</v>
      </c>
      <c r="I705">
        <v>1</v>
      </c>
    </row>
    <row r="706" spans="1:9" ht="14.4" hidden="1">
      <c r="A706" t="s">
        <v>1643</v>
      </c>
      <c r="B706">
        <v>705</v>
      </c>
      <c r="F706" t="s">
        <v>7187</v>
      </c>
      <c r="G706" t="s">
        <v>6009</v>
      </c>
      <c r="I706">
        <v>1</v>
      </c>
    </row>
    <row r="707" spans="1:9" ht="14.4">
      <c r="A707" t="s">
        <v>7188</v>
      </c>
      <c r="B707">
        <v>706</v>
      </c>
      <c r="C707" t="s">
        <v>7188</v>
      </c>
      <c r="D707" t="s">
        <v>7189</v>
      </c>
      <c r="E707" t="s">
        <v>7190</v>
      </c>
      <c r="F707" t="s">
        <v>7187</v>
      </c>
      <c r="G707" t="s">
        <v>6009</v>
      </c>
      <c r="I707">
        <v>1</v>
      </c>
    </row>
    <row r="708" spans="1:9" ht="14.4" hidden="1">
      <c r="A708" t="s">
        <v>1643</v>
      </c>
      <c r="B708">
        <v>707</v>
      </c>
      <c r="F708" t="s">
        <v>7187</v>
      </c>
      <c r="G708" t="s">
        <v>6009</v>
      </c>
      <c r="I708">
        <v>1</v>
      </c>
    </row>
    <row r="709" spans="1:9" ht="14.4">
      <c r="A709" t="s">
        <v>7191</v>
      </c>
      <c r="B709">
        <v>708</v>
      </c>
      <c r="C709" t="s">
        <v>7191</v>
      </c>
      <c r="D709" t="s">
        <v>2869</v>
      </c>
      <c r="E709" t="s">
        <v>7192</v>
      </c>
      <c r="F709" t="s">
        <v>7187</v>
      </c>
      <c r="G709" t="s">
        <v>6009</v>
      </c>
      <c r="I709">
        <v>1</v>
      </c>
    </row>
    <row r="710" spans="1:9" ht="14.4" hidden="1">
      <c r="A710" t="s">
        <v>7193</v>
      </c>
      <c r="B710">
        <v>709</v>
      </c>
      <c r="C710" t="s">
        <v>7193</v>
      </c>
      <c r="E710" t="s">
        <v>7194</v>
      </c>
      <c r="F710" t="s">
        <v>7187</v>
      </c>
      <c r="G710" t="s">
        <v>6009</v>
      </c>
      <c r="I710">
        <v>1</v>
      </c>
    </row>
    <row r="711" spans="1:9" ht="14.4" hidden="1">
      <c r="A711" t="s">
        <v>1643</v>
      </c>
      <c r="B711">
        <v>710</v>
      </c>
      <c r="F711" t="s">
        <v>7187</v>
      </c>
      <c r="G711" t="s">
        <v>6009</v>
      </c>
      <c r="I711">
        <v>1</v>
      </c>
    </row>
    <row r="712" spans="1:9" ht="14.4">
      <c r="A712" t="s">
        <v>7195</v>
      </c>
      <c r="B712">
        <v>711</v>
      </c>
      <c r="C712" t="s">
        <v>7195</v>
      </c>
      <c r="D712" t="s">
        <v>908</v>
      </c>
      <c r="E712" t="s">
        <v>909</v>
      </c>
      <c r="F712" t="s">
        <v>7187</v>
      </c>
      <c r="G712" t="s">
        <v>6009</v>
      </c>
      <c r="I712">
        <v>1</v>
      </c>
    </row>
    <row r="713" spans="1:9" ht="14.4" hidden="1">
      <c r="A713" t="s">
        <v>1643</v>
      </c>
      <c r="B713">
        <v>712</v>
      </c>
      <c r="F713" t="s">
        <v>7187</v>
      </c>
      <c r="G713" t="s">
        <v>6009</v>
      </c>
      <c r="I713">
        <v>1</v>
      </c>
    </row>
    <row r="714" spans="1:9" ht="14.4" hidden="1">
      <c r="A714" t="s">
        <v>1643</v>
      </c>
      <c r="B714">
        <v>713</v>
      </c>
      <c r="F714" t="s">
        <v>7187</v>
      </c>
      <c r="G714" t="s">
        <v>6009</v>
      </c>
      <c r="I714">
        <v>1</v>
      </c>
    </row>
    <row r="715" spans="1:9" ht="14.4" hidden="1">
      <c r="A715" t="s">
        <v>1643</v>
      </c>
      <c r="B715">
        <v>714</v>
      </c>
      <c r="F715" t="s">
        <v>7187</v>
      </c>
      <c r="G715" t="s">
        <v>6009</v>
      </c>
      <c r="I715">
        <v>1</v>
      </c>
    </row>
    <row r="716" spans="1:9" ht="14.4" hidden="1">
      <c r="A716" t="s">
        <v>1643</v>
      </c>
      <c r="B716">
        <v>715</v>
      </c>
      <c r="F716" t="s">
        <v>7187</v>
      </c>
      <c r="G716" t="s">
        <v>6009</v>
      </c>
      <c r="I716">
        <v>1</v>
      </c>
    </row>
    <row r="717" spans="1:9" ht="14.4" hidden="1">
      <c r="A717" t="s">
        <v>1643</v>
      </c>
      <c r="B717">
        <v>716</v>
      </c>
      <c r="F717" t="s">
        <v>7187</v>
      </c>
      <c r="G717" t="s">
        <v>6009</v>
      </c>
      <c r="I717">
        <v>1</v>
      </c>
    </row>
    <row r="718" spans="1:9" ht="14.4" hidden="1">
      <c r="A718" t="s">
        <v>1643</v>
      </c>
      <c r="B718">
        <v>717</v>
      </c>
      <c r="F718" t="s">
        <v>7187</v>
      </c>
      <c r="G718" t="s">
        <v>6009</v>
      </c>
      <c r="I718">
        <v>1</v>
      </c>
    </row>
    <row r="719" spans="1:9" ht="14.4" hidden="1">
      <c r="A719" t="s">
        <v>1643</v>
      </c>
      <c r="B719">
        <v>718</v>
      </c>
      <c r="F719" t="s">
        <v>7187</v>
      </c>
      <c r="G719" t="s">
        <v>6009</v>
      </c>
      <c r="I719">
        <v>1</v>
      </c>
    </row>
    <row r="720" spans="1:9" ht="14.4" hidden="1">
      <c r="A720" t="s">
        <v>7196</v>
      </c>
      <c r="B720">
        <v>719</v>
      </c>
      <c r="C720" t="s">
        <v>7196</v>
      </c>
      <c r="D720" t="s">
        <v>823</v>
      </c>
      <c r="E720" t="s">
        <v>823</v>
      </c>
      <c r="F720" t="s">
        <v>7187</v>
      </c>
      <c r="G720" t="s">
        <v>6009</v>
      </c>
      <c r="I720">
        <v>1</v>
      </c>
    </row>
    <row r="721" spans="1:9" ht="14.4" hidden="1">
      <c r="A721" t="s">
        <v>1643</v>
      </c>
      <c r="B721">
        <v>720</v>
      </c>
      <c r="F721" t="s">
        <v>7187</v>
      </c>
      <c r="G721" t="s">
        <v>6009</v>
      </c>
      <c r="I721">
        <v>1</v>
      </c>
    </row>
    <row r="722" spans="1:9" ht="14.4">
      <c r="A722" t="s">
        <v>7197</v>
      </c>
      <c r="B722">
        <v>721</v>
      </c>
      <c r="C722" t="s">
        <v>7197</v>
      </c>
      <c r="D722" t="s">
        <v>908</v>
      </c>
      <c r="E722" t="s">
        <v>7198</v>
      </c>
      <c r="F722" t="s">
        <v>7187</v>
      </c>
      <c r="G722" t="s">
        <v>6009</v>
      </c>
      <c r="I722">
        <v>1</v>
      </c>
    </row>
    <row r="723" spans="1:9" ht="14.4" hidden="1">
      <c r="A723" t="s">
        <v>1643</v>
      </c>
      <c r="B723">
        <v>722</v>
      </c>
      <c r="F723" t="s">
        <v>7187</v>
      </c>
      <c r="G723" t="s">
        <v>6009</v>
      </c>
      <c r="I723">
        <v>1</v>
      </c>
    </row>
    <row r="724" spans="1:9" ht="14.4" hidden="1">
      <c r="A724" t="s">
        <v>1643</v>
      </c>
      <c r="B724">
        <v>723</v>
      </c>
      <c r="F724" t="s">
        <v>7187</v>
      </c>
      <c r="G724" t="s">
        <v>6009</v>
      </c>
      <c r="I724">
        <v>1</v>
      </c>
    </row>
    <row r="725" spans="1:9" ht="14.4" hidden="1">
      <c r="A725" t="s">
        <v>1643</v>
      </c>
      <c r="B725">
        <v>724</v>
      </c>
      <c r="F725" t="s">
        <v>7187</v>
      </c>
      <c r="G725" t="s">
        <v>6009</v>
      </c>
      <c r="I725">
        <v>1</v>
      </c>
    </row>
    <row r="726" spans="1:9" ht="14.4" hidden="1">
      <c r="A726" t="s">
        <v>1643</v>
      </c>
      <c r="B726">
        <v>725</v>
      </c>
      <c r="F726" t="s">
        <v>7199</v>
      </c>
      <c r="G726" t="s">
        <v>6009</v>
      </c>
      <c r="I726">
        <v>1</v>
      </c>
    </row>
    <row r="727" spans="1:9" ht="14.4" hidden="1">
      <c r="A727" t="s">
        <v>1643</v>
      </c>
      <c r="B727">
        <v>726</v>
      </c>
      <c r="F727" t="s">
        <v>7199</v>
      </c>
      <c r="G727" t="s">
        <v>6009</v>
      </c>
      <c r="I727">
        <v>1</v>
      </c>
    </row>
    <row r="728" spans="1:9" ht="14.4">
      <c r="A728" t="s">
        <v>7200</v>
      </c>
      <c r="B728">
        <v>727</v>
      </c>
      <c r="C728" t="s">
        <v>7200</v>
      </c>
      <c r="D728" t="s">
        <v>7201</v>
      </c>
      <c r="E728" t="s">
        <v>7202</v>
      </c>
      <c r="F728" t="s">
        <v>7199</v>
      </c>
      <c r="G728" t="s">
        <v>6009</v>
      </c>
      <c r="I728">
        <v>1</v>
      </c>
    </row>
    <row r="729" spans="1:9" ht="14.4">
      <c r="A729" t="s">
        <v>7203</v>
      </c>
      <c r="B729">
        <v>728</v>
      </c>
      <c r="C729" t="s">
        <v>7203</v>
      </c>
      <c r="D729" t="s">
        <v>1637</v>
      </c>
      <c r="E729" t="s">
        <v>1638</v>
      </c>
      <c r="F729" t="s">
        <v>7199</v>
      </c>
      <c r="G729" t="s">
        <v>6009</v>
      </c>
      <c r="I729">
        <v>1</v>
      </c>
    </row>
    <row r="730" spans="1:9" ht="14.4">
      <c r="A730" t="s">
        <v>7204</v>
      </c>
      <c r="B730">
        <v>729</v>
      </c>
      <c r="C730" t="s">
        <v>7204</v>
      </c>
      <c r="D730" t="s">
        <v>1143</v>
      </c>
      <c r="E730" t="s">
        <v>810</v>
      </c>
      <c r="F730" t="s">
        <v>7199</v>
      </c>
      <c r="G730" t="s">
        <v>6009</v>
      </c>
      <c r="I730">
        <v>1</v>
      </c>
    </row>
    <row r="731" spans="1:9" ht="14.4" hidden="1">
      <c r="A731" t="s">
        <v>1643</v>
      </c>
      <c r="B731">
        <v>730</v>
      </c>
      <c r="F731" t="s">
        <v>7199</v>
      </c>
      <c r="G731" t="s">
        <v>6009</v>
      </c>
      <c r="I731">
        <v>1</v>
      </c>
    </row>
    <row r="732" spans="1:9" ht="14.4">
      <c r="A732" t="s">
        <v>7205</v>
      </c>
      <c r="B732">
        <v>731</v>
      </c>
      <c r="C732" t="s">
        <v>7205</v>
      </c>
      <c r="D732" t="s">
        <v>7206</v>
      </c>
      <c r="E732" t="s">
        <v>2311</v>
      </c>
      <c r="F732" t="s">
        <v>7199</v>
      </c>
      <c r="G732" t="s">
        <v>6009</v>
      </c>
      <c r="I732">
        <v>1</v>
      </c>
    </row>
    <row r="733" spans="1:9" ht="14.4" hidden="1">
      <c r="A733" t="s">
        <v>1643</v>
      </c>
      <c r="B733">
        <v>732</v>
      </c>
      <c r="F733" t="s">
        <v>7199</v>
      </c>
      <c r="G733" t="s">
        <v>6009</v>
      </c>
      <c r="I733">
        <v>1</v>
      </c>
    </row>
    <row r="734" spans="1:9" ht="14.4" hidden="1">
      <c r="A734" t="s">
        <v>1643</v>
      </c>
      <c r="B734">
        <v>733</v>
      </c>
      <c r="F734" t="s">
        <v>7199</v>
      </c>
      <c r="G734" t="s">
        <v>6009</v>
      </c>
      <c r="I734">
        <v>1</v>
      </c>
    </row>
    <row r="735" spans="1:9" ht="14.4" hidden="1">
      <c r="A735" t="s">
        <v>1643</v>
      </c>
      <c r="B735">
        <v>734</v>
      </c>
      <c r="F735" t="s">
        <v>7199</v>
      </c>
      <c r="G735" t="s">
        <v>6009</v>
      </c>
      <c r="I735">
        <v>1</v>
      </c>
    </row>
    <row r="736" spans="1:9" ht="14.4">
      <c r="A736" t="s">
        <v>7207</v>
      </c>
      <c r="B736">
        <v>735</v>
      </c>
      <c r="C736" t="s">
        <v>7207</v>
      </c>
      <c r="D736" t="s">
        <v>7208</v>
      </c>
      <c r="E736" t="s">
        <v>7209</v>
      </c>
      <c r="F736" t="s">
        <v>7199</v>
      </c>
      <c r="G736" t="s">
        <v>6009</v>
      </c>
      <c r="I736">
        <v>1</v>
      </c>
    </row>
    <row r="737" spans="1:9" ht="14.4">
      <c r="A737" t="s">
        <v>7210</v>
      </c>
      <c r="B737">
        <v>736</v>
      </c>
      <c r="C737" t="s">
        <v>7210</v>
      </c>
      <c r="D737" t="s">
        <v>7211</v>
      </c>
      <c r="E737" t="s">
        <v>7212</v>
      </c>
      <c r="F737" t="s">
        <v>7199</v>
      </c>
      <c r="G737" t="s">
        <v>6009</v>
      </c>
      <c r="I737">
        <v>1</v>
      </c>
    </row>
    <row r="738" spans="1:9" ht="14.4" hidden="1">
      <c r="A738" t="s">
        <v>1643</v>
      </c>
      <c r="B738">
        <v>737</v>
      </c>
      <c r="F738" t="s">
        <v>7199</v>
      </c>
      <c r="G738" t="s">
        <v>6009</v>
      </c>
      <c r="I738">
        <v>1</v>
      </c>
    </row>
    <row r="739" spans="1:9" ht="14.4">
      <c r="A739" t="s">
        <v>7213</v>
      </c>
      <c r="B739">
        <v>738</v>
      </c>
      <c r="C739" t="s">
        <v>7213</v>
      </c>
      <c r="D739" t="s">
        <v>7214</v>
      </c>
      <c r="E739" t="s">
        <v>7215</v>
      </c>
      <c r="F739" t="s">
        <v>7199</v>
      </c>
      <c r="G739" t="s">
        <v>6009</v>
      </c>
      <c r="I739">
        <v>1</v>
      </c>
    </row>
    <row r="740" spans="1:9" ht="14.4">
      <c r="A740" t="s">
        <v>7216</v>
      </c>
      <c r="B740">
        <v>739</v>
      </c>
      <c r="C740" t="s">
        <v>7216</v>
      </c>
      <c r="D740" t="s">
        <v>908</v>
      </c>
      <c r="E740" t="s">
        <v>909</v>
      </c>
      <c r="F740" t="s">
        <v>7199</v>
      </c>
      <c r="G740" t="s">
        <v>6009</v>
      </c>
      <c r="I740">
        <v>1</v>
      </c>
    </row>
    <row r="741" spans="1:9" ht="14.4">
      <c r="A741" t="s">
        <v>7217</v>
      </c>
      <c r="B741">
        <v>740</v>
      </c>
      <c r="C741" t="s">
        <v>7217</v>
      </c>
      <c r="D741" t="s">
        <v>1637</v>
      </c>
      <c r="E741" t="s">
        <v>1638</v>
      </c>
      <c r="F741" t="s">
        <v>7199</v>
      </c>
      <c r="G741" t="s">
        <v>6009</v>
      </c>
      <c r="I741">
        <v>1</v>
      </c>
    </row>
    <row r="742" spans="1:9" ht="14.4" hidden="1">
      <c r="A742" t="s">
        <v>1643</v>
      </c>
      <c r="B742">
        <v>741</v>
      </c>
      <c r="F742" t="s">
        <v>7199</v>
      </c>
      <c r="G742" t="s">
        <v>6009</v>
      </c>
      <c r="I742">
        <v>1</v>
      </c>
    </row>
    <row r="743" spans="1:9" ht="14.4" hidden="1">
      <c r="A743" t="s">
        <v>1643</v>
      </c>
      <c r="B743">
        <v>742</v>
      </c>
      <c r="F743" t="s">
        <v>7199</v>
      </c>
      <c r="G743" t="s">
        <v>6009</v>
      </c>
      <c r="I743">
        <v>1</v>
      </c>
    </row>
    <row r="744" spans="1:9" ht="14.4" hidden="1">
      <c r="A744" t="s">
        <v>1643</v>
      </c>
      <c r="B744">
        <v>743</v>
      </c>
      <c r="F744" t="s">
        <v>7199</v>
      </c>
      <c r="G744" t="s">
        <v>6009</v>
      </c>
      <c r="I744">
        <v>1</v>
      </c>
    </row>
    <row r="745" spans="1:9" ht="14.4">
      <c r="A745" t="s">
        <v>7218</v>
      </c>
      <c r="B745">
        <v>744</v>
      </c>
      <c r="C745" t="s">
        <v>7218</v>
      </c>
      <c r="D745" t="s">
        <v>881</v>
      </c>
      <c r="E745" t="s">
        <v>7219</v>
      </c>
      <c r="F745" t="s">
        <v>7199</v>
      </c>
      <c r="G745" t="s">
        <v>6009</v>
      </c>
      <c r="I745">
        <v>1</v>
      </c>
    </row>
    <row r="746" spans="1:9" ht="14.4" hidden="1">
      <c r="A746" t="s">
        <v>1643</v>
      </c>
      <c r="B746">
        <v>745</v>
      </c>
      <c r="F746" t="s">
        <v>7199</v>
      </c>
      <c r="G746" t="s">
        <v>6009</v>
      </c>
      <c r="I746">
        <v>1</v>
      </c>
    </row>
    <row r="747" spans="1:9" ht="14.4">
      <c r="A747" t="s">
        <v>7220</v>
      </c>
      <c r="B747">
        <v>746</v>
      </c>
      <c r="C747" t="s">
        <v>7220</v>
      </c>
      <c r="D747" t="s">
        <v>7221</v>
      </c>
      <c r="E747" t="s">
        <v>1551</v>
      </c>
      <c r="F747" t="s">
        <v>7199</v>
      </c>
      <c r="G747" t="s">
        <v>6009</v>
      </c>
      <c r="I747">
        <v>1</v>
      </c>
    </row>
    <row r="748" spans="1:9" ht="14.4">
      <c r="A748" t="s">
        <v>7222</v>
      </c>
      <c r="B748">
        <v>747</v>
      </c>
      <c r="C748" t="s">
        <v>7222</v>
      </c>
      <c r="D748" t="s">
        <v>7223</v>
      </c>
      <c r="E748" t="s">
        <v>7224</v>
      </c>
      <c r="F748" t="s">
        <v>7199</v>
      </c>
      <c r="G748" t="s">
        <v>6009</v>
      </c>
      <c r="I748">
        <v>1</v>
      </c>
    </row>
    <row r="749" spans="1:9" ht="14.4">
      <c r="A749" t="s">
        <v>7225</v>
      </c>
      <c r="B749">
        <v>748</v>
      </c>
      <c r="C749" t="s">
        <v>7225</v>
      </c>
      <c r="D749" t="s">
        <v>823</v>
      </c>
      <c r="E749" t="s">
        <v>7226</v>
      </c>
      <c r="F749" t="s">
        <v>7199</v>
      </c>
      <c r="G749" t="s">
        <v>6009</v>
      </c>
      <c r="I749">
        <v>1</v>
      </c>
    </row>
    <row r="750" spans="1:9" ht="14.4">
      <c r="A750" t="s">
        <v>7227</v>
      </c>
      <c r="B750">
        <v>749</v>
      </c>
      <c r="C750" t="s">
        <v>7227</v>
      </c>
      <c r="D750" t="s">
        <v>2314</v>
      </c>
      <c r="E750" t="s">
        <v>7228</v>
      </c>
      <c r="F750" t="s">
        <v>7199</v>
      </c>
      <c r="G750" t="s">
        <v>6009</v>
      </c>
      <c r="I750">
        <v>1</v>
      </c>
    </row>
    <row r="751" spans="1:9" ht="14.4">
      <c r="A751" t="s">
        <v>7229</v>
      </c>
      <c r="B751">
        <v>750</v>
      </c>
      <c r="C751" t="s">
        <v>7229</v>
      </c>
      <c r="D751" t="s">
        <v>1637</v>
      </c>
      <c r="E751" t="s">
        <v>7230</v>
      </c>
      <c r="F751" t="s">
        <v>7199</v>
      </c>
      <c r="G751" t="s">
        <v>6009</v>
      </c>
      <c r="I751">
        <v>1</v>
      </c>
    </row>
    <row r="752" spans="1:9" ht="14.4" hidden="1">
      <c r="A752" t="s">
        <v>1643</v>
      </c>
      <c r="B752">
        <v>751</v>
      </c>
      <c r="F752" t="s">
        <v>7199</v>
      </c>
      <c r="G752" t="s">
        <v>6009</v>
      </c>
      <c r="I752">
        <v>1</v>
      </c>
    </row>
    <row r="753" spans="1:9" ht="14.4">
      <c r="A753" t="s">
        <v>7231</v>
      </c>
      <c r="B753">
        <v>752</v>
      </c>
      <c r="C753" t="s">
        <v>7231</v>
      </c>
      <c r="D753" t="s">
        <v>7232</v>
      </c>
      <c r="E753" t="s">
        <v>7233</v>
      </c>
      <c r="F753" t="s">
        <v>7199</v>
      </c>
      <c r="G753" t="s">
        <v>6009</v>
      </c>
      <c r="I753">
        <v>1</v>
      </c>
    </row>
    <row r="754" spans="1:9" ht="14.4" hidden="1">
      <c r="A754" t="s">
        <v>7234</v>
      </c>
      <c r="B754">
        <v>753</v>
      </c>
      <c r="C754" t="s">
        <v>7234</v>
      </c>
      <c r="D754" t="s">
        <v>823</v>
      </c>
      <c r="E754" t="s">
        <v>823</v>
      </c>
      <c r="F754" t="s">
        <v>7199</v>
      </c>
      <c r="G754" t="s">
        <v>6009</v>
      </c>
      <c r="I754">
        <v>1</v>
      </c>
    </row>
    <row r="755" spans="1:9" ht="14.4" hidden="1">
      <c r="A755" t="s">
        <v>7235</v>
      </c>
      <c r="B755">
        <v>754</v>
      </c>
      <c r="C755" t="s">
        <v>7235</v>
      </c>
      <c r="D755" t="s">
        <v>823</v>
      </c>
      <c r="E755" t="s">
        <v>823</v>
      </c>
      <c r="F755" t="s">
        <v>7199</v>
      </c>
      <c r="G755" t="s">
        <v>6009</v>
      </c>
      <c r="I755">
        <v>1</v>
      </c>
    </row>
    <row r="756" spans="1:9" ht="14.4">
      <c r="A756" t="s">
        <v>7236</v>
      </c>
      <c r="B756">
        <v>755</v>
      </c>
      <c r="C756" t="s">
        <v>7236</v>
      </c>
      <c r="D756" t="s">
        <v>7223</v>
      </c>
      <c r="E756" t="s">
        <v>7237</v>
      </c>
      <c r="F756" t="s">
        <v>7199</v>
      </c>
      <c r="G756" t="s">
        <v>6009</v>
      </c>
      <c r="I756">
        <v>1</v>
      </c>
    </row>
    <row r="757" spans="1:9" ht="14.4" hidden="1">
      <c r="A757" t="s">
        <v>1643</v>
      </c>
      <c r="B757">
        <v>756</v>
      </c>
      <c r="F757" t="s">
        <v>7199</v>
      </c>
      <c r="G757" t="s">
        <v>6009</v>
      </c>
      <c r="I757">
        <v>1</v>
      </c>
    </row>
    <row r="758" spans="1:9" ht="14.4" hidden="1">
      <c r="A758" t="s">
        <v>7238</v>
      </c>
      <c r="B758">
        <v>757</v>
      </c>
      <c r="C758" t="s">
        <v>7238</v>
      </c>
      <c r="D758" t="s">
        <v>823</v>
      </c>
      <c r="E758" t="s">
        <v>823</v>
      </c>
      <c r="F758" t="s">
        <v>7199</v>
      </c>
      <c r="G758" t="s">
        <v>6009</v>
      </c>
      <c r="I758">
        <v>1</v>
      </c>
    </row>
    <row r="759" spans="1:9" ht="14.4" hidden="1">
      <c r="A759" t="s">
        <v>7239</v>
      </c>
      <c r="B759">
        <v>758</v>
      </c>
      <c r="C759" t="s">
        <v>7239</v>
      </c>
      <c r="D759" t="s">
        <v>823</v>
      </c>
      <c r="E759" t="s">
        <v>823</v>
      </c>
      <c r="F759" t="s">
        <v>7199</v>
      </c>
      <c r="G759" t="s">
        <v>6009</v>
      </c>
      <c r="I759">
        <v>1</v>
      </c>
    </row>
    <row r="760" spans="1:9" ht="14.4">
      <c r="A760" t="s">
        <v>7240</v>
      </c>
      <c r="B760">
        <v>759</v>
      </c>
      <c r="C760" t="s">
        <v>7240</v>
      </c>
      <c r="D760" t="s">
        <v>7241</v>
      </c>
      <c r="E760" t="s">
        <v>1551</v>
      </c>
      <c r="F760" t="s">
        <v>7199</v>
      </c>
      <c r="G760" t="s">
        <v>6009</v>
      </c>
      <c r="I760">
        <v>1</v>
      </c>
    </row>
    <row r="761" spans="1:9" ht="14.4" hidden="1">
      <c r="A761" t="s">
        <v>1643</v>
      </c>
      <c r="B761">
        <v>760</v>
      </c>
      <c r="F761" t="s">
        <v>7199</v>
      </c>
      <c r="G761" t="s">
        <v>6009</v>
      </c>
      <c r="I761">
        <v>1</v>
      </c>
    </row>
    <row r="762" spans="1:9" ht="14.4" hidden="1">
      <c r="A762" t="s">
        <v>7242</v>
      </c>
      <c r="B762">
        <v>761</v>
      </c>
      <c r="C762" t="s">
        <v>7242</v>
      </c>
      <c r="D762" t="s">
        <v>823</v>
      </c>
      <c r="E762" t="s">
        <v>823</v>
      </c>
      <c r="F762" t="s">
        <v>7199</v>
      </c>
      <c r="G762" t="s">
        <v>6009</v>
      </c>
      <c r="I762">
        <v>1</v>
      </c>
    </row>
    <row r="763" spans="1:9" ht="14.4" hidden="1">
      <c r="A763" t="s">
        <v>1643</v>
      </c>
      <c r="B763">
        <v>762</v>
      </c>
      <c r="F763" t="s">
        <v>7199</v>
      </c>
      <c r="G763" t="s">
        <v>6009</v>
      </c>
      <c r="I763">
        <v>1</v>
      </c>
    </row>
    <row r="764" spans="1:9" ht="14.4">
      <c r="A764" t="s">
        <v>7243</v>
      </c>
      <c r="B764">
        <v>763</v>
      </c>
      <c r="C764" t="s">
        <v>7243</v>
      </c>
      <c r="D764" t="s">
        <v>2314</v>
      </c>
      <c r="E764" t="s">
        <v>7244</v>
      </c>
      <c r="F764" t="s">
        <v>7199</v>
      </c>
      <c r="G764" t="s">
        <v>6009</v>
      </c>
      <c r="I764">
        <v>1</v>
      </c>
    </row>
    <row r="765" spans="1:9" ht="14.4" hidden="1">
      <c r="A765" t="s">
        <v>7245</v>
      </c>
      <c r="B765">
        <v>764</v>
      </c>
      <c r="C765" t="s">
        <v>7245</v>
      </c>
      <c r="D765" t="s">
        <v>823</v>
      </c>
      <c r="E765" t="s">
        <v>823</v>
      </c>
      <c r="F765" t="s">
        <v>7199</v>
      </c>
      <c r="G765" t="s">
        <v>6009</v>
      </c>
      <c r="I765">
        <v>1</v>
      </c>
    </row>
    <row r="766" spans="1:9" ht="14.4">
      <c r="A766" t="s">
        <v>7246</v>
      </c>
      <c r="B766">
        <v>765</v>
      </c>
      <c r="C766" t="s">
        <v>7246</v>
      </c>
      <c r="D766" t="s">
        <v>7247</v>
      </c>
      <c r="E766" t="s">
        <v>7248</v>
      </c>
      <c r="F766" t="s">
        <v>7199</v>
      </c>
      <c r="G766" t="s">
        <v>6009</v>
      </c>
      <c r="I766">
        <v>1</v>
      </c>
    </row>
    <row r="767" spans="1:9" ht="14.4">
      <c r="A767" t="s">
        <v>7203</v>
      </c>
      <c r="B767">
        <v>766</v>
      </c>
      <c r="C767" t="s">
        <v>7203</v>
      </c>
      <c r="D767" t="s">
        <v>1637</v>
      </c>
      <c r="E767" t="s">
        <v>7249</v>
      </c>
      <c r="F767" t="s">
        <v>7199</v>
      </c>
      <c r="G767" t="s">
        <v>6009</v>
      </c>
      <c r="I767">
        <v>1</v>
      </c>
    </row>
    <row r="768" spans="1:9" ht="14.4" hidden="1">
      <c r="A768" t="s">
        <v>7203</v>
      </c>
      <c r="B768">
        <v>767</v>
      </c>
      <c r="C768" t="s">
        <v>7203</v>
      </c>
      <c r="D768" t="s">
        <v>1637</v>
      </c>
      <c r="E768" t="s">
        <v>823</v>
      </c>
      <c r="F768" t="s">
        <v>7199</v>
      </c>
      <c r="G768" t="s">
        <v>6009</v>
      </c>
      <c r="I768">
        <v>1</v>
      </c>
    </row>
    <row r="769" spans="1:9" ht="14.4" hidden="1">
      <c r="A769" t="s">
        <v>1643</v>
      </c>
      <c r="B769">
        <v>768</v>
      </c>
      <c r="F769" t="s">
        <v>7199</v>
      </c>
      <c r="G769" t="s">
        <v>6009</v>
      </c>
      <c r="I769">
        <v>1</v>
      </c>
    </row>
    <row r="770" spans="1:9" ht="14.4">
      <c r="A770" t="s">
        <v>7250</v>
      </c>
      <c r="B770">
        <v>769</v>
      </c>
      <c r="C770" t="s">
        <v>7250</v>
      </c>
      <c r="D770" t="s">
        <v>7251</v>
      </c>
      <c r="E770" t="s">
        <v>7252</v>
      </c>
      <c r="F770" t="s">
        <v>7199</v>
      </c>
      <c r="G770" t="s">
        <v>6009</v>
      </c>
      <c r="I770">
        <v>1</v>
      </c>
    </row>
    <row r="771" spans="1:9" ht="14.4">
      <c r="A771" t="s">
        <v>7253</v>
      </c>
      <c r="B771">
        <v>770</v>
      </c>
      <c r="C771" t="s">
        <v>7253</v>
      </c>
      <c r="D771" t="s">
        <v>823</v>
      </c>
      <c r="E771" t="s">
        <v>7254</v>
      </c>
      <c r="F771" t="s">
        <v>7199</v>
      </c>
      <c r="G771" t="s">
        <v>6009</v>
      </c>
      <c r="I771">
        <v>1</v>
      </c>
    </row>
    <row r="772" spans="1:9" ht="14.4" hidden="1">
      <c r="A772" t="s">
        <v>7255</v>
      </c>
      <c r="B772">
        <v>771</v>
      </c>
      <c r="C772" t="s">
        <v>7255</v>
      </c>
      <c r="D772" t="s">
        <v>823</v>
      </c>
      <c r="E772" t="s">
        <v>823</v>
      </c>
      <c r="F772" t="s">
        <v>7199</v>
      </c>
      <c r="G772" t="s">
        <v>6009</v>
      </c>
      <c r="I772">
        <v>1</v>
      </c>
    </row>
    <row r="773" spans="1:9" ht="14.4" hidden="1">
      <c r="A773" t="s">
        <v>1643</v>
      </c>
      <c r="B773">
        <v>772</v>
      </c>
      <c r="F773" t="s">
        <v>7199</v>
      </c>
      <c r="G773" t="s">
        <v>6009</v>
      </c>
      <c r="I773">
        <v>1</v>
      </c>
    </row>
    <row r="774" spans="1:9" ht="14.4">
      <c r="A774" t="s">
        <v>7256</v>
      </c>
      <c r="B774">
        <v>773</v>
      </c>
      <c r="C774" t="s">
        <v>7256</v>
      </c>
      <c r="D774" t="s">
        <v>908</v>
      </c>
      <c r="E774" t="s">
        <v>909</v>
      </c>
      <c r="F774" t="s">
        <v>7199</v>
      </c>
      <c r="G774" t="s">
        <v>6009</v>
      </c>
      <c r="I774">
        <v>1</v>
      </c>
    </row>
    <row r="775" spans="1:9" ht="14.4" hidden="1">
      <c r="A775" t="s">
        <v>1643</v>
      </c>
      <c r="B775">
        <v>774</v>
      </c>
      <c r="F775" t="s">
        <v>7199</v>
      </c>
      <c r="G775" t="s">
        <v>6009</v>
      </c>
      <c r="I775">
        <v>1</v>
      </c>
    </row>
    <row r="776" spans="1:9" ht="14.4" hidden="1">
      <c r="A776" t="s">
        <v>7257</v>
      </c>
      <c r="B776">
        <v>775</v>
      </c>
      <c r="C776" t="s">
        <v>7257</v>
      </c>
      <c r="D776" t="s">
        <v>823</v>
      </c>
      <c r="E776" t="s">
        <v>823</v>
      </c>
      <c r="F776" t="s">
        <v>7199</v>
      </c>
      <c r="G776" t="s">
        <v>6009</v>
      </c>
      <c r="I776">
        <v>1</v>
      </c>
    </row>
    <row r="777" spans="1:9" ht="14.4" hidden="1">
      <c r="A777" t="s">
        <v>7258</v>
      </c>
      <c r="B777">
        <v>776</v>
      </c>
      <c r="C777" t="s">
        <v>7258</v>
      </c>
      <c r="D777" t="s">
        <v>823</v>
      </c>
      <c r="E777" t="s">
        <v>823</v>
      </c>
      <c r="F777" t="s">
        <v>7199</v>
      </c>
      <c r="G777" t="s">
        <v>6009</v>
      </c>
      <c r="I777">
        <v>1</v>
      </c>
    </row>
    <row r="778" spans="1:9" ht="14.4" hidden="1">
      <c r="A778" t="s">
        <v>1643</v>
      </c>
      <c r="B778">
        <v>777</v>
      </c>
      <c r="F778" t="s">
        <v>7199</v>
      </c>
      <c r="G778" t="s">
        <v>6009</v>
      </c>
      <c r="I778">
        <v>1</v>
      </c>
    </row>
    <row r="779" spans="1:9" ht="14.4">
      <c r="A779" t="s">
        <v>7259</v>
      </c>
      <c r="B779">
        <v>778</v>
      </c>
      <c r="C779" t="s">
        <v>7259</v>
      </c>
      <c r="D779" t="s">
        <v>1637</v>
      </c>
      <c r="E779" t="s">
        <v>909</v>
      </c>
      <c r="F779" t="s">
        <v>7199</v>
      </c>
      <c r="G779" t="s">
        <v>6009</v>
      </c>
      <c r="I779">
        <v>1</v>
      </c>
    </row>
    <row r="780" spans="1:9" ht="14.4">
      <c r="A780" t="s">
        <v>7260</v>
      </c>
      <c r="B780">
        <v>779</v>
      </c>
      <c r="C780" t="s">
        <v>7260</v>
      </c>
      <c r="D780" t="s">
        <v>1637</v>
      </c>
      <c r="E780" t="s">
        <v>909</v>
      </c>
      <c r="F780" t="s">
        <v>7199</v>
      </c>
      <c r="G780" t="s">
        <v>6009</v>
      </c>
      <c r="I780">
        <v>1</v>
      </c>
    </row>
    <row r="781" spans="1:9" ht="14.4" hidden="1">
      <c r="A781" t="s">
        <v>7261</v>
      </c>
      <c r="B781">
        <v>780</v>
      </c>
      <c r="C781" t="s">
        <v>7261</v>
      </c>
      <c r="D781" t="s">
        <v>823</v>
      </c>
      <c r="E781" t="s">
        <v>823</v>
      </c>
      <c r="F781" t="s">
        <v>7199</v>
      </c>
      <c r="G781" t="s">
        <v>6009</v>
      </c>
      <c r="I781">
        <v>1</v>
      </c>
    </row>
    <row r="782" spans="1:9" ht="14.4">
      <c r="A782" t="s">
        <v>7262</v>
      </c>
      <c r="B782">
        <v>781</v>
      </c>
      <c r="C782" t="s">
        <v>7262</v>
      </c>
      <c r="D782" t="s">
        <v>908</v>
      </c>
      <c r="E782" t="s">
        <v>909</v>
      </c>
      <c r="F782" t="s">
        <v>7199</v>
      </c>
      <c r="G782" t="s">
        <v>6009</v>
      </c>
      <c r="I782">
        <v>1</v>
      </c>
    </row>
    <row r="783" spans="1:9" ht="14.4" hidden="1">
      <c r="A783" t="s">
        <v>7263</v>
      </c>
      <c r="B783">
        <v>782</v>
      </c>
      <c r="C783" t="s">
        <v>7263</v>
      </c>
      <c r="D783" t="s">
        <v>823</v>
      </c>
      <c r="E783" t="s">
        <v>823</v>
      </c>
      <c r="F783" t="s">
        <v>7199</v>
      </c>
      <c r="G783" t="s">
        <v>6009</v>
      </c>
      <c r="I783">
        <v>1</v>
      </c>
    </row>
    <row r="784" spans="1:9" ht="14.4" hidden="1">
      <c r="A784" t="s">
        <v>1643</v>
      </c>
      <c r="B784">
        <v>783</v>
      </c>
      <c r="F784" t="s">
        <v>7199</v>
      </c>
      <c r="G784" t="s">
        <v>6009</v>
      </c>
      <c r="I784">
        <v>1</v>
      </c>
    </row>
    <row r="785" spans="1:9" ht="14.4" hidden="1">
      <c r="A785" t="s">
        <v>2868</v>
      </c>
      <c r="B785">
        <v>784</v>
      </c>
      <c r="C785" t="s">
        <v>2868</v>
      </c>
      <c r="D785" t="s">
        <v>823</v>
      </c>
      <c r="E785" t="s">
        <v>823</v>
      </c>
      <c r="F785" t="s">
        <v>7199</v>
      </c>
      <c r="G785" t="s">
        <v>6009</v>
      </c>
      <c r="I785">
        <v>1</v>
      </c>
    </row>
    <row r="786" spans="1:9" ht="14.4">
      <c r="A786" t="s">
        <v>7264</v>
      </c>
      <c r="B786">
        <v>785</v>
      </c>
      <c r="C786" t="s">
        <v>7264</v>
      </c>
      <c r="D786" t="s">
        <v>810</v>
      </c>
      <c r="E786" t="s">
        <v>810</v>
      </c>
      <c r="F786" t="s">
        <v>7199</v>
      </c>
      <c r="G786" t="s">
        <v>6009</v>
      </c>
      <c r="I786">
        <v>1</v>
      </c>
    </row>
    <row r="787" spans="1:9" ht="14.4" hidden="1">
      <c r="A787" t="s">
        <v>7265</v>
      </c>
      <c r="B787">
        <v>786</v>
      </c>
      <c r="C787" t="s">
        <v>7265</v>
      </c>
      <c r="D787" t="s">
        <v>823</v>
      </c>
      <c r="E787" t="s">
        <v>823</v>
      </c>
      <c r="F787" t="s">
        <v>7199</v>
      </c>
      <c r="G787" t="s">
        <v>6009</v>
      </c>
      <c r="I787">
        <v>1</v>
      </c>
    </row>
    <row r="788" spans="1:9" ht="14.4">
      <c r="A788" t="s">
        <v>7266</v>
      </c>
      <c r="B788">
        <v>787</v>
      </c>
      <c r="C788" t="s">
        <v>7266</v>
      </c>
      <c r="D788" t="s">
        <v>1637</v>
      </c>
      <c r="E788" t="s">
        <v>1638</v>
      </c>
      <c r="F788" t="s">
        <v>7199</v>
      </c>
      <c r="G788" t="s">
        <v>6009</v>
      </c>
      <c r="I788">
        <v>1</v>
      </c>
    </row>
    <row r="789" spans="1:9" ht="14.4">
      <c r="A789" t="s">
        <v>7267</v>
      </c>
      <c r="B789">
        <v>788</v>
      </c>
      <c r="C789" t="s">
        <v>7267</v>
      </c>
      <c r="D789" t="s">
        <v>7268</v>
      </c>
      <c r="E789" t="s">
        <v>7269</v>
      </c>
      <c r="F789" t="s">
        <v>7199</v>
      </c>
      <c r="G789" t="s">
        <v>6009</v>
      </c>
      <c r="I789">
        <v>1</v>
      </c>
    </row>
    <row r="790" spans="1:9" ht="14.4" hidden="1">
      <c r="A790" t="s">
        <v>1643</v>
      </c>
      <c r="B790">
        <v>789</v>
      </c>
      <c r="F790" t="s">
        <v>7199</v>
      </c>
      <c r="G790" t="s">
        <v>6009</v>
      </c>
      <c r="I790">
        <v>1</v>
      </c>
    </row>
    <row r="791" spans="1:9" ht="14.4">
      <c r="A791" t="s">
        <v>7270</v>
      </c>
      <c r="B791">
        <v>790</v>
      </c>
      <c r="C791" t="s">
        <v>7270</v>
      </c>
      <c r="D791" t="s">
        <v>881</v>
      </c>
      <c r="E791" t="s">
        <v>7271</v>
      </c>
      <c r="F791" t="s">
        <v>7199</v>
      </c>
      <c r="G791" t="s">
        <v>6009</v>
      </c>
      <c r="I791">
        <v>1</v>
      </c>
    </row>
    <row r="792" spans="1:9" ht="14.4" hidden="1">
      <c r="A792" t="s">
        <v>1643</v>
      </c>
      <c r="B792">
        <v>791</v>
      </c>
      <c r="F792" t="s">
        <v>7199</v>
      </c>
      <c r="G792" t="s">
        <v>6009</v>
      </c>
      <c r="I792">
        <v>1</v>
      </c>
    </row>
    <row r="793" spans="1:9" ht="14.4">
      <c r="A793" t="s">
        <v>7272</v>
      </c>
      <c r="B793">
        <v>792</v>
      </c>
      <c r="C793" t="s">
        <v>7272</v>
      </c>
      <c r="D793" t="s">
        <v>7273</v>
      </c>
      <c r="E793" t="s">
        <v>1551</v>
      </c>
      <c r="F793" t="s">
        <v>7199</v>
      </c>
      <c r="G793" t="s">
        <v>6009</v>
      </c>
      <c r="I793">
        <v>1</v>
      </c>
    </row>
    <row r="794" spans="1:9" ht="14.4" hidden="1">
      <c r="A794" t="s">
        <v>1643</v>
      </c>
      <c r="B794">
        <v>793</v>
      </c>
      <c r="F794" t="s">
        <v>7199</v>
      </c>
      <c r="G794" t="s">
        <v>6009</v>
      </c>
      <c r="I794">
        <v>1</v>
      </c>
    </row>
    <row r="795" spans="1:9" ht="14.4">
      <c r="A795" t="s">
        <v>7274</v>
      </c>
      <c r="B795">
        <v>794</v>
      </c>
      <c r="C795" t="s">
        <v>7274</v>
      </c>
      <c r="D795" t="s">
        <v>908</v>
      </c>
      <c r="E795" t="s">
        <v>909</v>
      </c>
      <c r="F795" t="s">
        <v>7199</v>
      </c>
      <c r="G795" t="s">
        <v>6009</v>
      </c>
      <c r="I795">
        <v>1</v>
      </c>
    </row>
    <row r="796" spans="1:9" ht="14.4" hidden="1">
      <c r="A796" t="s">
        <v>7275</v>
      </c>
      <c r="B796">
        <v>795</v>
      </c>
      <c r="C796" t="s">
        <v>7275</v>
      </c>
      <c r="E796" t="s">
        <v>7276</v>
      </c>
      <c r="F796" t="s">
        <v>7199</v>
      </c>
      <c r="G796" t="s">
        <v>6009</v>
      </c>
      <c r="I796">
        <v>1</v>
      </c>
    </row>
    <row r="797" spans="1:9" ht="14.4" hidden="1">
      <c r="A797" t="s">
        <v>7277</v>
      </c>
      <c r="B797">
        <v>796</v>
      </c>
      <c r="C797" t="s">
        <v>7277</v>
      </c>
      <c r="E797" t="s">
        <v>7278</v>
      </c>
      <c r="F797" t="s">
        <v>7199</v>
      </c>
      <c r="G797" t="s">
        <v>6009</v>
      </c>
      <c r="I797">
        <v>1</v>
      </c>
    </row>
    <row r="798" spans="1:9" ht="14.4" hidden="1">
      <c r="A798" t="s">
        <v>1643</v>
      </c>
      <c r="B798">
        <v>797</v>
      </c>
      <c r="F798" t="s">
        <v>7199</v>
      </c>
      <c r="G798" t="s">
        <v>6009</v>
      </c>
      <c r="I798">
        <v>1</v>
      </c>
    </row>
    <row r="799" spans="1:9" ht="14.4">
      <c r="A799" t="s">
        <v>7279</v>
      </c>
      <c r="B799">
        <v>798</v>
      </c>
      <c r="C799" t="s">
        <v>7279</v>
      </c>
      <c r="D799" t="s">
        <v>1637</v>
      </c>
      <c r="E799" t="s">
        <v>909</v>
      </c>
      <c r="F799" t="s">
        <v>7199</v>
      </c>
      <c r="G799" t="s">
        <v>6009</v>
      </c>
      <c r="I799">
        <v>1</v>
      </c>
    </row>
    <row r="800" spans="1:9" ht="14.4" hidden="1">
      <c r="A800" t="s">
        <v>7280</v>
      </c>
      <c r="B800">
        <v>799</v>
      </c>
      <c r="C800" t="s">
        <v>7280</v>
      </c>
      <c r="F800" t="s">
        <v>7199</v>
      </c>
      <c r="G800" t="s">
        <v>6009</v>
      </c>
      <c r="I800">
        <v>1</v>
      </c>
    </row>
    <row r="801" spans="1:9" ht="14.4" hidden="1">
      <c r="A801" t="s">
        <v>1643</v>
      </c>
      <c r="B801">
        <v>800</v>
      </c>
      <c r="F801" t="s">
        <v>7199</v>
      </c>
      <c r="G801" t="s">
        <v>6009</v>
      </c>
      <c r="I801">
        <v>1</v>
      </c>
    </row>
    <row r="802" spans="1:9" ht="14.4">
      <c r="A802" t="s">
        <v>7281</v>
      </c>
      <c r="B802">
        <v>801</v>
      </c>
      <c r="C802" t="s">
        <v>7281</v>
      </c>
      <c r="D802" t="s">
        <v>908</v>
      </c>
      <c r="E802" t="s">
        <v>7282</v>
      </c>
      <c r="F802" t="s">
        <v>7199</v>
      </c>
      <c r="G802" t="s">
        <v>6009</v>
      </c>
      <c r="I802">
        <v>1</v>
      </c>
    </row>
    <row r="803" spans="1:9" ht="14.4" hidden="1">
      <c r="A803" t="s">
        <v>7283</v>
      </c>
      <c r="B803">
        <v>802</v>
      </c>
      <c r="C803" t="s">
        <v>7283</v>
      </c>
      <c r="F803" t="s">
        <v>7199</v>
      </c>
      <c r="G803" t="s">
        <v>6009</v>
      </c>
      <c r="I803">
        <v>1</v>
      </c>
    </row>
    <row r="804" spans="1:9" ht="14.4">
      <c r="A804" t="s">
        <v>7284</v>
      </c>
      <c r="B804">
        <v>803</v>
      </c>
      <c r="C804" t="s">
        <v>7284</v>
      </c>
      <c r="D804" t="s">
        <v>908</v>
      </c>
      <c r="E804" t="s">
        <v>7285</v>
      </c>
      <c r="F804" t="s">
        <v>7199</v>
      </c>
      <c r="G804" t="s">
        <v>6009</v>
      </c>
      <c r="I804">
        <v>1</v>
      </c>
    </row>
    <row r="805" spans="1:9" ht="14.4" hidden="1">
      <c r="A805" t="s">
        <v>7286</v>
      </c>
      <c r="B805">
        <v>804</v>
      </c>
      <c r="C805" t="s">
        <v>7286</v>
      </c>
      <c r="E805" t="s">
        <v>7287</v>
      </c>
      <c r="F805" t="s">
        <v>7199</v>
      </c>
      <c r="G805" t="s">
        <v>6009</v>
      </c>
      <c r="I805">
        <v>1</v>
      </c>
    </row>
    <row r="806" spans="1:9" ht="14.4" hidden="1">
      <c r="A806" t="s">
        <v>7288</v>
      </c>
      <c r="B806">
        <v>805</v>
      </c>
      <c r="C806" t="s">
        <v>7288</v>
      </c>
      <c r="E806" t="s">
        <v>7289</v>
      </c>
      <c r="F806" t="s">
        <v>7199</v>
      </c>
      <c r="G806" t="s">
        <v>6009</v>
      </c>
      <c r="I806">
        <v>1</v>
      </c>
    </row>
    <row r="807" spans="1:9" ht="14.4">
      <c r="A807" t="s">
        <v>7290</v>
      </c>
      <c r="B807">
        <v>806</v>
      </c>
      <c r="C807" t="s">
        <v>7290</v>
      </c>
      <c r="D807" t="s">
        <v>1637</v>
      </c>
      <c r="E807" t="s">
        <v>7291</v>
      </c>
      <c r="F807" t="s">
        <v>7199</v>
      </c>
      <c r="G807" t="s">
        <v>6009</v>
      </c>
      <c r="I807">
        <v>1</v>
      </c>
    </row>
    <row r="808" spans="1:9" ht="14.4">
      <c r="A808" t="s">
        <v>7292</v>
      </c>
      <c r="B808">
        <v>807</v>
      </c>
      <c r="C808" t="s">
        <v>7292</v>
      </c>
      <c r="D808" t="s">
        <v>1637</v>
      </c>
      <c r="E808" t="s">
        <v>7293</v>
      </c>
      <c r="F808" t="s">
        <v>7199</v>
      </c>
      <c r="G808" t="s">
        <v>6009</v>
      </c>
      <c r="I808">
        <v>1</v>
      </c>
    </row>
    <row r="809" spans="1:9" ht="14.4" hidden="1">
      <c r="A809" t="s">
        <v>1643</v>
      </c>
      <c r="B809">
        <v>808</v>
      </c>
      <c r="F809" t="s">
        <v>7199</v>
      </c>
      <c r="G809" t="s">
        <v>6009</v>
      </c>
      <c r="I809">
        <v>1</v>
      </c>
    </row>
    <row r="810" spans="1:9" ht="14.4" hidden="1">
      <c r="A810" t="s">
        <v>7294</v>
      </c>
      <c r="B810">
        <v>809</v>
      </c>
      <c r="C810" t="s">
        <v>7294</v>
      </c>
      <c r="E810" t="s">
        <v>7295</v>
      </c>
      <c r="F810" t="s">
        <v>7199</v>
      </c>
      <c r="G810" t="s">
        <v>6009</v>
      </c>
      <c r="I810">
        <v>1</v>
      </c>
    </row>
    <row r="811" spans="1:9" ht="14.4" hidden="1">
      <c r="A811" t="s">
        <v>7296</v>
      </c>
      <c r="B811">
        <v>810</v>
      </c>
      <c r="C811" t="s">
        <v>7296</v>
      </c>
      <c r="E811" t="s">
        <v>7297</v>
      </c>
      <c r="F811" t="s">
        <v>7199</v>
      </c>
      <c r="G811" t="s">
        <v>6009</v>
      </c>
      <c r="I811">
        <v>1</v>
      </c>
    </row>
    <row r="812" spans="1:9" ht="14.4" hidden="1">
      <c r="A812" t="s">
        <v>7298</v>
      </c>
      <c r="B812">
        <v>811</v>
      </c>
      <c r="C812" t="s">
        <v>7298</v>
      </c>
      <c r="E812" t="s">
        <v>7299</v>
      </c>
      <c r="F812" t="s">
        <v>7199</v>
      </c>
      <c r="G812" t="s">
        <v>6009</v>
      </c>
      <c r="I812">
        <v>1</v>
      </c>
    </row>
    <row r="813" spans="1:9" ht="14.4">
      <c r="A813" t="s">
        <v>7300</v>
      </c>
      <c r="B813">
        <v>812</v>
      </c>
      <c r="C813" t="s">
        <v>7300</v>
      </c>
      <c r="D813" t="s">
        <v>1637</v>
      </c>
      <c r="E813" t="s">
        <v>7301</v>
      </c>
      <c r="F813" t="s">
        <v>7199</v>
      </c>
      <c r="G813" t="s">
        <v>6009</v>
      </c>
      <c r="I813">
        <v>1</v>
      </c>
    </row>
    <row r="814" spans="1:9" ht="14.4" hidden="1">
      <c r="A814" t="s">
        <v>7302</v>
      </c>
      <c r="B814">
        <v>813</v>
      </c>
      <c r="C814" t="s">
        <v>7302</v>
      </c>
      <c r="E814" t="s">
        <v>7303</v>
      </c>
      <c r="F814" t="s">
        <v>7199</v>
      </c>
      <c r="G814" t="s">
        <v>6009</v>
      </c>
      <c r="I814">
        <v>1</v>
      </c>
    </row>
    <row r="815" spans="1:9" ht="14.4" hidden="1">
      <c r="A815" t="s">
        <v>7304</v>
      </c>
      <c r="B815">
        <v>814</v>
      </c>
      <c r="C815" t="s">
        <v>7304</v>
      </c>
      <c r="E815" t="s">
        <v>7305</v>
      </c>
      <c r="F815" t="s">
        <v>7199</v>
      </c>
      <c r="G815" t="s">
        <v>6009</v>
      </c>
      <c r="I815">
        <v>1</v>
      </c>
    </row>
    <row r="816" spans="1:9" ht="14.4" hidden="1">
      <c r="A816" t="s">
        <v>7306</v>
      </c>
      <c r="B816">
        <v>815</v>
      </c>
      <c r="C816" t="s">
        <v>7306</v>
      </c>
      <c r="F816" t="s">
        <v>7199</v>
      </c>
      <c r="G816" t="s">
        <v>6009</v>
      </c>
      <c r="I816">
        <v>1</v>
      </c>
    </row>
    <row r="817" spans="1:9" ht="14.4">
      <c r="A817" t="s">
        <v>7307</v>
      </c>
      <c r="B817">
        <v>816</v>
      </c>
      <c r="C817" t="s">
        <v>7307</v>
      </c>
      <c r="D817" t="s">
        <v>908</v>
      </c>
      <c r="E817" t="s">
        <v>7308</v>
      </c>
      <c r="F817" t="s">
        <v>7199</v>
      </c>
      <c r="G817" t="s">
        <v>6009</v>
      </c>
      <c r="I817">
        <v>1</v>
      </c>
    </row>
    <row r="818" spans="1:9" ht="14.4" hidden="1">
      <c r="A818" t="s">
        <v>1643</v>
      </c>
      <c r="B818">
        <v>817</v>
      </c>
      <c r="F818" t="s">
        <v>7199</v>
      </c>
      <c r="G818" t="s">
        <v>6009</v>
      </c>
      <c r="I818">
        <v>1</v>
      </c>
    </row>
    <row r="819" spans="1:9" ht="14.4" hidden="1">
      <c r="A819" t="s">
        <v>7298</v>
      </c>
      <c r="B819">
        <v>818</v>
      </c>
      <c r="C819" t="s">
        <v>7298</v>
      </c>
      <c r="E819" t="s">
        <v>7309</v>
      </c>
      <c r="F819" t="s">
        <v>7199</v>
      </c>
      <c r="G819" t="s">
        <v>6009</v>
      </c>
      <c r="I819">
        <v>1</v>
      </c>
    </row>
    <row r="820" spans="1:9" ht="14.4">
      <c r="A820" t="s">
        <v>7310</v>
      </c>
      <c r="B820">
        <v>819</v>
      </c>
      <c r="C820" t="s">
        <v>7310</v>
      </c>
      <c r="D820" t="s">
        <v>1637</v>
      </c>
      <c r="E820" t="s">
        <v>7311</v>
      </c>
      <c r="F820" t="s">
        <v>7199</v>
      </c>
      <c r="G820" t="s">
        <v>6009</v>
      </c>
      <c r="I820">
        <v>1</v>
      </c>
    </row>
    <row r="821" spans="1:9" ht="14.4">
      <c r="A821" t="s">
        <v>7312</v>
      </c>
      <c r="B821">
        <v>820</v>
      </c>
      <c r="C821" t="s">
        <v>7312</v>
      </c>
      <c r="D821" t="s">
        <v>823</v>
      </c>
      <c r="E821" t="s">
        <v>7313</v>
      </c>
      <c r="F821" t="s">
        <v>7199</v>
      </c>
      <c r="G821" t="s">
        <v>6009</v>
      </c>
      <c r="I821">
        <v>1</v>
      </c>
    </row>
    <row r="822" spans="1:9" ht="14.4" hidden="1">
      <c r="A822" t="s">
        <v>1643</v>
      </c>
      <c r="B822">
        <v>821</v>
      </c>
      <c r="F822" t="s">
        <v>7199</v>
      </c>
      <c r="G822" t="s">
        <v>6009</v>
      </c>
      <c r="I822">
        <v>1</v>
      </c>
    </row>
    <row r="823" spans="1:9" ht="14.4" hidden="1">
      <c r="A823" t="s">
        <v>1643</v>
      </c>
      <c r="B823">
        <v>822</v>
      </c>
      <c r="F823" t="s">
        <v>7199</v>
      </c>
      <c r="G823" t="s">
        <v>6009</v>
      </c>
      <c r="I823">
        <v>1</v>
      </c>
    </row>
    <row r="824" spans="1:9" ht="14.4" hidden="1">
      <c r="A824" t="s">
        <v>1643</v>
      </c>
      <c r="B824">
        <v>823</v>
      </c>
      <c r="F824" t="s">
        <v>7199</v>
      </c>
      <c r="G824" t="s">
        <v>6009</v>
      </c>
      <c r="I824">
        <v>1</v>
      </c>
    </row>
    <row r="825" spans="1:9" ht="14.4" hidden="1">
      <c r="A825" t="s">
        <v>1643</v>
      </c>
      <c r="B825">
        <v>824</v>
      </c>
      <c r="F825" t="s">
        <v>7199</v>
      </c>
      <c r="G825" t="s">
        <v>6009</v>
      </c>
      <c r="I825">
        <v>1</v>
      </c>
    </row>
    <row r="826" spans="1:9" ht="14.4" hidden="1">
      <c r="A826" t="s">
        <v>1643</v>
      </c>
      <c r="B826">
        <v>825</v>
      </c>
      <c r="F826" t="s">
        <v>7199</v>
      </c>
      <c r="G826" t="s">
        <v>6009</v>
      </c>
      <c r="I826">
        <v>1</v>
      </c>
    </row>
    <row r="827" spans="1:9" ht="14.4" hidden="1">
      <c r="A827" t="s">
        <v>1643</v>
      </c>
      <c r="B827">
        <v>826</v>
      </c>
      <c r="F827" t="s">
        <v>7199</v>
      </c>
      <c r="G827" t="s">
        <v>6009</v>
      </c>
      <c r="I827">
        <v>1</v>
      </c>
    </row>
    <row r="828" spans="1:9" ht="14.4" hidden="1">
      <c r="A828" t="s">
        <v>1643</v>
      </c>
      <c r="B828">
        <v>827</v>
      </c>
      <c r="F828" t="s">
        <v>7199</v>
      </c>
      <c r="G828" t="s">
        <v>6009</v>
      </c>
      <c r="I828">
        <v>1</v>
      </c>
    </row>
    <row r="829" spans="1:9" ht="14.4" hidden="1">
      <c r="A829" t="s">
        <v>1643</v>
      </c>
      <c r="B829">
        <v>828</v>
      </c>
      <c r="F829" t="s">
        <v>7314</v>
      </c>
      <c r="G829" t="s">
        <v>6009</v>
      </c>
      <c r="I829">
        <v>1</v>
      </c>
    </row>
    <row r="830" spans="1:9" ht="14.4" hidden="1">
      <c r="A830" t="s">
        <v>1643</v>
      </c>
      <c r="B830">
        <v>829</v>
      </c>
      <c r="F830" t="s">
        <v>7314</v>
      </c>
      <c r="G830" t="s">
        <v>6009</v>
      </c>
      <c r="I830">
        <v>1</v>
      </c>
    </row>
    <row r="831" spans="1:9" ht="14.4">
      <c r="A831" t="s">
        <v>7315</v>
      </c>
      <c r="B831">
        <v>830</v>
      </c>
      <c r="C831" t="s">
        <v>7315</v>
      </c>
      <c r="D831" t="s">
        <v>7316</v>
      </c>
      <c r="E831" t="s">
        <v>7317</v>
      </c>
      <c r="F831" t="s">
        <v>7314</v>
      </c>
      <c r="G831" t="s">
        <v>6009</v>
      </c>
      <c r="I831">
        <v>1</v>
      </c>
    </row>
    <row r="832" spans="1:9" ht="14.4" hidden="1">
      <c r="A832" t="s">
        <v>7318</v>
      </c>
      <c r="B832">
        <v>831</v>
      </c>
      <c r="C832" t="s">
        <v>7318</v>
      </c>
      <c r="D832" t="s">
        <v>7319</v>
      </c>
      <c r="E832" t="s">
        <v>881</v>
      </c>
      <c r="F832" t="s">
        <v>7314</v>
      </c>
      <c r="G832" t="s">
        <v>6009</v>
      </c>
      <c r="I832">
        <v>1</v>
      </c>
    </row>
    <row r="833" spans="1:9" ht="14.4" hidden="1">
      <c r="A833" t="s">
        <v>7320</v>
      </c>
      <c r="B833">
        <v>832</v>
      </c>
      <c r="C833" t="s">
        <v>7320</v>
      </c>
      <c r="F833" t="s">
        <v>7314</v>
      </c>
      <c r="G833" t="s">
        <v>6009</v>
      </c>
      <c r="I833">
        <v>1</v>
      </c>
    </row>
    <row r="834" spans="1:9" ht="14.4" hidden="1">
      <c r="A834" t="s">
        <v>1643</v>
      </c>
      <c r="B834">
        <v>833</v>
      </c>
      <c r="F834" t="s">
        <v>7314</v>
      </c>
      <c r="G834" t="s">
        <v>6009</v>
      </c>
      <c r="I834">
        <v>1</v>
      </c>
    </row>
    <row r="835" spans="1:9" ht="14.4" hidden="1">
      <c r="A835" t="s">
        <v>1643</v>
      </c>
      <c r="B835">
        <v>834</v>
      </c>
      <c r="F835" t="s">
        <v>7314</v>
      </c>
      <c r="G835" t="s">
        <v>6009</v>
      </c>
      <c r="I835">
        <v>1</v>
      </c>
    </row>
    <row r="836" spans="1:9" ht="14.4" hidden="1">
      <c r="A836" t="s">
        <v>1643</v>
      </c>
      <c r="B836">
        <v>835</v>
      </c>
      <c r="F836" t="s">
        <v>7314</v>
      </c>
      <c r="G836" t="s">
        <v>6009</v>
      </c>
      <c r="I836">
        <v>1</v>
      </c>
    </row>
    <row r="837" spans="1:9" ht="14.4">
      <c r="A837" t="s">
        <v>7321</v>
      </c>
      <c r="B837">
        <v>836</v>
      </c>
      <c r="C837" t="s">
        <v>7321</v>
      </c>
      <c r="D837" t="s">
        <v>1637</v>
      </c>
      <c r="E837" t="s">
        <v>909</v>
      </c>
      <c r="F837" t="s">
        <v>7314</v>
      </c>
      <c r="G837" t="s">
        <v>6009</v>
      </c>
      <c r="I837">
        <v>1</v>
      </c>
    </row>
    <row r="838" spans="1:9" ht="14.4" hidden="1">
      <c r="A838" t="s">
        <v>1643</v>
      </c>
      <c r="B838">
        <v>837</v>
      </c>
      <c r="F838" t="s">
        <v>7314</v>
      </c>
      <c r="G838" t="s">
        <v>6009</v>
      </c>
      <c r="I838">
        <v>1</v>
      </c>
    </row>
    <row r="839" spans="1:9" ht="14.4" hidden="1">
      <c r="A839" t="s">
        <v>1643</v>
      </c>
      <c r="B839">
        <v>838</v>
      </c>
      <c r="F839" t="s">
        <v>7314</v>
      </c>
      <c r="G839" t="s">
        <v>6009</v>
      </c>
      <c r="I839">
        <v>1</v>
      </c>
    </row>
    <row r="840" spans="1:9" ht="14.4">
      <c r="A840" t="s">
        <v>7322</v>
      </c>
      <c r="B840">
        <v>839</v>
      </c>
      <c r="C840" t="s">
        <v>7322</v>
      </c>
      <c r="D840" t="s">
        <v>1637</v>
      </c>
      <c r="E840" t="s">
        <v>909</v>
      </c>
      <c r="F840" t="s">
        <v>7314</v>
      </c>
      <c r="G840" t="s">
        <v>6009</v>
      </c>
      <c r="I840">
        <v>1</v>
      </c>
    </row>
    <row r="841" spans="1:9" ht="14.4" hidden="1">
      <c r="A841" t="s">
        <v>1643</v>
      </c>
      <c r="B841">
        <v>840</v>
      </c>
      <c r="F841" t="s">
        <v>7314</v>
      </c>
      <c r="G841" t="s">
        <v>6009</v>
      </c>
      <c r="I841">
        <v>1</v>
      </c>
    </row>
    <row r="842" spans="1:9" ht="14.4" hidden="1">
      <c r="A842" t="s">
        <v>1643</v>
      </c>
      <c r="B842">
        <v>841</v>
      </c>
      <c r="F842" t="s">
        <v>7314</v>
      </c>
      <c r="G842" t="s">
        <v>6009</v>
      </c>
      <c r="I842">
        <v>1</v>
      </c>
    </row>
    <row r="843" spans="1:9" ht="14.4" hidden="1">
      <c r="A843" t="s">
        <v>7323</v>
      </c>
      <c r="B843">
        <v>842</v>
      </c>
      <c r="C843" t="s">
        <v>7323</v>
      </c>
      <c r="E843" t="s">
        <v>7324</v>
      </c>
      <c r="F843" t="s">
        <v>7314</v>
      </c>
      <c r="G843" t="s">
        <v>6009</v>
      </c>
      <c r="I843">
        <v>1</v>
      </c>
    </row>
    <row r="844" spans="1:9" ht="14.4" hidden="1">
      <c r="A844" t="s">
        <v>1643</v>
      </c>
      <c r="B844">
        <v>843</v>
      </c>
      <c r="F844" t="s">
        <v>7314</v>
      </c>
      <c r="G844" t="s">
        <v>6009</v>
      </c>
      <c r="I844">
        <v>1</v>
      </c>
    </row>
    <row r="845" spans="1:9" ht="14.4" hidden="1">
      <c r="A845" t="s">
        <v>1643</v>
      </c>
      <c r="B845">
        <v>844</v>
      </c>
      <c r="F845" t="s">
        <v>7314</v>
      </c>
      <c r="G845" t="s">
        <v>6009</v>
      </c>
      <c r="I845">
        <v>1</v>
      </c>
    </row>
    <row r="846" spans="1:9" ht="14.4">
      <c r="A846" t="s">
        <v>7325</v>
      </c>
      <c r="B846">
        <v>845</v>
      </c>
      <c r="C846" t="s">
        <v>7325</v>
      </c>
      <c r="D846" t="s">
        <v>7326</v>
      </c>
      <c r="E846" t="s">
        <v>2382</v>
      </c>
      <c r="F846" t="s">
        <v>7314</v>
      </c>
      <c r="G846" t="s">
        <v>6009</v>
      </c>
      <c r="I846">
        <v>1</v>
      </c>
    </row>
    <row r="847" spans="1:9" ht="14.4" hidden="1">
      <c r="A847" t="s">
        <v>7327</v>
      </c>
      <c r="B847">
        <v>846</v>
      </c>
      <c r="C847" t="s">
        <v>7327</v>
      </c>
      <c r="F847" t="s">
        <v>7314</v>
      </c>
      <c r="G847" t="s">
        <v>6009</v>
      </c>
      <c r="I847">
        <v>1</v>
      </c>
    </row>
    <row r="848" spans="1:9" ht="14.4" hidden="1">
      <c r="A848" t="s">
        <v>1643</v>
      </c>
      <c r="B848">
        <v>847</v>
      </c>
      <c r="F848" t="s">
        <v>7314</v>
      </c>
      <c r="G848" t="s">
        <v>6009</v>
      </c>
      <c r="I848">
        <v>1</v>
      </c>
    </row>
    <row r="849" spans="1:9" ht="14.4" hidden="1">
      <c r="A849" t="s">
        <v>1643</v>
      </c>
      <c r="B849">
        <v>848</v>
      </c>
      <c r="F849" t="s">
        <v>7314</v>
      </c>
      <c r="G849" t="s">
        <v>6009</v>
      </c>
      <c r="I849">
        <v>1</v>
      </c>
    </row>
    <row r="850" spans="1:9" ht="14.4" hidden="1">
      <c r="A850" t="s">
        <v>1643</v>
      </c>
      <c r="B850">
        <v>849</v>
      </c>
      <c r="F850" t="s">
        <v>7314</v>
      </c>
      <c r="G850" t="s">
        <v>6009</v>
      </c>
      <c r="I850">
        <v>1</v>
      </c>
    </row>
    <row r="851" spans="1:9" ht="14.4" hidden="1">
      <c r="A851" t="s">
        <v>1643</v>
      </c>
      <c r="B851">
        <v>850</v>
      </c>
      <c r="F851" t="s">
        <v>7314</v>
      </c>
      <c r="G851" t="s">
        <v>6009</v>
      </c>
      <c r="I851">
        <v>1</v>
      </c>
    </row>
    <row r="852" spans="1:9" ht="14.4" hidden="1">
      <c r="A852" t="s">
        <v>1643</v>
      </c>
      <c r="B852">
        <v>851</v>
      </c>
      <c r="F852" t="s">
        <v>7314</v>
      </c>
      <c r="G852" t="s">
        <v>6009</v>
      </c>
      <c r="I852">
        <v>1</v>
      </c>
    </row>
    <row r="853" spans="1:9" ht="14.4" hidden="1">
      <c r="A853" t="s">
        <v>1643</v>
      </c>
      <c r="B853">
        <v>852</v>
      </c>
      <c r="F853" t="s">
        <v>7314</v>
      </c>
      <c r="G853" t="s">
        <v>6009</v>
      </c>
      <c r="I853">
        <v>1</v>
      </c>
    </row>
    <row r="854" spans="1:9" ht="14.4" hidden="1">
      <c r="A854" t="s">
        <v>1643</v>
      </c>
      <c r="B854">
        <v>853</v>
      </c>
      <c r="F854" t="s">
        <v>7314</v>
      </c>
      <c r="G854" t="s">
        <v>6009</v>
      </c>
      <c r="I854">
        <v>1</v>
      </c>
    </row>
    <row r="855" spans="1:9" ht="14.4">
      <c r="A855" t="s">
        <v>7328</v>
      </c>
      <c r="B855">
        <v>854</v>
      </c>
      <c r="C855" t="s">
        <v>7328</v>
      </c>
      <c r="D855" t="s">
        <v>7329</v>
      </c>
      <c r="E855" t="s">
        <v>7330</v>
      </c>
      <c r="F855" t="s">
        <v>7314</v>
      </c>
      <c r="G855" t="s">
        <v>6009</v>
      </c>
      <c r="I855">
        <v>1</v>
      </c>
    </row>
    <row r="856" spans="1:9" ht="14.4">
      <c r="A856" t="s">
        <v>7331</v>
      </c>
      <c r="B856">
        <v>855</v>
      </c>
      <c r="C856" t="s">
        <v>7331</v>
      </c>
      <c r="D856" t="s">
        <v>7332</v>
      </c>
      <c r="E856" t="s">
        <v>1551</v>
      </c>
      <c r="F856" t="s">
        <v>7314</v>
      </c>
      <c r="G856" t="s">
        <v>6009</v>
      </c>
      <c r="I856">
        <v>1</v>
      </c>
    </row>
    <row r="857" spans="1:9" ht="14.4" hidden="1">
      <c r="A857" t="s">
        <v>7333</v>
      </c>
      <c r="B857">
        <v>856</v>
      </c>
      <c r="C857" t="s">
        <v>7333</v>
      </c>
      <c r="F857" t="s">
        <v>7314</v>
      </c>
      <c r="G857" t="s">
        <v>6009</v>
      </c>
      <c r="I857">
        <v>1</v>
      </c>
    </row>
    <row r="858" spans="1:9" ht="14.4" hidden="1">
      <c r="A858" t="s">
        <v>1643</v>
      </c>
      <c r="B858">
        <v>857</v>
      </c>
      <c r="F858" t="s">
        <v>7314</v>
      </c>
      <c r="G858" t="s">
        <v>6009</v>
      </c>
      <c r="I858">
        <v>1</v>
      </c>
    </row>
    <row r="859" spans="1:9" ht="14.4" hidden="1">
      <c r="A859" t="s">
        <v>1643</v>
      </c>
      <c r="B859">
        <v>858</v>
      </c>
      <c r="F859" t="s">
        <v>7314</v>
      </c>
      <c r="G859" t="s">
        <v>6009</v>
      </c>
      <c r="I859">
        <v>1</v>
      </c>
    </row>
    <row r="860" spans="1:9" ht="14.4" hidden="1">
      <c r="A860" t="s">
        <v>1643</v>
      </c>
      <c r="B860">
        <v>859</v>
      </c>
      <c r="F860" t="s">
        <v>7314</v>
      </c>
      <c r="G860" t="s">
        <v>6009</v>
      </c>
      <c r="I860">
        <v>1</v>
      </c>
    </row>
    <row r="861" spans="1:9" ht="14.4" hidden="1">
      <c r="A861" t="s">
        <v>7334</v>
      </c>
      <c r="B861">
        <v>860</v>
      </c>
      <c r="C861" t="s">
        <v>7334</v>
      </c>
      <c r="E861" t="s">
        <v>7335</v>
      </c>
      <c r="F861" t="s">
        <v>7314</v>
      </c>
      <c r="G861" t="s">
        <v>6009</v>
      </c>
      <c r="I861">
        <v>1</v>
      </c>
    </row>
    <row r="862" spans="1:9" ht="14.4" hidden="1">
      <c r="A862" t="s">
        <v>7336</v>
      </c>
      <c r="B862">
        <v>861</v>
      </c>
      <c r="C862" t="s">
        <v>7336</v>
      </c>
      <c r="D862" t="s">
        <v>7329</v>
      </c>
      <c r="E862" t="s">
        <v>881</v>
      </c>
      <c r="F862" t="s">
        <v>7314</v>
      </c>
      <c r="G862" t="s">
        <v>6009</v>
      </c>
      <c r="I862">
        <v>1</v>
      </c>
    </row>
    <row r="863" spans="1:9" ht="14.4" hidden="1">
      <c r="A863" t="s">
        <v>1643</v>
      </c>
      <c r="B863">
        <v>862</v>
      </c>
      <c r="F863" t="s">
        <v>7314</v>
      </c>
      <c r="G863" t="s">
        <v>6009</v>
      </c>
      <c r="I863">
        <v>1</v>
      </c>
    </row>
    <row r="864" spans="1:9" ht="14.4" hidden="1">
      <c r="A864" t="s">
        <v>1643</v>
      </c>
      <c r="B864">
        <v>863</v>
      </c>
      <c r="F864" t="s">
        <v>7314</v>
      </c>
      <c r="G864" t="s">
        <v>6009</v>
      </c>
      <c r="I864">
        <v>1</v>
      </c>
    </row>
    <row r="865" spans="1:9" ht="14.4" hidden="1">
      <c r="A865" t="s">
        <v>1643</v>
      </c>
      <c r="B865">
        <v>864</v>
      </c>
      <c r="F865" t="s">
        <v>7314</v>
      </c>
      <c r="G865" t="s">
        <v>6009</v>
      </c>
      <c r="I865">
        <v>1</v>
      </c>
    </row>
    <row r="866" spans="1:9" ht="14.4" hidden="1">
      <c r="A866" t="s">
        <v>1643</v>
      </c>
      <c r="B866">
        <v>865</v>
      </c>
      <c r="F866" t="s">
        <v>7314</v>
      </c>
      <c r="G866" t="s">
        <v>6009</v>
      </c>
      <c r="I866">
        <v>1</v>
      </c>
    </row>
    <row r="867" spans="1:9" ht="14.4" hidden="1">
      <c r="A867" t="s">
        <v>1643</v>
      </c>
      <c r="B867">
        <v>866</v>
      </c>
      <c r="F867" t="s">
        <v>7314</v>
      </c>
      <c r="G867" t="s">
        <v>6009</v>
      </c>
      <c r="I867">
        <v>1</v>
      </c>
    </row>
    <row r="868" spans="1:9" ht="14.4">
      <c r="A868" t="s">
        <v>7321</v>
      </c>
      <c r="B868">
        <v>867</v>
      </c>
      <c r="C868" t="s">
        <v>7321</v>
      </c>
      <c r="D868" t="s">
        <v>1637</v>
      </c>
      <c r="E868" t="s">
        <v>909</v>
      </c>
      <c r="F868" t="s">
        <v>7314</v>
      </c>
      <c r="G868" t="s">
        <v>6009</v>
      </c>
      <c r="I868">
        <v>1</v>
      </c>
    </row>
    <row r="869" spans="1:9" ht="14.4">
      <c r="A869" t="s">
        <v>7337</v>
      </c>
      <c r="B869">
        <v>868</v>
      </c>
      <c r="C869" t="s">
        <v>7337</v>
      </c>
      <c r="D869" t="s">
        <v>1637</v>
      </c>
      <c r="E869" t="s">
        <v>7338</v>
      </c>
      <c r="F869" t="s">
        <v>7314</v>
      </c>
      <c r="G869" t="s">
        <v>6009</v>
      </c>
      <c r="I869">
        <v>1</v>
      </c>
    </row>
    <row r="870" spans="1:9" ht="14.4" hidden="1">
      <c r="A870" t="s">
        <v>7339</v>
      </c>
      <c r="B870">
        <v>869</v>
      </c>
      <c r="C870" t="s">
        <v>7339</v>
      </c>
      <c r="D870" t="s">
        <v>823</v>
      </c>
      <c r="E870" t="s">
        <v>823</v>
      </c>
      <c r="F870" t="s">
        <v>7314</v>
      </c>
      <c r="G870" t="s">
        <v>6009</v>
      </c>
      <c r="I870">
        <v>1</v>
      </c>
    </row>
    <row r="871" spans="1:9" ht="14.4" hidden="1">
      <c r="A871" t="s">
        <v>1643</v>
      </c>
      <c r="B871">
        <v>870</v>
      </c>
      <c r="F871" t="s">
        <v>7314</v>
      </c>
      <c r="G871" t="s">
        <v>6009</v>
      </c>
      <c r="I871">
        <v>1</v>
      </c>
    </row>
    <row r="872" spans="1:9" ht="14.4">
      <c r="A872" t="s">
        <v>7340</v>
      </c>
      <c r="B872">
        <v>871</v>
      </c>
      <c r="C872" t="s">
        <v>7340</v>
      </c>
      <c r="D872" t="s">
        <v>7341</v>
      </c>
      <c r="E872" t="s">
        <v>7342</v>
      </c>
      <c r="F872" t="s">
        <v>7314</v>
      </c>
      <c r="G872" t="s">
        <v>6009</v>
      </c>
      <c r="I872">
        <v>1</v>
      </c>
    </row>
    <row r="873" spans="1:9" ht="14.4" hidden="1">
      <c r="A873" t="s">
        <v>7343</v>
      </c>
      <c r="B873">
        <v>872</v>
      </c>
      <c r="C873" t="s">
        <v>7343</v>
      </c>
      <c r="D873" t="s">
        <v>7344</v>
      </c>
      <c r="E873" t="s">
        <v>823</v>
      </c>
      <c r="F873" t="s">
        <v>7314</v>
      </c>
      <c r="G873" t="s">
        <v>6009</v>
      </c>
      <c r="I873">
        <v>1</v>
      </c>
    </row>
    <row r="874" spans="1:9" ht="14.4">
      <c r="A874" t="s">
        <v>7345</v>
      </c>
      <c r="B874">
        <v>873</v>
      </c>
      <c r="C874" t="s">
        <v>7345</v>
      </c>
      <c r="D874" t="s">
        <v>7346</v>
      </c>
      <c r="E874" t="s">
        <v>1551</v>
      </c>
      <c r="F874" t="s">
        <v>7314</v>
      </c>
      <c r="G874" t="s">
        <v>6009</v>
      </c>
      <c r="I874">
        <v>1</v>
      </c>
    </row>
    <row r="875" spans="1:9" ht="14.4" hidden="1">
      <c r="A875" t="s">
        <v>1643</v>
      </c>
      <c r="B875">
        <v>874</v>
      </c>
      <c r="F875" t="s">
        <v>7314</v>
      </c>
      <c r="G875" t="s">
        <v>6009</v>
      </c>
      <c r="I875">
        <v>1</v>
      </c>
    </row>
    <row r="876" spans="1:9" ht="14.4" hidden="1">
      <c r="A876" t="s">
        <v>1643</v>
      </c>
      <c r="B876">
        <v>875</v>
      </c>
      <c r="F876" t="s">
        <v>7314</v>
      </c>
      <c r="G876" t="s">
        <v>6009</v>
      </c>
      <c r="I876">
        <v>1</v>
      </c>
    </row>
    <row r="877" spans="1:9" ht="14.4">
      <c r="A877" t="s">
        <v>7322</v>
      </c>
      <c r="B877">
        <v>876</v>
      </c>
      <c r="C877" t="s">
        <v>7322</v>
      </c>
      <c r="D877" t="s">
        <v>1637</v>
      </c>
      <c r="E877" t="s">
        <v>909</v>
      </c>
      <c r="F877" t="s">
        <v>7314</v>
      </c>
      <c r="G877" t="s">
        <v>6009</v>
      </c>
      <c r="I877">
        <v>1</v>
      </c>
    </row>
    <row r="878" spans="1:9" ht="14.4">
      <c r="A878" t="s">
        <v>7347</v>
      </c>
      <c r="B878">
        <v>877</v>
      </c>
      <c r="C878" t="s">
        <v>7347</v>
      </c>
      <c r="D878" t="s">
        <v>7348</v>
      </c>
      <c r="E878" t="s">
        <v>7349</v>
      </c>
      <c r="F878" t="s">
        <v>7314</v>
      </c>
      <c r="G878" t="s">
        <v>6009</v>
      </c>
      <c r="I878">
        <v>1</v>
      </c>
    </row>
    <row r="879" spans="1:9" ht="14.4" hidden="1">
      <c r="A879" t="s">
        <v>7350</v>
      </c>
      <c r="B879">
        <v>878</v>
      </c>
      <c r="C879" t="s">
        <v>7350</v>
      </c>
      <c r="E879" t="s">
        <v>7351</v>
      </c>
      <c r="F879" t="s">
        <v>7314</v>
      </c>
      <c r="G879" t="s">
        <v>6009</v>
      </c>
      <c r="I879">
        <v>1</v>
      </c>
    </row>
    <row r="880" spans="1:9" ht="14.4">
      <c r="A880" t="s">
        <v>7352</v>
      </c>
      <c r="B880">
        <v>879</v>
      </c>
      <c r="C880" t="s">
        <v>7352</v>
      </c>
      <c r="D880" t="s">
        <v>823</v>
      </c>
      <c r="E880" t="s">
        <v>7353</v>
      </c>
      <c r="F880" t="s">
        <v>7314</v>
      </c>
      <c r="G880" t="s">
        <v>6009</v>
      </c>
      <c r="I880">
        <v>1</v>
      </c>
    </row>
    <row r="881" spans="1:9" ht="14.4" hidden="1">
      <c r="A881" t="s">
        <v>1643</v>
      </c>
      <c r="B881">
        <v>880</v>
      </c>
      <c r="F881" t="s">
        <v>7314</v>
      </c>
      <c r="G881" t="s">
        <v>6009</v>
      </c>
      <c r="I881">
        <v>1</v>
      </c>
    </row>
    <row r="882" spans="1:9" ht="14.4" hidden="1">
      <c r="A882" t="s">
        <v>7354</v>
      </c>
      <c r="B882">
        <v>881</v>
      </c>
      <c r="C882" t="s">
        <v>7354</v>
      </c>
      <c r="E882" t="s">
        <v>7355</v>
      </c>
      <c r="F882" t="s">
        <v>7314</v>
      </c>
      <c r="G882" t="s">
        <v>6009</v>
      </c>
      <c r="I882">
        <v>1</v>
      </c>
    </row>
    <row r="883" spans="1:9" ht="14.4" hidden="1">
      <c r="A883" t="s">
        <v>7356</v>
      </c>
      <c r="B883">
        <v>882</v>
      </c>
      <c r="C883" t="s">
        <v>7356</v>
      </c>
      <c r="E883" t="s">
        <v>7357</v>
      </c>
      <c r="F883" t="s">
        <v>7314</v>
      </c>
      <c r="G883" t="s">
        <v>6009</v>
      </c>
      <c r="I883">
        <v>1</v>
      </c>
    </row>
    <row r="884" spans="1:9" ht="14.4" hidden="1">
      <c r="A884" t="s">
        <v>7358</v>
      </c>
      <c r="B884">
        <v>883</v>
      </c>
      <c r="C884" t="s">
        <v>7358</v>
      </c>
      <c r="E884" t="s">
        <v>7359</v>
      </c>
      <c r="F884" t="s">
        <v>7314</v>
      </c>
      <c r="G884" t="s">
        <v>6009</v>
      </c>
      <c r="I884">
        <v>1</v>
      </c>
    </row>
    <row r="885" spans="1:9" ht="14.4">
      <c r="A885" t="s">
        <v>7360</v>
      </c>
      <c r="B885">
        <v>884</v>
      </c>
      <c r="C885" t="s">
        <v>7360</v>
      </c>
      <c r="D885" t="s">
        <v>908</v>
      </c>
      <c r="E885" t="s">
        <v>1638</v>
      </c>
      <c r="F885" t="s">
        <v>7314</v>
      </c>
      <c r="G885" t="s">
        <v>6009</v>
      </c>
      <c r="I885">
        <v>1</v>
      </c>
    </row>
    <row r="886" spans="1:9" ht="14.4" hidden="1">
      <c r="A886" t="s">
        <v>1643</v>
      </c>
      <c r="B886">
        <v>885</v>
      </c>
      <c r="F886" t="s">
        <v>7314</v>
      </c>
      <c r="G886" t="s">
        <v>6009</v>
      </c>
      <c r="I886">
        <v>1</v>
      </c>
    </row>
    <row r="887" spans="1:9" ht="14.4">
      <c r="A887" t="s">
        <v>7361</v>
      </c>
      <c r="B887">
        <v>886</v>
      </c>
      <c r="C887" t="s">
        <v>7361</v>
      </c>
      <c r="D887" t="s">
        <v>823</v>
      </c>
      <c r="E887" t="s">
        <v>7362</v>
      </c>
      <c r="F887" t="s">
        <v>7314</v>
      </c>
      <c r="G887" t="s">
        <v>6009</v>
      </c>
      <c r="I887">
        <v>1</v>
      </c>
    </row>
    <row r="888" spans="1:9" ht="14.4" hidden="1">
      <c r="A888" t="s">
        <v>7363</v>
      </c>
      <c r="B888">
        <v>887</v>
      </c>
      <c r="C888" t="s">
        <v>7363</v>
      </c>
      <c r="F888" t="s">
        <v>7314</v>
      </c>
      <c r="G888" t="s">
        <v>6009</v>
      </c>
      <c r="I888">
        <v>1</v>
      </c>
    </row>
    <row r="889" spans="1:9" ht="14.4" hidden="1">
      <c r="A889" t="s">
        <v>1643</v>
      </c>
      <c r="B889">
        <v>888</v>
      </c>
      <c r="F889" t="s">
        <v>7314</v>
      </c>
      <c r="G889" t="s">
        <v>6009</v>
      </c>
      <c r="I889">
        <v>1</v>
      </c>
    </row>
    <row r="890" spans="1:9" ht="14.4" hidden="1">
      <c r="A890" t="s">
        <v>1643</v>
      </c>
      <c r="B890">
        <v>889</v>
      </c>
      <c r="F890" t="s">
        <v>7314</v>
      </c>
      <c r="G890" t="s">
        <v>6009</v>
      </c>
      <c r="I890">
        <v>1</v>
      </c>
    </row>
    <row r="891" spans="1:9" ht="14.4" hidden="1">
      <c r="A891" t="s">
        <v>1643</v>
      </c>
      <c r="B891">
        <v>890</v>
      </c>
      <c r="F891" t="s">
        <v>7314</v>
      </c>
      <c r="G891" t="s">
        <v>6009</v>
      </c>
      <c r="I891">
        <v>1</v>
      </c>
    </row>
    <row r="892" spans="1:9" ht="14.4">
      <c r="A892" t="s">
        <v>2832</v>
      </c>
      <c r="B892">
        <v>891</v>
      </c>
      <c r="C892" t="s">
        <v>2832</v>
      </c>
      <c r="D892" t="s">
        <v>7364</v>
      </c>
      <c r="E892" t="s">
        <v>7365</v>
      </c>
      <c r="F892" t="s">
        <v>7314</v>
      </c>
      <c r="G892" t="s">
        <v>6009</v>
      </c>
      <c r="I892">
        <v>1</v>
      </c>
    </row>
    <row r="893" spans="1:9" ht="14.4">
      <c r="A893" t="s">
        <v>7366</v>
      </c>
      <c r="B893">
        <v>892</v>
      </c>
      <c r="C893" t="s">
        <v>7366</v>
      </c>
      <c r="D893" t="s">
        <v>7367</v>
      </c>
      <c r="E893" t="s">
        <v>7368</v>
      </c>
      <c r="F893" t="s">
        <v>7314</v>
      </c>
      <c r="G893" t="s">
        <v>6009</v>
      </c>
      <c r="I893">
        <v>1</v>
      </c>
    </row>
    <row r="894" spans="1:9" ht="14.4">
      <c r="A894" t="s">
        <v>7369</v>
      </c>
      <c r="B894">
        <v>893</v>
      </c>
      <c r="C894" t="s">
        <v>7369</v>
      </c>
      <c r="D894" t="s">
        <v>7370</v>
      </c>
      <c r="E894" t="s">
        <v>909</v>
      </c>
      <c r="F894" t="s">
        <v>7314</v>
      </c>
      <c r="G894" t="s">
        <v>6009</v>
      </c>
      <c r="I894">
        <v>1</v>
      </c>
    </row>
    <row r="895" spans="1:9" ht="14.4" hidden="1">
      <c r="A895" t="s">
        <v>1643</v>
      </c>
      <c r="B895">
        <v>894</v>
      </c>
      <c r="F895" t="s">
        <v>7314</v>
      </c>
      <c r="G895" t="s">
        <v>6009</v>
      </c>
      <c r="I895">
        <v>1</v>
      </c>
    </row>
    <row r="896" spans="1:9" ht="14.4" hidden="1">
      <c r="A896" t="s">
        <v>1643</v>
      </c>
      <c r="B896">
        <v>895</v>
      </c>
      <c r="F896" t="s">
        <v>7314</v>
      </c>
      <c r="G896" t="s">
        <v>6009</v>
      </c>
      <c r="I896">
        <v>1</v>
      </c>
    </row>
    <row r="897" spans="1:9" ht="14.4" hidden="1">
      <c r="A897" t="s">
        <v>1643</v>
      </c>
      <c r="B897">
        <v>896</v>
      </c>
      <c r="F897" t="s">
        <v>7314</v>
      </c>
      <c r="G897" t="s">
        <v>6009</v>
      </c>
      <c r="I897">
        <v>1</v>
      </c>
    </row>
    <row r="898" spans="1:9" ht="14.4">
      <c r="A898" t="s">
        <v>7323</v>
      </c>
      <c r="B898">
        <v>897</v>
      </c>
      <c r="C898" t="s">
        <v>7323</v>
      </c>
      <c r="D898" t="s">
        <v>823</v>
      </c>
      <c r="E898" t="s">
        <v>7371</v>
      </c>
      <c r="F898" t="s">
        <v>7314</v>
      </c>
      <c r="G898" t="s">
        <v>6009</v>
      </c>
      <c r="I898">
        <v>1</v>
      </c>
    </row>
    <row r="899" spans="1:9" ht="14.4" hidden="1">
      <c r="A899" t="s">
        <v>1643</v>
      </c>
      <c r="B899">
        <v>898</v>
      </c>
      <c r="F899" t="s">
        <v>7314</v>
      </c>
      <c r="G899" t="s">
        <v>6009</v>
      </c>
      <c r="I899">
        <v>1</v>
      </c>
    </row>
    <row r="900" spans="1:9" ht="14.4" hidden="1">
      <c r="A900" t="s">
        <v>1643</v>
      </c>
      <c r="B900">
        <v>899</v>
      </c>
      <c r="F900" t="s">
        <v>7314</v>
      </c>
      <c r="G900" t="s">
        <v>6009</v>
      </c>
      <c r="I900">
        <v>1</v>
      </c>
    </row>
    <row r="901" spans="1:9" ht="14.4">
      <c r="A901" t="s">
        <v>7372</v>
      </c>
      <c r="B901">
        <v>900</v>
      </c>
      <c r="C901" t="s">
        <v>7372</v>
      </c>
      <c r="D901" t="s">
        <v>1637</v>
      </c>
      <c r="E901" t="s">
        <v>7373</v>
      </c>
      <c r="F901" t="s">
        <v>7314</v>
      </c>
      <c r="G901" t="s">
        <v>6009</v>
      </c>
      <c r="I901">
        <v>1</v>
      </c>
    </row>
    <row r="902" spans="1:9" ht="14.4" hidden="1">
      <c r="A902" t="s">
        <v>7374</v>
      </c>
      <c r="B902">
        <v>901</v>
      </c>
      <c r="C902" t="s">
        <v>7374</v>
      </c>
      <c r="E902" t="s">
        <v>7375</v>
      </c>
      <c r="F902" t="s">
        <v>7314</v>
      </c>
      <c r="G902" t="s">
        <v>6009</v>
      </c>
      <c r="I902">
        <v>1</v>
      </c>
    </row>
    <row r="903" spans="1:9" ht="14.4">
      <c r="A903" t="s">
        <v>7376</v>
      </c>
      <c r="B903">
        <v>902</v>
      </c>
      <c r="C903" t="s">
        <v>7376</v>
      </c>
      <c r="D903" t="s">
        <v>1637</v>
      </c>
      <c r="E903" t="s">
        <v>2802</v>
      </c>
      <c r="F903" t="s">
        <v>7314</v>
      </c>
      <c r="G903" t="s">
        <v>6009</v>
      </c>
      <c r="I903">
        <v>1</v>
      </c>
    </row>
    <row r="904" spans="1:9" ht="14.4" hidden="1">
      <c r="A904" t="s">
        <v>1643</v>
      </c>
      <c r="B904">
        <v>903</v>
      </c>
      <c r="F904" t="s">
        <v>7314</v>
      </c>
      <c r="G904" t="s">
        <v>6009</v>
      </c>
      <c r="I904">
        <v>1</v>
      </c>
    </row>
    <row r="905" spans="1:9" ht="14.4">
      <c r="A905" t="s">
        <v>7377</v>
      </c>
      <c r="B905">
        <v>904</v>
      </c>
      <c r="C905" t="s">
        <v>7377</v>
      </c>
      <c r="D905" t="s">
        <v>876</v>
      </c>
      <c r="E905" t="s">
        <v>7378</v>
      </c>
      <c r="F905" t="s">
        <v>7314</v>
      </c>
      <c r="G905" t="s">
        <v>6009</v>
      </c>
      <c r="I905">
        <v>1</v>
      </c>
    </row>
    <row r="906" spans="1:9" ht="14.4">
      <c r="A906" t="s">
        <v>7379</v>
      </c>
      <c r="B906">
        <v>905</v>
      </c>
      <c r="C906" t="s">
        <v>7379</v>
      </c>
      <c r="D906" t="s">
        <v>7380</v>
      </c>
      <c r="E906" t="s">
        <v>7381</v>
      </c>
      <c r="F906" t="s">
        <v>7314</v>
      </c>
      <c r="G906" t="s">
        <v>6009</v>
      </c>
      <c r="I906">
        <v>1</v>
      </c>
    </row>
    <row r="907" spans="1:9" ht="14.4" hidden="1">
      <c r="A907" t="s">
        <v>1643</v>
      </c>
      <c r="B907">
        <v>906</v>
      </c>
      <c r="F907" t="s">
        <v>7314</v>
      </c>
      <c r="G907" t="s">
        <v>6009</v>
      </c>
      <c r="I907">
        <v>1</v>
      </c>
    </row>
    <row r="908" spans="1:9" ht="14.4">
      <c r="A908" t="s">
        <v>7382</v>
      </c>
      <c r="B908">
        <v>907</v>
      </c>
      <c r="C908" t="s">
        <v>7382</v>
      </c>
      <c r="D908" t="s">
        <v>7383</v>
      </c>
      <c r="E908" t="s">
        <v>7384</v>
      </c>
      <c r="F908" t="s">
        <v>7314</v>
      </c>
      <c r="G908" t="s">
        <v>6009</v>
      </c>
      <c r="I908">
        <v>1</v>
      </c>
    </row>
    <row r="909" spans="1:9" ht="14.4" hidden="1">
      <c r="A909" t="s">
        <v>1643</v>
      </c>
      <c r="B909">
        <v>908</v>
      </c>
      <c r="F909" t="s">
        <v>7314</v>
      </c>
      <c r="G909" t="s">
        <v>6009</v>
      </c>
      <c r="I909">
        <v>1</v>
      </c>
    </row>
    <row r="910" spans="1:9" ht="14.4">
      <c r="A910" t="s">
        <v>7385</v>
      </c>
      <c r="B910">
        <v>909</v>
      </c>
      <c r="C910" t="s">
        <v>7385</v>
      </c>
      <c r="D910" t="s">
        <v>7386</v>
      </c>
      <c r="E910" t="s">
        <v>7387</v>
      </c>
      <c r="F910" t="s">
        <v>7314</v>
      </c>
      <c r="G910" t="s">
        <v>6009</v>
      </c>
      <c r="I910">
        <v>1</v>
      </c>
    </row>
    <row r="911" spans="1:9" ht="14.4">
      <c r="A911" t="s">
        <v>7388</v>
      </c>
      <c r="B911">
        <v>910</v>
      </c>
      <c r="C911" t="s">
        <v>7388</v>
      </c>
      <c r="D911" t="s">
        <v>7389</v>
      </c>
      <c r="E911" t="s">
        <v>7390</v>
      </c>
      <c r="F911" t="s">
        <v>7314</v>
      </c>
      <c r="G911" t="s">
        <v>6009</v>
      </c>
      <c r="I911">
        <v>1</v>
      </c>
    </row>
    <row r="912" spans="1:9" ht="14.4">
      <c r="A912" t="s">
        <v>7391</v>
      </c>
      <c r="B912">
        <v>911</v>
      </c>
      <c r="C912" t="s">
        <v>7391</v>
      </c>
      <c r="D912" t="s">
        <v>7392</v>
      </c>
      <c r="E912" t="s">
        <v>909</v>
      </c>
      <c r="F912" t="s">
        <v>7314</v>
      </c>
      <c r="G912" t="s">
        <v>6009</v>
      </c>
      <c r="I912">
        <v>1</v>
      </c>
    </row>
    <row r="913" spans="1:9" ht="14.4">
      <c r="A913" t="s">
        <v>7393</v>
      </c>
      <c r="B913">
        <v>912</v>
      </c>
      <c r="C913" t="s">
        <v>7393</v>
      </c>
      <c r="D913" t="s">
        <v>7394</v>
      </c>
      <c r="E913" t="s">
        <v>1551</v>
      </c>
      <c r="F913" t="s">
        <v>7314</v>
      </c>
      <c r="G913" t="s">
        <v>6009</v>
      </c>
      <c r="I913">
        <v>1</v>
      </c>
    </row>
    <row r="914" spans="1:9" ht="14.4">
      <c r="A914" t="s">
        <v>7395</v>
      </c>
      <c r="B914">
        <v>913</v>
      </c>
      <c r="C914" t="s">
        <v>7395</v>
      </c>
      <c r="D914" t="s">
        <v>1637</v>
      </c>
      <c r="E914" t="s">
        <v>909</v>
      </c>
      <c r="F914" t="s">
        <v>7314</v>
      </c>
      <c r="G914" t="s">
        <v>6009</v>
      </c>
      <c r="I914">
        <v>1</v>
      </c>
    </row>
    <row r="915" spans="1:9" ht="14.4" hidden="1">
      <c r="A915" t="s">
        <v>1643</v>
      </c>
      <c r="B915">
        <v>914</v>
      </c>
      <c r="F915" t="s">
        <v>7314</v>
      </c>
      <c r="G915" t="s">
        <v>6009</v>
      </c>
      <c r="I915">
        <v>1</v>
      </c>
    </row>
    <row r="916" spans="1:9" ht="14.4" hidden="1">
      <c r="A916" t="s">
        <v>1643</v>
      </c>
      <c r="B916">
        <v>915</v>
      </c>
      <c r="F916" t="s">
        <v>7314</v>
      </c>
      <c r="G916" t="s">
        <v>6009</v>
      </c>
      <c r="I916">
        <v>1</v>
      </c>
    </row>
    <row r="917" spans="1:9" ht="14.4" hidden="1">
      <c r="A917" t="s">
        <v>1643</v>
      </c>
      <c r="B917">
        <v>916</v>
      </c>
      <c r="F917" t="s">
        <v>7314</v>
      </c>
      <c r="G917" t="s">
        <v>6009</v>
      </c>
      <c r="I917">
        <v>1</v>
      </c>
    </row>
    <row r="918" spans="1:9" ht="14.4" hidden="1">
      <c r="A918" t="s">
        <v>1643</v>
      </c>
      <c r="B918">
        <v>917</v>
      </c>
      <c r="F918" t="s">
        <v>7314</v>
      </c>
      <c r="G918" t="s">
        <v>6009</v>
      </c>
      <c r="I918">
        <v>1</v>
      </c>
    </row>
    <row r="919" spans="1:9" ht="14.4" hidden="1">
      <c r="A919" t="s">
        <v>1643</v>
      </c>
      <c r="B919">
        <v>918</v>
      </c>
      <c r="F919" t="s">
        <v>7314</v>
      </c>
      <c r="G919" t="s">
        <v>6009</v>
      </c>
      <c r="I919">
        <v>1</v>
      </c>
    </row>
    <row r="920" spans="1:9" ht="14.4" hidden="1">
      <c r="A920" t="s">
        <v>1643</v>
      </c>
      <c r="B920">
        <v>919</v>
      </c>
      <c r="F920" t="s">
        <v>7314</v>
      </c>
      <c r="G920" t="s">
        <v>6009</v>
      </c>
      <c r="I920">
        <v>1</v>
      </c>
    </row>
    <row r="921" spans="1:9" ht="14.4">
      <c r="A921" t="s">
        <v>7396</v>
      </c>
      <c r="B921">
        <v>920</v>
      </c>
      <c r="C921" t="s">
        <v>7396</v>
      </c>
      <c r="D921" t="s">
        <v>7397</v>
      </c>
      <c r="E921" t="s">
        <v>810</v>
      </c>
      <c r="F921" t="s">
        <v>7314</v>
      </c>
      <c r="G921" t="s">
        <v>6009</v>
      </c>
      <c r="I921">
        <v>1</v>
      </c>
    </row>
    <row r="922" spans="1:9" ht="14.4">
      <c r="A922" t="s">
        <v>7398</v>
      </c>
      <c r="B922">
        <v>921</v>
      </c>
      <c r="C922" t="s">
        <v>7398</v>
      </c>
      <c r="D922" t="s">
        <v>1637</v>
      </c>
      <c r="E922" t="s">
        <v>1638</v>
      </c>
      <c r="F922" t="s">
        <v>7314</v>
      </c>
      <c r="G922" t="s">
        <v>6009</v>
      </c>
      <c r="I922">
        <v>1</v>
      </c>
    </row>
    <row r="923" spans="1:9" ht="14.4" hidden="1">
      <c r="A923" t="s">
        <v>1643</v>
      </c>
      <c r="B923">
        <v>922</v>
      </c>
      <c r="F923" t="s">
        <v>7314</v>
      </c>
      <c r="G923" t="s">
        <v>6009</v>
      </c>
      <c r="I923">
        <v>1</v>
      </c>
    </row>
    <row r="924" spans="1:9" ht="14.4" hidden="1">
      <c r="A924" t="s">
        <v>1643</v>
      </c>
      <c r="B924">
        <v>923</v>
      </c>
      <c r="F924" t="s">
        <v>7314</v>
      </c>
      <c r="G924" t="s">
        <v>6009</v>
      </c>
      <c r="I924">
        <v>1</v>
      </c>
    </row>
    <row r="925" spans="1:9" ht="14.4">
      <c r="A925" t="s">
        <v>7399</v>
      </c>
      <c r="B925">
        <v>924</v>
      </c>
      <c r="C925" t="s">
        <v>7399</v>
      </c>
      <c r="D925" t="s">
        <v>7400</v>
      </c>
      <c r="E925" t="s">
        <v>810</v>
      </c>
      <c r="F925" t="s">
        <v>7314</v>
      </c>
      <c r="G925" t="s">
        <v>6009</v>
      </c>
      <c r="I925">
        <v>1</v>
      </c>
    </row>
    <row r="926" spans="1:9" ht="14.4" hidden="1">
      <c r="A926" t="s">
        <v>1643</v>
      </c>
      <c r="B926">
        <v>925</v>
      </c>
      <c r="F926" t="s">
        <v>7314</v>
      </c>
      <c r="G926" t="s">
        <v>6009</v>
      </c>
      <c r="I926">
        <v>1</v>
      </c>
    </row>
    <row r="927" spans="1:9" ht="14.4" hidden="1">
      <c r="A927" t="s">
        <v>1643</v>
      </c>
      <c r="B927">
        <v>926</v>
      </c>
      <c r="F927" t="s">
        <v>7314</v>
      </c>
      <c r="G927" t="s">
        <v>6009</v>
      </c>
      <c r="I927">
        <v>1</v>
      </c>
    </row>
    <row r="928" spans="1:9" ht="14.4">
      <c r="A928" t="s">
        <v>7401</v>
      </c>
      <c r="B928">
        <v>927</v>
      </c>
      <c r="C928" t="s">
        <v>7401</v>
      </c>
      <c r="D928" t="s">
        <v>7402</v>
      </c>
      <c r="E928" t="s">
        <v>7403</v>
      </c>
      <c r="F928" t="s">
        <v>7314</v>
      </c>
      <c r="G928" t="s">
        <v>6009</v>
      </c>
      <c r="I928">
        <v>1</v>
      </c>
    </row>
    <row r="929" spans="1:9" ht="14.4" hidden="1">
      <c r="A929" t="s">
        <v>1643</v>
      </c>
      <c r="B929">
        <v>928</v>
      </c>
      <c r="F929" t="s">
        <v>7314</v>
      </c>
      <c r="G929" t="s">
        <v>6009</v>
      </c>
      <c r="I929">
        <v>1</v>
      </c>
    </row>
    <row r="930" spans="1:9" ht="14.4" hidden="1">
      <c r="A930" t="s">
        <v>1643</v>
      </c>
      <c r="B930">
        <v>929</v>
      </c>
      <c r="F930" t="s">
        <v>7314</v>
      </c>
      <c r="G930" t="s">
        <v>6009</v>
      </c>
      <c r="I930">
        <v>1</v>
      </c>
    </row>
    <row r="931" spans="1:9" ht="14.4" hidden="1">
      <c r="A931" t="s">
        <v>7404</v>
      </c>
      <c r="B931">
        <v>930</v>
      </c>
      <c r="C931" t="s">
        <v>7404</v>
      </c>
      <c r="F931" t="s">
        <v>7314</v>
      </c>
      <c r="G931" t="s">
        <v>6009</v>
      </c>
      <c r="I931">
        <v>1</v>
      </c>
    </row>
    <row r="932" spans="1:9" ht="14.4" hidden="1">
      <c r="A932" t="s">
        <v>1643</v>
      </c>
      <c r="B932">
        <v>931</v>
      </c>
      <c r="F932" t="s">
        <v>7314</v>
      </c>
      <c r="G932" t="s">
        <v>6009</v>
      </c>
      <c r="I932">
        <v>1</v>
      </c>
    </row>
    <row r="933" spans="1:9" ht="14.4" hidden="1">
      <c r="A933" t="s">
        <v>1643</v>
      </c>
      <c r="B933">
        <v>932</v>
      </c>
      <c r="F933" t="s">
        <v>7314</v>
      </c>
      <c r="G933" t="s">
        <v>6009</v>
      </c>
      <c r="I933">
        <v>1</v>
      </c>
    </row>
    <row r="934" spans="1:9" ht="14.4" hidden="1">
      <c r="A934" t="s">
        <v>1643</v>
      </c>
      <c r="B934">
        <v>933</v>
      </c>
      <c r="F934" t="s">
        <v>7314</v>
      </c>
      <c r="G934" t="s">
        <v>6009</v>
      </c>
      <c r="I934">
        <v>1</v>
      </c>
    </row>
    <row r="935" spans="1:9" ht="14.4" hidden="1">
      <c r="A935" t="s">
        <v>1643</v>
      </c>
      <c r="B935">
        <v>934</v>
      </c>
      <c r="F935" t="s">
        <v>7314</v>
      </c>
      <c r="G935" t="s">
        <v>6009</v>
      </c>
      <c r="I935">
        <v>1</v>
      </c>
    </row>
    <row r="936" spans="1:9" ht="14.4">
      <c r="A936" t="s">
        <v>7405</v>
      </c>
      <c r="B936">
        <v>935</v>
      </c>
      <c r="C936" t="s">
        <v>7405</v>
      </c>
      <c r="D936" t="s">
        <v>908</v>
      </c>
      <c r="E936" t="s">
        <v>1638</v>
      </c>
      <c r="F936" t="s">
        <v>7314</v>
      </c>
      <c r="G936" t="s">
        <v>6009</v>
      </c>
      <c r="I936">
        <v>1</v>
      </c>
    </row>
    <row r="937" spans="1:9" ht="14.4" hidden="1">
      <c r="A937" t="s">
        <v>1643</v>
      </c>
      <c r="B937">
        <v>936</v>
      </c>
      <c r="F937" t="s">
        <v>7314</v>
      </c>
      <c r="G937" t="s">
        <v>6009</v>
      </c>
      <c r="I937">
        <v>1</v>
      </c>
    </row>
    <row r="938" spans="1:9" ht="14.4" hidden="1">
      <c r="A938" t="s">
        <v>1643</v>
      </c>
      <c r="B938">
        <v>937</v>
      </c>
      <c r="F938" t="s">
        <v>7314</v>
      </c>
      <c r="G938" t="s">
        <v>6009</v>
      </c>
      <c r="I938">
        <v>1</v>
      </c>
    </row>
    <row r="939" spans="1:9" ht="14.4" hidden="1">
      <c r="A939" t="s">
        <v>1643</v>
      </c>
      <c r="B939">
        <v>938</v>
      </c>
      <c r="F939" t="s">
        <v>7314</v>
      </c>
      <c r="G939" t="s">
        <v>6009</v>
      </c>
      <c r="I939">
        <v>1</v>
      </c>
    </row>
    <row r="940" spans="1:9" ht="14.4" hidden="1">
      <c r="A940" t="s">
        <v>1643</v>
      </c>
      <c r="B940">
        <v>939</v>
      </c>
      <c r="F940" t="s">
        <v>7314</v>
      </c>
      <c r="G940" t="s">
        <v>6009</v>
      </c>
      <c r="I940">
        <v>1</v>
      </c>
    </row>
    <row r="941" spans="1:9" ht="14.4" hidden="1">
      <c r="A941" t="s">
        <v>1643</v>
      </c>
      <c r="B941">
        <v>940</v>
      </c>
      <c r="F941" t="s">
        <v>7314</v>
      </c>
      <c r="G941" t="s">
        <v>6009</v>
      </c>
      <c r="I941">
        <v>1</v>
      </c>
    </row>
    <row r="942" spans="1:9" ht="14.4" hidden="1">
      <c r="A942" t="s">
        <v>1643</v>
      </c>
      <c r="B942">
        <v>941</v>
      </c>
      <c r="F942" t="s">
        <v>7314</v>
      </c>
      <c r="G942" t="s">
        <v>6009</v>
      </c>
      <c r="I942">
        <v>1</v>
      </c>
    </row>
    <row r="943" spans="1:9" ht="14.4" hidden="1">
      <c r="A943" t="s">
        <v>1643</v>
      </c>
      <c r="B943">
        <v>942</v>
      </c>
      <c r="F943" t="s">
        <v>7314</v>
      </c>
      <c r="G943" t="s">
        <v>6009</v>
      </c>
      <c r="I943">
        <v>1</v>
      </c>
    </row>
    <row r="944" spans="1:9" ht="14.4" hidden="1">
      <c r="A944" t="s">
        <v>1643</v>
      </c>
      <c r="B944">
        <v>943</v>
      </c>
      <c r="F944" t="s">
        <v>7314</v>
      </c>
      <c r="G944" t="s">
        <v>6009</v>
      </c>
      <c r="I944">
        <v>1</v>
      </c>
    </row>
    <row r="945" spans="1:9" ht="14.4" hidden="1">
      <c r="A945" t="s">
        <v>1643</v>
      </c>
      <c r="B945">
        <v>944</v>
      </c>
      <c r="F945" t="s">
        <v>7314</v>
      </c>
      <c r="G945" t="s">
        <v>6009</v>
      </c>
      <c r="I945">
        <v>1</v>
      </c>
    </row>
    <row r="946" spans="1:9" ht="14.4" hidden="1">
      <c r="A946" t="s">
        <v>1643</v>
      </c>
      <c r="B946">
        <v>945</v>
      </c>
      <c r="F946" t="s">
        <v>7314</v>
      </c>
      <c r="G946" t="s">
        <v>6009</v>
      </c>
      <c r="I946">
        <v>1</v>
      </c>
    </row>
    <row r="947" spans="1:9" ht="14.4" hidden="1">
      <c r="A947" t="s">
        <v>1643</v>
      </c>
      <c r="B947">
        <v>946</v>
      </c>
      <c r="F947" t="s">
        <v>7406</v>
      </c>
      <c r="G947" t="s">
        <v>6009</v>
      </c>
      <c r="I947">
        <v>1</v>
      </c>
    </row>
    <row r="948" spans="1:9" ht="14.4" hidden="1">
      <c r="A948" t="s">
        <v>1643</v>
      </c>
      <c r="B948">
        <v>947</v>
      </c>
      <c r="F948" t="s">
        <v>7406</v>
      </c>
      <c r="G948" t="s">
        <v>6009</v>
      </c>
      <c r="I948">
        <v>1</v>
      </c>
    </row>
    <row r="949" spans="1:9" ht="14.4">
      <c r="A949" t="s">
        <v>7315</v>
      </c>
      <c r="B949">
        <v>948</v>
      </c>
      <c r="C949" t="s">
        <v>7315</v>
      </c>
      <c r="D949" t="s">
        <v>7316</v>
      </c>
      <c r="E949" t="s">
        <v>7317</v>
      </c>
      <c r="F949" t="s">
        <v>7406</v>
      </c>
      <c r="G949" t="s">
        <v>6009</v>
      </c>
      <c r="I949">
        <v>1</v>
      </c>
    </row>
    <row r="950" spans="1:9" ht="14.4">
      <c r="A950" t="s">
        <v>7407</v>
      </c>
      <c r="B950">
        <v>949</v>
      </c>
      <c r="C950" t="s">
        <v>7407</v>
      </c>
      <c r="D950" t="s">
        <v>7408</v>
      </c>
      <c r="E950" t="s">
        <v>7409</v>
      </c>
      <c r="F950" t="s">
        <v>7406</v>
      </c>
      <c r="G950" t="s">
        <v>6009</v>
      </c>
      <c r="I950">
        <v>1</v>
      </c>
    </row>
    <row r="951" spans="1:9" ht="14.4">
      <c r="A951" t="s">
        <v>7410</v>
      </c>
      <c r="B951">
        <v>950</v>
      </c>
      <c r="C951" t="s">
        <v>7410</v>
      </c>
      <c r="D951" t="s">
        <v>7411</v>
      </c>
      <c r="E951" t="s">
        <v>909</v>
      </c>
      <c r="F951" t="s">
        <v>7406</v>
      </c>
      <c r="G951" t="s">
        <v>6009</v>
      </c>
      <c r="I951">
        <v>1</v>
      </c>
    </row>
    <row r="952" spans="1:9" ht="14.4" hidden="1">
      <c r="A952" t="s">
        <v>1643</v>
      </c>
      <c r="B952">
        <v>951</v>
      </c>
      <c r="F952" t="s">
        <v>7406</v>
      </c>
      <c r="G952" t="s">
        <v>6009</v>
      </c>
      <c r="I952">
        <v>1</v>
      </c>
    </row>
    <row r="953" spans="1:9" ht="14.4" hidden="1">
      <c r="A953" t="s">
        <v>1643</v>
      </c>
      <c r="B953">
        <v>952</v>
      </c>
      <c r="F953" t="s">
        <v>7406</v>
      </c>
      <c r="G953" t="s">
        <v>6009</v>
      </c>
      <c r="I953">
        <v>1</v>
      </c>
    </row>
    <row r="954" spans="1:9" ht="14.4">
      <c r="A954" t="s">
        <v>7321</v>
      </c>
      <c r="B954">
        <v>953</v>
      </c>
      <c r="C954" t="s">
        <v>7321</v>
      </c>
      <c r="D954" t="s">
        <v>1637</v>
      </c>
      <c r="E954" t="s">
        <v>909</v>
      </c>
      <c r="F954" t="s">
        <v>7406</v>
      </c>
      <c r="G954" t="s">
        <v>6009</v>
      </c>
      <c r="I954">
        <v>1</v>
      </c>
    </row>
    <row r="955" spans="1:9" ht="14.4" hidden="1">
      <c r="A955" t="s">
        <v>1643</v>
      </c>
      <c r="B955">
        <v>954</v>
      </c>
      <c r="F955" t="s">
        <v>7406</v>
      </c>
      <c r="G955" t="s">
        <v>6009</v>
      </c>
      <c r="I955">
        <v>1</v>
      </c>
    </row>
    <row r="956" spans="1:9" ht="14.4" hidden="1">
      <c r="A956" t="s">
        <v>1643</v>
      </c>
      <c r="B956">
        <v>955</v>
      </c>
      <c r="F956" t="s">
        <v>7406</v>
      </c>
      <c r="G956" t="s">
        <v>6009</v>
      </c>
      <c r="I956">
        <v>1</v>
      </c>
    </row>
    <row r="957" spans="1:9" ht="14.4">
      <c r="A957" t="s">
        <v>7322</v>
      </c>
      <c r="B957">
        <v>956</v>
      </c>
      <c r="C957" t="s">
        <v>7322</v>
      </c>
      <c r="D957" t="s">
        <v>1637</v>
      </c>
      <c r="E957" t="s">
        <v>909</v>
      </c>
      <c r="F957" t="s">
        <v>7406</v>
      </c>
      <c r="G957" t="s">
        <v>6009</v>
      </c>
      <c r="I957">
        <v>1</v>
      </c>
    </row>
    <row r="958" spans="1:9" ht="14.4" hidden="1">
      <c r="A958" t="s">
        <v>1643</v>
      </c>
      <c r="B958">
        <v>957</v>
      </c>
      <c r="F958" t="s">
        <v>7406</v>
      </c>
      <c r="G958" t="s">
        <v>6009</v>
      </c>
      <c r="I958">
        <v>1</v>
      </c>
    </row>
    <row r="959" spans="1:9" ht="14.4" hidden="1">
      <c r="A959" t="s">
        <v>1643</v>
      </c>
      <c r="B959">
        <v>958</v>
      </c>
      <c r="F959" t="s">
        <v>7406</v>
      </c>
      <c r="G959" t="s">
        <v>6009</v>
      </c>
      <c r="I959">
        <v>1</v>
      </c>
    </row>
    <row r="960" spans="1:9" ht="14.4" hidden="1">
      <c r="A960" t="s">
        <v>7323</v>
      </c>
      <c r="B960">
        <v>959</v>
      </c>
      <c r="C960" t="s">
        <v>7323</v>
      </c>
      <c r="F960" t="s">
        <v>7406</v>
      </c>
      <c r="G960" t="s">
        <v>6009</v>
      </c>
      <c r="I960">
        <v>1</v>
      </c>
    </row>
    <row r="961" spans="1:9" ht="14.4" hidden="1">
      <c r="A961" t="s">
        <v>1643</v>
      </c>
      <c r="B961">
        <v>960</v>
      </c>
      <c r="F961" t="s">
        <v>7406</v>
      </c>
      <c r="G961" t="s">
        <v>6009</v>
      </c>
      <c r="I961">
        <v>1</v>
      </c>
    </row>
    <row r="962" spans="1:9" ht="14.4">
      <c r="A962" t="s">
        <v>7325</v>
      </c>
      <c r="B962">
        <v>961</v>
      </c>
      <c r="C962" t="s">
        <v>7325</v>
      </c>
      <c r="D962" t="s">
        <v>1637</v>
      </c>
      <c r="E962" t="s">
        <v>909</v>
      </c>
      <c r="F962" t="s">
        <v>7406</v>
      </c>
      <c r="G962" t="s">
        <v>6009</v>
      </c>
      <c r="I962">
        <v>1</v>
      </c>
    </row>
    <row r="963" spans="1:9" ht="14.4" hidden="1">
      <c r="A963" t="s">
        <v>7412</v>
      </c>
      <c r="B963">
        <v>962</v>
      </c>
      <c r="C963" t="s">
        <v>7412</v>
      </c>
      <c r="D963" t="s">
        <v>7413</v>
      </c>
      <c r="E963" t="s">
        <v>823</v>
      </c>
      <c r="F963" t="s">
        <v>7406</v>
      </c>
      <c r="G963" t="s">
        <v>6009</v>
      </c>
      <c r="I963">
        <v>1</v>
      </c>
    </row>
    <row r="964" spans="1:9" ht="14.4" hidden="1">
      <c r="A964" t="s">
        <v>1643</v>
      </c>
      <c r="B964">
        <v>963</v>
      </c>
      <c r="F964" t="s">
        <v>7406</v>
      </c>
      <c r="G964" t="s">
        <v>6009</v>
      </c>
      <c r="I964">
        <v>1</v>
      </c>
    </row>
    <row r="965" spans="1:9" ht="14.4">
      <c r="A965" t="s">
        <v>7414</v>
      </c>
      <c r="B965">
        <v>964</v>
      </c>
      <c r="C965" t="s">
        <v>7414</v>
      </c>
      <c r="D965" t="s">
        <v>908</v>
      </c>
      <c r="E965" t="s">
        <v>7415</v>
      </c>
      <c r="F965" t="s">
        <v>7406</v>
      </c>
      <c r="G965" t="s">
        <v>6009</v>
      </c>
      <c r="I965">
        <v>1</v>
      </c>
    </row>
    <row r="966" spans="1:9" ht="14.4">
      <c r="A966" t="s">
        <v>7416</v>
      </c>
      <c r="B966">
        <v>965</v>
      </c>
      <c r="C966" t="s">
        <v>7416</v>
      </c>
      <c r="D966" t="s">
        <v>7417</v>
      </c>
      <c r="E966" t="s">
        <v>909</v>
      </c>
      <c r="F966" t="s">
        <v>7406</v>
      </c>
      <c r="G966" t="s">
        <v>6009</v>
      </c>
      <c r="I966">
        <v>1</v>
      </c>
    </row>
    <row r="967" spans="1:9" ht="14.4" hidden="1">
      <c r="A967" t="s">
        <v>1643</v>
      </c>
      <c r="B967">
        <v>966</v>
      </c>
      <c r="F967" t="s">
        <v>7406</v>
      </c>
      <c r="G967" t="s">
        <v>6009</v>
      </c>
      <c r="I967">
        <v>1</v>
      </c>
    </row>
    <row r="968" spans="1:9" ht="14.4">
      <c r="A968" t="s">
        <v>7418</v>
      </c>
      <c r="B968">
        <v>967</v>
      </c>
      <c r="C968" t="s">
        <v>7418</v>
      </c>
      <c r="D968" t="s">
        <v>908</v>
      </c>
      <c r="E968" t="s">
        <v>7419</v>
      </c>
      <c r="F968" t="s">
        <v>7406</v>
      </c>
      <c r="G968" t="s">
        <v>6009</v>
      </c>
      <c r="I968">
        <v>1</v>
      </c>
    </row>
    <row r="969" spans="1:9" ht="14.4">
      <c r="A969" t="s">
        <v>7420</v>
      </c>
      <c r="B969">
        <v>968</v>
      </c>
      <c r="C969" t="s">
        <v>7420</v>
      </c>
      <c r="D969" t="s">
        <v>7421</v>
      </c>
      <c r="E969" t="s">
        <v>7422</v>
      </c>
      <c r="F969" t="s">
        <v>7406</v>
      </c>
      <c r="G969" t="s">
        <v>6009</v>
      </c>
      <c r="I969">
        <v>1</v>
      </c>
    </row>
    <row r="970" spans="1:9" ht="14.4" hidden="1">
      <c r="A970" t="s">
        <v>1643</v>
      </c>
      <c r="B970">
        <v>969</v>
      </c>
      <c r="F970" t="s">
        <v>7406</v>
      </c>
      <c r="G970" t="s">
        <v>6009</v>
      </c>
      <c r="I970">
        <v>1</v>
      </c>
    </row>
    <row r="971" spans="1:9" ht="14.4" hidden="1">
      <c r="A971" t="s">
        <v>7423</v>
      </c>
      <c r="B971">
        <v>970</v>
      </c>
      <c r="C971" t="s">
        <v>7423</v>
      </c>
      <c r="F971" t="s">
        <v>7406</v>
      </c>
      <c r="G971" t="s">
        <v>6009</v>
      </c>
      <c r="I971">
        <v>1</v>
      </c>
    </row>
    <row r="972" spans="1:9" ht="14.4" hidden="1">
      <c r="A972" t="s">
        <v>1643</v>
      </c>
      <c r="B972">
        <v>971</v>
      </c>
      <c r="F972" t="s">
        <v>7406</v>
      </c>
      <c r="G972" t="s">
        <v>6009</v>
      </c>
      <c r="I972">
        <v>1</v>
      </c>
    </row>
    <row r="973" spans="1:9" ht="14.4">
      <c r="A973" t="s">
        <v>7424</v>
      </c>
      <c r="B973">
        <v>972</v>
      </c>
      <c r="C973" t="s">
        <v>7424</v>
      </c>
      <c r="D973" t="s">
        <v>7425</v>
      </c>
      <c r="E973" t="s">
        <v>7426</v>
      </c>
      <c r="F973" t="s">
        <v>7406</v>
      </c>
      <c r="G973" t="s">
        <v>6009</v>
      </c>
      <c r="I973">
        <v>1</v>
      </c>
    </row>
    <row r="974" spans="1:9" ht="14.4" hidden="1">
      <c r="A974" t="s">
        <v>1643</v>
      </c>
      <c r="B974">
        <v>973</v>
      </c>
      <c r="F974" t="s">
        <v>7406</v>
      </c>
      <c r="G974" t="s">
        <v>6009</v>
      </c>
      <c r="I974">
        <v>1</v>
      </c>
    </row>
    <row r="975" spans="1:9" ht="14.4">
      <c r="A975" t="s">
        <v>7427</v>
      </c>
      <c r="B975">
        <v>974</v>
      </c>
      <c r="C975" t="s">
        <v>7427</v>
      </c>
      <c r="D975" t="s">
        <v>7428</v>
      </c>
      <c r="E975" t="s">
        <v>909</v>
      </c>
      <c r="F975" t="s">
        <v>7406</v>
      </c>
      <c r="G975" t="s">
        <v>6009</v>
      </c>
      <c r="I975">
        <v>1</v>
      </c>
    </row>
    <row r="976" spans="1:9" ht="14.4" hidden="1">
      <c r="A976" t="s">
        <v>1643</v>
      </c>
      <c r="B976">
        <v>975</v>
      </c>
      <c r="F976" t="s">
        <v>7406</v>
      </c>
      <c r="G976" t="s">
        <v>6009</v>
      </c>
      <c r="I976">
        <v>1</v>
      </c>
    </row>
    <row r="977" spans="1:9" ht="14.4" hidden="1">
      <c r="A977" t="s">
        <v>1643</v>
      </c>
      <c r="B977">
        <v>976</v>
      </c>
      <c r="F977" t="s">
        <v>7406</v>
      </c>
      <c r="G977" t="s">
        <v>6009</v>
      </c>
      <c r="I977">
        <v>1</v>
      </c>
    </row>
    <row r="978" spans="1:9" ht="14.4" hidden="1">
      <c r="A978" t="s">
        <v>1643</v>
      </c>
      <c r="B978">
        <v>977</v>
      </c>
      <c r="F978" t="s">
        <v>7406</v>
      </c>
      <c r="G978" t="s">
        <v>6009</v>
      </c>
      <c r="I978">
        <v>1</v>
      </c>
    </row>
    <row r="979" spans="1:9" ht="14.4" hidden="1">
      <c r="A979" t="s">
        <v>1643</v>
      </c>
      <c r="B979">
        <v>978</v>
      </c>
      <c r="F979" t="s">
        <v>7406</v>
      </c>
      <c r="G979" t="s">
        <v>6009</v>
      </c>
      <c r="I979">
        <v>1</v>
      </c>
    </row>
    <row r="980" spans="1:9" ht="14.4" hidden="1">
      <c r="A980" t="s">
        <v>1643</v>
      </c>
      <c r="B980">
        <v>979</v>
      </c>
      <c r="F980" t="s">
        <v>7406</v>
      </c>
      <c r="G980" t="s">
        <v>6009</v>
      </c>
      <c r="I980">
        <v>1</v>
      </c>
    </row>
    <row r="981" spans="1:9" ht="14.4">
      <c r="A981" t="s">
        <v>7429</v>
      </c>
      <c r="B981">
        <v>980</v>
      </c>
      <c r="C981" t="s">
        <v>7429</v>
      </c>
      <c r="D981" t="s">
        <v>7341</v>
      </c>
      <c r="E981" t="s">
        <v>7430</v>
      </c>
      <c r="F981" t="s">
        <v>7406</v>
      </c>
      <c r="G981" t="s">
        <v>6009</v>
      </c>
      <c r="I981">
        <v>1</v>
      </c>
    </row>
    <row r="982" spans="1:9" ht="14.4">
      <c r="A982" t="s">
        <v>7431</v>
      </c>
      <c r="B982">
        <v>981</v>
      </c>
      <c r="C982" t="s">
        <v>7431</v>
      </c>
      <c r="D982" t="s">
        <v>7432</v>
      </c>
      <c r="E982" t="s">
        <v>7433</v>
      </c>
      <c r="F982" t="s">
        <v>7406</v>
      </c>
      <c r="G982" t="s">
        <v>6009</v>
      </c>
      <c r="I982">
        <v>1</v>
      </c>
    </row>
    <row r="983" spans="1:9" ht="14.4">
      <c r="A983" t="s">
        <v>7337</v>
      </c>
      <c r="B983">
        <v>982</v>
      </c>
      <c r="C983" t="s">
        <v>7337</v>
      </c>
      <c r="D983" t="s">
        <v>1637</v>
      </c>
      <c r="E983" t="s">
        <v>7338</v>
      </c>
      <c r="F983" t="s">
        <v>7406</v>
      </c>
      <c r="G983" t="s">
        <v>6009</v>
      </c>
      <c r="I983">
        <v>1</v>
      </c>
    </row>
    <row r="984" spans="1:9" ht="14.4" hidden="1">
      <c r="A984" t="s">
        <v>1643</v>
      </c>
      <c r="B984">
        <v>983</v>
      </c>
      <c r="F984" t="s">
        <v>7406</v>
      </c>
      <c r="G984" t="s">
        <v>6009</v>
      </c>
      <c r="I984">
        <v>1</v>
      </c>
    </row>
    <row r="985" spans="1:9" ht="14.4">
      <c r="A985" t="s">
        <v>7345</v>
      </c>
      <c r="B985">
        <v>984</v>
      </c>
      <c r="C985" t="s">
        <v>7345</v>
      </c>
      <c r="D985" t="s">
        <v>7346</v>
      </c>
      <c r="E985" t="s">
        <v>1551</v>
      </c>
      <c r="F985" t="s">
        <v>7406</v>
      </c>
      <c r="G985" t="s">
        <v>6009</v>
      </c>
      <c r="I985">
        <v>1</v>
      </c>
    </row>
    <row r="986" spans="1:9" ht="14.4">
      <c r="A986" t="s">
        <v>7322</v>
      </c>
      <c r="B986">
        <v>985</v>
      </c>
      <c r="C986" t="s">
        <v>7322</v>
      </c>
      <c r="D986" t="s">
        <v>1637</v>
      </c>
      <c r="E986" t="s">
        <v>909</v>
      </c>
      <c r="F986" t="s">
        <v>7406</v>
      </c>
      <c r="G986" t="s">
        <v>6009</v>
      </c>
      <c r="I986">
        <v>1</v>
      </c>
    </row>
    <row r="987" spans="1:9" ht="14.4">
      <c r="A987" t="s">
        <v>7434</v>
      </c>
      <c r="B987">
        <v>986</v>
      </c>
      <c r="C987" t="s">
        <v>7434</v>
      </c>
      <c r="D987" t="s">
        <v>7348</v>
      </c>
      <c r="E987" t="s">
        <v>7349</v>
      </c>
      <c r="F987" t="s">
        <v>7406</v>
      </c>
      <c r="G987" t="s">
        <v>6009</v>
      </c>
      <c r="I987">
        <v>1</v>
      </c>
    </row>
    <row r="988" spans="1:9" ht="14.4">
      <c r="A988" t="s">
        <v>7350</v>
      </c>
      <c r="B988">
        <v>987</v>
      </c>
      <c r="C988" t="s">
        <v>7350</v>
      </c>
      <c r="D988" t="s">
        <v>908</v>
      </c>
      <c r="E988" t="s">
        <v>7435</v>
      </c>
      <c r="F988" t="s">
        <v>7406</v>
      </c>
      <c r="G988" t="s">
        <v>6009</v>
      </c>
      <c r="I988">
        <v>1</v>
      </c>
    </row>
    <row r="989" spans="1:9" ht="14.4" hidden="1">
      <c r="A989" t="s">
        <v>1643</v>
      </c>
      <c r="B989">
        <v>988</v>
      </c>
      <c r="F989" t="s">
        <v>7406</v>
      </c>
      <c r="G989" t="s">
        <v>6009</v>
      </c>
      <c r="I989">
        <v>1</v>
      </c>
    </row>
    <row r="990" spans="1:9" ht="14.4">
      <c r="A990" t="s">
        <v>7436</v>
      </c>
      <c r="B990">
        <v>989</v>
      </c>
      <c r="C990" t="s">
        <v>7436</v>
      </c>
      <c r="D990" t="s">
        <v>908</v>
      </c>
      <c r="E990" t="s">
        <v>7437</v>
      </c>
      <c r="F990" t="s">
        <v>7406</v>
      </c>
      <c r="G990" t="s">
        <v>6009</v>
      </c>
      <c r="I990">
        <v>1</v>
      </c>
    </row>
    <row r="991" spans="1:9" ht="14.4">
      <c r="A991" t="s">
        <v>7438</v>
      </c>
      <c r="B991">
        <v>990</v>
      </c>
      <c r="C991" t="s">
        <v>7438</v>
      </c>
      <c r="D991" t="s">
        <v>908</v>
      </c>
      <c r="E991" t="s">
        <v>7439</v>
      </c>
      <c r="F991" t="s">
        <v>7406</v>
      </c>
      <c r="G991" t="s">
        <v>6009</v>
      </c>
      <c r="I991">
        <v>1</v>
      </c>
    </row>
    <row r="992" spans="1:9" ht="14.4" hidden="1">
      <c r="A992" t="s">
        <v>7358</v>
      </c>
      <c r="B992">
        <v>991</v>
      </c>
      <c r="C992" t="s">
        <v>7358</v>
      </c>
      <c r="E992" t="s">
        <v>7359</v>
      </c>
      <c r="F992" t="s">
        <v>7406</v>
      </c>
      <c r="G992" t="s">
        <v>6009</v>
      </c>
      <c r="I992">
        <v>1</v>
      </c>
    </row>
    <row r="993" spans="1:9" ht="14.4" hidden="1">
      <c r="A993" t="s">
        <v>1643</v>
      </c>
      <c r="B993">
        <v>992</v>
      </c>
      <c r="F993" t="s">
        <v>7406</v>
      </c>
      <c r="G993" t="s">
        <v>6009</v>
      </c>
      <c r="I993">
        <v>1</v>
      </c>
    </row>
    <row r="994" spans="1:9" ht="14.4">
      <c r="A994" t="s">
        <v>7360</v>
      </c>
      <c r="B994">
        <v>993</v>
      </c>
      <c r="C994" t="s">
        <v>7360</v>
      </c>
      <c r="D994" t="s">
        <v>908</v>
      </c>
      <c r="E994" t="s">
        <v>1638</v>
      </c>
      <c r="F994" t="s">
        <v>7406</v>
      </c>
      <c r="G994" t="s">
        <v>6009</v>
      </c>
      <c r="I994">
        <v>1</v>
      </c>
    </row>
    <row r="995" spans="1:9" ht="14.4">
      <c r="A995" t="s">
        <v>7440</v>
      </c>
      <c r="B995">
        <v>994</v>
      </c>
      <c r="C995" t="s">
        <v>7440</v>
      </c>
      <c r="D995" t="s">
        <v>810</v>
      </c>
      <c r="E995" t="s">
        <v>7362</v>
      </c>
      <c r="F995" t="s">
        <v>7406</v>
      </c>
      <c r="G995" t="s">
        <v>6009</v>
      </c>
      <c r="I995">
        <v>1</v>
      </c>
    </row>
    <row r="996" spans="1:9" ht="14.4" hidden="1">
      <c r="A996" t="s">
        <v>7363</v>
      </c>
      <c r="B996">
        <v>995</v>
      </c>
      <c r="C996" t="s">
        <v>7363</v>
      </c>
      <c r="F996" t="s">
        <v>7406</v>
      </c>
      <c r="G996" t="s">
        <v>6009</v>
      </c>
      <c r="I996">
        <v>1</v>
      </c>
    </row>
    <row r="997" spans="1:9" ht="14.4" hidden="1">
      <c r="A997" t="s">
        <v>1643</v>
      </c>
      <c r="B997">
        <v>996</v>
      </c>
      <c r="F997" t="s">
        <v>7406</v>
      </c>
      <c r="G997" t="s">
        <v>6009</v>
      </c>
      <c r="I997">
        <v>1</v>
      </c>
    </row>
    <row r="998" spans="1:9" ht="14.4">
      <c r="A998" t="s">
        <v>7441</v>
      </c>
      <c r="B998" t="s">
        <v>7442</v>
      </c>
      <c r="C998" t="s">
        <v>7443</v>
      </c>
      <c r="D998">
        <v>997</v>
      </c>
      <c r="E998" t="s">
        <v>7444</v>
      </c>
      <c r="I998">
        <v>1</v>
      </c>
    </row>
    <row r="999" spans="1:9" ht="14.4">
      <c r="A999" t="s">
        <v>2832</v>
      </c>
      <c r="B999">
        <v>998</v>
      </c>
      <c r="C999" t="s">
        <v>2832</v>
      </c>
      <c r="D999" t="s">
        <v>7364</v>
      </c>
      <c r="E999" t="s">
        <v>7365</v>
      </c>
      <c r="F999" t="s">
        <v>7406</v>
      </c>
      <c r="G999" t="s">
        <v>6009</v>
      </c>
      <c r="I999">
        <v>1</v>
      </c>
    </row>
    <row r="1000" spans="1:9" ht="14.4">
      <c r="A1000" t="s">
        <v>7366</v>
      </c>
      <c r="B1000">
        <v>999</v>
      </c>
      <c r="C1000" t="s">
        <v>7366</v>
      </c>
      <c r="D1000" t="s">
        <v>7445</v>
      </c>
      <c r="E1000" t="s">
        <v>7446</v>
      </c>
      <c r="F1000" t="s">
        <v>7406</v>
      </c>
      <c r="G1000" t="s">
        <v>6009</v>
      </c>
      <c r="I1000">
        <v>1</v>
      </c>
    </row>
    <row r="1001" spans="1:9" ht="14.4">
      <c r="A1001" t="s">
        <v>7447</v>
      </c>
      <c r="B1001">
        <v>1000</v>
      </c>
      <c r="C1001" t="s">
        <v>7447</v>
      </c>
      <c r="D1001" t="s">
        <v>908</v>
      </c>
      <c r="E1001" t="s">
        <v>2311</v>
      </c>
      <c r="F1001" t="s">
        <v>7406</v>
      </c>
      <c r="G1001" t="s">
        <v>6009</v>
      </c>
      <c r="I1001">
        <v>1</v>
      </c>
    </row>
    <row r="1002" spans="1:9" ht="14.4" hidden="1">
      <c r="A1002" t="s">
        <v>1643</v>
      </c>
      <c r="B1002">
        <v>1001</v>
      </c>
      <c r="F1002" t="s">
        <v>7406</v>
      </c>
      <c r="G1002" t="s">
        <v>6009</v>
      </c>
      <c r="I1002">
        <v>1</v>
      </c>
    </row>
    <row r="1003" spans="1:9" ht="14.4">
      <c r="A1003" t="s">
        <v>7448</v>
      </c>
      <c r="B1003">
        <v>1002</v>
      </c>
      <c r="C1003" t="s">
        <v>7448</v>
      </c>
      <c r="D1003" t="s">
        <v>7449</v>
      </c>
      <c r="E1003" t="s">
        <v>7450</v>
      </c>
      <c r="F1003" t="s">
        <v>7406</v>
      </c>
      <c r="G1003" t="s">
        <v>6009</v>
      </c>
      <c r="I1003">
        <v>1</v>
      </c>
    </row>
    <row r="1004" spans="1:9" ht="14.4" hidden="1">
      <c r="A1004" t="s">
        <v>1643</v>
      </c>
      <c r="B1004">
        <v>1003</v>
      </c>
      <c r="F1004" t="s">
        <v>7406</v>
      </c>
      <c r="G1004" t="s">
        <v>6009</v>
      </c>
      <c r="I1004">
        <v>1</v>
      </c>
    </row>
    <row r="1005" spans="1:9" ht="14.4" hidden="1">
      <c r="A1005" t="s">
        <v>1643</v>
      </c>
      <c r="B1005">
        <v>1004</v>
      </c>
      <c r="F1005" t="s">
        <v>7406</v>
      </c>
      <c r="G1005" t="s">
        <v>6009</v>
      </c>
      <c r="I1005">
        <v>1</v>
      </c>
    </row>
    <row r="1006" spans="1:9" ht="14.4">
      <c r="A1006" t="s">
        <v>7323</v>
      </c>
      <c r="B1006">
        <v>1005</v>
      </c>
      <c r="C1006" t="s">
        <v>7323</v>
      </c>
      <c r="D1006" t="s">
        <v>823</v>
      </c>
      <c r="E1006" t="s">
        <v>7371</v>
      </c>
      <c r="F1006" t="s">
        <v>7406</v>
      </c>
      <c r="G1006" t="s">
        <v>6009</v>
      </c>
      <c r="I1006">
        <v>1</v>
      </c>
    </row>
    <row r="1007" spans="1:9" ht="14.4">
      <c r="A1007" t="s">
        <v>7372</v>
      </c>
      <c r="B1007">
        <v>1006</v>
      </c>
      <c r="C1007" t="s">
        <v>7372</v>
      </c>
      <c r="D1007" t="s">
        <v>1637</v>
      </c>
      <c r="E1007" t="s">
        <v>7373</v>
      </c>
      <c r="F1007" t="s">
        <v>7406</v>
      </c>
      <c r="G1007" t="s">
        <v>6009</v>
      </c>
      <c r="I1007">
        <v>1</v>
      </c>
    </row>
    <row r="1008" spans="1:9" ht="14.4">
      <c r="A1008" t="s">
        <v>7451</v>
      </c>
      <c r="B1008">
        <v>1007</v>
      </c>
      <c r="C1008" t="s">
        <v>7451</v>
      </c>
      <c r="D1008" t="s">
        <v>7452</v>
      </c>
      <c r="E1008" t="s">
        <v>7453</v>
      </c>
      <c r="F1008" t="s">
        <v>7406</v>
      </c>
      <c r="G1008" t="s">
        <v>6009</v>
      </c>
      <c r="I1008">
        <v>1</v>
      </c>
    </row>
    <row r="1009" spans="1:9" ht="14.4">
      <c r="A1009" t="s">
        <v>7376</v>
      </c>
      <c r="B1009">
        <v>1008</v>
      </c>
      <c r="C1009" t="s">
        <v>7376</v>
      </c>
      <c r="D1009" t="s">
        <v>876</v>
      </c>
      <c r="E1009" t="s">
        <v>2802</v>
      </c>
      <c r="F1009" t="s">
        <v>7406</v>
      </c>
      <c r="G1009" t="s">
        <v>6009</v>
      </c>
      <c r="I1009">
        <v>1</v>
      </c>
    </row>
    <row r="1010" spans="1:9" ht="14.4">
      <c r="A1010" t="s">
        <v>7379</v>
      </c>
      <c r="B1010">
        <v>1009</v>
      </c>
      <c r="C1010" t="s">
        <v>7379</v>
      </c>
      <c r="D1010" t="s">
        <v>7380</v>
      </c>
      <c r="E1010" t="s">
        <v>7454</v>
      </c>
      <c r="F1010" t="s">
        <v>7406</v>
      </c>
      <c r="G1010" t="s">
        <v>6009</v>
      </c>
      <c r="I1010">
        <v>1</v>
      </c>
    </row>
    <row r="1011" spans="1:9" ht="14.4">
      <c r="A1011" t="s">
        <v>7455</v>
      </c>
      <c r="B1011">
        <v>1010</v>
      </c>
      <c r="C1011" t="s">
        <v>7455</v>
      </c>
      <c r="D1011" t="s">
        <v>7456</v>
      </c>
      <c r="E1011" t="s">
        <v>7457</v>
      </c>
      <c r="F1011" t="s">
        <v>7406</v>
      </c>
      <c r="G1011" t="s">
        <v>6009</v>
      </c>
      <c r="I1011">
        <v>1</v>
      </c>
    </row>
    <row r="1012" spans="1:9" ht="14.4" hidden="1">
      <c r="A1012" t="s">
        <v>1643</v>
      </c>
      <c r="B1012">
        <v>1011</v>
      </c>
      <c r="F1012" t="s">
        <v>7406</v>
      </c>
      <c r="G1012" t="s">
        <v>6009</v>
      </c>
      <c r="I1012">
        <v>1</v>
      </c>
    </row>
    <row r="1013" spans="1:9" ht="14.4">
      <c r="A1013" t="s">
        <v>7458</v>
      </c>
      <c r="B1013">
        <v>1012</v>
      </c>
      <c r="C1013" t="s">
        <v>7458</v>
      </c>
      <c r="D1013" t="s">
        <v>810</v>
      </c>
      <c r="E1013" t="s">
        <v>810</v>
      </c>
      <c r="F1013" t="s">
        <v>7406</v>
      </c>
      <c r="G1013" t="s">
        <v>6009</v>
      </c>
      <c r="I1013">
        <v>1</v>
      </c>
    </row>
    <row r="1014" spans="1:9" ht="14.4">
      <c r="A1014" t="s">
        <v>7382</v>
      </c>
      <c r="B1014">
        <v>1013</v>
      </c>
      <c r="C1014" t="s">
        <v>7382</v>
      </c>
      <c r="D1014" t="s">
        <v>7459</v>
      </c>
      <c r="E1014" t="s">
        <v>7460</v>
      </c>
      <c r="F1014" t="s">
        <v>7406</v>
      </c>
      <c r="G1014" t="s">
        <v>6009</v>
      </c>
      <c r="I1014">
        <v>1</v>
      </c>
    </row>
    <row r="1015" spans="1:9" ht="14.4">
      <c r="A1015" t="s">
        <v>7388</v>
      </c>
      <c r="B1015">
        <v>1014</v>
      </c>
      <c r="C1015" t="s">
        <v>7388</v>
      </c>
      <c r="D1015" t="s">
        <v>7389</v>
      </c>
      <c r="E1015" t="s">
        <v>7390</v>
      </c>
      <c r="F1015" t="s">
        <v>7406</v>
      </c>
      <c r="G1015" t="s">
        <v>6009</v>
      </c>
      <c r="I1015">
        <v>1</v>
      </c>
    </row>
    <row r="1016" spans="1:9" ht="14.4">
      <c r="A1016" t="s">
        <v>7461</v>
      </c>
      <c r="B1016">
        <v>1015</v>
      </c>
      <c r="C1016" t="s">
        <v>7461</v>
      </c>
      <c r="D1016" t="s">
        <v>7462</v>
      </c>
      <c r="E1016" t="s">
        <v>909</v>
      </c>
      <c r="F1016" t="s">
        <v>7406</v>
      </c>
      <c r="G1016" t="s">
        <v>6009</v>
      </c>
      <c r="I1016">
        <v>1</v>
      </c>
    </row>
    <row r="1017" spans="1:9" ht="14.4">
      <c r="A1017" t="s">
        <v>7393</v>
      </c>
      <c r="B1017">
        <v>1016</v>
      </c>
      <c r="C1017" t="s">
        <v>7393</v>
      </c>
      <c r="D1017" t="s">
        <v>7394</v>
      </c>
      <c r="E1017" t="s">
        <v>1551</v>
      </c>
      <c r="F1017" t="s">
        <v>7406</v>
      </c>
      <c r="G1017" t="s">
        <v>6009</v>
      </c>
      <c r="I1017">
        <v>1</v>
      </c>
    </row>
    <row r="1018" spans="1:9" ht="14.4">
      <c r="A1018" t="s">
        <v>7463</v>
      </c>
      <c r="B1018">
        <v>1017</v>
      </c>
      <c r="C1018" t="s">
        <v>7463</v>
      </c>
      <c r="D1018" t="s">
        <v>823</v>
      </c>
      <c r="E1018" t="s">
        <v>7464</v>
      </c>
      <c r="F1018" t="s">
        <v>7406</v>
      </c>
      <c r="G1018" t="s">
        <v>6009</v>
      </c>
      <c r="I1018">
        <v>1</v>
      </c>
    </row>
    <row r="1019" spans="1:9" ht="14.4" hidden="1">
      <c r="A1019" t="s">
        <v>1643</v>
      </c>
      <c r="B1019">
        <v>1018</v>
      </c>
      <c r="F1019" t="s">
        <v>7406</v>
      </c>
      <c r="G1019" t="s">
        <v>6009</v>
      </c>
      <c r="I1019">
        <v>1</v>
      </c>
    </row>
    <row r="1020" spans="1:9" ht="14.4" hidden="1">
      <c r="A1020" t="s">
        <v>1643</v>
      </c>
      <c r="B1020">
        <v>1019</v>
      </c>
      <c r="F1020" t="s">
        <v>7406</v>
      </c>
      <c r="G1020" t="s">
        <v>6009</v>
      </c>
      <c r="I1020">
        <v>1</v>
      </c>
    </row>
    <row r="1021" spans="1:9" ht="14.4" hidden="1">
      <c r="A1021" t="s">
        <v>1643</v>
      </c>
      <c r="B1021">
        <v>1020</v>
      </c>
      <c r="F1021" t="s">
        <v>7406</v>
      </c>
      <c r="G1021" t="s">
        <v>6009</v>
      </c>
      <c r="I1021">
        <v>1</v>
      </c>
    </row>
    <row r="1022" spans="1:9" ht="14.4" hidden="1">
      <c r="A1022" t="s">
        <v>1643</v>
      </c>
      <c r="B1022">
        <v>1021</v>
      </c>
      <c r="F1022" t="s">
        <v>7406</v>
      </c>
      <c r="G1022" t="s">
        <v>6009</v>
      </c>
      <c r="I1022">
        <v>1</v>
      </c>
    </row>
    <row r="1023" spans="1:9" ht="14.4" hidden="1">
      <c r="A1023" t="s">
        <v>1643</v>
      </c>
      <c r="B1023">
        <v>1022</v>
      </c>
      <c r="F1023" t="s">
        <v>7406</v>
      </c>
      <c r="G1023" t="s">
        <v>6009</v>
      </c>
      <c r="I1023">
        <v>1</v>
      </c>
    </row>
    <row r="1024" spans="1:9" ht="14.4" hidden="1">
      <c r="A1024" t="s">
        <v>1643</v>
      </c>
      <c r="B1024">
        <v>1023</v>
      </c>
      <c r="F1024" t="s">
        <v>7406</v>
      </c>
      <c r="G1024" t="s">
        <v>6009</v>
      </c>
      <c r="I1024">
        <v>1</v>
      </c>
    </row>
    <row r="1025" spans="1:9" ht="14.4">
      <c r="A1025" t="s">
        <v>7398</v>
      </c>
      <c r="B1025">
        <v>1024</v>
      </c>
      <c r="C1025" t="s">
        <v>7398</v>
      </c>
      <c r="D1025" t="s">
        <v>1637</v>
      </c>
      <c r="E1025" t="s">
        <v>2311</v>
      </c>
      <c r="F1025" t="s">
        <v>7406</v>
      </c>
      <c r="G1025" t="s">
        <v>6009</v>
      </c>
      <c r="I1025">
        <v>1</v>
      </c>
    </row>
    <row r="1026" spans="1:9" ht="14.4" hidden="1">
      <c r="A1026" t="s">
        <v>1643</v>
      </c>
      <c r="B1026">
        <v>1025</v>
      </c>
      <c r="F1026" t="s">
        <v>7406</v>
      </c>
      <c r="G1026" t="s">
        <v>6009</v>
      </c>
      <c r="I1026">
        <v>1</v>
      </c>
    </row>
    <row r="1027" spans="1:9" ht="14.4" hidden="1">
      <c r="A1027" t="s">
        <v>1643</v>
      </c>
      <c r="B1027">
        <v>1026</v>
      </c>
      <c r="F1027" t="s">
        <v>7406</v>
      </c>
      <c r="G1027" t="s">
        <v>6009</v>
      </c>
      <c r="I1027">
        <v>1</v>
      </c>
    </row>
    <row r="1028" spans="1:9" ht="14.4" hidden="1">
      <c r="A1028" t="s">
        <v>1643</v>
      </c>
      <c r="B1028">
        <v>1027</v>
      </c>
      <c r="F1028" t="s">
        <v>7406</v>
      </c>
      <c r="G1028" t="s">
        <v>6009</v>
      </c>
      <c r="I1028">
        <v>1</v>
      </c>
    </row>
    <row r="1029" spans="1:9" ht="14.4">
      <c r="A1029" t="s">
        <v>7465</v>
      </c>
      <c r="B1029">
        <v>1028</v>
      </c>
      <c r="C1029" t="s">
        <v>7465</v>
      </c>
      <c r="D1029" t="s">
        <v>1637</v>
      </c>
      <c r="E1029" t="s">
        <v>1638</v>
      </c>
      <c r="F1029" t="s">
        <v>7406</v>
      </c>
      <c r="G1029" t="s">
        <v>6009</v>
      </c>
      <c r="I1029">
        <v>1</v>
      </c>
    </row>
    <row r="1030" spans="1:9" ht="14.4">
      <c r="A1030" t="s">
        <v>7401</v>
      </c>
      <c r="B1030">
        <v>1029</v>
      </c>
      <c r="C1030" t="s">
        <v>7401</v>
      </c>
      <c r="D1030" t="s">
        <v>7402</v>
      </c>
      <c r="E1030" t="s">
        <v>7466</v>
      </c>
      <c r="F1030" t="s">
        <v>7406</v>
      </c>
      <c r="G1030" t="s">
        <v>6009</v>
      </c>
      <c r="I1030">
        <v>1</v>
      </c>
    </row>
    <row r="1031" spans="1:9" ht="14.4" hidden="1">
      <c r="A1031" t="s">
        <v>1643</v>
      </c>
      <c r="B1031">
        <v>1030</v>
      </c>
      <c r="F1031" t="s">
        <v>7406</v>
      </c>
      <c r="G1031" t="s">
        <v>6009</v>
      </c>
      <c r="I1031">
        <v>1</v>
      </c>
    </row>
    <row r="1032" spans="1:9" ht="14.4">
      <c r="A1032" t="s">
        <v>7404</v>
      </c>
      <c r="B1032">
        <v>1031</v>
      </c>
      <c r="C1032" t="s">
        <v>7404</v>
      </c>
      <c r="D1032" t="s">
        <v>908</v>
      </c>
      <c r="E1032" t="s">
        <v>909</v>
      </c>
      <c r="F1032" t="s">
        <v>7406</v>
      </c>
      <c r="G1032" t="s">
        <v>6009</v>
      </c>
      <c r="I1032">
        <v>1</v>
      </c>
    </row>
    <row r="1033" spans="1:9" ht="14.4" hidden="1">
      <c r="A1033" t="s">
        <v>1643</v>
      </c>
      <c r="B1033">
        <v>1032</v>
      </c>
      <c r="F1033" t="s">
        <v>7406</v>
      </c>
      <c r="G1033" t="s">
        <v>6009</v>
      </c>
      <c r="I1033">
        <v>1</v>
      </c>
    </row>
    <row r="1034" spans="1:9" ht="14.4" hidden="1">
      <c r="A1034" t="s">
        <v>1643</v>
      </c>
      <c r="B1034">
        <v>1033</v>
      </c>
      <c r="F1034" t="s">
        <v>7406</v>
      </c>
      <c r="G1034" t="s">
        <v>6009</v>
      </c>
      <c r="I1034">
        <v>1</v>
      </c>
    </row>
    <row r="1035" spans="1:9" ht="14.4" hidden="1">
      <c r="A1035" t="s">
        <v>1643</v>
      </c>
      <c r="B1035">
        <v>1034</v>
      </c>
      <c r="F1035" t="s">
        <v>7406</v>
      </c>
      <c r="G1035" t="s">
        <v>6009</v>
      </c>
      <c r="I1035">
        <v>1</v>
      </c>
    </row>
    <row r="1036" spans="1:9" ht="14.4" hidden="1">
      <c r="A1036" t="s">
        <v>1643</v>
      </c>
      <c r="B1036">
        <v>1035</v>
      </c>
      <c r="F1036" t="s">
        <v>7406</v>
      </c>
      <c r="G1036" t="s">
        <v>6009</v>
      </c>
      <c r="I1036">
        <v>1</v>
      </c>
    </row>
    <row r="1037" spans="1:9" ht="14.4" hidden="1">
      <c r="A1037" t="s">
        <v>1643</v>
      </c>
      <c r="B1037">
        <v>1036</v>
      </c>
      <c r="F1037" t="s">
        <v>7406</v>
      </c>
      <c r="G1037" t="s">
        <v>6009</v>
      </c>
      <c r="I1037">
        <v>1</v>
      </c>
    </row>
    <row r="1038" spans="1:9" ht="14.4" hidden="1">
      <c r="A1038" t="s">
        <v>1643</v>
      </c>
      <c r="B1038">
        <v>1037</v>
      </c>
      <c r="F1038" t="s">
        <v>7406</v>
      </c>
      <c r="G1038" t="s">
        <v>6009</v>
      </c>
      <c r="I1038">
        <v>1</v>
      </c>
    </row>
    <row r="1039" spans="1:9" ht="14.4" hidden="1">
      <c r="A1039" t="s">
        <v>1643</v>
      </c>
      <c r="B1039">
        <v>1038</v>
      </c>
      <c r="F1039" t="s">
        <v>7406</v>
      </c>
      <c r="G1039" t="s">
        <v>6009</v>
      </c>
      <c r="I1039">
        <v>1</v>
      </c>
    </row>
    <row r="1040" spans="1:9" ht="14.4" hidden="1">
      <c r="A1040" t="s">
        <v>1643</v>
      </c>
      <c r="B1040">
        <v>1039</v>
      </c>
      <c r="F1040" t="s">
        <v>7406</v>
      </c>
      <c r="G1040" t="s">
        <v>6009</v>
      </c>
      <c r="I1040">
        <v>1</v>
      </c>
    </row>
    <row r="1041" spans="1:9" ht="14.4" hidden="1">
      <c r="A1041" t="s">
        <v>1643</v>
      </c>
      <c r="B1041">
        <v>1040</v>
      </c>
      <c r="F1041" t="s">
        <v>7406</v>
      </c>
      <c r="G1041" t="s">
        <v>6009</v>
      </c>
      <c r="I1041">
        <v>1</v>
      </c>
    </row>
    <row r="1042" spans="1:9" ht="14.4" hidden="1">
      <c r="A1042" t="s">
        <v>1643</v>
      </c>
      <c r="B1042">
        <v>1041</v>
      </c>
      <c r="F1042" t="s">
        <v>7467</v>
      </c>
      <c r="G1042" t="s">
        <v>6009</v>
      </c>
      <c r="I1042">
        <v>1</v>
      </c>
    </row>
    <row r="1043" spans="1:9" ht="14.4" hidden="1">
      <c r="A1043" t="s">
        <v>1643</v>
      </c>
      <c r="B1043">
        <v>1042</v>
      </c>
      <c r="F1043" t="s">
        <v>7467</v>
      </c>
      <c r="G1043" t="s">
        <v>6009</v>
      </c>
      <c r="I1043">
        <v>1</v>
      </c>
    </row>
    <row r="1044" spans="1:9" ht="14.4" hidden="1">
      <c r="A1044" t="s">
        <v>1643</v>
      </c>
      <c r="B1044">
        <v>1043</v>
      </c>
      <c r="F1044" t="s">
        <v>7467</v>
      </c>
      <c r="G1044" t="s">
        <v>6009</v>
      </c>
      <c r="I1044">
        <v>1</v>
      </c>
    </row>
    <row r="1045" spans="1:9" ht="14.4" hidden="1">
      <c r="A1045" t="s">
        <v>1643</v>
      </c>
      <c r="B1045">
        <v>1044</v>
      </c>
      <c r="F1045" t="s">
        <v>7467</v>
      </c>
      <c r="G1045" t="s">
        <v>6009</v>
      </c>
      <c r="I1045">
        <v>1</v>
      </c>
    </row>
    <row r="1046" spans="1:9" ht="14.4" hidden="1">
      <c r="A1046" t="s">
        <v>1643</v>
      </c>
      <c r="B1046">
        <v>1045</v>
      </c>
      <c r="F1046" t="s">
        <v>7467</v>
      </c>
      <c r="G1046" t="s">
        <v>6009</v>
      </c>
      <c r="I1046">
        <v>1</v>
      </c>
    </row>
    <row r="1047" spans="1:9" ht="14.4" hidden="1">
      <c r="A1047" t="s">
        <v>1643</v>
      </c>
      <c r="B1047">
        <v>1046</v>
      </c>
      <c r="F1047" t="s">
        <v>7467</v>
      </c>
      <c r="G1047" t="s">
        <v>6009</v>
      </c>
      <c r="I1047">
        <v>1</v>
      </c>
    </row>
    <row r="1048" spans="1:9" ht="14.4" hidden="1">
      <c r="A1048" t="s">
        <v>1643</v>
      </c>
      <c r="B1048">
        <v>1047</v>
      </c>
      <c r="F1048" t="s">
        <v>7467</v>
      </c>
      <c r="G1048" t="s">
        <v>6009</v>
      </c>
      <c r="I1048">
        <v>1</v>
      </c>
    </row>
    <row r="1049" spans="1:9" ht="14.4" hidden="1">
      <c r="A1049" t="s">
        <v>1643</v>
      </c>
      <c r="B1049">
        <v>1048</v>
      </c>
      <c r="F1049" t="s">
        <v>7467</v>
      </c>
      <c r="G1049" t="s">
        <v>6009</v>
      </c>
      <c r="I1049">
        <v>1</v>
      </c>
    </row>
    <row r="1050" spans="1:9" ht="14.4">
      <c r="A1050" t="s">
        <v>7468</v>
      </c>
      <c r="B1050">
        <v>1049</v>
      </c>
      <c r="C1050" t="s">
        <v>7468</v>
      </c>
      <c r="D1050" t="s">
        <v>810</v>
      </c>
      <c r="E1050" t="s">
        <v>810</v>
      </c>
      <c r="F1050" t="s">
        <v>7467</v>
      </c>
      <c r="G1050" t="s">
        <v>6009</v>
      </c>
      <c r="I1050">
        <v>1</v>
      </c>
    </row>
    <row r="1051" spans="1:9" ht="14.4" hidden="1">
      <c r="A1051" t="s">
        <v>1643</v>
      </c>
      <c r="B1051">
        <v>1050</v>
      </c>
      <c r="F1051" t="s">
        <v>7467</v>
      </c>
      <c r="G1051" t="s">
        <v>6009</v>
      </c>
      <c r="I1051">
        <v>1</v>
      </c>
    </row>
    <row r="1052" spans="1:9" ht="14.4" hidden="1">
      <c r="A1052" t="s">
        <v>1643</v>
      </c>
      <c r="B1052">
        <v>1051</v>
      </c>
      <c r="F1052" t="s">
        <v>7467</v>
      </c>
      <c r="G1052" t="s">
        <v>6009</v>
      </c>
      <c r="I1052">
        <v>1</v>
      </c>
    </row>
    <row r="1053" spans="1:9" ht="14.4" hidden="1">
      <c r="A1053" t="s">
        <v>1643</v>
      </c>
      <c r="B1053">
        <v>1052</v>
      </c>
      <c r="F1053" t="s">
        <v>7467</v>
      </c>
      <c r="G1053" t="s">
        <v>6009</v>
      </c>
      <c r="I1053">
        <v>1</v>
      </c>
    </row>
    <row r="1054" spans="1:9" ht="14.4" hidden="1">
      <c r="A1054" t="s">
        <v>1643</v>
      </c>
      <c r="B1054">
        <v>1053</v>
      </c>
      <c r="F1054" t="s">
        <v>7467</v>
      </c>
      <c r="G1054" t="s">
        <v>6009</v>
      </c>
      <c r="I1054">
        <v>1</v>
      </c>
    </row>
    <row r="1055" spans="1:9" ht="14.4" hidden="1">
      <c r="A1055" t="s">
        <v>1643</v>
      </c>
      <c r="B1055">
        <v>1054</v>
      </c>
      <c r="F1055" t="s">
        <v>7467</v>
      </c>
      <c r="G1055" t="s">
        <v>6009</v>
      </c>
      <c r="I1055">
        <v>1</v>
      </c>
    </row>
    <row r="1056" spans="1:9" ht="14.4" hidden="1">
      <c r="A1056" t="s">
        <v>1643</v>
      </c>
      <c r="B1056">
        <v>1055</v>
      </c>
      <c r="F1056" t="s">
        <v>7467</v>
      </c>
      <c r="G1056" t="s">
        <v>6009</v>
      </c>
      <c r="I1056">
        <v>1</v>
      </c>
    </row>
    <row r="1057" spans="1:9" ht="14.4">
      <c r="A1057" t="s">
        <v>7469</v>
      </c>
      <c r="B1057">
        <v>1056</v>
      </c>
      <c r="C1057" t="s">
        <v>7469</v>
      </c>
      <c r="D1057" t="s">
        <v>7470</v>
      </c>
      <c r="E1057" t="s">
        <v>7471</v>
      </c>
      <c r="F1057" t="s">
        <v>7467</v>
      </c>
      <c r="G1057" t="s">
        <v>6009</v>
      </c>
      <c r="I1057">
        <v>1</v>
      </c>
    </row>
    <row r="1058" spans="1:9" ht="14.4" hidden="1">
      <c r="A1058" t="s">
        <v>1643</v>
      </c>
      <c r="B1058">
        <v>1057</v>
      </c>
      <c r="F1058" t="s">
        <v>7467</v>
      </c>
      <c r="G1058" t="s">
        <v>6009</v>
      </c>
      <c r="I1058">
        <v>1</v>
      </c>
    </row>
    <row r="1059" spans="1:9" ht="14.4" hidden="1">
      <c r="A1059" t="s">
        <v>1643</v>
      </c>
      <c r="B1059">
        <v>1058</v>
      </c>
      <c r="F1059" t="s">
        <v>7467</v>
      </c>
      <c r="G1059" t="s">
        <v>6009</v>
      </c>
      <c r="I1059">
        <v>1</v>
      </c>
    </row>
    <row r="1060" spans="1:9" ht="14.4" hidden="1">
      <c r="A1060" t="s">
        <v>1643</v>
      </c>
      <c r="B1060">
        <v>1059</v>
      </c>
      <c r="F1060" t="s">
        <v>7467</v>
      </c>
      <c r="G1060" t="s">
        <v>6009</v>
      </c>
      <c r="I1060">
        <v>1</v>
      </c>
    </row>
    <row r="1061" spans="1:9" ht="14.4" hidden="1">
      <c r="A1061" t="s">
        <v>1643</v>
      </c>
      <c r="B1061">
        <v>1060</v>
      </c>
      <c r="F1061" t="s">
        <v>7467</v>
      </c>
      <c r="G1061" t="s">
        <v>6009</v>
      </c>
      <c r="I1061">
        <v>1</v>
      </c>
    </row>
    <row r="1062" spans="1:9" ht="14.4" hidden="1">
      <c r="A1062" t="s">
        <v>1643</v>
      </c>
      <c r="B1062">
        <v>1061</v>
      </c>
      <c r="F1062" t="s">
        <v>7467</v>
      </c>
      <c r="G1062" t="s">
        <v>6009</v>
      </c>
      <c r="I1062">
        <v>1</v>
      </c>
    </row>
    <row r="1063" spans="1:9" ht="14.4" hidden="1">
      <c r="A1063" t="s">
        <v>1643</v>
      </c>
      <c r="B1063">
        <v>1062</v>
      </c>
      <c r="F1063" t="s">
        <v>7467</v>
      </c>
      <c r="G1063" t="s">
        <v>6009</v>
      </c>
      <c r="I1063">
        <v>1</v>
      </c>
    </row>
    <row r="1064" spans="1:9" ht="14.4">
      <c r="A1064" t="s">
        <v>7472</v>
      </c>
      <c r="B1064">
        <v>1063</v>
      </c>
      <c r="C1064" t="s">
        <v>7472</v>
      </c>
      <c r="D1064" t="s">
        <v>908</v>
      </c>
      <c r="E1064" t="s">
        <v>2311</v>
      </c>
      <c r="F1064" t="s">
        <v>7467</v>
      </c>
      <c r="G1064" t="s">
        <v>6009</v>
      </c>
      <c r="I1064">
        <v>1</v>
      </c>
    </row>
    <row r="1065" spans="1:9" ht="14.4">
      <c r="A1065" t="s">
        <v>7473</v>
      </c>
      <c r="B1065">
        <v>1064</v>
      </c>
      <c r="C1065" t="s">
        <v>7473</v>
      </c>
      <c r="D1065" t="s">
        <v>1637</v>
      </c>
      <c r="E1065" t="s">
        <v>1638</v>
      </c>
      <c r="F1065" t="s">
        <v>7467</v>
      </c>
      <c r="G1065" t="s">
        <v>6009</v>
      </c>
      <c r="I1065">
        <v>1</v>
      </c>
    </row>
    <row r="1066" spans="1:9" ht="14.4" hidden="1">
      <c r="A1066" t="s">
        <v>1643</v>
      </c>
      <c r="B1066">
        <v>1065</v>
      </c>
      <c r="F1066" t="s">
        <v>7467</v>
      </c>
      <c r="G1066" t="s">
        <v>6009</v>
      </c>
      <c r="I1066">
        <v>1</v>
      </c>
    </row>
    <row r="1067" spans="1:9" ht="14.4" hidden="1">
      <c r="A1067" t="s">
        <v>1643</v>
      </c>
      <c r="B1067">
        <v>1066</v>
      </c>
      <c r="F1067" t="s">
        <v>7467</v>
      </c>
      <c r="G1067" t="s">
        <v>6009</v>
      </c>
      <c r="I1067">
        <v>1</v>
      </c>
    </row>
    <row r="1068" spans="1:9" ht="14.4" hidden="1">
      <c r="A1068" t="s">
        <v>7474</v>
      </c>
      <c r="B1068">
        <v>1067</v>
      </c>
      <c r="C1068" t="s">
        <v>7474</v>
      </c>
      <c r="F1068" t="s">
        <v>7467</v>
      </c>
      <c r="G1068" t="s">
        <v>6009</v>
      </c>
      <c r="I1068">
        <v>1</v>
      </c>
    </row>
    <row r="1069" spans="1:9" ht="14.4" hidden="1">
      <c r="A1069" t="s">
        <v>1643</v>
      </c>
      <c r="B1069">
        <v>1068</v>
      </c>
      <c r="F1069" t="s">
        <v>7467</v>
      </c>
      <c r="G1069" t="s">
        <v>6009</v>
      </c>
      <c r="I1069">
        <v>1</v>
      </c>
    </row>
    <row r="1070" spans="1:9" ht="14.4">
      <c r="A1070" t="s">
        <v>7475</v>
      </c>
      <c r="B1070">
        <v>1069</v>
      </c>
      <c r="C1070" t="s">
        <v>7475</v>
      </c>
      <c r="D1070" t="s">
        <v>7476</v>
      </c>
      <c r="E1070" t="s">
        <v>2311</v>
      </c>
      <c r="F1070" t="s">
        <v>7467</v>
      </c>
      <c r="G1070" t="s">
        <v>6009</v>
      </c>
      <c r="I1070">
        <v>1</v>
      </c>
    </row>
    <row r="1071" spans="1:9" ht="14.4">
      <c r="A1071" t="s">
        <v>7477</v>
      </c>
      <c r="B1071">
        <v>1070</v>
      </c>
      <c r="C1071" t="s">
        <v>7477</v>
      </c>
      <c r="D1071" t="s">
        <v>7478</v>
      </c>
      <c r="E1071" t="s">
        <v>7479</v>
      </c>
      <c r="F1071" t="s">
        <v>7467</v>
      </c>
      <c r="G1071" t="s">
        <v>6009</v>
      </c>
      <c r="I1071">
        <v>1</v>
      </c>
    </row>
    <row r="1072" spans="1:9" ht="14.4" hidden="1">
      <c r="A1072" t="s">
        <v>1643</v>
      </c>
      <c r="B1072">
        <v>1071</v>
      </c>
      <c r="F1072" t="s">
        <v>7467</v>
      </c>
      <c r="G1072" t="s">
        <v>6009</v>
      </c>
      <c r="I1072">
        <v>1</v>
      </c>
    </row>
    <row r="1073" spans="1:9" ht="14.4" hidden="1">
      <c r="A1073" t="s">
        <v>1643</v>
      </c>
      <c r="B1073">
        <v>1072</v>
      </c>
      <c r="F1073" t="s">
        <v>7467</v>
      </c>
      <c r="G1073" t="s">
        <v>6009</v>
      </c>
      <c r="I1073">
        <v>1</v>
      </c>
    </row>
    <row r="1074" spans="1:9" ht="14.4" hidden="1">
      <c r="A1074" t="s">
        <v>1643</v>
      </c>
      <c r="B1074">
        <v>1073</v>
      </c>
      <c r="F1074" t="s">
        <v>7467</v>
      </c>
      <c r="G1074" t="s">
        <v>6009</v>
      </c>
      <c r="I1074">
        <v>1</v>
      </c>
    </row>
    <row r="1075" spans="1:9" ht="14.4">
      <c r="A1075" t="s">
        <v>7480</v>
      </c>
      <c r="B1075">
        <v>1074</v>
      </c>
      <c r="C1075" t="s">
        <v>7480</v>
      </c>
      <c r="D1075" t="s">
        <v>810</v>
      </c>
      <c r="E1075" t="s">
        <v>810</v>
      </c>
      <c r="F1075" t="s">
        <v>7467</v>
      </c>
      <c r="G1075" t="s">
        <v>6009</v>
      </c>
      <c r="I1075">
        <v>1</v>
      </c>
    </row>
    <row r="1076" spans="1:9" ht="14.4" hidden="1">
      <c r="A1076" t="s">
        <v>1643</v>
      </c>
      <c r="B1076">
        <v>1075</v>
      </c>
      <c r="F1076" t="s">
        <v>7467</v>
      </c>
      <c r="G1076" t="s">
        <v>6009</v>
      </c>
      <c r="I1076">
        <v>1</v>
      </c>
    </row>
    <row r="1077" spans="1:9" ht="14.4">
      <c r="A1077" t="s">
        <v>7481</v>
      </c>
      <c r="B1077">
        <v>1076</v>
      </c>
      <c r="C1077" t="s">
        <v>7481</v>
      </c>
      <c r="D1077" t="s">
        <v>1637</v>
      </c>
      <c r="E1077" t="s">
        <v>909</v>
      </c>
      <c r="F1077" t="s">
        <v>7467</v>
      </c>
      <c r="G1077" t="s">
        <v>6009</v>
      </c>
      <c r="I1077">
        <v>1</v>
      </c>
    </row>
    <row r="1078" spans="1:9" ht="14.4">
      <c r="A1078" t="s">
        <v>7482</v>
      </c>
      <c r="B1078">
        <v>1077</v>
      </c>
      <c r="C1078" t="s">
        <v>7482</v>
      </c>
      <c r="D1078" t="s">
        <v>7483</v>
      </c>
      <c r="E1078" t="s">
        <v>2870</v>
      </c>
      <c r="F1078" t="s">
        <v>7467</v>
      </c>
      <c r="G1078" t="s">
        <v>6009</v>
      </c>
      <c r="I1078">
        <v>1</v>
      </c>
    </row>
    <row r="1079" spans="1:9" ht="14.4" hidden="1">
      <c r="A1079" t="s">
        <v>1643</v>
      </c>
      <c r="B1079">
        <v>1078</v>
      </c>
      <c r="F1079" t="s">
        <v>7467</v>
      </c>
      <c r="G1079" t="s">
        <v>6009</v>
      </c>
      <c r="I1079">
        <v>1</v>
      </c>
    </row>
    <row r="1080" spans="1:9" ht="14.4" hidden="1">
      <c r="A1080" t="s">
        <v>1643</v>
      </c>
      <c r="B1080">
        <v>1079</v>
      </c>
      <c r="F1080" t="s">
        <v>7467</v>
      </c>
      <c r="G1080" t="s">
        <v>6009</v>
      </c>
      <c r="I1080">
        <v>1</v>
      </c>
    </row>
    <row r="1081" spans="1:9" ht="14.4" hidden="1">
      <c r="A1081" t="s">
        <v>7484</v>
      </c>
      <c r="B1081">
        <v>1080</v>
      </c>
      <c r="C1081" t="s">
        <v>7484</v>
      </c>
      <c r="D1081" t="s">
        <v>823</v>
      </c>
      <c r="E1081" t="s">
        <v>823</v>
      </c>
      <c r="F1081" t="s">
        <v>7467</v>
      </c>
      <c r="G1081" t="s">
        <v>6009</v>
      </c>
      <c r="I1081">
        <v>1</v>
      </c>
    </row>
    <row r="1082" spans="1:9" ht="14.4">
      <c r="A1082" t="s">
        <v>7485</v>
      </c>
      <c r="B1082">
        <v>1081</v>
      </c>
      <c r="C1082" t="s">
        <v>7485</v>
      </c>
      <c r="D1082" t="s">
        <v>908</v>
      </c>
      <c r="E1082" t="s">
        <v>7486</v>
      </c>
      <c r="F1082" t="s">
        <v>7467</v>
      </c>
      <c r="G1082" t="s">
        <v>6009</v>
      </c>
      <c r="I1082">
        <v>1</v>
      </c>
    </row>
    <row r="1083" spans="1:9" ht="14.4" hidden="1">
      <c r="A1083" t="s">
        <v>1643</v>
      </c>
      <c r="B1083">
        <v>1082</v>
      </c>
      <c r="F1083" t="s">
        <v>7467</v>
      </c>
      <c r="G1083" t="s">
        <v>6009</v>
      </c>
      <c r="I1083">
        <v>1</v>
      </c>
    </row>
    <row r="1084" spans="1:9" ht="14.4" hidden="1">
      <c r="A1084" t="s">
        <v>1643</v>
      </c>
      <c r="B1084">
        <v>1083</v>
      </c>
      <c r="F1084" t="s">
        <v>7467</v>
      </c>
      <c r="G1084" t="s">
        <v>6009</v>
      </c>
      <c r="I1084">
        <v>1</v>
      </c>
    </row>
    <row r="1085" spans="1:9" ht="14.4" hidden="1">
      <c r="A1085" t="s">
        <v>1643</v>
      </c>
      <c r="B1085">
        <v>1084</v>
      </c>
      <c r="F1085" t="s">
        <v>7467</v>
      </c>
      <c r="G1085" t="s">
        <v>6009</v>
      </c>
      <c r="I1085">
        <v>1</v>
      </c>
    </row>
    <row r="1086" spans="1:9" ht="14.4" hidden="1">
      <c r="A1086" t="s">
        <v>1643</v>
      </c>
      <c r="B1086">
        <v>1085</v>
      </c>
      <c r="F1086" t="s">
        <v>7467</v>
      </c>
      <c r="G1086" t="s">
        <v>6009</v>
      </c>
      <c r="I1086">
        <v>1</v>
      </c>
    </row>
    <row r="1087" spans="1:9" ht="14.4" hidden="1">
      <c r="A1087" t="s">
        <v>1643</v>
      </c>
      <c r="B1087">
        <v>1086</v>
      </c>
      <c r="F1087" t="s">
        <v>7467</v>
      </c>
      <c r="G1087" t="s">
        <v>6009</v>
      </c>
      <c r="I1087">
        <v>1</v>
      </c>
    </row>
    <row r="1088" spans="1:9" ht="14.4" hidden="1">
      <c r="A1088" t="s">
        <v>1643</v>
      </c>
      <c r="B1088">
        <v>1087</v>
      </c>
      <c r="F1088" t="s">
        <v>7467</v>
      </c>
      <c r="G1088" t="s">
        <v>6009</v>
      </c>
      <c r="I1088">
        <v>1</v>
      </c>
    </row>
    <row r="1089" spans="1:9" ht="14.4" hidden="1">
      <c r="A1089" t="s">
        <v>1643</v>
      </c>
      <c r="B1089">
        <v>1088</v>
      </c>
      <c r="F1089" t="s">
        <v>7467</v>
      </c>
      <c r="G1089" t="s">
        <v>6009</v>
      </c>
      <c r="I1089">
        <v>1</v>
      </c>
    </row>
    <row r="1090" spans="1:9" ht="14.4" hidden="1">
      <c r="A1090" t="s">
        <v>7487</v>
      </c>
      <c r="B1090">
        <v>1089</v>
      </c>
      <c r="C1090" t="s">
        <v>7487</v>
      </c>
      <c r="E1090" t="s">
        <v>7488</v>
      </c>
      <c r="F1090" t="s">
        <v>7467</v>
      </c>
      <c r="G1090" t="s">
        <v>6009</v>
      </c>
      <c r="I1090">
        <v>1</v>
      </c>
    </row>
    <row r="1091" spans="1:9" ht="14.4" hidden="1">
      <c r="A1091" t="s">
        <v>1643</v>
      </c>
      <c r="B1091">
        <v>1090</v>
      </c>
      <c r="F1091" t="s">
        <v>7467</v>
      </c>
      <c r="G1091" t="s">
        <v>6009</v>
      </c>
      <c r="I1091">
        <v>1</v>
      </c>
    </row>
    <row r="1092" spans="1:9" ht="14.4" hidden="1">
      <c r="A1092" t="s">
        <v>1643</v>
      </c>
      <c r="B1092">
        <v>1091</v>
      </c>
      <c r="F1092" t="s">
        <v>7467</v>
      </c>
      <c r="G1092" t="s">
        <v>6009</v>
      </c>
      <c r="I1092">
        <v>1</v>
      </c>
    </row>
    <row r="1093" spans="1:9" ht="14.4">
      <c r="A1093" t="s">
        <v>7489</v>
      </c>
      <c r="B1093">
        <v>1092</v>
      </c>
      <c r="C1093" t="s">
        <v>7489</v>
      </c>
      <c r="D1093" t="s">
        <v>7490</v>
      </c>
      <c r="E1093" t="s">
        <v>7491</v>
      </c>
      <c r="F1093" t="s">
        <v>7467</v>
      </c>
      <c r="G1093" t="s">
        <v>6009</v>
      </c>
      <c r="I1093">
        <v>1</v>
      </c>
    </row>
    <row r="1094" spans="1:9" ht="14.4" hidden="1">
      <c r="A1094" t="s">
        <v>1643</v>
      </c>
      <c r="B1094">
        <v>1093</v>
      </c>
      <c r="F1094" t="s">
        <v>7467</v>
      </c>
      <c r="G1094" t="s">
        <v>6009</v>
      </c>
      <c r="I1094">
        <v>1</v>
      </c>
    </row>
    <row r="1095" spans="1:9" ht="14.4" hidden="1">
      <c r="A1095" t="s">
        <v>7492</v>
      </c>
      <c r="B1095">
        <v>1094</v>
      </c>
      <c r="C1095" t="s">
        <v>7492</v>
      </c>
      <c r="D1095" t="s">
        <v>823</v>
      </c>
      <c r="E1095" t="s">
        <v>823</v>
      </c>
      <c r="F1095" t="s">
        <v>7467</v>
      </c>
      <c r="G1095" t="s">
        <v>6009</v>
      </c>
      <c r="I1095">
        <v>1</v>
      </c>
    </row>
    <row r="1096" spans="1:9" ht="14.4" hidden="1">
      <c r="A1096" t="s">
        <v>1643</v>
      </c>
      <c r="B1096">
        <v>1095</v>
      </c>
      <c r="F1096" t="s">
        <v>7467</v>
      </c>
      <c r="G1096" t="s">
        <v>6009</v>
      </c>
      <c r="I1096">
        <v>1</v>
      </c>
    </row>
    <row r="1097" spans="1:9" ht="14.4" hidden="1">
      <c r="A1097" t="s">
        <v>1643</v>
      </c>
      <c r="B1097">
        <v>1096</v>
      </c>
      <c r="F1097" t="s">
        <v>7467</v>
      </c>
      <c r="G1097" t="s">
        <v>6009</v>
      </c>
      <c r="I1097">
        <v>1</v>
      </c>
    </row>
    <row r="1098" spans="1:9" ht="14.4" hidden="1">
      <c r="A1098" t="s">
        <v>1643</v>
      </c>
      <c r="B1098">
        <v>1097</v>
      </c>
      <c r="F1098" t="s">
        <v>7467</v>
      </c>
      <c r="G1098" t="s">
        <v>6009</v>
      </c>
      <c r="I1098">
        <v>1</v>
      </c>
    </row>
    <row r="1099" spans="1:9" ht="14.4" hidden="1">
      <c r="A1099" t="s">
        <v>1643</v>
      </c>
      <c r="B1099">
        <v>1098</v>
      </c>
      <c r="F1099" t="s">
        <v>7467</v>
      </c>
      <c r="G1099" t="s">
        <v>6009</v>
      </c>
      <c r="I1099">
        <v>1</v>
      </c>
    </row>
    <row r="1100" spans="1:9" ht="14.4" hidden="1">
      <c r="A1100" t="s">
        <v>7493</v>
      </c>
      <c r="B1100">
        <v>1099</v>
      </c>
      <c r="C1100" t="s">
        <v>7493</v>
      </c>
      <c r="E1100" t="s">
        <v>7494</v>
      </c>
      <c r="F1100" t="s">
        <v>7467</v>
      </c>
      <c r="G1100" t="s">
        <v>6009</v>
      </c>
      <c r="I1100">
        <v>1</v>
      </c>
    </row>
    <row r="1101" spans="1:9" ht="14.4" hidden="1">
      <c r="A1101" t="s">
        <v>7495</v>
      </c>
      <c r="B1101">
        <v>1100</v>
      </c>
      <c r="C1101" t="s">
        <v>7495</v>
      </c>
      <c r="E1101" t="s">
        <v>7496</v>
      </c>
      <c r="F1101" t="s">
        <v>7467</v>
      </c>
      <c r="G1101" t="s">
        <v>6009</v>
      </c>
      <c r="I1101">
        <v>1</v>
      </c>
    </row>
    <row r="1102" spans="1:9" ht="14.4" hidden="1">
      <c r="A1102" t="s">
        <v>7497</v>
      </c>
      <c r="B1102">
        <v>1101</v>
      </c>
      <c r="C1102" t="s">
        <v>7497</v>
      </c>
      <c r="D1102" t="s">
        <v>908</v>
      </c>
      <c r="E1102" t="s">
        <v>881</v>
      </c>
      <c r="F1102" t="s">
        <v>7467</v>
      </c>
      <c r="G1102" t="s">
        <v>6009</v>
      </c>
      <c r="I1102">
        <v>1</v>
      </c>
    </row>
    <row r="1103" spans="1:9" ht="14.4" hidden="1">
      <c r="A1103" t="s">
        <v>1643</v>
      </c>
      <c r="B1103">
        <v>1102</v>
      </c>
      <c r="F1103" t="s">
        <v>7467</v>
      </c>
      <c r="G1103" t="s">
        <v>6009</v>
      </c>
      <c r="I1103">
        <v>1</v>
      </c>
    </row>
    <row r="1104" spans="1:9" ht="14.4">
      <c r="A1104" t="s">
        <v>7498</v>
      </c>
      <c r="B1104">
        <v>1103</v>
      </c>
      <c r="C1104" t="s">
        <v>7498</v>
      </c>
      <c r="D1104" t="s">
        <v>1637</v>
      </c>
      <c r="E1104" t="s">
        <v>7499</v>
      </c>
      <c r="F1104" t="s">
        <v>7467</v>
      </c>
      <c r="G1104" t="s">
        <v>6009</v>
      </c>
      <c r="I1104">
        <v>1</v>
      </c>
    </row>
    <row r="1105" spans="1:9" ht="14.4" hidden="1">
      <c r="A1105" t="s">
        <v>1643</v>
      </c>
      <c r="B1105">
        <v>1104</v>
      </c>
      <c r="F1105" t="s">
        <v>7467</v>
      </c>
      <c r="G1105" t="s">
        <v>6009</v>
      </c>
      <c r="I1105">
        <v>1</v>
      </c>
    </row>
    <row r="1106" spans="1:9" ht="14.4" hidden="1">
      <c r="A1106" t="s">
        <v>1643</v>
      </c>
      <c r="B1106">
        <v>1105</v>
      </c>
      <c r="F1106" t="s">
        <v>7467</v>
      </c>
      <c r="G1106" t="s">
        <v>6009</v>
      </c>
      <c r="I1106">
        <v>1</v>
      </c>
    </row>
    <row r="1107" spans="1:9" ht="14.4">
      <c r="A1107" t="s">
        <v>7500</v>
      </c>
      <c r="B1107">
        <v>1106</v>
      </c>
      <c r="C1107" t="s">
        <v>7500</v>
      </c>
      <c r="D1107" t="s">
        <v>1637</v>
      </c>
      <c r="E1107" t="s">
        <v>7501</v>
      </c>
      <c r="F1107" t="s">
        <v>7467</v>
      </c>
      <c r="G1107" t="s">
        <v>6009</v>
      </c>
      <c r="I1107">
        <v>1</v>
      </c>
    </row>
    <row r="1108" spans="1:9" ht="14.4" hidden="1">
      <c r="A1108" t="s">
        <v>7502</v>
      </c>
      <c r="B1108">
        <v>1107</v>
      </c>
      <c r="C1108" t="s">
        <v>7502</v>
      </c>
      <c r="E1108" t="s">
        <v>7503</v>
      </c>
      <c r="F1108" t="s">
        <v>7467</v>
      </c>
      <c r="G1108" t="s">
        <v>6009</v>
      </c>
      <c r="I1108">
        <v>1</v>
      </c>
    </row>
    <row r="1109" spans="1:9" ht="14.4" hidden="1">
      <c r="A1109" t="s">
        <v>1643</v>
      </c>
      <c r="B1109">
        <v>1108</v>
      </c>
      <c r="F1109" t="s">
        <v>7467</v>
      </c>
      <c r="G1109" t="s">
        <v>6009</v>
      </c>
      <c r="I1109">
        <v>1</v>
      </c>
    </row>
    <row r="1110" spans="1:9" ht="14.4">
      <c r="A1110" t="s">
        <v>7504</v>
      </c>
      <c r="B1110">
        <v>1109</v>
      </c>
      <c r="C1110" t="s">
        <v>7504</v>
      </c>
      <c r="D1110" t="s">
        <v>908</v>
      </c>
      <c r="E1110" t="s">
        <v>7505</v>
      </c>
      <c r="F1110" t="s">
        <v>7467</v>
      </c>
      <c r="G1110" t="s">
        <v>6009</v>
      </c>
      <c r="I1110">
        <v>1</v>
      </c>
    </row>
    <row r="1111" spans="1:9" ht="14.4" hidden="1">
      <c r="A1111" t="s">
        <v>1643</v>
      </c>
      <c r="B1111">
        <v>1110</v>
      </c>
      <c r="F1111" t="s">
        <v>7467</v>
      </c>
      <c r="G1111" t="s">
        <v>6009</v>
      </c>
      <c r="I1111">
        <v>1</v>
      </c>
    </row>
    <row r="1112" spans="1:9" ht="14.4" hidden="1">
      <c r="A1112" t="s">
        <v>1643</v>
      </c>
      <c r="B1112">
        <v>1111</v>
      </c>
      <c r="F1112" t="s">
        <v>7467</v>
      </c>
      <c r="G1112" t="s">
        <v>6009</v>
      </c>
      <c r="I1112">
        <v>1</v>
      </c>
    </row>
    <row r="1113" spans="1:9" ht="14.4" hidden="1">
      <c r="A1113" t="s">
        <v>1643</v>
      </c>
      <c r="B1113">
        <v>1112</v>
      </c>
      <c r="F1113" t="s">
        <v>7467</v>
      </c>
      <c r="G1113" t="s">
        <v>6009</v>
      </c>
      <c r="I1113">
        <v>1</v>
      </c>
    </row>
    <row r="1114" spans="1:9" ht="14.4" hidden="1">
      <c r="A1114" t="s">
        <v>7506</v>
      </c>
      <c r="B1114">
        <v>1113</v>
      </c>
      <c r="C1114" t="s">
        <v>7506</v>
      </c>
      <c r="E1114" t="s">
        <v>7507</v>
      </c>
      <c r="F1114" t="s">
        <v>7467</v>
      </c>
      <c r="G1114" t="s">
        <v>6009</v>
      </c>
      <c r="I1114">
        <v>1</v>
      </c>
    </row>
    <row r="1115" spans="1:9" ht="14.4" hidden="1">
      <c r="A1115" t="s">
        <v>1643</v>
      </c>
      <c r="B1115">
        <v>1114</v>
      </c>
      <c r="F1115" t="s">
        <v>7467</v>
      </c>
      <c r="G1115" t="s">
        <v>6009</v>
      </c>
      <c r="I1115">
        <v>1</v>
      </c>
    </row>
    <row r="1116" spans="1:9" ht="14.4" hidden="1">
      <c r="A1116" t="s">
        <v>1643</v>
      </c>
      <c r="B1116">
        <v>1115</v>
      </c>
      <c r="F1116" t="s">
        <v>7467</v>
      </c>
      <c r="G1116" t="s">
        <v>6009</v>
      </c>
      <c r="I1116">
        <v>1</v>
      </c>
    </row>
    <row r="1117" spans="1:9" ht="14.4" hidden="1">
      <c r="A1117" t="s">
        <v>1643</v>
      </c>
      <c r="B1117">
        <v>1116</v>
      </c>
      <c r="F1117" t="s">
        <v>7467</v>
      </c>
      <c r="G1117" t="s">
        <v>6009</v>
      </c>
      <c r="I1117">
        <v>1</v>
      </c>
    </row>
    <row r="1118" spans="1:9" ht="14.4" hidden="1">
      <c r="A1118" t="s">
        <v>1643</v>
      </c>
      <c r="B1118">
        <v>1117</v>
      </c>
      <c r="F1118" t="s">
        <v>7467</v>
      </c>
      <c r="G1118" t="s">
        <v>6009</v>
      </c>
      <c r="I1118">
        <v>1</v>
      </c>
    </row>
    <row r="1119" spans="1:9" ht="14.4" hidden="1">
      <c r="A1119" t="s">
        <v>1643</v>
      </c>
      <c r="B1119">
        <v>1118</v>
      </c>
      <c r="F1119" t="s">
        <v>7508</v>
      </c>
      <c r="G1119" t="s">
        <v>6009</v>
      </c>
      <c r="I1119">
        <v>1</v>
      </c>
    </row>
    <row r="1120" spans="1:9" ht="14.4" hidden="1">
      <c r="A1120" t="s">
        <v>1643</v>
      </c>
      <c r="B1120">
        <v>1119</v>
      </c>
      <c r="F1120" t="s">
        <v>7508</v>
      </c>
      <c r="G1120" t="s">
        <v>6009</v>
      </c>
      <c r="I1120">
        <v>1</v>
      </c>
    </row>
    <row r="1121" spans="1:9" ht="14.4" hidden="1">
      <c r="A1121" t="s">
        <v>1643</v>
      </c>
      <c r="B1121">
        <v>1120</v>
      </c>
      <c r="F1121" t="s">
        <v>7508</v>
      </c>
      <c r="G1121" t="s">
        <v>6009</v>
      </c>
      <c r="I1121">
        <v>1</v>
      </c>
    </row>
    <row r="1122" spans="1:9" ht="14.4" hidden="1">
      <c r="A1122" t="s">
        <v>1643</v>
      </c>
      <c r="B1122">
        <v>1121</v>
      </c>
      <c r="F1122" t="s">
        <v>7508</v>
      </c>
      <c r="G1122" t="s">
        <v>6009</v>
      </c>
      <c r="I1122">
        <v>1</v>
      </c>
    </row>
    <row r="1123" spans="1:9" ht="14.4" hidden="1">
      <c r="A1123" t="s">
        <v>1643</v>
      </c>
      <c r="B1123">
        <v>1122</v>
      </c>
      <c r="F1123" t="s">
        <v>7508</v>
      </c>
      <c r="G1123" t="s">
        <v>6009</v>
      </c>
      <c r="I1123">
        <v>1</v>
      </c>
    </row>
    <row r="1124" spans="1:9" ht="14.4">
      <c r="A1124" t="s">
        <v>7509</v>
      </c>
      <c r="B1124">
        <v>1123</v>
      </c>
      <c r="C1124" t="s">
        <v>7509</v>
      </c>
      <c r="D1124" t="s">
        <v>7510</v>
      </c>
      <c r="E1124" t="s">
        <v>7511</v>
      </c>
      <c r="F1124" t="s">
        <v>7508</v>
      </c>
      <c r="G1124" t="s">
        <v>6009</v>
      </c>
      <c r="I1124">
        <v>1</v>
      </c>
    </row>
    <row r="1125" spans="1:9" ht="14.4" hidden="1">
      <c r="A1125" t="s">
        <v>1643</v>
      </c>
      <c r="B1125">
        <v>1124</v>
      </c>
      <c r="F1125" t="s">
        <v>7508</v>
      </c>
      <c r="G1125" t="s">
        <v>6009</v>
      </c>
      <c r="I1125">
        <v>1</v>
      </c>
    </row>
    <row r="1126" spans="1:9" ht="14.4" hidden="1">
      <c r="A1126" t="s">
        <v>1643</v>
      </c>
      <c r="B1126">
        <v>1125</v>
      </c>
      <c r="F1126" t="s">
        <v>7508</v>
      </c>
      <c r="G1126" t="s">
        <v>6009</v>
      </c>
      <c r="I1126">
        <v>1</v>
      </c>
    </row>
    <row r="1127" spans="1:9" ht="14.4" hidden="1">
      <c r="A1127" t="s">
        <v>7512</v>
      </c>
      <c r="B1127">
        <v>1126</v>
      </c>
      <c r="C1127" t="s">
        <v>7512</v>
      </c>
      <c r="E1127" t="s">
        <v>7513</v>
      </c>
      <c r="F1127" t="s">
        <v>7508</v>
      </c>
      <c r="G1127" t="s">
        <v>6009</v>
      </c>
      <c r="I1127">
        <v>1</v>
      </c>
    </row>
    <row r="1128" spans="1:9" ht="14.4" hidden="1">
      <c r="A1128" t="s">
        <v>1643</v>
      </c>
      <c r="B1128">
        <v>1127</v>
      </c>
      <c r="F1128" t="s">
        <v>7508</v>
      </c>
      <c r="G1128" t="s">
        <v>6009</v>
      </c>
      <c r="I1128">
        <v>1</v>
      </c>
    </row>
    <row r="1129" spans="1:9" ht="14.4" hidden="1">
      <c r="A1129" t="s">
        <v>1643</v>
      </c>
      <c r="B1129">
        <v>1128</v>
      </c>
      <c r="F1129" t="s">
        <v>7514</v>
      </c>
      <c r="G1129" t="s">
        <v>6009</v>
      </c>
      <c r="I1129">
        <v>1</v>
      </c>
    </row>
    <row r="1130" spans="1:9" ht="14.4" hidden="1">
      <c r="A1130" t="s">
        <v>2543</v>
      </c>
      <c r="B1130">
        <v>1129</v>
      </c>
      <c r="C1130" t="s">
        <v>2543</v>
      </c>
      <c r="D1130" t="s">
        <v>7515</v>
      </c>
      <c r="E1130" t="s">
        <v>3932</v>
      </c>
      <c r="F1130" t="s">
        <v>7514</v>
      </c>
      <c r="G1130" t="s">
        <v>6009</v>
      </c>
      <c r="I1130">
        <v>1</v>
      </c>
    </row>
    <row r="1131" spans="1:9" ht="14.4" hidden="1">
      <c r="A1131" t="s">
        <v>1643</v>
      </c>
      <c r="B1131">
        <v>1130</v>
      </c>
      <c r="F1131" t="s">
        <v>7514</v>
      </c>
      <c r="G1131" t="s">
        <v>6009</v>
      </c>
      <c r="I1131">
        <v>1</v>
      </c>
    </row>
    <row r="1132" spans="1:9" ht="14.4" hidden="1">
      <c r="A1132" t="s">
        <v>1643</v>
      </c>
      <c r="B1132">
        <v>1131</v>
      </c>
      <c r="F1132" t="s">
        <v>7514</v>
      </c>
      <c r="G1132" t="s">
        <v>6009</v>
      </c>
      <c r="I1132">
        <v>1</v>
      </c>
    </row>
    <row r="1133" spans="1:9" ht="14.4">
      <c r="A1133" t="s">
        <v>7516</v>
      </c>
      <c r="B1133">
        <v>1132</v>
      </c>
      <c r="C1133" t="s">
        <v>7516</v>
      </c>
      <c r="D1133" t="s">
        <v>1637</v>
      </c>
      <c r="E1133" t="s">
        <v>1638</v>
      </c>
      <c r="F1133" t="s">
        <v>7514</v>
      </c>
      <c r="G1133" t="s">
        <v>6009</v>
      </c>
      <c r="I1133">
        <v>1</v>
      </c>
    </row>
    <row r="1134" spans="1:9" ht="14.4" hidden="1">
      <c r="A1134" t="s">
        <v>1643</v>
      </c>
      <c r="B1134">
        <v>1133</v>
      </c>
      <c r="F1134" t="s">
        <v>7514</v>
      </c>
      <c r="G1134" t="s">
        <v>6009</v>
      </c>
      <c r="I1134">
        <v>1</v>
      </c>
    </row>
    <row r="1135" spans="1:9" ht="14.4" hidden="1">
      <c r="A1135" t="s">
        <v>1643</v>
      </c>
      <c r="B1135">
        <v>1134</v>
      </c>
      <c r="F1135" t="s">
        <v>7514</v>
      </c>
      <c r="G1135" t="s">
        <v>6009</v>
      </c>
      <c r="I1135">
        <v>1</v>
      </c>
    </row>
    <row r="1136" spans="1:9" ht="14.4" hidden="1">
      <c r="A1136" t="s">
        <v>1643</v>
      </c>
      <c r="B1136">
        <v>1135</v>
      </c>
      <c r="F1136" t="s">
        <v>7514</v>
      </c>
      <c r="G1136" t="s">
        <v>6009</v>
      </c>
      <c r="I1136">
        <v>1</v>
      </c>
    </row>
    <row r="1137" spans="1:9" ht="14.4" hidden="1">
      <c r="A1137" t="s">
        <v>1643</v>
      </c>
      <c r="B1137">
        <v>1136</v>
      </c>
      <c r="F1137" t="s">
        <v>7514</v>
      </c>
      <c r="G1137" t="s">
        <v>6009</v>
      </c>
      <c r="I1137">
        <v>1</v>
      </c>
    </row>
    <row r="1138" spans="1:9" ht="14.4" hidden="1">
      <c r="A1138" t="s">
        <v>1643</v>
      </c>
      <c r="B1138">
        <v>1137</v>
      </c>
      <c r="F1138" t="s">
        <v>7514</v>
      </c>
      <c r="G1138" t="s">
        <v>6009</v>
      </c>
      <c r="I1138">
        <v>1</v>
      </c>
    </row>
    <row r="1139" spans="1:9" ht="14.4" hidden="1">
      <c r="A1139" t="s">
        <v>1643</v>
      </c>
      <c r="B1139">
        <v>1138</v>
      </c>
      <c r="F1139" t="s">
        <v>7514</v>
      </c>
      <c r="G1139" t="s">
        <v>6009</v>
      </c>
      <c r="I1139">
        <v>1</v>
      </c>
    </row>
    <row r="1140" spans="1:9" ht="14.4">
      <c r="A1140" t="s">
        <v>7517</v>
      </c>
      <c r="B1140">
        <v>1139</v>
      </c>
      <c r="C1140" t="s">
        <v>7517</v>
      </c>
      <c r="D1140" t="s">
        <v>908</v>
      </c>
      <c r="E1140" t="s">
        <v>2311</v>
      </c>
      <c r="F1140" t="s">
        <v>7514</v>
      </c>
      <c r="G1140" t="s">
        <v>6009</v>
      </c>
      <c r="I1140">
        <v>1</v>
      </c>
    </row>
    <row r="1141" spans="1:9" ht="14.4" hidden="1">
      <c r="A1141" t="s">
        <v>1643</v>
      </c>
      <c r="B1141">
        <v>1140</v>
      </c>
      <c r="F1141" t="s">
        <v>7514</v>
      </c>
      <c r="G1141" t="s">
        <v>6009</v>
      </c>
      <c r="I1141">
        <v>1</v>
      </c>
    </row>
    <row r="1142" spans="1:9" ht="14.4" hidden="1">
      <c r="A1142" t="s">
        <v>1643</v>
      </c>
      <c r="B1142">
        <v>1141</v>
      </c>
      <c r="F1142" t="s">
        <v>7514</v>
      </c>
      <c r="G1142" t="s">
        <v>6009</v>
      </c>
      <c r="I1142">
        <v>1</v>
      </c>
    </row>
    <row r="1143" spans="1:9" ht="14.4" hidden="1">
      <c r="A1143" t="s">
        <v>1643</v>
      </c>
      <c r="B1143">
        <v>1142</v>
      </c>
      <c r="F1143" t="s">
        <v>7514</v>
      </c>
      <c r="G1143" t="s">
        <v>6009</v>
      </c>
      <c r="I1143">
        <v>1</v>
      </c>
    </row>
    <row r="1144" spans="1:9" ht="14.4" hidden="1">
      <c r="A1144" t="s">
        <v>7518</v>
      </c>
      <c r="B1144">
        <v>1143</v>
      </c>
      <c r="C1144" t="s">
        <v>7518</v>
      </c>
      <c r="F1144" t="s">
        <v>7514</v>
      </c>
      <c r="G1144" t="s">
        <v>6009</v>
      </c>
      <c r="I1144">
        <v>1</v>
      </c>
    </row>
    <row r="1145" spans="1:9" ht="14.4" hidden="1">
      <c r="A1145" t="s">
        <v>1643</v>
      </c>
      <c r="B1145">
        <v>1144</v>
      </c>
      <c r="F1145" t="s">
        <v>7514</v>
      </c>
      <c r="G1145" t="s">
        <v>6009</v>
      </c>
      <c r="I1145">
        <v>1</v>
      </c>
    </row>
    <row r="1146" spans="1:9" ht="14.4" hidden="1">
      <c r="A1146" t="s">
        <v>1643</v>
      </c>
      <c r="B1146">
        <v>1145</v>
      </c>
      <c r="F1146" t="s">
        <v>7514</v>
      </c>
      <c r="G1146" t="s">
        <v>6009</v>
      </c>
      <c r="I1146">
        <v>1</v>
      </c>
    </row>
    <row r="1147" spans="1:9" ht="14.4" hidden="1">
      <c r="A1147" t="s">
        <v>1643</v>
      </c>
      <c r="B1147">
        <v>1146</v>
      </c>
      <c r="F1147" t="s">
        <v>7514</v>
      </c>
      <c r="G1147" t="s">
        <v>6009</v>
      </c>
      <c r="I1147">
        <v>1</v>
      </c>
    </row>
    <row r="1148" spans="1:9" ht="14.4" hidden="1">
      <c r="A1148" t="s">
        <v>1643</v>
      </c>
      <c r="B1148">
        <v>1147</v>
      </c>
      <c r="F1148" t="s">
        <v>7514</v>
      </c>
      <c r="G1148" t="s">
        <v>6009</v>
      </c>
      <c r="I1148">
        <v>1</v>
      </c>
    </row>
    <row r="1149" spans="1:9" ht="14.4">
      <c r="A1149" t="s">
        <v>7519</v>
      </c>
      <c r="B1149">
        <v>1148</v>
      </c>
      <c r="C1149" t="s">
        <v>7519</v>
      </c>
      <c r="D1149" t="s">
        <v>7344</v>
      </c>
      <c r="E1149" t="s">
        <v>7520</v>
      </c>
      <c r="F1149" t="s">
        <v>7514</v>
      </c>
      <c r="G1149" t="s">
        <v>6009</v>
      </c>
      <c r="I1149">
        <v>1</v>
      </c>
    </row>
    <row r="1150" spans="1:9" ht="14.4">
      <c r="A1150" t="s">
        <v>7521</v>
      </c>
      <c r="B1150">
        <v>1149</v>
      </c>
      <c r="C1150" t="s">
        <v>7521</v>
      </c>
      <c r="D1150" t="s">
        <v>1637</v>
      </c>
      <c r="E1150" t="s">
        <v>909</v>
      </c>
      <c r="F1150" t="s">
        <v>7514</v>
      </c>
      <c r="G1150" t="s">
        <v>6009</v>
      </c>
      <c r="I1150">
        <v>1</v>
      </c>
    </row>
    <row r="1151" spans="1:9" ht="14.4" hidden="1">
      <c r="A1151" t="s">
        <v>1643</v>
      </c>
      <c r="B1151">
        <v>1150</v>
      </c>
      <c r="F1151" t="s">
        <v>7514</v>
      </c>
      <c r="G1151" t="s">
        <v>6009</v>
      </c>
      <c r="I1151">
        <v>1</v>
      </c>
    </row>
    <row r="1152" spans="1:9" ht="14.4" hidden="1">
      <c r="A1152" t="s">
        <v>1643</v>
      </c>
      <c r="B1152">
        <v>1151</v>
      </c>
      <c r="F1152" t="s">
        <v>7514</v>
      </c>
      <c r="G1152" t="s">
        <v>6009</v>
      </c>
      <c r="I1152">
        <v>1</v>
      </c>
    </row>
    <row r="1153" spans="1:9" ht="14.4" hidden="1">
      <c r="A1153" t="s">
        <v>1643</v>
      </c>
      <c r="B1153">
        <v>1152</v>
      </c>
      <c r="F1153" t="s">
        <v>7514</v>
      </c>
      <c r="G1153" t="s">
        <v>6009</v>
      </c>
      <c r="I1153">
        <v>1</v>
      </c>
    </row>
    <row r="1154" spans="1:9" ht="14.4" hidden="1">
      <c r="A1154" t="s">
        <v>1643</v>
      </c>
      <c r="B1154">
        <v>1153</v>
      </c>
      <c r="F1154" t="s">
        <v>7514</v>
      </c>
      <c r="G1154" t="s">
        <v>6009</v>
      </c>
      <c r="I1154">
        <v>1</v>
      </c>
    </row>
    <row r="1155" spans="1:9" ht="14.4" hidden="1">
      <c r="A1155" t="s">
        <v>1643</v>
      </c>
      <c r="B1155">
        <v>1154</v>
      </c>
      <c r="F1155" t="s">
        <v>7514</v>
      </c>
      <c r="G1155" t="s">
        <v>6009</v>
      </c>
      <c r="I1155">
        <v>1</v>
      </c>
    </row>
    <row r="1156" spans="1:9" ht="14.4">
      <c r="A1156" t="s">
        <v>7522</v>
      </c>
      <c r="B1156">
        <v>1155</v>
      </c>
      <c r="C1156" t="s">
        <v>7522</v>
      </c>
      <c r="D1156" t="s">
        <v>7523</v>
      </c>
      <c r="E1156" t="s">
        <v>909</v>
      </c>
      <c r="F1156" t="s">
        <v>7514</v>
      </c>
      <c r="G1156" t="s">
        <v>6009</v>
      </c>
      <c r="I1156">
        <v>1</v>
      </c>
    </row>
    <row r="1157" spans="1:9" ht="14.4" hidden="1">
      <c r="A1157" t="s">
        <v>1643</v>
      </c>
      <c r="B1157">
        <v>1156</v>
      </c>
      <c r="F1157" t="s">
        <v>7514</v>
      </c>
      <c r="G1157" t="s">
        <v>6009</v>
      </c>
      <c r="I1157">
        <v>1</v>
      </c>
    </row>
    <row r="1158" spans="1:9" ht="14.4">
      <c r="A1158" t="s">
        <v>7524</v>
      </c>
      <c r="B1158">
        <v>1157</v>
      </c>
      <c r="C1158" t="s">
        <v>7524</v>
      </c>
      <c r="D1158" t="s">
        <v>908</v>
      </c>
      <c r="E1158" t="s">
        <v>909</v>
      </c>
      <c r="F1158" t="s">
        <v>7514</v>
      </c>
      <c r="G1158" t="s">
        <v>6009</v>
      </c>
      <c r="I1158">
        <v>1</v>
      </c>
    </row>
    <row r="1159" spans="1:9" ht="14.4" hidden="1">
      <c r="A1159" t="s">
        <v>7525</v>
      </c>
      <c r="B1159">
        <v>1158</v>
      </c>
      <c r="C1159" t="s">
        <v>7525</v>
      </c>
      <c r="D1159" t="s">
        <v>823</v>
      </c>
      <c r="E1159" t="s">
        <v>823</v>
      </c>
      <c r="F1159" t="s">
        <v>7514</v>
      </c>
      <c r="G1159" t="s">
        <v>6009</v>
      </c>
      <c r="I1159">
        <v>1</v>
      </c>
    </row>
    <row r="1160" spans="1:9" ht="14.4" hidden="1">
      <c r="A1160" t="s">
        <v>1643</v>
      </c>
      <c r="B1160">
        <v>1159</v>
      </c>
      <c r="F1160" t="s">
        <v>7514</v>
      </c>
      <c r="G1160" t="s">
        <v>6009</v>
      </c>
      <c r="I1160">
        <v>1</v>
      </c>
    </row>
    <row r="1161" spans="1:9" ht="14.4" hidden="1">
      <c r="A1161" t="s">
        <v>1643</v>
      </c>
      <c r="B1161">
        <v>1160</v>
      </c>
      <c r="F1161" t="s">
        <v>7514</v>
      </c>
      <c r="G1161" t="s">
        <v>6009</v>
      </c>
      <c r="I1161">
        <v>1</v>
      </c>
    </row>
    <row r="1162" spans="1:9" ht="14.4" hidden="1">
      <c r="A1162" t="s">
        <v>7526</v>
      </c>
      <c r="B1162">
        <v>1161</v>
      </c>
      <c r="C1162" t="s">
        <v>7526</v>
      </c>
      <c r="F1162" t="s">
        <v>7514</v>
      </c>
      <c r="G1162" t="s">
        <v>6009</v>
      </c>
      <c r="I1162">
        <v>1</v>
      </c>
    </row>
    <row r="1163" spans="1:9" ht="14.4">
      <c r="A1163" t="s">
        <v>7527</v>
      </c>
      <c r="B1163">
        <v>1162</v>
      </c>
      <c r="C1163" t="s">
        <v>7527</v>
      </c>
      <c r="D1163" t="s">
        <v>1637</v>
      </c>
      <c r="E1163" t="s">
        <v>1638</v>
      </c>
      <c r="F1163" t="s">
        <v>7514</v>
      </c>
      <c r="G1163" t="s">
        <v>6009</v>
      </c>
      <c r="I1163">
        <v>1</v>
      </c>
    </row>
    <row r="1164" spans="1:9" ht="14.4" hidden="1">
      <c r="A1164" t="s">
        <v>1643</v>
      </c>
      <c r="B1164">
        <v>1163</v>
      </c>
      <c r="F1164" t="s">
        <v>7514</v>
      </c>
      <c r="G1164" t="s">
        <v>6009</v>
      </c>
      <c r="I1164">
        <v>1</v>
      </c>
    </row>
    <row r="1165" spans="1:9" ht="14.4" hidden="1">
      <c r="A1165" t="s">
        <v>1643</v>
      </c>
      <c r="B1165">
        <v>1164</v>
      </c>
      <c r="F1165" t="s">
        <v>7514</v>
      </c>
      <c r="G1165" t="s">
        <v>6009</v>
      </c>
      <c r="I1165">
        <v>1</v>
      </c>
    </row>
    <row r="1166" spans="1:9" ht="14.4" hidden="1">
      <c r="A1166" t="s">
        <v>1643</v>
      </c>
      <c r="B1166">
        <v>1165</v>
      </c>
      <c r="F1166" t="s">
        <v>7514</v>
      </c>
      <c r="G1166" t="s">
        <v>6009</v>
      </c>
      <c r="I1166">
        <v>1</v>
      </c>
    </row>
    <row r="1167" spans="1:9" ht="14.4" hidden="1">
      <c r="A1167" t="s">
        <v>1643</v>
      </c>
      <c r="B1167">
        <v>1166</v>
      </c>
      <c r="F1167" t="s">
        <v>7514</v>
      </c>
      <c r="G1167" t="s">
        <v>6009</v>
      </c>
      <c r="I1167">
        <v>1</v>
      </c>
    </row>
    <row r="1168" spans="1:9" ht="14.4" hidden="1">
      <c r="A1168" t="s">
        <v>1643</v>
      </c>
      <c r="B1168">
        <v>1167</v>
      </c>
      <c r="F1168" t="s">
        <v>7514</v>
      </c>
      <c r="G1168" t="s">
        <v>6009</v>
      </c>
      <c r="I1168">
        <v>1</v>
      </c>
    </row>
    <row r="1169" spans="1:9" ht="14.4" hidden="1">
      <c r="A1169" t="s">
        <v>1643</v>
      </c>
      <c r="B1169">
        <v>1168</v>
      </c>
      <c r="F1169" t="s">
        <v>7514</v>
      </c>
      <c r="G1169" t="s">
        <v>6009</v>
      </c>
      <c r="I1169">
        <v>1</v>
      </c>
    </row>
    <row r="1170" spans="1:9" ht="14.4" hidden="1">
      <c r="A1170" t="s">
        <v>1643</v>
      </c>
      <c r="B1170">
        <v>1169</v>
      </c>
      <c r="F1170" t="s">
        <v>7514</v>
      </c>
      <c r="G1170" t="s">
        <v>6009</v>
      </c>
      <c r="I1170">
        <v>1</v>
      </c>
    </row>
    <row r="1171" spans="1:9" ht="14.4" hidden="1">
      <c r="A1171" t="s">
        <v>1643</v>
      </c>
      <c r="B1171">
        <v>1170</v>
      </c>
      <c r="F1171" t="s">
        <v>7514</v>
      </c>
      <c r="G1171" t="s">
        <v>6009</v>
      </c>
      <c r="I1171">
        <v>1</v>
      </c>
    </row>
    <row r="1172" spans="1:9" ht="14.4">
      <c r="A1172" t="s">
        <v>7528</v>
      </c>
      <c r="B1172">
        <v>1171</v>
      </c>
      <c r="C1172" t="s">
        <v>7528</v>
      </c>
      <c r="D1172" t="s">
        <v>1637</v>
      </c>
      <c r="E1172" t="s">
        <v>909</v>
      </c>
      <c r="F1172" t="s">
        <v>7514</v>
      </c>
      <c r="G1172" t="s">
        <v>6009</v>
      </c>
      <c r="I1172">
        <v>1</v>
      </c>
    </row>
    <row r="1173" spans="1:9" ht="14.4" hidden="1">
      <c r="A1173" t="s">
        <v>1643</v>
      </c>
      <c r="B1173">
        <v>1172</v>
      </c>
      <c r="F1173" t="s">
        <v>7514</v>
      </c>
      <c r="G1173" t="s">
        <v>6009</v>
      </c>
      <c r="I1173">
        <v>1</v>
      </c>
    </row>
    <row r="1174" spans="1:9" ht="14.4" hidden="1">
      <c r="A1174" t="s">
        <v>1643</v>
      </c>
      <c r="B1174">
        <v>1173</v>
      </c>
      <c r="F1174" t="s">
        <v>7514</v>
      </c>
      <c r="G1174" t="s">
        <v>6009</v>
      </c>
      <c r="I1174">
        <v>1</v>
      </c>
    </row>
    <row r="1175" spans="1:9" ht="14.4" hidden="1">
      <c r="A1175" t="s">
        <v>1643</v>
      </c>
      <c r="B1175">
        <v>1174</v>
      </c>
      <c r="F1175" t="s">
        <v>7514</v>
      </c>
      <c r="G1175" t="s">
        <v>6009</v>
      </c>
      <c r="I1175">
        <v>1</v>
      </c>
    </row>
    <row r="1176" spans="1:9" ht="14.4" hidden="1">
      <c r="A1176" t="s">
        <v>1643</v>
      </c>
      <c r="B1176">
        <v>1175</v>
      </c>
      <c r="F1176" t="s">
        <v>7514</v>
      </c>
      <c r="G1176" t="s">
        <v>6009</v>
      </c>
      <c r="I1176">
        <v>1</v>
      </c>
    </row>
    <row r="1177" spans="1:9" ht="14.4" hidden="1">
      <c r="A1177" t="s">
        <v>1643</v>
      </c>
      <c r="B1177">
        <v>1176</v>
      </c>
      <c r="F1177" t="s">
        <v>7514</v>
      </c>
      <c r="G1177" t="s">
        <v>6009</v>
      </c>
      <c r="I1177">
        <v>1</v>
      </c>
    </row>
    <row r="1178" spans="1:9" ht="14.4" hidden="1">
      <c r="A1178" t="s">
        <v>1643</v>
      </c>
      <c r="B1178">
        <v>1177</v>
      </c>
      <c r="F1178" t="s">
        <v>7514</v>
      </c>
      <c r="G1178" t="s">
        <v>6009</v>
      </c>
      <c r="I1178">
        <v>1</v>
      </c>
    </row>
    <row r="1179" spans="1:9" ht="14.4" hidden="1">
      <c r="A1179" t="s">
        <v>1643</v>
      </c>
      <c r="B1179">
        <v>1178</v>
      </c>
      <c r="F1179" t="s">
        <v>7514</v>
      </c>
      <c r="G1179" t="s">
        <v>6009</v>
      </c>
      <c r="I1179">
        <v>1</v>
      </c>
    </row>
    <row r="1180" spans="1:9" ht="14.4" hidden="1">
      <c r="A1180" t="s">
        <v>7529</v>
      </c>
      <c r="B1180">
        <v>1179</v>
      </c>
      <c r="C1180" t="s">
        <v>7529</v>
      </c>
      <c r="F1180" t="s">
        <v>7514</v>
      </c>
      <c r="G1180" t="s">
        <v>6009</v>
      </c>
      <c r="I1180">
        <v>1</v>
      </c>
    </row>
    <row r="1181" spans="1:9" ht="14.4">
      <c r="A1181" t="s">
        <v>7404</v>
      </c>
      <c r="B1181">
        <v>1180</v>
      </c>
      <c r="C1181" t="s">
        <v>7404</v>
      </c>
      <c r="D1181" t="s">
        <v>908</v>
      </c>
      <c r="E1181" t="s">
        <v>7530</v>
      </c>
      <c r="F1181" t="s">
        <v>7514</v>
      </c>
      <c r="G1181" t="s">
        <v>6009</v>
      </c>
      <c r="I1181">
        <v>1</v>
      </c>
    </row>
    <row r="1182" spans="1:9" ht="14.4">
      <c r="A1182" t="s">
        <v>7531</v>
      </c>
      <c r="B1182">
        <v>1181</v>
      </c>
      <c r="C1182" t="s">
        <v>7531</v>
      </c>
      <c r="D1182" t="s">
        <v>881</v>
      </c>
      <c r="E1182" t="s">
        <v>7532</v>
      </c>
      <c r="F1182" t="s">
        <v>7514</v>
      </c>
      <c r="G1182" t="s">
        <v>6009</v>
      </c>
      <c r="I1182">
        <v>1</v>
      </c>
    </row>
    <row r="1183" spans="1:9" ht="14.4">
      <c r="A1183" t="s">
        <v>7533</v>
      </c>
      <c r="B1183">
        <v>1182</v>
      </c>
      <c r="C1183" t="s">
        <v>7533</v>
      </c>
      <c r="D1183" t="s">
        <v>1637</v>
      </c>
      <c r="E1183" t="s">
        <v>7532</v>
      </c>
      <c r="F1183" t="s">
        <v>7514</v>
      </c>
      <c r="G1183" t="s">
        <v>6009</v>
      </c>
      <c r="I1183">
        <v>1</v>
      </c>
    </row>
    <row r="1184" spans="1:9" ht="14.4" hidden="1">
      <c r="A1184" t="s">
        <v>1643</v>
      </c>
      <c r="B1184">
        <v>1183</v>
      </c>
      <c r="F1184" t="s">
        <v>7514</v>
      </c>
      <c r="G1184" t="s">
        <v>6009</v>
      </c>
      <c r="I1184">
        <v>1</v>
      </c>
    </row>
    <row r="1185" spans="1:9" ht="14.4" hidden="1">
      <c r="A1185" t="s">
        <v>7534</v>
      </c>
      <c r="B1185">
        <v>1184</v>
      </c>
      <c r="C1185" t="s">
        <v>7534</v>
      </c>
      <c r="D1185" t="s">
        <v>823</v>
      </c>
      <c r="E1185" t="s">
        <v>823</v>
      </c>
      <c r="F1185" t="s">
        <v>7535</v>
      </c>
      <c r="G1185" t="s">
        <v>6009</v>
      </c>
      <c r="I1185">
        <v>1</v>
      </c>
    </row>
    <row r="1186" spans="1:9" ht="14.4" hidden="1">
      <c r="A1186" t="s">
        <v>1643</v>
      </c>
      <c r="B1186">
        <v>1185</v>
      </c>
      <c r="F1186" t="s">
        <v>7535</v>
      </c>
      <c r="G1186" t="s">
        <v>6009</v>
      </c>
      <c r="I1186">
        <v>1</v>
      </c>
    </row>
    <row r="1187" spans="1:9" ht="14.4" hidden="1">
      <c r="A1187" t="s">
        <v>7536</v>
      </c>
      <c r="B1187">
        <v>1186</v>
      </c>
      <c r="C1187" t="s">
        <v>7536</v>
      </c>
      <c r="F1187" t="s">
        <v>7535</v>
      </c>
      <c r="G1187" t="s">
        <v>6009</v>
      </c>
      <c r="I1187">
        <v>1</v>
      </c>
    </row>
    <row r="1188" spans="1:9" ht="14.4">
      <c r="A1188" t="s">
        <v>7537</v>
      </c>
      <c r="B1188">
        <v>1187</v>
      </c>
      <c r="C1188" t="s">
        <v>7537</v>
      </c>
      <c r="D1188" t="s">
        <v>876</v>
      </c>
      <c r="E1188" t="s">
        <v>7538</v>
      </c>
      <c r="F1188" t="s">
        <v>7535</v>
      </c>
      <c r="G1188" t="s">
        <v>6009</v>
      </c>
      <c r="I1188">
        <v>1</v>
      </c>
    </row>
    <row r="1189" spans="1:9" ht="14.4" hidden="1">
      <c r="A1189" t="s">
        <v>1643</v>
      </c>
      <c r="B1189">
        <v>1188</v>
      </c>
      <c r="F1189" t="s">
        <v>7535</v>
      </c>
      <c r="G1189" t="s">
        <v>6009</v>
      </c>
      <c r="I1189">
        <v>1</v>
      </c>
    </row>
    <row r="1190" spans="1:9" ht="14.4" hidden="1">
      <c r="A1190" t="s">
        <v>1643</v>
      </c>
      <c r="B1190">
        <v>1189</v>
      </c>
      <c r="F1190" t="s">
        <v>7535</v>
      </c>
      <c r="G1190" t="s">
        <v>6009</v>
      </c>
      <c r="I1190">
        <v>1</v>
      </c>
    </row>
    <row r="1191" spans="1:9" ht="14.4" hidden="1">
      <c r="A1191" t="s">
        <v>1643</v>
      </c>
      <c r="B1191">
        <v>1190</v>
      </c>
      <c r="F1191" t="s">
        <v>7535</v>
      </c>
      <c r="G1191" t="s">
        <v>6009</v>
      </c>
      <c r="I1191">
        <v>1</v>
      </c>
    </row>
    <row r="1192" spans="1:9" ht="14.4" hidden="1">
      <c r="A1192" t="s">
        <v>7539</v>
      </c>
      <c r="B1192">
        <v>1191</v>
      </c>
      <c r="C1192" t="s">
        <v>7539</v>
      </c>
      <c r="D1192" t="s">
        <v>823</v>
      </c>
      <c r="E1192" t="s">
        <v>823</v>
      </c>
      <c r="F1192" t="s">
        <v>7535</v>
      </c>
      <c r="G1192" t="s">
        <v>6009</v>
      </c>
      <c r="I1192">
        <v>1</v>
      </c>
    </row>
    <row r="1193" spans="1:9" ht="14.4" hidden="1">
      <c r="A1193" t="s">
        <v>1643</v>
      </c>
      <c r="B1193">
        <v>1192</v>
      </c>
      <c r="F1193" t="s">
        <v>7535</v>
      </c>
      <c r="G1193" t="s">
        <v>6009</v>
      </c>
      <c r="I1193">
        <v>1</v>
      </c>
    </row>
    <row r="1194" spans="1:9" ht="14.4" hidden="1">
      <c r="A1194" t="s">
        <v>1643</v>
      </c>
      <c r="B1194">
        <v>1193</v>
      </c>
      <c r="F1194" t="s">
        <v>7540</v>
      </c>
      <c r="G1194" t="s">
        <v>6009</v>
      </c>
      <c r="I1194">
        <v>1</v>
      </c>
    </row>
    <row r="1195" spans="1:9" ht="14.4">
      <c r="A1195" t="s">
        <v>7541</v>
      </c>
      <c r="B1195">
        <v>1194</v>
      </c>
      <c r="C1195" t="s">
        <v>7541</v>
      </c>
      <c r="D1195" t="s">
        <v>7542</v>
      </c>
      <c r="E1195" t="s">
        <v>1638</v>
      </c>
      <c r="F1195" t="s">
        <v>7540</v>
      </c>
      <c r="G1195" t="s">
        <v>6009</v>
      </c>
      <c r="I1195">
        <v>1</v>
      </c>
    </row>
    <row r="1196" spans="1:9" ht="14.4" hidden="1">
      <c r="A1196" t="s">
        <v>1643</v>
      </c>
      <c r="B1196">
        <v>1195</v>
      </c>
      <c r="F1196" t="s">
        <v>7540</v>
      </c>
      <c r="G1196" t="s">
        <v>6009</v>
      </c>
      <c r="I1196">
        <v>1</v>
      </c>
    </row>
    <row r="1197" spans="1:9" ht="14.4" hidden="1">
      <c r="A1197" t="s">
        <v>1643</v>
      </c>
      <c r="B1197">
        <v>1196</v>
      </c>
      <c r="F1197" t="s">
        <v>7540</v>
      </c>
      <c r="G1197" t="s">
        <v>6009</v>
      </c>
      <c r="I1197">
        <v>1</v>
      </c>
    </row>
    <row r="1198" spans="1:9" ht="14.4" hidden="1">
      <c r="A1198" t="s">
        <v>1643</v>
      </c>
      <c r="B1198">
        <v>1197</v>
      </c>
      <c r="F1198" t="s">
        <v>7540</v>
      </c>
      <c r="G1198" t="s">
        <v>6009</v>
      </c>
      <c r="I1198">
        <v>1</v>
      </c>
    </row>
    <row r="1199" spans="1:9" ht="14.4" hidden="1">
      <c r="A1199" t="s">
        <v>7543</v>
      </c>
      <c r="B1199">
        <v>1198</v>
      </c>
      <c r="C1199" t="s">
        <v>7543</v>
      </c>
      <c r="F1199" t="s">
        <v>7540</v>
      </c>
      <c r="G1199" t="s">
        <v>6009</v>
      </c>
      <c r="I1199">
        <v>1</v>
      </c>
    </row>
    <row r="1200" spans="1:9" ht="14.4" hidden="1">
      <c r="A1200" t="s">
        <v>7544</v>
      </c>
      <c r="B1200">
        <v>1199</v>
      </c>
      <c r="C1200" t="s">
        <v>7544</v>
      </c>
      <c r="E1200" t="s">
        <v>7545</v>
      </c>
      <c r="F1200" t="s">
        <v>7540</v>
      </c>
      <c r="G1200" t="s">
        <v>6009</v>
      </c>
      <c r="I1200">
        <v>1</v>
      </c>
    </row>
    <row r="1201" spans="1:9" ht="14.4">
      <c r="A1201" t="s">
        <v>7546</v>
      </c>
      <c r="B1201">
        <v>1200</v>
      </c>
      <c r="C1201" t="s">
        <v>7546</v>
      </c>
      <c r="D1201" t="s">
        <v>810</v>
      </c>
      <c r="E1201" t="s">
        <v>810</v>
      </c>
      <c r="F1201" t="s">
        <v>7540</v>
      </c>
      <c r="G1201" t="s">
        <v>6009</v>
      </c>
      <c r="I1201">
        <v>1</v>
      </c>
    </row>
    <row r="1202" spans="1:9" ht="14.4">
      <c r="A1202" t="s">
        <v>7547</v>
      </c>
      <c r="B1202">
        <v>1201</v>
      </c>
      <c r="C1202" t="s">
        <v>7547</v>
      </c>
      <c r="D1202" t="s">
        <v>1637</v>
      </c>
      <c r="E1202" t="s">
        <v>909</v>
      </c>
      <c r="F1202" t="s">
        <v>7540</v>
      </c>
      <c r="G1202" t="s">
        <v>6009</v>
      </c>
      <c r="I1202">
        <v>1</v>
      </c>
    </row>
    <row r="1203" spans="1:9" ht="14.4" hidden="1">
      <c r="A1203" t="s">
        <v>1643</v>
      </c>
      <c r="B1203">
        <v>1202</v>
      </c>
      <c r="F1203" t="s">
        <v>7540</v>
      </c>
      <c r="G1203" t="s">
        <v>6009</v>
      </c>
      <c r="I1203">
        <v>1</v>
      </c>
    </row>
    <row r="1204" spans="1:9" ht="14.4">
      <c r="A1204" t="s">
        <v>7548</v>
      </c>
      <c r="B1204">
        <v>1203</v>
      </c>
      <c r="C1204" t="s">
        <v>7548</v>
      </c>
      <c r="D1204" t="s">
        <v>7549</v>
      </c>
      <c r="E1204" t="s">
        <v>1638</v>
      </c>
      <c r="F1204" t="s">
        <v>7540</v>
      </c>
      <c r="G1204" t="s">
        <v>6009</v>
      </c>
      <c r="I1204">
        <v>1</v>
      </c>
    </row>
    <row r="1205" spans="1:9" ht="14.4" hidden="1">
      <c r="A1205" t="s">
        <v>7550</v>
      </c>
      <c r="B1205">
        <v>1204</v>
      </c>
      <c r="C1205" t="s">
        <v>7550</v>
      </c>
      <c r="F1205" t="s">
        <v>7540</v>
      </c>
      <c r="G1205" t="s">
        <v>6009</v>
      </c>
      <c r="I1205">
        <v>1</v>
      </c>
    </row>
    <row r="1206" spans="1:9" ht="14.4" hidden="1">
      <c r="A1206" t="s">
        <v>1643</v>
      </c>
      <c r="B1206">
        <v>1205</v>
      </c>
      <c r="F1206" t="s">
        <v>7540</v>
      </c>
      <c r="G1206" t="s">
        <v>6009</v>
      </c>
      <c r="I1206">
        <v>1</v>
      </c>
    </row>
    <row r="1207" spans="1:9" ht="14.4" hidden="1">
      <c r="A1207" t="s">
        <v>1643</v>
      </c>
      <c r="B1207">
        <v>1206</v>
      </c>
      <c r="F1207" t="s">
        <v>7540</v>
      </c>
      <c r="G1207" t="s">
        <v>6009</v>
      </c>
      <c r="I1207">
        <v>1</v>
      </c>
    </row>
    <row r="1208" spans="1:9" ht="14.4" hidden="1">
      <c r="A1208" t="s">
        <v>1643</v>
      </c>
      <c r="B1208">
        <v>1207</v>
      </c>
      <c r="F1208" t="s">
        <v>7540</v>
      </c>
      <c r="G1208" t="s">
        <v>6009</v>
      </c>
      <c r="I1208">
        <v>1</v>
      </c>
    </row>
    <row r="1209" spans="1:9" ht="14.4" hidden="1">
      <c r="A1209" t="s">
        <v>1643</v>
      </c>
      <c r="B1209">
        <v>1208</v>
      </c>
      <c r="F1209" t="s">
        <v>7540</v>
      </c>
      <c r="G1209" t="s">
        <v>6009</v>
      </c>
      <c r="I1209">
        <v>1</v>
      </c>
    </row>
    <row r="1210" spans="1:9" ht="14.4" hidden="1">
      <c r="A1210" t="s">
        <v>1643</v>
      </c>
      <c r="B1210">
        <v>1209</v>
      </c>
      <c r="F1210" t="s">
        <v>7540</v>
      </c>
      <c r="G1210" t="s">
        <v>6009</v>
      </c>
      <c r="I1210">
        <v>1</v>
      </c>
    </row>
    <row r="1211" spans="1:9" ht="14.4" hidden="1">
      <c r="A1211" t="s">
        <v>1643</v>
      </c>
      <c r="B1211">
        <v>1210</v>
      </c>
      <c r="F1211" t="s">
        <v>7540</v>
      </c>
      <c r="G1211" t="s">
        <v>6009</v>
      </c>
      <c r="I1211">
        <v>1</v>
      </c>
    </row>
    <row r="1212" spans="1:9" ht="14.4" hidden="1">
      <c r="A1212" t="s">
        <v>1643</v>
      </c>
      <c r="B1212">
        <v>1211</v>
      </c>
      <c r="F1212" t="s">
        <v>7540</v>
      </c>
      <c r="G1212" t="s">
        <v>6009</v>
      </c>
      <c r="I1212">
        <v>1</v>
      </c>
    </row>
    <row r="1213" spans="1:9" ht="14.4">
      <c r="A1213" t="s">
        <v>7551</v>
      </c>
      <c r="B1213">
        <v>1212</v>
      </c>
      <c r="C1213" t="s">
        <v>7551</v>
      </c>
      <c r="D1213" t="s">
        <v>7552</v>
      </c>
      <c r="E1213" t="s">
        <v>7553</v>
      </c>
      <c r="F1213" t="s">
        <v>7540</v>
      </c>
      <c r="G1213" t="s">
        <v>6009</v>
      </c>
      <c r="I1213">
        <v>1</v>
      </c>
    </row>
    <row r="1214" spans="1:9" ht="14.4" hidden="1">
      <c r="A1214" t="s">
        <v>1643</v>
      </c>
      <c r="B1214">
        <v>1213</v>
      </c>
      <c r="F1214" t="s">
        <v>7540</v>
      </c>
      <c r="G1214" t="s">
        <v>6009</v>
      </c>
      <c r="I1214">
        <v>1</v>
      </c>
    </row>
    <row r="1215" spans="1:9" ht="14.4">
      <c r="A1215" t="s">
        <v>7554</v>
      </c>
      <c r="B1215">
        <v>1214</v>
      </c>
      <c r="C1215" t="s">
        <v>7554</v>
      </c>
      <c r="D1215" t="s">
        <v>823</v>
      </c>
      <c r="E1215" t="s">
        <v>7555</v>
      </c>
      <c r="F1215" t="s">
        <v>7540</v>
      </c>
      <c r="G1215" t="s">
        <v>6009</v>
      </c>
      <c r="I1215">
        <v>1</v>
      </c>
    </row>
    <row r="1216" spans="1:9" ht="14.4">
      <c r="A1216" t="s">
        <v>7556</v>
      </c>
      <c r="B1216">
        <v>1215</v>
      </c>
      <c r="C1216" t="s">
        <v>7556</v>
      </c>
      <c r="D1216" t="s">
        <v>810</v>
      </c>
      <c r="F1216" t="s">
        <v>7540</v>
      </c>
      <c r="G1216" t="s">
        <v>6009</v>
      </c>
      <c r="I1216">
        <v>1</v>
      </c>
    </row>
    <row r="1217" spans="1:9" ht="14.4" hidden="1">
      <c r="A1217" t="s">
        <v>1643</v>
      </c>
      <c r="B1217">
        <v>1216</v>
      </c>
      <c r="F1217" t="s">
        <v>7540</v>
      </c>
      <c r="G1217" t="s">
        <v>6009</v>
      </c>
      <c r="I1217">
        <v>1</v>
      </c>
    </row>
    <row r="1218" spans="1:9" ht="14.4" hidden="1">
      <c r="A1218" t="s">
        <v>1643</v>
      </c>
      <c r="B1218">
        <v>1217</v>
      </c>
      <c r="F1218" t="s">
        <v>7540</v>
      </c>
      <c r="G1218" t="s">
        <v>6009</v>
      </c>
      <c r="I1218">
        <v>1</v>
      </c>
    </row>
    <row r="1219" spans="1:9" ht="14.4">
      <c r="A1219" t="s">
        <v>7557</v>
      </c>
      <c r="B1219">
        <v>1218</v>
      </c>
      <c r="C1219" t="s">
        <v>7557</v>
      </c>
      <c r="D1219" t="s">
        <v>908</v>
      </c>
      <c r="E1219" t="s">
        <v>2311</v>
      </c>
      <c r="F1219" t="s">
        <v>7540</v>
      </c>
      <c r="G1219" t="s">
        <v>6009</v>
      </c>
      <c r="I1219">
        <v>1</v>
      </c>
    </row>
    <row r="1220" spans="1:9" ht="14.4">
      <c r="A1220" t="s">
        <v>7558</v>
      </c>
      <c r="B1220">
        <v>1219</v>
      </c>
      <c r="C1220" t="s">
        <v>7558</v>
      </c>
      <c r="D1220" t="s">
        <v>908</v>
      </c>
      <c r="E1220" t="s">
        <v>2311</v>
      </c>
      <c r="F1220" t="s">
        <v>7540</v>
      </c>
      <c r="G1220" t="s">
        <v>6009</v>
      </c>
      <c r="I1220">
        <v>1</v>
      </c>
    </row>
    <row r="1221" spans="1:9" ht="14.4">
      <c r="A1221" t="s">
        <v>7559</v>
      </c>
      <c r="B1221">
        <v>1220</v>
      </c>
      <c r="C1221" t="s">
        <v>7559</v>
      </c>
      <c r="D1221" t="s">
        <v>7560</v>
      </c>
      <c r="E1221" t="s">
        <v>7561</v>
      </c>
      <c r="F1221" t="s">
        <v>7540</v>
      </c>
      <c r="G1221" t="s">
        <v>6009</v>
      </c>
      <c r="I1221">
        <v>1</v>
      </c>
    </row>
    <row r="1222" spans="1:9" ht="14.4">
      <c r="A1222" t="s">
        <v>7562</v>
      </c>
      <c r="B1222">
        <v>1221</v>
      </c>
      <c r="C1222" t="s">
        <v>7562</v>
      </c>
      <c r="D1222" t="s">
        <v>7563</v>
      </c>
      <c r="E1222" t="s">
        <v>7564</v>
      </c>
      <c r="F1222" t="s">
        <v>7540</v>
      </c>
      <c r="G1222" t="s">
        <v>6009</v>
      </c>
      <c r="I1222">
        <v>1</v>
      </c>
    </row>
    <row r="1223" spans="1:9" ht="14.4">
      <c r="A1223" t="s">
        <v>7565</v>
      </c>
      <c r="B1223">
        <v>1222</v>
      </c>
      <c r="C1223" t="s">
        <v>7565</v>
      </c>
      <c r="D1223" t="s">
        <v>7566</v>
      </c>
      <c r="E1223" t="s">
        <v>7567</v>
      </c>
      <c r="F1223" t="s">
        <v>7540</v>
      </c>
      <c r="G1223" t="s">
        <v>6009</v>
      </c>
      <c r="I1223">
        <v>1</v>
      </c>
    </row>
    <row r="1224" spans="1:9" ht="14.4" hidden="1">
      <c r="A1224" t="s">
        <v>7568</v>
      </c>
      <c r="B1224">
        <v>1223</v>
      </c>
      <c r="C1224" t="s">
        <v>7568</v>
      </c>
      <c r="D1224" t="s">
        <v>823</v>
      </c>
      <c r="E1224" t="s">
        <v>823</v>
      </c>
      <c r="F1224" t="s">
        <v>7540</v>
      </c>
      <c r="G1224" t="s">
        <v>6009</v>
      </c>
      <c r="I1224">
        <v>1</v>
      </c>
    </row>
    <row r="1225" spans="1:9" ht="14.4">
      <c r="A1225" t="s">
        <v>7569</v>
      </c>
      <c r="B1225">
        <v>1224</v>
      </c>
      <c r="C1225" t="s">
        <v>7569</v>
      </c>
      <c r="D1225" t="s">
        <v>7570</v>
      </c>
      <c r="E1225" t="s">
        <v>7571</v>
      </c>
      <c r="F1225" t="s">
        <v>7540</v>
      </c>
      <c r="G1225" t="s">
        <v>6009</v>
      </c>
      <c r="I1225">
        <v>1</v>
      </c>
    </row>
    <row r="1226" spans="1:9" ht="14.4">
      <c r="A1226" t="s">
        <v>7572</v>
      </c>
      <c r="B1226">
        <v>1225</v>
      </c>
      <c r="C1226" t="s">
        <v>7572</v>
      </c>
      <c r="D1226" t="s">
        <v>7573</v>
      </c>
      <c r="E1226" t="s">
        <v>7574</v>
      </c>
      <c r="F1226" t="s">
        <v>7540</v>
      </c>
      <c r="G1226" t="s">
        <v>6009</v>
      </c>
      <c r="I1226">
        <v>1</v>
      </c>
    </row>
    <row r="1227" spans="1:9" ht="14.4">
      <c r="A1227" t="s">
        <v>7575</v>
      </c>
      <c r="B1227">
        <v>1226</v>
      </c>
      <c r="C1227" t="s">
        <v>7575</v>
      </c>
      <c r="D1227" t="s">
        <v>1026</v>
      </c>
      <c r="E1227" t="s">
        <v>7576</v>
      </c>
      <c r="F1227" t="s">
        <v>7540</v>
      </c>
      <c r="G1227" t="s">
        <v>6009</v>
      </c>
      <c r="I1227">
        <v>1</v>
      </c>
    </row>
    <row r="1228" spans="1:9" ht="14.4">
      <c r="A1228" t="s">
        <v>7577</v>
      </c>
      <c r="B1228">
        <v>1227</v>
      </c>
      <c r="C1228" t="s">
        <v>7577</v>
      </c>
      <c r="D1228" t="s">
        <v>7578</v>
      </c>
      <c r="E1228" t="s">
        <v>7579</v>
      </c>
      <c r="F1228" t="s">
        <v>7540</v>
      </c>
      <c r="G1228" t="s">
        <v>6009</v>
      </c>
      <c r="I1228">
        <v>1</v>
      </c>
    </row>
    <row r="1229" spans="1:9" ht="14.4">
      <c r="A1229" t="s">
        <v>7580</v>
      </c>
      <c r="B1229">
        <v>1228</v>
      </c>
      <c r="C1229" t="s">
        <v>7580</v>
      </c>
      <c r="D1229" t="s">
        <v>810</v>
      </c>
      <c r="E1229" t="s">
        <v>810</v>
      </c>
      <c r="F1229" t="s">
        <v>7540</v>
      </c>
      <c r="G1229" t="s">
        <v>6009</v>
      </c>
      <c r="I1229">
        <v>1</v>
      </c>
    </row>
    <row r="1230" spans="1:9" ht="14.4" hidden="1">
      <c r="A1230" t="s">
        <v>1643</v>
      </c>
      <c r="B1230">
        <v>1229</v>
      </c>
      <c r="F1230" t="s">
        <v>7540</v>
      </c>
      <c r="G1230" t="s">
        <v>6009</v>
      </c>
      <c r="I1230">
        <v>1</v>
      </c>
    </row>
    <row r="1231" spans="1:9" ht="14.4">
      <c r="A1231" t="s">
        <v>7581</v>
      </c>
      <c r="B1231">
        <v>1230</v>
      </c>
      <c r="C1231" t="s">
        <v>7581</v>
      </c>
      <c r="D1231" t="s">
        <v>7582</v>
      </c>
      <c r="E1231" t="s">
        <v>7583</v>
      </c>
      <c r="F1231" t="s">
        <v>7540</v>
      </c>
      <c r="G1231" t="s">
        <v>6009</v>
      </c>
      <c r="I1231">
        <v>1</v>
      </c>
    </row>
    <row r="1232" spans="1:9" ht="14.4">
      <c r="A1232" t="s">
        <v>7548</v>
      </c>
      <c r="B1232">
        <v>1231</v>
      </c>
      <c r="C1232" t="s">
        <v>7548</v>
      </c>
      <c r="D1232" t="s">
        <v>908</v>
      </c>
      <c r="E1232" t="s">
        <v>2311</v>
      </c>
      <c r="F1232" t="s">
        <v>7540</v>
      </c>
      <c r="G1232" t="s">
        <v>6009</v>
      </c>
      <c r="I1232">
        <v>1</v>
      </c>
    </row>
    <row r="1233" spans="1:9" ht="14.4">
      <c r="A1233" t="s">
        <v>7584</v>
      </c>
      <c r="B1233">
        <v>1232</v>
      </c>
      <c r="C1233" t="s">
        <v>7584</v>
      </c>
      <c r="D1233" t="s">
        <v>908</v>
      </c>
      <c r="E1233" t="s">
        <v>2311</v>
      </c>
      <c r="F1233" t="s">
        <v>7540</v>
      </c>
      <c r="G1233" t="s">
        <v>6009</v>
      </c>
      <c r="I1233">
        <v>1</v>
      </c>
    </row>
    <row r="1234" spans="1:9" ht="14.4">
      <c r="A1234" t="s">
        <v>7585</v>
      </c>
      <c r="B1234">
        <v>1233</v>
      </c>
      <c r="C1234" t="s">
        <v>7585</v>
      </c>
      <c r="D1234" t="s">
        <v>7586</v>
      </c>
      <c r="E1234" t="s">
        <v>7587</v>
      </c>
      <c r="F1234" t="s">
        <v>7540</v>
      </c>
      <c r="G1234" t="s">
        <v>6009</v>
      </c>
      <c r="I1234">
        <v>1</v>
      </c>
    </row>
    <row r="1235" spans="1:9" ht="14.4" hidden="1">
      <c r="A1235" t="s">
        <v>1643</v>
      </c>
      <c r="B1235">
        <v>1234</v>
      </c>
      <c r="F1235" t="s">
        <v>7540</v>
      </c>
      <c r="G1235" t="s">
        <v>6009</v>
      </c>
      <c r="I1235">
        <v>1</v>
      </c>
    </row>
    <row r="1236" spans="1:9" ht="14.4" hidden="1">
      <c r="A1236" t="s">
        <v>1643</v>
      </c>
      <c r="B1236">
        <v>1235</v>
      </c>
      <c r="F1236" t="s">
        <v>7540</v>
      </c>
      <c r="G1236" t="s">
        <v>6009</v>
      </c>
      <c r="I1236">
        <v>1</v>
      </c>
    </row>
    <row r="1237" spans="1:9" ht="14.4" hidden="1">
      <c r="A1237" t="s">
        <v>1643</v>
      </c>
      <c r="B1237">
        <v>1236</v>
      </c>
      <c r="F1237" t="s">
        <v>7540</v>
      </c>
      <c r="G1237" t="s">
        <v>6009</v>
      </c>
      <c r="I1237">
        <v>1</v>
      </c>
    </row>
    <row r="1238" spans="1:9" ht="14.4" hidden="1">
      <c r="A1238" t="s">
        <v>1643</v>
      </c>
      <c r="B1238">
        <v>1237</v>
      </c>
      <c r="F1238" t="s">
        <v>7540</v>
      </c>
      <c r="G1238" t="s">
        <v>6009</v>
      </c>
      <c r="I1238">
        <v>1</v>
      </c>
    </row>
    <row r="1239" spans="1:9" ht="14.4" hidden="1">
      <c r="A1239" t="s">
        <v>1643</v>
      </c>
      <c r="B1239">
        <v>1238</v>
      </c>
      <c r="F1239" t="s">
        <v>7540</v>
      </c>
      <c r="G1239" t="s">
        <v>6009</v>
      </c>
      <c r="I1239">
        <v>1</v>
      </c>
    </row>
    <row r="1240" spans="1:9" ht="14.4" hidden="1">
      <c r="A1240" t="s">
        <v>1643</v>
      </c>
      <c r="B1240">
        <v>1239</v>
      </c>
      <c r="F1240" t="s">
        <v>7540</v>
      </c>
      <c r="G1240" t="s">
        <v>6009</v>
      </c>
      <c r="I1240">
        <v>1</v>
      </c>
    </row>
    <row r="1241" spans="1:9" ht="14.4" hidden="1">
      <c r="A1241" t="s">
        <v>1643</v>
      </c>
      <c r="B1241">
        <v>1240</v>
      </c>
      <c r="F1241" t="s">
        <v>7540</v>
      </c>
      <c r="G1241" t="s">
        <v>6009</v>
      </c>
      <c r="I1241">
        <v>1</v>
      </c>
    </row>
    <row r="1242" spans="1:9" ht="14.4" hidden="1">
      <c r="A1242" t="s">
        <v>1643</v>
      </c>
      <c r="B1242">
        <v>1241</v>
      </c>
      <c r="F1242" t="s">
        <v>7540</v>
      </c>
      <c r="G1242" t="s">
        <v>6009</v>
      </c>
      <c r="I1242">
        <v>1</v>
      </c>
    </row>
    <row r="1243" spans="1:9" ht="14.4" hidden="1">
      <c r="A1243" t="s">
        <v>7588</v>
      </c>
      <c r="B1243">
        <v>1242</v>
      </c>
      <c r="C1243" t="s">
        <v>7588</v>
      </c>
      <c r="D1243" t="s">
        <v>823</v>
      </c>
      <c r="E1243" t="s">
        <v>823</v>
      </c>
      <c r="F1243" t="s">
        <v>7540</v>
      </c>
      <c r="G1243" t="s">
        <v>6009</v>
      </c>
      <c r="I1243">
        <v>1</v>
      </c>
    </row>
    <row r="1244" spans="1:9" ht="14.4" hidden="1">
      <c r="A1244" t="s">
        <v>1643</v>
      </c>
      <c r="B1244">
        <v>1243</v>
      </c>
      <c r="F1244" t="s">
        <v>7540</v>
      </c>
      <c r="G1244" t="s">
        <v>6009</v>
      </c>
      <c r="I1244">
        <v>1</v>
      </c>
    </row>
    <row r="1245" spans="1:9" ht="14.4">
      <c r="A1245" t="s">
        <v>7589</v>
      </c>
      <c r="B1245">
        <v>1244</v>
      </c>
      <c r="C1245" t="s">
        <v>7589</v>
      </c>
      <c r="D1245" t="s">
        <v>908</v>
      </c>
      <c r="E1245" t="s">
        <v>2311</v>
      </c>
      <c r="F1245" t="s">
        <v>7540</v>
      </c>
      <c r="G1245" t="s">
        <v>6009</v>
      </c>
      <c r="I1245">
        <v>1</v>
      </c>
    </row>
    <row r="1246" spans="1:9" ht="14.4" hidden="1">
      <c r="A1246" t="s">
        <v>1643</v>
      </c>
      <c r="B1246">
        <v>1245</v>
      </c>
      <c r="F1246" t="s">
        <v>7540</v>
      </c>
      <c r="G1246" t="s">
        <v>6009</v>
      </c>
      <c r="I1246">
        <v>1</v>
      </c>
    </row>
    <row r="1247" spans="1:9" ht="14.4" hidden="1">
      <c r="A1247" t="s">
        <v>1643</v>
      </c>
      <c r="B1247">
        <v>1246</v>
      </c>
      <c r="F1247" t="s">
        <v>7540</v>
      </c>
      <c r="G1247" t="s">
        <v>6009</v>
      </c>
      <c r="I1247">
        <v>1</v>
      </c>
    </row>
    <row r="1248" spans="1:9" ht="14.4" hidden="1">
      <c r="A1248" t="s">
        <v>1643</v>
      </c>
      <c r="B1248">
        <v>1247</v>
      </c>
      <c r="F1248" t="s">
        <v>7540</v>
      </c>
      <c r="G1248" t="s">
        <v>6009</v>
      </c>
      <c r="I1248">
        <v>1</v>
      </c>
    </row>
    <row r="1249" spans="1:9" ht="14.4" hidden="1">
      <c r="A1249" t="s">
        <v>2543</v>
      </c>
      <c r="B1249">
        <v>1248</v>
      </c>
      <c r="C1249" t="s">
        <v>2543</v>
      </c>
      <c r="F1249" t="s">
        <v>7540</v>
      </c>
      <c r="G1249" t="s">
        <v>6009</v>
      </c>
      <c r="I1249">
        <v>1</v>
      </c>
    </row>
    <row r="1250" spans="1:9" ht="14.4" hidden="1">
      <c r="A1250" t="s">
        <v>1643</v>
      </c>
      <c r="B1250">
        <v>1249</v>
      </c>
      <c r="F1250" t="s">
        <v>7540</v>
      </c>
      <c r="G1250" t="s">
        <v>6009</v>
      </c>
      <c r="I1250">
        <v>1</v>
      </c>
    </row>
    <row r="1251" spans="1:9" ht="14.4">
      <c r="A1251" t="s">
        <v>7590</v>
      </c>
      <c r="B1251">
        <v>1250</v>
      </c>
      <c r="C1251" t="s">
        <v>7590</v>
      </c>
      <c r="D1251" t="s">
        <v>908</v>
      </c>
      <c r="E1251" t="s">
        <v>2311</v>
      </c>
      <c r="F1251" t="s">
        <v>7540</v>
      </c>
      <c r="G1251" t="s">
        <v>6009</v>
      </c>
      <c r="I1251">
        <v>1</v>
      </c>
    </row>
    <row r="1252" spans="1:9" ht="14.4">
      <c r="A1252" t="s">
        <v>7591</v>
      </c>
      <c r="B1252">
        <v>1251</v>
      </c>
      <c r="C1252" t="s">
        <v>7591</v>
      </c>
      <c r="D1252" t="s">
        <v>908</v>
      </c>
      <c r="E1252" t="s">
        <v>909</v>
      </c>
      <c r="F1252" t="s">
        <v>7540</v>
      </c>
      <c r="G1252" t="s">
        <v>6009</v>
      </c>
      <c r="I1252">
        <v>1</v>
      </c>
    </row>
    <row r="1253" spans="1:9" ht="14.4" hidden="1">
      <c r="A1253" t="s">
        <v>1643</v>
      </c>
      <c r="B1253">
        <v>1252</v>
      </c>
      <c r="F1253" t="s">
        <v>7540</v>
      </c>
      <c r="G1253" t="s">
        <v>6009</v>
      </c>
      <c r="I1253">
        <v>1</v>
      </c>
    </row>
    <row r="1254" spans="1:9" ht="14.4">
      <c r="A1254" t="s">
        <v>7537</v>
      </c>
      <c r="B1254">
        <v>1253</v>
      </c>
      <c r="C1254" t="s">
        <v>7537</v>
      </c>
      <c r="D1254" t="s">
        <v>876</v>
      </c>
      <c r="E1254" t="s">
        <v>7592</v>
      </c>
      <c r="F1254" t="s">
        <v>7540</v>
      </c>
      <c r="G1254" t="s">
        <v>6009</v>
      </c>
      <c r="I1254">
        <v>1</v>
      </c>
    </row>
    <row r="1255" spans="1:9" ht="14.4" hidden="1">
      <c r="A1255" t="s">
        <v>1643</v>
      </c>
      <c r="B1255">
        <v>1254</v>
      </c>
      <c r="F1255" t="s">
        <v>7540</v>
      </c>
      <c r="G1255" t="s">
        <v>6009</v>
      </c>
      <c r="I1255">
        <v>1</v>
      </c>
    </row>
    <row r="1256" spans="1:9" ht="14.4" hidden="1">
      <c r="A1256" t="s">
        <v>1643</v>
      </c>
      <c r="B1256">
        <v>1255</v>
      </c>
      <c r="F1256" t="s">
        <v>7540</v>
      </c>
      <c r="G1256" t="s">
        <v>6009</v>
      </c>
      <c r="I1256">
        <v>1</v>
      </c>
    </row>
    <row r="1257" spans="1:9" ht="14.4" hidden="1">
      <c r="A1257" t="s">
        <v>1643</v>
      </c>
      <c r="B1257">
        <v>1256</v>
      </c>
      <c r="F1257" t="s">
        <v>7540</v>
      </c>
      <c r="G1257" t="s">
        <v>6009</v>
      </c>
      <c r="I1257">
        <v>1</v>
      </c>
    </row>
    <row r="1258" spans="1:9" ht="14.4" hidden="1">
      <c r="A1258" t="s">
        <v>1643</v>
      </c>
      <c r="B1258">
        <v>1257</v>
      </c>
      <c r="F1258" t="s">
        <v>7593</v>
      </c>
      <c r="G1258" t="s">
        <v>6009</v>
      </c>
      <c r="I1258">
        <v>1</v>
      </c>
    </row>
    <row r="1259" spans="1:9" ht="14.4" hidden="1">
      <c r="A1259" t="s">
        <v>1643</v>
      </c>
      <c r="B1259">
        <v>1258</v>
      </c>
      <c r="F1259" t="s">
        <v>7593</v>
      </c>
      <c r="G1259" t="s">
        <v>6009</v>
      </c>
      <c r="I1259">
        <v>1</v>
      </c>
    </row>
    <row r="1260" spans="1:9" ht="14.4" hidden="1">
      <c r="A1260" t="s">
        <v>1643</v>
      </c>
      <c r="B1260">
        <v>1259</v>
      </c>
      <c r="F1260" t="s">
        <v>7593</v>
      </c>
      <c r="G1260" t="s">
        <v>6009</v>
      </c>
      <c r="I1260">
        <v>1</v>
      </c>
    </row>
    <row r="1261" spans="1:9" ht="14.4">
      <c r="A1261" t="s">
        <v>7594</v>
      </c>
      <c r="B1261">
        <v>1260</v>
      </c>
      <c r="C1261" t="s">
        <v>7594</v>
      </c>
      <c r="D1261" t="s">
        <v>1637</v>
      </c>
      <c r="E1261" t="s">
        <v>1638</v>
      </c>
      <c r="F1261" t="s">
        <v>7593</v>
      </c>
      <c r="G1261" t="s">
        <v>6009</v>
      </c>
      <c r="I1261">
        <v>1</v>
      </c>
    </row>
    <row r="1262" spans="1:9" ht="14.4" hidden="1">
      <c r="A1262" t="s">
        <v>1643</v>
      </c>
      <c r="B1262">
        <v>1261</v>
      </c>
      <c r="F1262" t="s">
        <v>7593</v>
      </c>
      <c r="G1262" t="s">
        <v>6009</v>
      </c>
      <c r="I1262">
        <v>1</v>
      </c>
    </row>
    <row r="1263" spans="1:9" ht="14.4" hidden="1">
      <c r="A1263" t="s">
        <v>1643</v>
      </c>
      <c r="B1263">
        <v>1262</v>
      </c>
      <c r="F1263" t="s">
        <v>7593</v>
      </c>
      <c r="G1263" t="s">
        <v>6009</v>
      </c>
      <c r="I1263">
        <v>1</v>
      </c>
    </row>
    <row r="1264" spans="1:9" ht="14.4" hidden="1">
      <c r="A1264" t="s">
        <v>1643</v>
      </c>
      <c r="B1264">
        <v>1263</v>
      </c>
      <c r="F1264" t="s">
        <v>7593</v>
      </c>
      <c r="G1264" t="s">
        <v>6009</v>
      </c>
      <c r="I1264">
        <v>1</v>
      </c>
    </row>
    <row r="1265" spans="1:9" ht="14.4" hidden="1">
      <c r="A1265" t="s">
        <v>1643</v>
      </c>
      <c r="B1265">
        <v>1264</v>
      </c>
      <c r="F1265" t="s">
        <v>7593</v>
      </c>
      <c r="G1265" t="s">
        <v>6009</v>
      </c>
      <c r="I1265">
        <v>1</v>
      </c>
    </row>
    <row r="1266" spans="1:9" ht="14.4" hidden="1">
      <c r="A1266" t="s">
        <v>1643</v>
      </c>
      <c r="B1266">
        <v>1265</v>
      </c>
      <c r="F1266" t="s">
        <v>7593</v>
      </c>
      <c r="G1266" t="s">
        <v>6009</v>
      </c>
      <c r="I1266">
        <v>1</v>
      </c>
    </row>
    <row r="1267" spans="1:9" ht="14.4" hidden="1">
      <c r="A1267" t="s">
        <v>1643</v>
      </c>
      <c r="B1267">
        <v>1266</v>
      </c>
      <c r="F1267" t="s">
        <v>7593</v>
      </c>
      <c r="G1267" t="s">
        <v>6009</v>
      </c>
      <c r="I1267">
        <v>1</v>
      </c>
    </row>
    <row r="1268" spans="1:9" ht="14.4">
      <c r="A1268" t="s">
        <v>7595</v>
      </c>
      <c r="B1268" t="s">
        <v>7596</v>
      </c>
      <c r="C1268">
        <v>1267</v>
      </c>
      <c r="D1268" t="s">
        <v>7597</v>
      </c>
      <c r="G1268" t="s">
        <v>7593</v>
      </c>
      <c r="I1268">
        <v>1</v>
      </c>
    </row>
    <row r="1269" spans="1:9" ht="14.4" hidden="1">
      <c r="A1269" t="s">
        <v>1643</v>
      </c>
      <c r="B1269">
        <v>1268</v>
      </c>
      <c r="F1269" t="s">
        <v>7593</v>
      </c>
      <c r="G1269" t="s">
        <v>6009</v>
      </c>
      <c r="I1269">
        <v>1</v>
      </c>
    </row>
    <row r="1270" spans="1:9" ht="14.4">
      <c r="A1270" t="s">
        <v>7598</v>
      </c>
      <c r="B1270">
        <v>1269</v>
      </c>
      <c r="C1270" t="s">
        <v>7598</v>
      </c>
      <c r="D1270" t="s">
        <v>1637</v>
      </c>
      <c r="E1270" t="s">
        <v>7599</v>
      </c>
      <c r="F1270" t="s">
        <v>7593</v>
      </c>
      <c r="G1270" t="s">
        <v>6009</v>
      </c>
      <c r="I1270">
        <v>1</v>
      </c>
    </row>
    <row r="1271" spans="1:9" ht="14.4" hidden="1">
      <c r="A1271" t="s">
        <v>1643</v>
      </c>
      <c r="B1271">
        <v>1270</v>
      </c>
      <c r="F1271" t="s">
        <v>7593</v>
      </c>
      <c r="G1271" t="s">
        <v>6009</v>
      </c>
      <c r="I1271">
        <v>1</v>
      </c>
    </row>
    <row r="1272" spans="1:9" ht="14.4">
      <c r="A1272" t="s">
        <v>7600</v>
      </c>
      <c r="B1272">
        <v>1271</v>
      </c>
      <c r="C1272" t="s">
        <v>7600</v>
      </c>
      <c r="D1272" t="s">
        <v>1637</v>
      </c>
      <c r="E1272" t="s">
        <v>1638</v>
      </c>
      <c r="F1272" t="s">
        <v>7593</v>
      </c>
      <c r="G1272" t="s">
        <v>6009</v>
      </c>
      <c r="I1272">
        <v>1</v>
      </c>
    </row>
    <row r="1273" spans="1:9" ht="14.4" hidden="1">
      <c r="A1273" t="s">
        <v>1643</v>
      </c>
      <c r="B1273">
        <v>1272</v>
      </c>
      <c r="F1273" t="s">
        <v>7593</v>
      </c>
      <c r="G1273" t="s">
        <v>6009</v>
      </c>
      <c r="I1273">
        <v>1</v>
      </c>
    </row>
    <row r="1274" spans="1:9" ht="14.4" hidden="1">
      <c r="A1274" t="s">
        <v>1643</v>
      </c>
      <c r="B1274">
        <v>1273</v>
      </c>
      <c r="F1274" t="s">
        <v>7593</v>
      </c>
      <c r="G1274" t="s">
        <v>6009</v>
      </c>
      <c r="I1274">
        <v>1</v>
      </c>
    </row>
    <row r="1275" spans="1:9" ht="14.4">
      <c r="A1275" t="s">
        <v>7594</v>
      </c>
      <c r="B1275">
        <v>1274</v>
      </c>
      <c r="C1275" t="s">
        <v>7594</v>
      </c>
      <c r="D1275" t="s">
        <v>7601</v>
      </c>
      <c r="E1275" t="s">
        <v>1551</v>
      </c>
      <c r="F1275" t="s">
        <v>7593</v>
      </c>
      <c r="G1275" t="s">
        <v>6009</v>
      </c>
      <c r="I1275">
        <v>1</v>
      </c>
    </row>
    <row r="1276" spans="1:9" ht="14.4" hidden="1">
      <c r="A1276" t="s">
        <v>2543</v>
      </c>
      <c r="B1276">
        <v>1275</v>
      </c>
      <c r="C1276" t="s">
        <v>2543</v>
      </c>
      <c r="D1276" t="s">
        <v>810</v>
      </c>
      <c r="E1276" t="s">
        <v>810</v>
      </c>
      <c r="F1276" t="s">
        <v>7593</v>
      </c>
      <c r="G1276" t="s">
        <v>6009</v>
      </c>
      <c r="I1276">
        <v>1</v>
      </c>
    </row>
    <row r="1277" spans="1:9" ht="14.4">
      <c r="A1277" t="s">
        <v>7602</v>
      </c>
      <c r="B1277" t="s">
        <v>7603</v>
      </c>
      <c r="C1277" t="s">
        <v>7604</v>
      </c>
      <c r="D1277">
        <v>1276</v>
      </c>
      <c r="E1277" t="s">
        <v>7605</v>
      </c>
      <c r="F1277" t="s">
        <v>7606</v>
      </c>
      <c r="G1277" t="s">
        <v>810</v>
      </c>
      <c r="I1277">
        <v>1</v>
      </c>
    </row>
    <row r="1278" spans="1:9" ht="14.4" hidden="1">
      <c r="A1278" t="s">
        <v>1643</v>
      </c>
      <c r="B1278">
        <v>1277</v>
      </c>
      <c r="F1278" t="s">
        <v>7593</v>
      </c>
      <c r="G1278" t="s">
        <v>6009</v>
      </c>
      <c r="I1278">
        <v>1</v>
      </c>
    </row>
    <row r="1279" spans="1:9" ht="14.4" hidden="1">
      <c r="A1279" t="s">
        <v>1643</v>
      </c>
      <c r="B1279">
        <v>1278</v>
      </c>
      <c r="F1279" t="s">
        <v>7593</v>
      </c>
      <c r="G1279" t="s">
        <v>6009</v>
      </c>
      <c r="I1279">
        <v>1</v>
      </c>
    </row>
    <row r="1280" spans="1:9" ht="14.4">
      <c r="A1280" t="s">
        <v>7607</v>
      </c>
      <c r="B1280">
        <v>1279</v>
      </c>
      <c r="C1280" t="s">
        <v>7607</v>
      </c>
      <c r="D1280" t="s">
        <v>7608</v>
      </c>
      <c r="E1280" t="s">
        <v>810</v>
      </c>
      <c r="F1280" t="s">
        <v>7593</v>
      </c>
      <c r="G1280" t="s">
        <v>6009</v>
      </c>
      <c r="I1280">
        <v>1</v>
      </c>
    </row>
    <row r="1281" spans="1:9" ht="14.4">
      <c r="A1281" t="s">
        <v>7609</v>
      </c>
      <c r="B1281">
        <v>1280</v>
      </c>
      <c r="C1281" t="s">
        <v>7609</v>
      </c>
      <c r="D1281" t="s">
        <v>908</v>
      </c>
      <c r="E1281" t="s">
        <v>909</v>
      </c>
      <c r="F1281" t="s">
        <v>7593</v>
      </c>
      <c r="G1281" t="s">
        <v>6009</v>
      </c>
      <c r="I1281">
        <v>1</v>
      </c>
    </row>
    <row r="1282" spans="1:9" ht="14.4">
      <c r="A1282" t="s">
        <v>7610</v>
      </c>
      <c r="B1282">
        <v>1281</v>
      </c>
      <c r="C1282" t="s">
        <v>7610</v>
      </c>
      <c r="D1282" t="s">
        <v>823</v>
      </c>
      <c r="E1282" t="s">
        <v>7611</v>
      </c>
      <c r="F1282" t="s">
        <v>7593</v>
      </c>
      <c r="G1282" t="s">
        <v>6009</v>
      </c>
      <c r="I1282">
        <v>1</v>
      </c>
    </row>
    <row r="1283" spans="1:9" ht="14.4" hidden="1">
      <c r="A1283" t="s">
        <v>1643</v>
      </c>
      <c r="B1283">
        <v>1282</v>
      </c>
      <c r="F1283" t="s">
        <v>7593</v>
      </c>
      <c r="G1283" t="s">
        <v>6009</v>
      </c>
      <c r="I1283">
        <v>1</v>
      </c>
    </row>
    <row r="1284" spans="1:9" ht="14.4">
      <c r="A1284" t="s">
        <v>7612</v>
      </c>
      <c r="B1284">
        <v>1283</v>
      </c>
      <c r="C1284" t="s">
        <v>7612</v>
      </c>
      <c r="D1284" t="s">
        <v>823</v>
      </c>
      <c r="E1284" t="s">
        <v>7613</v>
      </c>
      <c r="F1284" t="s">
        <v>7593</v>
      </c>
      <c r="G1284" t="s">
        <v>6009</v>
      </c>
      <c r="I1284">
        <v>1</v>
      </c>
    </row>
    <row r="1285" spans="1:9" ht="14.4" hidden="1">
      <c r="A1285" t="s">
        <v>7614</v>
      </c>
      <c r="B1285">
        <v>1284</v>
      </c>
      <c r="C1285" t="s">
        <v>7614</v>
      </c>
      <c r="D1285" t="s">
        <v>823</v>
      </c>
      <c r="E1285" t="s">
        <v>823</v>
      </c>
      <c r="F1285" t="s">
        <v>7593</v>
      </c>
      <c r="G1285" t="s">
        <v>6009</v>
      </c>
      <c r="I1285">
        <v>1</v>
      </c>
    </row>
    <row r="1286" spans="1:9" ht="14.4">
      <c r="A1286" t="s">
        <v>7615</v>
      </c>
      <c r="B1286">
        <v>1285</v>
      </c>
      <c r="C1286" t="s">
        <v>7615</v>
      </c>
      <c r="D1286" t="s">
        <v>2314</v>
      </c>
      <c r="E1286" t="s">
        <v>7616</v>
      </c>
      <c r="F1286" t="s">
        <v>7593</v>
      </c>
      <c r="G1286" t="s">
        <v>6009</v>
      </c>
      <c r="I1286">
        <v>1</v>
      </c>
    </row>
    <row r="1287" spans="1:9" ht="14.4" hidden="1">
      <c r="A1287" t="s">
        <v>1643</v>
      </c>
      <c r="B1287">
        <v>1286</v>
      </c>
      <c r="F1287" t="s">
        <v>7593</v>
      </c>
      <c r="G1287" t="s">
        <v>6009</v>
      </c>
      <c r="I1287">
        <v>1</v>
      </c>
    </row>
    <row r="1288" spans="1:9" ht="14.4">
      <c r="A1288" t="s">
        <v>7617</v>
      </c>
      <c r="B1288">
        <v>1287</v>
      </c>
      <c r="C1288" t="s">
        <v>7617</v>
      </c>
      <c r="D1288" t="s">
        <v>876</v>
      </c>
      <c r="E1288" t="s">
        <v>7618</v>
      </c>
      <c r="F1288" t="s">
        <v>7593</v>
      </c>
      <c r="G1288" t="s">
        <v>6009</v>
      </c>
      <c r="I1288">
        <v>1</v>
      </c>
    </row>
    <row r="1289" spans="1:9" ht="14.4">
      <c r="A1289" t="s">
        <v>7619</v>
      </c>
      <c r="B1289">
        <v>1288</v>
      </c>
      <c r="C1289" t="s">
        <v>7619</v>
      </c>
      <c r="D1289" t="s">
        <v>876</v>
      </c>
      <c r="E1289" t="s">
        <v>7620</v>
      </c>
      <c r="F1289" t="s">
        <v>7593</v>
      </c>
      <c r="G1289" t="s">
        <v>6009</v>
      </c>
      <c r="I1289">
        <v>1</v>
      </c>
    </row>
    <row r="1290" spans="1:9" ht="14.4">
      <c r="A1290" t="s">
        <v>7621</v>
      </c>
      <c r="B1290">
        <v>1289</v>
      </c>
      <c r="C1290" t="s">
        <v>7621</v>
      </c>
      <c r="D1290" t="s">
        <v>823</v>
      </c>
      <c r="E1290" t="s">
        <v>7622</v>
      </c>
      <c r="F1290" t="s">
        <v>7593</v>
      </c>
      <c r="G1290" t="s">
        <v>6009</v>
      </c>
      <c r="I1290">
        <v>1</v>
      </c>
    </row>
    <row r="1291" spans="1:9" ht="14.4" hidden="1">
      <c r="A1291" t="s">
        <v>4917</v>
      </c>
      <c r="B1291">
        <v>1290</v>
      </c>
      <c r="C1291" t="s">
        <v>4917</v>
      </c>
      <c r="D1291" t="s">
        <v>823</v>
      </c>
      <c r="E1291" t="s">
        <v>823</v>
      </c>
      <c r="F1291" t="s">
        <v>7593</v>
      </c>
      <c r="G1291" t="s">
        <v>6009</v>
      </c>
      <c r="I1291">
        <v>1</v>
      </c>
    </row>
    <row r="1292" spans="1:9" ht="14.4">
      <c r="A1292" t="s">
        <v>7623</v>
      </c>
      <c r="B1292">
        <v>1291</v>
      </c>
      <c r="C1292" t="s">
        <v>7623</v>
      </c>
      <c r="D1292" t="s">
        <v>823</v>
      </c>
      <c r="E1292" t="s">
        <v>2870</v>
      </c>
      <c r="F1292" t="s">
        <v>7593</v>
      </c>
      <c r="G1292" t="s">
        <v>6009</v>
      </c>
      <c r="I1292">
        <v>1</v>
      </c>
    </row>
    <row r="1293" spans="1:9" ht="14.4">
      <c r="A1293" t="s">
        <v>7624</v>
      </c>
      <c r="B1293">
        <v>1292</v>
      </c>
      <c r="C1293" t="s">
        <v>7624</v>
      </c>
      <c r="D1293" t="s">
        <v>823</v>
      </c>
      <c r="E1293" t="s">
        <v>7625</v>
      </c>
      <c r="F1293" t="s">
        <v>7593</v>
      </c>
      <c r="G1293" t="s">
        <v>6009</v>
      </c>
      <c r="I1293">
        <v>1</v>
      </c>
    </row>
    <row r="1294" spans="1:9" ht="14.4" hidden="1">
      <c r="A1294" t="s">
        <v>7626</v>
      </c>
      <c r="B1294" t="s">
        <v>7627</v>
      </c>
      <c r="C1294">
        <v>1293</v>
      </c>
      <c r="D1294" t="s">
        <v>7628</v>
      </c>
      <c r="E1294" t="s">
        <v>823</v>
      </c>
      <c r="F1294" t="s">
        <v>7622</v>
      </c>
      <c r="G1294" t="s">
        <v>7593</v>
      </c>
      <c r="I1294">
        <v>1</v>
      </c>
    </row>
    <row r="1295" spans="1:9" ht="14.4">
      <c r="A1295" t="s">
        <v>7629</v>
      </c>
      <c r="B1295">
        <v>1294</v>
      </c>
      <c r="C1295" t="s">
        <v>7629</v>
      </c>
      <c r="D1295" t="s">
        <v>7630</v>
      </c>
      <c r="E1295" t="s">
        <v>7631</v>
      </c>
      <c r="F1295" t="s">
        <v>7593</v>
      </c>
      <c r="G1295" t="s">
        <v>6009</v>
      </c>
      <c r="I1295">
        <v>1</v>
      </c>
    </row>
    <row r="1296" spans="1:9" ht="14.4">
      <c r="A1296" t="s">
        <v>7632</v>
      </c>
      <c r="B1296">
        <v>1295</v>
      </c>
      <c r="C1296" t="s">
        <v>7632</v>
      </c>
      <c r="D1296" t="s">
        <v>7633</v>
      </c>
      <c r="E1296" t="s">
        <v>7634</v>
      </c>
      <c r="F1296" t="s">
        <v>7593</v>
      </c>
      <c r="G1296" t="s">
        <v>6009</v>
      </c>
      <c r="I1296">
        <v>1</v>
      </c>
    </row>
    <row r="1297" spans="1:9" ht="14.4">
      <c r="A1297" t="s">
        <v>3987</v>
      </c>
      <c r="B1297">
        <v>1296</v>
      </c>
      <c r="C1297" t="s">
        <v>3987</v>
      </c>
      <c r="D1297" t="s">
        <v>881</v>
      </c>
      <c r="E1297" t="s">
        <v>7635</v>
      </c>
      <c r="F1297" t="s">
        <v>7593</v>
      </c>
      <c r="G1297" t="s">
        <v>6009</v>
      </c>
      <c r="I1297">
        <v>1</v>
      </c>
    </row>
    <row r="1298" spans="1:9" ht="14.4">
      <c r="A1298" t="s">
        <v>7636</v>
      </c>
      <c r="B1298">
        <v>1297</v>
      </c>
      <c r="C1298" t="s">
        <v>7636</v>
      </c>
      <c r="D1298" t="s">
        <v>823</v>
      </c>
      <c r="E1298" t="s">
        <v>7637</v>
      </c>
      <c r="F1298" t="s">
        <v>7593</v>
      </c>
      <c r="G1298" t="s">
        <v>6009</v>
      </c>
      <c r="I1298">
        <v>1</v>
      </c>
    </row>
    <row r="1299" spans="1:9" ht="14.4">
      <c r="A1299" t="s">
        <v>7638</v>
      </c>
      <c r="B1299">
        <v>1298</v>
      </c>
      <c r="C1299" t="s">
        <v>7638</v>
      </c>
      <c r="D1299" t="s">
        <v>1637</v>
      </c>
      <c r="E1299" t="s">
        <v>7639</v>
      </c>
      <c r="F1299" t="s">
        <v>7593</v>
      </c>
      <c r="G1299" t="s">
        <v>6009</v>
      </c>
      <c r="I1299">
        <v>1</v>
      </c>
    </row>
    <row r="1300" spans="1:9" ht="14.4">
      <c r="A1300" t="s">
        <v>7640</v>
      </c>
      <c r="B1300">
        <v>1299</v>
      </c>
      <c r="C1300" t="s">
        <v>7640</v>
      </c>
      <c r="D1300" t="s">
        <v>823</v>
      </c>
      <c r="E1300" t="s">
        <v>7271</v>
      </c>
      <c r="F1300" t="s">
        <v>7593</v>
      </c>
      <c r="G1300" t="s">
        <v>6009</v>
      </c>
      <c r="I1300">
        <v>1</v>
      </c>
    </row>
    <row r="1301" spans="1:9" ht="14.4">
      <c r="A1301" t="s">
        <v>7641</v>
      </c>
      <c r="B1301">
        <v>1300</v>
      </c>
      <c r="C1301" t="s">
        <v>7641</v>
      </c>
      <c r="D1301" t="s">
        <v>823</v>
      </c>
      <c r="E1301" t="s">
        <v>7642</v>
      </c>
      <c r="F1301" t="s">
        <v>7593</v>
      </c>
      <c r="G1301" t="s">
        <v>6009</v>
      </c>
      <c r="I1301">
        <v>1</v>
      </c>
    </row>
    <row r="1302" spans="1:9" ht="14.4">
      <c r="A1302" t="s">
        <v>7643</v>
      </c>
      <c r="B1302">
        <v>1301</v>
      </c>
      <c r="C1302" t="s">
        <v>7643</v>
      </c>
      <c r="D1302" t="s">
        <v>823</v>
      </c>
      <c r="E1302" t="s">
        <v>7644</v>
      </c>
      <c r="F1302" t="s">
        <v>7593</v>
      </c>
      <c r="G1302" t="s">
        <v>6009</v>
      </c>
      <c r="I1302">
        <v>1</v>
      </c>
    </row>
    <row r="1303" spans="1:9" ht="14.4" hidden="1">
      <c r="A1303" t="s">
        <v>1643</v>
      </c>
      <c r="B1303">
        <v>1302</v>
      </c>
      <c r="F1303" t="s">
        <v>7593</v>
      </c>
      <c r="G1303" t="s">
        <v>6009</v>
      </c>
      <c r="I1303">
        <v>1</v>
      </c>
    </row>
    <row r="1304" spans="1:9" ht="14.4" hidden="1">
      <c r="A1304" t="s">
        <v>7645</v>
      </c>
      <c r="B1304" t="s">
        <v>7646</v>
      </c>
      <c r="C1304">
        <v>1303</v>
      </c>
      <c r="D1304" t="s">
        <v>7647</v>
      </c>
      <c r="E1304" t="s">
        <v>823</v>
      </c>
      <c r="F1304" t="s">
        <v>7648</v>
      </c>
      <c r="G1304" t="s">
        <v>7593</v>
      </c>
      <c r="I1304">
        <v>1</v>
      </c>
    </row>
    <row r="1305" spans="1:9" ht="14.4" hidden="1">
      <c r="A1305" t="s">
        <v>1643</v>
      </c>
      <c r="B1305">
        <v>1304</v>
      </c>
      <c r="F1305" t="s">
        <v>7593</v>
      </c>
      <c r="G1305" t="s">
        <v>6009</v>
      </c>
      <c r="I1305">
        <v>1</v>
      </c>
    </row>
    <row r="1306" spans="1:9" ht="14.4">
      <c r="A1306" t="s">
        <v>7649</v>
      </c>
      <c r="B1306">
        <v>1305</v>
      </c>
      <c r="C1306" t="s">
        <v>7649</v>
      </c>
      <c r="D1306" t="s">
        <v>823</v>
      </c>
      <c r="E1306" t="s">
        <v>2661</v>
      </c>
      <c r="F1306" t="s">
        <v>7593</v>
      </c>
      <c r="G1306" t="s">
        <v>6009</v>
      </c>
      <c r="I1306">
        <v>1</v>
      </c>
    </row>
    <row r="1307" spans="1:9" ht="14.4">
      <c r="A1307" t="s">
        <v>7650</v>
      </c>
      <c r="B1307">
        <v>1306</v>
      </c>
      <c r="C1307" t="s">
        <v>7650</v>
      </c>
      <c r="D1307" t="s">
        <v>7651</v>
      </c>
      <c r="E1307" t="s">
        <v>7652</v>
      </c>
      <c r="F1307" t="s">
        <v>7593</v>
      </c>
      <c r="G1307" t="s">
        <v>6009</v>
      </c>
      <c r="I1307">
        <v>1</v>
      </c>
    </row>
    <row r="1308" spans="1:9" ht="14.4">
      <c r="A1308" t="s">
        <v>7653</v>
      </c>
      <c r="B1308">
        <v>1307</v>
      </c>
      <c r="C1308" t="s">
        <v>7653</v>
      </c>
      <c r="D1308" t="s">
        <v>823</v>
      </c>
      <c r="E1308" t="s">
        <v>7654</v>
      </c>
      <c r="F1308" t="s">
        <v>7593</v>
      </c>
      <c r="G1308" t="s">
        <v>6009</v>
      </c>
      <c r="I1308">
        <v>1</v>
      </c>
    </row>
    <row r="1309" spans="1:9" ht="14.4" hidden="1">
      <c r="A1309" t="s">
        <v>1643</v>
      </c>
      <c r="B1309">
        <v>1308</v>
      </c>
      <c r="F1309" t="s">
        <v>7593</v>
      </c>
      <c r="G1309" t="s">
        <v>6009</v>
      </c>
      <c r="I1309">
        <v>1</v>
      </c>
    </row>
    <row r="1310" spans="1:9" ht="14.4">
      <c r="A1310" t="s">
        <v>7655</v>
      </c>
      <c r="B1310">
        <v>1309</v>
      </c>
      <c r="C1310" t="s">
        <v>7655</v>
      </c>
      <c r="D1310" t="s">
        <v>1637</v>
      </c>
      <c r="E1310" t="s">
        <v>7656</v>
      </c>
      <c r="F1310" t="s">
        <v>7593</v>
      </c>
      <c r="G1310" t="s">
        <v>6009</v>
      </c>
      <c r="I1310">
        <v>1</v>
      </c>
    </row>
    <row r="1311" spans="1:9" ht="14.4">
      <c r="A1311" t="s">
        <v>7657</v>
      </c>
      <c r="B1311">
        <v>1310</v>
      </c>
      <c r="C1311" t="s">
        <v>7657</v>
      </c>
      <c r="D1311" t="s">
        <v>908</v>
      </c>
      <c r="E1311" t="s">
        <v>7658</v>
      </c>
      <c r="F1311" t="s">
        <v>7593</v>
      </c>
      <c r="G1311" t="s">
        <v>6009</v>
      </c>
      <c r="I1311">
        <v>1</v>
      </c>
    </row>
    <row r="1312" spans="1:9" ht="14.4">
      <c r="A1312" t="s">
        <v>7659</v>
      </c>
      <c r="B1312">
        <v>1311</v>
      </c>
      <c r="C1312" t="s">
        <v>7659</v>
      </c>
      <c r="D1312" t="s">
        <v>1637</v>
      </c>
      <c r="E1312" t="s">
        <v>7660</v>
      </c>
      <c r="F1312" t="s">
        <v>7593</v>
      </c>
      <c r="G1312" t="s">
        <v>6009</v>
      </c>
      <c r="I1312">
        <v>1</v>
      </c>
    </row>
    <row r="1313" spans="1:9" ht="14.4">
      <c r="A1313" t="s">
        <v>7661</v>
      </c>
      <c r="B1313">
        <v>1312</v>
      </c>
      <c r="C1313" t="s">
        <v>7661</v>
      </c>
      <c r="D1313" t="s">
        <v>1637</v>
      </c>
      <c r="E1313" t="s">
        <v>584</v>
      </c>
      <c r="F1313" t="s">
        <v>7593</v>
      </c>
      <c r="G1313" t="s">
        <v>6009</v>
      </c>
      <c r="I1313">
        <v>1</v>
      </c>
    </row>
    <row r="1314" spans="1:9" ht="14.4">
      <c r="A1314" t="s">
        <v>7662</v>
      </c>
      <c r="B1314">
        <v>1313</v>
      </c>
      <c r="C1314" t="s">
        <v>7662</v>
      </c>
      <c r="D1314" t="s">
        <v>7663</v>
      </c>
      <c r="E1314" t="s">
        <v>7664</v>
      </c>
      <c r="F1314" t="s">
        <v>7593</v>
      </c>
      <c r="G1314" t="s">
        <v>6009</v>
      </c>
      <c r="I1314">
        <v>1</v>
      </c>
    </row>
    <row r="1315" spans="1:9" ht="14.4">
      <c r="A1315" t="s">
        <v>7665</v>
      </c>
      <c r="B1315">
        <v>1314</v>
      </c>
      <c r="C1315" t="s">
        <v>7665</v>
      </c>
      <c r="D1315" t="s">
        <v>1637</v>
      </c>
      <c r="E1315" t="s">
        <v>7666</v>
      </c>
      <c r="F1315" t="s">
        <v>7593</v>
      </c>
      <c r="G1315" t="s">
        <v>6009</v>
      </c>
      <c r="I1315">
        <v>1</v>
      </c>
    </row>
    <row r="1316" spans="1:9" ht="14.4">
      <c r="A1316" t="s">
        <v>7667</v>
      </c>
      <c r="B1316">
        <v>1315</v>
      </c>
      <c r="C1316" t="s">
        <v>7667</v>
      </c>
      <c r="D1316" t="s">
        <v>823</v>
      </c>
      <c r="E1316" t="s">
        <v>7668</v>
      </c>
      <c r="F1316" t="s">
        <v>7593</v>
      </c>
      <c r="G1316" t="s">
        <v>6009</v>
      </c>
      <c r="I1316">
        <v>1</v>
      </c>
    </row>
    <row r="1317" spans="1:9" ht="14.4">
      <c r="A1317" t="s">
        <v>7669</v>
      </c>
      <c r="B1317">
        <v>1316</v>
      </c>
      <c r="C1317" t="s">
        <v>7669</v>
      </c>
      <c r="D1317" t="s">
        <v>1637</v>
      </c>
      <c r="E1317" t="s">
        <v>7654</v>
      </c>
      <c r="F1317" t="s">
        <v>7593</v>
      </c>
      <c r="G1317" t="s">
        <v>6009</v>
      </c>
      <c r="I1317">
        <v>1</v>
      </c>
    </row>
    <row r="1318" spans="1:9" ht="14.4">
      <c r="A1318" t="s">
        <v>7670</v>
      </c>
      <c r="B1318">
        <v>1317</v>
      </c>
      <c r="C1318" t="s">
        <v>7670</v>
      </c>
      <c r="D1318" t="s">
        <v>1637</v>
      </c>
      <c r="E1318" t="s">
        <v>7671</v>
      </c>
      <c r="F1318" t="s">
        <v>7593</v>
      </c>
      <c r="G1318" t="s">
        <v>6009</v>
      </c>
      <c r="I1318">
        <v>1</v>
      </c>
    </row>
    <row r="1319" spans="1:9" ht="14.4" hidden="1">
      <c r="A1319" t="s">
        <v>1643</v>
      </c>
      <c r="B1319">
        <v>1318</v>
      </c>
      <c r="F1319" t="s">
        <v>7593</v>
      </c>
      <c r="G1319" t="s">
        <v>6009</v>
      </c>
      <c r="I1319">
        <v>1</v>
      </c>
    </row>
    <row r="1320" spans="1:9" ht="14.4">
      <c r="A1320" t="s">
        <v>7672</v>
      </c>
      <c r="B1320">
        <v>1319</v>
      </c>
      <c r="C1320" t="s">
        <v>7672</v>
      </c>
      <c r="D1320" t="s">
        <v>2869</v>
      </c>
      <c r="E1320" t="s">
        <v>1551</v>
      </c>
      <c r="F1320" t="s">
        <v>7593</v>
      </c>
      <c r="G1320" t="s">
        <v>6009</v>
      </c>
      <c r="I1320">
        <v>1</v>
      </c>
    </row>
    <row r="1321" spans="1:9" ht="14.4" hidden="1">
      <c r="A1321" t="s">
        <v>1643</v>
      </c>
      <c r="B1321">
        <v>1320</v>
      </c>
      <c r="F1321" t="s">
        <v>7673</v>
      </c>
      <c r="G1321" t="s">
        <v>6009</v>
      </c>
      <c r="I1321">
        <v>1</v>
      </c>
    </row>
    <row r="1322" spans="1:9" ht="14.4" hidden="1">
      <c r="A1322" t="s">
        <v>1643</v>
      </c>
      <c r="B1322">
        <v>1321</v>
      </c>
      <c r="F1322" t="s">
        <v>7673</v>
      </c>
      <c r="G1322" t="s">
        <v>6009</v>
      </c>
      <c r="I1322">
        <v>1</v>
      </c>
    </row>
    <row r="1323" spans="1:9" ht="14.4" hidden="1">
      <c r="A1323" t="s">
        <v>1643</v>
      </c>
      <c r="B1323">
        <v>1322</v>
      </c>
      <c r="F1323" t="s">
        <v>7673</v>
      </c>
      <c r="G1323" t="s">
        <v>6009</v>
      </c>
      <c r="I1323">
        <v>1</v>
      </c>
    </row>
    <row r="1324" spans="1:9" ht="14.4">
      <c r="A1324" t="s">
        <v>7674</v>
      </c>
      <c r="B1324">
        <v>1323</v>
      </c>
      <c r="C1324" t="s">
        <v>7674</v>
      </c>
      <c r="D1324" t="s">
        <v>7675</v>
      </c>
      <c r="E1324" t="s">
        <v>909</v>
      </c>
      <c r="F1324" t="s">
        <v>7673</v>
      </c>
      <c r="G1324" t="s">
        <v>6009</v>
      </c>
      <c r="I1324">
        <v>1</v>
      </c>
    </row>
    <row r="1325" spans="1:9" ht="14.4" hidden="1">
      <c r="A1325" t="s">
        <v>1643</v>
      </c>
      <c r="B1325">
        <v>1324</v>
      </c>
      <c r="F1325" t="s">
        <v>7673</v>
      </c>
      <c r="G1325" t="s">
        <v>6009</v>
      </c>
      <c r="I1325">
        <v>1</v>
      </c>
    </row>
    <row r="1326" spans="1:9" ht="14.4" hidden="1">
      <c r="A1326" t="s">
        <v>1643</v>
      </c>
      <c r="B1326">
        <v>1325</v>
      </c>
      <c r="F1326" t="s">
        <v>7673</v>
      </c>
      <c r="G1326" t="s">
        <v>6009</v>
      </c>
      <c r="I1326">
        <v>1</v>
      </c>
    </row>
    <row r="1327" spans="1:9" ht="14.4" hidden="1">
      <c r="A1327" t="s">
        <v>1643</v>
      </c>
      <c r="B1327">
        <v>1326</v>
      </c>
      <c r="F1327" t="s">
        <v>7673</v>
      </c>
      <c r="G1327" t="s">
        <v>6009</v>
      </c>
      <c r="I1327">
        <v>1</v>
      </c>
    </row>
    <row r="1328" spans="1:9" ht="14.4">
      <c r="A1328" t="s">
        <v>7676</v>
      </c>
      <c r="B1328">
        <v>1327</v>
      </c>
      <c r="C1328" t="s">
        <v>7676</v>
      </c>
      <c r="D1328" t="s">
        <v>7677</v>
      </c>
      <c r="E1328" t="s">
        <v>7678</v>
      </c>
      <c r="F1328" t="s">
        <v>7673</v>
      </c>
      <c r="G1328" t="s">
        <v>6009</v>
      </c>
      <c r="I1328">
        <v>1</v>
      </c>
    </row>
    <row r="1329" spans="1:9" ht="14.4" hidden="1">
      <c r="A1329" t="s">
        <v>1643</v>
      </c>
      <c r="B1329">
        <v>1328</v>
      </c>
      <c r="F1329" t="s">
        <v>7673</v>
      </c>
      <c r="G1329" t="s">
        <v>6009</v>
      </c>
      <c r="I1329">
        <v>1</v>
      </c>
    </row>
    <row r="1330" spans="1:9" ht="14.4" hidden="1">
      <c r="A1330" t="s">
        <v>1643</v>
      </c>
      <c r="B1330">
        <v>1329</v>
      </c>
      <c r="F1330" t="s">
        <v>7673</v>
      </c>
      <c r="G1330" t="s">
        <v>6009</v>
      </c>
      <c r="I1330">
        <v>1</v>
      </c>
    </row>
    <row r="1331" spans="1:9" ht="14.4" hidden="1">
      <c r="A1331" t="s">
        <v>1643</v>
      </c>
      <c r="B1331">
        <v>1330</v>
      </c>
      <c r="F1331" t="s">
        <v>7673</v>
      </c>
      <c r="G1331" t="s">
        <v>6009</v>
      </c>
      <c r="I1331">
        <v>1</v>
      </c>
    </row>
    <row r="1332" spans="1:9" ht="14.4">
      <c r="A1332" t="s">
        <v>7517</v>
      </c>
      <c r="B1332">
        <v>1331</v>
      </c>
      <c r="C1332" t="s">
        <v>7517</v>
      </c>
      <c r="D1332" t="s">
        <v>908</v>
      </c>
      <c r="E1332" t="s">
        <v>2311</v>
      </c>
      <c r="F1332" t="s">
        <v>7673</v>
      </c>
      <c r="G1332" t="s">
        <v>6009</v>
      </c>
      <c r="I1332">
        <v>1</v>
      </c>
    </row>
    <row r="1333" spans="1:9" ht="14.4" hidden="1">
      <c r="A1333" t="s">
        <v>1643</v>
      </c>
      <c r="B1333">
        <v>1332</v>
      </c>
      <c r="F1333" t="s">
        <v>7673</v>
      </c>
      <c r="G1333" t="s">
        <v>6009</v>
      </c>
      <c r="I1333">
        <v>1</v>
      </c>
    </row>
    <row r="1334" spans="1:9" ht="14.4" hidden="1">
      <c r="A1334" t="s">
        <v>7679</v>
      </c>
      <c r="B1334">
        <v>1333</v>
      </c>
      <c r="C1334" t="s">
        <v>7679</v>
      </c>
      <c r="F1334" t="s">
        <v>7673</v>
      </c>
      <c r="G1334" t="s">
        <v>6009</v>
      </c>
      <c r="I1334">
        <v>1</v>
      </c>
    </row>
    <row r="1335" spans="1:9" ht="14.4" hidden="1">
      <c r="A1335" t="s">
        <v>7680</v>
      </c>
      <c r="B1335">
        <v>1334</v>
      </c>
      <c r="C1335" t="s">
        <v>7680</v>
      </c>
      <c r="D1335" t="s">
        <v>823</v>
      </c>
      <c r="E1335" t="s">
        <v>823</v>
      </c>
      <c r="F1335" t="s">
        <v>7673</v>
      </c>
      <c r="G1335" t="s">
        <v>6009</v>
      </c>
      <c r="I1335">
        <v>1</v>
      </c>
    </row>
    <row r="1336" spans="1:9" ht="14.4" hidden="1">
      <c r="A1336" t="s">
        <v>1643</v>
      </c>
      <c r="B1336">
        <v>1335</v>
      </c>
      <c r="F1336" t="s">
        <v>7673</v>
      </c>
      <c r="G1336" t="s">
        <v>6009</v>
      </c>
      <c r="I1336">
        <v>1</v>
      </c>
    </row>
    <row r="1337" spans="1:9" ht="14.4" hidden="1">
      <c r="A1337" t="s">
        <v>1643</v>
      </c>
      <c r="B1337">
        <v>1336</v>
      </c>
      <c r="F1337" t="s">
        <v>7673</v>
      </c>
      <c r="G1337" t="s">
        <v>6009</v>
      </c>
      <c r="I1337">
        <v>1</v>
      </c>
    </row>
    <row r="1338" spans="1:9" ht="14.4">
      <c r="A1338" t="s">
        <v>7522</v>
      </c>
      <c r="B1338">
        <v>1337</v>
      </c>
      <c r="C1338" t="s">
        <v>7522</v>
      </c>
      <c r="D1338" t="s">
        <v>7681</v>
      </c>
      <c r="E1338" t="s">
        <v>7682</v>
      </c>
      <c r="F1338" t="s">
        <v>7673</v>
      </c>
      <c r="G1338" t="s">
        <v>6009</v>
      </c>
      <c r="I1338">
        <v>1</v>
      </c>
    </row>
    <row r="1339" spans="1:9" ht="14.4" hidden="1">
      <c r="A1339" t="s">
        <v>1643</v>
      </c>
      <c r="B1339">
        <v>1338</v>
      </c>
      <c r="F1339" t="s">
        <v>7673</v>
      </c>
      <c r="G1339" t="s">
        <v>6009</v>
      </c>
      <c r="I1339">
        <v>1</v>
      </c>
    </row>
    <row r="1340" spans="1:9" ht="14.4" hidden="1">
      <c r="A1340" t="s">
        <v>1643</v>
      </c>
      <c r="B1340">
        <v>1339</v>
      </c>
      <c r="F1340" t="s">
        <v>7673</v>
      </c>
      <c r="G1340" t="s">
        <v>6009</v>
      </c>
      <c r="I1340">
        <v>1</v>
      </c>
    </row>
    <row r="1341" spans="1:9" ht="14.4" hidden="1">
      <c r="A1341" t="s">
        <v>1643</v>
      </c>
      <c r="B1341">
        <v>1340</v>
      </c>
      <c r="F1341" t="s">
        <v>7673</v>
      </c>
      <c r="G1341" t="s">
        <v>6009</v>
      </c>
      <c r="I1341">
        <v>1</v>
      </c>
    </row>
    <row r="1342" spans="1:9" ht="14.4" hidden="1">
      <c r="A1342" t="s">
        <v>7683</v>
      </c>
      <c r="B1342">
        <v>1341</v>
      </c>
      <c r="C1342" t="s">
        <v>7683</v>
      </c>
      <c r="D1342" t="s">
        <v>823</v>
      </c>
      <c r="E1342" t="s">
        <v>823</v>
      </c>
      <c r="F1342" t="s">
        <v>7673</v>
      </c>
      <c r="G1342" t="s">
        <v>6009</v>
      </c>
      <c r="I1342">
        <v>1</v>
      </c>
    </row>
    <row r="1343" spans="1:9" ht="14.4">
      <c r="A1343" t="s">
        <v>7684</v>
      </c>
      <c r="B1343">
        <v>1342</v>
      </c>
      <c r="C1343" t="s">
        <v>7684</v>
      </c>
      <c r="D1343" t="s">
        <v>7685</v>
      </c>
      <c r="E1343" t="s">
        <v>7686</v>
      </c>
      <c r="F1343" t="s">
        <v>7673</v>
      </c>
      <c r="G1343" t="s">
        <v>6009</v>
      </c>
      <c r="I1343">
        <v>1</v>
      </c>
    </row>
    <row r="1344" spans="1:9" ht="14.4">
      <c r="A1344" t="s">
        <v>7687</v>
      </c>
      <c r="B1344">
        <v>1343</v>
      </c>
      <c r="C1344" t="s">
        <v>7687</v>
      </c>
      <c r="D1344" t="s">
        <v>908</v>
      </c>
      <c r="E1344" t="s">
        <v>1638</v>
      </c>
      <c r="F1344" t="s">
        <v>7673</v>
      </c>
      <c r="G1344" t="s">
        <v>6009</v>
      </c>
      <c r="I1344">
        <v>1</v>
      </c>
    </row>
    <row r="1345" spans="1:9" ht="14.4" hidden="1">
      <c r="A1345" t="s">
        <v>1643</v>
      </c>
      <c r="B1345">
        <v>1344</v>
      </c>
      <c r="F1345" t="s">
        <v>7673</v>
      </c>
      <c r="G1345" t="s">
        <v>6009</v>
      </c>
      <c r="I1345">
        <v>1</v>
      </c>
    </row>
    <row r="1346" spans="1:9" ht="14.4" hidden="1">
      <c r="A1346" t="s">
        <v>1643</v>
      </c>
      <c r="B1346">
        <v>1345</v>
      </c>
      <c r="F1346" t="s">
        <v>7673</v>
      </c>
      <c r="G1346" t="s">
        <v>6009</v>
      </c>
      <c r="I1346">
        <v>1</v>
      </c>
    </row>
    <row r="1347" spans="1:9" ht="14.4" hidden="1">
      <c r="A1347" t="s">
        <v>7688</v>
      </c>
      <c r="B1347">
        <v>1346</v>
      </c>
      <c r="C1347" t="s">
        <v>7688</v>
      </c>
      <c r="E1347" t="s">
        <v>7689</v>
      </c>
      <c r="F1347" t="s">
        <v>7673</v>
      </c>
      <c r="G1347" t="s">
        <v>6009</v>
      </c>
      <c r="I1347">
        <v>1</v>
      </c>
    </row>
    <row r="1348" spans="1:9" ht="14.4" hidden="1">
      <c r="A1348" t="s">
        <v>7690</v>
      </c>
      <c r="B1348">
        <v>1347</v>
      </c>
      <c r="C1348" t="s">
        <v>7690</v>
      </c>
      <c r="E1348" t="s">
        <v>7691</v>
      </c>
      <c r="F1348" t="s">
        <v>7673</v>
      </c>
      <c r="G1348" t="s">
        <v>6009</v>
      </c>
      <c r="I1348">
        <v>1</v>
      </c>
    </row>
    <row r="1349" spans="1:9" ht="14.4">
      <c r="A1349" t="s">
        <v>7692</v>
      </c>
      <c r="B1349">
        <v>1348</v>
      </c>
      <c r="C1349" t="s">
        <v>7692</v>
      </c>
      <c r="D1349" t="s">
        <v>823</v>
      </c>
      <c r="E1349" t="s">
        <v>7693</v>
      </c>
      <c r="F1349" t="s">
        <v>7673</v>
      </c>
      <c r="G1349" t="s">
        <v>6009</v>
      </c>
      <c r="I1349">
        <v>1</v>
      </c>
    </row>
    <row r="1350" spans="1:9" ht="14.4" hidden="1">
      <c r="A1350" t="s">
        <v>2543</v>
      </c>
      <c r="B1350">
        <v>1349</v>
      </c>
      <c r="C1350" t="s">
        <v>2543</v>
      </c>
      <c r="D1350" t="s">
        <v>810</v>
      </c>
      <c r="E1350" t="s">
        <v>810</v>
      </c>
      <c r="F1350" t="s">
        <v>7694</v>
      </c>
      <c r="G1350" t="s">
        <v>6009</v>
      </c>
      <c r="I1350">
        <v>1</v>
      </c>
    </row>
    <row r="1351" spans="1:9" ht="14.4">
      <c r="A1351" t="s">
        <v>7695</v>
      </c>
      <c r="B1351">
        <v>1350</v>
      </c>
      <c r="C1351" t="s">
        <v>7695</v>
      </c>
      <c r="D1351" t="s">
        <v>7696</v>
      </c>
      <c r="E1351" t="s">
        <v>810</v>
      </c>
      <c r="F1351" t="s">
        <v>7694</v>
      </c>
      <c r="G1351" t="s">
        <v>6009</v>
      </c>
      <c r="I1351">
        <v>1</v>
      </c>
    </row>
    <row r="1352" spans="1:9" ht="14.4">
      <c r="A1352" t="s">
        <v>7697</v>
      </c>
      <c r="B1352">
        <v>1351</v>
      </c>
      <c r="C1352" t="s">
        <v>7697</v>
      </c>
      <c r="D1352" t="s">
        <v>7698</v>
      </c>
      <c r="E1352" t="s">
        <v>1551</v>
      </c>
      <c r="F1352" t="s">
        <v>7694</v>
      </c>
      <c r="G1352" t="s">
        <v>6009</v>
      </c>
      <c r="I1352">
        <v>1</v>
      </c>
    </row>
    <row r="1353" spans="1:9" ht="14.4" hidden="1">
      <c r="A1353" t="s">
        <v>1643</v>
      </c>
      <c r="B1353">
        <v>1352</v>
      </c>
      <c r="F1353" t="s">
        <v>7694</v>
      </c>
      <c r="G1353" t="s">
        <v>6009</v>
      </c>
      <c r="I1353">
        <v>1</v>
      </c>
    </row>
    <row r="1354" spans="1:9" ht="14.4">
      <c r="A1354" t="s">
        <v>7699</v>
      </c>
      <c r="B1354">
        <v>1353</v>
      </c>
      <c r="C1354" t="s">
        <v>7699</v>
      </c>
      <c r="D1354" t="s">
        <v>7700</v>
      </c>
      <c r="E1354" t="s">
        <v>7701</v>
      </c>
      <c r="F1354" t="s">
        <v>7694</v>
      </c>
      <c r="G1354" t="s">
        <v>6009</v>
      </c>
      <c r="I1354">
        <v>1</v>
      </c>
    </row>
    <row r="1355" spans="1:9" ht="14.4">
      <c r="A1355" t="s">
        <v>7702</v>
      </c>
      <c r="B1355">
        <v>1354</v>
      </c>
      <c r="C1355" t="s">
        <v>7702</v>
      </c>
      <c r="D1355" t="s">
        <v>1637</v>
      </c>
      <c r="E1355" t="s">
        <v>909</v>
      </c>
      <c r="F1355" t="s">
        <v>7694</v>
      </c>
      <c r="G1355" t="s">
        <v>6009</v>
      </c>
      <c r="I1355">
        <v>1</v>
      </c>
    </row>
    <row r="1356" spans="1:9" ht="14.4" hidden="1">
      <c r="A1356" t="s">
        <v>1643</v>
      </c>
      <c r="B1356">
        <v>1355</v>
      </c>
      <c r="F1356" t="s">
        <v>7694</v>
      </c>
      <c r="G1356" t="s">
        <v>6009</v>
      </c>
      <c r="I1356">
        <v>1</v>
      </c>
    </row>
    <row r="1357" spans="1:9" ht="14.4">
      <c r="A1357" t="s">
        <v>7703</v>
      </c>
      <c r="B1357">
        <v>1356</v>
      </c>
      <c r="C1357" t="s">
        <v>7703</v>
      </c>
      <c r="D1357" t="s">
        <v>7704</v>
      </c>
      <c r="E1357" t="s">
        <v>909</v>
      </c>
      <c r="F1357" t="s">
        <v>7694</v>
      </c>
      <c r="G1357" t="s">
        <v>6009</v>
      </c>
      <c r="I1357">
        <v>1</v>
      </c>
    </row>
    <row r="1358" spans="1:9" ht="14.4">
      <c r="A1358" t="s">
        <v>7705</v>
      </c>
      <c r="B1358">
        <v>1357</v>
      </c>
      <c r="C1358" t="s">
        <v>7705</v>
      </c>
      <c r="D1358" t="s">
        <v>7706</v>
      </c>
      <c r="E1358" t="s">
        <v>810</v>
      </c>
      <c r="F1358" t="s">
        <v>7694</v>
      </c>
      <c r="G1358" t="s">
        <v>6009</v>
      </c>
      <c r="I1358">
        <v>1</v>
      </c>
    </row>
    <row r="1359" spans="1:9" ht="14.4">
      <c r="A1359" t="s">
        <v>7707</v>
      </c>
      <c r="B1359">
        <v>1358</v>
      </c>
      <c r="C1359" t="s">
        <v>7707</v>
      </c>
      <c r="D1359" t="s">
        <v>908</v>
      </c>
      <c r="E1359" t="s">
        <v>909</v>
      </c>
      <c r="F1359" t="s">
        <v>7694</v>
      </c>
      <c r="G1359" t="s">
        <v>6009</v>
      </c>
      <c r="I1359">
        <v>1</v>
      </c>
    </row>
    <row r="1360" spans="1:9" ht="14.4" hidden="1">
      <c r="A1360" t="s">
        <v>1643</v>
      </c>
      <c r="B1360">
        <v>1359</v>
      </c>
      <c r="F1360" t="s">
        <v>7694</v>
      </c>
      <c r="G1360" t="s">
        <v>6009</v>
      </c>
      <c r="I1360">
        <v>1</v>
      </c>
    </row>
    <row r="1361" spans="1:9" ht="14.4" hidden="1">
      <c r="A1361" t="s">
        <v>1643</v>
      </c>
      <c r="B1361">
        <v>1360</v>
      </c>
      <c r="F1361" t="s">
        <v>7694</v>
      </c>
      <c r="G1361" t="s">
        <v>6009</v>
      </c>
      <c r="I1361">
        <v>1</v>
      </c>
    </row>
    <row r="1362" spans="1:9" ht="14.4" hidden="1">
      <c r="A1362" t="s">
        <v>1643</v>
      </c>
      <c r="B1362">
        <v>1361</v>
      </c>
      <c r="F1362" t="s">
        <v>7694</v>
      </c>
      <c r="G1362" t="s">
        <v>6009</v>
      </c>
      <c r="I1362">
        <v>1</v>
      </c>
    </row>
    <row r="1363" spans="1:9" ht="14.4" hidden="1">
      <c r="A1363" t="s">
        <v>1643</v>
      </c>
      <c r="B1363">
        <v>1362</v>
      </c>
      <c r="F1363" t="s">
        <v>7694</v>
      </c>
      <c r="G1363" t="s">
        <v>6009</v>
      </c>
      <c r="I1363">
        <v>1</v>
      </c>
    </row>
    <row r="1364" spans="1:9" ht="14.4" hidden="1">
      <c r="A1364" t="s">
        <v>7708</v>
      </c>
      <c r="B1364">
        <v>1363</v>
      </c>
      <c r="C1364" t="s">
        <v>7708</v>
      </c>
      <c r="F1364" t="s">
        <v>7694</v>
      </c>
      <c r="G1364" t="s">
        <v>6009</v>
      </c>
      <c r="I1364">
        <v>1</v>
      </c>
    </row>
    <row r="1365" spans="1:9" ht="14.4" hidden="1">
      <c r="A1365" t="s">
        <v>1643</v>
      </c>
      <c r="B1365">
        <v>1364</v>
      </c>
      <c r="F1365" t="s">
        <v>7694</v>
      </c>
      <c r="G1365" t="s">
        <v>6009</v>
      </c>
      <c r="I1365">
        <v>1</v>
      </c>
    </row>
    <row r="1366" spans="1:9" ht="14.4">
      <c r="A1366" t="s">
        <v>7709</v>
      </c>
      <c r="B1366">
        <v>1365</v>
      </c>
      <c r="C1366" t="s">
        <v>7709</v>
      </c>
      <c r="D1366" t="s">
        <v>7710</v>
      </c>
      <c r="E1366" t="s">
        <v>810</v>
      </c>
      <c r="F1366" t="s">
        <v>7694</v>
      </c>
      <c r="G1366" t="s">
        <v>6009</v>
      </c>
      <c r="I1366">
        <v>1</v>
      </c>
    </row>
    <row r="1367" spans="1:9" ht="14.4">
      <c r="A1367" t="s">
        <v>7711</v>
      </c>
      <c r="B1367">
        <v>1366</v>
      </c>
      <c r="C1367" t="s">
        <v>7711</v>
      </c>
      <c r="D1367" t="s">
        <v>1637</v>
      </c>
      <c r="E1367" t="s">
        <v>7532</v>
      </c>
      <c r="F1367" t="s">
        <v>7694</v>
      </c>
      <c r="G1367" t="s">
        <v>6009</v>
      </c>
      <c r="I1367">
        <v>1</v>
      </c>
    </row>
    <row r="1368" spans="1:9" ht="14.4">
      <c r="A1368" t="s">
        <v>7712</v>
      </c>
      <c r="B1368">
        <v>1367</v>
      </c>
      <c r="C1368" t="s">
        <v>7712</v>
      </c>
      <c r="D1368" t="s">
        <v>7713</v>
      </c>
      <c r="E1368" t="s">
        <v>2382</v>
      </c>
      <c r="F1368" t="s">
        <v>7694</v>
      </c>
      <c r="G1368" t="s">
        <v>6009</v>
      </c>
      <c r="I1368">
        <v>1</v>
      </c>
    </row>
    <row r="1369" spans="1:9" ht="14.4" hidden="1">
      <c r="A1369" t="s">
        <v>7714</v>
      </c>
      <c r="B1369">
        <v>1368</v>
      </c>
      <c r="C1369" t="s">
        <v>7714</v>
      </c>
      <c r="D1369" t="s">
        <v>7715</v>
      </c>
      <c r="E1369" t="s">
        <v>823</v>
      </c>
      <c r="F1369" t="s">
        <v>7694</v>
      </c>
      <c r="G1369" t="s">
        <v>6009</v>
      </c>
      <c r="I1369">
        <v>1</v>
      </c>
    </row>
    <row r="1370" spans="1:9" ht="14.4" hidden="1">
      <c r="A1370" t="s">
        <v>1643</v>
      </c>
      <c r="B1370">
        <v>1369</v>
      </c>
      <c r="F1370" t="s">
        <v>7716</v>
      </c>
      <c r="G1370" t="s">
        <v>6009</v>
      </c>
      <c r="I1370">
        <v>1</v>
      </c>
    </row>
    <row r="1371" spans="1:9" ht="14.4" hidden="1">
      <c r="A1371" t="s">
        <v>1643</v>
      </c>
      <c r="B1371">
        <v>1370</v>
      </c>
      <c r="F1371" t="s">
        <v>7716</v>
      </c>
      <c r="G1371" t="s">
        <v>6009</v>
      </c>
      <c r="I1371">
        <v>1</v>
      </c>
    </row>
    <row r="1372" spans="1:9" ht="14.4" hidden="1">
      <c r="A1372" t="s">
        <v>1643</v>
      </c>
      <c r="B1372">
        <v>1371</v>
      </c>
      <c r="F1372" t="s">
        <v>7716</v>
      </c>
      <c r="G1372" t="s">
        <v>6009</v>
      </c>
      <c r="I1372">
        <v>1</v>
      </c>
    </row>
    <row r="1373" spans="1:9" ht="14.4">
      <c r="A1373" t="s">
        <v>7717</v>
      </c>
      <c r="B1373">
        <v>1372</v>
      </c>
      <c r="C1373" t="s">
        <v>7717</v>
      </c>
      <c r="D1373" t="s">
        <v>908</v>
      </c>
      <c r="E1373" t="s">
        <v>7718</v>
      </c>
      <c r="F1373" t="s">
        <v>7716</v>
      </c>
      <c r="G1373" t="s">
        <v>6009</v>
      </c>
      <c r="I1373">
        <v>1</v>
      </c>
    </row>
    <row r="1374" spans="1:9" ht="14.4" hidden="1">
      <c r="A1374" t="s">
        <v>1643</v>
      </c>
      <c r="B1374">
        <v>1373</v>
      </c>
      <c r="F1374" t="s">
        <v>7716</v>
      </c>
      <c r="G1374" t="s">
        <v>6009</v>
      </c>
      <c r="I1374">
        <v>1</v>
      </c>
    </row>
    <row r="1375" spans="1:9" ht="14.4">
      <c r="A1375" t="s">
        <v>7719</v>
      </c>
      <c r="B1375">
        <v>1374</v>
      </c>
      <c r="C1375" t="s">
        <v>7719</v>
      </c>
      <c r="D1375" t="s">
        <v>7720</v>
      </c>
      <c r="E1375" t="s">
        <v>7721</v>
      </c>
      <c r="F1375" t="s">
        <v>7716</v>
      </c>
      <c r="G1375" t="s">
        <v>6009</v>
      </c>
      <c r="I1375">
        <v>1</v>
      </c>
    </row>
    <row r="1376" spans="1:9" ht="14.4" hidden="1">
      <c r="A1376" t="s">
        <v>1643</v>
      </c>
      <c r="B1376">
        <v>1375</v>
      </c>
      <c r="F1376" t="s">
        <v>7716</v>
      </c>
      <c r="G1376" t="s">
        <v>6009</v>
      </c>
      <c r="I1376">
        <v>1</v>
      </c>
    </row>
    <row r="1377" spans="1:9" ht="14.4" hidden="1">
      <c r="A1377" t="s">
        <v>1643</v>
      </c>
      <c r="B1377">
        <v>1376</v>
      </c>
      <c r="F1377" t="s">
        <v>7716</v>
      </c>
      <c r="G1377" t="s">
        <v>6009</v>
      </c>
      <c r="I1377">
        <v>1</v>
      </c>
    </row>
    <row r="1378" spans="1:9" ht="14.4" hidden="1">
      <c r="A1378" t="s">
        <v>1643</v>
      </c>
      <c r="B1378">
        <v>1377</v>
      </c>
      <c r="F1378" t="s">
        <v>7716</v>
      </c>
      <c r="G1378" t="s">
        <v>6009</v>
      </c>
      <c r="I1378">
        <v>1</v>
      </c>
    </row>
    <row r="1379" spans="1:9" ht="14.4">
      <c r="A1379" t="s">
        <v>7722</v>
      </c>
      <c r="B1379">
        <v>1378</v>
      </c>
      <c r="C1379" t="s">
        <v>7722</v>
      </c>
      <c r="D1379" t="s">
        <v>1637</v>
      </c>
      <c r="E1379" t="s">
        <v>7723</v>
      </c>
      <c r="F1379" t="s">
        <v>7716</v>
      </c>
      <c r="G1379" t="s">
        <v>6009</v>
      </c>
      <c r="I1379">
        <v>1</v>
      </c>
    </row>
    <row r="1380" spans="1:9" ht="14.4">
      <c r="A1380" t="s">
        <v>7724</v>
      </c>
      <c r="B1380">
        <v>1379</v>
      </c>
      <c r="C1380" t="s">
        <v>7724</v>
      </c>
      <c r="D1380" t="s">
        <v>908</v>
      </c>
      <c r="E1380" t="s">
        <v>2311</v>
      </c>
      <c r="F1380" t="s">
        <v>7716</v>
      </c>
      <c r="G1380" t="s">
        <v>6009</v>
      </c>
      <c r="I1380">
        <v>1</v>
      </c>
    </row>
    <row r="1381" spans="1:9" ht="14.4" hidden="1">
      <c r="A1381" t="s">
        <v>1643</v>
      </c>
      <c r="B1381">
        <v>1380</v>
      </c>
      <c r="F1381" t="s">
        <v>7716</v>
      </c>
      <c r="G1381" t="s">
        <v>6009</v>
      </c>
      <c r="I1381">
        <v>1</v>
      </c>
    </row>
    <row r="1382" spans="1:9" ht="14.4" hidden="1">
      <c r="A1382" t="s">
        <v>1643</v>
      </c>
      <c r="B1382">
        <v>1381</v>
      </c>
      <c r="F1382" t="s">
        <v>7716</v>
      </c>
      <c r="G1382" t="s">
        <v>6009</v>
      </c>
      <c r="I1382">
        <v>1</v>
      </c>
    </row>
    <row r="1383" spans="1:9" ht="14.4" hidden="1">
      <c r="A1383" t="s">
        <v>1643</v>
      </c>
      <c r="B1383">
        <v>1382</v>
      </c>
      <c r="F1383" t="s">
        <v>7716</v>
      </c>
      <c r="G1383" t="s">
        <v>6009</v>
      </c>
      <c r="I1383">
        <v>1</v>
      </c>
    </row>
    <row r="1384" spans="1:9" ht="14.4" hidden="1">
      <c r="A1384" t="s">
        <v>1643</v>
      </c>
      <c r="B1384">
        <v>1383</v>
      </c>
      <c r="F1384" t="s">
        <v>7716</v>
      </c>
      <c r="G1384" t="s">
        <v>6009</v>
      </c>
      <c r="I1384">
        <v>1</v>
      </c>
    </row>
    <row r="1385" spans="1:9" ht="14.4">
      <c r="A1385" t="s">
        <v>7725</v>
      </c>
      <c r="B1385">
        <v>1384</v>
      </c>
      <c r="C1385" t="s">
        <v>7725</v>
      </c>
      <c r="D1385" t="s">
        <v>7726</v>
      </c>
      <c r="E1385" t="s">
        <v>2870</v>
      </c>
      <c r="F1385" t="s">
        <v>7716</v>
      </c>
      <c r="G1385" t="s">
        <v>6009</v>
      </c>
      <c r="I1385">
        <v>1</v>
      </c>
    </row>
    <row r="1386" spans="1:9" ht="14.4" hidden="1">
      <c r="A1386" t="s">
        <v>1643</v>
      </c>
      <c r="B1386">
        <v>1385</v>
      </c>
      <c r="F1386" t="s">
        <v>7727</v>
      </c>
      <c r="G1386" t="s">
        <v>6009</v>
      </c>
      <c r="I1386">
        <v>1</v>
      </c>
    </row>
    <row r="1387" spans="1:9" ht="14.4" hidden="1">
      <c r="A1387" t="s">
        <v>1643</v>
      </c>
      <c r="B1387">
        <v>1386</v>
      </c>
      <c r="F1387" t="s">
        <v>7727</v>
      </c>
      <c r="G1387" t="s">
        <v>6009</v>
      </c>
      <c r="I1387">
        <v>1</v>
      </c>
    </row>
    <row r="1388" spans="1:9" ht="14.4" hidden="1">
      <c r="A1388" t="s">
        <v>1643</v>
      </c>
      <c r="B1388">
        <v>1387</v>
      </c>
      <c r="F1388" t="s">
        <v>7727</v>
      </c>
      <c r="G1388" t="s">
        <v>6009</v>
      </c>
      <c r="I1388">
        <v>1</v>
      </c>
    </row>
    <row r="1389" spans="1:9" ht="14.4" hidden="1">
      <c r="A1389" t="s">
        <v>1643</v>
      </c>
      <c r="B1389">
        <v>1388</v>
      </c>
      <c r="F1389" t="s">
        <v>7727</v>
      </c>
      <c r="G1389" t="s">
        <v>6009</v>
      </c>
      <c r="I1389">
        <v>1</v>
      </c>
    </row>
    <row r="1390" spans="1:9" ht="14.4" hidden="1">
      <c r="A1390" t="s">
        <v>1643</v>
      </c>
      <c r="B1390">
        <v>1389</v>
      </c>
      <c r="F1390" t="s">
        <v>7727</v>
      </c>
      <c r="G1390" t="s">
        <v>6009</v>
      </c>
      <c r="I1390">
        <v>1</v>
      </c>
    </row>
    <row r="1391" spans="1:9" ht="14.4" hidden="1">
      <c r="A1391" t="s">
        <v>1643</v>
      </c>
      <c r="B1391">
        <v>1390</v>
      </c>
      <c r="F1391" t="s">
        <v>7727</v>
      </c>
      <c r="G1391" t="s">
        <v>6009</v>
      </c>
      <c r="I1391">
        <v>1</v>
      </c>
    </row>
    <row r="1392" spans="1:9" ht="14.4">
      <c r="A1392" t="s">
        <v>7728</v>
      </c>
      <c r="B1392">
        <v>1391</v>
      </c>
      <c r="C1392" t="s">
        <v>7728</v>
      </c>
      <c r="D1392" t="s">
        <v>810</v>
      </c>
      <c r="E1392" t="s">
        <v>810</v>
      </c>
      <c r="F1392" t="s">
        <v>7727</v>
      </c>
      <c r="G1392" t="s">
        <v>6009</v>
      </c>
      <c r="I1392">
        <v>1</v>
      </c>
    </row>
    <row r="1393" spans="1:9" ht="14.4" hidden="1">
      <c r="A1393" t="s">
        <v>1643</v>
      </c>
      <c r="B1393">
        <v>1392</v>
      </c>
      <c r="F1393" t="s">
        <v>7727</v>
      </c>
      <c r="G1393" t="s">
        <v>6009</v>
      </c>
      <c r="I1393">
        <v>1</v>
      </c>
    </row>
    <row r="1394" spans="1:9" ht="14.4">
      <c r="A1394" t="s">
        <v>7729</v>
      </c>
      <c r="B1394">
        <v>1393</v>
      </c>
      <c r="C1394" t="s">
        <v>7729</v>
      </c>
      <c r="D1394" t="s">
        <v>1637</v>
      </c>
      <c r="E1394" t="s">
        <v>7730</v>
      </c>
      <c r="F1394" t="s">
        <v>7727</v>
      </c>
      <c r="G1394" t="s">
        <v>6009</v>
      </c>
      <c r="I1394">
        <v>1</v>
      </c>
    </row>
    <row r="1395" spans="1:9" ht="14.4">
      <c r="A1395" t="s">
        <v>7731</v>
      </c>
      <c r="B1395">
        <v>1394</v>
      </c>
      <c r="C1395" t="s">
        <v>7731</v>
      </c>
      <c r="D1395" t="s">
        <v>908</v>
      </c>
      <c r="E1395" t="s">
        <v>7732</v>
      </c>
      <c r="F1395" t="s">
        <v>7727</v>
      </c>
      <c r="G1395" t="s">
        <v>6009</v>
      </c>
      <c r="I1395">
        <v>1</v>
      </c>
    </row>
    <row r="1396" spans="1:9" ht="14.4">
      <c r="A1396" t="s">
        <v>7733</v>
      </c>
      <c r="B1396">
        <v>1395</v>
      </c>
      <c r="C1396" t="s">
        <v>7733</v>
      </c>
      <c r="D1396" t="s">
        <v>908</v>
      </c>
      <c r="E1396" t="s">
        <v>2311</v>
      </c>
      <c r="F1396" t="s">
        <v>7727</v>
      </c>
      <c r="G1396" t="s">
        <v>6009</v>
      </c>
      <c r="I1396">
        <v>1</v>
      </c>
    </row>
    <row r="1397" spans="1:9" ht="14.4" hidden="1">
      <c r="A1397" t="s">
        <v>1643</v>
      </c>
      <c r="B1397">
        <v>1396</v>
      </c>
      <c r="F1397" t="s">
        <v>7727</v>
      </c>
      <c r="G1397" t="s">
        <v>6009</v>
      </c>
      <c r="I1397">
        <v>1</v>
      </c>
    </row>
    <row r="1398" spans="1:9" ht="14.4" hidden="1">
      <c r="A1398" t="s">
        <v>7734</v>
      </c>
      <c r="B1398">
        <v>1397</v>
      </c>
      <c r="C1398" t="s">
        <v>7734</v>
      </c>
      <c r="D1398" t="s">
        <v>881</v>
      </c>
      <c r="E1398" t="s">
        <v>881</v>
      </c>
      <c r="F1398" t="s">
        <v>7727</v>
      </c>
      <c r="G1398" t="s">
        <v>6009</v>
      </c>
      <c r="I1398">
        <v>1</v>
      </c>
    </row>
    <row r="1399" spans="1:9" ht="14.4" hidden="1">
      <c r="A1399" t="s">
        <v>1643</v>
      </c>
      <c r="B1399">
        <v>1398</v>
      </c>
      <c r="F1399" t="s">
        <v>7727</v>
      </c>
      <c r="G1399" t="s">
        <v>6009</v>
      </c>
      <c r="I1399">
        <v>1</v>
      </c>
    </row>
    <row r="1400" spans="1:9" ht="14.4">
      <c r="A1400" t="s">
        <v>7735</v>
      </c>
      <c r="B1400">
        <v>1399</v>
      </c>
      <c r="C1400" t="s">
        <v>7735</v>
      </c>
      <c r="D1400" t="s">
        <v>908</v>
      </c>
      <c r="E1400" t="s">
        <v>7736</v>
      </c>
      <c r="F1400" t="s">
        <v>7727</v>
      </c>
      <c r="G1400" t="s">
        <v>6009</v>
      </c>
      <c r="I1400">
        <v>1</v>
      </c>
    </row>
    <row r="1401" spans="1:9" ht="14.4">
      <c r="A1401" t="s">
        <v>7725</v>
      </c>
      <c r="B1401">
        <v>1400</v>
      </c>
      <c r="C1401" t="s">
        <v>7725</v>
      </c>
      <c r="D1401" t="s">
        <v>7726</v>
      </c>
      <c r="E1401" t="s">
        <v>2870</v>
      </c>
      <c r="F1401" t="s">
        <v>7727</v>
      </c>
      <c r="G1401" t="s">
        <v>6009</v>
      </c>
      <c r="I1401">
        <v>1</v>
      </c>
    </row>
    <row r="1402" spans="1:9" ht="14.4" hidden="1">
      <c r="A1402" t="s">
        <v>1643</v>
      </c>
      <c r="B1402">
        <v>1401</v>
      </c>
      <c r="F1402" t="s">
        <v>7737</v>
      </c>
      <c r="G1402" t="s">
        <v>6009</v>
      </c>
      <c r="I1402">
        <v>1</v>
      </c>
    </row>
    <row r="1403" spans="1:9" ht="14.4" hidden="1">
      <c r="A1403" t="s">
        <v>7738</v>
      </c>
      <c r="B1403">
        <v>1402</v>
      </c>
      <c r="C1403" t="s">
        <v>7738</v>
      </c>
      <c r="F1403" t="s">
        <v>7737</v>
      </c>
      <c r="G1403" t="s">
        <v>6009</v>
      </c>
      <c r="I1403">
        <v>1</v>
      </c>
    </row>
    <row r="1404" spans="1:9" ht="14.4" hidden="1">
      <c r="A1404" t="s">
        <v>1643</v>
      </c>
      <c r="B1404">
        <v>1403</v>
      </c>
      <c r="F1404" t="s">
        <v>7737</v>
      </c>
      <c r="G1404" t="s">
        <v>6009</v>
      </c>
      <c r="I1404">
        <v>1</v>
      </c>
    </row>
    <row r="1405" spans="1:9" ht="14.4">
      <c r="A1405" t="s">
        <v>7739</v>
      </c>
      <c r="B1405">
        <v>1404</v>
      </c>
      <c r="C1405" t="s">
        <v>7739</v>
      </c>
      <c r="D1405" t="s">
        <v>810</v>
      </c>
      <c r="E1405" t="s">
        <v>810</v>
      </c>
      <c r="F1405" t="s">
        <v>7737</v>
      </c>
      <c r="G1405" t="s">
        <v>6009</v>
      </c>
      <c r="I1405">
        <v>1</v>
      </c>
    </row>
    <row r="1406" spans="1:9" ht="14.4" hidden="1">
      <c r="A1406" t="s">
        <v>1643</v>
      </c>
      <c r="B1406">
        <v>1405</v>
      </c>
      <c r="F1406" t="s">
        <v>7737</v>
      </c>
      <c r="G1406" t="s">
        <v>6009</v>
      </c>
      <c r="I1406">
        <v>1</v>
      </c>
    </row>
    <row r="1407" spans="1:9" ht="14.4" hidden="1">
      <c r="A1407" t="s">
        <v>7740</v>
      </c>
      <c r="B1407">
        <v>1406</v>
      </c>
      <c r="C1407" t="s">
        <v>7740</v>
      </c>
      <c r="D1407" t="s">
        <v>823</v>
      </c>
      <c r="E1407" t="s">
        <v>823</v>
      </c>
      <c r="F1407" t="s">
        <v>7737</v>
      </c>
      <c r="G1407" t="s">
        <v>6009</v>
      </c>
      <c r="I1407">
        <v>1</v>
      </c>
    </row>
    <row r="1408" spans="1:9" ht="14.4">
      <c r="A1408" t="s">
        <v>7741</v>
      </c>
      <c r="B1408">
        <v>1407</v>
      </c>
      <c r="C1408" t="s">
        <v>7741</v>
      </c>
      <c r="D1408" t="s">
        <v>2869</v>
      </c>
      <c r="E1408" t="s">
        <v>810</v>
      </c>
      <c r="F1408" t="s">
        <v>7737</v>
      </c>
      <c r="G1408" t="s">
        <v>6009</v>
      </c>
      <c r="I1408">
        <v>1</v>
      </c>
    </row>
    <row r="1409" spans="1:9" ht="14.4">
      <c r="A1409" t="s">
        <v>7742</v>
      </c>
      <c r="B1409">
        <v>1408</v>
      </c>
      <c r="C1409" t="s">
        <v>7742</v>
      </c>
      <c r="D1409" t="s">
        <v>908</v>
      </c>
      <c r="E1409" t="s">
        <v>2311</v>
      </c>
      <c r="F1409" t="s">
        <v>7737</v>
      </c>
      <c r="G1409" t="s">
        <v>6009</v>
      </c>
      <c r="I1409">
        <v>1</v>
      </c>
    </row>
    <row r="1410" spans="1:9" ht="14.4">
      <c r="A1410" t="s">
        <v>7743</v>
      </c>
      <c r="B1410">
        <v>1409</v>
      </c>
      <c r="C1410" t="s">
        <v>7743</v>
      </c>
      <c r="D1410" t="s">
        <v>908</v>
      </c>
      <c r="E1410" t="s">
        <v>2311</v>
      </c>
      <c r="F1410" t="s">
        <v>7737</v>
      </c>
      <c r="G1410" t="s">
        <v>6009</v>
      </c>
      <c r="I1410">
        <v>1</v>
      </c>
    </row>
    <row r="1411" spans="1:9" ht="14.4" hidden="1">
      <c r="A1411" t="s">
        <v>7744</v>
      </c>
      <c r="B1411">
        <v>1410</v>
      </c>
      <c r="C1411" t="s">
        <v>7744</v>
      </c>
      <c r="F1411" t="s">
        <v>7737</v>
      </c>
      <c r="G1411" t="s">
        <v>6009</v>
      </c>
      <c r="I1411">
        <v>1</v>
      </c>
    </row>
    <row r="1412" spans="1:9" ht="14.4">
      <c r="A1412" t="s">
        <v>7745</v>
      </c>
      <c r="B1412">
        <v>1411</v>
      </c>
      <c r="C1412" t="s">
        <v>7745</v>
      </c>
      <c r="D1412" t="s">
        <v>881</v>
      </c>
      <c r="E1412" t="s">
        <v>7746</v>
      </c>
      <c r="F1412" t="s">
        <v>7737</v>
      </c>
      <c r="G1412" t="s">
        <v>6009</v>
      </c>
      <c r="I1412">
        <v>1</v>
      </c>
    </row>
    <row r="1413" spans="1:9" ht="14.4" hidden="1">
      <c r="A1413" t="s">
        <v>7747</v>
      </c>
      <c r="B1413">
        <v>1412</v>
      </c>
      <c r="C1413" t="s">
        <v>7747</v>
      </c>
      <c r="D1413" t="s">
        <v>823</v>
      </c>
      <c r="E1413" t="s">
        <v>823</v>
      </c>
      <c r="F1413" t="s">
        <v>7737</v>
      </c>
      <c r="G1413" t="s">
        <v>6009</v>
      </c>
      <c r="I1413">
        <v>1</v>
      </c>
    </row>
    <row r="1414" spans="1:9" ht="14.4" hidden="1">
      <c r="A1414" t="s">
        <v>1643</v>
      </c>
      <c r="B1414">
        <v>1413</v>
      </c>
      <c r="F1414" t="s">
        <v>7737</v>
      </c>
      <c r="G1414" t="s">
        <v>6009</v>
      </c>
      <c r="I1414">
        <v>1</v>
      </c>
    </row>
    <row r="1415" spans="1:9" ht="14.4" hidden="1">
      <c r="A1415" t="s">
        <v>7748</v>
      </c>
      <c r="B1415">
        <v>1414</v>
      </c>
      <c r="C1415" t="s">
        <v>7748</v>
      </c>
      <c r="D1415" t="s">
        <v>823</v>
      </c>
      <c r="E1415" t="s">
        <v>823</v>
      </c>
      <c r="F1415" t="s">
        <v>7737</v>
      </c>
      <c r="G1415" t="s">
        <v>6009</v>
      </c>
      <c r="I1415">
        <v>1</v>
      </c>
    </row>
    <row r="1416" spans="1:9" ht="14.4">
      <c r="A1416" t="s">
        <v>7749</v>
      </c>
      <c r="B1416">
        <v>1415</v>
      </c>
      <c r="C1416" t="s">
        <v>7749</v>
      </c>
      <c r="D1416" t="s">
        <v>1637</v>
      </c>
      <c r="E1416" t="s">
        <v>1638</v>
      </c>
      <c r="F1416" t="s">
        <v>7737</v>
      </c>
      <c r="G1416" t="s">
        <v>6009</v>
      </c>
      <c r="I1416">
        <v>1</v>
      </c>
    </row>
    <row r="1417" spans="1:9" ht="14.4">
      <c r="A1417" t="s">
        <v>7750</v>
      </c>
      <c r="B1417">
        <v>1416</v>
      </c>
      <c r="C1417" t="s">
        <v>7750</v>
      </c>
      <c r="D1417" t="s">
        <v>908</v>
      </c>
      <c r="E1417" t="s">
        <v>7751</v>
      </c>
      <c r="F1417" t="s">
        <v>7737</v>
      </c>
      <c r="G1417" t="s">
        <v>6009</v>
      </c>
      <c r="I1417">
        <v>1</v>
      </c>
    </row>
    <row r="1418" spans="1:9" ht="14.4" hidden="1">
      <c r="A1418" t="s">
        <v>7752</v>
      </c>
      <c r="B1418">
        <v>1417</v>
      </c>
      <c r="C1418" t="s">
        <v>7752</v>
      </c>
      <c r="E1418" t="s">
        <v>7753</v>
      </c>
      <c r="F1418" t="s">
        <v>7737</v>
      </c>
      <c r="G1418" t="s">
        <v>6009</v>
      </c>
      <c r="I1418">
        <v>1</v>
      </c>
    </row>
    <row r="1419" spans="1:9" ht="14.4">
      <c r="A1419" t="s">
        <v>7754</v>
      </c>
      <c r="B1419">
        <v>1418</v>
      </c>
      <c r="C1419" t="s">
        <v>7754</v>
      </c>
      <c r="D1419" t="s">
        <v>1637</v>
      </c>
      <c r="E1419" t="s">
        <v>909</v>
      </c>
      <c r="F1419" t="s">
        <v>7737</v>
      </c>
      <c r="G1419" t="s">
        <v>6009</v>
      </c>
      <c r="I1419">
        <v>1</v>
      </c>
    </row>
    <row r="1420" spans="1:9" ht="14.4" hidden="1">
      <c r="A1420" t="s">
        <v>7755</v>
      </c>
      <c r="B1420">
        <v>1419</v>
      </c>
      <c r="C1420" t="s">
        <v>7755</v>
      </c>
      <c r="D1420" t="s">
        <v>881</v>
      </c>
      <c r="E1420" t="s">
        <v>881</v>
      </c>
      <c r="F1420" t="s">
        <v>7737</v>
      </c>
      <c r="G1420" t="s">
        <v>6009</v>
      </c>
      <c r="I1420">
        <v>1</v>
      </c>
    </row>
    <row r="1421" spans="1:9" ht="14.4">
      <c r="A1421" t="s">
        <v>7756</v>
      </c>
      <c r="B1421">
        <v>1420</v>
      </c>
      <c r="C1421" t="s">
        <v>7756</v>
      </c>
      <c r="D1421" t="s">
        <v>1637</v>
      </c>
      <c r="E1421" t="s">
        <v>7757</v>
      </c>
      <c r="F1421" t="s">
        <v>7737</v>
      </c>
      <c r="G1421" t="s">
        <v>6009</v>
      </c>
      <c r="I1421">
        <v>1</v>
      </c>
    </row>
    <row r="1422" spans="1:9" ht="14.4" hidden="1">
      <c r="A1422" t="s">
        <v>1643</v>
      </c>
      <c r="B1422">
        <v>1421</v>
      </c>
      <c r="F1422" t="s">
        <v>7737</v>
      </c>
      <c r="G1422" t="s">
        <v>6009</v>
      </c>
      <c r="I1422">
        <v>1</v>
      </c>
    </row>
    <row r="1423" spans="1:9" ht="14.4" hidden="1">
      <c r="A1423" t="s">
        <v>7758</v>
      </c>
      <c r="B1423">
        <v>1422</v>
      </c>
      <c r="C1423" t="s">
        <v>7758</v>
      </c>
      <c r="D1423" t="s">
        <v>881</v>
      </c>
      <c r="E1423" t="s">
        <v>881</v>
      </c>
      <c r="F1423" t="s">
        <v>7737</v>
      </c>
      <c r="G1423" t="s">
        <v>6009</v>
      </c>
      <c r="I1423">
        <v>1</v>
      </c>
    </row>
    <row r="1424" spans="1:9" ht="14.4" hidden="1">
      <c r="A1424" t="s">
        <v>7759</v>
      </c>
      <c r="B1424">
        <v>1423</v>
      </c>
      <c r="C1424" t="s">
        <v>7759</v>
      </c>
      <c r="D1424" t="s">
        <v>823</v>
      </c>
      <c r="E1424" t="s">
        <v>823</v>
      </c>
      <c r="F1424" t="s">
        <v>7737</v>
      </c>
      <c r="G1424" t="s">
        <v>6009</v>
      </c>
      <c r="I1424">
        <v>1</v>
      </c>
    </row>
    <row r="1425" spans="1:9" ht="14.4">
      <c r="A1425" t="s">
        <v>7760</v>
      </c>
      <c r="B1425">
        <v>1424</v>
      </c>
      <c r="C1425" t="s">
        <v>7760</v>
      </c>
      <c r="D1425" t="s">
        <v>1637</v>
      </c>
      <c r="E1425" t="s">
        <v>7761</v>
      </c>
      <c r="F1425" t="s">
        <v>7737</v>
      </c>
      <c r="G1425" t="s">
        <v>6009</v>
      </c>
      <c r="I1425">
        <v>1</v>
      </c>
    </row>
    <row r="1426" spans="1:9" ht="14.4">
      <c r="A1426" t="s">
        <v>7762</v>
      </c>
      <c r="B1426">
        <v>1425</v>
      </c>
      <c r="C1426" t="s">
        <v>7762</v>
      </c>
      <c r="D1426" t="s">
        <v>908</v>
      </c>
      <c r="E1426" t="s">
        <v>909</v>
      </c>
      <c r="F1426" t="s">
        <v>7737</v>
      </c>
      <c r="G1426" t="s">
        <v>6009</v>
      </c>
      <c r="I1426">
        <v>1</v>
      </c>
    </row>
    <row r="1427" spans="1:9" ht="14.4" hidden="1">
      <c r="A1427" t="s">
        <v>7763</v>
      </c>
      <c r="B1427">
        <v>1426</v>
      </c>
      <c r="C1427" t="s">
        <v>7763</v>
      </c>
      <c r="D1427" t="s">
        <v>7764</v>
      </c>
      <c r="E1427" t="s">
        <v>823</v>
      </c>
      <c r="F1427" t="s">
        <v>7737</v>
      </c>
      <c r="G1427" t="s">
        <v>6009</v>
      </c>
      <c r="I1427">
        <v>1</v>
      </c>
    </row>
    <row r="1428" spans="1:9" ht="14.4">
      <c r="A1428" t="s">
        <v>7765</v>
      </c>
      <c r="B1428">
        <v>1427</v>
      </c>
      <c r="C1428" t="s">
        <v>7765</v>
      </c>
      <c r="D1428" t="s">
        <v>1637</v>
      </c>
      <c r="E1428" t="s">
        <v>1638</v>
      </c>
      <c r="F1428" t="s">
        <v>7737</v>
      </c>
      <c r="G1428" t="s">
        <v>6009</v>
      </c>
      <c r="I1428">
        <v>1</v>
      </c>
    </row>
    <row r="1429" spans="1:9" ht="14.4" hidden="1">
      <c r="A1429" t="s">
        <v>7766</v>
      </c>
      <c r="B1429">
        <v>1428</v>
      </c>
      <c r="C1429" t="s">
        <v>7766</v>
      </c>
      <c r="D1429" t="s">
        <v>881</v>
      </c>
      <c r="E1429" t="s">
        <v>881</v>
      </c>
      <c r="F1429" t="s">
        <v>7737</v>
      </c>
      <c r="G1429" t="s">
        <v>6009</v>
      </c>
      <c r="I1429">
        <v>1</v>
      </c>
    </row>
    <row r="1430" spans="1:9" ht="14.4" hidden="1">
      <c r="A1430" t="s">
        <v>1643</v>
      </c>
      <c r="B1430">
        <v>1429</v>
      </c>
      <c r="F1430" t="s">
        <v>7737</v>
      </c>
      <c r="G1430" t="s">
        <v>6009</v>
      </c>
      <c r="I1430">
        <v>1</v>
      </c>
    </row>
    <row r="1431" spans="1:9" ht="14.4">
      <c r="A1431" t="s">
        <v>7767</v>
      </c>
      <c r="B1431">
        <v>1430</v>
      </c>
      <c r="C1431" t="s">
        <v>7767</v>
      </c>
      <c r="D1431" t="s">
        <v>2653</v>
      </c>
      <c r="E1431" t="s">
        <v>909</v>
      </c>
      <c r="F1431" t="s">
        <v>7737</v>
      </c>
      <c r="G1431" t="s">
        <v>6009</v>
      </c>
      <c r="I1431">
        <v>1</v>
      </c>
    </row>
    <row r="1432" spans="1:9" ht="14.4">
      <c r="A1432" t="s">
        <v>7768</v>
      </c>
      <c r="B1432">
        <v>1431</v>
      </c>
      <c r="C1432" t="s">
        <v>7768</v>
      </c>
      <c r="D1432" t="s">
        <v>7769</v>
      </c>
      <c r="E1432" t="s">
        <v>7770</v>
      </c>
      <c r="F1432" t="s">
        <v>7737</v>
      </c>
      <c r="G1432" t="s">
        <v>6009</v>
      </c>
      <c r="I1432">
        <v>1</v>
      </c>
    </row>
    <row r="1433" spans="1:9" ht="14.4" hidden="1">
      <c r="A1433" t="s">
        <v>7771</v>
      </c>
      <c r="B1433">
        <v>1432</v>
      </c>
      <c r="C1433" t="s">
        <v>7771</v>
      </c>
      <c r="D1433" t="s">
        <v>881</v>
      </c>
      <c r="E1433" t="s">
        <v>881</v>
      </c>
      <c r="F1433" t="s">
        <v>7737</v>
      </c>
      <c r="G1433" t="s">
        <v>6009</v>
      </c>
      <c r="I1433">
        <v>1</v>
      </c>
    </row>
    <row r="1434" spans="1:9" ht="14.4">
      <c r="A1434" t="s">
        <v>7772</v>
      </c>
      <c r="B1434">
        <v>1433</v>
      </c>
      <c r="C1434" t="s">
        <v>7772</v>
      </c>
      <c r="D1434" t="s">
        <v>823</v>
      </c>
      <c r="E1434" t="s">
        <v>7773</v>
      </c>
      <c r="F1434" t="s">
        <v>7737</v>
      </c>
      <c r="G1434" t="s">
        <v>6009</v>
      </c>
      <c r="I1434">
        <v>1</v>
      </c>
    </row>
    <row r="1435" spans="1:9" ht="14.4">
      <c r="A1435" t="s">
        <v>7171</v>
      </c>
      <c r="B1435">
        <v>1434</v>
      </c>
      <c r="C1435" t="s">
        <v>7171</v>
      </c>
      <c r="D1435" t="s">
        <v>908</v>
      </c>
      <c r="E1435" t="s">
        <v>7774</v>
      </c>
      <c r="F1435" t="s">
        <v>7737</v>
      </c>
      <c r="G1435" t="s">
        <v>6009</v>
      </c>
      <c r="I1435">
        <v>1</v>
      </c>
    </row>
    <row r="1436" spans="1:9" ht="14.4" hidden="1">
      <c r="A1436" t="s">
        <v>7775</v>
      </c>
      <c r="B1436">
        <v>1435</v>
      </c>
      <c r="C1436" t="s">
        <v>7775</v>
      </c>
      <c r="E1436" t="s">
        <v>7776</v>
      </c>
      <c r="F1436" t="s">
        <v>7737</v>
      </c>
      <c r="G1436" t="s">
        <v>6009</v>
      </c>
      <c r="I1436">
        <v>1</v>
      </c>
    </row>
    <row r="1437" spans="1:9" ht="14.4">
      <c r="A1437" t="s">
        <v>7777</v>
      </c>
      <c r="B1437">
        <v>1436</v>
      </c>
      <c r="C1437" t="s">
        <v>7777</v>
      </c>
      <c r="D1437" t="s">
        <v>823</v>
      </c>
      <c r="E1437" t="s">
        <v>7778</v>
      </c>
      <c r="F1437" t="s">
        <v>7737</v>
      </c>
      <c r="G1437" t="s">
        <v>6009</v>
      </c>
      <c r="I1437">
        <v>1</v>
      </c>
    </row>
    <row r="1438" spans="1:9" ht="14.4" hidden="1">
      <c r="A1438" t="s">
        <v>1643</v>
      </c>
      <c r="B1438">
        <v>1437</v>
      </c>
      <c r="F1438" t="s">
        <v>7737</v>
      </c>
      <c r="G1438" t="s">
        <v>6009</v>
      </c>
      <c r="I1438">
        <v>1</v>
      </c>
    </row>
    <row r="1439" spans="1:9" ht="14.4" hidden="1">
      <c r="A1439" t="s">
        <v>1643</v>
      </c>
      <c r="B1439">
        <v>1438</v>
      </c>
      <c r="F1439" t="s">
        <v>7737</v>
      </c>
      <c r="G1439" t="s">
        <v>6009</v>
      </c>
      <c r="I1439">
        <v>1</v>
      </c>
    </row>
    <row r="1440" spans="1:9" ht="14.4" hidden="1">
      <c r="A1440" t="s">
        <v>1643</v>
      </c>
      <c r="B1440">
        <v>1439</v>
      </c>
      <c r="F1440" t="s">
        <v>7779</v>
      </c>
      <c r="G1440" t="s">
        <v>6009</v>
      </c>
      <c r="I1440">
        <v>1</v>
      </c>
    </row>
    <row r="1441" spans="1:9" ht="14.4" hidden="1">
      <c r="A1441" t="s">
        <v>1643</v>
      </c>
      <c r="B1441">
        <v>1440</v>
      </c>
      <c r="F1441" t="s">
        <v>7779</v>
      </c>
      <c r="G1441" t="s">
        <v>6009</v>
      </c>
      <c r="I1441">
        <v>1</v>
      </c>
    </row>
    <row r="1442" spans="1:9" ht="14.4" hidden="1">
      <c r="A1442" t="s">
        <v>1643</v>
      </c>
      <c r="B1442">
        <v>1441</v>
      </c>
      <c r="F1442" t="s">
        <v>7779</v>
      </c>
      <c r="G1442" t="s">
        <v>6009</v>
      </c>
      <c r="I1442">
        <v>1</v>
      </c>
    </row>
    <row r="1443" spans="1:9" ht="14.4" hidden="1">
      <c r="A1443" t="s">
        <v>1643</v>
      </c>
      <c r="B1443">
        <v>1442</v>
      </c>
      <c r="F1443" t="s">
        <v>7779</v>
      </c>
      <c r="G1443" t="s">
        <v>6009</v>
      </c>
      <c r="I1443">
        <v>1</v>
      </c>
    </row>
    <row r="1444" spans="1:9" ht="14.4" hidden="1">
      <c r="A1444" t="s">
        <v>1643</v>
      </c>
      <c r="B1444">
        <v>1443</v>
      </c>
      <c r="F1444" t="s">
        <v>7779</v>
      </c>
      <c r="G1444" t="s">
        <v>6009</v>
      </c>
      <c r="I1444">
        <v>1</v>
      </c>
    </row>
    <row r="1445" spans="1:9" ht="14.4" hidden="1">
      <c r="A1445" t="s">
        <v>1643</v>
      </c>
      <c r="B1445">
        <v>1444</v>
      </c>
      <c r="F1445" t="s">
        <v>7779</v>
      </c>
      <c r="G1445" t="s">
        <v>6009</v>
      </c>
      <c r="I1445">
        <v>1</v>
      </c>
    </row>
    <row r="1446" spans="1:9" ht="14.4" hidden="1">
      <c r="A1446" t="s">
        <v>1643</v>
      </c>
      <c r="B1446">
        <v>1445</v>
      </c>
      <c r="F1446" t="s">
        <v>7779</v>
      </c>
      <c r="G1446" t="s">
        <v>6009</v>
      </c>
      <c r="I1446">
        <v>1</v>
      </c>
    </row>
    <row r="1447" spans="1:9" ht="14.4" hidden="1">
      <c r="A1447" t="s">
        <v>1643</v>
      </c>
      <c r="B1447">
        <v>1446</v>
      </c>
      <c r="F1447" t="s">
        <v>7779</v>
      </c>
      <c r="G1447" t="s">
        <v>6009</v>
      </c>
      <c r="I1447">
        <v>1</v>
      </c>
    </row>
    <row r="1448" spans="1:9" ht="14.4" hidden="1">
      <c r="A1448" t="s">
        <v>1643</v>
      </c>
      <c r="B1448">
        <v>1447</v>
      </c>
      <c r="F1448" t="s">
        <v>7779</v>
      </c>
      <c r="G1448" t="s">
        <v>6009</v>
      </c>
      <c r="I1448">
        <v>1</v>
      </c>
    </row>
    <row r="1449" spans="1:9" ht="14.4" hidden="1">
      <c r="A1449" t="s">
        <v>1643</v>
      </c>
      <c r="B1449">
        <v>1448</v>
      </c>
      <c r="F1449" t="s">
        <v>7779</v>
      </c>
      <c r="G1449" t="s">
        <v>6009</v>
      </c>
      <c r="I1449">
        <v>1</v>
      </c>
    </row>
    <row r="1450" spans="1:9" ht="14.4" hidden="1">
      <c r="A1450" t="s">
        <v>1643</v>
      </c>
      <c r="B1450">
        <v>1449</v>
      </c>
      <c r="F1450" t="s">
        <v>7779</v>
      </c>
      <c r="G1450" t="s">
        <v>6009</v>
      </c>
      <c r="I1450">
        <v>1</v>
      </c>
    </row>
    <row r="1451" spans="1:9" ht="14.4" hidden="1">
      <c r="A1451" t="s">
        <v>1643</v>
      </c>
      <c r="B1451">
        <v>1450</v>
      </c>
      <c r="F1451" t="s">
        <v>7779</v>
      </c>
      <c r="G1451" t="s">
        <v>6009</v>
      </c>
      <c r="I1451">
        <v>1</v>
      </c>
    </row>
    <row r="1452" spans="1:9" ht="14.4" hidden="1">
      <c r="A1452" t="s">
        <v>1643</v>
      </c>
      <c r="B1452">
        <v>1451</v>
      </c>
      <c r="F1452" t="s">
        <v>7779</v>
      </c>
      <c r="G1452" t="s">
        <v>6009</v>
      </c>
      <c r="I1452">
        <v>1</v>
      </c>
    </row>
    <row r="1453" spans="1:9" ht="14.4" hidden="1">
      <c r="A1453" t="s">
        <v>1643</v>
      </c>
      <c r="B1453">
        <v>1452</v>
      </c>
      <c r="F1453" t="s">
        <v>7779</v>
      </c>
      <c r="G1453" t="s">
        <v>6009</v>
      </c>
      <c r="I1453">
        <v>1</v>
      </c>
    </row>
    <row r="1454" spans="1:9" ht="14.4" hidden="1">
      <c r="A1454" t="s">
        <v>1643</v>
      </c>
      <c r="B1454">
        <v>1453</v>
      </c>
      <c r="F1454" t="s">
        <v>7779</v>
      </c>
      <c r="G1454" t="s">
        <v>6009</v>
      </c>
      <c r="I1454">
        <v>1</v>
      </c>
    </row>
    <row r="1455" spans="1:9" ht="14.4" hidden="1">
      <c r="A1455" t="s">
        <v>1643</v>
      </c>
      <c r="B1455">
        <v>1454</v>
      </c>
      <c r="F1455" t="s">
        <v>7779</v>
      </c>
      <c r="G1455" t="s">
        <v>6009</v>
      </c>
      <c r="I1455">
        <v>1</v>
      </c>
    </row>
    <row r="1456" spans="1:9" ht="14.4" hidden="1">
      <c r="A1456" t="s">
        <v>1643</v>
      </c>
      <c r="B1456">
        <v>1455</v>
      </c>
      <c r="F1456" t="s">
        <v>7779</v>
      </c>
      <c r="G1456" t="s">
        <v>6009</v>
      </c>
      <c r="I1456">
        <v>1</v>
      </c>
    </row>
    <row r="1457" spans="1:9" ht="14.4" hidden="1">
      <c r="A1457" t="s">
        <v>1643</v>
      </c>
      <c r="B1457">
        <v>1456</v>
      </c>
      <c r="F1457" t="s">
        <v>7779</v>
      </c>
      <c r="G1457" t="s">
        <v>6009</v>
      </c>
      <c r="I1457">
        <v>1</v>
      </c>
    </row>
    <row r="1458" spans="1:9" ht="14.4" hidden="1">
      <c r="A1458" t="s">
        <v>7780</v>
      </c>
      <c r="B1458">
        <v>1457</v>
      </c>
      <c r="C1458" t="s">
        <v>7780</v>
      </c>
      <c r="D1458" t="s">
        <v>823</v>
      </c>
      <c r="E1458" t="s">
        <v>823</v>
      </c>
      <c r="F1458" t="s">
        <v>7779</v>
      </c>
      <c r="G1458" t="s">
        <v>6009</v>
      </c>
      <c r="I1458">
        <v>1</v>
      </c>
    </row>
    <row r="1459" spans="1:9" ht="14.4" hidden="1">
      <c r="A1459" t="s">
        <v>1643</v>
      </c>
      <c r="B1459">
        <v>1458</v>
      </c>
      <c r="F1459" t="s">
        <v>7779</v>
      </c>
      <c r="G1459" t="s">
        <v>6009</v>
      </c>
      <c r="I1459">
        <v>1</v>
      </c>
    </row>
    <row r="1460" spans="1:9" ht="14.4" hidden="1">
      <c r="A1460" t="s">
        <v>7781</v>
      </c>
      <c r="B1460">
        <v>1459</v>
      </c>
      <c r="C1460" t="s">
        <v>7781</v>
      </c>
      <c r="D1460" t="s">
        <v>7782</v>
      </c>
      <c r="E1460" t="s">
        <v>881</v>
      </c>
      <c r="F1460" t="s">
        <v>7779</v>
      </c>
      <c r="G1460" t="s">
        <v>6009</v>
      </c>
      <c r="I1460">
        <v>1</v>
      </c>
    </row>
    <row r="1461" spans="1:9" ht="14.4" hidden="1">
      <c r="A1461" t="s">
        <v>1643</v>
      </c>
      <c r="B1461">
        <v>1460</v>
      </c>
      <c r="F1461" t="s">
        <v>7779</v>
      </c>
      <c r="G1461" t="s">
        <v>6009</v>
      </c>
      <c r="I1461">
        <v>1</v>
      </c>
    </row>
    <row r="1462" spans="1:9" ht="14.4" hidden="1">
      <c r="A1462" t="s">
        <v>1643</v>
      </c>
      <c r="B1462">
        <v>1461</v>
      </c>
      <c r="F1462" t="s">
        <v>7779</v>
      </c>
      <c r="G1462" t="s">
        <v>6009</v>
      </c>
      <c r="I1462">
        <v>1</v>
      </c>
    </row>
    <row r="1463" spans="1:9" ht="14.4">
      <c r="A1463" t="s">
        <v>7783</v>
      </c>
      <c r="B1463">
        <v>1462</v>
      </c>
      <c r="C1463" t="s">
        <v>7783</v>
      </c>
      <c r="D1463" t="s">
        <v>908</v>
      </c>
      <c r="E1463" t="s">
        <v>810</v>
      </c>
      <c r="F1463" t="s">
        <v>7779</v>
      </c>
      <c r="G1463" t="s">
        <v>6009</v>
      </c>
      <c r="I1463">
        <v>1</v>
      </c>
    </row>
    <row r="1464" spans="1:9" ht="14.4">
      <c r="A1464" t="s">
        <v>7784</v>
      </c>
      <c r="B1464">
        <v>1463</v>
      </c>
      <c r="C1464" t="s">
        <v>7784</v>
      </c>
      <c r="D1464" t="s">
        <v>908</v>
      </c>
      <c r="E1464" t="s">
        <v>2311</v>
      </c>
      <c r="F1464" t="s">
        <v>7779</v>
      </c>
      <c r="G1464" t="s">
        <v>6009</v>
      </c>
      <c r="I1464">
        <v>1</v>
      </c>
    </row>
    <row r="1465" spans="1:9" ht="14.4" hidden="1">
      <c r="A1465" t="s">
        <v>1643</v>
      </c>
      <c r="B1465">
        <v>1464</v>
      </c>
      <c r="F1465" t="s">
        <v>7779</v>
      </c>
      <c r="G1465" t="s">
        <v>6009</v>
      </c>
      <c r="I1465">
        <v>1</v>
      </c>
    </row>
    <row r="1466" spans="1:9" ht="14.4" hidden="1">
      <c r="A1466" t="s">
        <v>7785</v>
      </c>
      <c r="B1466">
        <v>1465</v>
      </c>
      <c r="C1466" t="s">
        <v>7785</v>
      </c>
      <c r="D1466" t="s">
        <v>823</v>
      </c>
      <c r="E1466" t="s">
        <v>823</v>
      </c>
      <c r="F1466" t="s">
        <v>7779</v>
      </c>
      <c r="G1466" t="s">
        <v>6009</v>
      </c>
      <c r="I1466">
        <v>1</v>
      </c>
    </row>
    <row r="1467" spans="1:9" ht="14.4" hidden="1">
      <c r="A1467" t="s">
        <v>1643</v>
      </c>
      <c r="B1467">
        <v>1466</v>
      </c>
      <c r="F1467" t="s">
        <v>7779</v>
      </c>
      <c r="G1467" t="s">
        <v>6009</v>
      </c>
      <c r="I1467">
        <v>1</v>
      </c>
    </row>
    <row r="1468" spans="1:9" ht="14.4" hidden="1">
      <c r="A1468" t="s">
        <v>1643</v>
      </c>
      <c r="B1468">
        <v>1467</v>
      </c>
      <c r="F1468" t="s">
        <v>7779</v>
      </c>
      <c r="G1468" t="s">
        <v>6009</v>
      </c>
      <c r="I1468">
        <v>1</v>
      </c>
    </row>
    <row r="1469" spans="1:9" ht="14.4" hidden="1">
      <c r="A1469" t="s">
        <v>7786</v>
      </c>
      <c r="B1469">
        <v>1468</v>
      </c>
      <c r="C1469" t="s">
        <v>7786</v>
      </c>
      <c r="D1469" t="s">
        <v>823</v>
      </c>
      <c r="E1469" t="s">
        <v>823</v>
      </c>
      <c r="F1469" t="s">
        <v>7779</v>
      </c>
      <c r="G1469" t="s">
        <v>6009</v>
      </c>
      <c r="I1469">
        <v>1</v>
      </c>
    </row>
    <row r="1470" spans="1:9" ht="14.4">
      <c r="A1470" t="s">
        <v>7787</v>
      </c>
      <c r="B1470">
        <v>1469</v>
      </c>
      <c r="C1470" t="s">
        <v>7787</v>
      </c>
      <c r="D1470" t="s">
        <v>823</v>
      </c>
      <c r="E1470" t="s">
        <v>7788</v>
      </c>
      <c r="F1470" t="s">
        <v>7779</v>
      </c>
      <c r="G1470" t="s">
        <v>6009</v>
      </c>
      <c r="I1470">
        <v>1</v>
      </c>
    </row>
    <row r="1471" spans="1:9" ht="14.4">
      <c r="A1471" t="s">
        <v>7789</v>
      </c>
      <c r="B1471">
        <v>1470</v>
      </c>
      <c r="C1471" t="s">
        <v>7789</v>
      </c>
      <c r="D1471" t="s">
        <v>908</v>
      </c>
      <c r="E1471" t="s">
        <v>7790</v>
      </c>
      <c r="F1471" t="s">
        <v>7779</v>
      </c>
      <c r="G1471" t="s">
        <v>6009</v>
      </c>
      <c r="I1471">
        <v>1</v>
      </c>
    </row>
    <row r="1472" spans="1:9" ht="14.4" hidden="1">
      <c r="A1472" t="s">
        <v>1643</v>
      </c>
      <c r="B1472">
        <v>1471</v>
      </c>
      <c r="F1472" t="s">
        <v>7779</v>
      </c>
      <c r="G1472" t="s">
        <v>6009</v>
      </c>
      <c r="I1472">
        <v>1</v>
      </c>
    </row>
    <row r="1473" spans="1:9" ht="14.4" hidden="1">
      <c r="A1473" t="s">
        <v>1643</v>
      </c>
      <c r="B1473">
        <v>1472</v>
      </c>
      <c r="F1473" t="s">
        <v>7779</v>
      </c>
      <c r="G1473" t="s">
        <v>6009</v>
      </c>
      <c r="I1473">
        <v>1</v>
      </c>
    </row>
    <row r="1474" spans="1:9" ht="14.4" hidden="1">
      <c r="A1474" t="s">
        <v>1643</v>
      </c>
      <c r="B1474">
        <v>1473</v>
      </c>
      <c r="F1474" t="s">
        <v>7779</v>
      </c>
      <c r="G1474" t="s">
        <v>6009</v>
      </c>
      <c r="I1474">
        <v>1</v>
      </c>
    </row>
    <row r="1475" spans="1:9" ht="14.4" hidden="1">
      <c r="A1475" t="s">
        <v>1643</v>
      </c>
      <c r="B1475">
        <v>1474</v>
      </c>
      <c r="F1475" t="s">
        <v>7779</v>
      </c>
      <c r="G1475" t="s">
        <v>6009</v>
      </c>
      <c r="I1475">
        <v>1</v>
      </c>
    </row>
    <row r="1476" spans="1:9" ht="14.4">
      <c r="A1476" t="s">
        <v>7791</v>
      </c>
      <c r="B1476">
        <v>1475</v>
      </c>
      <c r="C1476" t="s">
        <v>7791</v>
      </c>
      <c r="D1476" t="s">
        <v>908</v>
      </c>
      <c r="E1476" t="s">
        <v>7792</v>
      </c>
      <c r="F1476" t="s">
        <v>7779</v>
      </c>
      <c r="G1476" t="s">
        <v>6009</v>
      </c>
      <c r="I1476">
        <v>1</v>
      </c>
    </row>
    <row r="1477" spans="1:9" ht="14.4">
      <c r="A1477" t="s">
        <v>7793</v>
      </c>
      <c r="B1477">
        <v>1476</v>
      </c>
      <c r="C1477" t="s">
        <v>7793</v>
      </c>
      <c r="D1477" t="s">
        <v>908</v>
      </c>
      <c r="E1477" t="s">
        <v>2311</v>
      </c>
      <c r="F1477" t="s">
        <v>7779</v>
      </c>
      <c r="G1477" t="s">
        <v>6009</v>
      </c>
      <c r="I1477">
        <v>1</v>
      </c>
    </row>
    <row r="1478" spans="1:9" ht="14.4">
      <c r="A1478" t="s">
        <v>7794</v>
      </c>
      <c r="B1478">
        <v>1477</v>
      </c>
      <c r="C1478" t="s">
        <v>7794</v>
      </c>
      <c r="D1478" t="s">
        <v>1637</v>
      </c>
      <c r="E1478" t="s">
        <v>2835</v>
      </c>
      <c r="F1478" t="s">
        <v>7779</v>
      </c>
      <c r="G1478" t="s">
        <v>6009</v>
      </c>
      <c r="I1478">
        <v>1</v>
      </c>
    </row>
    <row r="1479" spans="1:9" ht="14.4" hidden="1">
      <c r="A1479" t="s">
        <v>1643</v>
      </c>
      <c r="B1479">
        <v>1478</v>
      </c>
      <c r="F1479" t="s">
        <v>7779</v>
      </c>
      <c r="G1479" t="s">
        <v>6009</v>
      </c>
      <c r="I1479">
        <v>1</v>
      </c>
    </row>
    <row r="1480" spans="1:9" ht="14.4" hidden="1">
      <c r="A1480" t="s">
        <v>1643</v>
      </c>
      <c r="B1480">
        <v>1479</v>
      </c>
      <c r="F1480" t="s">
        <v>7779</v>
      </c>
      <c r="G1480" t="s">
        <v>6009</v>
      </c>
      <c r="I1480">
        <v>1</v>
      </c>
    </row>
    <row r="1481" spans="1:9" ht="14.4" hidden="1">
      <c r="A1481" t="s">
        <v>1643</v>
      </c>
      <c r="B1481">
        <v>1480</v>
      </c>
      <c r="F1481" t="s">
        <v>7779</v>
      </c>
      <c r="G1481" t="s">
        <v>6009</v>
      </c>
      <c r="I1481">
        <v>1</v>
      </c>
    </row>
    <row r="1482" spans="1:9" ht="14.4">
      <c r="A1482" t="s">
        <v>7795</v>
      </c>
      <c r="B1482">
        <v>1481</v>
      </c>
      <c r="C1482" t="s">
        <v>7795</v>
      </c>
      <c r="D1482" t="s">
        <v>908</v>
      </c>
      <c r="E1482" t="s">
        <v>909</v>
      </c>
      <c r="F1482" t="s">
        <v>7779</v>
      </c>
      <c r="G1482" t="s">
        <v>6009</v>
      </c>
      <c r="I1482">
        <v>1</v>
      </c>
    </row>
    <row r="1483" spans="1:9" ht="14.4">
      <c r="A1483" t="s">
        <v>7796</v>
      </c>
      <c r="B1483">
        <v>1482</v>
      </c>
      <c r="C1483" t="s">
        <v>7796</v>
      </c>
      <c r="D1483" t="s">
        <v>908</v>
      </c>
      <c r="E1483" t="s">
        <v>7797</v>
      </c>
      <c r="F1483" t="s">
        <v>7779</v>
      </c>
      <c r="G1483" t="s">
        <v>6009</v>
      </c>
      <c r="I1483">
        <v>1</v>
      </c>
    </row>
    <row r="1484" spans="1:9" ht="14.4" hidden="1">
      <c r="A1484" t="s">
        <v>1643</v>
      </c>
      <c r="B1484">
        <v>1483</v>
      </c>
      <c r="F1484" t="s">
        <v>7779</v>
      </c>
      <c r="G1484" t="s">
        <v>6009</v>
      </c>
      <c r="I1484">
        <v>1</v>
      </c>
    </row>
    <row r="1485" spans="1:9" ht="14.4" hidden="1">
      <c r="A1485" t="s">
        <v>1643</v>
      </c>
      <c r="B1485">
        <v>1484</v>
      </c>
      <c r="F1485" t="s">
        <v>7779</v>
      </c>
      <c r="G1485" t="s">
        <v>6009</v>
      </c>
      <c r="I1485">
        <v>1</v>
      </c>
    </row>
    <row r="1486" spans="1:9" ht="14.4" hidden="1">
      <c r="A1486" t="s">
        <v>1643</v>
      </c>
      <c r="B1486">
        <v>1485</v>
      </c>
      <c r="F1486" t="s">
        <v>7779</v>
      </c>
      <c r="G1486" t="s">
        <v>6009</v>
      </c>
      <c r="I1486">
        <v>1</v>
      </c>
    </row>
    <row r="1487" spans="1:9" ht="14.4" hidden="1">
      <c r="A1487" t="s">
        <v>1643</v>
      </c>
      <c r="B1487">
        <v>1486</v>
      </c>
      <c r="F1487" t="s">
        <v>7779</v>
      </c>
      <c r="G1487" t="s">
        <v>6009</v>
      </c>
      <c r="I1487">
        <v>1</v>
      </c>
    </row>
    <row r="1488" spans="1:9" ht="14.4" hidden="1">
      <c r="A1488" t="s">
        <v>1643</v>
      </c>
      <c r="B1488">
        <v>1487</v>
      </c>
      <c r="F1488" t="s">
        <v>7779</v>
      </c>
      <c r="G1488" t="s">
        <v>6009</v>
      </c>
      <c r="I1488">
        <v>1</v>
      </c>
    </row>
    <row r="1489" spans="1:9" ht="14.4" hidden="1">
      <c r="A1489" t="s">
        <v>1643</v>
      </c>
      <c r="B1489">
        <v>1488</v>
      </c>
      <c r="F1489" t="s">
        <v>7779</v>
      </c>
      <c r="G1489" t="s">
        <v>6009</v>
      </c>
      <c r="I1489">
        <v>1</v>
      </c>
    </row>
    <row r="1490" spans="1:9" ht="14.4" hidden="1">
      <c r="A1490" t="s">
        <v>1643</v>
      </c>
      <c r="B1490">
        <v>1489</v>
      </c>
      <c r="F1490" t="s">
        <v>7779</v>
      </c>
      <c r="G1490" t="s">
        <v>6009</v>
      </c>
      <c r="I1490">
        <v>1</v>
      </c>
    </row>
    <row r="1491" spans="1:9" ht="14.4" hidden="1">
      <c r="A1491" t="s">
        <v>1643</v>
      </c>
      <c r="B1491">
        <v>1490</v>
      </c>
      <c r="F1491" t="s">
        <v>7779</v>
      </c>
      <c r="G1491" t="s">
        <v>6009</v>
      </c>
      <c r="I1491">
        <v>1</v>
      </c>
    </row>
    <row r="1492" spans="1:9" ht="14.4" hidden="1">
      <c r="A1492" t="s">
        <v>1643</v>
      </c>
      <c r="B1492">
        <v>1491</v>
      </c>
      <c r="F1492" t="s">
        <v>7779</v>
      </c>
      <c r="G1492" t="s">
        <v>6009</v>
      </c>
      <c r="I1492">
        <v>1</v>
      </c>
    </row>
    <row r="1493" spans="1:9" ht="14.4" hidden="1">
      <c r="A1493" t="s">
        <v>1643</v>
      </c>
      <c r="B1493">
        <v>1492</v>
      </c>
      <c r="F1493" t="s">
        <v>7779</v>
      </c>
      <c r="G1493" t="s">
        <v>6009</v>
      </c>
      <c r="I1493">
        <v>1</v>
      </c>
    </row>
    <row r="1494" spans="1:9" ht="14.4" hidden="1">
      <c r="A1494" t="s">
        <v>1643</v>
      </c>
      <c r="B1494">
        <v>1493</v>
      </c>
      <c r="F1494" t="s">
        <v>7779</v>
      </c>
      <c r="G1494" t="s">
        <v>6009</v>
      </c>
      <c r="I1494">
        <v>1</v>
      </c>
    </row>
    <row r="1495" spans="1:9" ht="14.4">
      <c r="A1495" t="s">
        <v>7798</v>
      </c>
      <c r="B1495">
        <v>1494</v>
      </c>
      <c r="C1495" t="s">
        <v>7798</v>
      </c>
      <c r="D1495" t="s">
        <v>1637</v>
      </c>
      <c r="E1495" t="s">
        <v>7799</v>
      </c>
      <c r="F1495" t="s">
        <v>7779</v>
      </c>
      <c r="G1495" t="s">
        <v>6009</v>
      </c>
      <c r="I1495">
        <v>1</v>
      </c>
    </row>
    <row r="1496" spans="1:9" ht="14.4" hidden="1">
      <c r="A1496" t="s">
        <v>1643</v>
      </c>
      <c r="B1496">
        <v>1495</v>
      </c>
      <c r="F1496" t="s">
        <v>7779</v>
      </c>
      <c r="G1496" t="s">
        <v>6009</v>
      </c>
      <c r="I1496">
        <v>1</v>
      </c>
    </row>
    <row r="1497" spans="1:9" ht="14.4" hidden="1">
      <c r="A1497" t="s">
        <v>1643</v>
      </c>
      <c r="B1497">
        <v>1496</v>
      </c>
      <c r="F1497" t="s">
        <v>7779</v>
      </c>
      <c r="G1497" t="s">
        <v>6009</v>
      </c>
      <c r="I1497">
        <v>1</v>
      </c>
    </row>
    <row r="1498" spans="1:9" ht="14.4" hidden="1">
      <c r="A1498" t="s">
        <v>1643</v>
      </c>
      <c r="B1498">
        <v>1497</v>
      </c>
      <c r="F1498" t="s">
        <v>7779</v>
      </c>
      <c r="G1498" t="s">
        <v>6009</v>
      </c>
      <c r="I1498">
        <v>1</v>
      </c>
    </row>
    <row r="1499" spans="1:9" ht="14.4" hidden="1">
      <c r="A1499" t="s">
        <v>1643</v>
      </c>
      <c r="B1499">
        <v>1498</v>
      </c>
      <c r="F1499" t="s">
        <v>7800</v>
      </c>
      <c r="G1499" t="s">
        <v>6009</v>
      </c>
      <c r="I1499">
        <v>1</v>
      </c>
    </row>
    <row r="1500" spans="1:9" ht="14.4" hidden="1">
      <c r="A1500" t="s">
        <v>1643</v>
      </c>
      <c r="B1500">
        <v>1499</v>
      </c>
      <c r="F1500" t="s">
        <v>7800</v>
      </c>
      <c r="G1500" t="s">
        <v>6009</v>
      </c>
      <c r="I1500">
        <v>1</v>
      </c>
    </row>
    <row r="1501" spans="1:9" ht="14.4" hidden="1">
      <c r="A1501" t="s">
        <v>1643</v>
      </c>
      <c r="B1501">
        <v>1500</v>
      </c>
      <c r="F1501" t="s">
        <v>7800</v>
      </c>
      <c r="G1501" t="s">
        <v>6009</v>
      </c>
      <c r="I1501">
        <v>1</v>
      </c>
    </row>
    <row r="1502" spans="1:9" ht="14.4" hidden="1">
      <c r="A1502" t="s">
        <v>1643</v>
      </c>
      <c r="B1502">
        <v>1501</v>
      </c>
      <c r="F1502" t="s">
        <v>7800</v>
      </c>
      <c r="G1502" t="s">
        <v>6009</v>
      </c>
      <c r="I1502">
        <v>1</v>
      </c>
    </row>
    <row r="1503" spans="1:9" ht="14.4" hidden="1">
      <c r="A1503" t="s">
        <v>1643</v>
      </c>
      <c r="B1503">
        <v>1502</v>
      </c>
      <c r="F1503" t="s">
        <v>7800</v>
      </c>
      <c r="G1503" t="s">
        <v>6009</v>
      </c>
      <c r="I1503">
        <v>1</v>
      </c>
    </row>
    <row r="1504" spans="1:9" ht="14.4" hidden="1">
      <c r="A1504" t="s">
        <v>1643</v>
      </c>
      <c r="B1504">
        <v>1503</v>
      </c>
      <c r="F1504" t="s">
        <v>7800</v>
      </c>
      <c r="G1504" t="s">
        <v>6009</v>
      </c>
      <c r="I1504">
        <v>1</v>
      </c>
    </row>
    <row r="1505" spans="1:9" ht="14.4" hidden="1">
      <c r="A1505" t="s">
        <v>1643</v>
      </c>
      <c r="B1505">
        <v>1504</v>
      </c>
      <c r="F1505" t="s">
        <v>7800</v>
      </c>
      <c r="G1505" t="s">
        <v>6009</v>
      </c>
      <c r="I1505">
        <v>1</v>
      </c>
    </row>
    <row r="1506" spans="1:9" ht="14.4" hidden="1">
      <c r="A1506" t="s">
        <v>1643</v>
      </c>
      <c r="B1506">
        <v>1505</v>
      </c>
      <c r="F1506" t="s">
        <v>7800</v>
      </c>
      <c r="G1506" t="s">
        <v>6009</v>
      </c>
      <c r="I1506">
        <v>1</v>
      </c>
    </row>
    <row r="1507" spans="1:9" ht="14.4" hidden="1">
      <c r="A1507" t="s">
        <v>1643</v>
      </c>
      <c r="B1507">
        <v>1506</v>
      </c>
      <c r="F1507" t="s">
        <v>7800</v>
      </c>
      <c r="G1507" t="s">
        <v>6009</v>
      </c>
      <c r="I1507">
        <v>1</v>
      </c>
    </row>
    <row r="1508" spans="1:9" ht="14.4" hidden="1">
      <c r="A1508" t="s">
        <v>7801</v>
      </c>
      <c r="B1508">
        <v>1507</v>
      </c>
      <c r="C1508" t="s">
        <v>7801</v>
      </c>
      <c r="D1508" t="s">
        <v>823</v>
      </c>
      <c r="E1508" t="s">
        <v>823</v>
      </c>
      <c r="F1508" t="s">
        <v>7800</v>
      </c>
      <c r="G1508" t="s">
        <v>6009</v>
      </c>
      <c r="I1508">
        <v>1</v>
      </c>
    </row>
    <row r="1509" spans="1:9" ht="14.4">
      <c r="A1509" t="s">
        <v>7802</v>
      </c>
      <c r="B1509">
        <v>1508</v>
      </c>
      <c r="C1509" t="s">
        <v>7802</v>
      </c>
      <c r="D1509" t="s">
        <v>908</v>
      </c>
      <c r="E1509" t="s">
        <v>7803</v>
      </c>
      <c r="F1509" t="s">
        <v>7800</v>
      </c>
      <c r="G1509" t="s">
        <v>6009</v>
      </c>
      <c r="I1509">
        <v>1</v>
      </c>
    </row>
    <row r="1510" spans="1:9" ht="14.4" hidden="1">
      <c r="A1510" t="s">
        <v>1643</v>
      </c>
      <c r="B1510">
        <v>1509</v>
      </c>
      <c r="F1510" t="s">
        <v>7800</v>
      </c>
      <c r="G1510" t="s">
        <v>6009</v>
      </c>
      <c r="I1510">
        <v>1</v>
      </c>
    </row>
    <row r="1511" spans="1:9" ht="14.4" hidden="1">
      <c r="A1511" t="s">
        <v>1643</v>
      </c>
      <c r="B1511">
        <v>1510</v>
      </c>
      <c r="F1511" t="s">
        <v>7800</v>
      </c>
      <c r="G1511" t="s">
        <v>6009</v>
      </c>
      <c r="I1511">
        <v>1</v>
      </c>
    </row>
    <row r="1512" spans="1:9" ht="14.4" hidden="1">
      <c r="A1512" t="s">
        <v>1643</v>
      </c>
      <c r="B1512">
        <v>1511</v>
      </c>
      <c r="F1512" t="s">
        <v>7800</v>
      </c>
      <c r="G1512" t="s">
        <v>6009</v>
      </c>
      <c r="I1512">
        <v>1</v>
      </c>
    </row>
    <row r="1513" spans="1:9" ht="14.4" hidden="1">
      <c r="A1513" t="s">
        <v>1643</v>
      </c>
      <c r="B1513">
        <v>1512</v>
      </c>
      <c r="F1513" t="s">
        <v>7800</v>
      </c>
      <c r="G1513" t="s">
        <v>6009</v>
      </c>
      <c r="I1513">
        <v>1</v>
      </c>
    </row>
    <row r="1514" spans="1:9" ht="14.4" hidden="1">
      <c r="A1514" t="s">
        <v>1643</v>
      </c>
      <c r="B1514">
        <v>1513</v>
      </c>
      <c r="F1514" t="s">
        <v>7800</v>
      </c>
      <c r="G1514" t="s">
        <v>6009</v>
      </c>
      <c r="I1514">
        <v>1</v>
      </c>
    </row>
    <row r="1515" spans="1:9" ht="14.4">
      <c r="A1515" t="s">
        <v>7804</v>
      </c>
      <c r="B1515">
        <v>1514</v>
      </c>
      <c r="C1515" t="s">
        <v>7804</v>
      </c>
      <c r="D1515" t="s">
        <v>2965</v>
      </c>
      <c r="E1515" t="s">
        <v>7805</v>
      </c>
      <c r="F1515" t="s">
        <v>7800</v>
      </c>
      <c r="G1515" t="s">
        <v>6009</v>
      </c>
      <c r="I1515">
        <v>1</v>
      </c>
    </row>
    <row r="1516" spans="1:9" ht="14.4">
      <c r="A1516" t="s">
        <v>7806</v>
      </c>
      <c r="B1516">
        <v>1515</v>
      </c>
      <c r="C1516" t="s">
        <v>7806</v>
      </c>
      <c r="D1516" t="s">
        <v>876</v>
      </c>
      <c r="E1516" t="s">
        <v>1551</v>
      </c>
      <c r="F1516" t="s">
        <v>7800</v>
      </c>
      <c r="G1516" t="s">
        <v>6009</v>
      </c>
      <c r="I1516">
        <v>1</v>
      </c>
    </row>
    <row r="1517" spans="1:9" ht="14.4" hidden="1">
      <c r="A1517" t="s">
        <v>1643</v>
      </c>
      <c r="B1517">
        <v>1516</v>
      </c>
      <c r="F1517" t="s">
        <v>7800</v>
      </c>
      <c r="G1517" t="s">
        <v>6009</v>
      </c>
      <c r="I1517">
        <v>1</v>
      </c>
    </row>
    <row r="1518" spans="1:9" ht="14.4">
      <c r="A1518" t="s">
        <v>7807</v>
      </c>
      <c r="B1518">
        <v>1517</v>
      </c>
      <c r="C1518" t="s">
        <v>7807</v>
      </c>
      <c r="D1518" t="s">
        <v>7808</v>
      </c>
      <c r="E1518" t="s">
        <v>7809</v>
      </c>
      <c r="F1518" t="s">
        <v>7800</v>
      </c>
      <c r="G1518" t="s">
        <v>6009</v>
      </c>
      <c r="I1518">
        <v>1</v>
      </c>
    </row>
    <row r="1519" spans="1:9" ht="14.4" hidden="1">
      <c r="A1519" t="s">
        <v>1643</v>
      </c>
      <c r="B1519">
        <v>1518</v>
      </c>
      <c r="F1519" t="s">
        <v>7800</v>
      </c>
      <c r="G1519" t="s">
        <v>6009</v>
      </c>
      <c r="I1519">
        <v>1</v>
      </c>
    </row>
    <row r="1520" spans="1:9" ht="14.4" hidden="1">
      <c r="A1520" t="s">
        <v>1643</v>
      </c>
      <c r="B1520">
        <v>1519</v>
      </c>
      <c r="F1520" t="s">
        <v>7800</v>
      </c>
      <c r="G1520" t="s">
        <v>6009</v>
      </c>
      <c r="I1520">
        <v>1</v>
      </c>
    </row>
    <row r="1521" spans="1:9" ht="14.4" hidden="1">
      <c r="A1521" t="s">
        <v>1643</v>
      </c>
      <c r="B1521">
        <v>1520</v>
      </c>
      <c r="F1521" t="s">
        <v>7800</v>
      </c>
      <c r="G1521" t="s">
        <v>6009</v>
      </c>
      <c r="I1521">
        <v>1</v>
      </c>
    </row>
    <row r="1522" spans="1:9" ht="14.4" hidden="1">
      <c r="A1522" t="s">
        <v>1643</v>
      </c>
      <c r="B1522">
        <v>1521</v>
      </c>
      <c r="F1522" t="s">
        <v>7800</v>
      </c>
      <c r="G1522" t="s">
        <v>6009</v>
      </c>
      <c r="I1522">
        <v>1</v>
      </c>
    </row>
    <row r="1523" spans="1:9" ht="14.4">
      <c r="A1523" t="s">
        <v>7810</v>
      </c>
      <c r="B1523">
        <v>1522</v>
      </c>
      <c r="C1523" t="s">
        <v>7810</v>
      </c>
      <c r="D1523" t="s">
        <v>7811</v>
      </c>
      <c r="E1523" t="s">
        <v>909</v>
      </c>
      <c r="F1523" t="s">
        <v>7800</v>
      </c>
      <c r="G1523" t="s">
        <v>6009</v>
      </c>
      <c r="I1523">
        <v>1</v>
      </c>
    </row>
    <row r="1524" spans="1:9" ht="14.4" hidden="1">
      <c r="A1524" t="s">
        <v>1643</v>
      </c>
      <c r="B1524">
        <v>1523</v>
      </c>
      <c r="F1524" t="s">
        <v>7800</v>
      </c>
      <c r="G1524" t="s">
        <v>6009</v>
      </c>
      <c r="I1524">
        <v>1</v>
      </c>
    </row>
    <row r="1525" spans="1:9" ht="14.4">
      <c r="A1525" t="s">
        <v>7812</v>
      </c>
      <c r="B1525">
        <v>1524</v>
      </c>
      <c r="C1525" t="s">
        <v>7812</v>
      </c>
      <c r="D1525" t="s">
        <v>1637</v>
      </c>
      <c r="E1525" t="s">
        <v>909</v>
      </c>
      <c r="F1525" t="s">
        <v>7800</v>
      </c>
      <c r="G1525" t="s">
        <v>6009</v>
      </c>
      <c r="I1525">
        <v>1</v>
      </c>
    </row>
    <row r="1526" spans="1:9" ht="14.4">
      <c r="A1526" t="s">
        <v>7813</v>
      </c>
      <c r="B1526">
        <v>1525</v>
      </c>
      <c r="C1526" t="s">
        <v>7813</v>
      </c>
      <c r="D1526" t="s">
        <v>908</v>
      </c>
      <c r="E1526" t="s">
        <v>2311</v>
      </c>
      <c r="F1526" t="s">
        <v>7800</v>
      </c>
      <c r="G1526" t="s">
        <v>6009</v>
      </c>
      <c r="I1526">
        <v>1</v>
      </c>
    </row>
    <row r="1527" spans="1:9" ht="14.4" hidden="1">
      <c r="A1527" t="s">
        <v>1643</v>
      </c>
      <c r="B1527">
        <v>1526</v>
      </c>
      <c r="F1527" t="s">
        <v>7800</v>
      </c>
      <c r="G1527" t="s">
        <v>6009</v>
      </c>
      <c r="I1527">
        <v>1</v>
      </c>
    </row>
    <row r="1528" spans="1:9" ht="14.4" hidden="1">
      <c r="A1528" t="s">
        <v>1643</v>
      </c>
      <c r="B1528">
        <v>1527</v>
      </c>
      <c r="F1528" t="s">
        <v>7800</v>
      </c>
      <c r="G1528" t="s">
        <v>6009</v>
      </c>
      <c r="I1528">
        <v>1</v>
      </c>
    </row>
    <row r="1529" spans="1:9" ht="14.4" hidden="1">
      <c r="A1529" t="s">
        <v>1643</v>
      </c>
      <c r="B1529">
        <v>1528</v>
      </c>
      <c r="F1529" t="s">
        <v>7800</v>
      </c>
      <c r="G1529" t="s">
        <v>6009</v>
      </c>
      <c r="I1529">
        <v>1</v>
      </c>
    </row>
    <row r="1530" spans="1:9" ht="14.4" hidden="1">
      <c r="A1530" t="s">
        <v>1643</v>
      </c>
      <c r="B1530">
        <v>1529</v>
      </c>
      <c r="F1530" t="s">
        <v>7800</v>
      </c>
      <c r="G1530" t="s">
        <v>6009</v>
      </c>
      <c r="I1530">
        <v>1</v>
      </c>
    </row>
    <row r="1531" spans="1:9" ht="14.4" hidden="1">
      <c r="A1531" t="s">
        <v>1643</v>
      </c>
      <c r="B1531">
        <v>1530</v>
      </c>
      <c r="F1531" t="s">
        <v>7800</v>
      </c>
      <c r="G1531" t="s">
        <v>6009</v>
      </c>
      <c r="I1531">
        <v>1</v>
      </c>
    </row>
    <row r="1532" spans="1:9" ht="14.4">
      <c r="A1532" t="s">
        <v>7814</v>
      </c>
      <c r="B1532">
        <v>1531</v>
      </c>
      <c r="C1532" t="s">
        <v>7814</v>
      </c>
      <c r="D1532" t="s">
        <v>908</v>
      </c>
      <c r="E1532" t="s">
        <v>909</v>
      </c>
      <c r="F1532" t="s">
        <v>7800</v>
      </c>
      <c r="G1532" t="s">
        <v>6009</v>
      </c>
      <c r="I1532">
        <v>1</v>
      </c>
    </row>
    <row r="1533" spans="1:9" ht="14.4" hidden="1">
      <c r="A1533" t="s">
        <v>1643</v>
      </c>
      <c r="B1533">
        <v>1532</v>
      </c>
      <c r="F1533" t="s">
        <v>7800</v>
      </c>
      <c r="G1533" t="s">
        <v>6009</v>
      </c>
      <c r="I1533">
        <v>1</v>
      </c>
    </row>
    <row r="1534" spans="1:9" ht="14.4">
      <c r="A1534" t="s">
        <v>7815</v>
      </c>
      <c r="B1534">
        <v>1533</v>
      </c>
      <c r="C1534" t="s">
        <v>7815</v>
      </c>
      <c r="D1534" t="s">
        <v>1637</v>
      </c>
      <c r="E1534" t="s">
        <v>1638</v>
      </c>
      <c r="F1534" t="s">
        <v>7800</v>
      </c>
      <c r="G1534" t="s">
        <v>6009</v>
      </c>
      <c r="I1534">
        <v>1</v>
      </c>
    </row>
    <row r="1535" spans="1:9" ht="14.4" hidden="1">
      <c r="A1535" t="s">
        <v>1643</v>
      </c>
      <c r="B1535">
        <v>1534</v>
      </c>
      <c r="F1535" t="s">
        <v>7800</v>
      </c>
      <c r="G1535" t="s">
        <v>6009</v>
      </c>
      <c r="I1535">
        <v>1</v>
      </c>
    </row>
    <row r="1536" spans="1:9" ht="14.4">
      <c r="A1536" t="s">
        <v>7816</v>
      </c>
      <c r="B1536">
        <v>1535</v>
      </c>
      <c r="C1536" t="s">
        <v>7816</v>
      </c>
      <c r="D1536" t="s">
        <v>823</v>
      </c>
      <c r="E1536" t="s">
        <v>7817</v>
      </c>
      <c r="F1536" t="s">
        <v>7800</v>
      </c>
      <c r="G1536" t="s">
        <v>6009</v>
      </c>
      <c r="I1536">
        <v>1</v>
      </c>
    </row>
    <row r="1537" spans="1:9" ht="14.4">
      <c r="A1537" t="s">
        <v>7818</v>
      </c>
      <c r="B1537">
        <v>1536</v>
      </c>
      <c r="C1537" t="s">
        <v>7818</v>
      </c>
      <c r="D1537" t="s">
        <v>7819</v>
      </c>
      <c r="E1537" t="s">
        <v>7820</v>
      </c>
      <c r="F1537" t="s">
        <v>7800</v>
      </c>
      <c r="G1537" t="s">
        <v>6009</v>
      </c>
      <c r="I1537">
        <v>1</v>
      </c>
    </row>
    <row r="1538" spans="1:9" ht="14.4" hidden="1">
      <c r="A1538" t="s">
        <v>7821</v>
      </c>
      <c r="B1538">
        <v>1537</v>
      </c>
      <c r="C1538" t="s">
        <v>7821</v>
      </c>
      <c r="D1538" t="s">
        <v>823</v>
      </c>
      <c r="E1538" t="s">
        <v>823</v>
      </c>
      <c r="F1538" t="s">
        <v>7800</v>
      </c>
      <c r="G1538" t="s">
        <v>6009</v>
      </c>
      <c r="I1538">
        <v>1</v>
      </c>
    </row>
    <row r="1539" spans="1:9" ht="14.4" hidden="1">
      <c r="A1539" t="s">
        <v>7822</v>
      </c>
      <c r="B1539">
        <v>1538</v>
      </c>
      <c r="C1539" t="s">
        <v>7822</v>
      </c>
      <c r="D1539" t="s">
        <v>7823</v>
      </c>
      <c r="E1539" t="s">
        <v>823</v>
      </c>
      <c r="F1539" t="s">
        <v>7800</v>
      </c>
      <c r="G1539" t="s">
        <v>6009</v>
      </c>
      <c r="I1539">
        <v>1</v>
      </c>
    </row>
    <row r="1540" spans="1:9" ht="14.4" hidden="1">
      <c r="A1540" t="s">
        <v>7824</v>
      </c>
      <c r="B1540">
        <v>1539</v>
      </c>
      <c r="C1540" t="s">
        <v>7824</v>
      </c>
      <c r="D1540" t="s">
        <v>823</v>
      </c>
      <c r="E1540" t="s">
        <v>823</v>
      </c>
      <c r="F1540" t="s">
        <v>7800</v>
      </c>
      <c r="G1540" t="s">
        <v>6009</v>
      </c>
      <c r="I1540">
        <v>1</v>
      </c>
    </row>
    <row r="1541" spans="1:9" ht="14.4">
      <c r="A1541" t="s">
        <v>7825</v>
      </c>
      <c r="B1541">
        <v>1540</v>
      </c>
      <c r="C1541" t="s">
        <v>7825</v>
      </c>
      <c r="D1541" t="s">
        <v>1637</v>
      </c>
      <c r="E1541" t="s">
        <v>7826</v>
      </c>
      <c r="F1541" t="s">
        <v>7800</v>
      </c>
      <c r="G1541" t="s">
        <v>6009</v>
      </c>
      <c r="I1541">
        <v>1</v>
      </c>
    </row>
    <row r="1542" spans="1:9" ht="14.4" hidden="1">
      <c r="A1542" t="s">
        <v>1643</v>
      </c>
      <c r="B1542">
        <v>1541</v>
      </c>
      <c r="F1542" t="s">
        <v>7800</v>
      </c>
      <c r="G1542" t="s">
        <v>6009</v>
      </c>
      <c r="I1542">
        <v>1</v>
      </c>
    </row>
    <row r="1543" spans="1:9" ht="14.4">
      <c r="A1543" t="s">
        <v>7827</v>
      </c>
      <c r="B1543">
        <v>1542</v>
      </c>
      <c r="C1543" t="s">
        <v>7827</v>
      </c>
      <c r="D1543" t="s">
        <v>7828</v>
      </c>
      <c r="E1543" t="s">
        <v>7829</v>
      </c>
      <c r="F1543" t="s">
        <v>7800</v>
      </c>
      <c r="G1543" t="s">
        <v>6009</v>
      </c>
      <c r="I1543">
        <v>1</v>
      </c>
    </row>
    <row r="1544" spans="1:9" ht="14.4">
      <c r="A1544" t="s">
        <v>7830</v>
      </c>
      <c r="B1544">
        <v>1543</v>
      </c>
      <c r="C1544" t="s">
        <v>7830</v>
      </c>
      <c r="D1544" t="s">
        <v>7831</v>
      </c>
      <c r="E1544" t="s">
        <v>7832</v>
      </c>
      <c r="F1544" t="s">
        <v>7800</v>
      </c>
      <c r="G1544" t="s">
        <v>6009</v>
      </c>
      <c r="I1544">
        <v>1</v>
      </c>
    </row>
    <row r="1545" spans="1:9" ht="14.4" hidden="1">
      <c r="A1545" t="s">
        <v>1643</v>
      </c>
      <c r="B1545">
        <v>1544</v>
      </c>
      <c r="F1545" t="s">
        <v>7800</v>
      </c>
      <c r="G1545" t="s">
        <v>6009</v>
      </c>
      <c r="I1545">
        <v>1</v>
      </c>
    </row>
    <row r="1546" spans="1:9" ht="14.4" hidden="1">
      <c r="A1546" t="s">
        <v>1643</v>
      </c>
      <c r="B1546">
        <v>1545</v>
      </c>
      <c r="F1546" t="s">
        <v>7800</v>
      </c>
      <c r="G1546" t="s">
        <v>6009</v>
      </c>
      <c r="I1546">
        <v>1</v>
      </c>
    </row>
    <row r="1547" spans="1:9" ht="14.4" hidden="1">
      <c r="A1547" t="s">
        <v>1643</v>
      </c>
      <c r="B1547">
        <v>1546</v>
      </c>
      <c r="F1547" t="s">
        <v>7800</v>
      </c>
      <c r="G1547" t="s">
        <v>6009</v>
      </c>
      <c r="I1547">
        <v>1</v>
      </c>
    </row>
    <row r="1548" spans="1:9" ht="14.4" hidden="1">
      <c r="A1548" t="s">
        <v>1643</v>
      </c>
      <c r="B1548">
        <v>1547</v>
      </c>
      <c r="F1548" t="s">
        <v>7800</v>
      </c>
      <c r="G1548" t="s">
        <v>6009</v>
      </c>
      <c r="I1548">
        <v>1</v>
      </c>
    </row>
    <row r="1549" spans="1:9" ht="14.4" hidden="1">
      <c r="A1549" t="s">
        <v>7833</v>
      </c>
      <c r="B1549">
        <v>1548</v>
      </c>
      <c r="C1549" t="s">
        <v>7833</v>
      </c>
      <c r="E1549" t="s">
        <v>2590</v>
      </c>
      <c r="F1549" t="s">
        <v>7800</v>
      </c>
      <c r="G1549" t="s">
        <v>6009</v>
      </c>
      <c r="I1549">
        <v>1</v>
      </c>
    </row>
    <row r="1550" spans="1:9" ht="14.4" hidden="1">
      <c r="A1550" t="s">
        <v>7834</v>
      </c>
      <c r="B1550">
        <v>1549</v>
      </c>
      <c r="C1550" t="s">
        <v>7834</v>
      </c>
      <c r="E1550" t="s">
        <v>7835</v>
      </c>
      <c r="F1550" t="s">
        <v>7800</v>
      </c>
      <c r="G1550" t="s">
        <v>6009</v>
      </c>
      <c r="I1550">
        <v>1</v>
      </c>
    </row>
    <row r="1551" spans="1:9" ht="14.4">
      <c r="A1551" t="s">
        <v>7836</v>
      </c>
      <c r="B1551">
        <v>1550</v>
      </c>
      <c r="C1551" t="s">
        <v>7836</v>
      </c>
      <c r="D1551" t="s">
        <v>7837</v>
      </c>
      <c r="E1551" t="s">
        <v>7835</v>
      </c>
      <c r="F1551" t="s">
        <v>7800</v>
      </c>
      <c r="G1551" t="s">
        <v>6009</v>
      </c>
      <c r="I1551">
        <v>1</v>
      </c>
    </row>
    <row r="1552" spans="1:9" ht="14.4" hidden="1">
      <c r="A1552" t="s">
        <v>7838</v>
      </c>
      <c r="B1552">
        <v>1551</v>
      </c>
      <c r="C1552" t="s">
        <v>7838</v>
      </c>
      <c r="E1552" t="s">
        <v>7634</v>
      </c>
      <c r="F1552" t="s">
        <v>7800</v>
      </c>
      <c r="G1552" t="s">
        <v>6009</v>
      </c>
      <c r="I1552">
        <v>1</v>
      </c>
    </row>
    <row r="1553" spans="1:9" ht="14.4" hidden="1">
      <c r="A1553" t="s">
        <v>1643</v>
      </c>
      <c r="B1553">
        <v>1552</v>
      </c>
      <c r="F1553" t="s">
        <v>7800</v>
      </c>
      <c r="G1553" t="s">
        <v>6009</v>
      </c>
      <c r="I1553">
        <v>1</v>
      </c>
    </row>
    <row r="1554" spans="1:9" ht="14.4">
      <c r="A1554" t="s">
        <v>7839</v>
      </c>
      <c r="B1554">
        <v>1553</v>
      </c>
      <c r="C1554" t="s">
        <v>7839</v>
      </c>
      <c r="D1554" t="s">
        <v>7840</v>
      </c>
      <c r="E1554" t="s">
        <v>7841</v>
      </c>
      <c r="F1554" t="s">
        <v>7800</v>
      </c>
      <c r="G1554" t="s">
        <v>6009</v>
      </c>
      <c r="I1554">
        <v>1</v>
      </c>
    </row>
    <row r="1555" spans="1:9" ht="14.4" hidden="1">
      <c r="A1555" t="s">
        <v>1643</v>
      </c>
      <c r="B1555">
        <v>1554</v>
      </c>
      <c r="F1555" t="s">
        <v>7800</v>
      </c>
      <c r="G1555" t="s">
        <v>6009</v>
      </c>
      <c r="I1555">
        <v>1</v>
      </c>
    </row>
    <row r="1556" spans="1:9" ht="14.4">
      <c r="A1556" t="s">
        <v>7842</v>
      </c>
      <c r="B1556">
        <v>1555</v>
      </c>
      <c r="C1556" t="s">
        <v>7842</v>
      </c>
      <c r="D1556" t="s">
        <v>908</v>
      </c>
      <c r="F1556" t="s">
        <v>7800</v>
      </c>
      <c r="G1556" t="s">
        <v>6009</v>
      </c>
      <c r="I1556">
        <v>1</v>
      </c>
    </row>
    <row r="1557" spans="1:9" ht="14.4" hidden="1">
      <c r="A1557" t="s">
        <v>1643</v>
      </c>
      <c r="B1557">
        <v>1556</v>
      </c>
      <c r="F1557" t="s">
        <v>7800</v>
      </c>
      <c r="G1557" t="s">
        <v>6009</v>
      </c>
      <c r="I1557">
        <v>1</v>
      </c>
    </row>
    <row r="1558" spans="1:9" ht="14.4" hidden="1">
      <c r="A1558" t="s">
        <v>7843</v>
      </c>
      <c r="B1558">
        <v>1557</v>
      </c>
      <c r="C1558" t="s">
        <v>7843</v>
      </c>
      <c r="F1558" t="s">
        <v>7800</v>
      </c>
      <c r="G1558" t="s">
        <v>6009</v>
      </c>
      <c r="I1558">
        <v>1</v>
      </c>
    </row>
    <row r="1559" spans="1:9" ht="14.4" hidden="1">
      <c r="A1559" t="s">
        <v>1643</v>
      </c>
      <c r="B1559">
        <v>1558</v>
      </c>
      <c r="F1559" t="s">
        <v>7800</v>
      </c>
      <c r="G1559" t="s">
        <v>6009</v>
      </c>
      <c r="I1559">
        <v>1</v>
      </c>
    </row>
    <row r="1560" spans="1:9" ht="14.4" hidden="1">
      <c r="A1560" t="s">
        <v>1643</v>
      </c>
      <c r="B1560">
        <v>1559</v>
      </c>
      <c r="F1560" t="s">
        <v>7800</v>
      </c>
      <c r="G1560" t="s">
        <v>6009</v>
      </c>
      <c r="I1560">
        <v>1</v>
      </c>
    </row>
    <row r="1561" spans="1:9" ht="14.4" hidden="1">
      <c r="A1561" t="s">
        <v>1643</v>
      </c>
      <c r="B1561">
        <v>1560</v>
      </c>
      <c r="F1561" t="s">
        <v>7800</v>
      </c>
      <c r="G1561" t="s">
        <v>6009</v>
      </c>
      <c r="I1561">
        <v>1</v>
      </c>
    </row>
    <row r="1562" spans="1:9" ht="14.4" hidden="1">
      <c r="A1562" t="s">
        <v>1643</v>
      </c>
      <c r="B1562">
        <v>1561</v>
      </c>
      <c r="F1562" t="s">
        <v>7800</v>
      </c>
      <c r="G1562" t="s">
        <v>6009</v>
      </c>
      <c r="I1562">
        <v>1</v>
      </c>
    </row>
    <row r="1563" spans="1:9" ht="14.4" hidden="1">
      <c r="A1563" t="s">
        <v>7844</v>
      </c>
      <c r="B1563">
        <v>1562</v>
      </c>
      <c r="C1563" t="s">
        <v>7844</v>
      </c>
      <c r="D1563" t="s">
        <v>7845</v>
      </c>
      <c r="E1563" t="s">
        <v>823</v>
      </c>
      <c r="F1563" t="s">
        <v>7800</v>
      </c>
      <c r="G1563" t="s">
        <v>6009</v>
      </c>
      <c r="I1563">
        <v>1</v>
      </c>
    </row>
    <row r="1564" spans="1:9" ht="14.4">
      <c r="A1564" t="s">
        <v>7846</v>
      </c>
      <c r="B1564">
        <v>1563</v>
      </c>
      <c r="C1564" t="s">
        <v>7846</v>
      </c>
      <c r="D1564" t="s">
        <v>908</v>
      </c>
      <c r="E1564" t="s">
        <v>7847</v>
      </c>
      <c r="F1564" t="s">
        <v>7800</v>
      </c>
      <c r="G1564" t="s">
        <v>6009</v>
      </c>
      <c r="I1564">
        <v>1</v>
      </c>
    </row>
    <row r="1565" spans="1:9" ht="14.4" hidden="1">
      <c r="A1565" t="s">
        <v>1643</v>
      </c>
      <c r="B1565">
        <v>1564</v>
      </c>
      <c r="F1565" t="s">
        <v>7800</v>
      </c>
      <c r="G1565" t="s">
        <v>6009</v>
      </c>
      <c r="I1565">
        <v>1</v>
      </c>
    </row>
    <row r="1566" spans="1:9" ht="14.4" hidden="1">
      <c r="A1566" t="s">
        <v>1643</v>
      </c>
      <c r="B1566">
        <v>1565</v>
      </c>
      <c r="F1566" t="s">
        <v>7800</v>
      </c>
      <c r="G1566" t="s">
        <v>6009</v>
      </c>
      <c r="I1566">
        <v>1</v>
      </c>
    </row>
    <row r="1567" spans="1:9" ht="14.4" hidden="1">
      <c r="A1567" t="s">
        <v>7509</v>
      </c>
      <c r="B1567">
        <v>1566</v>
      </c>
      <c r="C1567" t="s">
        <v>7509</v>
      </c>
      <c r="D1567" t="s">
        <v>7848</v>
      </c>
      <c r="E1567" t="s">
        <v>823</v>
      </c>
      <c r="F1567" t="s">
        <v>7800</v>
      </c>
      <c r="G1567" t="s">
        <v>6009</v>
      </c>
      <c r="I1567">
        <v>1</v>
      </c>
    </row>
    <row r="1568" spans="1:9" ht="14.4">
      <c r="A1568" t="s">
        <v>7849</v>
      </c>
      <c r="B1568">
        <v>1567</v>
      </c>
      <c r="C1568" t="s">
        <v>7849</v>
      </c>
      <c r="D1568" t="s">
        <v>7850</v>
      </c>
      <c r="E1568" t="s">
        <v>909</v>
      </c>
      <c r="F1568" t="s">
        <v>7851</v>
      </c>
      <c r="G1568" t="s">
        <v>6009</v>
      </c>
      <c r="I1568">
        <v>1</v>
      </c>
    </row>
    <row r="1569" spans="1:9" ht="14.4">
      <c r="A1569" t="s">
        <v>7852</v>
      </c>
      <c r="B1569">
        <v>1568</v>
      </c>
      <c r="C1569" t="s">
        <v>7852</v>
      </c>
      <c r="D1569" t="s">
        <v>7853</v>
      </c>
      <c r="E1569" t="s">
        <v>2382</v>
      </c>
      <c r="F1569" t="s">
        <v>7851</v>
      </c>
      <c r="G1569" t="s">
        <v>6009</v>
      </c>
      <c r="I1569">
        <v>1</v>
      </c>
    </row>
    <row r="1570" spans="1:9" ht="14.4" hidden="1">
      <c r="A1570" t="s">
        <v>1643</v>
      </c>
      <c r="B1570">
        <v>1569</v>
      </c>
      <c r="F1570" t="s">
        <v>7851</v>
      </c>
      <c r="G1570" t="s">
        <v>6009</v>
      </c>
      <c r="I1570">
        <v>1</v>
      </c>
    </row>
    <row r="1571" spans="1:9" ht="14.4" hidden="1">
      <c r="A1571" t="s">
        <v>1643</v>
      </c>
      <c r="B1571">
        <v>1570</v>
      </c>
      <c r="F1571" t="s">
        <v>7851</v>
      </c>
      <c r="G1571" t="s">
        <v>6009</v>
      </c>
      <c r="I1571">
        <v>1</v>
      </c>
    </row>
    <row r="1572" spans="1:9" ht="14.4" hidden="1">
      <c r="A1572" t="s">
        <v>1643</v>
      </c>
      <c r="B1572">
        <v>1571</v>
      </c>
      <c r="F1572" t="s">
        <v>7851</v>
      </c>
      <c r="G1572" t="s">
        <v>6009</v>
      </c>
      <c r="I1572">
        <v>1</v>
      </c>
    </row>
    <row r="1573" spans="1:9" ht="14.4" hidden="1">
      <c r="A1573" t="s">
        <v>1643</v>
      </c>
      <c r="B1573">
        <v>1572</v>
      </c>
      <c r="F1573" t="s">
        <v>7851</v>
      </c>
      <c r="G1573" t="s">
        <v>6009</v>
      </c>
      <c r="I1573">
        <v>1</v>
      </c>
    </row>
    <row r="1574" spans="1:9" ht="14.4" hidden="1">
      <c r="A1574" t="s">
        <v>5408</v>
      </c>
      <c r="B1574">
        <v>1573</v>
      </c>
      <c r="C1574" t="s">
        <v>5408</v>
      </c>
      <c r="F1574" t="s">
        <v>7851</v>
      </c>
      <c r="G1574" t="s">
        <v>6009</v>
      </c>
      <c r="I1574">
        <v>1</v>
      </c>
    </row>
    <row r="1575" spans="1:9" ht="14.4" hidden="1">
      <c r="A1575" t="s">
        <v>1643</v>
      </c>
      <c r="B1575">
        <v>1574</v>
      </c>
      <c r="F1575" t="s">
        <v>7851</v>
      </c>
      <c r="G1575" t="s">
        <v>6009</v>
      </c>
      <c r="I1575">
        <v>1</v>
      </c>
    </row>
    <row r="1576" spans="1:9" ht="14.4" hidden="1">
      <c r="A1576" t="s">
        <v>1643</v>
      </c>
      <c r="B1576">
        <v>1575</v>
      </c>
      <c r="F1576" t="s">
        <v>7851</v>
      </c>
      <c r="G1576" t="s">
        <v>6009</v>
      </c>
      <c r="I1576">
        <v>1</v>
      </c>
    </row>
    <row r="1577" spans="1:9" ht="14.4" hidden="1">
      <c r="A1577" t="s">
        <v>1643</v>
      </c>
      <c r="B1577">
        <v>1576</v>
      </c>
      <c r="F1577" t="s">
        <v>7851</v>
      </c>
      <c r="G1577" t="s">
        <v>6009</v>
      </c>
      <c r="I1577">
        <v>1</v>
      </c>
    </row>
    <row r="1578" spans="1:9" ht="14.4" hidden="1">
      <c r="A1578" t="s">
        <v>1643</v>
      </c>
      <c r="B1578">
        <v>1577</v>
      </c>
      <c r="F1578" t="s">
        <v>7851</v>
      </c>
      <c r="G1578" t="s">
        <v>6009</v>
      </c>
      <c r="I1578">
        <v>1</v>
      </c>
    </row>
    <row r="1579" spans="1:9" ht="14.4" hidden="1">
      <c r="A1579" t="s">
        <v>1643</v>
      </c>
      <c r="B1579">
        <v>1578</v>
      </c>
      <c r="F1579" t="s">
        <v>7851</v>
      </c>
      <c r="G1579" t="s">
        <v>6009</v>
      </c>
      <c r="I1579">
        <v>1</v>
      </c>
    </row>
    <row r="1580" spans="1:9" ht="14.4" hidden="1">
      <c r="A1580" t="s">
        <v>1643</v>
      </c>
      <c r="B1580">
        <v>1579</v>
      </c>
      <c r="F1580" t="s">
        <v>7851</v>
      </c>
      <c r="G1580" t="s">
        <v>6009</v>
      </c>
      <c r="I1580">
        <v>1</v>
      </c>
    </row>
    <row r="1581" spans="1:9" ht="14.4" hidden="1">
      <c r="A1581" t="s">
        <v>1643</v>
      </c>
      <c r="B1581">
        <v>1580</v>
      </c>
      <c r="F1581" t="s">
        <v>7851</v>
      </c>
      <c r="G1581" t="s">
        <v>6009</v>
      </c>
      <c r="I1581">
        <v>1</v>
      </c>
    </row>
    <row r="1582" spans="1:9" ht="14.4" hidden="1">
      <c r="A1582" t="s">
        <v>1643</v>
      </c>
      <c r="B1582">
        <v>1581</v>
      </c>
      <c r="F1582" t="s">
        <v>7851</v>
      </c>
      <c r="G1582" t="s">
        <v>6009</v>
      </c>
      <c r="I1582">
        <v>1</v>
      </c>
    </row>
    <row r="1583" spans="1:9" ht="14.4" hidden="1">
      <c r="A1583" t="s">
        <v>1643</v>
      </c>
      <c r="B1583">
        <v>1582</v>
      </c>
      <c r="F1583" t="s">
        <v>7851</v>
      </c>
      <c r="G1583" t="s">
        <v>6009</v>
      </c>
      <c r="I1583">
        <v>1</v>
      </c>
    </row>
    <row r="1584" spans="1:9" ht="14.4" hidden="1">
      <c r="A1584" t="s">
        <v>1643</v>
      </c>
      <c r="B1584">
        <v>1583</v>
      </c>
      <c r="F1584" t="s">
        <v>7851</v>
      </c>
      <c r="G1584" t="s">
        <v>6009</v>
      </c>
      <c r="I1584">
        <v>1</v>
      </c>
    </row>
    <row r="1585" spans="1:9" ht="14.4" hidden="1">
      <c r="A1585" t="s">
        <v>1643</v>
      </c>
      <c r="B1585">
        <v>1584</v>
      </c>
      <c r="F1585" t="s">
        <v>7851</v>
      </c>
      <c r="G1585" t="s">
        <v>6009</v>
      </c>
      <c r="I1585">
        <v>1</v>
      </c>
    </row>
    <row r="1586" spans="1:9" ht="14.4" hidden="1">
      <c r="A1586" t="s">
        <v>7854</v>
      </c>
      <c r="B1586">
        <v>1585</v>
      </c>
      <c r="C1586" t="s">
        <v>7854</v>
      </c>
      <c r="F1586" t="s">
        <v>7851</v>
      </c>
      <c r="G1586" t="s">
        <v>6009</v>
      </c>
      <c r="I1586">
        <v>1</v>
      </c>
    </row>
    <row r="1587" spans="1:9" ht="14.4" hidden="1">
      <c r="A1587" t="s">
        <v>1643</v>
      </c>
      <c r="B1587">
        <v>1586</v>
      </c>
      <c r="F1587" t="s">
        <v>7851</v>
      </c>
      <c r="G1587" t="s">
        <v>6009</v>
      </c>
      <c r="I1587">
        <v>1</v>
      </c>
    </row>
    <row r="1588" spans="1:9" ht="14.4" hidden="1">
      <c r="A1588" t="s">
        <v>7855</v>
      </c>
      <c r="B1588">
        <v>1587</v>
      </c>
      <c r="C1588" t="s">
        <v>7855</v>
      </c>
      <c r="F1588" t="s">
        <v>7851</v>
      </c>
      <c r="G1588" t="s">
        <v>6009</v>
      </c>
      <c r="I1588">
        <v>1</v>
      </c>
    </row>
    <row r="1589" spans="1:9" ht="14.4" hidden="1">
      <c r="A1589" t="s">
        <v>7856</v>
      </c>
      <c r="B1589">
        <v>1588</v>
      </c>
      <c r="C1589" t="s">
        <v>7856</v>
      </c>
      <c r="F1589" t="s">
        <v>7851</v>
      </c>
      <c r="G1589" t="s">
        <v>6009</v>
      </c>
      <c r="I1589">
        <v>1</v>
      </c>
    </row>
    <row r="1590" spans="1:9" ht="14.4" hidden="1">
      <c r="A1590" t="s">
        <v>1643</v>
      </c>
      <c r="B1590">
        <v>1589</v>
      </c>
      <c r="F1590" t="s">
        <v>7851</v>
      </c>
      <c r="G1590" t="s">
        <v>6009</v>
      </c>
      <c r="I1590">
        <v>1</v>
      </c>
    </row>
    <row r="1591" spans="1:9" ht="14.4" hidden="1">
      <c r="A1591" t="s">
        <v>1643</v>
      </c>
      <c r="B1591">
        <v>1590</v>
      </c>
      <c r="F1591" t="s">
        <v>7851</v>
      </c>
      <c r="G1591" t="s">
        <v>6009</v>
      </c>
      <c r="I1591">
        <v>1</v>
      </c>
    </row>
    <row r="1592" spans="1:9" ht="14.4" hidden="1">
      <c r="A1592" t="s">
        <v>1643</v>
      </c>
      <c r="B1592">
        <v>1591</v>
      </c>
      <c r="F1592" t="s">
        <v>7851</v>
      </c>
      <c r="G1592" t="s">
        <v>6009</v>
      </c>
      <c r="I1592">
        <v>1</v>
      </c>
    </row>
    <row r="1593" spans="1:9" ht="14.4" hidden="1">
      <c r="A1593" t="s">
        <v>1643</v>
      </c>
      <c r="B1593">
        <v>1592</v>
      </c>
      <c r="F1593" t="s">
        <v>7851</v>
      </c>
      <c r="G1593" t="s">
        <v>6009</v>
      </c>
      <c r="I1593">
        <v>1</v>
      </c>
    </row>
    <row r="1594" spans="1:9" ht="14.4" hidden="1">
      <c r="A1594" t="s">
        <v>7857</v>
      </c>
      <c r="B1594">
        <v>1593</v>
      </c>
      <c r="C1594" t="s">
        <v>7857</v>
      </c>
      <c r="F1594" t="s">
        <v>7851</v>
      </c>
      <c r="G1594" t="s">
        <v>6009</v>
      </c>
      <c r="I1594">
        <v>1</v>
      </c>
    </row>
    <row r="1595" spans="1:9" ht="14.4" hidden="1">
      <c r="A1595" t="s">
        <v>1643</v>
      </c>
      <c r="B1595">
        <v>1594</v>
      </c>
      <c r="F1595" t="s">
        <v>7851</v>
      </c>
      <c r="G1595" t="s">
        <v>6009</v>
      </c>
      <c r="I1595">
        <v>1</v>
      </c>
    </row>
    <row r="1596" spans="1:9" ht="14.4" hidden="1">
      <c r="A1596" t="s">
        <v>7858</v>
      </c>
      <c r="B1596">
        <v>1595</v>
      </c>
      <c r="C1596" t="s">
        <v>7858</v>
      </c>
      <c r="F1596" t="s">
        <v>7851</v>
      </c>
      <c r="G1596" t="s">
        <v>6009</v>
      </c>
      <c r="I1596">
        <v>1</v>
      </c>
    </row>
    <row r="1597" spans="1:9" ht="14.4" hidden="1">
      <c r="A1597" t="s">
        <v>1643</v>
      </c>
      <c r="B1597">
        <v>1596</v>
      </c>
      <c r="F1597" t="s">
        <v>7851</v>
      </c>
      <c r="G1597" t="s">
        <v>6009</v>
      </c>
      <c r="I1597">
        <v>1</v>
      </c>
    </row>
    <row r="1598" spans="1:9" ht="14.4" hidden="1">
      <c r="A1598" t="s">
        <v>1643</v>
      </c>
      <c r="B1598">
        <v>1597</v>
      </c>
      <c r="F1598" t="s">
        <v>7851</v>
      </c>
      <c r="G1598" t="s">
        <v>6009</v>
      </c>
      <c r="I1598">
        <v>1</v>
      </c>
    </row>
    <row r="1599" spans="1:9" ht="14.4" hidden="1">
      <c r="A1599" t="s">
        <v>1643</v>
      </c>
      <c r="B1599">
        <v>1598</v>
      </c>
      <c r="F1599" t="s">
        <v>7851</v>
      </c>
      <c r="G1599" t="s">
        <v>6009</v>
      </c>
      <c r="I1599">
        <v>1</v>
      </c>
    </row>
    <row r="1600" spans="1:9" ht="14.4" hidden="1">
      <c r="A1600" t="s">
        <v>1643</v>
      </c>
      <c r="B1600">
        <v>1599</v>
      </c>
      <c r="F1600" t="s">
        <v>7851</v>
      </c>
      <c r="G1600" t="s">
        <v>6009</v>
      </c>
      <c r="I1600">
        <v>1</v>
      </c>
    </row>
    <row r="1601" spans="1:9" ht="14.4" hidden="1">
      <c r="A1601" t="s">
        <v>1643</v>
      </c>
      <c r="B1601">
        <v>1600</v>
      </c>
      <c r="F1601" t="s">
        <v>7851</v>
      </c>
      <c r="G1601" t="s">
        <v>6009</v>
      </c>
      <c r="I1601">
        <v>1</v>
      </c>
    </row>
    <row r="1602" spans="1:9" ht="14.4" hidden="1">
      <c r="A1602" t="s">
        <v>1643</v>
      </c>
      <c r="B1602">
        <v>1601</v>
      </c>
      <c r="F1602" t="s">
        <v>7851</v>
      </c>
      <c r="G1602" t="s">
        <v>6009</v>
      </c>
      <c r="I1602">
        <v>1</v>
      </c>
    </row>
    <row r="1603" spans="1:9" ht="14.4" hidden="1">
      <c r="A1603" t="s">
        <v>1643</v>
      </c>
      <c r="B1603">
        <v>1602</v>
      </c>
      <c r="F1603" t="s">
        <v>7851</v>
      </c>
      <c r="G1603" t="s">
        <v>6009</v>
      </c>
      <c r="I1603">
        <v>1</v>
      </c>
    </row>
    <row r="1604" spans="1:9" ht="14.4" hidden="1">
      <c r="A1604" t="s">
        <v>1643</v>
      </c>
      <c r="B1604">
        <v>1603</v>
      </c>
      <c r="F1604" t="s">
        <v>7851</v>
      </c>
      <c r="G1604" t="s">
        <v>6009</v>
      </c>
      <c r="I1604">
        <v>1</v>
      </c>
    </row>
    <row r="1605" spans="1:9" ht="14.4" hidden="1">
      <c r="A1605" t="s">
        <v>1643</v>
      </c>
      <c r="B1605">
        <v>1604</v>
      </c>
      <c r="F1605" t="s">
        <v>7851</v>
      </c>
      <c r="G1605" t="s">
        <v>6009</v>
      </c>
      <c r="I1605">
        <v>1</v>
      </c>
    </row>
    <row r="1606" spans="1:9" ht="14.4" hidden="1">
      <c r="A1606" t="s">
        <v>1643</v>
      </c>
      <c r="B1606">
        <v>1605</v>
      </c>
      <c r="F1606" t="s">
        <v>7851</v>
      </c>
      <c r="G1606" t="s">
        <v>6009</v>
      </c>
      <c r="I1606">
        <v>1</v>
      </c>
    </row>
    <row r="1607" spans="1:9" ht="14.4" hidden="1">
      <c r="A1607" t="s">
        <v>1643</v>
      </c>
      <c r="B1607">
        <v>1606</v>
      </c>
      <c r="F1607" t="s">
        <v>7851</v>
      </c>
      <c r="G1607" t="s">
        <v>6009</v>
      </c>
      <c r="I1607">
        <v>1</v>
      </c>
    </row>
    <row r="1608" spans="1:9" ht="14.4" hidden="1">
      <c r="A1608" t="s">
        <v>1643</v>
      </c>
      <c r="B1608">
        <v>1607</v>
      </c>
      <c r="F1608" t="s">
        <v>7851</v>
      </c>
      <c r="G1608" t="s">
        <v>6009</v>
      </c>
      <c r="I1608">
        <v>1</v>
      </c>
    </row>
    <row r="1609" spans="1:9" ht="14.4" hidden="1">
      <c r="A1609" t="s">
        <v>1643</v>
      </c>
      <c r="B1609">
        <v>1608</v>
      </c>
      <c r="F1609" t="s">
        <v>7851</v>
      </c>
      <c r="G1609" t="s">
        <v>6009</v>
      </c>
      <c r="I1609">
        <v>1</v>
      </c>
    </row>
    <row r="1610" spans="1:9" ht="14.4" hidden="1">
      <c r="A1610" t="s">
        <v>1643</v>
      </c>
      <c r="B1610">
        <v>1609</v>
      </c>
      <c r="F1610" t="s">
        <v>7851</v>
      </c>
      <c r="G1610" t="s">
        <v>6009</v>
      </c>
      <c r="I1610">
        <v>1</v>
      </c>
    </row>
    <row r="1611" spans="1:9" ht="14.4" hidden="1">
      <c r="A1611" t="s">
        <v>7859</v>
      </c>
      <c r="B1611">
        <v>1610</v>
      </c>
      <c r="C1611" t="s">
        <v>7859</v>
      </c>
      <c r="F1611" t="s">
        <v>7851</v>
      </c>
      <c r="G1611" t="s">
        <v>6009</v>
      </c>
      <c r="I1611">
        <v>1</v>
      </c>
    </row>
    <row r="1612" spans="1:9" ht="14.4" hidden="1">
      <c r="A1612" t="s">
        <v>1643</v>
      </c>
      <c r="B1612">
        <v>1611</v>
      </c>
      <c r="F1612" t="s">
        <v>7851</v>
      </c>
      <c r="G1612" t="s">
        <v>6009</v>
      </c>
      <c r="I1612">
        <v>1</v>
      </c>
    </row>
    <row r="1613" spans="1:9" ht="14.4" hidden="1">
      <c r="A1613" t="s">
        <v>1643</v>
      </c>
      <c r="B1613">
        <v>1612</v>
      </c>
      <c r="F1613" t="s">
        <v>7851</v>
      </c>
      <c r="G1613" t="s">
        <v>6009</v>
      </c>
      <c r="I1613">
        <v>1</v>
      </c>
    </row>
    <row r="1614" spans="1:9" ht="14.4" hidden="1">
      <c r="A1614" t="s">
        <v>1643</v>
      </c>
      <c r="B1614">
        <v>1613</v>
      </c>
      <c r="F1614" t="s">
        <v>7851</v>
      </c>
      <c r="G1614" t="s">
        <v>6009</v>
      </c>
      <c r="I1614">
        <v>1</v>
      </c>
    </row>
    <row r="1615" spans="1:9" ht="14.4" hidden="1">
      <c r="A1615" t="s">
        <v>1643</v>
      </c>
      <c r="B1615">
        <v>1614</v>
      </c>
      <c r="F1615" t="s">
        <v>7851</v>
      </c>
      <c r="G1615" t="s">
        <v>6009</v>
      </c>
      <c r="I1615">
        <v>1</v>
      </c>
    </row>
    <row r="1616" spans="1:9" ht="14.4" hidden="1">
      <c r="A1616" t="s">
        <v>1643</v>
      </c>
      <c r="B1616">
        <v>1615</v>
      </c>
      <c r="F1616" t="s">
        <v>7851</v>
      </c>
      <c r="G1616" t="s">
        <v>6009</v>
      </c>
      <c r="I1616">
        <v>1</v>
      </c>
    </row>
    <row r="1617" spans="1:9" ht="14.4" hidden="1">
      <c r="A1617" t="s">
        <v>7860</v>
      </c>
      <c r="B1617">
        <v>1616</v>
      </c>
      <c r="C1617" t="s">
        <v>7860</v>
      </c>
      <c r="E1617" t="s">
        <v>7861</v>
      </c>
      <c r="F1617" t="s">
        <v>7851</v>
      </c>
      <c r="G1617" t="s">
        <v>6009</v>
      </c>
      <c r="I1617">
        <v>1</v>
      </c>
    </row>
    <row r="1618" spans="1:9" ht="14.4" hidden="1">
      <c r="A1618" t="s">
        <v>1643</v>
      </c>
      <c r="B1618">
        <v>1617</v>
      </c>
      <c r="F1618" t="s">
        <v>7851</v>
      </c>
      <c r="G1618" t="s">
        <v>6009</v>
      </c>
      <c r="I1618">
        <v>1</v>
      </c>
    </row>
    <row r="1619" spans="1:9" ht="14.4" hidden="1">
      <c r="A1619" t="s">
        <v>1643</v>
      </c>
      <c r="B1619">
        <v>1618</v>
      </c>
      <c r="F1619" t="s">
        <v>7851</v>
      </c>
      <c r="G1619" t="s">
        <v>6009</v>
      </c>
      <c r="I1619">
        <v>1</v>
      </c>
    </row>
    <row r="1620" spans="1:9" ht="14.4" hidden="1">
      <c r="A1620" t="s">
        <v>1643</v>
      </c>
      <c r="B1620">
        <v>1619</v>
      </c>
      <c r="F1620" t="s">
        <v>7862</v>
      </c>
      <c r="G1620" t="s">
        <v>6009</v>
      </c>
      <c r="I1620">
        <v>1</v>
      </c>
    </row>
    <row r="1621" spans="1:9" ht="14.4" hidden="1">
      <c r="A1621" t="s">
        <v>1643</v>
      </c>
      <c r="B1621">
        <v>1620</v>
      </c>
      <c r="F1621" t="s">
        <v>7862</v>
      </c>
      <c r="G1621" t="s">
        <v>6009</v>
      </c>
      <c r="I1621">
        <v>1</v>
      </c>
    </row>
    <row r="1622" spans="1:9" ht="14.4" hidden="1">
      <c r="A1622" t="s">
        <v>1643</v>
      </c>
      <c r="B1622">
        <v>1621</v>
      </c>
      <c r="F1622" t="s">
        <v>7862</v>
      </c>
      <c r="G1622" t="s">
        <v>6009</v>
      </c>
      <c r="I1622">
        <v>1</v>
      </c>
    </row>
    <row r="1623" spans="1:9" ht="14.4" hidden="1">
      <c r="A1623" t="s">
        <v>1643</v>
      </c>
      <c r="B1623">
        <v>1622</v>
      </c>
      <c r="F1623" t="s">
        <v>7862</v>
      </c>
      <c r="G1623" t="s">
        <v>6009</v>
      </c>
      <c r="I1623">
        <v>1</v>
      </c>
    </row>
    <row r="1624" spans="1:9" ht="14.4" hidden="1">
      <c r="A1624" t="s">
        <v>1643</v>
      </c>
      <c r="B1624">
        <v>1623</v>
      </c>
      <c r="F1624" t="s">
        <v>7862</v>
      </c>
      <c r="G1624" t="s">
        <v>6009</v>
      </c>
      <c r="I1624">
        <v>1</v>
      </c>
    </row>
    <row r="1625" spans="1:9" ht="14.4">
      <c r="A1625" t="s">
        <v>7863</v>
      </c>
      <c r="B1625">
        <v>1624</v>
      </c>
      <c r="C1625" t="s">
        <v>7863</v>
      </c>
      <c r="D1625" t="s">
        <v>7864</v>
      </c>
      <c r="E1625" t="s">
        <v>810</v>
      </c>
      <c r="F1625" t="s">
        <v>7862</v>
      </c>
      <c r="G1625" t="s">
        <v>6009</v>
      </c>
      <c r="I1625">
        <v>1</v>
      </c>
    </row>
    <row r="1626" spans="1:9" ht="14.4" hidden="1">
      <c r="A1626" t="s">
        <v>1643</v>
      </c>
      <c r="B1626">
        <v>1625</v>
      </c>
      <c r="F1626" t="s">
        <v>7862</v>
      </c>
      <c r="G1626" t="s">
        <v>6009</v>
      </c>
      <c r="I1626">
        <v>1</v>
      </c>
    </row>
    <row r="1627" spans="1:9" ht="14.4">
      <c r="A1627" t="s">
        <v>7865</v>
      </c>
      <c r="B1627">
        <v>1626</v>
      </c>
      <c r="C1627" t="s">
        <v>7865</v>
      </c>
      <c r="D1627" t="s">
        <v>7866</v>
      </c>
      <c r="E1627" t="s">
        <v>2311</v>
      </c>
      <c r="F1627" t="s">
        <v>7862</v>
      </c>
      <c r="G1627" t="s">
        <v>6009</v>
      </c>
      <c r="I1627">
        <v>1</v>
      </c>
    </row>
    <row r="1628" spans="1:9" ht="14.4" hidden="1">
      <c r="A1628" t="s">
        <v>7867</v>
      </c>
      <c r="B1628">
        <v>1627</v>
      </c>
      <c r="C1628" t="s">
        <v>7867</v>
      </c>
      <c r="D1628" t="s">
        <v>7868</v>
      </c>
      <c r="E1628" t="s">
        <v>823</v>
      </c>
      <c r="F1628" t="s">
        <v>7862</v>
      </c>
      <c r="G1628" t="s">
        <v>6009</v>
      </c>
      <c r="I1628">
        <v>1</v>
      </c>
    </row>
    <row r="1629" spans="1:9" ht="14.4" hidden="1">
      <c r="A1629" t="s">
        <v>1643</v>
      </c>
      <c r="B1629">
        <v>1628</v>
      </c>
      <c r="F1629" t="s">
        <v>7862</v>
      </c>
      <c r="G1629" t="s">
        <v>6009</v>
      </c>
      <c r="I1629">
        <v>1</v>
      </c>
    </row>
    <row r="1630" spans="1:9" ht="14.4" hidden="1">
      <c r="A1630" t="s">
        <v>1643</v>
      </c>
      <c r="B1630">
        <v>1629</v>
      </c>
      <c r="F1630" t="s">
        <v>7862</v>
      </c>
      <c r="G1630" t="s">
        <v>6009</v>
      </c>
      <c r="I1630">
        <v>1</v>
      </c>
    </row>
    <row r="1631" spans="1:9" ht="14.4" hidden="1">
      <c r="A1631" t="s">
        <v>1643</v>
      </c>
      <c r="B1631">
        <v>1630</v>
      </c>
      <c r="F1631" t="s">
        <v>7862</v>
      </c>
      <c r="G1631" t="s">
        <v>6009</v>
      </c>
      <c r="I1631">
        <v>1</v>
      </c>
    </row>
    <row r="1632" spans="1:9" ht="14.4" hidden="1">
      <c r="A1632" t="s">
        <v>1643</v>
      </c>
      <c r="B1632">
        <v>1631</v>
      </c>
      <c r="F1632" t="s">
        <v>7862</v>
      </c>
      <c r="G1632" t="s">
        <v>6009</v>
      </c>
      <c r="I1632">
        <v>1</v>
      </c>
    </row>
    <row r="1633" spans="1:9" ht="14.4" hidden="1">
      <c r="A1633" t="s">
        <v>1643</v>
      </c>
      <c r="B1633">
        <v>1632</v>
      </c>
      <c r="F1633" t="s">
        <v>7862</v>
      </c>
      <c r="G1633" t="s">
        <v>6009</v>
      </c>
      <c r="I1633">
        <v>1</v>
      </c>
    </row>
    <row r="1634" spans="1:9" ht="14.4" hidden="1">
      <c r="A1634" t="s">
        <v>1643</v>
      </c>
      <c r="B1634">
        <v>1633</v>
      </c>
      <c r="F1634" t="s">
        <v>7862</v>
      </c>
      <c r="G1634" t="s">
        <v>6009</v>
      </c>
      <c r="I1634">
        <v>1</v>
      </c>
    </row>
    <row r="1635" spans="1:9" ht="14.4" hidden="1">
      <c r="A1635" t="s">
        <v>1643</v>
      </c>
      <c r="B1635">
        <v>1634</v>
      </c>
      <c r="F1635" t="s">
        <v>7862</v>
      </c>
      <c r="G1635" t="s">
        <v>6009</v>
      </c>
      <c r="I1635">
        <v>1</v>
      </c>
    </row>
    <row r="1636" spans="1:9" ht="14.4" hidden="1">
      <c r="A1636" t="s">
        <v>1643</v>
      </c>
      <c r="B1636">
        <v>1635</v>
      </c>
      <c r="F1636" t="s">
        <v>7862</v>
      </c>
      <c r="G1636" t="s">
        <v>6009</v>
      </c>
      <c r="I1636">
        <v>1</v>
      </c>
    </row>
    <row r="1637" spans="1:9" ht="14.4">
      <c r="A1637" t="s">
        <v>7869</v>
      </c>
      <c r="B1637">
        <v>1636</v>
      </c>
      <c r="C1637" t="s">
        <v>7869</v>
      </c>
      <c r="D1637" t="s">
        <v>7870</v>
      </c>
      <c r="E1637" t="s">
        <v>7871</v>
      </c>
      <c r="F1637" t="s">
        <v>7862</v>
      </c>
      <c r="G1637" t="s">
        <v>6009</v>
      </c>
      <c r="I1637">
        <v>1</v>
      </c>
    </row>
    <row r="1638" spans="1:9" ht="14.4" hidden="1">
      <c r="A1638" t="s">
        <v>1643</v>
      </c>
      <c r="B1638">
        <v>1637</v>
      </c>
      <c r="F1638" t="s">
        <v>7862</v>
      </c>
      <c r="G1638" t="s">
        <v>6009</v>
      </c>
      <c r="I1638">
        <v>1</v>
      </c>
    </row>
    <row r="1639" spans="1:9" ht="14.4" hidden="1">
      <c r="A1639" t="s">
        <v>1643</v>
      </c>
      <c r="B1639">
        <v>1638</v>
      </c>
      <c r="F1639" t="s">
        <v>7862</v>
      </c>
      <c r="G1639" t="s">
        <v>6009</v>
      </c>
      <c r="I1639">
        <v>1</v>
      </c>
    </row>
    <row r="1640" spans="1:9" ht="14.4" hidden="1">
      <c r="A1640" t="s">
        <v>1643</v>
      </c>
      <c r="B1640">
        <v>1639</v>
      </c>
      <c r="F1640" t="s">
        <v>7862</v>
      </c>
      <c r="G1640" t="s">
        <v>6009</v>
      </c>
      <c r="I1640">
        <v>1</v>
      </c>
    </row>
    <row r="1641" spans="1:9" ht="14.4" hidden="1">
      <c r="A1641" t="s">
        <v>1643</v>
      </c>
      <c r="B1641">
        <v>1640</v>
      </c>
      <c r="F1641" t="s">
        <v>7862</v>
      </c>
      <c r="G1641" t="s">
        <v>6009</v>
      </c>
      <c r="I1641">
        <v>1</v>
      </c>
    </row>
    <row r="1642" spans="1:9" ht="14.4" hidden="1">
      <c r="A1642" t="s">
        <v>1643</v>
      </c>
      <c r="B1642">
        <v>1641</v>
      </c>
      <c r="F1642" t="s">
        <v>7862</v>
      </c>
      <c r="G1642" t="s">
        <v>6009</v>
      </c>
      <c r="I1642">
        <v>1</v>
      </c>
    </row>
    <row r="1643" spans="1:9" ht="14.4" hidden="1">
      <c r="A1643" t="s">
        <v>1643</v>
      </c>
      <c r="B1643">
        <v>1642</v>
      </c>
      <c r="F1643" t="s">
        <v>7862</v>
      </c>
      <c r="G1643" t="s">
        <v>6009</v>
      </c>
      <c r="I1643">
        <v>1</v>
      </c>
    </row>
    <row r="1644" spans="1:9" ht="14.4" hidden="1">
      <c r="A1644" t="s">
        <v>1643</v>
      </c>
      <c r="B1644">
        <v>1643</v>
      </c>
      <c r="F1644" t="s">
        <v>7862</v>
      </c>
      <c r="G1644" t="s">
        <v>6009</v>
      </c>
      <c r="I1644">
        <v>1</v>
      </c>
    </row>
    <row r="1645" spans="1:9" ht="14.4" hidden="1">
      <c r="A1645" t="s">
        <v>1643</v>
      </c>
      <c r="B1645">
        <v>1644</v>
      </c>
      <c r="F1645" t="s">
        <v>7862</v>
      </c>
      <c r="G1645" t="s">
        <v>6009</v>
      </c>
      <c r="I1645">
        <v>1</v>
      </c>
    </row>
    <row r="1646" spans="1:9" ht="14.4" hidden="1">
      <c r="A1646" t="s">
        <v>1643</v>
      </c>
      <c r="B1646">
        <v>1645</v>
      </c>
      <c r="F1646" t="s">
        <v>7862</v>
      </c>
      <c r="G1646" t="s">
        <v>6009</v>
      </c>
      <c r="I1646">
        <v>1</v>
      </c>
    </row>
    <row r="1647" spans="1:9" ht="14.4" hidden="1">
      <c r="A1647" t="s">
        <v>1643</v>
      </c>
      <c r="B1647">
        <v>1646</v>
      </c>
      <c r="F1647" t="s">
        <v>7862</v>
      </c>
      <c r="G1647" t="s">
        <v>6009</v>
      </c>
      <c r="I1647">
        <v>1</v>
      </c>
    </row>
    <row r="1648" spans="1:9" ht="14.4">
      <c r="A1648" t="s">
        <v>7872</v>
      </c>
      <c r="B1648">
        <v>1647</v>
      </c>
      <c r="C1648" t="s">
        <v>7872</v>
      </c>
      <c r="D1648" t="s">
        <v>908</v>
      </c>
      <c r="E1648" t="s">
        <v>2311</v>
      </c>
      <c r="F1648" t="s">
        <v>7862</v>
      </c>
      <c r="G1648" t="s">
        <v>6009</v>
      </c>
      <c r="I1648">
        <v>1</v>
      </c>
    </row>
    <row r="1649" spans="1:9" ht="14.4">
      <c r="A1649" t="s">
        <v>7873</v>
      </c>
      <c r="B1649">
        <v>1648</v>
      </c>
      <c r="C1649" t="s">
        <v>7873</v>
      </c>
      <c r="D1649" t="s">
        <v>908</v>
      </c>
      <c r="E1649" t="s">
        <v>909</v>
      </c>
      <c r="F1649" t="s">
        <v>7862</v>
      </c>
      <c r="G1649" t="s">
        <v>6009</v>
      </c>
      <c r="I1649">
        <v>1</v>
      </c>
    </row>
    <row r="1650" spans="1:9" ht="14.4" hidden="1">
      <c r="A1650" t="s">
        <v>1643</v>
      </c>
      <c r="B1650">
        <v>1649</v>
      </c>
      <c r="F1650" t="s">
        <v>7862</v>
      </c>
      <c r="G1650" t="s">
        <v>6009</v>
      </c>
      <c r="I1650">
        <v>1</v>
      </c>
    </row>
    <row r="1651" spans="1:9" ht="14.4" hidden="1">
      <c r="A1651" t="s">
        <v>1643</v>
      </c>
      <c r="B1651">
        <v>1650</v>
      </c>
      <c r="F1651" t="s">
        <v>7862</v>
      </c>
      <c r="G1651" t="s">
        <v>6009</v>
      </c>
      <c r="I1651">
        <v>1</v>
      </c>
    </row>
    <row r="1652" spans="1:9" ht="14.4" hidden="1">
      <c r="A1652" t="s">
        <v>1643</v>
      </c>
      <c r="B1652">
        <v>1651</v>
      </c>
      <c r="F1652" t="s">
        <v>7862</v>
      </c>
      <c r="G1652" t="s">
        <v>6009</v>
      </c>
      <c r="I1652">
        <v>1</v>
      </c>
    </row>
    <row r="1653" spans="1:9" ht="14.4">
      <c r="A1653" t="s">
        <v>7874</v>
      </c>
      <c r="B1653">
        <v>1652</v>
      </c>
      <c r="C1653" t="s">
        <v>7874</v>
      </c>
      <c r="D1653" t="s">
        <v>908</v>
      </c>
      <c r="E1653" t="s">
        <v>2311</v>
      </c>
      <c r="F1653" t="s">
        <v>7862</v>
      </c>
      <c r="G1653" t="s">
        <v>6009</v>
      </c>
      <c r="I1653">
        <v>1</v>
      </c>
    </row>
    <row r="1654" spans="1:9" ht="14.4" hidden="1">
      <c r="A1654" t="s">
        <v>1643</v>
      </c>
      <c r="B1654">
        <v>1653</v>
      </c>
      <c r="F1654" t="s">
        <v>7862</v>
      </c>
      <c r="G1654" t="s">
        <v>6009</v>
      </c>
      <c r="I1654">
        <v>1</v>
      </c>
    </row>
    <row r="1655" spans="1:9" ht="14.4" hidden="1">
      <c r="A1655" t="s">
        <v>1643</v>
      </c>
      <c r="B1655">
        <v>1654</v>
      </c>
      <c r="F1655" t="s">
        <v>7862</v>
      </c>
      <c r="G1655" t="s">
        <v>6009</v>
      </c>
      <c r="I1655">
        <v>1</v>
      </c>
    </row>
    <row r="1656" spans="1:9" ht="14.4" hidden="1">
      <c r="A1656" t="s">
        <v>7875</v>
      </c>
      <c r="B1656">
        <v>1655</v>
      </c>
      <c r="C1656" t="s">
        <v>7875</v>
      </c>
      <c r="D1656" t="s">
        <v>7876</v>
      </c>
      <c r="E1656" t="s">
        <v>823</v>
      </c>
      <c r="F1656" t="s">
        <v>7862</v>
      </c>
      <c r="G1656" t="s">
        <v>6009</v>
      </c>
      <c r="I1656">
        <v>1</v>
      </c>
    </row>
    <row r="1657" spans="1:9" ht="14.4" hidden="1">
      <c r="A1657" t="s">
        <v>1643</v>
      </c>
      <c r="B1657">
        <v>1656</v>
      </c>
      <c r="F1657" t="s">
        <v>7862</v>
      </c>
      <c r="G1657" t="s">
        <v>6009</v>
      </c>
      <c r="I1657">
        <v>1</v>
      </c>
    </row>
    <row r="1658" spans="1:9" ht="14.4" hidden="1">
      <c r="A1658" t="s">
        <v>1643</v>
      </c>
      <c r="B1658">
        <v>1657</v>
      </c>
      <c r="F1658" t="s">
        <v>7862</v>
      </c>
      <c r="G1658" t="s">
        <v>6009</v>
      </c>
      <c r="I1658">
        <v>1</v>
      </c>
    </row>
    <row r="1659" spans="1:9" ht="14.4" hidden="1">
      <c r="A1659" t="s">
        <v>1643</v>
      </c>
      <c r="B1659">
        <v>1658</v>
      </c>
      <c r="F1659" t="s">
        <v>7862</v>
      </c>
      <c r="G1659" t="s">
        <v>6009</v>
      </c>
      <c r="I1659">
        <v>1</v>
      </c>
    </row>
    <row r="1660" spans="1:9" ht="14.4" hidden="1">
      <c r="A1660" t="s">
        <v>1643</v>
      </c>
      <c r="B1660">
        <v>1659</v>
      </c>
      <c r="F1660" t="s">
        <v>7862</v>
      </c>
      <c r="G1660" t="s">
        <v>6009</v>
      </c>
      <c r="I1660">
        <v>1</v>
      </c>
    </row>
    <row r="1661" spans="1:9" ht="14.4" hidden="1">
      <c r="A1661" t="s">
        <v>1643</v>
      </c>
      <c r="B1661">
        <v>1660</v>
      </c>
      <c r="F1661" t="s">
        <v>7862</v>
      </c>
      <c r="G1661" t="s">
        <v>6009</v>
      </c>
      <c r="I1661">
        <v>1</v>
      </c>
    </row>
    <row r="1662" spans="1:9" ht="14.4" hidden="1">
      <c r="A1662" t="s">
        <v>1643</v>
      </c>
      <c r="B1662">
        <v>1661</v>
      </c>
      <c r="F1662" t="s">
        <v>7862</v>
      </c>
      <c r="G1662" t="s">
        <v>6009</v>
      </c>
      <c r="I1662">
        <v>1</v>
      </c>
    </row>
    <row r="1663" spans="1:9" ht="14.4" hidden="1">
      <c r="A1663" t="s">
        <v>1643</v>
      </c>
      <c r="B1663">
        <v>1662</v>
      </c>
      <c r="F1663" t="s">
        <v>7862</v>
      </c>
      <c r="G1663" t="s">
        <v>6009</v>
      </c>
      <c r="I1663">
        <v>1</v>
      </c>
    </row>
    <row r="1664" spans="1:9" ht="14.4" hidden="1">
      <c r="A1664" t="s">
        <v>1643</v>
      </c>
      <c r="B1664">
        <v>1663</v>
      </c>
      <c r="F1664" t="s">
        <v>7862</v>
      </c>
      <c r="G1664" t="s">
        <v>6009</v>
      </c>
      <c r="I1664">
        <v>1</v>
      </c>
    </row>
    <row r="1665" spans="1:9" ht="14.4">
      <c r="A1665" t="s">
        <v>7877</v>
      </c>
      <c r="B1665">
        <v>1664</v>
      </c>
      <c r="C1665" t="s">
        <v>7877</v>
      </c>
      <c r="D1665" t="s">
        <v>7878</v>
      </c>
      <c r="E1665" t="s">
        <v>909</v>
      </c>
      <c r="F1665" t="s">
        <v>7862</v>
      </c>
      <c r="G1665" t="s">
        <v>6009</v>
      </c>
      <c r="I1665">
        <v>1</v>
      </c>
    </row>
    <row r="1666" spans="1:9" ht="14.4" hidden="1">
      <c r="A1666" t="s">
        <v>1643</v>
      </c>
      <c r="B1666">
        <v>1665</v>
      </c>
      <c r="F1666" t="s">
        <v>7862</v>
      </c>
      <c r="G1666" t="s">
        <v>6009</v>
      </c>
      <c r="I1666">
        <v>1</v>
      </c>
    </row>
    <row r="1667" spans="1:9" ht="14.4" hidden="1">
      <c r="A1667" t="s">
        <v>1643</v>
      </c>
      <c r="B1667">
        <v>1666</v>
      </c>
      <c r="F1667" t="s">
        <v>7862</v>
      </c>
      <c r="G1667" t="s">
        <v>6009</v>
      </c>
      <c r="I1667">
        <v>1</v>
      </c>
    </row>
    <row r="1668" spans="1:9" ht="14.4" hidden="1">
      <c r="A1668" t="s">
        <v>1643</v>
      </c>
      <c r="B1668">
        <v>1667</v>
      </c>
      <c r="F1668" t="s">
        <v>7862</v>
      </c>
      <c r="G1668" t="s">
        <v>6009</v>
      </c>
      <c r="I1668">
        <v>1</v>
      </c>
    </row>
    <row r="1669" spans="1:9" ht="14.4" hidden="1">
      <c r="A1669" t="s">
        <v>1643</v>
      </c>
      <c r="B1669">
        <v>1668</v>
      </c>
      <c r="F1669" t="s">
        <v>7862</v>
      </c>
      <c r="G1669" t="s">
        <v>6009</v>
      </c>
      <c r="I1669">
        <v>1</v>
      </c>
    </row>
    <row r="1670" spans="1:9" ht="14.4" hidden="1">
      <c r="A1670" t="s">
        <v>1643</v>
      </c>
      <c r="B1670">
        <v>1669</v>
      </c>
      <c r="F1670" t="s">
        <v>7862</v>
      </c>
      <c r="G1670" t="s">
        <v>6009</v>
      </c>
      <c r="I1670">
        <v>1</v>
      </c>
    </row>
    <row r="1671" spans="1:9" ht="14.4" hidden="1">
      <c r="A1671" t="s">
        <v>1643</v>
      </c>
      <c r="B1671">
        <v>1670</v>
      </c>
      <c r="F1671" t="s">
        <v>7862</v>
      </c>
      <c r="G1671" t="s">
        <v>6009</v>
      </c>
      <c r="I1671">
        <v>1</v>
      </c>
    </row>
    <row r="1672" spans="1:9" ht="14.4" hidden="1">
      <c r="A1672" t="s">
        <v>1643</v>
      </c>
      <c r="B1672">
        <v>1671</v>
      </c>
      <c r="F1672" t="s">
        <v>7862</v>
      </c>
      <c r="G1672" t="s">
        <v>6009</v>
      </c>
      <c r="I1672">
        <v>1</v>
      </c>
    </row>
    <row r="1673" spans="1:9" ht="14.4" hidden="1">
      <c r="A1673" t="s">
        <v>1643</v>
      </c>
      <c r="B1673">
        <v>1672</v>
      </c>
      <c r="F1673" t="s">
        <v>7862</v>
      </c>
      <c r="G1673" t="s">
        <v>6009</v>
      </c>
      <c r="I1673">
        <v>1</v>
      </c>
    </row>
    <row r="1674" spans="1:9" ht="14.4" hidden="1">
      <c r="A1674" t="s">
        <v>7879</v>
      </c>
      <c r="B1674">
        <v>1673</v>
      </c>
      <c r="C1674" t="s">
        <v>7879</v>
      </c>
      <c r="D1674" t="s">
        <v>823</v>
      </c>
      <c r="E1674" t="s">
        <v>823</v>
      </c>
      <c r="F1674" t="s">
        <v>7862</v>
      </c>
      <c r="G1674" t="s">
        <v>6009</v>
      </c>
      <c r="I1674">
        <v>1</v>
      </c>
    </row>
    <row r="1675" spans="1:9" ht="14.4">
      <c r="A1675" t="s">
        <v>7880</v>
      </c>
      <c r="B1675">
        <v>1674</v>
      </c>
      <c r="C1675" t="s">
        <v>7880</v>
      </c>
      <c r="D1675" t="s">
        <v>908</v>
      </c>
      <c r="E1675" t="s">
        <v>2311</v>
      </c>
      <c r="F1675" t="s">
        <v>7862</v>
      </c>
      <c r="G1675" t="s">
        <v>6009</v>
      </c>
      <c r="I1675">
        <v>1</v>
      </c>
    </row>
    <row r="1676" spans="1:9" ht="14.4">
      <c r="A1676" t="s">
        <v>7881</v>
      </c>
      <c r="B1676">
        <v>1675</v>
      </c>
      <c r="C1676" t="s">
        <v>7881</v>
      </c>
      <c r="D1676" t="s">
        <v>810</v>
      </c>
      <c r="F1676" t="s">
        <v>7862</v>
      </c>
      <c r="G1676" t="s">
        <v>6009</v>
      </c>
      <c r="I1676">
        <v>1</v>
      </c>
    </row>
    <row r="1677" spans="1:9" ht="14.4" hidden="1">
      <c r="A1677" t="s">
        <v>1643</v>
      </c>
      <c r="B1677">
        <v>1676</v>
      </c>
      <c r="F1677" t="s">
        <v>7862</v>
      </c>
      <c r="G1677" t="s">
        <v>6009</v>
      </c>
      <c r="I1677">
        <v>1</v>
      </c>
    </row>
    <row r="1678" spans="1:9" ht="14.4">
      <c r="A1678" t="s">
        <v>7882</v>
      </c>
      <c r="B1678">
        <v>1677</v>
      </c>
      <c r="C1678" t="s">
        <v>7882</v>
      </c>
      <c r="D1678" t="s">
        <v>7879</v>
      </c>
      <c r="E1678" t="s">
        <v>1551</v>
      </c>
      <c r="F1678" t="s">
        <v>7862</v>
      </c>
      <c r="G1678" t="s">
        <v>6009</v>
      </c>
      <c r="I1678">
        <v>1</v>
      </c>
    </row>
    <row r="1679" spans="1:9" ht="14.4" hidden="1">
      <c r="A1679" t="s">
        <v>1643</v>
      </c>
      <c r="B1679">
        <v>1678</v>
      </c>
      <c r="F1679" t="s">
        <v>7862</v>
      </c>
      <c r="G1679" t="s">
        <v>6009</v>
      </c>
      <c r="I1679">
        <v>1</v>
      </c>
    </row>
    <row r="1680" spans="1:9" ht="14.4" hidden="1">
      <c r="A1680" t="s">
        <v>1643</v>
      </c>
      <c r="B1680">
        <v>1679</v>
      </c>
      <c r="F1680" t="s">
        <v>7862</v>
      </c>
      <c r="G1680" t="s">
        <v>6009</v>
      </c>
      <c r="I1680">
        <v>1</v>
      </c>
    </row>
    <row r="1681" spans="1:9" ht="14.4">
      <c r="A1681" t="s">
        <v>7883</v>
      </c>
      <c r="B1681">
        <v>1680</v>
      </c>
      <c r="C1681" t="s">
        <v>7883</v>
      </c>
      <c r="D1681" t="s">
        <v>908</v>
      </c>
      <c r="E1681" t="s">
        <v>909</v>
      </c>
      <c r="F1681" t="s">
        <v>7862</v>
      </c>
      <c r="G1681" t="s">
        <v>6009</v>
      </c>
      <c r="I1681">
        <v>1</v>
      </c>
    </row>
    <row r="1682" spans="1:9" ht="14.4" hidden="1">
      <c r="A1682" t="s">
        <v>1643</v>
      </c>
      <c r="B1682">
        <v>1681</v>
      </c>
      <c r="F1682" t="s">
        <v>7862</v>
      </c>
      <c r="G1682" t="s">
        <v>6009</v>
      </c>
      <c r="I1682">
        <v>1</v>
      </c>
    </row>
    <row r="1683" spans="1:9" ht="14.4" hidden="1">
      <c r="A1683" t="s">
        <v>7884</v>
      </c>
      <c r="B1683">
        <v>1682</v>
      </c>
      <c r="C1683" t="s">
        <v>7884</v>
      </c>
      <c r="F1683" t="s">
        <v>7862</v>
      </c>
      <c r="G1683" t="s">
        <v>6009</v>
      </c>
      <c r="I1683">
        <v>1</v>
      </c>
    </row>
    <row r="1684" spans="1:9" ht="14.4" hidden="1">
      <c r="A1684" t="s">
        <v>7885</v>
      </c>
      <c r="B1684">
        <v>1683</v>
      </c>
      <c r="C1684" t="s">
        <v>7885</v>
      </c>
      <c r="D1684" t="s">
        <v>881</v>
      </c>
      <c r="E1684" t="s">
        <v>881</v>
      </c>
      <c r="F1684" t="s">
        <v>7862</v>
      </c>
      <c r="G1684" t="s">
        <v>6009</v>
      </c>
      <c r="I1684">
        <v>1</v>
      </c>
    </row>
    <row r="1685" spans="1:9" ht="14.4">
      <c r="A1685" t="s">
        <v>7886</v>
      </c>
      <c r="B1685">
        <v>1684</v>
      </c>
      <c r="C1685" t="s">
        <v>7886</v>
      </c>
      <c r="D1685" t="s">
        <v>1637</v>
      </c>
      <c r="E1685" t="s">
        <v>909</v>
      </c>
      <c r="F1685" t="s">
        <v>7862</v>
      </c>
      <c r="G1685" t="s">
        <v>6009</v>
      </c>
      <c r="I1685">
        <v>1</v>
      </c>
    </row>
    <row r="1686" spans="1:9" ht="14.4">
      <c r="A1686" t="s">
        <v>7887</v>
      </c>
      <c r="B1686" t="s">
        <v>7888</v>
      </c>
      <c r="C1686">
        <v>1685</v>
      </c>
      <c r="D1686" t="s">
        <v>7889</v>
      </c>
      <c r="E1686" t="s">
        <v>908</v>
      </c>
      <c r="F1686" t="s">
        <v>2311</v>
      </c>
      <c r="G1686" t="s">
        <v>7862</v>
      </c>
      <c r="I1686">
        <v>1</v>
      </c>
    </row>
    <row r="1687" spans="1:9" ht="14.4" hidden="1">
      <c r="A1687" t="s">
        <v>7890</v>
      </c>
      <c r="B1687">
        <v>1686</v>
      </c>
      <c r="C1687" t="s">
        <v>7890</v>
      </c>
      <c r="D1687" t="s">
        <v>7891</v>
      </c>
      <c r="E1687" t="s">
        <v>823</v>
      </c>
      <c r="F1687" t="s">
        <v>7862</v>
      </c>
      <c r="G1687" t="s">
        <v>6009</v>
      </c>
      <c r="I1687">
        <v>1</v>
      </c>
    </row>
    <row r="1688" spans="1:9" ht="14.4">
      <c r="A1688" t="s">
        <v>7892</v>
      </c>
      <c r="B1688">
        <v>1687</v>
      </c>
      <c r="C1688" t="s">
        <v>7892</v>
      </c>
      <c r="D1688" t="s">
        <v>908</v>
      </c>
      <c r="E1688" t="s">
        <v>909</v>
      </c>
      <c r="F1688" t="s">
        <v>7862</v>
      </c>
      <c r="G1688" t="s">
        <v>6009</v>
      </c>
      <c r="I1688">
        <v>1</v>
      </c>
    </row>
    <row r="1689" spans="1:9" ht="14.4">
      <c r="A1689" t="s">
        <v>7893</v>
      </c>
      <c r="B1689">
        <v>1688</v>
      </c>
      <c r="C1689" t="s">
        <v>7893</v>
      </c>
      <c r="D1689" t="s">
        <v>908</v>
      </c>
      <c r="E1689" t="s">
        <v>909</v>
      </c>
      <c r="F1689" t="s">
        <v>7862</v>
      </c>
      <c r="G1689" t="s">
        <v>6009</v>
      </c>
      <c r="I1689">
        <v>1</v>
      </c>
    </row>
    <row r="1690" spans="1:9" ht="14.4" hidden="1">
      <c r="A1690" t="s">
        <v>7894</v>
      </c>
      <c r="B1690">
        <v>1689</v>
      </c>
      <c r="C1690" t="s">
        <v>7894</v>
      </c>
      <c r="D1690" t="s">
        <v>823</v>
      </c>
      <c r="E1690" t="s">
        <v>823</v>
      </c>
      <c r="F1690" t="s">
        <v>7862</v>
      </c>
      <c r="G1690" t="s">
        <v>6009</v>
      </c>
      <c r="I1690">
        <v>1</v>
      </c>
    </row>
    <row r="1691" spans="1:9" ht="14.4" hidden="1">
      <c r="A1691" t="s">
        <v>7895</v>
      </c>
      <c r="B1691">
        <v>1690</v>
      </c>
      <c r="C1691" t="s">
        <v>7895</v>
      </c>
      <c r="F1691" t="s">
        <v>7862</v>
      </c>
      <c r="G1691" t="s">
        <v>6009</v>
      </c>
      <c r="I1691">
        <v>1</v>
      </c>
    </row>
    <row r="1692" spans="1:9" ht="14.4" hidden="1">
      <c r="A1692" t="s">
        <v>1643</v>
      </c>
      <c r="B1692">
        <v>1691</v>
      </c>
      <c r="F1692" t="s">
        <v>7862</v>
      </c>
      <c r="G1692" t="s">
        <v>6009</v>
      </c>
      <c r="I1692">
        <v>1</v>
      </c>
    </row>
    <row r="1693" spans="1:9" ht="14.4" hidden="1">
      <c r="A1693" t="s">
        <v>1643</v>
      </c>
      <c r="B1693">
        <v>1692</v>
      </c>
      <c r="F1693" t="s">
        <v>7862</v>
      </c>
      <c r="G1693" t="s">
        <v>6009</v>
      </c>
      <c r="I1693">
        <v>1</v>
      </c>
    </row>
    <row r="1694" spans="1:9" ht="14.4" hidden="1">
      <c r="A1694" t="s">
        <v>1643</v>
      </c>
      <c r="B1694">
        <v>1693</v>
      </c>
      <c r="F1694" t="s">
        <v>7862</v>
      </c>
      <c r="G1694" t="s">
        <v>6009</v>
      </c>
      <c r="I1694">
        <v>1</v>
      </c>
    </row>
    <row r="1695" spans="1:9" ht="14.4" hidden="1">
      <c r="A1695" t="s">
        <v>1643</v>
      </c>
      <c r="B1695">
        <v>1694</v>
      </c>
      <c r="F1695" t="s">
        <v>7862</v>
      </c>
      <c r="G1695" t="s">
        <v>6009</v>
      </c>
      <c r="I1695">
        <v>1</v>
      </c>
    </row>
    <row r="1696" spans="1:9" ht="14.4">
      <c r="A1696" t="s">
        <v>7896</v>
      </c>
      <c r="B1696">
        <v>1695</v>
      </c>
      <c r="C1696" t="s">
        <v>7896</v>
      </c>
      <c r="D1696" t="s">
        <v>7897</v>
      </c>
      <c r="E1696" t="s">
        <v>1551</v>
      </c>
      <c r="F1696" t="s">
        <v>7862</v>
      </c>
      <c r="G1696" t="s">
        <v>6009</v>
      </c>
      <c r="I1696">
        <v>1</v>
      </c>
    </row>
    <row r="1697" spans="1:9" ht="14.4" hidden="1">
      <c r="A1697" t="s">
        <v>1643</v>
      </c>
      <c r="B1697">
        <v>1696</v>
      </c>
      <c r="F1697" t="s">
        <v>7862</v>
      </c>
      <c r="G1697" t="s">
        <v>6009</v>
      </c>
      <c r="I1697">
        <v>1</v>
      </c>
    </row>
    <row r="1698" spans="1:9" ht="14.4" hidden="1">
      <c r="A1698" t="s">
        <v>1643</v>
      </c>
      <c r="B1698">
        <v>1697</v>
      </c>
      <c r="F1698" t="s">
        <v>7862</v>
      </c>
      <c r="G1698" t="s">
        <v>6009</v>
      </c>
      <c r="I1698">
        <v>1</v>
      </c>
    </row>
    <row r="1699" spans="1:9" ht="14.4" hidden="1">
      <c r="A1699" t="s">
        <v>1643</v>
      </c>
      <c r="B1699">
        <v>1698</v>
      </c>
      <c r="F1699" t="s">
        <v>7862</v>
      </c>
      <c r="G1699" t="s">
        <v>6009</v>
      </c>
      <c r="I1699">
        <v>1</v>
      </c>
    </row>
    <row r="1700" spans="1:9" ht="14.4" hidden="1">
      <c r="A1700" t="s">
        <v>1643</v>
      </c>
      <c r="B1700">
        <v>1699</v>
      </c>
      <c r="F1700" t="s">
        <v>7898</v>
      </c>
      <c r="G1700" t="s">
        <v>6009</v>
      </c>
      <c r="I1700">
        <v>1</v>
      </c>
    </row>
    <row r="1701" spans="1:9" ht="14.4" hidden="1">
      <c r="A1701" t="s">
        <v>7899</v>
      </c>
      <c r="B1701">
        <v>1700</v>
      </c>
      <c r="C1701" t="s">
        <v>7899</v>
      </c>
      <c r="D1701" t="s">
        <v>7900</v>
      </c>
      <c r="E1701" t="s">
        <v>823</v>
      </c>
      <c r="F1701" t="s">
        <v>7898</v>
      </c>
      <c r="G1701" t="s">
        <v>6009</v>
      </c>
      <c r="I1701">
        <v>1</v>
      </c>
    </row>
    <row r="1702" spans="1:9" ht="14.4">
      <c r="A1702" t="s">
        <v>7901</v>
      </c>
      <c r="B1702">
        <v>1701</v>
      </c>
      <c r="C1702" t="s">
        <v>7901</v>
      </c>
      <c r="D1702" t="s">
        <v>908</v>
      </c>
      <c r="E1702" t="s">
        <v>2311</v>
      </c>
      <c r="F1702" t="s">
        <v>7898</v>
      </c>
      <c r="G1702" t="s">
        <v>6009</v>
      </c>
      <c r="I1702">
        <v>1</v>
      </c>
    </row>
    <row r="1703" spans="1:9" ht="14.4" hidden="1">
      <c r="A1703" t="s">
        <v>1643</v>
      </c>
      <c r="B1703">
        <v>1702</v>
      </c>
      <c r="F1703" t="s">
        <v>7898</v>
      </c>
      <c r="G1703" t="s">
        <v>6009</v>
      </c>
      <c r="I1703">
        <v>1</v>
      </c>
    </row>
    <row r="1704" spans="1:9" ht="14.4" hidden="1">
      <c r="A1704" t="s">
        <v>1643</v>
      </c>
      <c r="B1704">
        <v>1703</v>
      </c>
      <c r="F1704" t="s">
        <v>7898</v>
      </c>
      <c r="G1704" t="s">
        <v>6009</v>
      </c>
      <c r="I1704">
        <v>1</v>
      </c>
    </row>
    <row r="1705" spans="1:9" ht="14.4" hidden="1">
      <c r="A1705" t="s">
        <v>1643</v>
      </c>
      <c r="B1705">
        <v>1704</v>
      </c>
      <c r="F1705" t="s">
        <v>7898</v>
      </c>
      <c r="G1705" t="s">
        <v>6009</v>
      </c>
      <c r="I1705">
        <v>1</v>
      </c>
    </row>
    <row r="1706" spans="1:9" ht="14.4" hidden="1">
      <c r="A1706" t="s">
        <v>1643</v>
      </c>
      <c r="B1706">
        <v>1705</v>
      </c>
      <c r="F1706" t="s">
        <v>7898</v>
      </c>
      <c r="G1706" t="s">
        <v>6009</v>
      </c>
      <c r="I1706">
        <v>1</v>
      </c>
    </row>
    <row r="1707" spans="1:9" ht="14.4" hidden="1">
      <c r="A1707" t="s">
        <v>1643</v>
      </c>
      <c r="B1707">
        <v>1706</v>
      </c>
      <c r="F1707" t="s">
        <v>7898</v>
      </c>
      <c r="G1707" t="s">
        <v>6009</v>
      </c>
      <c r="I1707">
        <v>1</v>
      </c>
    </row>
    <row r="1708" spans="1:9" ht="14.4" hidden="1">
      <c r="A1708" t="s">
        <v>1643</v>
      </c>
      <c r="B1708">
        <v>1707</v>
      </c>
      <c r="F1708" t="s">
        <v>7898</v>
      </c>
      <c r="G1708" t="s">
        <v>6009</v>
      </c>
      <c r="I1708">
        <v>1</v>
      </c>
    </row>
    <row r="1709" spans="1:9" ht="14.4" hidden="1">
      <c r="A1709" t="s">
        <v>1643</v>
      </c>
      <c r="B1709">
        <v>1708</v>
      </c>
      <c r="F1709" t="s">
        <v>7898</v>
      </c>
      <c r="G1709" t="s">
        <v>6009</v>
      </c>
      <c r="I1709">
        <v>1</v>
      </c>
    </row>
    <row r="1710" spans="1:9" ht="14.4" hidden="1">
      <c r="A1710" t="s">
        <v>1643</v>
      </c>
      <c r="B1710">
        <v>1709</v>
      </c>
      <c r="F1710" t="s">
        <v>7898</v>
      </c>
      <c r="G1710" t="s">
        <v>6009</v>
      </c>
      <c r="I1710">
        <v>1</v>
      </c>
    </row>
    <row r="1711" spans="1:9" ht="14.4" hidden="1">
      <c r="A1711" t="s">
        <v>7902</v>
      </c>
      <c r="B1711">
        <v>1710</v>
      </c>
      <c r="C1711" t="s">
        <v>7902</v>
      </c>
      <c r="F1711" t="s">
        <v>7898</v>
      </c>
      <c r="G1711" t="s">
        <v>6009</v>
      </c>
      <c r="I1711">
        <v>1</v>
      </c>
    </row>
    <row r="1712" spans="1:9" ht="14.4" hidden="1">
      <c r="A1712" t="s">
        <v>7903</v>
      </c>
      <c r="B1712">
        <v>1711</v>
      </c>
      <c r="C1712" t="s">
        <v>7903</v>
      </c>
      <c r="E1712" t="s">
        <v>2311</v>
      </c>
      <c r="F1712" t="s">
        <v>7898</v>
      </c>
      <c r="G1712" t="s">
        <v>6009</v>
      </c>
      <c r="I1712">
        <v>1</v>
      </c>
    </row>
    <row r="1713" spans="1:9" ht="14.4">
      <c r="A1713" t="s">
        <v>7904</v>
      </c>
      <c r="B1713">
        <v>1712</v>
      </c>
      <c r="C1713" t="s">
        <v>7904</v>
      </c>
      <c r="D1713" t="s">
        <v>908</v>
      </c>
      <c r="E1713" t="s">
        <v>2311</v>
      </c>
      <c r="F1713" t="s">
        <v>7898</v>
      </c>
      <c r="G1713" t="s">
        <v>6009</v>
      </c>
      <c r="I1713">
        <v>1</v>
      </c>
    </row>
    <row r="1714" spans="1:9" ht="14.4" hidden="1">
      <c r="A1714" t="s">
        <v>1643</v>
      </c>
      <c r="B1714">
        <v>1713</v>
      </c>
      <c r="F1714" t="s">
        <v>7898</v>
      </c>
      <c r="G1714" t="s">
        <v>6009</v>
      </c>
      <c r="I1714">
        <v>1</v>
      </c>
    </row>
    <row r="1715" spans="1:9" ht="14.4" hidden="1">
      <c r="A1715" t="s">
        <v>1643</v>
      </c>
      <c r="B1715">
        <v>1714</v>
      </c>
      <c r="F1715" t="s">
        <v>7898</v>
      </c>
      <c r="G1715" t="s">
        <v>6009</v>
      </c>
      <c r="I1715">
        <v>1</v>
      </c>
    </row>
    <row r="1716" spans="1:9" ht="14.4" hidden="1">
      <c r="A1716" t="s">
        <v>1643</v>
      </c>
      <c r="B1716">
        <v>1715</v>
      </c>
      <c r="F1716" t="s">
        <v>7898</v>
      </c>
      <c r="G1716" t="s">
        <v>6009</v>
      </c>
      <c r="I1716">
        <v>1</v>
      </c>
    </row>
    <row r="1717" spans="1:9" ht="14.4" hidden="1">
      <c r="A1717" t="s">
        <v>1643</v>
      </c>
      <c r="B1717">
        <v>1716</v>
      </c>
      <c r="F1717" t="s">
        <v>7898</v>
      </c>
      <c r="G1717" t="s">
        <v>6009</v>
      </c>
      <c r="I1717">
        <v>1</v>
      </c>
    </row>
    <row r="1718" spans="1:9" ht="14.4">
      <c r="A1718" t="s">
        <v>7905</v>
      </c>
      <c r="B1718">
        <v>1717</v>
      </c>
      <c r="C1718" t="s">
        <v>7905</v>
      </c>
      <c r="D1718" t="s">
        <v>908</v>
      </c>
      <c r="E1718" t="s">
        <v>2311</v>
      </c>
      <c r="F1718" t="s">
        <v>7898</v>
      </c>
      <c r="G1718" t="s">
        <v>6009</v>
      </c>
      <c r="I1718">
        <v>1</v>
      </c>
    </row>
    <row r="1719" spans="1:9" ht="14.4" hidden="1">
      <c r="A1719" t="s">
        <v>1643</v>
      </c>
      <c r="B1719">
        <v>1718</v>
      </c>
      <c r="F1719" t="s">
        <v>7898</v>
      </c>
      <c r="G1719" t="s">
        <v>6009</v>
      </c>
      <c r="I1719">
        <v>1</v>
      </c>
    </row>
    <row r="1720" spans="1:9" ht="14.4">
      <c r="A1720" t="s">
        <v>7906</v>
      </c>
      <c r="B1720">
        <v>1719</v>
      </c>
      <c r="C1720" t="s">
        <v>7906</v>
      </c>
      <c r="D1720" t="s">
        <v>7907</v>
      </c>
      <c r="E1720" t="s">
        <v>7908</v>
      </c>
      <c r="F1720" t="s">
        <v>7898</v>
      </c>
      <c r="G1720" t="s">
        <v>6009</v>
      </c>
      <c r="I1720">
        <v>1</v>
      </c>
    </row>
    <row r="1721" spans="1:9" ht="14.4" hidden="1">
      <c r="A1721" t="s">
        <v>1643</v>
      </c>
      <c r="B1721">
        <v>1720</v>
      </c>
      <c r="F1721" t="s">
        <v>7898</v>
      </c>
      <c r="G1721" t="s">
        <v>6009</v>
      </c>
      <c r="I1721">
        <v>1</v>
      </c>
    </row>
    <row r="1722" spans="1:9" ht="14.4" hidden="1">
      <c r="A1722" t="s">
        <v>7909</v>
      </c>
      <c r="B1722">
        <v>1721</v>
      </c>
      <c r="C1722" t="s">
        <v>7909</v>
      </c>
      <c r="D1722" t="s">
        <v>823</v>
      </c>
      <c r="E1722" t="s">
        <v>823</v>
      </c>
      <c r="F1722" t="s">
        <v>7898</v>
      </c>
      <c r="G1722" t="s">
        <v>6009</v>
      </c>
      <c r="I1722">
        <v>1</v>
      </c>
    </row>
    <row r="1723" spans="1:9" ht="14.4" hidden="1">
      <c r="A1723" t="s">
        <v>7910</v>
      </c>
      <c r="B1723">
        <v>1722</v>
      </c>
      <c r="C1723" t="s">
        <v>7910</v>
      </c>
      <c r="D1723" t="s">
        <v>823</v>
      </c>
      <c r="E1723" t="s">
        <v>823</v>
      </c>
      <c r="F1723" t="s">
        <v>7898</v>
      </c>
      <c r="G1723" t="s">
        <v>6009</v>
      </c>
      <c r="I1723">
        <v>1</v>
      </c>
    </row>
    <row r="1724" spans="1:9" ht="14.4" hidden="1">
      <c r="A1724" t="s">
        <v>7911</v>
      </c>
      <c r="B1724">
        <v>1723</v>
      </c>
      <c r="C1724" t="s">
        <v>7911</v>
      </c>
      <c r="D1724" t="s">
        <v>7912</v>
      </c>
      <c r="E1724" t="s">
        <v>823</v>
      </c>
      <c r="F1724" t="s">
        <v>7898</v>
      </c>
      <c r="G1724" t="s">
        <v>6009</v>
      </c>
      <c r="I1724">
        <v>1</v>
      </c>
    </row>
    <row r="1725" spans="1:9" ht="14.4" hidden="1">
      <c r="A1725" t="s">
        <v>1643</v>
      </c>
      <c r="B1725">
        <v>1724</v>
      </c>
      <c r="F1725" t="s">
        <v>7898</v>
      </c>
      <c r="G1725" t="s">
        <v>6009</v>
      </c>
      <c r="I1725">
        <v>1</v>
      </c>
    </row>
    <row r="1726" spans="1:9" ht="14.4" hidden="1">
      <c r="A1726" t="s">
        <v>1643</v>
      </c>
      <c r="B1726">
        <v>1725</v>
      </c>
      <c r="F1726" t="s">
        <v>7898</v>
      </c>
      <c r="G1726" t="s">
        <v>6009</v>
      </c>
      <c r="I1726">
        <v>1</v>
      </c>
    </row>
    <row r="1727" spans="1:9" ht="14.4" hidden="1">
      <c r="A1727" t="s">
        <v>1643</v>
      </c>
      <c r="B1727">
        <v>1726</v>
      </c>
      <c r="F1727" t="s">
        <v>7898</v>
      </c>
      <c r="G1727" t="s">
        <v>6009</v>
      </c>
      <c r="I1727">
        <v>1</v>
      </c>
    </row>
    <row r="1728" spans="1:9" ht="14.4" hidden="1">
      <c r="A1728" t="s">
        <v>1643</v>
      </c>
      <c r="B1728">
        <v>1727</v>
      </c>
      <c r="F1728" t="s">
        <v>7898</v>
      </c>
      <c r="G1728" t="s">
        <v>6009</v>
      </c>
      <c r="I1728">
        <v>1</v>
      </c>
    </row>
    <row r="1729" spans="1:9" ht="14.4" hidden="1">
      <c r="A1729" t="s">
        <v>1643</v>
      </c>
      <c r="B1729">
        <v>1728</v>
      </c>
      <c r="F1729" t="s">
        <v>7898</v>
      </c>
      <c r="G1729" t="s">
        <v>6009</v>
      </c>
      <c r="I1729">
        <v>1</v>
      </c>
    </row>
    <row r="1730" spans="1:9" ht="14.4" hidden="1">
      <c r="A1730" t="s">
        <v>1643</v>
      </c>
      <c r="B1730">
        <v>1729</v>
      </c>
      <c r="F1730" t="s">
        <v>7898</v>
      </c>
      <c r="G1730" t="s">
        <v>6009</v>
      </c>
      <c r="I1730">
        <v>1</v>
      </c>
    </row>
    <row r="1731" spans="1:9" ht="14.4" hidden="1">
      <c r="A1731" t="s">
        <v>1643</v>
      </c>
      <c r="B1731">
        <v>1730</v>
      </c>
      <c r="F1731" t="s">
        <v>7898</v>
      </c>
      <c r="G1731" t="s">
        <v>6009</v>
      </c>
      <c r="I1731">
        <v>1</v>
      </c>
    </row>
    <row r="1732" spans="1:9" ht="14.4">
      <c r="A1732" t="s">
        <v>7913</v>
      </c>
      <c r="B1732">
        <v>1731</v>
      </c>
      <c r="C1732" t="s">
        <v>7913</v>
      </c>
      <c r="D1732" t="s">
        <v>7914</v>
      </c>
      <c r="E1732" t="s">
        <v>1551</v>
      </c>
      <c r="F1732" t="s">
        <v>7898</v>
      </c>
      <c r="G1732" t="s">
        <v>6009</v>
      </c>
      <c r="I1732">
        <v>1</v>
      </c>
    </row>
    <row r="1733" spans="1:9" ht="14.4" hidden="1">
      <c r="A1733" t="s">
        <v>1643</v>
      </c>
      <c r="B1733">
        <v>1732</v>
      </c>
      <c r="F1733" t="s">
        <v>7898</v>
      </c>
      <c r="G1733" t="s">
        <v>6009</v>
      </c>
      <c r="I1733">
        <v>1</v>
      </c>
    </row>
    <row r="1734" spans="1:9" ht="14.4" hidden="1">
      <c r="A1734" t="s">
        <v>1643</v>
      </c>
      <c r="B1734">
        <v>1733</v>
      </c>
      <c r="F1734" t="s">
        <v>7898</v>
      </c>
      <c r="G1734" t="s">
        <v>6009</v>
      </c>
      <c r="I1734">
        <v>1</v>
      </c>
    </row>
    <row r="1735" spans="1:9" ht="14.4" hidden="1">
      <c r="A1735" t="s">
        <v>7915</v>
      </c>
      <c r="B1735">
        <v>1734</v>
      </c>
      <c r="C1735" t="s">
        <v>7915</v>
      </c>
      <c r="D1735" t="s">
        <v>7876</v>
      </c>
      <c r="E1735" t="s">
        <v>823</v>
      </c>
      <c r="F1735" t="s">
        <v>7898</v>
      </c>
      <c r="G1735" t="s">
        <v>6009</v>
      </c>
      <c r="I1735">
        <v>1</v>
      </c>
    </row>
    <row r="1736" spans="1:9" ht="14.4" hidden="1">
      <c r="A1736" t="s">
        <v>1643</v>
      </c>
      <c r="B1736">
        <v>1735</v>
      </c>
      <c r="F1736" t="s">
        <v>7898</v>
      </c>
      <c r="G1736" t="s">
        <v>6009</v>
      </c>
      <c r="I1736">
        <v>1</v>
      </c>
    </row>
    <row r="1737" spans="1:9" ht="14.4" hidden="1">
      <c r="A1737" t="s">
        <v>1643</v>
      </c>
      <c r="B1737">
        <v>1736</v>
      </c>
      <c r="F1737" t="s">
        <v>7898</v>
      </c>
      <c r="G1737" t="s">
        <v>6009</v>
      </c>
      <c r="I1737">
        <v>1</v>
      </c>
    </row>
    <row r="1738" spans="1:9" ht="14.4" hidden="1">
      <c r="A1738" t="s">
        <v>1643</v>
      </c>
      <c r="B1738">
        <v>1737</v>
      </c>
      <c r="F1738" t="s">
        <v>7898</v>
      </c>
      <c r="G1738" t="s">
        <v>6009</v>
      </c>
      <c r="I1738">
        <v>1</v>
      </c>
    </row>
    <row r="1739" spans="1:9" ht="14.4" hidden="1">
      <c r="A1739" t="s">
        <v>1643</v>
      </c>
      <c r="B1739">
        <v>1738</v>
      </c>
      <c r="F1739" t="s">
        <v>7898</v>
      </c>
      <c r="G1739" t="s">
        <v>6009</v>
      </c>
      <c r="I1739">
        <v>1</v>
      </c>
    </row>
    <row r="1740" spans="1:9" ht="14.4">
      <c r="A1740" t="s">
        <v>7916</v>
      </c>
      <c r="B1740">
        <v>1739</v>
      </c>
      <c r="C1740" t="s">
        <v>7916</v>
      </c>
      <c r="D1740" t="s">
        <v>7917</v>
      </c>
      <c r="E1740" t="s">
        <v>7918</v>
      </c>
      <c r="F1740" t="s">
        <v>7898</v>
      </c>
      <c r="G1740" t="s">
        <v>6009</v>
      </c>
      <c r="I1740">
        <v>1</v>
      </c>
    </row>
    <row r="1741" spans="1:9" ht="14.4" hidden="1">
      <c r="A1741" t="s">
        <v>1643</v>
      </c>
      <c r="B1741">
        <v>1740</v>
      </c>
      <c r="F1741" t="s">
        <v>7898</v>
      </c>
      <c r="G1741" t="s">
        <v>6009</v>
      </c>
      <c r="I1741">
        <v>1</v>
      </c>
    </row>
    <row r="1742" spans="1:9" ht="14.4" hidden="1">
      <c r="A1742" t="s">
        <v>7919</v>
      </c>
      <c r="B1742">
        <v>1741</v>
      </c>
      <c r="C1742" t="s">
        <v>7919</v>
      </c>
      <c r="E1742" t="s">
        <v>7920</v>
      </c>
      <c r="F1742" t="s">
        <v>7898</v>
      </c>
      <c r="G1742" t="s">
        <v>6009</v>
      </c>
      <c r="I1742">
        <v>1</v>
      </c>
    </row>
    <row r="1743" spans="1:9" ht="14.4" hidden="1">
      <c r="A1743" t="s">
        <v>1643</v>
      </c>
      <c r="B1743">
        <v>1742</v>
      </c>
      <c r="F1743" t="s">
        <v>7898</v>
      </c>
      <c r="G1743" t="s">
        <v>6009</v>
      </c>
      <c r="I1743">
        <v>1</v>
      </c>
    </row>
    <row r="1744" spans="1:9" ht="14.4">
      <c r="A1744" t="s">
        <v>7921</v>
      </c>
      <c r="B1744">
        <v>1743</v>
      </c>
      <c r="C1744" t="s">
        <v>7921</v>
      </c>
      <c r="D1744" t="s">
        <v>908</v>
      </c>
      <c r="E1744" t="s">
        <v>7922</v>
      </c>
      <c r="F1744" t="s">
        <v>7898</v>
      </c>
      <c r="G1744" t="s">
        <v>6009</v>
      </c>
      <c r="I1744">
        <v>1</v>
      </c>
    </row>
    <row r="1745" spans="1:9" ht="14.4" hidden="1">
      <c r="A1745" t="s">
        <v>1643</v>
      </c>
      <c r="B1745">
        <v>1744</v>
      </c>
      <c r="F1745" t="s">
        <v>7898</v>
      </c>
      <c r="G1745" t="s">
        <v>6009</v>
      </c>
      <c r="I1745">
        <v>1</v>
      </c>
    </row>
    <row r="1746" spans="1:9" ht="14.4" hidden="1">
      <c r="A1746" t="s">
        <v>1643</v>
      </c>
      <c r="B1746">
        <v>1745</v>
      </c>
      <c r="F1746" t="s">
        <v>7898</v>
      </c>
      <c r="G1746" t="s">
        <v>6009</v>
      </c>
      <c r="I1746">
        <v>1</v>
      </c>
    </row>
    <row r="1747" spans="1:9" ht="14.4">
      <c r="A1747" t="s">
        <v>7923</v>
      </c>
      <c r="B1747">
        <v>1746</v>
      </c>
      <c r="C1747" t="s">
        <v>7923</v>
      </c>
      <c r="D1747" t="s">
        <v>908</v>
      </c>
      <c r="E1747" t="s">
        <v>7924</v>
      </c>
      <c r="F1747" t="s">
        <v>7898</v>
      </c>
      <c r="G1747" t="s">
        <v>6009</v>
      </c>
      <c r="I1747">
        <v>1</v>
      </c>
    </row>
    <row r="1748" spans="1:9" ht="14.4">
      <c r="A1748" t="s">
        <v>7925</v>
      </c>
      <c r="B1748">
        <v>1747</v>
      </c>
      <c r="C1748" t="s">
        <v>7925</v>
      </c>
      <c r="D1748" t="s">
        <v>908</v>
      </c>
      <c r="E1748" t="s">
        <v>2311</v>
      </c>
      <c r="F1748" t="s">
        <v>7898</v>
      </c>
      <c r="G1748" t="s">
        <v>6009</v>
      </c>
      <c r="I1748">
        <v>1</v>
      </c>
    </row>
    <row r="1749" spans="1:9" ht="14.4" hidden="1">
      <c r="A1749" t="s">
        <v>1643</v>
      </c>
      <c r="B1749">
        <v>1748</v>
      </c>
      <c r="F1749" t="s">
        <v>7898</v>
      </c>
      <c r="G1749" t="s">
        <v>6009</v>
      </c>
      <c r="I1749">
        <v>1</v>
      </c>
    </row>
    <row r="1750" spans="1:9" ht="14.4" hidden="1">
      <c r="A1750" t="s">
        <v>7926</v>
      </c>
      <c r="B1750">
        <v>1749</v>
      </c>
      <c r="C1750" t="s">
        <v>7926</v>
      </c>
      <c r="D1750" t="s">
        <v>823</v>
      </c>
      <c r="E1750" t="s">
        <v>823</v>
      </c>
      <c r="F1750" t="s">
        <v>7898</v>
      </c>
      <c r="G1750" t="s">
        <v>6009</v>
      </c>
      <c r="I1750">
        <v>1</v>
      </c>
    </row>
    <row r="1751" spans="1:9" ht="14.4" hidden="1">
      <c r="A1751" t="s">
        <v>1643</v>
      </c>
      <c r="B1751">
        <v>1750</v>
      </c>
      <c r="F1751" t="s">
        <v>7898</v>
      </c>
      <c r="G1751" t="s">
        <v>6009</v>
      </c>
      <c r="I1751">
        <v>1</v>
      </c>
    </row>
    <row r="1752" spans="1:9" ht="14.4" hidden="1">
      <c r="A1752" t="s">
        <v>1643</v>
      </c>
      <c r="B1752">
        <v>1751</v>
      </c>
      <c r="F1752" t="s">
        <v>7898</v>
      </c>
      <c r="G1752" t="s">
        <v>6009</v>
      </c>
      <c r="I1752">
        <v>1</v>
      </c>
    </row>
    <row r="1753" spans="1:9" ht="14.4" hidden="1">
      <c r="A1753" t="s">
        <v>1643</v>
      </c>
      <c r="B1753">
        <v>1752</v>
      </c>
      <c r="F1753" t="s">
        <v>7898</v>
      </c>
      <c r="G1753" t="s">
        <v>6009</v>
      </c>
      <c r="I1753">
        <v>1</v>
      </c>
    </row>
    <row r="1754" spans="1:9" ht="14.4" hidden="1">
      <c r="A1754" t="s">
        <v>7927</v>
      </c>
      <c r="B1754">
        <v>1753</v>
      </c>
      <c r="C1754" t="s">
        <v>7927</v>
      </c>
      <c r="D1754" t="s">
        <v>823</v>
      </c>
      <c r="E1754" t="s">
        <v>823</v>
      </c>
      <c r="F1754" t="s">
        <v>7898</v>
      </c>
      <c r="G1754" t="s">
        <v>6009</v>
      </c>
      <c r="I1754">
        <v>1</v>
      </c>
    </row>
    <row r="1755" spans="1:9" ht="14.4" hidden="1">
      <c r="A1755" t="s">
        <v>1643</v>
      </c>
      <c r="B1755">
        <v>1754</v>
      </c>
      <c r="F1755" t="s">
        <v>7898</v>
      </c>
      <c r="G1755" t="s">
        <v>6009</v>
      </c>
      <c r="I1755">
        <v>1</v>
      </c>
    </row>
    <row r="1756" spans="1:9" ht="14.4" hidden="1">
      <c r="A1756" t="s">
        <v>1643</v>
      </c>
      <c r="B1756">
        <v>1755</v>
      </c>
      <c r="F1756" t="s">
        <v>7898</v>
      </c>
      <c r="G1756" t="s">
        <v>6009</v>
      </c>
      <c r="I1756">
        <v>1</v>
      </c>
    </row>
    <row r="1757" spans="1:9" ht="14.4">
      <c r="A1757" t="s">
        <v>7928</v>
      </c>
      <c r="B1757">
        <v>1756</v>
      </c>
      <c r="C1757" t="s">
        <v>7928</v>
      </c>
      <c r="D1757" t="s">
        <v>7929</v>
      </c>
      <c r="E1757" t="s">
        <v>7930</v>
      </c>
      <c r="F1757" t="s">
        <v>7898</v>
      </c>
      <c r="G1757" t="s">
        <v>6009</v>
      </c>
      <c r="I1757">
        <v>1</v>
      </c>
    </row>
    <row r="1758" spans="1:9" ht="14.4" hidden="1">
      <c r="A1758" t="s">
        <v>1643</v>
      </c>
      <c r="B1758">
        <v>1757</v>
      </c>
      <c r="F1758" t="s">
        <v>7898</v>
      </c>
      <c r="G1758" t="s">
        <v>6009</v>
      </c>
      <c r="I1758">
        <v>1</v>
      </c>
    </row>
    <row r="1759" spans="1:9" ht="14.4">
      <c r="A1759" t="s">
        <v>7931</v>
      </c>
      <c r="B1759">
        <v>1758</v>
      </c>
      <c r="C1759" t="s">
        <v>7931</v>
      </c>
      <c r="D1759" t="s">
        <v>1637</v>
      </c>
      <c r="E1759" t="s">
        <v>909</v>
      </c>
      <c r="F1759" t="s">
        <v>7898</v>
      </c>
      <c r="G1759" t="s">
        <v>6009</v>
      </c>
      <c r="I1759">
        <v>1</v>
      </c>
    </row>
    <row r="1760" spans="1:9" ht="14.4" hidden="1">
      <c r="A1760" t="s">
        <v>1643</v>
      </c>
      <c r="B1760">
        <v>1759</v>
      </c>
      <c r="F1760" t="s">
        <v>7898</v>
      </c>
      <c r="G1760" t="s">
        <v>6009</v>
      </c>
      <c r="I1760">
        <v>1</v>
      </c>
    </row>
    <row r="1761" spans="1:9" ht="14.4" hidden="1">
      <c r="A1761" t="s">
        <v>1643</v>
      </c>
      <c r="B1761">
        <v>1760</v>
      </c>
      <c r="F1761" t="s">
        <v>7898</v>
      </c>
      <c r="G1761" t="s">
        <v>6009</v>
      </c>
      <c r="I1761">
        <v>1</v>
      </c>
    </row>
    <row r="1762" spans="1:9" ht="14.4" hidden="1">
      <c r="A1762" t="s">
        <v>7932</v>
      </c>
      <c r="B1762">
        <v>1761</v>
      </c>
      <c r="C1762" t="s">
        <v>7932</v>
      </c>
      <c r="E1762" t="s">
        <v>7933</v>
      </c>
      <c r="F1762" t="s">
        <v>7898</v>
      </c>
      <c r="G1762" t="s">
        <v>6009</v>
      </c>
      <c r="I1762">
        <v>1</v>
      </c>
    </row>
    <row r="1763" spans="1:9" ht="14.4" hidden="1">
      <c r="A1763" t="s">
        <v>1643</v>
      </c>
      <c r="B1763">
        <v>1762</v>
      </c>
      <c r="F1763" t="s">
        <v>7898</v>
      </c>
      <c r="G1763" t="s">
        <v>6009</v>
      </c>
      <c r="I1763">
        <v>1</v>
      </c>
    </row>
    <row r="1764" spans="1:9" ht="14.4" hidden="1">
      <c r="A1764" t="s">
        <v>1643</v>
      </c>
      <c r="B1764">
        <v>1763</v>
      </c>
      <c r="F1764" t="s">
        <v>7898</v>
      </c>
      <c r="G1764" t="s">
        <v>6009</v>
      </c>
      <c r="I1764">
        <v>1</v>
      </c>
    </row>
    <row r="1765" spans="1:9" ht="14.4">
      <c r="A1765" t="s">
        <v>7934</v>
      </c>
      <c r="B1765">
        <v>1764</v>
      </c>
      <c r="C1765" t="s">
        <v>7934</v>
      </c>
      <c r="D1765" t="s">
        <v>7935</v>
      </c>
      <c r="E1765" t="s">
        <v>909</v>
      </c>
      <c r="F1765" t="s">
        <v>7898</v>
      </c>
      <c r="G1765" t="s">
        <v>6009</v>
      </c>
      <c r="I1765">
        <v>1</v>
      </c>
    </row>
    <row r="1766" spans="1:9" ht="14.4">
      <c r="A1766" t="s">
        <v>7936</v>
      </c>
      <c r="B1766">
        <v>1765</v>
      </c>
      <c r="C1766" t="s">
        <v>7936</v>
      </c>
      <c r="D1766" t="s">
        <v>908</v>
      </c>
      <c r="E1766" t="s">
        <v>2311</v>
      </c>
      <c r="F1766" t="s">
        <v>7898</v>
      </c>
      <c r="G1766" t="s">
        <v>6009</v>
      </c>
      <c r="I1766">
        <v>1</v>
      </c>
    </row>
    <row r="1767" spans="1:9" ht="14.4" hidden="1">
      <c r="A1767" t="s">
        <v>1643</v>
      </c>
      <c r="B1767">
        <v>1766</v>
      </c>
      <c r="F1767" t="s">
        <v>7898</v>
      </c>
      <c r="G1767" t="s">
        <v>6009</v>
      </c>
      <c r="I1767">
        <v>1</v>
      </c>
    </row>
    <row r="1768" spans="1:9" ht="14.4">
      <c r="A1768" t="s">
        <v>7937</v>
      </c>
      <c r="B1768">
        <v>1767</v>
      </c>
      <c r="C1768" t="s">
        <v>7937</v>
      </c>
      <c r="D1768" t="s">
        <v>908</v>
      </c>
      <c r="E1768" t="s">
        <v>1638</v>
      </c>
      <c r="F1768" t="s">
        <v>7898</v>
      </c>
      <c r="G1768" t="s">
        <v>6009</v>
      </c>
      <c r="I1768">
        <v>1</v>
      </c>
    </row>
    <row r="1769" spans="1:9" ht="14.4">
      <c r="A1769" t="s">
        <v>7938</v>
      </c>
      <c r="B1769">
        <v>1768</v>
      </c>
      <c r="C1769" t="s">
        <v>7938</v>
      </c>
      <c r="D1769" t="s">
        <v>908</v>
      </c>
      <c r="E1769" t="s">
        <v>2311</v>
      </c>
      <c r="F1769" t="s">
        <v>7898</v>
      </c>
      <c r="G1769" t="s">
        <v>6009</v>
      </c>
      <c r="I1769">
        <v>1</v>
      </c>
    </row>
    <row r="1770" spans="1:9" ht="14.4" hidden="1">
      <c r="A1770" t="s">
        <v>1643</v>
      </c>
      <c r="B1770">
        <v>1769</v>
      </c>
      <c r="F1770" t="s">
        <v>7898</v>
      </c>
      <c r="G1770" t="s">
        <v>6009</v>
      </c>
      <c r="I1770">
        <v>1</v>
      </c>
    </row>
    <row r="1771" spans="1:9" ht="14.4">
      <c r="A1771" t="s">
        <v>7876</v>
      </c>
      <c r="B1771">
        <v>1770</v>
      </c>
      <c r="C1771" t="s">
        <v>7876</v>
      </c>
      <c r="D1771" t="s">
        <v>7939</v>
      </c>
      <c r="E1771" t="s">
        <v>7940</v>
      </c>
      <c r="F1771" t="s">
        <v>7898</v>
      </c>
      <c r="G1771" t="s">
        <v>6009</v>
      </c>
      <c r="I1771">
        <v>1</v>
      </c>
    </row>
    <row r="1772" spans="1:9" ht="14.4" hidden="1">
      <c r="A1772" t="s">
        <v>1643</v>
      </c>
      <c r="B1772">
        <v>1771</v>
      </c>
      <c r="F1772" t="s">
        <v>7898</v>
      </c>
      <c r="G1772" t="s">
        <v>6009</v>
      </c>
      <c r="I1772">
        <v>1</v>
      </c>
    </row>
    <row r="1773" spans="1:9" ht="14.4">
      <c r="A1773" t="s">
        <v>7941</v>
      </c>
      <c r="B1773">
        <v>1772</v>
      </c>
      <c r="C1773" t="s">
        <v>7941</v>
      </c>
      <c r="D1773" t="s">
        <v>908</v>
      </c>
      <c r="E1773" t="s">
        <v>7942</v>
      </c>
      <c r="F1773" t="s">
        <v>7898</v>
      </c>
      <c r="G1773" t="s">
        <v>6009</v>
      </c>
      <c r="I1773">
        <v>1</v>
      </c>
    </row>
    <row r="1774" spans="1:9" ht="14.4" hidden="1">
      <c r="A1774" t="s">
        <v>1643</v>
      </c>
      <c r="B1774">
        <v>1773</v>
      </c>
      <c r="F1774" t="s">
        <v>7898</v>
      </c>
      <c r="G1774" t="s">
        <v>6009</v>
      </c>
      <c r="I1774">
        <v>1</v>
      </c>
    </row>
    <row r="1775" spans="1:9" ht="14.4" hidden="1">
      <c r="A1775" t="s">
        <v>7943</v>
      </c>
      <c r="B1775">
        <v>1774</v>
      </c>
      <c r="C1775" t="s">
        <v>7943</v>
      </c>
      <c r="F1775" t="s">
        <v>7898</v>
      </c>
      <c r="G1775" t="s">
        <v>6009</v>
      </c>
      <c r="I1775">
        <v>1</v>
      </c>
    </row>
    <row r="1776" spans="1:9" ht="14.4" hidden="1">
      <c r="A1776" t="s">
        <v>1643</v>
      </c>
      <c r="B1776">
        <v>1775</v>
      </c>
      <c r="F1776" t="s">
        <v>7898</v>
      </c>
      <c r="G1776" t="s">
        <v>6009</v>
      </c>
      <c r="I1776">
        <v>1</v>
      </c>
    </row>
    <row r="1777" spans="1:9" ht="14.4" hidden="1">
      <c r="A1777" t="s">
        <v>7944</v>
      </c>
      <c r="B1777">
        <v>1776</v>
      </c>
      <c r="C1777" t="s">
        <v>7944</v>
      </c>
      <c r="D1777" t="s">
        <v>823</v>
      </c>
      <c r="E1777" t="s">
        <v>823</v>
      </c>
      <c r="F1777" t="s">
        <v>7898</v>
      </c>
      <c r="G1777" t="s">
        <v>6009</v>
      </c>
      <c r="I1777">
        <v>1</v>
      </c>
    </row>
    <row r="1778" spans="1:9" ht="14.4" hidden="1">
      <c r="A1778" t="s">
        <v>1643</v>
      </c>
      <c r="B1778">
        <v>1777</v>
      </c>
      <c r="F1778" t="s">
        <v>7898</v>
      </c>
      <c r="G1778" t="s">
        <v>6009</v>
      </c>
      <c r="I1778">
        <v>1</v>
      </c>
    </row>
    <row r="1779" spans="1:9" ht="14.4" hidden="1">
      <c r="A1779" t="s">
        <v>1643</v>
      </c>
      <c r="B1779">
        <v>1778</v>
      </c>
      <c r="F1779" t="s">
        <v>7898</v>
      </c>
      <c r="G1779" t="s">
        <v>6009</v>
      </c>
      <c r="I1779">
        <v>1</v>
      </c>
    </row>
    <row r="1780" spans="1:9" ht="14.4">
      <c r="A1780" t="s">
        <v>7945</v>
      </c>
      <c r="B1780">
        <v>1779</v>
      </c>
      <c r="C1780" t="s">
        <v>7945</v>
      </c>
      <c r="D1780" t="s">
        <v>1637</v>
      </c>
      <c r="E1780" t="s">
        <v>1638</v>
      </c>
      <c r="F1780" t="s">
        <v>7898</v>
      </c>
      <c r="G1780" t="s">
        <v>6009</v>
      </c>
      <c r="I1780">
        <v>1</v>
      </c>
    </row>
    <row r="1781" spans="1:9" ht="14.4">
      <c r="A1781" t="s">
        <v>7946</v>
      </c>
      <c r="B1781">
        <v>1780</v>
      </c>
      <c r="C1781" t="s">
        <v>7946</v>
      </c>
      <c r="D1781" t="s">
        <v>7947</v>
      </c>
      <c r="E1781" t="s">
        <v>7948</v>
      </c>
      <c r="F1781" t="s">
        <v>7898</v>
      </c>
      <c r="G1781" t="s">
        <v>6009</v>
      </c>
      <c r="I1781">
        <v>1</v>
      </c>
    </row>
    <row r="1782" spans="1:9" ht="14.4" hidden="1">
      <c r="A1782" t="s">
        <v>1643</v>
      </c>
      <c r="B1782">
        <v>1781</v>
      </c>
      <c r="F1782" t="s">
        <v>7898</v>
      </c>
      <c r="G1782" t="s">
        <v>6009</v>
      </c>
      <c r="I1782">
        <v>1</v>
      </c>
    </row>
    <row r="1783" spans="1:9" ht="14.4">
      <c r="A1783" t="s">
        <v>7949</v>
      </c>
      <c r="B1783">
        <v>1782</v>
      </c>
      <c r="C1783" t="s">
        <v>7949</v>
      </c>
      <c r="D1783" t="s">
        <v>908</v>
      </c>
      <c r="E1783" t="s">
        <v>2311</v>
      </c>
      <c r="F1783" t="s">
        <v>7898</v>
      </c>
      <c r="G1783" t="s">
        <v>6009</v>
      </c>
      <c r="I1783">
        <v>1</v>
      </c>
    </row>
    <row r="1784" spans="1:9" ht="14.4">
      <c r="A1784" t="s">
        <v>7950</v>
      </c>
      <c r="B1784">
        <v>1783</v>
      </c>
      <c r="C1784" t="s">
        <v>7950</v>
      </c>
      <c r="D1784" t="s">
        <v>908</v>
      </c>
      <c r="E1784" t="s">
        <v>1638</v>
      </c>
      <c r="F1784" t="s">
        <v>7898</v>
      </c>
      <c r="G1784" t="s">
        <v>6009</v>
      </c>
      <c r="I1784">
        <v>1</v>
      </c>
    </row>
    <row r="1785" spans="1:9" ht="14.4" hidden="1">
      <c r="A1785" t="s">
        <v>1643</v>
      </c>
      <c r="B1785">
        <v>1784</v>
      </c>
      <c r="F1785" t="s">
        <v>7898</v>
      </c>
      <c r="G1785" t="s">
        <v>6009</v>
      </c>
      <c r="I1785">
        <v>1</v>
      </c>
    </row>
    <row r="1786" spans="1:9" ht="14.4" hidden="1">
      <c r="A1786" t="s">
        <v>1643</v>
      </c>
      <c r="B1786">
        <v>1785</v>
      </c>
      <c r="F1786" t="s">
        <v>7898</v>
      </c>
      <c r="G1786" t="s">
        <v>6009</v>
      </c>
      <c r="I1786">
        <v>1</v>
      </c>
    </row>
    <row r="1787" spans="1:9" ht="14.4" hidden="1">
      <c r="A1787" t="s">
        <v>1643</v>
      </c>
      <c r="B1787">
        <v>1786</v>
      </c>
      <c r="F1787" t="s">
        <v>7898</v>
      </c>
      <c r="G1787" t="s">
        <v>6009</v>
      </c>
      <c r="I1787">
        <v>1</v>
      </c>
    </row>
    <row r="1788" spans="1:9" ht="14.4" hidden="1">
      <c r="A1788" t="s">
        <v>2543</v>
      </c>
      <c r="B1788">
        <v>1787</v>
      </c>
      <c r="C1788" t="s">
        <v>2543</v>
      </c>
      <c r="D1788" t="s">
        <v>3932</v>
      </c>
      <c r="E1788" t="s">
        <v>220</v>
      </c>
      <c r="F1788" t="s">
        <v>7898</v>
      </c>
      <c r="G1788" t="s">
        <v>6009</v>
      </c>
      <c r="I1788">
        <v>1</v>
      </c>
    </row>
    <row r="1789" spans="1:9" ht="14.4" hidden="1">
      <c r="A1789" t="s">
        <v>1643</v>
      </c>
      <c r="B1789">
        <v>1788</v>
      </c>
      <c r="F1789" t="s">
        <v>7898</v>
      </c>
      <c r="G1789" t="s">
        <v>6009</v>
      </c>
      <c r="I1789">
        <v>1</v>
      </c>
    </row>
    <row r="1790" spans="1:9" ht="14.4" hidden="1">
      <c r="A1790" t="s">
        <v>1643</v>
      </c>
      <c r="B1790">
        <v>1789</v>
      </c>
      <c r="F1790" t="s">
        <v>7898</v>
      </c>
      <c r="G1790" t="s">
        <v>6009</v>
      </c>
      <c r="I1790">
        <v>1</v>
      </c>
    </row>
    <row r="1791" spans="1:9" ht="14.4" hidden="1">
      <c r="A1791" t="s">
        <v>1643</v>
      </c>
      <c r="B1791">
        <v>1790</v>
      </c>
      <c r="F1791" t="s">
        <v>7898</v>
      </c>
      <c r="G1791" t="s">
        <v>6009</v>
      </c>
      <c r="I1791">
        <v>1</v>
      </c>
    </row>
    <row r="1792" spans="1:9" ht="14.4" hidden="1">
      <c r="A1792" t="s">
        <v>1643</v>
      </c>
      <c r="B1792">
        <v>1791</v>
      </c>
      <c r="F1792" t="s">
        <v>7898</v>
      </c>
      <c r="G1792" t="s">
        <v>6009</v>
      </c>
      <c r="I1792">
        <v>1</v>
      </c>
    </row>
    <row r="1793" spans="1:9" ht="14.4" hidden="1">
      <c r="A1793" t="s">
        <v>1643</v>
      </c>
      <c r="B1793">
        <v>1792</v>
      </c>
      <c r="F1793" t="s">
        <v>7898</v>
      </c>
      <c r="G1793" t="s">
        <v>6009</v>
      </c>
      <c r="I1793">
        <v>1</v>
      </c>
    </row>
    <row r="1794" spans="1:9" ht="14.4" hidden="1">
      <c r="A1794" t="s">
        <v>1643</v>
      </c>
      <c r="B1794">
        <v>1793</v>
      </c>
      <c r="F1794" t="s">
        <v>7898</v>
      </c>
      <c r="G1794" t="s">
        <v>6009</v>
      </c>
      <c r="I1794">
        <v>1</v>
      </c>
    </row>
    <row r="1795" spans="1:9" ht="14.4" hidden="1">
      <c r="A1795" t="s">
        <v>1643</v>
      </c>
      <c r="B1795">
        <v>1794</v>
      </c>
      <c r="F1795" t="s">
        <v>7898</v>
      </c>
      <c r="G1795" t="s">
        <v>6009</v>
      </c>
      <c r="I1795">
        <v>1</v>
      </c>
    </row>
    <row r="1796" spans="1:9" ht="14.4" hidden="1">
      <c r="A1796" t="s">
        <v>1643</v>
      </c>
      <c r="B1796">
        <v>1795</v>
      </c>
      <c r="F1796" t="s">
        <v>7898</v>
      </c>
      <c r="G1796" t="s">
        <v>6009</v>
      </c>
      <c r="I1796">
        <v>1</v>
      </c>
    </row>
    <row r="1797" spans="1:9" ht="14.4" hidden="1">
      <c r="A1797" t="s">
        <v>1643</v>
      </c>
      <c r="B1797">
        <v>1796</v>
      </c>
      <c r="F1797" t="s">
        <v>7898</v>
      </c>
      <c r="G1797" t="s">
        <v>6009</v>
      </c>
      <c r="I1797">
        <v>1</v>
      </c>
    </row>
    <row r="1798" spans="1:9" ht="14.4" hidden="1">
      <c r="A1798" t="s">
        <v>1643</v>
      </c>
      <c r="B1798">
        <v>1797</v>
      </c>
      <c r="F1798" t="s">
        <v>7898</v>
      </c>
      <c r="G1798" t="s">
        <v>6009</v>
      </c>
      <c r="I1798">
        <v>1</v>
      </c>
    </row>
    <row r="1799" spans="1:9" ht="14.4" hidden="1">
      <c r="A1799" t="s">
        <v>1643</v>
      </c>
      <c r="B1799">
        <v>1798</v>
      </c>
      <c r="F1799" t="s">
        <v>7898</v>
      </c>
      <c r="G1799" t="s">
        <v>6009</v>
      </c>
      <c r="I1799">
        <v>1</v>
      </c>
    </row>
    <row r="1800" spans="1:9" ht="14.4" hidden="1">
      <c r="A1800" t="s">
        <v>7951</v>
      </c>
      <c r="B1800">
        <v>1799</v>
      </c>
      <c r="C1800" t="s">
        <v>7951</v>
      </c>
      <c r="F1800" t="s">
        <v>7898</v>
      </c>
      <c r="G1800" t="s">
        <v>6009</v>
      </c>
      <c r="I1800">
        <v>1</v>
      </c>
    </row>
    <row r="1801" spans="1:9" ht="14.4" hidden="1">
      <c r="A1801" t="s">
        <v>1643</v>
      </c>
      <c r="B1801">
        <v>1800</v>
      </c>
      <c r="F1801" t="s">
        <v>7898</v>
      </c>
      <c r="G1801" t="s">
        <v>6009</v>
      </c>
      <c r="I1801">
        <v>1</v>
      </c>
    </row>
    <row r="1802" spans="1:9" ht="14.4" hidden="1">
      <c r="A1802" t="s">
        <v>1643</v>
      </c>
      <c r="B1802">
        <v>1801</v>
      </c>
      <c r="F1802" t="s">
        <v>7898</v>
      </c>
      <c r="G1802" t="s">
        <v>6009</v>
      </c>
      <c r="I1802">
        <v>1</v>
      </c>
    </row>
    <row r="1803" spans="1:9" ht="14.4" hidden="1">
      <c r="A1803" t="s">
        <v>7952</v>
      </c>
      <c r="B1803">
        <v>1802</v>
      </c>
      <c r="C1803" t="s">
        <v>7952</v>
      </c>
      <c r="E1803" t="s">
        <v>7953</v>
      </c>
      <c r="F1803" t="s">
        <v>7898</v>
      </c>
      <c r="G1803" t="s">
        <v>6009</v>
      </c>
      <c r="I1803">
        <v>1</v>
      </c>
    </row>
    <row r="1804" spans="1:9" ht="14.4" hidden="1">
      <c r="A1804" t="s">
        <v>7954</v>
      </c>
      <c r="B1804">
        <v>1803</v>
      </c>
      <c r="C1804" t="s">
        <v>7954</v>
      </c>
      <c r="F1804" t="s">
        <v>7898</v>
      </c>
      <c r="G1804" t="s">
        <v>6009</v>
      </c>
      <c r="I1804">
        <v>1</v>
      </c>
    </row>
    <row r="1805" spans="1:9" ht="14.4" hidden="1">
      <c r="A1805" t="s">
        <v>1643</v>
      </c>
      <c r="B1805">
        <v>1804</v>
      </c>
      <c r="F1805" t="s">
        <v>7898</v>
      </c>
      <c r="G1805" t="s">
        <v>6009</v>
      </c>
      <c r="I1805">
        <v>1</v>
      </c>
    </row>
    <row r="1806" spans="1:9" ht="14.4" hidden="1">
      <c r="A1806" t="s">
        <v>7955</v>
      </c>
      <c r="B1806">
        <v>1805</v>
      </c>
      <c r="C1806" t="s">
        <v>7955</v>
      </c>
      <c r="F1806" t="s">
        <v>7898</v>
      </c>
      <c r="G1806" t="s">
        <v>6009</v>
      </c>
      <c r="I1806">
        <v>1</v>
      </c>
    </row>
    <row r="1807" spans="1:9" ht="14.4">
      <c r="A1807" t="s">
        <v>7956</v>
      </c>
      <c r="B1807">
        <v>1806</v>
      </c>
      <c r="C1807" t="s">
        <v>7956</v>
      </c>
      <c r="D1807" t="s">
        <v>908</v>
      </c>
      <c r="E1807" t="s">
        <v>2311</v>
      </c>
      <c r="F1807" t="s">
        <v>7898</v>
      </c>
      <c r="G1807" t="s">
        <v>6009</v>
      </c>
      <c r="I1807">
        <v>1</v>
      </c>
    </row>
    <row r="1808" spans="1:9" ht="14.4" hidden="1">
      <c r="A1808" t="s">
        <v>1643</v>
      </c>
      <c r="B1808">
        <v>1807</v>
      </c>
      <c r="F1808" t="s">
        <v>7898</v>
      </c>
      <c r="G1808" t="s">
        <v>6009</v>
      </c>
      <c r="I1808">
        <v>1</v>
      </c>
    </row>
    <row r="1809" spans="1:9" ht="14.4">
      <c r="A1809" t="s">
        <v>7957</v>
      </c>
      <c r="B1809">
        <v>1808</v>
      </c>
      <c r="C1809" t="s">
        <v>7957</v>
      </c>
      <c r="D1809" t="s">
        <v>908</v>
      </c>
      <c r="E1809" t="s">
        <v>909</v>
      </c>
      <c r="F1809" t="s">
        <v>7898</v>
      </c>
      <c r="G1809" t="s">
        <v>6009</v>
      </c>
      <c r="I1809">
        <v>1</v>
      </c>
    </row>
    <row r="1810" spans="1:9" ht="14.4" hidden="1">
      <c r="A1810" t="s">
        <v>1643</v>
      </c>
      <c r="B1810">
        <v>1809</v>
      </c>
      <c r="F1810" t="s">
        <v>7898</v>
      </c>
      <c r="G1810" t="s">
        <v>6009</v>
      </c>
      <c r="I1810">
        <v>1</v>
      </c>
    </row>
    <row r="1811" spans="1:9" ht="14.4" hidden="1">
      <c r="A1811" t="s">
        <v>7958</v>
      </c>
      <c r="B1811">
        <v>1810</v>
      </c>
      <c r="C1811" t="s">
        <v>7958</v>
      </c>
      <c r="F1811" t="s">
        <v>7898</v>
      </c>
      <c r="G1811" t="s">
        <v>6009</v>
      </c>
      <c r="I1811">
        <v>1</v>
      </c>
    </row>
    <row r="1812" spans="1:9" ht="14.4">
      <c r="A1812" t="s">
        <v>7959</v>
      </c>
      <c r="B1812">
        <v>1811</v>
      </c>
      <c r="C1812" t="s">
        <v>7959</v>
      </c>
      <c r="D1812" t="s">
        <v>7960</v>
      </c>
      <c r="E1812" t="s">
        <v>810</v>
      </c>
      <c r="F1812" t="s">
        <v>7898</v>
      </c>
      <c r="G1812" t="s">
        <v>6009</v>
      </c>
      <c r="I1812">
        <v>1</v>
      </c>
    </row>
    <row r="1813" spans="1:9" ht="14.4" hidden="1">
      <c r="A1813" t="s">
        <v>1643</v>
      </c>
      <c r="B1813">
        <v>1812</v>
      </c>
      <c r="F1813" t="s">
        <v>7898</v>
      </c>
      <c r="G1813" t="s">
        <v>6009</v>
      </c>
      <c r="I1813">
        <v>1</v>
      </c>
    </row>
    <row r="1814" spans="1:9" ht="14.4" hidden="1">
      <c r="A1814" t="s">
        <v>1643</v>
      </c>
      <c r="B1814">
        <v>1813</v>
      </c>
      <c r="F1814" t="s">
        <v>7898</v>
      </c>
      <c r="G1814" t="s">
        <v>6009</v>
      </c>
      <c r="I1814">
        <v>1</v>
      </c>
    </row>
    <row r="1815" spans="1:9" ht="14.4" hidden="1">
      <c r="A1815" t="s">
        <v>1643</v>
      </c>
      <c r="B1815">
        <v>1814</v>
      </c>
      <c r="F1815" t="s">
        <v>7898</v>
      </c>
      <c r="G1815" t="s">
        <v>6009</v>
      </c>
      <c r="I1815">
        <v>1</v>
      </c>
    </row>
    <row r="1816" spans="1:9" ht="14.4" hidden="1">
      <c r="A1816" t="s">
        <v>1643</v>
      </c>
      <c r="B1816">
        <v>1815</v>
      </c>
      <c r="F1816" t="s">
        <v>7961</v>
      </c>
      <c r="G1816" t="s">
        <v>6009</v>
      </c>
      <c r="I1816">
        <v>1</v>
      </c>
    </row>
    <row r="1817" spans="1:9" ht="14.4" hidden="1">
      <c r="A1817" t="s">
        <v>7854</v>
      </c>
      <c r="B1817">
        <v>1816</v>
      </c>
      <c r="C1817" t="s">
        <v>7854</v>
      </c>
      <c r="F1817" t="s">
        <v>7961</v>
      </c>
      <c r="G1817" t="s">
        <v>6009</v>
      </c>
      <c r="I1817">
        <v>1</v>
      </c>
    </row>
    <row r="1818" spans="1:9" ht="14.4" hidden="1">
      <c r="A1818" t="s">
        <v>1643</v>
      </c>
      <c r="B1818">
        <v>1817</v>
      </c>
      <c r="F1818" t="s">
        <v>7961</v>
      </c>
      <c r="G1818" t="s">
        <v>6009</v>
      </c>
      <c r="I1818">
        <v>1</v>
      </c>
    </row>
    <row r="1819" spans="1:9" ht="14.4">
      <c r="A1819" t="s">
        <v>7962</v>
      </c>
      <c r="B1819">
        <v>1818</v>
      </c>
      <c r="C1819" t="s">
        <v>7962</v>
      </c>
      <c r="D1819" t="s">
        <v>7963</v>
      </c>
      <c r="E1819" t="s">
        <v>2311</v>
      </c>
      <c r="F1819" t="s">
        <v>7961</v>
      </c>
      <c r="G1819" t="s">
        <v>6009</v>
      </c>
      <c r="I1819">
        <v>1</v>
      </c>
    </row>
    <row r="1820" spans="1:9" ht="14.4" hidden="1">
      <c r="A1820" t="s">
        <v>1643</v>
      </c>
      <c r="B1820">
        <v>1819</v>
      </c>
      <c r="F1820" t="s">
        <v>7961</v>
      </c>
      <c r="G1820" t="s">
        <v>6009</v>
      </c>
      <c r="I1820">
        <v>1</v>
      </c>
    </row>
    <row r="1821" spans="1:9" ht="14.4" hidden="1">
      <c r="A1821" t="s">
        <v>7964</v>
      </c>
      <c r="B1821">
        <v>1820</v>
      </c>
      <c r="C1821" t="s">
        <v>7964</v>
      </c>
      <c r="D1821" t="s">
        <v>881</v>
      </c>
      <c r="E1821" t="s">
        <v>881</v>
      </c>
      <c r="F1821" t="s">
        <v>7961</v>
      </c>
      <c r="G1821" t="s">
        <v>6009</v>
      </c>
      <c r="I1821">
        <v>1</v>
      </c>
    </row>
    <row r="1822" spans="1:9" ht="14.4">
      <c r="A1822" t="s">
        <v>7965</v>
      </c>
      <c r="B1822">
        <v>1821</v>
      </c>
      <c r="C1822" t="s">
        <v>7965</v>
      </c>
      <c r="D1822" t="s">
        <v>810</v>
      </c>
      <c r="F1822" t="s">
        <v>7961</v>
      </c>
      <c r="G1822" t="s">
        <v>6009</v>
      </c>
      <c r="I1822">
        <v>1</v>
      </c>
    </row>
    <row r="1823" spans="1:9" ht="14.4" hidden="1">
      <c r="A1823" t="s">
        <v>1643</v>
      </c>
      <c r="B1823">
        <v>1822</v>
      </c>
      <c r="F1823" t="s">
        <v>7961</v>
      </c>
      <c r="G1823" t="s">
        <v>6009</v>
      </c>
      <c r="I1823">
        <v>1</v>
      </c>
    </row>
    <row r="1824" spans="1:9" ht="14.4" hidden="1">
      <c r="A1824" t="s">
        <v>1643</v>
      </c>
      <c r="B1824">
        <v>1823</v>
      </c>
      <c r="F1824" t="s">
        <v>7961</v>
      </c>
      <c r="G1824" t="s">
        <v>6009</v>
      </c>
      <c r="I1824">
        <v>1</v>
      </c>
    </row>
    <row r="1825" spans="1:9" ht="14.4" hidden="1">
      <c r="A1825" t="s">
        <v>1643</v>
      </c>
      <c r="B1825">
        <v>1824</v>
      </c>
      <c r="F1825" t="s">
        <v>7961</v>
      </c>
      <c r="G1825" t="s">
        <v>6009</v>
      </c>
      <c r="I1825">
        <v>1</v>
      </c>
    </row>
    <row r="1826" spans="1:9" ht="14.4" hidden="1">
      <c r="A1826" t="s">
        <v>1643</v>
      </c>
      <c r="B1826">
        <v>1825</v>
      </c>
      <c r="F1826" t="s">
        <v>7961</v>
      </c>
      <c r="G1826" t="s">
        <v>6009</v>
      </c>
      <c r="I1826">
        <v>1</v>
      </c>
    </row>
    <row r="1827" spans="1:9" ht="14.4" hidden="1">
      <c r="A1827" t="s">
        <v>1643</v>
      </c>
      <c r="B1827">
        <v>1826</v>
      </c>
      <c r="F1827" t="s">
        <v>7961</v>
      </c>
      <c r="G1827" t="s">
        <v>6009</v>
      </c>
      <c r="I1827">
        <v>1</v>
      </c>
    </row>
    <row r="1828" spans="1:9" ht="14.4">
      <c r="A1828" t="s">
        <v>7966</v>
      </c>
      <c r="B1828">
        <v>1827</v>
      </c>
      <c r="C1828" t="s">
        <v>7966</v>
      </c>
      <c r="D1828" t="s">
        <v>810</v>
      </c>
      <c r="E1828" t="s">
        <v>810</v>
      </c>
      <c r="F1828" t="s">
        <v>7961</v>
      </c>
      <c r="G1828" t="s">
        <v>6009</v>
      </c>
      <c r="I1828">
        <v>1</v>
      </c>
    </row>
    <row r="1829" spans="1:9" ht="14.4">
      <c r="A1829" t="s">
        <v>7967</v>
      </c>
      <c r="B1829">
        <v>1828</v>
      </c>
      <c r="C1829" t="s">
        <v>7967</v>
      </c>
      <c r="D1829" t="s">
        <v>1637</v>
      </c>
      <c r="E1829" t="s">
        <v>1638</v>
      </c>
      <c r="F1829" t="s">
        <v>7961</v>
      </c>
      <c r="G1829" t="s">
        <v>6009</v>
      </c>
      <c r="I1829">
        <v>1</v>
      </c>
    </row>
    <row r="1830" spans="1:9" ht="14.4" hidden="1">
      <c r="A1830" t="s">
        <v>1643</v>
      </c>
      <c r="B1830">
        <v>1829</v>
      </c>
      <c r="F1830" t="s">
        <v>7961</v>
      </c>
      <c r="G1830" t="s">
        <v>6009</v>
      </c>
      <c r="I1830">
        <v>1</v>
      </c>
    </row>
    <row r="1831" spans="1:9" ht="14.4" hidden="1">
      <c r="A1831" t="s">
        <v>1643</v>
      </c>
      <c r="B1831">
        <v>1830</v>
      </c>
      <c r="F1831" t="s">
        <v>7961</v>
      </c>
      <c r="G1831" t="s">
        <v>6009</v>
      </c>
      <c r="I1831">
        <v>1</v>
      </c>
    </row>
    <row r="1832" spans="1:9" ht="14.4" hidden="1">
      <c r="A1832" t="s">
        <v>1643</v>
      </c>
      <c r="B1832">
        <v>1831</v>
      </c>
      <c r="F1832" t="s">
        <v>7961</v>
      </c>
      <c r="G1832" t="s">
        <v>6009</v>
      </c>
      <c r="I1832">
        <v>1</v>
      </c>
    </row>
    <row r="1833" spans="1:9" ht="14.4" hidden="1">
      <c r="A1833" t="s">
        <v>1643</v>
      </c>
      <c r="B1833">
        <v>1832</v>
      </c>
      <c r="F1833" t="s">
        <v>7961</v>
      </c>
      <c r="G1833" t="s">
        <v>6009</v>
      </c>
      <c r="I1833">
        <v>1</v>
      </c>
    </row>
    <row r="1834" spans="1:9" ht="14.4" hidden="1">
      <c r="A1834" t="s">
        <v>1643</v>
      </c>
      <c r="B1834">
        <v>1833</v>
      </c>
      <c r="F1834" t="s">
        <v>7961</v>
      </c>
      <c r="G1834" t="s">
        <v>6009</v>
      </c>
      <c r="I1834">
        <v>1</v>
      </c>
    </row>
    <row r="1835" spans="1:9" ht="14.4" hidden="1">
      <c r="A1835" t="s">
        <v>1643</v>
      </c>
      <c r="B1835">
        <v>1834</v>
      </c>
      <c r="F1835" t="s">
        <v>7961</v>
      </c>
      <c r="G1835" t="s">
        <v>6009</v>
      </c>
      <c r="I1835">
        <v>1</v>
      </c>
    </row>
    <row r="1836" spans="1:9" ht="14.4" hidden="1">
      <c r="A1836" t="s">
        <v>1643</v>
      </c>
      <c r="B1836">
        <v>1835</v>
      </c>
      <c r="F1836" t="s">
        <v>7961</v>
      </c>
      <c r="G1836" t="s">
        <v>6009</v>
      </c>
      <c r="I1836">
        <v>1</v>
      </c>
    </row>
    <row r="1837" spans="1:9" ht="14.4" hidden="1">
      <c r="A1837" t="s">
        <v>1643</v>
      </c>
      <c r="B1837">
        <v>1836</v>
      </c>
      <c r="F1837" t="s">
        <v>7961</v>
      </c>
      <c r="G1837" t="s">
        <v>6009</v>
      </c>
      <c r="I1837">
        <v>1</v>
      </c>
    </row>
    <row r="1838" spans="1:9" ht="14.4" hidden="1">
      <c r="A1838" t="s">
        <v>1643</v>
      </c>
      <c r="B1838">
        <v>1837</v>
      </c>
      <c r="F1838" t="s">
        <v>7961</v>
      </c>
      <c r="G1838" t="s">
        <v>6009</v>
      </c>
      <c r="I1838">
        <v>1</v>
      </c>
    </row>
    <row r="1839" spans="1:9" ht="14.4" hidden="1">
      <c r="A1839" t="s">
        <v>1643</v>
      </c>
      <c r="B1839">
        <v>1838</v>
      </c>
      <c r="F1839" t="s">
        <v>7961</v>
      </c>
      <c r="G1839" t="s">
        <v>6009</v>
      </c>
      <c r="I1839">
        <v>1</v>
      </c>
    </row>
    <row r="1840" spans="1:9" ht="14.4" hidden="1">
      <c r="A1840" t="s">
        <v>1643</v>
      </c>
      <c r="B1840">
        <v>1839</v>
      </c>
      <c r="F1840" t="s">
        <v>7961</v>
      </c>
      <c r="G1840" t="s">
        <v>6009</v>
      </c>
      <c r="I1840">
        <v>1</v>
      </c>
    </row>
    <row r="1841" spans="1:9" ht="14.4">
      <c r="A1841" t="s">
        <v>7968</v>
      </c>
      <c r="B1841">
        <v>1840</v>
      </c>
      <c r="C1841" t="s">
        <v>7968</v>
      </c>
      <c r="D1841" t="s">
        <v>7969</v>
      </c>
      <c r="E1841" t="s">
        <v>1551</v>
      </c>
      <c r="F1841" t="s">
        <v>7961</v>
      </c>
      <c r="G1841" t="s">
        <v>6009</v>
      </c>
      <c r="I1841">
        <v>1</v>
      </c>
    </row>
    <row r="1842" spans="1:9" ht="14.4" hidden="1">
      <c r="A1842" t="s">
        <v>1643</v>
      </c>
      <c r="B1842">
        <v>1841</v>
      </c>
      <c r="F1842" t="s">
        <v>7961</v>
      </c>
      <c r="G1842" t="s">
        <v>6009</v>
      </c>
      <c r="I1842">
        <v>1</v>
      </c>
    </row>
    <row r="1843" spans="1:9" ht="14.4" hidden="1">
      <c r="A1843" t="s">
        <v>1643</v>
      </c>
      <c r="B1843">
        <v>1842</v>
      </c>
      <c r="F1843" t="s">
        <v>7961</v>
      </c>
      <c r="G1843" t="s">
        <v>6009</v>
      </c>
      <c r="I1843">
        <v>1</v>
      </c>
    </row>
    <row r="1844" spans="1:9" ht="14.4" hidden="1">
      <c r="A1844" t="s">
        <v>1643</v>
      </c>
      <c r="B1844">
        <v>1843</v>
      </c>
      <c r="F1844" t="s">
        <v>7961</v>
      </c>
      <c r="G1844" t="s">
        <v>6009</v>
      </c>
      <c r="I1844">
        <v>1</v>
      </c>
    </row>
    <row r="1845" spans="1:9" ht="14.4" hidden="1">
      <c r="A1845" t="s">
        <v>1643</v>
      </c>
      <c r="B1845">
        <v>1844</v>
      </c>
      <c r="F1845" t="s">
        <v>7961</v>
      </c>
      <c r="G1845" t="s">
        <v>6009</v>
      </c>
      <c r="I1845">
        <v>1</v>
      </c>
    </row>
    <row r="1846" spans="1:9" ht="14.4" hidden="1">
      <c r="A1846" t="s">
        <v>1643</v>
      </c>
      <c r="B1846">
        <v>1845</v>
      </c>
      <c r="F1846" t="s">
        <v>7961</v>
      </c>
      <c r="G1846" t="s">
        <v>6009</v>
      </c>
      <c r="I1846">
        <v>1</v>
      </c>
    </row>
    <row r="1847" spans="1:9" ht="14.4" hidden="1">
      <c r="A1847" t="s">
        <v>1643</v>
      </c>
      <c r="B1847">
        <v>1846</v>
      </c>
      <c r="F1847" t="s">
        <v>7961</v>
      </c>
      <c r="G1847" t="s">
        <v>6009</v>
      </c>
      <c r="I1847">
        <v>1</v>
      </c>
    </row>
    <row r="1848" spans="1:9" ht="14.4" hidden="1">
      <c r="A1848" t="s">
        <v>1643</v>
      </c>
      <c r="B1848">
        <v>1847</v>
      </c>
      <c r="F1848" t="s">
        <v>7961</v>
      </c>
      <c r="G1848" t="s">
        <v>6009</v>
      </c>
      <c r="I1848">
        <v>1</v>
      </c>
    </row>
    <row r="1849" spans="1:9" ht="14.4" hidden="1">
      <c r="A1849" t="s">
        <v>1643</v>
      </c>
      <c r="B1849">
        <v>1848</v>
      </c>
      <c r="F1849" t="s">
        <v>7961</v>
      </c>
      <c r="G1849" t="s">
        <v>6009</v>
      </c>
      <c r="I1849">
        <v>1</v>
      </c>
    </row>
    <row r="1850" spans="1:9" ht="14.4" hidden="1">
      <c r="A1850" t="s">
        <v>1643</v>
      </c>
      <c r="B1850">
        <v>1849</v>
      </c>
      <c r="F1850" t="s">
        <v>7961</v>
      </c>
      <c r="G1850" t="s">
        <v>6009</v>
      </c>
      <c r="I1850">
        <v>1</v>
      </c>
    </row>
    <row r="1851" spans="1:9" ht="14.4" hidden="1">
      <c r="A1851" t="s">
        <v>7970</v>
      </c>
      <c r="B1851">
        <v>1850</v>
      </c>
      <c r="C1851" t="s">
        <v>7970</v>
      </c>
      <c r="F1851" t="s">
        <v>7961</v>
      </c>
      <c r="G1851" t="s">
        <v>6009</v>
      </c>
      <c r="I1851">
        <v>1</v>
      </c>
    </row>
    <row r="1852" spans="1:9" ht="14.4" hidden="1">
      <c r="A1852" t="s">
        <v>1643</v>
      </c>
      <c r="B1852">
        <v>1851</v>
      </c>
      <c r="F1852" t="s">
        <v>7961</v>
      </c>
      <c r="G1852" t="s">
        <v>6009</v>
      </c>
      <c r="I1852">
        <v>1</v>
      </c>
    </row>
    <row r="1853" spans="1:9" ht="14.4" hidden="1">
      <c r="A1853" t="s">
        <v>1643</v>
      </c>
      <c r="B1853">
        <v>1852</v>
      </c>
      <c r="F1853" t="s">
        <v>7961</v>
      </c>
      <c r="G1853" t="s">
        <v>6009</v>
      </c>
      <c r="I1853">
        <v>1</v>
      </c>
    </row>
    <row r="1854" spans="1:9" ht="14.4" hidden="1">
      <c r="A1854" t="s">
        <v>1643</v>
      </c>
      <c r="B1854">
        <v>1853</v>
      </c>
      <c r="F1854" t="s">
        <v>7961</v>
      </c>
      <c r="G1854" t="s">
        <v>6009</v>
      </c>
      <c r="I1854">
        <v>1</v>
      </c>
    </row>
    <row r="1855" spans="1:9" ht="14.4" hidden="1">
      <c r="A1855" t="s">
        <v>1643</v>
      </c>
      <c r="B1855">
        <v>1854</v>
      </c>
      <c r="F1855" t="s">
        <v>7961</v>
      </c>
      <c r="G1855" t="s">
        <v>6009</v>
      </c>
      <c r="I1855">
        <v>1</v>
      </c>
    </row>
    <row r="1856" spans="1:9" ht="14.4">
      <c r="A1856" t="s">
        <v>7971</v>
      </c>
      <c r="B1856">
        <v>1855</v>
      </c>
      <c r="C1856" t="s">
        <v>7971</v>
      </c>
      <c r="D1856" t="s">
        <v>7972</v>
      </c>
      <c r="E1856" t="s">
        <v>909</v>
      </c>
      <c r="F1856" t="s">
        <v>7961</v>
      </c>
      <c r="G1856" t="s">
        <v>6009</v>
      </c>
      <c r="I1856">
        <v>1</v>
      </c>
    </row>
    <row r="1857" spans="1:9" ht="14.4" hidden="1">
      <c r="A1857" t="s">
        <v>1643</v>
      </c>
      <c r="B1857">
        <v>1856</v>
      </c>
      <c r="F1857" t="s">
        <v>7961</v>
      </c>
      <c r="G1857" t="s">
        <v>6009</v>
      </c>
      <c r="I1857">
        <v>1</v>
      </c>
    </row>
    <row r="1858" spans="1:9" ht="14.4" hidden="1">
      <c r="A1858" t="s">
        <v>1643</v>
      </c>
      <c r="B1858">
        <v>1857</v>
      </c>
      <c r="F1858" t="s">
        <v>7961</v>
      </c>
      <c r="G1858" t="s">
        <v>6009</v>
      </c>
      <c r="I1858">
        <v>1</v>
      </c>
    </row>
    <row r="1859" spans="1:9" ht="14.4" hidden="1">
      <c r="A1859" t="s">
        <v>1643</v>
      </c>
      <c r="B1859">
        <v>1858</v>
      </c>
      <c r="F1859" t="s">
        <v>7961</v>
      </c>
      <c r="G1859" t="s">
        <v>6009</v>
      </c>
      <c r="I1859">
        <v>1</v>
      </c>
    </row>
    <row r="1860" spans="1:9" ht="14.4" hidden="1">
      <c r="A1860" t="s">
        <v>7973</v>
      </c>
      <c r="B1860">
        <v>1859</v>
      </c>
      <c r="C1860" t="s">
        <v>7973</v>
      </c>
      <c r="F1860" t="s">
        <v>7961</v>
      </c>
      <c r="G1860" t="s">
        <v>6009</v>
      </c>
      <c r="I1860">
        <v>1</v>
      </c>
    </row>
    <row r="1861" spans="1:9" ht="14.4">
      <c r="A1861" t="s">
        <v>7974</v>
      </c>
      <c r="B1861">
        <v>1860</v>
      </c>
      <c r="C1861" t="s">
        <v>7974</v>
      </c>
      <c r="D1861" t="s">
        <v>908</v>
      </c>
      <c r="E1861" t="s">
        <v>2311</v>
      </c>
      <c r="F1861" t="s">
        <v>7961</v>
      </c>
      <c r="G1861" t="s">
        <v>6009</v>
      </c>
      <c r="I1861">
        <v>1</v>
      </c>
    </row>
    <row r="1862" spans="1:9" ht="14.4" hidden="1">
      <c r="A1862" t="s">
        <v>1643</v>
      </c>
      <c r="B1862">
        <v>1861</v>
      </c>
      <c r="F1862" t="s">
        <v>7961</v>
      </c>
      <c r="G1862" t="s">
        <v>6009</v>
      </c>
      <c r="I1862">
        <v>1</v>
      </c>
    </row>
    <row r="1863" spans="1:9" ht="14.4">
      <c r="A1863" t="s">
        <v>7975</v>
      </c>
      <c r="B1863">
        <v>1862</v>
      </c>
      <c r="C1863" t="s">
        <v>7975</v>
      </c>
      <c r="D1863" t="s">
        <v>7093</v>
      </c>
      <c r="E1863" t="s">
        <v>909</v>
      </c>
      <c r="F1863" t="s">
        <v>7961</v>
      </c>
      <c r="G1863" t="s">
        <v>6009</v>
      </c>
      <c r="I1863">
        <v>1</v>
      </c>
    </row>
    <row r="1864" spans="1:9" ht="14.4" hidden="1">
      <c r="A1864" t="s">
        <v>1643</v>
      </c>
      <c r="B1864">
        <v>1863</v>
      </c>
      <c r="F1864" t="s">
        <v>7961</v>
      </c>
      <c r="G1864" t="s">
        <v>6009</v>
      </c>
      <c r="I1864">
        <v>1</v>
      </c>
    </row>
    <row r="1865" spans="1:9" ht="14.4" hidden="1">
      <c r="A1865" t="s">
        <v>1643</v>
      </c>
      <c r="B1865">
        <v>1864</v>
      </c>
      <c r="F1865" t="s">
        <v>7961</v>
      </c>
      <c r="G1865" t="s">
        <v>6009</v>
      </c>
      <c r="I1865">
        <v>1</v>
      </c>
    </row>
    <row r="1866" spans="1:9" ht="14.4" hidden="1">
      <c r="A1866" t="s">
        <v>1643</v>
      </c>
      <c r="B1866">
        <v>1865</v>
      </c>
      <c r="F1866" t="s">
        <v>7961</v>
      </c>
      <c r="G1866" t="s">
        <v>6009</v>
      </c>
      <c r="I1866">
        <v>1</v>
      </c>
    </row>
    <row r="1867" spans="1:9" ht="14.4" hidden="1">
      <c r="A1867" t="s">
        <v>1643</v>
      </c>
      <c r="B1867">
        <v>1866</v>
      </c>
      <c r="F1867" t="s">
        <v>7961</v>
      </c>
      <c r="G1867" t="s">
        <v>6009</v>
      </c>
      <c r="I1867">
        <v>1</v>
      </c>
    </row>
    <row r="1868" spans="1:9" ht="14.4" hidden="1">
      <c r="A1868" t="s">
        <v>1643</v>
      </c>
      <c r="B1868">
        <v>1867</v>
      </c>
      <c r="F1868" t="s">
        <v>7961</v>
      </c>
      <c r="G1868" t="s">
        <v>6009</v>
      </c>
      <c r="I1868">
        <v>1</v>
      </c>
    </row>
    <row r="1869" spans="1:9" ht="14.4" hidden="1">
      <c r="A1869" t="s">
        <v>1643</v>
      </c>
      <c r="B1869">
        <v>1868</v>
      </c>
      <c r="F1869" t="s">
        <v>7961</v>
      </c>
      <c r="G1869" t="s">
        <v>6009</v>
      </c>
      <c r="I1869">
        <v>1</v>
      </c>
    </row>
    <row r="1870" spans="1:9" ht="14.4" hidden="1">
      <c r="A1870" t="s">
        <v>1643</v>
      </c>
      <c r="B1870">
        <v>1869</v>
      </c>
      <c r="F1870" t="s">
        <v>7961</v>
      </c>
      <c r="G1870" t="s">
        <v>6009</v>
      </c>
      <c r="I1870">
        <v>1</v>
      </c>
    </row>
    <row r="1871" spans="1:9" ht="14.4" hidden="1">
      <c r="A1871" t="s">
        <v>1643</v>
      </c>
      <c r="B1871">
        <v>1870</v>
      </c>
      <c r="F1871" t="s">
        <v>7961</v>
      </c>
      <c r="G1871" t="s">
        <v>6009</v>
      </c>
      <c r="I1871">
        <v>1</v>
      </c>
    </row>
    <row r="1872" spans="1:9" ht="14.4" hidden="1">
      <c r="A1872" t="s">
        <v>1643</v>
      </c>
      <c r="B1872">
        <v>1871</v>
      </c>
      <c r="F1872" t="s">
        <v>7961</v>
      </c>
      <c r="G1872" t="s">
        <v>6009</v>
      </c>
      <c r="I1872">
        <v>1</v>
      </c>
    </row>
    <row r="1873" spans="1:9" ht="14.4" hidden="1">
      <c r="A1873" t="s">
        <v>1643</v>
      </c>
      <c r="B1873">
        <v>1872</v>
      </c>
      <c r="F1873" t="s">
        <v>7961</v>
      </c>
      <c r="G1873" t="s">
        <v>6009</v>
      </c>
      <c r="I1873">
        <v>1</v>
      </c>
    </row>
    <row r="1874" spans="1:9" ht="14.4" hidden="1">
      <c r="A1874" t="s">
        <v>1643</v>
      </c>
      <c r="B1874">
        <v>1873</v>
      </c>
      <c r="F1874" t="s">
        <v>7961</v>
      </c>
      <c r="G1874" t="s">
        <v>6009</v>
      </c>
      <c r="I1874">
        <v>1</v>
      </c>
    </row>
    <row r="1875" spans="1:9" ht="14.4" hidden="1">
      <c r="A1875" t="s">
        <v>1643</v>
      </c>
      <c r="B1875">
        <v>1874</v>
      </c>
      <c r="F1875" t="s">
        <v>7961</v>
      </c>
      <c r="G1875" t="s">
        <v>6009</v>
      </c>
      <c r="I1875">
        <v>1</v>
      </c>
    </row>
    <row r="1876" spans="1:9" ht="14.4" hidden="1">
      <c r="A1876" t="s">
        <v>1643</v>
      </c>
      <c r="B1876">
        <v>1875</v>
      </c>
      <c r="F1876" t="s">
        <v>7961</v>
      </c>
      <c r="G1876" t="s">
        <v>6009</v>
      </c>
      <c r="I1876">
        <v>1</v>
      </c>
    </row>
    <row r="1877" spans="1:9" ht="14.4" hidden="1">
      <c r="A1877" t="s">
        <v>1643</v>
      </c>
      <c r="B1877">
        <v>1876</v>
      </c>
      <c r="F1877" t="s">
        <v>7961</v>
      </c>
      <c r="G1877" t="s">
        <v>6009</v>
      </c>
      <c r="I1877">
        <v>1</v>
      </c>
    </row>
    <row r="1878" spans="1:9" ht="14.4" hidden="1">
      <c r="A1878" t="s">
        <v>1643</v>
      </c>
      <c r="B1878">
        <v>1877</v>
      </c>
      <c r="F1878" t="s">
        <v>7961</v>
      </c>
      <c r="G1878" t="s">
        <v>6009</v>
      </c>
      <c r="I1878">
        <v>1</v>
      </c>
    </row>
    <row r="1879" spans="1:9" ht="14.4" hidden="1">
      <c r="A1879" t="s">
        <v>1643</v>
      </c>
      <c r="B1879">
        <v>1878</v>
      </c>
      <c r="F1879" t="s">
        <v>7961</v>
      </c>
      <c r="G1879" t="s">
        <v>6009</v>
      </c>
      <c r="I1879">
        <v>1</v>
      </c>
    </row>
    <row r="1880" spans="1:9" ht="14.4" hidden="1">
      <c r="A1880" t="s">
        <v>1643</v>
      </c>
      <c r="B1880">
        <v>1879</v>
      </c>
      <c r="F1880" t="s">
        <v>7961</v>
      </c>
      <c r="G1880" t="s">
        <v>6009</v>
      </c>
      <c r="I1880">
        <v>1</v>
      </c>
    </row>
    <row r="1881" spans="1:9" ht="14.4">
      <c r="A1881" t="s">
        <v>7976</v>
      </c>
      <c r="B1881">
        <v>1880</v>
      </c>
      <c r="C1881" t="s">
        <v>7976</v>
      </c>
      <c r="D1881" t="s">
        <v>2653</v>
      </c>
      <c r="E1881" t="s">
        <v>909</v>
      </c>
      <c r="F1881" t="s">
        <v>7961</v>
      </c>
      <c r="G1881" t="s">
        <v>6009</v>
      </c>
      <c r="I1881">
        <v>1</v>
      </c>
    </row>
    <row r="1882" spans="1:9" ht="14.4" hidden="1">
      <c r="A1882" t="s">
        <v>1643</v>
      </c>
      <c r="B1882">
        <v>1881</v>
      </c>
      <c r="F1882" t="s">
        <v>7961</v>
      </c>
      <c r="G1882" t="s">
        <v>6009</v>
      </c>
      <c r="I1882">
        <v>1</v>
      </c>
    </row>
    <row r="1883" spans="1:9" ht="14.4" hidden="1">
      <c r="A1883" t="s">
        <v>1643</v>
      </c>
      <c r="B1883">
        <v>1882</v>
      </c>
      <c r="F1883" t="s">
        <v>7961</v>
      </c>
      <c r="G1883" t="s">
        <v>6009</v>
      </c>
      <c r="I1883">
        <v>1</v>
      </c>
    </row>
    <row r="1884" spans="1:9" ht="14.4" hidden="1">
      <c r="A1884" t="s">
        <v>1643</v>
      </c>
      <c r="B1884">
        <v>1883</v>
      </c>
      <c r="F1884" t="s">
        <v>7961</v>
      </c>
      <c r="G1884" t="s">
        <v>6009</v>
      </c>
      <c r="I1884">
        <v>1</v>
      </c>
    </row>
    <row r="1885" spans="1:9" ht="14.4" hidden="1">
      <c r="A1885" t="s">
        <v>1643</v>
      </c>
      <c r="B1885">
        <v>1884</v>
      </c>
      <c r="F1885" t="s">
        <v>7961</v>
      </c>
      <c r="G1885" t="s">
        <v>6009</v>
      </c>
      <c r="I1885">
        <v>1</v>
      </c>
    </row>
    <row r="1886" spans="1:9" ht="14.4" hidden="1">
      <c r="A1886" t="s">
        <v>1643</v>
      </c>
      <c r="B1886">
        <v>1885</v>
      </c>
      <c r="F1886" t="s">
        <v>7961</v>
      </c>
      <c r="G1886" t="s">
        <v>6009</v>
      </c>
      <c r="I1886">
        <v>1</v>
      </c>
    </row>
    <row r="1887" spans="1:9" ht="14.4" hidden="1">
      <c r="A1887" t="s">
        <v>1643</v>
      </c>
      <c r="B1887">
        <v>1886</v>
      </c>
      <c r="F1887" t="s">
        <v>7961</v>
      </c>
      <c r="G1887" t="s">
        <v>6009</v>
      </c>
      <c r="I1887">
        <v>1</v>
      </c>
    </row>
    <row r="1888" spans="1:9" ht="14.4" hidden="1">
      <c r="A1888" t="s">
        <v>1643</v>
      </c>
      <c r="B1888">
        <v>1887</v>
      </c>
      <c r="F1888" t="s">
        <v>7961</v>
      </c>
      <c r="G1888" t="s">
        <v>6009</v>
      </c>
      <c r="I1888">
        <v>1</v>
      </c>
    </row>
    <row r="1889" spans="1:9" ht="14.4" hidden="1">
      <c r="A1889" t="s">
        <v>1643</v>
      </c>
      <c r="B1889">
        <v>1888</v>
      </c>
      <c r="F1889" t="s">
        <v>7961</v>
      </c>
      <c r="G1889" t="s">
        <v>6009</v>
      </c>
      <c r="I1889">
        <v>1</v>
      </c>
    </row>
    <row r="1890" spans="1:9" ht="14.4">
      <c r="A1890" t="s">
        <v>7977</v>
      </c>
      <c r="B1890">
        <v>1889</v>
      </c>
      <c r="C1890" t="s">
        <v>7977</v>
      </c>
      <c r="D1890" t="s">
        <v>7947</v>
      </c>
      <c r="E1890" t="s">
        <v>7978</v>
      </c>
      <c r="F1890" t="s">
        <v>7979</v>
      </c>
      <c r="G1890" t="s">
        <v>6009</v>
      </c>
      <c r="I1890">
        <v>1</v>
      </c>
    </row>
    <row r="1891" spans="1:9" ht="14.4" hidden="1">
      <c r="A1891" t="s">
        <v>1643</v>
      </c>
      <c r="B1891">
        <v>1890</v>
      </c>
      <c r="F1891" t="s">
        <v>7979</v>
      </c>
      <c r="G1891" t="s">
        <v>6009</v>
      </c>
      <c r="I1891">
        <v>1</v>
      </c>
    </row>
    <row r="1892" spans="1:9" ht="14.4" hidden="1">
      <c r="A1892" t="s">
        <v>1643</v>
      </c>
      <c r="B1892">
        <v>1891</v>
      </c>
      <c r="F1892" t="s">
        <v>7979</v>
      </c>
      <c r="G1892" t="s">
        <v>6009</v>
      </c>
      <c r="I1892">
        <v>1</v>
      </c>
    </row>
    <row r="1893" spans="1:9" ht="14.4" hidden="1">
      <c r="A1893" t="s">
        <v>1643</v>
      </c>
      <c r="B1893">
        <v>1892</v>
      </c>
      <c r="F1893" t="s">
        <v>7979</v>
      </c>
      <c r="G1893" t="s">
        <v>6009</v>
      </c>
      <c r="I1893">
        <v>1</v>
      </c>
    </row>
    <row r="1894" spans="1:9" ht="14.4" hidden="1">
      <c r="A1894" t="s">
        <v>1643</v>
      </c>
      <c r="B1894">
        <v>1893</v>
      </c>
      <c r="F1894" t="s">
        <v>7979</v>
      </c>
      <c r="G1894" t="s">
        <v>6009</v>
      </c>
      <c r="I1894">
        <v>1</v>
      </c>
    </row>
    <row r="1895" spans="1:9" ht="14.4">
      <c r="A1895" t="s">
        <v>7980</v>
      </c>
      <c r="B1895">
        <v>1894</v>
      </c>
      <c r="C1895" t="s">
        <v>7980</v>
      </c>
      <c r="D1895" t="s">
        <v>7093</v>
      </c>
      <c r="E1895" t="s">
        <v>1638</v>
      </c>
      <c r="F1895" t="s">
        <v>7979</v>
      </c>
      <c r="G1895" t="s">
        <v>6009</v>
      </c>
      <c r="I1895">
        <v>1</v>
      </c>
    </row>
    <row r="1896" spans="1:9" ht="14.4" hidden="1">
      <c r="A1896" t="s">
        <v>1643</v>
      </c>
      <c r="B1896">
        <v>1895</v>
      </c>
      <c r="F1896" t="s">
        <v>7979</v>
      </c>
      <c r="G1896" t="s">
        <v>6009</v>
      </c>
      <c r="I1896">
        <v>1</v>
      </c>
    </row>
    <row r="1897" spans="1:9" ht="14.4" hidden="1">
      <c r="A1897" t="s">
        <v>1643</v>
      </c>
      <c r="B1897">
        <v>1896</v>
      </c>
      <c r="F1897" t="s">
        <v>7979</v>
      </c>
      <c r="G1897" t="s">
        <v>6009</v>
      </c>
      <c r="I1897">
        <v>1</v>
      </c>
    </row>
    <row r="1898" spans="1:9" ht="14.4" hidden="1">
      <c r="A1898" t="s">
        <v>1643</v>
      </c>
      <c r="B1898">
        <v>1897</v>
      </c>
      <c r="F1898" t="s">
        <v>7979</v>
      </c>
      <c r="G1898" t="s">
        <v>6009</v>
      </c>
      <c r="I1898">
        <v>1</v>
      </c>
    </row>
    <row r="1899" spans="1:9" ht="14.4" hidden="1">
      <c r="A1899" t="s">
        <v>1643</v>
      </c>
      <c r="B1899">
        <v>1898</v>
      </c>
      <c r="F1899" t="s">
        <v>7979</v>
      </c>
      <c r="G1899" t="s">
        <v>6009</v>
      </c>
      <c r="I1899">
        <v>1</v>
      </c>
    </row>
    <row r="1900" spans="1:9" ht="14.4" hidden="1">
      <c r="A1900" t="s">
        <v>1643</v>
      </c>
      <c r="B1900">
        <v>1899</v>
      </c>
      <c r="F1900" t="s">
        <v>7979</v>
      </c>
      <c r="G1900" t="s">
        <v>6009</v>
      </c>
      <c r="I1900">
        <v>1</v>
      </c>
    </row>
    <row r="1901" spans="1:9" ht="14.4">
      <c r="A1901" t="s">
        <v>7981</v>
      </c>
      <c r="B1901">
        <v>1900</v>
      </c>
      <c r="C1901" t="s">
        <v>7981</v>
      </c>
      <c r="D1901" t="s">
        <v>7982</v>
      </c>
      <c r="E1901" t="s">
        <v>1143</v>
      </c>
      <c r="F1901" t="s">
        <v>7979</v>
      </c>
      <c r="G1901" t="s">
        <v>6009</v>
      </c>
      <c r="I1901">
        <v>1</v>
      </c>
    </row>
    <row r="1902" spans="1:9" ht="14.4" hidden="1">
      <c r="A1902" t="s">
        <v>1643</v>
      </c>
      <c r="B1902">
        <v>1901</v>
      </c>
      <c r="F1902" t="s">
        <v>7979</v>
      </c>
      <c r="G1902" t="s">
        <v>6009</v>
      </c>
      <c r="I1902">
        <v>1</v>
      </c>
    </row>
    <row r="1903" spans="1:9" ht="14.4" hidden="1">
      <c r="A1903" t="s">
        <v>1643</v>
      </c>
      <c r="B1903">
        <v>1902</v>
      </c>
      <c r="F1903" t="s">
        <v>7979</v>
      </c>
      <c r="G1903" t="s">
        <v>6009</v>
      </c>
      <c r="I1903">
        <v>1</v>
      </c>
    </row>
    <row r="1904" spans="1:9" ht="14.4" hidden="1">
      <c r="A1904" t="s">
        <v>1643</v>
      </c>
      <c r="B1904">
        <v>1903</v>
      </c>
      <c r="F1904" t="s">
        <v>7979</v>
      </c>
      <c r="G1904" t="s">
        <v>6009</v>
      </c>
      <c r="I1904">
        <v>1</v>
      </c>
    </row>
    <row r="1905" spans="1:9" ht="14.4" hidden="1">
      <c r="A1905" t="s">
        <v>7983</v>
      </c>
      <c r="B1905">
        <v>1904</v>
      </c>
      <c r="C1905" t="s">
        <v>7983</v>
      </c>
      <c r="F1905" t="s">
        <v>7979</v>
      </c>
      <c r="G1905" t="s">
        <v>6009</v>
      </c>
      <c r="I1905">
        <v>1</v>
      </c>
    </row>
    <row r="1906" spans="1:9" ht="14.4" hidden="1">
      <c r="A1906" t="s">
        <v>1643</v>
      </c>
      <c r="B1906">
        <v>1905</v>
      </c>
      <c r="F1906" t="s">
        <v>7979</v>
      </c>
      <c r="G1906" t="s">
        <v>6009</v>
      </c>
      <c r="I1906">
        <v>1</v>
      </c>
    </row>
    <row r="1907" spans="1:9" ht="14.4" hidden="1">
      <c r="A1907" t="s">
        <v>1643</v>
      </c>
      <c r="B1907">
        <v>1906</v>
      </c>
      <c r="F1907" t="s">
        <v>7979</v>
      </c>
      <c r="G1907" t="s">
        <v>6009</v>
      </c>
      <c r="I1907">
        <v>1</v>
      </c>
    </row>
    <row r="1908" spans="1:9" ht="14.4" hidden="1">
      <c r="A1908" t="s">
        <v>1643</v>
      </c>
      <c r="B1908">
        <v>1907</v>
      </c>
      <c r="F1908" t="s">
        <v>7979</v>
      </c>
      <c r="G1908" t="s">
        <v>6009</v>
      </c>
      <c r="I1908">
        <v>1</v>
      </c>
    </row>
    <row r="1909" spans="1:9" ht="14.4" hidden="1">
      <c r="A1909" t="s">
        <v>1643</v>
      </c>
      <c r="B1909">
        <v>1908</v>
      </c>
      <c r="F1909" t="s">
        <v>7979</v>
      </c>
      <c r="G1909" t="s">
        <v>6009</v>
      </c>
      <c r="I1909">
        <v>1</v>
      </c>
    </row>
    <row r="1910" spans="1:9" ht="14.4" hidden="1">
      <c r="A1910" t="s">
        <v>1643</v>
      </c>
      <c r="B1910">
        <v>1909</v>
      </c>
      <c r="F1910" t="s">
        <v>7979</v>
      </c>
      <c r="G1910" t="s">
        <v>6009</v>
      </c>
      <c r="I1910">
        <v>1</v>
      </c>
    </row>
    <row r="1911" spans="1:9" ht="14.4" hidden="1">
      <c r="A1911" t="s">
        <v>7984</v>
      </c>
      <c r="B1911">
        <v>1910</v>
      </c>
      <c r="C1911" t="s">
        <v>7984</v>
      </c>
      <c r="D1911" t="s">
        <v>908</v>
      </c>
      <c r="E1911" t="s">
        <v>881</v>
      </c>
      <c r="F1911" t="s">
        <v>7979</v>
      </c>
      <c r="G1911" t="s">
        <v>6009</v>
      </c>
      <c r="I1911">
        <v>1</v>
      </c>
    </row>
    <row r="1912" spans="1:9" ht="14.4" hidden="1">
      <c r="A1912" t="s">
        <v>1643</v>
      </c>
      <c r="B1912">
        <v>1911</v>
      </c>
      <c r="F1912" t="s">
        <v>7979</v>
      </c>
      <c r="G1912" t="s">
        <v>6009</v>
      </c>
      <c r="I1912">
        <v>1</v>
      </c>
    </row>
    <row r="1913" spans="1:9" ht="14.4" hidden="1">
      <c r="A1913" t="s">
        <v>1643</v>
      </c>
      <c r="B1913">
        <v>1912</v>
      </c>
      <c r="F1913" t="s">
        <v>7979</v>
      </c>
      <c r="G1913" t="s">
        <v>6009</v>
      </c>
      <c r="I1913">
        <v>1</v>
      </c>
    </row>
    <row r="1914" spans="1:9" ht="14.4">
      <c r="A1914" t="s">
        <v>7983</v>
      </c>
      <c r="B1914">
        <v>1913</v>
      </c>
      <c r="C1914" t="s">
        <v>7983</v>
      </c>
      <c r="D1914" t="s">
        <v>2545</v>
      </c>
      <c r="E1914" t="s">
        <v>909</v>
      </c>
      <c r="F1914" t="s">
        <v>7979</v>
      </c>
      <c r="G1914" t="s">
        <v>6009</v>
      </c>
      <c r="I1914">
        <v>1</v>
      </c>
    </row>
    <row r="1915" spans="1:9" ht="14.4" hidden="1">
      <c r="A1915" t="s">
        <v>1643</v>
      </c>
      <c r="B1915">
        <v>1914</v>
      </c>
      <c r="F1915" t="s">
        <v>7979</v>
      </c>
      <c r="G1915" t="s">
        <v>6009</v>
      </c>
      <c r="I1915">
        <v>1</v>
      </c>
    </row>
    <row r="1916" spans="1:9" ht="14.4" hidden="1">
      <c r="A1916" t="s">
        <v>1643</v>
      </c>
      <c r="B1916">
        <v>1915</v>
      </c>
      <c r="F1916" t="s">
        <v>7979</v>
      </c>
      <c r="G1916" t="s">
        <v>6009</v>
      </c>
      <c r="I1916">
        <v>1</v>
      </c>
    </row>
    <row r="1917" spans="1:9" ht="14.4" hidden="1">
      <c r="A1917" t="s">
        <v>1643</v>
      </c>
      <c r="B1917">
        <v>1916</v>
      </c>
      <c r="F1917" t="s">
        <v>7979</v>
      </c>
      <c r="G1917" t="s">
        <v>6009</v>
      </c>
      <c r="I1917">
        <v>1</v>
      </c>
    </row>
    <row r="1918" spans="1:9" ht="14.4" hidden="1">
      <c r="A1918" t="s">
        <v>1643</v>
      </c>
      <c r="B1918">
        <v>1917</v>
      </c>
      <c r="F1918" t="s">
        <v>7979</v>
      </c>
      <c r="G1918" t="s">
        <v>6009</v>
      </c>
      <c r="I1918">
        <v>1</v>
      </c>
    </row>
    <row r="1919" spans="1:9" ht="14.4" hidden="1">
      <c r="A1919" t="s">
        <v>1643</v>
      </c>
      <c r="B1919">
        <v>1918</v>
      </c>
      <c r="F1919" t="s">
        <v>7979</v>
      </c>
      <c r="G1919" t="s">
        <v>6009</v>
      </c>
      <c r="I1919">
        <v>1</v>
      </c>
    </row>
    <row r="1920" spans="1:9" ht="14.4" hidden="1">
      <c r="A1920" t="s">
        <v>1643</v>
      </c>
      <c r="B1920">
        <v>1919</v>
      </c>
      <c r="F1920" t="s">
        <v>7979</v>
      </c>
      <c r="G1920" t="s">
        <v>6009</v>
      </c>
      <c r="I1920">
        <v>1</v>
      </c>
    </row>
    <row r="1921" spans="1:9" ht="14.4" hidden="1">
      <c r="A1921" t="s">
        <v>7983</v>
      </c>
      <c r="B1921">
        <v>1920</v>
      </c>
      <c r="C1921" t="s">
        <v>7983</v>
      </c>
      <c r="F1921" t="s">
        <v>7979</v>
      </c>
      <c r="G1921" t="s">
        <v>6009</v>
      </c>
      <c r="I1921">
        <v>1</v>
      </c>
    </row>
    <row r="1922" spans="1:9" ht="14.4" hidden="1">
      <c r="A1922" t="s">
        <v>1643</v>
      </c>
      <c r="B1922">
        <v>1921</v>
      </c>
      <c r="F1922" t="s">
        <v>7979</v>
      </c>
      <c r="G1922" t="s">
        <v>6009</v>
      </c>
      <c r="I1922">
        <v>1</v>
      </c>
    </row>
    <row r="1923" spans="1:9" ht="14.4" hidden="1">
      <c r="A1923" t="s">
        <v>1643</v>
      </c>
      <c r="B1923">
        <v>1922</v>
      </c>
      <c r="F1923" t="s">
        <v>7979</v>
      </c>
      <c r="G1923" t="s">
        <v>6009</v>
      </c>
      <c r="I1923">
        <v>1</v>
      </c>
    </row>
    <row r="1924" spans="1:9" ht="14.4" hidden="1">
      <c r="A1924" t="s">
        <v>1643</v>
      </c>
      <c r="B1924">
        <v>1923</v>
      </c>
      <c r="F1924" t="s">
        <v>7979</v>
      </c>
      <c r="G1924" t="s">
        <v>6009</v>
      </c>
      <c r="I1924">
        <v>1</v>
      </c>
    </row>
    <row r="1925" spans="1:9" ht="14.4" hidden="1">
      <c r="A1925" t="s">
        <v>1643</v>
      </c>
      <c r="B1925">
        <v>1924</v>
      </c>
      <c r="F1925" t="s">
        <v>7979</v>
      </c>
      <c r="G1925" t="s">
        <v>6009</v>
      </c>
      <c r="I1925">
        <v>1</v>
      </c>
    </row>
    <row r="1926" spans="1:9" ht="14.4">
      <c r="A1926" t="s">
        <v>7983</v>
      </c>
      <c r="B1926">
        <v>1925</v>
      </c>
      <c r="C1926" t="s">
        <v>7983</v>
      </c>
      <c r="D1926" t="s">
        <v>2545</v>
      </c>
      <c r="E1926" t="s">
        <v>909</v>
      </c>
      <c r="F1926" t="s">
        <v>7979</v>
      </c>
      <c r="G1926" t="s">
        <v>6009</v>
      </c>
      <c r="I1926">
        <v>1</v>
      </c>
    </row>
    <row r="1927" spans="1:9" ht="14.4" hidden="1">
      <c r="A1927" t="s">
        <v>1643</v>
      </c>
      <c r="B1927">
        <v>1926</v>
      </c>
      <c r="F1927" t="s">
        <v>7979</v>
      </c>
      <c r="G1927" t="s">
        <v>6009</v>
      </c>
      <c r="I1927">
        <v>1</v>
      </c>
    </row>
    <row r="1928" spans="1:9" ht="14.4" hidden="1">
      <c r="A1928" t="s">
        <v>7985</v>
      </c>
      <c r="B1928">
        <v>1927</v>
      </c>
      <c r="C1928" t="s">
        <v>7985</v>
      </c>
      <c r="D1928" t="s">
        <v>1637</v>
      </c>
      <c r="E1928" t="s">
        <v>823</v>
      </c>
      <c r="F1928" t="s">
        <v>7979</v>
      </c>
      <c r="G1928" t="s">
        <v>6009</v>
      </c>
      <c r="I1928">
        <v>1</v>
      </c>
    </row>
    <row r="1929" spans="1:9" ht="14.4" hidden="1">
      <c r="A1929" t="s">
        <v>1643</v>
      </c>
      <c r="B1929">
        <v>1928</v>
      </c>
      <c r="F1929" t="s">
        <v>7979</v>
      </c>
      <c r="G1929" t="s">
        <v>6009</v>
      </c>
      <c r="I1929">
        <v>1</v>
      </c>
    </row>
    <row r="1930" spans="1:9" ht="14.4" hidden="1">
      <c r="A1930" t="s">
        <v>1643</v>
      </c>
      <c r="B1930">
        <v>1929</v>
      </c>
      <c r="F1930" t="s">
        <v>7979</v>
      </c>
      <c r="G1930" t="s">
        <v>6009</v>
      </c>
      <c r="I1930">
        <v>1</v>
      </c>
    </row>
    <row r="1931" spans="1:9" ht="14.4" hidden="1">
      <c r="A1931" t="s">
        <v>7986</v>
      </c>
      <c r="B1931">
        <v>1930</v>
      </c>
      <c r="C1931" t="s">
        <v>7986</v>
      </c>
      <c r="E1931" t="s">
        <v>909</v>
      </c>
      <c r="F1931" t="s">
        <v>7979</v>
      </c>
      <c r="G1931" t="s">
        <v>6009</v>
      </c>
      <c r="I1931">
        <v>1</v>
      </c>
    </row>
    <row r="1932" spans="1:9" ht="14.4" hidden="1">
      <c r="A1932" t="s">
        <v>1643</v>
      </c>
      <c r="B1932">
        <v>1931</v>
      </c>
      <c r="F1932" t="s">
        <v>7979</v>
      </c>
      <c r="G1932" t="s">
        <v>6009</v>
      </c>
      <c r="I1932">
        <v>1</v>
      </c>
    </row>
    <row r="1933" spans="1:9" ht="14.4" hidden="1">
      <c r="A1933" t="s">
        <v>1643</v>
      </c>
      <c r="B1933">
        <v>1932</v>
      </c>
      <c r="F1933" t="s">
        <v>7979</v>
      </c>
      <c r="G1933" t="s">
        <v>6009</v>
      </c>
      <c r="I1933">
        <v>1</v>
      </c>
    </row>
    <row r="1934" spans="1:9" ht="14.4">
      <c r="A1934" t="s">
        <v>7983</v>
      </c>
      <c r="B1934">
        <v>1933</v>
      </c>
      <c r="C1934" t="s">
        <v>7983</v>
      </c>
      <c r="D1934" t="s">
        <v>2545</v>
      </c>
      <c r="E1934" t="s">
        <v>909</v>
      </c>
      <c r="F1934" t="s">
        <v>7979</v>
      </c>
      <c r="G1934" t="s">
        <v>6009</v>
      </c>
      <c r="I1934">
        <v>1</v>
      </c>
    </row>
    <row r="1935" spans="1:9" ht="14.4" hidden="1">
      <c r="A1935" t="s">
        <v>1643</v>
      </c>
      <c r="B1935">
        <v>1934</v>
      </c>
      <c r="F1935" t="s">
        <v>7979</v>
      </c>
      <c r="G1935" t="s">
        <v>6009</v>
      </c>
      <c r="I1935">
        <v>1</v>
      </c>
    </row>
    <row r="1936" spans="1:9" ht="14.4" hidden="1">
      <c r="A1936" t="s">
        <v>1643</v>
      </c>
      <c r="B1936">
        <v>1935</v>
      </c>
      <c r="F1936" t="s">
        <v>7979</v>
      </c>
      <c r="G1936" t="s">
        <v>6009</v>
      </c>
      <c r="I1936">
        <v>1</v>
      </c>
    </row>
    <row r="1937" spans="1:9" ht="14.4" hidden="1">
      <c r="A1937" t="s">
        <v>1643</v>
      </c>
      <c r="B1937">
        <v>1936</v>
      </c>
      <c r="F1937" t="s">
        <v>7979</v>
      </c>
      <c r="G1937" t="s">
        <v>6009</v>
      </c>
      <c r="I1937">
        <v>1</v>
      </c>
    </row>
    <row r="1938" spans="1:9" ht="14.4" hidden="1">
      <c r="A1938" t="s">
        <v>7983</v>
      </c>
      <c r="B1938">
        <v>1937</v>
      </c>
      <c r="C1938" t="s">
        <v>7983</v>
      </c>
      <c r="F1938" t="s">
        <v>7979</v>
      </c>
      <c r="G1938" t="s">
        <v>6009</v>
      </c>
      <c r="I1938">
        <v>1</v>
      </c>
    </row>
    <row r="1939" spans="1:9" ht="14.4" hidden="1">
      <c r="A1939" t="s">
        <v>1643</v>
      </c>
      <c r="B1939">
        <v>1938</v>
      </c>
      <c r="F1939" t="s">
        <v>7979</v>
      </c>
      <c r="G1939" t="s">
        <v>6009</v>
      </c>
      <c r="I1939">
        <v>1</v>
      </c>
    </row>
    <row r="1940" spans="1:9" ht="14.4" hidden="1">
      <c r="A1940" t="s">
        <v>1643</v>
      </c>
      <c r="B1940">
        <v>1939</v>
      </c>
      <c r="F1940" t="s">
        <v>7979</v>
      </c>
      <c r="G1940" t="s">
        <v>6009</v>
      </c>
      <c r="I1940">
        <v>1</v>
      </c>
    </row>
    <row r="1941" spans="1:9" ht="14.4" hidden="1">
      <c r="A1941" t="s">
        <v>1643</v>
      </c>
      <c r="B1941">
        <v>1940</v>
      </c>
      <c r="F1941" t="s">
        <v>7979</v>
      </c>
      <c r="G1941" t="s">
        <v>6009</v>
      </c>
      <c r="I1941">
        <v>1</v>
      </c>
    </row>
    <row r="1942" spans="1:9" ht="14.4">
      <c r="A1942" t="s">
        <v>7983</v>
      </c>
      <c r="B1942">
        <v>1941</v>
      </c>
      <c r="C1942" t="s">
        <v>7983</v>
      </c>
      <c r="D1942" t="s">
        <v>2545</v>
      </c>
      <c r="E1942" t="s">
        <v>909</v>
      </c>
      <c r="F1942" t="s">
        <v>7979</v>
      </c>
      <c r="G1942" t="s">
        <v>6009</v>
      </c>
      <c r="I1942">
        <v>1</v>
      </c>
    </row>
    <row r="1943" spans="1:9" ht="14.4" hidden="1">
      <c r="A1943" t="s">
        <v>1643</v>
      </c>
      <c r="B1943">
        <v>1942</v>
      </c>
      <c r="F1943" t="s">
        <v>7979</v>
      </c>
      <c r="G1943" t="s">
        <v>6009</v>
      </c>
      <c r="I1943">
        <v>1</v>
      </c>
    </row>
    <row r="1944" spans="1:9" ht="14.4" hidden="1">
      <c r="A1944" t="s">
        <v>1643</v>
      </c>
      <c r="B1944">
        <v>1943</v>
      </c>
      <c r="F1944" t="s">
        <v>7979</v>
      </c>
      <c r="G1944" t="s">
        <v>6009</v>
      </c>
      <c r="I1944">
        <v>1</v>
      </c>
    </row>
    <row r="1945" spans="1:9" ht="14.4" hidden="1">
      <c r="A1945" t="s">
        <v>1643</v>
      </c>
      <c r="B1945">
        <v>1944</v>
      </c>
      <c r="F1945" t="s">
        <v>7979</v>
      </c>
      <c r="G1945" t="s">
        <v>6009</v>
      </c>
      <c r="I1945">
        <v>1</v>
      </c>
    </row>
    <row r="1946" spans="1:9" ht="14.4" hidden="1">
      <c r="A1946" t="s">
        <v>1643</v>
      </c>
      <c r="B1946">
        <v>1945</v>
      </c>
      <c r="F1946" t="s">
        <v>7979</v>
      </c>
      <c r="G1946" t="s">
        <v>6009</v>
      </c>
      <c r="I1946">
        <v>1</v>
      </c>
    </row>
    <row r="1947" spans="1:9" ht="14.4" hidden="1">
      <c r="A1947" t="s">
        <v>1643</v>
      </c>
      <c r="B1947">
        <v>1946</v>
      </c>
      <c r="F1947" t="s">
        <v>7979</v>
      </c>
      <c r="G1947" t="s">
        <v>6009</v>
      </c>
      <c r="I1947">
        <v>1</v>
      </c>
    </row>
    <row r="1948" spans="1:9" ht="14.4" hidden="1">
      <c r="A1948" t="s">
        <v>1643</v>
      </c>
      <c r="B1948">
        <v>1947</v>
      </c>
      <c r="F1948" t="s">
        <v>7979</v>
      </c>
      <c r="G1948" t="s">
        <v>6009</v>
      </c>
      <c r="I1948">
        <v>1</v>
      </c>
    </row>
    <row r="1949" spans="1:9" ht="14.4" hidden="1">
      <c r="A1949" t="s">
        <v>7983</v>
      </c>
      <c r="B1949">
        <v>1948</v>
      </c>
      <c r="C1949" t="s">
        <v>7983</v>
      </c>
      <c r="F1949" t="s">
        <v>7979</v>
      </c>
      <c r="G1949" t="s">
        <v>6009</v>
      </c>
      <c r="I1949">
        <v>1</v>
      </c>
    </row>
    <row r="1950" spans="1:9" ht="14.4" hidden="1">
      <c r="A1950" t="s">
        <v>1643</v>
      </c>
      <c r="B1950">
        <v>1949</v>
      </c>
      <c r="F1950" t="s">
        <v>7979</v>
      </c>
      <c r="G1950" t="s">
        <v>6009</v>
      </c>
      <c r="I1950">
        <v>1</v>
      </c>
    </row>
    <row r="1951" spans="1:9" ht="14.4" hidden="1">
      <c r="A1951" t="s">
        <v>1643</v>
      </c>
      <c r="B1951">
        <v>1950</v>
      </c>
      <c r="F1951" t="s">
        <v>7979</v>
      </c>
      <c r="G1951" t="s">
        <v>6009</v>
      </c>
      <c r="I1951">
        <v>1</v>
      </c>
    </row>
    <row r="1952" spans="1:9" ht="14.4" hidden="1">
      <c r="A1952" t="s">
        <v>1643</v>
      </c>
      <c r="B1952">
        <v>1951</v>
      </c>
      <c r="F1952" t="s">
        <v>7979</v>
      </c>
      <c r="G1952" t="s">
        <v>6009</v>
      </c>
      <c r="I1952">
        <v>1</v>
      </c>
    </row>
    <row r="1953" spans="1:9" ht="14.4" hidden="1">
      <c r="A1953" t="s">
        <v>1643</v>
      </c>
      <c r="B1953">
        <v>1952</v>
      </c>
      <c r="F1953" t="s">
        <v>7979</v>
      </c>
      <c r="G1953" t="s">
        <v>6009</v>
      </c>
      <c r="I1953">
        <v>1</v>
      </c>
    </row>
    <row r="1954" spans="1:9" ht="14.4" hidden="1">
      <c r="A1954" t="s">
        <v>1643</v>
      </c>
      <c r="B1954">
        <v>1953</v>
      </c>
      <c r="F1954" t="s">
        <v>7979</v>
      </c>
      <c r="G1954" t="s">
        <v>6009</v>
      </c>
      <c r="I1954">
        <v>1</v>
      </c>
    </row>
    <row r="1955" spans="1:9" ht="14.4" hidden="1">
      <c r="A1955" t="s">
        <v>1643</v>
      </c>
      <c r="B1955">
        <v>1954</v>
      </c>
      <c r="F1955" t="s">
        <v>7979</v>
      </c>
      <c r="G1955" t="s">
        <v>6009</v>
      </c>
      <c r="I1955">
        <v>1</v>
      </c>
    </row>
    <row r="1956" spans="1:9" ht="14.4" hidden="1">
      <c r="A1956" t="s">
        <v>1643</v>
      </c>
      <c r="B1956">
        <v>1955</v>
      </c>
      <c r="F1956" t="s">
        <v>7979</v>
      </c>
      <c r="G1956" t="s">
        <v>6009</v>
      </c>
      <c r="I1956">
        <v>1</v>
      </c>
    </row>
    <row r="1957" spans="1:9" ht="14.4">
      <c r="A1957" t="s">
        <v>7987</v>
      </c>
      <c r="B1957">
        <v>1956</v>
      </c>
      <c r="C1957" t="s">
        <v>7987</v>
      </c>
      <c r="D1957" t="s">
        <v>7988</v>
      </c>
      <c r="E1957" t="s">
        <v>909</v>
      </c>
      <c r="F1957" t="s">
        <v>7979</v>
      </c>
      <c r="G1957" t="s">
        <v>6009</v>
      </c>
      <c r="I1957">
        <v>1</v>
      </c>
    </row>
    <row r="1958" spans="1:9" ht="14.4" hidden="1">
      <c r="A1958" t="s">
        <v>1643</v>
      </c>
      <c r="B1958">
        <v>1957</v>
      </c>
      <c r="F1958" t="s">
        <v>7979</v>
      </c>
      <c r="G1958" t="s">
        <v>6009</v>
      </c>
      <c r="I1958">
        <v>1</v>
      </c>
    </row>
    <row r="1959" spans="1:9" ht="14.4" hidden="1">
      <c r="A1959" t="s">
        <v>1643</v>
      </c>
      <c r="B1959">
        <v>1958</v>
      </c>
      <c r="F1959" t="s">
        <v>7979</v>
      </c>
      <c r="G1959" t="s">
        <v>6009</v>
      </c>
      <c r="I1959">
        <v>1</v>
      </c>
    </row>
    <row r="1960" spans="1:9" ht="14.4" hidden="1">
      <c r="A1960" t="s">
        <v>7983</v>
      </c>
      <c r="B1960">
        <v>1959</v>
      </c>
      <c r="C1960" t="s">
        <v>7983</v>
      </c>
      <c r="F1960" t="s">
        <v>7979</v>
      </c>
      <c r="G1960" t="s">
        <v>6009</v>
      </c>
      <c r="I1960">
        <v>1</v>
      </c>
    </row>
    <row r="1961" spans="1:9" ht="14.4">
      <c r="A1961" t="s">
        <v>7989</v>
      </c>
      <c r="B1961">
        <v>1960</v>
      </c>
      <c r="C1961" t="s">
        <v>7989</v>
      </c>
      <c r="D1961" t="s">
        <v>7990</v>
      </c>
      <c r="E1961" t="s">
        <v>909</v>
      </c>
      <c r="F1961" t="s">
        <v>7979</v>
      </c>
      <c r="G1961" t="s">
        <v>6009</v>
      </c>
      <c r="I1961">
        <v>1</v>
      </c>
    </row>
    <row r="1962" spans="1:9" ht="14.4" hidden="1">
      <c r="A1962" t="s">
        <v>1643</v>
      </c>
      <c r="B1962">
        <v>1961</v>
      </c>
      <c r="F1962" t="s">
        <v>7979</v>
      </c>
      <c r="G1962" t="s">
        <v>6009</v>
      </c>
      <c r="I1962">
        <v>1</v>
      </c>
    </row>
    <row r="1963" spans="1:9" ht="14.4" hidden="1">
      <c r="A1963" t="s">
        <v>1643</v>
      </c>
      <c r="B1963">
        <v>1962</v>
      </c>
      <c r="F1963" t="s">
        <v>7979</v>
      </c>
      <c r="G1963" t="s">
        <v>6009</v>
      </c>
      <c r="I1963">
        <v>1</v>
      </c>
    </row>
    <row r="1964" spans="1:9" ht="14.4" hidden="1">
      <c r="A1964" t="s">
        <v>7983</v>
      </c>
      <c r="B1964">
        <v>1963</v>
      </c>
      <c r="C1964" t="s">
        <v>7983</v>
      </c>
      <c r="F1964" t="s">
        <v>7979</v>
      </c>
      <c r="G1964" t="s">
        <v>6009</v>
      </c>
      <c r="I1964">
        <v>1</v>
      </c>
    </row>
    <row r="1965" spans="1:9" ht="14.4" hidden="1">
      <c r="A1965" t="s">
        <v>1643</v>
      </c>
      <c r="B1965">
        <v>1964</v>
      </c>
      <c r="F1965" t="s">
        <v>7979</v>
      </c>
      <c r="G1965" t="s">
        <v>6009</v>
      </c>
      <c r="I1965">
        <v>1</v>
      </c>
    </row>
    <row r="1966" spans="1:9" ht="14.4" hidden="1">
      <c r="A1966" t="s">
        <v>1643</v>
      </c>
      <c r="B1966">
        <v>1965</v>
      </c>
      <c r="F1966" t="s">
        <v>7979</v>
      </c>
      <c r="G1966" t="s">
        <v>6009</v>
      </c>
      <c r="I1966">
        <v>1</v>
      </c>
    </row>
    <row r="1967" spans="1:9" ht="14.4" hidden="1">
      <c r="A1967" t="s">
        <v>1643</v>
      </c>
      <c r="B1967">
        <v>1966</v>
      </c>
      <c r="F1967" t="s">
        <v>7979</v>
      </c>
      <c r="G1967" t="s">
        <v>6009</v>
      </c>
      <c r="I1967">
        <v>1</v>
      </c>
    </row>
    <row r="1968" spans="1:9" ht="14.4" hidden="1">
      <c r="A1968" t="s">
        <v>7983</v>
      </c>
      <c r="B1968">
        <v>1967</v>
      </c>
      <c r="C1968" t="s">
        <v>7983</v>
      </c>
      <c r="F1968" t="s">
        <v>7979</v>
      </c>
      <c r="G1968" t="s">
        <v>6009</v>
      </c>
      <c r="I1968">
        <v>1</v>
      </c>
    </row>
    <row r="1969" spans="1:9" ht="14.4" hidden="1">
      <c r="A1969" t="s">
        <v>1643</v>
      </c>
      <c r="B1969">
        <v>1968</v>
      </c>
      <c r="F1969" t="s">
        <v>7979</v>
      </c>
      <c r="G1969" t="s">
        <v>6009</v>
      </c>
      <c r="I1969">
        <v>1</v>
      </c>
    </row>
    <row r="1970" spans="1:9" ht="14.4" hidden="1">
      <c r="A1970" t="s">
        <v>1643</v>
      </c>
      <c r="B1970">
        <v>1969</v>
      </c>
      <c r="F1970" t="s">
        <v>7979</v>
      </c>
      <c r="G1970" t="s">
        <v>6009</v>
      </c>
      <c r="I1970">
        <v>1</v>
      </c>
    </row>
    <row r="1971" spans="1:9" ht="14.4" hidden="1">
      <c r="A1971" t="s">
        <v>1643</v>
      </c>
      <c r="B1971">
        <v>1970</v>
      </c>
      <c r="F1971" t="s">
        <v>7979</v>
      </c>
      <c r="G1971" t="s">
        <v>6009</v>
      </c>
      <c r="I1971">
        <v>1</v>
      </c>
    </row>
    <row r="1972" spans="1:9" ht="14.4">
      <c r="A1972" t="s">
        <v>7983</v>
      </c>
      <c r="B1972">
        <v>1971</v>
      </c>
      <c r="C1972" t="s">
        <v>7983</v>
      </c>
      <c r="D1972" t="s">
        <v>1637</v>
      </c>
      <c r="E1972" t="s">
        <v>1638</v>
      </c>
      <c r="F1972" t="s">
        <v>7979</v>
      </c>
      <c r="G1972" t="s">
        <v>6009</v>
      </c>
      <c r="I1972">
        <v>1</v>
      </c>
    </row>
    <row r="1973" spans="1:9" ht="14.4" hidden="1">
      <c r="A1973" t="s">
        <v>1643</v>
      </c>
      <c r="B1973">
        <v>1972</v>
      </c>
      <c r="F1973" t="s">
        <v>7979</v>
      </c>
      <c r="G1973" t="s">
        <v>6009</v>
      </c>
      <c r="I1973">
        <v>1</v>
      </c>
    </row>
    <row r="1974" spans="1:9" ht="14.4" hidden="1">
      <c r="A1974" t="s">
        <v>1643</v>
      </c>
      <c r="B1974">
        <v>1973</v>
      </c>
      <c r="F1974" t="s">
        <v>7979</v>
      </c>
      <c r="G1974" t="s">
        <v>6009</v>
      </c>
      <c r="I1974">
        <v>1</v>
      </c>
    </row>
    <row r="1975" spans="1:9" ht="14.4" hidden="1">
      <c r="A1975" t="s">
        <v>1643</v>
      </c>
      <c r="B1975">
        <v>1974</v>
      </c>
      <c r="F1975" t="s">
        <v>7979</v>
      </c>
      <c r="G1975" t="s">
        <v>6009</v>
      </c>
      <c r="I1975">
        <v>1</v>
      </c>
    </row>
    <row r="1976" spans="1:9" ht="14.4" hidden="1">
      <c r="A1976" t="s">
        <v>7983</v>
      </c>
      <c r="B1976">
        <v>1975</v>
      </c>
      <c r="C1976" t="s">
        <v>7983</v>
      </c>
      <c r="F1976" t="s">
        <v>7979</v>
      </c>
      <c r="G1976" t="s">
        <v>6009</v>
      </c>
      <c r="I1976">
        <v>1</v>
      </c>
    </row>
    <row r="1977" spans="1:9" ht="14.4" hidden="1">
      <c r="A1977" t="s">
        <v>1643</v>
      </c>
      <c r="B1977">
        <v>1976</v>
      </c>
      <c r="F1977" t="s">
        <v>7979</v>
      </c>
      <c r="G1977" t="s">
        <v>6009</v>
      </c>
      <c r="I1977">
        <v>1</v>
      </c>
    </row>
    <row r="1978" spans="1:9" ht="14.4" hidden="1">
      <c r="A1978" t="s">
        <v>1643</v>
      </c>
      <c r="B1978">
        <v>1977</v>
      </c>
      <c r="F1978" t="s">
        <v>7979</v>
      </c>
      <c r="G1978" t="s">
        <v>6009</v>
      </c>
      <c r="I1978">
        <v>1</v>
      </c>
    </row>
    <row r="1979" spans="1:9" ht="14.4" hidden="1">
      <c r="A1979" t="s">
        <v>1643</v>
      </c>
      <c r="B1979">
        <v>1978</v>
      </c>
      <c r="F1979" t="s">
        <v>7979</v>
      </c>
      <c r="G1979" t="s">
        <v>6009</v>
      </c>
      <c r="I1979">
        <v>1</v>
      </c>
    </row>
    <row r="1980" spans="1:9" ht="14.4" hidden="1">
      <c r="A1980" t="s">
        <v>7983</v>
      </c>
      <c r="B1980">
        <v>1979</v>
      </c>
      <c r="C1980" t="s">
        <v>7983</v>
      </c>
      <c r="F1980" t="s">
        <v>7979</v>
      </c>
      <c r="G1980" t="s">
        <v>6009</v>
      </c>
      <c r="I1980">
        <v>1</v>
      </c>
    </row>
    <row r="1981" spans="1:9" ht="14.4" hidden="1">
      <c r="A1981" t="s">
        <v>1643</v>
      </c>
      <c r="B1981">
        <v>1980</v>
      </c>
      <c r="F1981" t="s">
        <v>7979</v>
      </c>
      <c r="G1981" t="s">
        <v>6009</v>
      </c>
      <c r="I1981">
        <v>1</v>
      </c>
    </row>
    <row r="1982" spans="1:9" ht="14.4" hidden="1">
      <c r="A1982" t="s">
        <v>1643</v>
      </c>
      <c r="B1982">
        <v>1981</v>
      </c>
      <c r="F1982" t="s">
        <v>7979</v>
      </c>
      <c r="G1982" t="s">
        <v>6009</v>
      </c>
      <c r="I1982">
        <v>1</v>
      </c>
    </row>
    <row r="1983" spans="1:9" ht="14.4" hidden="1">
      <c r="A1983" t="s">
        <v>1643</v>
      </c>
      <c r="B1983">
        <v>1982</v>
      </c>
      <c r="F1983" t="s">
        <v>7979</v>
      </c>
      <c r="G1983" t="s">
        <v>6009</v>
      </c>
      <c r="I1983">
        <v>1</v>
      </c>
    </row>
    <row r="1984" spans="1:9" ht="14.4" hidden="1">
      <c r="A1984" t="s">
        <v>7983</v>
      </c>
      <c r="B1984">
        <v>1983</v>
      </c>
      <c r="C1984" t="s">
        <v>7983</v>
      </c>
      <c r="F1984" t="s">
        <v>7979</v>
      </c>
      <c r="G1984" t="s">
        <v>6009</v>
      </c>
      <c r="I1984">
        <v>1</v>
      </c>
    </row>
    <row r="1985" spans="1:9" ht="14.4" hidden="1">
      <c r="A1985" t="s">
        <v>1643</v>
      </c>
      <c r="B1985">
        <v>1984</v>
      </c>
      <c r="F1985" t="s">
        <v>7979</v>
      </c>
      <c r="G1985" t="s">
        <v>6009</v>
      </c>
      <c r="I1985">
        <v>1</v>
      </c>
    </row>
    <row r="1986" spans="1:9" ht="14.4">
      <c r="A1986" t="s">
        <v>7991</v>
      </c>
      <c r="B1986">
        <v>1985</v>
      </c>
      <c r="C1986" t="s">
        <v>7991</v>
      </c>
      <c r="D1986" t="s">
        <v>810</v>
      </c>
      <c r="E1986" t="s">
        <v>810</v>
      </c>
      <c r="F1986" t="s">
        <v>7979</v>
      </c>
      <c r="G1986" t="s">
        <v>6009</v>
      </c>
      <c r="I1986">
        <v>1</v>
      </c>
    </row>
    <row r="1987" spans="1:9" ht="14.4" hidden="1">
      <c r="A1987" t="s">
        <v>1643</v>
      </c>
      <c r="B1987">
        <v>1986</v>
      </c>
      <c r="F1987" t="s">
        <v>7992</v>
      </c>
      <c r="G1987" t="s">
        <v>6009</v>
      </c>
      <c r="I1987">
        <v>1</v>
      </c>
    </row>
    <row r="1988" spans="1:9" ht="14.4">
      <c r="A1988" t="s">
        <v>7993</v>
      </c>
      <c r="B1988">
        <v>1987</v>
      </c>
      <c r="C1988" t="s">
        <v>7993</v>
      </c>
      <c r="D1988" t="s">
        <v>7994</v>
      </c>
      <c r="E1988" t="s">
        <v>7995</v>
      </c>
      <c r="F1988" t="s">
        <v>7992</v>
      </c>
      <c r="G1988" t="s">
        <v>6009</v>
      </c>
      <c r="I1988">
        <v>1</v>
      </c>
    </row>
    <row r="1989" spans="1:9" ht="14.4" hidden="1">
      <c r="A1989" t="s">
        <v>1643</v>
      </c>
      <c r="B1989">
        <v>1988</v>
      </c>
      <c r="F1989" t="s">
        <v>7992</v>
      </c>
      <c r="G1989" t="s">
        <v>6009</v>
      </c>
      <c r="I1989">
        <v>1</v>
      </c>
    </row>
    <row r="1990" spans="1:9" ht="14.4" hidden="1">
      <c r="A1990" t="s">
        <v>1643</v>
      </c>
      <c r="B1990">
        <v>1989</v>
      </c>
      <c r="F1990" t="s">
        <v>7992</v>
      </c>
      <c r="G1990" t="s">
        <v>6009</v>
      </c>
      <c r="I1990">
        <v>1</v>
      </c>
    </row>
    <row r="1991" spans="1:9" ht="14.4" hidden="1">
      <c r="A1991" t="s">
        <v>1643</v>
      </c>
      <c r="B1991">
        <v>1990</v>
      </c>
      <c r="F1991" t="s">
        <v>7992</v>
      </c>
      <c r="G1991" t="s">
        <v>6009</v>
      </c>
      <c r="I1991">
        <v>1</v>
      </c>
    </row>
    <row r="1992" spans="1:9" ht="14.4" hidden="1">
      <c r="A1992" t="s">
        <v>1643</v>
      </c>
      <c r="B1992">
        <v>1991</v>
      </c>
      <c r="F1992" t="s">
        <v>7992</v>
      </c>
      <c r="G1992" t="s">
        <v>6009</v>
      </c>
      <c r="I1992">
        <v>1</v>
      </c>
    </row>
    <row r="1993" spans="1:9" ht="14.4" hidden="1">
      <c r="A1993" t="s">
        <v>1643</v>
      </c>
      <c r="B1993">
        <v>1992</v>
      </c>
      <c r="F1993" t="s">
        <v>7992</v>
      </c>
      <c r="G1993" t="s">
        <v>6009</v>
      </c>
      <c r="I1993">
        <v>1</v>
      </c>
    </row>
    <row r="1994" spans="1:9" ht="14.4" hidden="1">
      <c r="A1994" t="s">
        <v>1643</v>
      </c>
      <c r="B1994">
        <v>1993</v>
      </c>
      <c r="F1994" t="s">
        <v>7992</v>
      </c>
      <c r="G1994" t="s">
        <v>6009</v>
      </c>
      <c r="I1994">
        <v>1</v>
      </c>
    </row>
    <row r="1995" spans="1:9" ht="14.4" hidden="1">
      <c r="A1995" t="s">
        <v>1643</v>
      </c>
      <c r="B1995">
        <v>1994</v>
      </c>
      <c r="F1995" t="s">
        <v>7992</v>
      </c>
      <c r="G1995" t="s">
        <v>6009</v>
      </c>
      <c r="I1995">
        <v>1</v>
      </c>
    </row>
    <row r="1996" spans="1:9" ht="14.4" hidden="1">
      <c r="A1996" t="s">
        <v>1643</v>
      </c>
      <c r="B1996">
        <v>1995</v>
      </c>
      <c r="F1996" t="s">
        <v>7992</v>
      </c>
      <c r="G1996" t="s">
        <v>6009</v>
      </c>
      <c r="I1996">
        <v>1</v>
      </c>
    </row>
    <row r="1997" spans="1:9" ht="14.4" hidden="1">
      <c r="A1997" t="s">
        <v>1643</v>
      </c>
      <c r="B1997">
        <v>1996</v>
      </c>
      <c r="F1997" t="s">
        <v>7992</v>
      </c>
      <c r="G1997" t="s">
        <v>6009</v>
      </c>
      <c r="I1997">
        <v>1</v>
      </c>
    </row>
    <row r="1998" spans="1:9" ht="14.4" hidden="1">
      <c r="A1998" t="s">
        <v>1643</v>
      </c>
      <c r="B1998">
        <v>1997</v>
      </c>
      <c r="F1998" t="s">
        <v>7992</v>
      </c>
      <c r="G1998" t="s">
        <v>6009</v>
      </c>
      <c r="I1998">
        <v>1</v>
      </c>
    </row>
    <row r="1999" spans="1:9" ht="14.4" hidden="1">
      <c r="A1999" t="s">
        <v>1643</v>
      </c>
      <c r="B1999">
        <v>1998</v>
      </c>
      <c r="F1999" t="s">
        <v>7992</v>
      </c>
      <c r="G1999" t="s">
        <v>6009</v>
      </c>
      <c r="I1999">
        <v>1</v>
      </c>
    </row>
    <row r="2000" spans="1:9" ht="14.4">
      <c r="A2000" t="s">
        <v>7991</v>
      </c>
      <c r="B2000">
        <v>1999</v>
      </c>
      <c r="C2000" t="s">
        <v>7991</v>
      </c>
      <c r="D2000" t="s">
        <v>7990</v>
      </c>
      <c r="E2000" t="s">
        <v>909</v>
      </c>
      <c r="F2000" t="s">
        <v>7992</v>
      </c>
      <c r="G2000" t="s">
        <v>6009</v>
      </c>
      <c r="I2000">
        <v>1</v>
      </c>
    </row>
    <row r="2001" spans="1:9" ht="14.4" hidden="1">
      <c r="A2001" t="s">
        <v>1643</v>
      </c>
      <c r="B2001">
        <v>2000</v>
      </c>
      <c r="F2001" t="s">
        <v>7992</v>
      </c>
      <c r="G2001" t="s">
        <v>6009</v>
      </c>
      <c r="I2001">
        <v>1</v>
      </c>
    </row>
    <row r="2002" spans="1:9" ht="14.4" hidden="1">
      <c r="A2002" t="s">
        <v>1643</v>
      </c>
      <c r="B2002">
        <v>2001</v>
      </c>
      <c r="F2002" t="s">
        <v>7992</v>
      </c>
      <c r="G2002" t="s">
        <v>6009</v>
      </c>
      <c r="I2002">
        <v>1</v>
      </c>
    </row>
    <row r="2003" spans="1:9" ht="14.4" hidden="1">
      <c r="A2003" t="s">
        <v>1643</v>
      </c>
      <c r="B2003">
        <v>2002</v>
      </c>
      <c r="F2003" t="s">
        <v>7992</v>
      </c>
      <c r="G2003" t="s">
        <v>6009</v>
      </c>
      <c r="I2003">
        <v>1</v>
      </c>
    </row>
    <row r="2004" spans="1:9" ht="14.4" hidden="1">
      <c r="A2004" t="s">
        <v>1643</v>
      </c>
      <c r="B2004">
        <v>2003</v>
      </c>
      <c r="F2004" t="s">
        <v>7992</v>
      </c>
      <c r="G2004" t="s">
        <v>6009</v>
      </c>
      <c r="I2004">
        <v>1</v>
      </c>
    </row>
    <row r="2005" spans="1:9" ht="14.4" hidden="1">
      <c r="A2005" t="s">
        <v>1643</v>
      </c>
      <c r="B2005">
        <v>2004</v>
      </c>
      <c r="F2005" t="s">
        <v>7992</v>
      </c>
      <c r="G2005" t="s">
        <v>6009</v>
      </c>
      <c r="I2005">
        <v>1</v>
      </c>
    </row>
    <row r="2006" spans="1:9" ht="14.4" hidden="1">
      <c r="A2006" t="s">
        <v>1643</v>
      </c>
      <c r="B2006">
        <v>2005</v>
      </c>
      <c r="F2006" t="s">
        <v>7992</v>
      </c>
      <c r="G2006" t="s">
        <v>6009</v>
      </c>
      <c r="I2006">
        <v>1</v>
      </c>
    </row>
    <row r="2007" spans="1:9" ht="14.4" hidden="1">
      <c r="A2007" t="s">
        <v>1643</v>
      </c>
      <c r="B2007">
        <v>2006</v>
      </c>
      <c r="F2007" t="s">
        <v>7992</v>
      </c>
      <c r="G2007" t="s">
        <v>6009</v>
      </c>
      <c r="I2007">
        <v>1</v>
      </c>
    </row>
    <row r="2008" spans="1:9" ht="14.4" hidden="1">
      <c r="A2008" t="s">
        <v>1643</v>
      </c>
      <c r="B2008">
        <v>2007</v>
      </c>
      <c r="F2008" t="s">
        <v>7992</v>
      </c>
      <c r="G2008" t="s">
        <v>6009</v>
      </c>
      <c r="I2008">
        <v>1</v>
      </c>
    </row>
    <row r="2009" spans="1:9" ht="14.4" hidden="1">
      <c r="A2009" t="s">
        <v>1643</v>
      </c>
      <c r="B2009">
        <v>2008</v>
      </c>
      <c r="F2009" t="s">
        <v>7992</v>
      </c>
      <c r="G2009" t="s">
        <v>6009</v>
      </c>
      <c r="I2009">
        <v>1</v>
      </c>
    </row>
    <row r="2010" spans="1:9" ht="14.4" hidden="1">
      <c r="A2010" t="s">
        <v>1643</v>
      </c>
      <c r="B2010">
        <v>2009</v>
      </c>
      <c r="F2010" t="s">
        <v>7992</v>
      </c>
      <c r="G2010" t="s">
        <v>6009</v>
      </c>
      <c r="I2010">
        <v>1</v>
      </c>
    </row>
    <row r="2011" spans="1:9" ht="14.4" hidden="1">
      <c r="A2011" t="s">
        <v>1643</v>
      </c>
      <c r="B2011">
        <v>2010</v>
      </c>
      <c r="F2011" t="s">
        <v>7992</v>
      </c>
      <c r="G2011" t="s">
        <v>6009</v>
      </c>
      <c r="I2011">
        <v>1</v>
      </c>
    </row>
    <row r="2012" spans="1:9" ht="14.4" hidden="1">
      <c r="A2012" t="s">
        <v>1643</v>
      </c>
      <c r="B2012">
        <v>2011</v>
      </c>
      <c r="F2012" t="s">
        <v>7992</v>
      </c>
      <c r="G2012" t="s">
        <v>6009</v>
      </c>
      <c r="I2012">
        <v>1</v>
      </c>
    </row>
    <row r="2013" spans="1:9" ht="14.4" hidden="1">
      <c r="A2013" t="s">
        <v>1643</v>
      </c>
      <c r="B2013">
        <v>2012</v>
      </c>
      <c r="F2013" t="s">
        <v>7992</v>
      </c>
      <c r="G2013" t="s">
        <v>6009</v>
      </c>
      <c r="I2013">
        <v>1</v>
      </c>
    </row>
    <row r="2014" spans="1:9" ht="14.4" hidden="1">
      <c r="A2014" t="s">
        <v>1643</v>
      </c>
      <c r="B2014">
        <v>2013</v>
      </c>
      <c r="F2014" t="s">
        <v>7992</v>
      </c>
      <c r="G2014" t="s">
        <v>6009</v>
      </c>
      <c r="I2014">
        <v>1</v>
      </c>
    </row>
    <row r="2015" spans="1:9" ht="14.4" hidden="1">
      <c r="A2015" t="s">
        <v>1643</v>
      </c>
      <c r="B2015">
        <v>2014</v>
      </c>
      <c r="F2015" t="s">
        <v>7992</v>
      </c>
      <c r="G2015" t="s">
        <v>6009</v>
      </c>
      <c r="I2015">
        <v>1</v>
      </c>
    </row>
    <row r="2016" spans="1:9" ht="14.4" hidden="1">
      <c r="A2016" t="s">
        <v>1643</v>
      </c>
      <c r="B2016">
        <v>2015</v>
      </c>
      <c r="F2016" t="s">
        <v>7992</v>
      </c>
      <c r="G2016" t="s">
        <v>6009</v>
      </c>
      <c r="I2016">
        <v>1</v>
      </c>
    </row>
    <row r="2017" spans="1:9" ht="14.4">
      <c r="A2017" t="s">
        <v>7996</v>
      </c>
      <c r="B2017">
        <v>2016</v>
      </c>
      <c r="C2017" t="s">
        <v>7996</v>
      </c>
      <c r="D2017" t="s">
        <v>908</v>
      </c>
      <c r="E2017" t="s">
        <v>2311</v>
      </c>
      <c r="F2017" t="s">
        <v>7992</v>
      </c>
      <c r="G2017" t="s">
        <v>6009</v>
      </c>
      <c r="I2017">
        <v>1</v>
      </c>
    </row>
    <row r="2018" spans="1:9" ht="14.4" hidden="1">
      <c r="A2018" t="s">
        <v>1643</v>
      </c>
      <c r="B2018">
        <v>2017</v>
      </c>
      <c r="F2018" t="s">
        <v>7992</v>
      </c>
      <c r="G2018" t="s">
        <v>6009</v>
      </c>
      <c r="I2018">
        <v>1</v>
      </c>
    </row>
    <row r="2019" spans="1:9" ht="14.4" hidden="1">
      <c r="A2019" t="s">
        <v>1643</v>
      </c>
      <c r="B2019">
        <v>2018</v>
      </c>
      <c r="F2019" t="s">
        <v>7992</v>
      </c>
      <c r="G2019" t="s">
        <v>6009</v>
      </c>
      <c r="I2019">
        <v>1</v>
      </c>
    </row>
    <row r="2020" spans="1:9" ht="14.4" hidden="1">
      <c r="A2020" t="s">
        <v>1643</v>
      </c>
      <c r="B2020">
        <v>2019</v>
      </c>
      <c r="F2020" t="s">
        <v>7992</v>
      </c>
      <c r="G2020" t="s">
        <v>6009</v>
      </c>
      <c r="I2020">
        <v>1</v>
      </c>
    </row>
    <row r="2021" spans="1:9" ht="14.4" hidden="1">
      <c r="A2021" t="s">
        <v>1643</v>
      </c>
      <c r="B2021">
        <v>2020</v>
      </c>
      <c r="F2021" t="s">
        <v>7992</v>
      </c>
      <c r="G2021" t="s">
        <v>6009</v>
      </c>
      <c r="I2021">
        <v>1</v>
      </c>
    </row>
    <row r="2022" spans="1:9" ht="14.4" hidden="1">
      <c r="A2022" t="s">
        <v>1643</v>
      </c>
      <c r="B2022">
        <v>2021</v>
      </c>
      <c r="F2022" t="s">
        <v>7992</v>
      </c>
      <c r="G2022" t="s">
        <v>6009</v>
      </c>
      <c r="I2022">
        <v>1</v>
      </c>
    </row>
    <row r="2023" spans="1:9" ht="14.4" hidden="1">
      <c r="A2023" t="s">
        <v>1643</v>
      </c>
      <c r="B2023">
        <v>2022</v>
      </c>
      <c r="F2023" t="s">
        <v>7992</v>
      </c>
      <c r="G2023" t="s">
        <v>6009</v>
      </c>
      <c r="I2023">
        <v>1</v>
      </c>
    </row>
    <row r="2024" spans="1:9" ht="14.4" hidden="1">
      <c r="A2024" t="s">
        <v>1643</v>
      </c>
      <c r="B2024">
        <v>2023</v>
      </c>
      <c r="F2024" t="s">
        <v>7992</v>
      </c>
      <c r="G2024" t="s">
        <v>6009</v>
      </c>
      <c r="I2024">
        <v>1</v>
      </c>
    </row>
    <row r="2025" spans="1:9" ht="14.4" hidden="1">
      <c r="A2025" t="s">
        <v>1643</v>
      </c>
      <c r="B2025">
        <v>2024</v>
      </c>
      <c r="F2025" t="s">
        <v>7992</v>
      </c>
      <c r="G2025" t="s">
        <v>6009</v>
      </c>
      <c r="I2025">
        <v>1</v>
      </c>
    </row>
    <row r="2026" spans="1:9" ht="14.4" hidden="1">
      <c r="A2026" t="s">
        <v>1643</v>
      </c>
      <c r="B2026">
        <v>2025</v>
      </c>
      <c r="F2026" t="s">
        <v>7992</v>
      </c>
      <c r="G2026" t="s">
        <v>6009</v>
      </c>
      <c r="I2026">
        <v>1</v>
      </c>
    </row>
    <row r="2027" spans="1:9" ht="14.4" hidden="1">
      <c r="A2027" t="s">
        <v>1643</v>
      </c>
      <c r="B2027">
        <v>2026</v>
      </c>
      <c r="F2027" t="s">
        <v>7992</v>
      </c>
      <c r="G2027" t="s">
        <v>6009</v>
      </c>
      <c r="I2027">
        <v>1</v>
      </c>
    </row>
    <row r="2028" spans="1:9" ht="14.4" hidden="1">
      <c r="A2028" t="s">
        <v>1643</v>
      </c>
      <c r="B2028">
        <v>2027</v>
      </c>
      <c r="F2028" t="s">
        <v>7992</v>
      </c>
      <c r="G2028" t="s">
        <v>6009</v>
      </c>
      <c r="I2028">
        <v>1</v>
      </c>
    </row>
    <row r="2029" spans="1:9" ht="14.4" hidden="1">
      <c r="A2029" t="s">
        <v>1643</v>
      </c>
      <c r="B2029">
        <v>2028</v>
      </c>
      <c r="F2029" t="s">
        <v>7992</v>
      </c>
      <c r="G2029" t="s">
        <v>6009</v>
      </c>
      <c r="I2029">
        <v>1</v>
      </c>
    </row>
    <row r="2030" spans="1:9" ht="14.4" hidden="1">
      <c r="A2030" t="s">
        <v>1643</v>
      </c>
      <c r="B2030">
        <v>2029</v>
      </c>
      <c r="F2030" t="s">
        <v>7992</v>
      </c>
      <c r="G2030" t="s">
        <v>6009</v>
      </c>
      <c r="I2030">
        <v>1</v>
      </c>
    </row>
    <row r="2031" spans="1:9" ht="14.4" hidden="1">
      <c r="A2031" t="s">
        <v>1643</v>
      </c>
      <c r="B2031">
        <v>2030</v>
      </c>
      <c r="F2031" t="s">
        <v>7992</v>
      </c>
      <c r="G2031" t="s">
        <v>6009</v>
      </c>
      <c r="I2031">
        <v>1</v>
      </c>
    </row>
    <row r="2032" spans="1:9" ht="14.4" hidden="1">
      <c r="A2032" t="s">
        <v>1643</v>
      </c>
      <c r="B2032">
        <v>2031</v>
      </c>
      <c r="F2032" t="s">
        <v>7992</v>
      </c>
      <c r="G2032" t="s">
        <v>6009</v>
      </c>
      <c r="I2032">
        <v>1</v>
      </c>
    </row>
    <row r="2033" spans="1:9" ht="14.4">
      <c r="A2033" t="s">
        <v>7997</v>
      </c>
      <c r="B2033">
        <v>2032</v>
      </c>
      <c r="C2033" t="s">
        <v>7997</v>
      </c>
      <c r="D2033" t="s">
        <v>7990</v>
      </c>
      <c r="E2033" t="s">
        <v>7998</v>
      </c>
      <c r="F2033" t="s">
        <v>7992</v>
      </c>
      <c r="G2033" t="s">
        <v>6009</v>
      </c>
      <c r="I2033">
        <v>1</v>
      </c>
    </row>
    <row r="2034" spans="1:9" ht="14.4" hidden="1">
      <c r="A2034" t="s">
        <v>1643</v>
      </c>
      <c r="B2034">
        <v>2033</v>
      </c>
      <c r="F2034" t="s">
        <v>7992</v>
      </c>
      <c r="G2034" t="s">
        <v>6009</v>
      </c>
      <c r="I2034">
        <v>1</v>
      </c>
    </row>
    <row r="2035" spans="1:9" ht="14.4" hidden="1">
      <c r="A2035" t="s">
        <v>1643</v>
      </c>
      <c r="B2035">
        <v>2034</v>
      </c>
      <c r="F2035" t="s">
        <v>7992</v>
      </c>
      <c r="G2035" t="s">
        <v>6009</v>
      </c>
      <c r="I2035">
        <v>1</v>
      </c>
    </row>
    <row r="2036" spans="1:9" ht="14.4" hidden="1">
      <c r="A2036" t="s">
        <v>1643</v>
      </c>
      <c r="B2036">
        <v>2035</v>
      </c>
      <c r="F2036" t="s">
        <v>7992</v>
      </c>
      <c r="G2036" t="s">
        <v>6009</v>
      </c>
      <c r="I2036">
        <v>1</v>
      </c>
    </row>
    <row r="2037" spans="1:9" ht="14.4" hidden="1">
      <c r="A2037" t="s">
        <v>1643</v>
      </c>
      <c r="B2037">
        <v>2036</v>
      </c>
      <c r="F2037" t="s">
        <v>7992</v>
      </c>
      <c r="G2037" t="s">
        <v>6009</v>
      </c>
      <c r="I2037">
        <v>1</v>
      </c>
    </row>
    <row r="2038" spans="1:9" ht="14.4" hidden="1">
      <c r="A2038" t="s">
        <v>1643</v>
      </c>
      <c r="B2038">
        <v>2037</v>
      </c>
      <c r="F2038" t="s">
        <v>7992</v>
      </c>
      <c r="G2038" t="s">
        <v>6009</v>
      </c>
      <c r="I2038">
        <v>1</v>
      </c>
    </row>
    <row r="2039" spans="1:9" ht="14.4" hidden="1">
      <c r="A2039" t="s">
        <v>1643</v>
      </c>
      <c r="B2039">
        <v>2038</v>
      </c>
      <c r="F2039" t="s">
        <v>7992</v>
      </c>
      <c r="G2039" t="s">
        <v>6009</v>
      </c>
      <c r="I2039">
        <v>1</v>
      </c>
    </row>
    <row r="2040" spans="1:9" ht="14.4" hidden="1">
      <c r="A2040" t="s">
        <v>1643</v>
      </c>
      <c r="B2040">
        <v>2039</v>
      </c>
      <c r="F2040" t="s">
        <v>7992</v>
      </c>
      <c r="G2040" t="s">
        <v>6009</v>
      </c>
      <c r="I2040">
        <v>1</v>
      </c>
    </row>
    <row r="2041" spans="1:9" ht="14.4">
      <c r="A2041" t="s">
        <v>7997</v>
      </c>
      <c r="B2041">
        <v>2040</v>
      </c>
      <c r="C2041" t="s">
        <v>7997</v>
      </c>
      <c r="D2041" t="s">
        <v>7990</v>
      </c>
      <c r="E2041" t="s">
        <v>810</v>
      </c>
      <c r="F2041" t="s">
        <v>7992</v>
      </c>
      <c r="G2041" t="s">
        <v>6009</v>
      </c>
      <c r="I2041">
        <v>1</v>
      </c>
    </row>
    <row r="2042" spans="1:9" ht="14.4" hidden="1">
      <c r="A2042" t="s">
        <v>1643</v>
      </c>
      <c r="B2042">
        <v>2041</v>
      </c>
      <c r="F2042" t="s">
        <v>7992</v>
      </c>
      <c r="G2042" t="s">
        <v>6009</v>
      </c>
      <c r="I2042">
        <v>1</v>
      </c>
    </row>
    <row r="2043" spans="1:9" ht="14.4" hidden="1">
      <c r="A2043" t="s">
        <v>1643</v>
      </c>
      <c r="B2043">
        <v>2042</v>
      </c>
      <c r="F2043" t="s">
        <v>7992</v>
      </c>
      <c r="G2043" t="s">
        <v>6009</v>
      </c>
      <c r="I2043">
        <v>1</v>
      </c>
    </row>
    <row r="2044" spans="1:9" ht="14.4" hidden="1">
      <c r="A2044" t="s">
        <v>1643</v>
      </c>
      <c r="B2044">
        <v>2043</v>
      </c>
      <c r="F2044" t="s">
        <v>7992</v>
      </c>
      <c r="G2044" t="s">
        <v>6009</v>
      </c>
      <c r="I2044">
        <v>1</v>
      </c>
    </row>
    <row r="2045" spans="1:9" ht="14.4" hidden="1">
      <c r="A2045" t="s">
        <v>7996</v>
      </c>
      <c r="B2045">
        <v>2044</v>
      </c>
      <c r="C2045" t="s">
        <v>7996</v>
      </c>
      <c r="D2045" t="s">
        <v>7990</v>
      </c>
      <c r="E2045" t="s">
        <v>881</v>
      </c>
      <c r="F2045" t="s">
        <v>7992</v>
      </c>
      <c r="G2045" t="s">
        <v>6009</v>
      </c>
      <c r="I2045">
        <v>1</v>
      </c>
    </row>
    <row r="2046" spans="1:9" ht="14.4" hidden="1">
      <c r="A2046" t="s">
        <v>1643</v>
      </c>
      <c r="B2046">
        <v>2045</v>
      </c>
      <c r="F2046" t="s">
        <v>7992</v>
      </c>
      <c r="G2046" t="s">
        <v>6009</v>
      </c>
      <c r="I2046">
        <v>1</v>
      </c>
    </row>
    <row r="2047" spans="1:9" ht="14.4" hidden="1">
      <c r="A2047" t="s">
        <v>1643</v>
      </c>
      <c r="B2047">
        <v>2046</v>
      </c>
      <c r="F2047" t="s">
        <v>7992</v>
      </c>
      <c r="G2047" t="s">
        <v>6009</v>
      </c>
      <c r="I2047">
        <v>1</v>
      </c>
    </row>
    <row r="2048" spans="1:9" ht="14.4" hidden="1">
      <c r="A2048" t="s">
        <v>1643</v>
      </c>
      <c r="B2048">
        <v>2047</v>
      </c>
      <c r="F2048" t="s">
        <v>7992</v>
      </c>
      <c r="G2048" t="s">
        <v>6009</v>
      </c>
      <c r="I2048">
        <v>1</v>
      </c>
    </row>
    <row r="2049" spans="1:9" ht="14.4" hidden="1">
      <c r="A2049" t="s">
        <v>1643</v>
      </c>
      <c r="B2049">
        <v>2048</v>
      </c>
      <c r="F2049" t="s">
        <v>7992</v>
      </c>
      <c r="G2049" t="s">
        <v>6009</v>
      </c>
      <c r="I2049">
        <v>1</v>
      </c>
    </row>
    <row r="2050" spans="1:9" ht="14.4" hidden="1">
      <c r="A2050" t="s">
        <v>1643</v>
      </c>
      <c r="B2050">
        <v>2049</v>
      </c>
      <c r="F2050" t="s">
        <v>7992</v>
      </c>
      <c r="G2050" t="s">
        <v>6009</v>
      </c>
      <c r="I2050">
        <v>1</v>
      </c>
    </row>
    <row r="2051" spans="1:9" ht="14.4" hidden="1">
      <c r="A2051" t="s">
        <v>1643</v>
      </c>
      <c r="B2051">
        <v>2050</v>
      </c>
      <c r="F2051" t="s">
        <v>7992</v>
      </c>
      <c r="G2051" t="s">
        <v>6009</v>
      </c>
      <c r="I2051">
        <v>1</v>
      </c>
    </row>
    <row r="2052" spans="1:9" ht="14.4" hidden="1">
      <c r="A2052" t="s">
        <v>1643</v>
      </c>
      <c r="B2052">
        <v>2051</v>
      </c>
      <c r="F2052" t="s">
        <v>7992</v>
      </c>
      <c r="G2052" t="s">
        <v>6009</v>
      </c>
      <c r="I2052">
        <v>1</v>
      </c>
    </row>
    <row r="2053" spans="1:9" ht="14.4" hidden="1">
      <c r="A2053" t="s">
        <v>1643</v>
      </c>
      <c r="B2053">
        <v>2052</v>
      </c>
      <c r="F2053" t="s">
        <v>7992</v>
      </c>
      <c r="G2053" t="s">
        <v>6009</v>
      </c>
      <c r="I2053">
        <v>1</v>
      </c>
    </row>
    <row r="2054" spans="1:9" ht="14.4" hidden="1">
      <c r="A2054" t="s">
        <v>1643</v>
      </c>
      <c r="B2054">
        <v>2053</v>
      </c>
      <c r="F2054" t="s">
        <v>7992</v>
      </c>
      <c r="G2054" t="s">
        <v>6009</v>
      </c>
      <c r="I2054">
        <v>1</v>
      </c>
    </row>
    <row r="2055" spans="1:9" ht="14.4" hidden="1">
      <c r="A2055" t="s">
        <v>1643</v>
      </c>
      <c r="B2055">
        <v>2054</v>
      </c>
      <c r="F2055" t="s">
        <v>7992</v>
      </c>
      <c r="G2055" t="s">
        <v>6009</v>
      </c>
      <c r="I2055">
        <v>1</v>
      </c>
    </row>
    <row r="2056" spans="1:9" ht="14.4" hidden="1">
      <c r="A2056" t="s">
        <v>1643</v>
      </c>
      <c r="B2056">
        <v>2055</v>
      </c>
      <c r="F2056" t="s">
        <v>7992</v>
      </c>
      <c r="G2056" t="s">
        <v>6009</v>
      </c>
      <c r="I2056">
        <v>1</v>
      </c>
    </row>
    <row r="2057" spans="1:9" ht="14.4">
      <c r="A2057" t="s">
        <v>7997</v>
      </c>
      <c r="B2057">
        <v>2056</v>
      </c>
      <c r="C2057" t="s">
        <v>7997</v>
      </c>
      <c r="D2057" t="s">
        <v>7990</v>
      </c>
      <c r="E2057" t="s">
        <v>909</v>
      </c>
      <c r="F2057" t="s">
        <v>7992</v>
      </c>
      <c r="G2057" t="s">
        <v>6009</v>
      </c>
      <c r="I2057">
        <v>1</v>
      </c>
    </row>
    <row r="2058" spans="1:9" ht="14.4" hidden="1">
      <c r="A2058" t="s">
        <v>1643</v>
      </c>
      <c r="B2058">
        <v>2057</v>
      </c>
      <c r="F2058" t="s">
        <v>7992</v>
      </c>
      <c r="G2058" t="s">
        <v>6009</v>
      </c>
      <c r="I2058">
        <v>1</v>
      </c>
    </row>
    <row r="2059" spans="1:9" ht="14.4" hidden="1">
      <c r="A2059" t="s">
        <v>1643</v>
      </c>
      <c r="B2059">
        <v>2058</v>
      </c>
      <c r="F2059" t="s">
        <v>7992</v>
      </c>
      <c r="G2059" t="s">
        <v>6009</v>
      </c>
      <c r="I2059">
        <v>1</v>
      </c>
    </row>
    <row r="2060" spans="1:9" ht="14.4" hidden="1">
      <c r="A2060" t="s">
        <v>1643</v>
      </c>
      <c r="B2060">
        <v>2059</v>
      </c>
      <c r="F2060" t="s">
        <v>7992</v>
      </c>
      <c r="G2060" t="s">
        <v>6009</v>
      </c>
      <c r="I2060">
        <v>1</v>
      </c>
    </row>
    <row r="2061" spans="1:9" ht="14.4" hidden="1">
      <c r="A2061" t="s">
        <v>7996</v>
      </c>
      <c r="B2061">
        <v>2060</v>
      </c>
      <c r="C2061" t="s">
        <v>7996</v>
      </c>
      <c r="D2061" t="s">
        <v>7999</v>
      </c>
      <c r="E2061" t="s">
        <v>881</v>
      </c>
      <c r="F2061" t="s">
        <v>7992</v>
      </c>
      <c r="G2061" t="s">
        <v>6009</v>
      </c>
      <c r="I2061">
        <v>1</v>
      </c>
    </row>
    <row r="2062" spans="1:9" ht="14.4" hidden="1">
      <c r="A2062" t="s">
        <v>1643</v>
      </c>
      <c r="B2062">
        <v>2061</v>
      </c>
      <c r="F2062" t="s">
        <v>7992</v>
      </c>
      <c r="G2062" t="s">
        <v>6009</v>
      </c>
      <c r="I2062">
        <v>1</v>
      </c>
    </row>
    <row r="2063" spans="1:9" ht="14.4" hidden="1">
      <c r="A2063" t="s">
        <v>1643</v>
      </c>
      <c r="B2063">
        <v>2062</v>
      </c>
      <c r="F2063" t="s">
        <v>7992</v>
      </c>
      <c r="G2063" t="s">
        <v>6009</v>
      </c>
      <c r="I2063">
        <v>1</v>
      </c>
    </row>
    <row r="2064" spans="1:9" ht="14.4" hidden="1">
      <c r="A2064" t="s">
        <v>1643</v>
      </c>
      <c r="B2064">
        <v>2063</v>
      </c>
      <c r="F2064" t="s">
        <v>7992</v>
      </c>
      <c r="G2064" t="s">
        <v>6009</v>
      </c>
      <c r="I2064">
        <v>1</v>
      </c>
    </row>
    <row r="2065" spans="1:9" ht="14.4" hidden="1">
      <c r="A2065" t="s">
        <v>1643</v>
      </c>
      <c r="B2065">
        <v>2064</v>
      </c>
      <c r="F2065" t="s">
        <v>7992</v>
      </c>
      <c r="G2065" t="s">
        <v>6009</v>
      </c>
      <c r="I2065">
        <v>1</v>
      </c>
    </row>
    <row r="2066" spans="1:9" ht="14.4" hidden="1">
      <c r="A2066" t="s">
        <v>1643</v>
      </c>
      <c r="B2066">
        <v>2065</v>
      </c>
      <c r="F2066" t="s">
        <v>7992</v>
      </c>
      <c r="G2066" t="s">
        <v>6009</v>
      </c>
      <c r="I2066">
        <v>1</v>
      </c>
    </row>
    <row r="2067" spans="1:9" ht="14.4" hidden="1">
      <c r="A2067" t="s">
        <v>1643</v>
      </c>
      <c r="B2067">
        <v>2066</v>
      </c>
      <c r="F2067" t="s">
        <v>7992</v>
      </c>
      <c r="G2067" t="s">
        <v>6009</v>
      </c>
      <c r="I2067">
        <v>1</v>
      </c>
    </row>
    <row r="2068" spans="1:9" ht="14.4" hidden="1">
      <c r="A2068" t="s">
        <v>1643</v>
      </c>
      <c r="B2068">
        <v>2067</v>
      </c>
      <c r="F2068" t="s">
        <v>7992</v>
      </c>
      <c r="G2068" t="s">
        <v>6009</v>
      </c>
      <c r="I2068">
        <v>1</v>
      </c>
    </row>
    <row r="2069" spans="1:9" ht="14.4" hidden="1">
      <c r="A2069" t="s">
        <v>1643</v>
      </c>
      <c r="B2069">
        <v>2068</v>
      </c>
      <c r="F2069" t="s">
        <v>7992</v>
      </c>
      <c r="G2069" t="s">
        <v>6009</v>
      </c>
      <c r="I2069">
        <v>1</v>
      </c>
    </row>
    <row r="2070" spans="1:9" ht="14.4" hidden="1">
      <c r="A2070" t="s">
        <v>1643</v>
      </c>
      <c r="B2070">
        <v>2069</v>
      </c>
      <c r="F2070" t="s">
        <v>7992</v>
      </c>
      <c r="G2070" t="s">
        <v>6009</v>
      </c>
      <c r="I2070">
        <v>1</v>
      </c>
    </row>
    <row r="2071" spans="1:9" ht="14.4" hidden="1">
      <c r="A2071" t="s">
        <v>1643</v>
      </c>
      <c r="B2071">
        <v>2070</v>
      </c>
      <c r="F2071" t="s">
        <v>7992</v>
      </c>
      <c r="G2071" t="s">
        <v>6009</v>
      </c>
      <c r="I2071">
        <v>1</v>
      </c>
    </row>
    <row r="2072" spans="1:9" ht="14.4" hidden="1">
      <c r="A2072" t="s">
        <v>1643</v>
      </c>
      <c r="B2072">
        <v>2071</v>
      </c>
      <c r="F2072" t="s">
        <v>7992</v>
      </c>
      <c r="G2072" t="s">
        <v>6009</v>
      </c>
      <c r="I2072">
        <v>1</v>
      </c>
    </row>
    <row r="2073" spans="1:9" ht="14.4" hidden="1">
      <c r="A2073" t="s">
        <v>1643</v>
      </c>
      <c r="B2073">
        <v>2072</v>
      </c>
      <c r="F2073" t="s">
        <v>7992</v>
      </c>
      <c r="G2073" t="s">
        <v>6009</v>
      </c>
      <c r="I2073">
        <v>1</v>
      </c>
    </row>
    <row r="2074" spans="1:9" ht="14.4" hidden="1">
      <c r="A2074" t="s">
        <v>1643</v>
      </c>
      <c r="B2074">
        <v>2073</v>
      </c>
      <c r="F2074" t="s">
        <v>7992</v>
      </c>
      <c r="G2074" t="s">
        <v>6009</v>
      </c>
      <c r="I2074">
        <v>1</v>
      </c>
    </row>
    <row r="2075" spans="1:9" ht="14.4" hidden="1">
      <c r="A2075" t="s">
        <v>1643</v>
      </c>
      <c r="B2075">
        <v>2074</v>
      </c>
      <c r="F2075" t="s">
        <v>7992</v>
      </c>
      <c r="G2075" t="s">
        <v>6009</v>
      </c>
      <c r="I2075">
        <v>1</v>
      </c>
    </row>
    <row r="2076" spans="1:9" ht="14.4" hidden="1">
      <c r="A2076" t="s">
        <v>1643</v>
      </c>
      <c r="B2076">
        <v>2075</v>
      </c>
      <c r="F2076" t="s">
        <v>7992</v>
      </c>
      <c r="G2076" t="s">
        <v>6009</v>
      </c>
      <c r="I2076">
        <v>1</v>
      </c>
    </row>
    <row r="2077" spans="1:9" ht="14.4" hidden="1">
      <c r="A2077" t="s">
        <v>1643</v>
      </c>
      <c r="B2077">
        <v>2076</v>
      </c>
      <c r="F2077" t="s">
        <v>7992</v>
      </c>
      <c r="G2077" t="s">
        <v>6009</v>
      </c>
      <c r="I2077">
        <v>1</v>
      </c>
    </row>
    <row r="2078" spans="1:9" ht="14.4" hidden="1">
      <c r="A2078" t="s">
        <v>1643</v>
      </c>
      <c r="B2078">
        <v>2077</v>
      </c>
      <c r="F2078" t="s">
        <v>7992</v>
      </c>
      <c r="G2078" t="s">
        <v>6009</v>
      </c>
      <c r="I2078">
        <v>1</v>
      </c>
    </row>
    <row r="2079" spans="1:9" ht="14.4" hidden="1">
      <c r="A2079" t="s">
        <v>1643</v>
      </c>
      <c r="B2079">
        <v>2078</v>
      </c>
      <c r="F2079" t="s">
        <v>7992</v>
      </c>
      <c r="G2079" t="s">
        <v>6009</v>
      </c>
      <c r="I2079">
        <v>1</v>
      </c>
    </row>
    <row r="2080" spans="1:9" ht="14.4" hidden="1">
      <c r="A2080" t="s">
        <v>1643</v>
      </c>
      <c r="B2080">
        <v>2079</v>
      </c>
      <c r="F2080" t="s">
        <v>7992</v>
      </c>
      <c r="G2080" t="s">
        <v>6009</v>
      </c>
      <c r="I2080">
        <v>1</v>
      </c>
    </row>
    <row r="2081" spans="1:9" ht="14.4" hidden="1">
      <c r="A2081" t="s">
        <v>1643</v>
      </c>
      <c r="B2081">
        <v>2080</v>
      </c>
      <c r="F2081" t="s">
        <v>7992</v>
      </c>
      <c r="G2081" t="s">
        <v>6009</v>
      </c>
      <c r="I2081">
        <v>1</v>
      </c>
    </row>
    <row r="2082" spans="1:9" ht="14.4" hidden="1">
      <c r="A2082" t="s">
        <v>1643</v>
      </c>
      <c r="B2082">
        <v>2081</v>
      </c>
      <c r="F2082" t="s">
        <v>7992</v>
      </c>
      <c r="G2082" t="s">
        <v>6009</v>
      </c>
      <c r="I2082">
        <v>1</v>
      </c>
    </row>
    <row r="2083" spans="1:9" ht="14.4" hidden="1">
      <c r="A2083" t="s">
        <v>1643</v>
      </c>
      <c r="B2083">
        <v>2082</v>
      </c>
      <c r="F2083" t="s">
        <v>7992</v>
      </c>
      <c r="G2083" t="s">
        <v>6009</v>
      </c>
      <c r="I2083">
        <v>1</v>
      </c>
    </row>
    <row r="2084" spans="1:9" ht="14.4" hidden="1">
      <c r="A2084" t="s">
        <v>1643</v>
      </c>
      <c r="B2084">
        <v>2083</v>
      </c>
      <c r="F2084" t="s">
        <v>7992</v>
      </c>
      <c r="G2084" t="s">
        <v>6009</v>
      </c>
      <c r="I2084">
        <v>1</v>
      </c>
    </row>
    <row r="2085" spans="1:9" ht="14.4" hidden="1">
      <c r="A2085" t="s">
        <v>1643</v>
      </c>
      <c r="B2085">
        <v>2084</v>
      </c>
      <c r="F2085" t="s">
        <v>7992</v>
      </c>
      <c r="G2085" t="s">
        <v>6009</v>
      </c>
      <c r="I2085">
        <v>1</v>
      </c>
    </row>
    <row r="2086" spans="1:9" ht="14.4" hidden="1">
      <c r="A2086" t="s">
        <v>1643</v>
      </c>
      <c r="B2086">
        <v>2085</v>
      </c>
      <c r="F2086" t="s">
        <v>7992</v>
      </c>
      <c r="G2086" t="s">
        <v>6009</v>
      </c>
      <c r="I2086">
        <v>1</v>
      </c>
    </row>
    <row r="2087" spans="1:9" ht="14.4" hidden="1">
      <c r="A2087" t="s">
        <v>1643</v>
      </c>
      <c r="B2087">
        <v>2086</v>
      </c>
      <c r="F2087" t="s">
        <v>7992</v>
      </c>
      <c r="G2087" t="s">
        <v>6009</v>
      </c>
      <c r="I2087">
        <v>1</v>
      </c>
    </row>
    <row r="2088" spans="1:9" ht="14.4" hidden="1">
      <c r="A2088" t="s">
        <v>1643</v>
      </c>
      <c r="B2088">
        <v>2087</v>
      </c>
      <c r="F2088" t="s">
        <v>8000</v>
      </c>
      <c r="G2088" t="s">
        <v>6009</v>
      </c>
      <c r="I2088">
        <v>1</v>
      </c>
    </row>
    <row r="2089" spans="1:9" ht="14.4">
      <c r="A2089" t="s">
        <v>8001</v>
      </c>
      <c r="B2089">
        <v>2088</v>
      </c>
      <c r="C2089" t="s">
        <v>8001</v>
      </c>
      <c r="D2089" t="s">
        <v>8002</v>
      </c>
      <c r="E2089" t="s">
        <v>1551</v>
      </c>
      <c r="F2089" t="s">
        <v>8000</v>
      </c>
      <c r="G2089" t="s">
        <v>6009</v>
      </c>
      <c r="I2089">
        <v>1</v>
      </c>
    </row>
    <row r="2090" spans="1:9" ht="14.4">
      <c r="A2090" t="s">
        <v>8003</v>
      </c>
      <c r="B2090">
        <v>2089</v>
      </c>
      <c r="C2090" t="s">
        <v>8003</v>
      </c>
      <c r="D2090" t="s">
        <v>1637</v>
      </c>
      <c r="E2090" t="s">
        <v>1638</v>
      </c>
      <c r="F2090" t="s">
        <v>8000</v>
      </c>
      <c r="G2090" t="s">
        <v>6009</v>
      </c>
      <c r="I2090">
        <v>1</v>
      </c>
    </row>
    <row r="2091" spans="1:9" ht="14.4" hidden="1">
      <c r="A2091" t="s">
        <v>1643</v>
      </c>
      <c r="B2091">
        <v>2090</v>
      </c>
      <c r="F2091" t="s">
        <v>8000</v>
      </c>
      <c r="G2091" t="s">
        <v>6009</v>
      </c>
      <c r="I2091">
        <v>1</v>
      </c>
    </row>
    <row r="2092" spans="1:9" ht="14.4">
      <c r="A2092" t="s">
        <v>8004</v>
      </c>
      <c r="B2092">
        <v>2091</v>
      </c>
      <c r="C2092" t="s">
        <v>8004</v>
      </c>
      <c r="D2092" t="s">
        <v>8005</v>
      </c>
      <c r="E2092" t="s">
        <v>2311</v>
      </c>
      <c r="F2092" t="s">
        <v>8000</v>
      </c>
      <c r="G2092" t="s">
        <v>6009</v>
      </c>
      <c r="I2092">
        <v>1</v>
      </c>
    </row>
    <row r="2093" spans="1:9" ht="14.4">
      <c r="A2093" t="s">
        <v>8006</v>
      </c>
      <c r="B2093">
        <v>2092</v>
      </c>
      <c r="C2093" t="s">
        <v>8006</v>
      </c>
      <c r="D2093" t="s">
        <v>908</v>
      </c>
      <c r="E2093" t="s">
        <v>2311</v>
      </c>
      <c r="F2093" t="s">
        <v>8000</v>
      </c>
      <c r="G2093" t="s">
        <v>6009</v>
      </c>
      <c r="I2093">
        <v>1</v>
      </c>
    </row>
    <row r="2094" spans="1:9" ht="14.4" hidden="1">
      <c r="A2094" t="s">
        <v>1643</v>
      </c>
      <c r="B2094">
        <v>2093</v>
      </c>
      <c r="F2094" t="s">
        <v>8000</v>
      </c>
      <c r="G2094" t="s">
        <v>6009</v>
      </c>
      <c r="I2094">
        <v>1</v>
      </c>
    </row>
    <row r="2095" spans="1:9" ht="14.4" hidden="1">
      <c r="A2095" t="s">
        <v>1643</v>
      </c>
      <c r="B2095">
        <v>2094</v>
      </c>
      <c r="F2095" t="s">
        <v>8000</v>
      </c>
      <c r="G2095" t="s">
        <v>6009</v>
      </c>
      <c r="I2095">
        <v>1</v>
      </c>
    </row>
    <row r="2096" spans="1:9" ht="14.4" hidden="1">
      <c r="A2096" t="s">
        <v>1643</v>
      </c>
      <c r="B2096">
        <v>2095</v>
      </c>
      <c r="F2096" t="s">
        <v>8000</v>
      </c>
      <c r="G2096" t="s">
        <v>6009</v>
      </c>
      <c r="I2096">
        <v>1</v>
      </c>
    </row>
    <row r="2097" spans="1:9" ht="14.4" hidden="1">
      <c r="A2097" t="s">
        <v>8007</v>
      </c>
      <c r="B2097">
        <v>2096</v>
      </c>
      <c r="C2097" t="s">
        <v>8007</v>
      </c>
      <c r="D2097" t="s">
        <v>823</v>
      </c>
      <c r="E2097" t="s">
        <v>823</v>
      </c>
      <c r="F2097" t="s">
        <v>8000</v>
      </c>
      <c r="G2097" t="s">
        <v>6009</v>
      </c>
      <c r="I2097">
        <v>1</v>
      </c>
    </row>
    <row r="2098" spans="1:9" ht="14.4">
      <c r="A2098" t="s">
        <v>8008</v>
      </c>
      <c r="B2098">
        <v>2097</v>
      </c>
      <c r="C2098" t="s">
        <v>8008</v>
      </c>
      <c r="D2098" t="s">
        <v>908</v>
      </c>
      <c r="E2098" t="s">
        <v>2311</v>
      </c>
      <c r="F2098" t="s">
        <v>8000</v>
      </c>
      <c r="G2098" t="s">
        <v>6009</v>
      </c>
      <c r="I2098">
        <v>1</v>
      </c>
    </row>
    <row r="2099" spans="1:9" ht="14.4" hidden="1">
      <c r="A2099" t="s">
        <v>1643</v>
      </c>
      <c r="B2099">
        <v>2098</v>
      </c>
      <c r="F2099" t="s">
        <v>8000</v>
      </c>
      <c r="G2099" t="s">
        <v>6009</v>
      </c>
      <c r="I2099">
        <v>1</v>
      </c>
    </row>
    <row r="2100" spans="1:9" ht="14.4" hidden="1">
      <c r="A2100" t="s">
        <v>1643</v>
      </c>
      <c r="B2100">
        <v>2099</v>
      </c>
      <c r="F2100" t="s">
        <v>8000</v>
      </c>
      <c r="G2100" t="s">
        <v>6009</v>
      </c>
      <c r="I2100">
        <v>1</v>
      </c>
    </row>
    <row r="2101" spans="1:9" ht="14.4" hidden="1">
      <c r="A2101" t="s">
        <v>1643</v>
      </c>
      <c r="B2101">
        <v>2100</v>
      </c>
      <c r="F2101" t="s">
        <v>8000</v>
      </c>
      <c r="G2101" t="s">
        <v>6009</v>
      </c>
      <c r="I2101">
        <v>1</v>
      </c>
    </row>
    <row r="2102" spans="1:9" ht="14.4" hidden="1">
      <c r="A2102" t="s">
        <v>1643</v>
      </c>
      <c r="B2102">
        <v>2101</v>
      </c>
      <c r="F2102" t="s">
        <v>8000</v>
      </c>
      <c r="G2102" t="s">
        <v>6009</v>
      </c>
      <c r="I2102">
        <v>1</v>
      </c>
    </row>
    <row r="2103" spans="1:9" ht="14.4" hidden="1">
      <c r="A2103" t="s">
        <v>1643</v>
      </c>
      <c r="B2103">
        <v>2102</v>
      </c>
      <c r="F2103" t="s">
        <v>8000</v>
      </c>
      <c r="G2103" t="s">
        <v>6009</v>
      </c>
      <c r="I2103">
        <v>1</v>
      </c>
    </row>
    <row r="2104" spans="1:9" ht="14.4">
      <c r="A2104" t="s">
        <v>8009</v>
      </c>
      <c r="B2104">
        <v>2103</v>
      </c>
      <c r="C2104" t="s">
        <v>8009</v>
      </c>
      <c r="D2104" t="s">
        <v>1637</v>
      </c>
      <c r="E2104" t="s">
        <v>1638</v>
      </c>
      <c r="F2104" t="s">
        <v>8000</v>
      </c>
      <c r="G2104" t="s">
        <v>6009</v>
      </c>
      <c r="I2104">
        <v>1</v>
      </c>
    </row>
    <row r="2105" spans="1:9" ht="14.4" hidden="1">
      <c r="A2105" t="s">
        <v>1643</v>
      </c>
      <c r="B2105">
        <v>2104</v>
      </c>
      <c r="F2105" t="s">
        <v>8000</v>
      </c>
      <c r="G2105" t="s">
        <v>6009</v>
      </c>
      <c r="I2105">
        <v>1</v>
      </c>
    </row>
    <row r="2106" spans="1:9" ht="14.4" hidden="1">
      <c r="A2106" t="s">
        <v>1643</v>
      </c>
      <c r="B2106">
        <v>2105</v>
      </c>
      <c r="F2106" t="s">
        <v>8000</v>
      </c>
      <c r="G2106" t="s">
        <v>6009</v>
      </c>
      <c r="I2106">
        <v>1</v>
      </c>
    </row>
    <row r="2107" spans="1:9" ht="14.4" hidden="1">
      <c r="A2107" t="s">
        <v>1643</v>
      </c>
      <c r="B2107">
        <v>2106</v>
      </c>
      <c r="F2107" t="s">
        <v>8000</v>
      </c>
      <c r="G2107" t="s">
        <v>6009</v>
      </c>
      <c r="I2107">
        <v>1</v>
      </c>
    </row>
    <row r="2108" spans="1:9" ht="14.4" hidden="1">
      <c r="A2108" t="s">
        <v>1643</v>
      </c>
      <c r="B2108">
        <v>2107</v>
      </c>
      <c r="F2108" t="s">
        <v>8000</v>
      </c>
      <c r="G2108" t="s">
        <v>6009</v>
      </c>
      <c r="I2108">
        <v>1</v>
      </c>
    </row>
    <row r="2109" spans="1:9" ht="14.4" hidden="1">
      <c r="A2109" t="s">
        <v>1643</v>
      </c>
      <c r="B2109">
        <v>2108</v>
      </c>
      <c r="F2109" t="s">
        <v>8000</v>
      </c>
      <c r="G2109" t="s">
        <v>6009</v>
      </c>
      <c r="I2109">
        <v>1</v>
      </c>
    </row>
    <row r="2110" spans="1:9" ht="14.4" hidden="1">
      <c r="A2110" t="s">
        <v>1643</v>
      </c>
      <c r="B2110">
        <v>2109</v>
      </c>
      <c r="F2110" t="s">
        <v>8000</v>
      </c>
      <c r="G2110" t="s">
        <v>6009</v>
      </c>
      <c r="I2110">
        <v>1</v>
      </c>
    </row>
    <row r="2111" spans="1:9" ht="14.4" hidden="1">
      <c r="A2111" t="s">
        <v>1643</v>
      </c>
      <c r="B2111">
        <v>2110</v>
      </c>
      <c r="F2111" t="s">
        <v>8000</v>
      </c>
      <c r="G2111" t="s">
        <v>6009</v>
      </c>
      <c r="I2111">
        <v>1</v>
      </c>
    </row>
    <row r="2112" spans="1:9" ht="14.4" hidden="1">
      <c r="A2112" t="s">
        <v>1643</v>
      </c>
      <c r="B2112">
        <v>2111</v>
      </c>
      <c r="F2112" t="s">
        <v>8000</v>
      </c>
      <c r="G2112" t="s">
        <v>6009</v>
      </c>
      <c r="I2112">
        <v>1</v>
      </c>
    </row>
    <row r="2113" spans="1:9" ht="14.4" hidden="1">
      <c r="A2113" t="s">
        <v>1643</v>
      </c>
      <c r="B2113">
        <v>2112</v>
      </c>
      <c r="F2113" t="s">
        <v>8000</v>
      </c>
      <c r="G2113" t="s">
        <v>6009</v>
      </c>
      <c r="I2113">
        <v>1</v>
      </c>
    </row>
    <row r="2114" spans="1:9" ht="14.4" hidden="1">
      <c r="A2114" t="s">
        <v>8010</v>
      </c>
      <c r="B2114">
        <v>2113</v>
      </c>
      <c r="C2114" t="s">
        <v>8010</v>
      </c>
      <c r="F2114" t="s">
        <v>8000</v>
      </c>
      <c r="G2114" t="s">
        <v>6009</v>
      </c>
      <c r="I2114">
        <v>1</v>
      </c>
    </row>
    <row r="2115" spans="1:9" ht="14.4">
      <c r="A2115" t="s">
        <v>8011</v>
      </c>
      <c r="B2115">
        <v>2114</v>
      </c>
      <c r="C2115" t="s">
        <v>8011</v>
      </c>
      <c r="D2115" t="s">
        <v>1637</v>
      </c>
      <c r="E2115" t="s">
        <v>1638</v>
      </c>
      <c r="F2115" t="s">
        <v>8000</v>
      </c>
      <c r="G2115" t="s">
        <v>6009</v>
      </c>
      <c r="I2115">
        <v>1</v>
      </c>
    </row>
    <row r="2116" spans="1:9" ht="14.4" hidden="1">
      <c r="A2116" t="s">
        <v>1643</v>
      </c>
      <c r="B2116">
        <v>2115</v>
      </c>
      <c r="F2116" t="s">
        <v>8000</v>
      </c>
      <c r="G2116" t="s">
        <v>6009</v>
      </c>
      <c r="I2116">
        <v>1</v>
      </c>
    </row>
    <row r="2117" spans="1:9" ht="14.4" hidden="1">
      <c r="A2117" t="s">
        <v>7951</v>
      </c>
      <c r="B2117">
        <v>2116</v>
      </c>
      <c r="C2117" t="s">
        <v>7951</v>
      </c>
      <c r="F2117" t="s">
        <v>8000</v>
      </c>
      <c r="G2117" t="s">
        <v>6009</v>
      </c>
      <c r="I2117">
        <v>1</v>
      </c>
    </row>
    <row r="2118" spans="1:9" ht="14.4" hidden="1">
      <c r="A2118" t="s">
        <v>8012</v>
      </c>
      <c r="B2118">
        <v>2117</v>
      </c>
      <c r="C2118" t="s">
        <v>8012</v>
      </c>
      <c r="D2118" t="s">
        <v>823</v>
      </c>
      <c r="E2118" t="s">
        <v>823</v>
      </c>
      <c r="F2118" t="s">
        <v>8000</v>
      </c>
      <c r="G2118" t="s">
        <v>6009</v>
      </c>
      <c r="I2118">
        <v>1</v>
      </c>
    </row>
    <row r="2119" spans="1:9" ht="14.4" hidden="1">
      <c r="A2119" t="s">
        <v>1643</v>
      </c>
      <c r="B2119">
        <v>2118</v>
      </c>
      <c r="F2119" t="s">
        <v>8000</v>
      </c>
      <c r="G2119" t="s">
        <v>6009</v>
      </c>
      <c r="I2119">
        <v>1</v>
      </c>
    </row>
    <row r="2120" spans="1:9" ht="14.4" hidden="1">
      <c r="A2120" t="s">
        <v>1643</v>
      </c>
      <c r="B2120">
        <v>2119</v>
      </c>
      <c r="F2120" t="s">
        <v>8000</v>
      </c>
      <c r="G2120" t="s">
        <v>6009</v>
      </c>
      <c r="I2120">
        <v>1</v>
      </c>
    </row>
    <row r="2121" spans="1:9" ht="14.4">
      <c r="A2121" t="s">
        <v>8013</v>
      </c>
      <c r="B2121">
        <v>2120</v>
      </c>
      <c r="C2121" t="s">
        <v>8013</v>
      </c>
      <c r="D2121" t="s">
        <v>1637</v>
      </c>
      <c r="E2121" t="s">
        <v>909</v>
      </c>
      <c r="F2121" t="s">
        <v>8000</v>
      </c>
      <c r="G2121" t="s">
        <v>6009</v>
      </c>
      <c r="I2121">
        <v>1</v>
      </c>
    </row>
    <row r="2122" spans="1:9" ht="14.4">
      <c r="A2122" t="s">
        <v>8014</v>
      </c>
      <c r="B2122">
        <v>2121</v>
      </c>
      <c r="C2122" t="s">
        <v>8014</v>
      </c>
      <c r="D2122" t="s">
        <v>1637</v>
      </c>
      <c r="E2122" t="s">
        <v>8015</v>
      </c>
      <c r="F2122" t="s">
        <v>8000</v>
      </c>
      <c r="G2122" t="s">
        <v>6009</v>
      </c>
      <c r="I2122">
        <v>1</v>
      </c>
    </row>
    <row r="2123" spans="1:9" ht="14.4" hidden="1">
      <c r="A2123" t="s">
        <v>1643</v>
      </c>
      <c r="B2123">
        <v>2122</v>
      </c>
      <c r="F2123" t="s">
        <v>8000</v>
      </c>
      <c r="G2123" t="s">
        <v>6009</v>
      </c>
      <c r="I2123">
        <v>1</v>
      </c>
    </row>
    <row r="2124" spans="1:9" ht="14.4" hidden="1">
      <c r="A2124" t="s">
        <v>1643</v>
      </c>
      <c r="B2124">
        <v>2123</v>
      </c>
      <c r="F2124" t="s">
        <v>8000</v>
      </c>
      <c r="G2124" t="s">
        <v>6009</v>
      </c>
      <c r="I2124">
        <v>1</v>
      </c>
    </row>
    <row r="2125" spans="1:9" ht="14.4" hidden="1">
      <c r="A2125" t="s">
        <v>8016</v>
      </c>
      <c r="B2125">
        <v>2124</v>
      </c>
      <c r="C2125" t="s">
        <v>8016</v>
      </c>
      <c r="F2125" t="s">
        <v>8000</v>
      </c>
      <c r="G2125" t="s">
        <v>6009</v>
      </c>
      <c r="I2125">
        <v>1</v>
      </c>
    </row>
    <row r="2126" spans="1:9" ht="14.4">
      <c r="A2126" t="s">
        <v>8017</v>
      </c>
      <c r="B2126">
        <v>2125</v>
      </c>
      <c r="C2126" t="s">
        <v>8017</v>
      </c>
      <c r="D2126" t="s">
        <v>908</v>
      </c>
      <c r="E2126" t="s">
        <v>8018</v>
      </c>
      <c r="F2126" t="s">
        <v>8000</v>
      </c>
      <c r="G2126" t="s">
        <v>6009</v>
      </c>
      <c r="I2126">
        <v>1</v>
      </c>
    </row>
    <row r="2127" spans="1:9" ht="14.4" hidden="1">
      <c r="A2127" t="s">
        <v>8019</v>
      </c>
      <c r="B2127">
        <v>2126</v>
      </c>
      <c r="C2127" t="s">
        <v>8019</v>
      </c>
      <c r="F2127" t="s">
        <v>8000</v>
      </c>
      <c r="G2127" t="s">
        <v>6009</v>
      </c>
      <c r="I2127">
        <v>1</v>
      </c>
    </row>
    <row r="2128" spans="1:9" ht="14.4" hidden="1">
      <c r="A2128" t="s">
        <v>8019</v>
      </c>
      <c r="B2128">
        <v>2127</v>
      </c>
      <c r="C2128" t="s">
        <v>8019</v>
      </c>
      <c r="F2128" t="s">
        <v>8000</v>
      </c>
      <c r="G2128" t="s">
        <v>6009</v>
      </c>
      <c r="I2128">
        <v>1</v>
      </c>
    </row>
    <row r="2129" spans="1:9" ht="14.4" hidden="1">
      <c r="A2129" t="s">
        <v>1643</v>
      </c>
      <c r="B2129">
        <v>2128</v>
      </c>
      <c r="F2129" t="s">
        <v>8000</v>
      </c>
      <c r="G2129" t="s">
        <v>6009</v>
      </c>
      <c r="I2129">
        <v>1</v>
      </c>
    </row>
    <row r="2130" spans="1:9" ht="14.4" hidden="1">
      <c r="A2130" t="s">
        <v>1643</v>
      </c>
      <c r="B2130">
        <v>2129</v>
      </c>
      <c r="F2130" t="s">
        <v>8000</v>
      </c>
      <c r="G2130" t="s">
        <v>6009</v>
      </c>
      <c r="I2130">
        <v>1</v>
      </c>
    </row>
    <row r="2131" spans="1:9" ht="14.4">
      <c r="A2131" t="s">
        <v>8020</v>
      </c>
      <c r="B2131" t="s">
        <v>8021</v>
      </c>
      <c r="C2131">
        <v>2130</v>
      </c>
      <c r="D2131" t="s">
        <v>8022</v>
      </c>
      <c r="E2131" t="s">
        <v>2534</v>
      </c>
      <c r="F2131" t="s">
        <v>823</v>
      </c>
      <c r="G2131" t="s">
        <v>8000</v>
      </c>
      <c r="I2131">
        <v>1</v>
      </c>
    </row>
    <row r="2132" spans="1:9" ht="14.4" hidden="1">
      <c r="A2132" t="s">
        <v>8023</v>
      </c>
      <c r="B2132">
        <v>2131</v>
      </c>
      <c r="C2132" t="s">
        <v>8023</v>
      </c>
      <c r="E2132" t="s">
        <v>8024</v>
      </c>
      <c r="F2132" t="s">
        <v>8000</v>
      </c>
      <c r="G2132" t="s">
        <v>6009</v>
      </c>
      <c r="I2132">
        <v>1</v>
      </c>
    </row>
    <row r="2133" spans="1:9" ht="14.4" hidden="1">
      <c r="A2133" t="s">
        <v>1643</v>
      </c>
      <c r="B2133">
        <v>2132</v>
      </c>
      <c r="F2133" t="s">
        <v>8000</v>
      </c>
      <c r="G2133" t="s">
        <v>6009</v>
      </c>
      <c r="I2133">
        <v>1</v>
      </c>
    </row>
    <row r="2134" spans="1:9" ht="14.4" hidden="1">
      <c r="A2134" t="s">
        <v>8025</v>
      </c>
      <c r="B2134">
        <v>2133</v>
      </c>
      <c r="C2134" t="s">
        <v>8025</v>
      </c>
      <c r="E2134" t="s">
        <v>8026</v>
      </c>
      <c r="F2134" t="s">
        <v>8000</v>
      </c>
      <c r="G2134" t="s">
        <v>6009</v>
      </c>
      <c r="I2134">
        <v>1</v>
      </c>
    </row>
    <row r="2135" spans="1:9" ht="14.4" hidden="1">
      <c r="A2135" t="s">
        <v>8027</v>
      </c>
      <c r="B2135">
        <v>2134</v>
      </c>
      <c r="C2135" t="s">
        <v>8027</v>
      </c>
      <c r="F2135" t="s">
        <v>8000</v>
      </c>
      <c r="G2135" t="s">
        <v>6009</v>
      </c>
      <c r="I2135">
        <v>1</v>
      </c>
    </row>
    <row r="2136" spans="1:9" ht="14.4" hidden="1">
      <c r="A2136" t="s">
        <v>8028</v>
      </c>
      <c r="B2136">
        <v>2135</v>
      </c>
      <c r="C2136" t="s">
        <v>8028</v>
      </c>
      <c r="D2136" t="s">
        <v>823</v>
      </c>
      <c r="E2136" t="s">
        <v>823</v>
      </c>
      <c r="F2136" t="s">
        <v>8000</v>
      </c>
      <c r="G2136" t="s">
        <v>6009</v>
      </c>
      <c r="I2136">
        <v>1</v>
      </c>
    </row>
    <row r="2137" spans="1:9" ht="14.4" hidden="1">
      <c r="A2137" t="s">
        <v>8029</v>
      </c>
      <c r="B2137">
        <v>2136</v>
      </c>
      <c r="C2137" t="s">
        <v>8029</v>
      </c>
      <c r="F2137" t="s">
        <v>8000</v>
      </c>
      <c r="G2137" t="s">
        <v>6009</v>
      </c>
      <c r="I2137">
        <v>1</v>
      </c>
    </row>
    <row r="2138" spans="1:9" ht="14.4" hidden="1">
      <c r="A2138" t="s">
        <v>8030</v>
      </c>
      <c r="B2138">
        <v>2137</v>
      </c>
      <c r="C2138" t="s">
        <v>8030</v>
      </c>
      <c r="F2138" t="s">
        <v>8000</v>
      </c>
      <c r="G2138" t="s">
        <v>6009</v>
      </c>
      <c r="I2138">
        <v>1</v>
      </c>
    </row>
    <row r="2139" spans="1:9" ht="14.4" hidden="1">
      <c r="A2139" t="s">
        <v>1643</v>
      </c>
      <c r="B2139">
        <v>2138</v>
      </c>
      <c r="F2139" t="s">
        <v>8000</v>
      </c>
      <c r="G2139" t="s">
        <v>6009</v>
      </c>
      <c r="I2139">
        <v>1</v>
      </c>
    </row>
    <row r="2140" spans="1:9" ht="14.4" hidden="1">
      <c r="A2140" t="s">
        <v>1643</v>
      </c>
      <c r="B2140">
        <v>2139</v>
      </c>
      <c r="F2140" t="s">
        <v>8000</v>
      </c>
      <c r="G2140" t="s">
        <v>6009</v>
      </c>
      <c r="I2140">
        <v>1</v>
      </c>
    </row>
    <row r="2141" spans="1:9" ht="14.4">
      <c r="A2141" t="s">
        <v>8031</v>
      </c>
      <c r="B2141">
        <v>2140</v>
      </c>
      <c r="C2141" t="s">
        <v>8031</v>
      </c>
      <c r="D2141" t="s">
        <v>1637</v>
      </c>
      <c r="E2141" t="s">
        <v>8032</v>
      </c>
      <c r="F2141" t="s">
        <v>8000</v>
      </c>
      <c r="G2141" t="s">
        <v>6009</v>
      </c>
      <c r="I2141">
        <v>1</v>
      </c>
    </row>
    <row r="2142" spans="1:9" ht="14.4" hidden="1">
      <c r="A2142" t="s">
        <v>1643</v>
      </c>
      <c r="B2142">
        <v>2141</v>
      </c>
      <c r="F2142" t="s">
        <v>8000</v>
      </c>
      <c r="G2142" t="s">
        <v>6009</v>
      </c>
      <c r="I2142">
        <v>1</v>
      </c>
    </row>
    <row r="2143" spans="1:9" ht="14.4" hidden="1">
      <c r="A2143" t="s">
        <v>1643</v>
      </c>
      <c r="B2143">
        <v>2142</v>
      </c>
      <c r="F2143" t="s">
        <v>8000</v>
      </c>
      <c r="G2143" t="s">
        <v>6009</v>
      </c>
      <c r="I2143">
        <v>1</v>
      </c>
    </row>
    <row r="2144" spans="1:9" ht="14.4" hidden="1">
      <c r="A2144" t="s">
        <v>1643</v>
      </c>
      <c r="B2144">
        <v>2143</v>
      </c>
      <c r="F2144" t="s">
        <v>8000</v>
      </c>
      <c r="G2144" t="s">
        <v>6009</v>
      </c>
      <c r="I2144">
        <v>1</v>
      </c>
    </row>
    <row r="2145" spans="1:9" ht="14.4" hidden="1">
      <c r="A2145" t="s">
        <v>8033</v>
      </c>
      <c r="B2145">
        <v>2144</v>
      </c>
      <c r="C2145" t="s">
        <v>8033</v>
      </c>
      <c r="F2145" t="s">
        <v>8000</v>
      </c>
      <c r="G2145" t="s">
        <v>6009</v>
      </c>
      <c r="I2145">
        <v>1</v>
      </c>
    </row>
    <row r="2146" spans="1:9" ht="14.4" hidden="1">
      <c r="A2146" t="s">
        <v>1643</v>
      </c>
      <c r="B2146">
        <v>2145</v>
      </c>
      <c r="F2146" t="s">
        <v>8000</v>
      </c>
      <c r="G2146" t="s">
        <v>6009</v>
      </c>
      <c r="I2146">
        <v>1</v>
      </c>
    </row>
    <row r="2147" spans="1:9" ht="14.4" hidden="1">
      <c r="A2147" t="s">
        <v>8034</v>
      </c>
      <c r="B2147">
        <v>2146</v>
      </c>
      <c r="C2147" t="s">
        <v>8034</v>
      </c>
      <c r="F2147" t="s">
        <v>8000</v>
      </c>
      <c r="G2147" t="s">
        <v>6009</v>
      </c>
      <c r="I2147">
        <v>1</v>
      </c>
    </row>
    <row r="2148" spans="1:9" ht="14.4" hidden="1">
      <c r="A2148" t="s">
        <v>8035</v>
      </c>
      <c r="B2148">
        <v>2147</v>
      </c>
      <c r="C2148" t="s">
        <v>8035</v>
      </c>
      <c r="F2148" t="s">
        <v>8000</v>
      </c>
      <c r="G2148" t="s">
        <v>6009</v>
      </c>
      <c r="I2148">
        <v>1</v>
      </c>
    </row>
    <row r="2149" spans="1:9" ht="14.4" hidden="1">
      <c r="A2149" t="s">
        <v>1643</v>
      </c>
      <c r="B2149">
        <v>2148</v>
      </c>
      <c r="F2149" t="s">
        <v>8000</v>
      </c>
      <c r="G2149" t="s">
        <v>6009</v>
      </c>
      <c r="I2149">
        <v>1</v>
      </c>
    </row>
    <row r="2150" spans="1:9" ht="14.4" hidden="1">
      <c r="A2150" t="s">
        <v>1643</v>
      </c>
      <c r="B2150">
        <v>2149</v>
      </c>
      <c r="F2150" t="s">
        <v>8000</v>
      </c>
      <c r="G2150" t="s">
        <v>6009</v>
      </c>
      <c r="I2150">
        <v>1</v>
      </c>
    </row>
    <row r="2151" spans="1:9" ht="14.4" hidden="1">
      <c r="A2151" t="s">
        <v>8036</v>
      </c>
      <c r="B2151">
        <v>2150</v>
      </c>
      <c r="C2151" t="s">
        <v>8036</v>
      </c>
      <c r="E2151" t="s">
        <v>8037</v>
      </c>
      <c r="F2151" t="s">
        <v>8000</v>
      </c>
      <c r="G2151" t="s">
        <v>6009</v>
      </c>
      <c r="I2151">
        <v>1</v>
      </c>
    </row>
    <row r="2152" spans="1:9" ht="14.4" hidden="1">
      <c r="A2152" t="s">
        <v>1643</v>
      </c>
      <c r="B2152">
        <v>2151</v>
      </c>
      <c r="F2152" t="s">
        <v>8000</v>
      </c>
      <c r="G2152" t="s">
        <v>6009</v>
      </c>
      <c r="I2152">
        <v>1</v>
      </c>
    </row>
    <row r="2153" spans="1:9" ht="14.4" hidden="1">
      <c r="A2153" t="s">
        <v>1643</v>
      </c>
      <c r="B2153">
        <v>2152</v>
      </c>
      <c r="F2153" t="s">
        <v>8000</v>
      </c>
      <c r="G2153" t="s">
        <v>6009</v>
      </c>
      <c r="I2153">
        <v>1</v>
      </c>
    </row>
    <row r="2154" spans="1:9" ht="14.4" hidden="1">
      <c r="A2154" t="s">
        <v>1643</v>
      </c>
      <c r="B2154">
        <v>2153</v>
      </c>
      <c r="F2154" t="s">
        <v>8000</v>
      </c>
      <c r="G2154" t="s">
        <v>6009</v>
      </c>
      <c r="I2154">
        <v>1</v>
      </c>
    </row>
    <row r="2155" spans="1:9" ht="14.4" hidden="1">
      <c r="A2155" t="s">
        <v>8033</v>
      </c>
      <c r="B2155">
        <v>2154</v>
      </c>
      <c r="C2155" t="s">
        <v>8033</v>
      </c>
      <c r="F2155" t="s">
        <v>8000</v>
      </c>
      <c r="G2155" t="s">
        <v>6009</v>
      </c>
      <c r="I2155">
        <v>1</v>
      </c>
    </row>
    <row r="2156" spans="1:9" ht="14.4" hidden="1">
      <c r="A2156" t="s">
        <v>1643</v>
      </c>
      <c r="B2156">
        <v>2155</v>
      </c>
      <c r="F2156" t="s">
        <v>8000</v>
      </c>
      <c r="G2156" t="s">
        <v>6009</v>
      </c>
      <c r="I2156">
        <v>1</v>
      </c>
    </row>
    <row r="2157" spans="1:9" ht="14.4" hidden="1">
      <c r="A2157" t="s">
        <v>8038</v>
      </c>
      <c r="B2157">
        <v>2156</v>
      </c>
      <c r="C2157" t="s">
        <v>8038</v>
      </c>
      <c r="F2157" t="s">
        <v>8000</v>
      </c>
      <c r="G2157" t="s">
        <v>6009</v>
      </c>
      <c r="I2157">
        <v>1</v>
      </c>
    </row>
    <row r="2158" spans="1:9" ht="14.4" hidden="1">
      <c r="A2158" t="s">
        <v>8038</v>
      </c>
      <c r="B2158">
        <v>2157</v>
      </c>
      <c r="C2158" t="s">
        <v>8038</v>
      </c>
      <c r="F2158" t="s">
        <v>8000</v>
      </c>
      <c r="G2158" t="s">
        <v>6009</v>
      </c>
      <c r="I2158">
        <v>1</v>
      </c>
    </row>
    <row r="2159" spans="1:9" ht="14.4" hidden="1">
      <c r="A2159" t="s">
        <v>1643</v>
      </c>
      <c r="B2159">
        <v>2158</v>
      </c>
      <c r="F2159" t="s">
        <v>8000</v>
      </c>
      <c r="G2159" t="s">
        <v>6009</v>
      </c>
      <c r="I2159">
        <v>1</v>
      </c>
    </row>
    <row r="2160" spans="1:9" ht="14.4">
      <c r="A2160" t="s">
        <v>8039</v>
      </c>
      <c r="B2160">
        <v>2159</v>
      </c>
      <c r="C2160" t="s">
        <v>8039</v>
      </c>
      <c r="D2160" t="s">
        <v>908</v>
      </c>
      <c r="E2160" t="s">
        <v>8040</v>
      </c>
      <c r="F2160" t="s">
        <v>8000</v>
      </c>
      <c r="G2160" t="s">
        <v>6009</v>
      </c>
      <c r="I2160">
        <v>1</v>
      </c>
    </row>
    <row r="2161" spans="1:9" ht="14.4" hidden="1">
      <c r="A2161" t="s">
        <v>1643</v>
      </c>
      <c r="B2161">
        <v>2160</v>
      </c>
      <c r="F2161" t="s">
        <v>8000</v>
      </c>
      <c r="G2161" t="s">
        <v>6009</v>
      </c>
      <c r="I2161">
        <v>1</v>
      </c>
    </row>
    <row r="2162" spans="1:9" ht="14.4" hidden="1">
      <c r="A2162" t="s">
        <v>1643</v>
      </c>
      <c r="B2162">
        <v>2161</v>
      </c>
      <c r="F2162" t="s">
        <v>8000</v>
      </c>
      <c r="G2162" t="s">
        <v>6009</v>
      </c>
      <c r="I2162">
        <v>1</v>
      </c>
    </row>
    <row r="2163" spans="1:9" ht="14.4" hidden="1">
      <c r="A2163" t="s">
        <v>1643</v>
      </c>
      <c r="B2163">
        <v>2162</v>
      </c>
      <c r="F2163" t="s">
        <v>8000</v>
      </c>
      <c r="G2163" t="s">
        <v>6009</v>
      </c>
      <c r="I2163">
        <v>1</v>
      </c>
    </row>
    <row r="2164" spans="1:9" ht="14.4" hidden="1">
      <c r="A2164" t="s">
        <v>1643</v>
      </c>
      <c r="B2164">
        <v>2163</v>
      </c>
      <c r="F2164" t="s">
        <v>8000</v>
      </c>
      <c r="G2164" t="s">
        <v>6009</v>
      </c>
      <c r="I2164">
        <v>1</v>
      </c>
    </row>
    <row r="2165" spans="1:9" ht="14.4" hidden="1">
      <c r="A2165" t="s">
        <v>8041</v>
      </c>
      <c r="B2165">
        <v>2164</v>
      </c>
      <c r="C2165" t="s">
        <v>8041</v>
      </c>
      <c r="F2165" t="s">
        <v>8000</v>
      </c>
      <c r="G2165" t="s">
        <v>6009</v>
      </c>
      <c r="I2165">
        <v>1</v>
      </c>
    </row>
    <row r="2166" spans="1:9" ht="14.4" hidden="1">
      <c r="A2166" t="s">
        <v>1643</v>
      </c>
      <c r="B2166">
        <v>2165</v>
      </c>
      <c r="F2166" t="s">
        <v>8000</v>
      </c>
      <c r="G2166" t="s">
        <v>6009</v>
      </c>
      <c r="I2166">
        <v>1</v>
      </c>
    </row>
    <row r="2167" spans="1:9" ht="14.4">
      <c r="A2167" t="s">
        <v>8042</v>
      </c>
      <c r="B2167">
        <v>2166</v>
      </c>
      <c r="C2167" t="s">
        <v>8042</v>
      </c>
      <c r="D2167" t="s">
        <v>2653</v>
      </c>
      <c r="E2167" t="s">
        <v>8043</v>
      </c>
      <c r="F2167" t="s">
        <v>8000</v>
      </c>
      <c r="G2167" t="s">
        <v>6009</v>
      </c>
      <c r="I2167">
        <v>1</v>
      </c>
    </row>
    <row r="2168" spans="1:9" ht="14.4" hidden="1">
      <c r="A2168" t="s">
        <v>1643</v>
      </c>
      <c r="B2168">
        <v>2167</v>
      </c>
      <c r="F2168" t="s">
        <v>8000</v>
      </c>
      <c r="G2168" t="s">
        <v>6009</v>
      </c>
      <c r="I2168">
        <v>1</v>
      </c>
    </row>
    <row r="2169" spans="1:9" ht="14.4" hidden="1">
      <c r="A2169" t="s">
        <v>1643</v>
      </c>
      <c r="B2169">
        <v>2168</v>
      </c>
      <c r="F2169" t="s">
        <v>8000</v>
      </c>
      <c r="G2169" t="s">
        <v>6009</v>
      </c>
      <c r="I2169">
        <v>1</v>
      </c>
    </row>
    <row r="2170" spans="1:9" ht="14.4" hidden="1">
      <c r="A2170" t="s">
        <v>1643</v>
      </c>
      <c r="B2170">
        <v>2169</v>
      </c>
      <c r="F2170" t="s">
        <v>8000</v>
      </c>
      <c r="G2170" t="s">
        <v>6009</v>
      </c>
      <c r="I2170">
        <v>1</v>
      </c>
    </row>
    <row r="2171" spans="1:9" ht="14.4" hidden="1">
      <c r="A2171" t="s">
        <v>1643</v>
      </c>
      <c r="B2171">
        <v>2170</v>
      </c>
      <c r="F2171" t="s">
        <v>8000</v>
      </c>
      <c r="G2171" t="s">
        <v>6009</v>
      </c>
      <c r="I2171">
        <v>1</v>
      </c>
    </row>
    <row r="2172" spans="1:9" ht="14.4">
      <c r="A2172" t="s">
        <v>8044</v>
      </c>
      <c r="B2172">
        <v>2171</v>
      </c>
      <c r="C2172" t="s">
        <v>8044</v>
      </c>
      <c r="D2172" t="s">
        <v>1637</v>
      </c>
      <c r="E2172" t="s">
        <v>1638</v>
      </c>
      <c r="F2172" t="s">
        <v>8000</v>
      </c>
      <c r="G2172" t="s">
        <v>6009</v>
      </c>
      <c r="I2172">
        <v>1</v>
      </c>
    </row>
    <row r="2173" spans="1:9" ht="14.4" hidden="1">
      <c r="A2173" t="s">
        <v>1643</v>
      </c>
      <c r="B2173">
        <v>2172</v>
      </c>
      <c r="F2173" t="s">
        <v>8000</v>
      </c>
      <c r="G2173" t="s">
        <v>6009</v>
      </c>
      <c r="I2173">
        <v>1</v>
      </c>
    </row>
    <row r="2174" spans="1:9" ht="14.4" hidden="1">
      <c r="A2174" t="s">
        <v>1643</v>
      </c>
      <c r="B2174">
        <v>2173</v>
      </c>
      <c r="F2174" t="s">
        <v>8000</v>
      </c>
      <c r="G2174" t="s">
        <v>6009</v>
      </c>
      <c r="I2174">
        <v>1</v>
      </c>
    </row>
    <row r="2175" spans="1:9" ht="14.4">
      <c r="A2175" t="s">
        <v>8045</v>
      </c>
      <c r="B2175">
        <v>2174</v>
      </c>
      <c r="C2175" t="s">
        <v>8045</v>
      </c>
      <c r="D2175" t="s">
        <v>908</v>
      </c>
      <c r="E2175" t="s">
        <v>8046</v>
      </c>
      <c r="F2175" t="s">
        <v>8000</v>
      </c>
      <c r="G2175" t="s">
        <v>6009</v>
      </c>
      <c r="I2175">
        <v>1</v>
      </c>
    </row>
    <row r="2176" spans="1:9" ht="14.4" hidden="1">
      <c r="A2176" t="s">
        <v>1643</v>
      </c>
      <c r="B2176">
        <v>2175</v>
      </c>
      <c r="F2176" t="s">
        <v>8000</v>
      </c>
      <c r="G2176" t="s">
        <v>6009</v>
      </c>
      <c r="I2176">
        <v>1</v>
      </c>
    </row>
    <row r="2177" spans="1:9" ht="14.4">
      <c r="A2177" t="s">
        <v>8047</v>
      </c>
      <c r="B2177">
        <v>2176</v>
      </c>
      <c r="C2177" t="s">
        <v>8047</v>
      </c>
      <c r="D2177" t="s">
        <v>908</v>
      </c>
      <c r="E2177" t="s">
        <v>8048</v>
      </c>
      <c r="F2177" t="s">
        <v>8000</v>
      </c>
      <c r="G2177" t="s">
        <v>6009</v>
      </c>
      <c r="I2177">
        <v>1</v>
      </c>
    </row>
    <row r="2178" spans="1:9" ht="14.4" hidden="1">
      <c r="A2178" t="s">
        <v>1643</v>
      </c>
      <c r="B2178">
        <v>2177</v>
      </c>
      <c r="F2178" t="s">
        <v>8000</v>
      </c>
      <c r="G2178" t="s">
        <v>6009</v>
      </c>
      <c r="I2178">
        <v>1</v>
      </c>
    </row>
    <row r="2179" spans="1:9" ht="14.4" hidden="1">
      <c r="A2179" t="s">
        <v>1643</v>
      </c>
      <c r="B2179">
        <v>2178</v>
      </c>
      <c r="F2179" t="s">
        <v>8000</v>
      </c>
      <c r="G2179" t="s">
        <v>6009</v>
      </c>
      <c r="I2179">
        <v>1</v>
      </c>
    </row>
    <row r="2180" spans="1:9" ht="14.4" hidden="1">
      <c r="A2180" t="s">
        <v>1643</v>
      </c>
      <c r="B2180">
        <v>2179</v>
      </c>
      <c r="F2180" t="s">
        <v>8000</v>
      </c>
      <c r="G2180" t="s">
        <v>6009</v>
      </c>
      <c r="I2180">
        <v>1</v>
      </c>
    </row>
    <row r="2181" spans="1:9" ht="14.4" hidden="1">
      <c r="A2181" t="s">
        <v>1643</v>
      </c>
      <c r="B2181">
        <v>2180</v>
      </c>
      <c r="F2181" t="s">
        <v>8000</v>
      </c>
      <c r="G2181" t="s">
        <v>6009</v>
      </c>
      <c r="I2181">
        <v>1</v>
      </c>
    </row>
    <row r="2182" spans="1:9" ht="14.4" hidden="1">
      <c r="A2182" t="s">
        <v>1643</v>
      </c>
      <c r="B2182">
        <v>2181</v>
      </c>
      <c r="F2182" t="s">
        <v>8000</v>
      </c>
      <c r="G2182" t="s">
        <v>6009</v>
      </c>
      <c r="I2182">
        <v>1</v>
      </c>
    </row>
    <row r="2183" spans="1:9" ht="14.4" hidden="1">
      <c r="A2183" t="s">
        <v>8049</v>
      </c>
      <c r="B2183">
        <v>2182</v>
      </c>
      <c r="C2183" t="s">
        <v>8049</v>
      </c>
      <c r="E2183" t="s">
        <v>8050</v>
      </c>
      <c r="F2183" t="s">
        <v>8000</v>
      </c>
      <c r="G2183" t="s">
        <v>6009</v>
      </c>
      <c r="I2183">
        <v>1</v>
      </c>
    </row>
    <row r="2184" spans="1:9" ht="14.4">
      <c r="A2184" t="s">
        <v>8051</v>
      </c>
      <c r="B2184">
        <v>2183</v>
      </c>
      <c r="C2184" t="s">
        <v>8051</v>
      </c>
      <c r="D2184" t="s">
        <v>908</v>
      </c>
      <c r="E2184" t="s">
        <v>1638</v>
      </c>
      <c r="F2184" t="s">
        <v>8000</v>
      </c>
      <c r="G2184" t="s">
        <v>6009</v>
      </c>
      <c r="I2184">
        <v>1</v>
      </c>
    </row>
    <row r="2185" spans="1:9" ht="14.4" hidden="1">
      <c r="A2185" t="s">
        <v>1643</v>
      </c>
      <c r="B2185">
        <v>2184</v>
      </c>
      <c r="F2185" t="s">
        <v>8000</v>
      </c>
      <c r="G2185" t="s">
        <v>6009</v>
      </c>
      <c r="I2185">
        <v>1</v>
      </c>
    </row>
    <row r="2186" spans="1:9" ht="14.4" hidden="1">
      <c r="A2186" t="s">
        <v>2543</v>
      </c>
      <c r="B2186">
        <v>2185</v>
      </c>
      <c r="C2186" t="s">
        <v>2543</v>
      </c>
      <c r="F2186" t="s">
        <v>8000</v>
      </c>
      <c r="G2186" t="s">
        <v>6009</v>
      </c>
      <c r="I2186">
        <v>1</v>
      </c>
    </row>
    <row r="2187" spans="1:9" ht="14.4" hidden="1">
      <c r="A2187" t="s">
        <v>1643</v>
      </c>
      <c r="B2187">
        <v>2186</v>
      </c>
      <c r="F2187" t="s">
        <v>8000</v>
      </c>
      <c r="G2187" t="s">
        <v>6009</v>
      </c>
      <c r="I2187">
        <v>1</v>
      </c>
    </row>
    <row r="2188" spans="1:9" ht="14.4" hidden="1">
      <c r="A2188" t="s">
        <v>1643</v>
      </c>
      <c r="B2188">
        <v>2187</v>
      </c>
      <c r="F2188" t="s">
        <v>8000</v>
      </c>
      <c r="G2188" t="s">
        <v>6009</v>
      </c>
      <c r="I2188">
        <v>1</v>
      </c>
    </row>
    <row r="2189" spans="1:9" ht="14.4" hidden="1">
      <c r="A2189" t="s">
        <v>8052</v>
      </c>
      <c r="B2189">
        <v>2188</v>
      </c>
      <c r="C2189" t="s">
        <v>8052</v>
      </c>
      <c r="E2189" t="s">
        <v>8053</v>
      </c>
      <c r="F2189" t="s">
        <v>8000</v>
      </c>
      <c r="G2189" t="s">
        <v>6009</v>
      </c>
      <c r="I2189">
        <v>1</v>
      </c>
    </row>
    <row r="2190" spans="1:9" ht="14.4" hidden="1">
      <c r="A2190" t="s">
        <v>1643</v>
      </c>
      <c r="B2190">
        <v>2189</v>
      </c>
      <c r="F2190" t="s">
        <v>8000</v>
      </c>
      <c r="G2190" t="s">
        <v>6009</v>
      </c>
      <c r="I2190">
        <v>1</v>
      </c>
    </row>
    <row r="2191" spans="1:9" ht="14.4" hidden="1">
      <c r="A2191" t="s">
        <v>1643</v>
      </c>
      <c r="B2191">
        <v>2190</v>
      </c>
      <c r="F2191" t="s">
        <v>8000</v>
      </c>
      <c r="G2191" t="s">
        <v>6009</v>
      </c>
      <c r="I2191">
        <v>1</v>
      </c>
    </row>
    <row r="2192" spans="1:9" ht="14.4" hidden="1">
      <c r="A2192" t="s">
        <v>8054</v>
      </c>
      <c r="B2192">
        <v>2191</v>
      </c>
      <c r="C2192" t="s">
        <v>8054</v>
      </c>
      <c r="F2192" t="s">
        <v>8000</v>
      </c>
      <c r="G2192" t="s">
        <v>6009</v>
      </c>
      <c r="I2192">
        <v>1</v>
      </c>
    </row>
    <row r="2193" spans="1:9" ht="14.4">
      <c r="A2193" t="s">
        <v>8054</v>
      </c>
      <c r="B2193">
        <v>2192</v>
      </c>
      <c r="C2193" t="s">
        <v>8054</v>
      </c>
      <c r="D2193" t="s">
        <v>1637</v>
      </c>
      <c r="E2193" t="s">
        <v>1638</v>
      </c>
      <c r="F2193" t="s">
        <v>8000</v>
      </c>
      <c r="G2193" t="s">
        <v>6009</v>
      </c>
      <c r="I2193">
        <v>1</v>
      </c>
    </row>
    <row r="2194" spans="1:9" ht="14.4" hidden="1">
      <c r="A2194" t="s">
        <v>1643</v>
      </c>
      <c r="B2194">
        <v>2193</v>
      </c>
      <c r="F2194" t="s">
        <v>8000</v>
      </c>
      <c r="G2194" t="s">
        <v>6009</v>
      </c>
      <c r="I2194">
        <v>1</v>
      </c>
    </row>
    <row r="2195" spans="1:9" ht="14.4" hidden="1">
      <c r="A2195" t="s">
        <v>1643</v>
      </c>
      <c r="B2195">
        <v>2194</v>
      </c>
      <c r="F2195" t="s">
        <v>8000</v>
      </c>
      <c r="G2195" t="s">
        <v>6009</v>
      </c>
      <c r="I2195">
        <v>1</v>
      </c>
    </row>
    <row r="2196" spans="1:9" ht="14.4" hidden="1">
      <c r="A2196" t="s">
        <v>1643</v>
      </c>
      <c r="B2196">
        <v>2195</v>
      </c>
      <c r="F2196" t="s">
        <v>8000</v>
      </c>
      <c r="G2196" t="s">
        <v>6009</v>
      </c>
      <c r="I2196">
        <v>1</v>
      </c>
    </row>
    <row r="2197" spans="1:9" ht="14.4" hidden="1">
      <c r="A2197" t="s">
        <v>1643</v>
      </c>
      <c r="B2197">
        <v>2196</v>
      </c>
      <c r="F2197" t="s">
        <v>8000</v>
      </c>
      <c r="G2197" t="s">
        <v>6009</v>
      </c>
      <c r="I2197">
        <v>1</v>
      </c>
    </row>
    <row r="2198" spans="1:9" ht="14.4" hidden="1">
      <c r="A2198" t="s">
        <v>1643</v>
      </c>
      <c r="B2198">
        <v>2197</v>
      </c>
      <c r="F2198" t="s">
        <v>8000</v>
      </c>
      <c r="G2198" t="s">
        <v>6009</v>
      </c>
      <c r="I2198">
        <v>1</v>
      </c>
    </row>
    <row r="2199" spans="1:9" ht="14.4" hidden="1">
      <c r="A2199" t="s">
        <v>1643</v>
      </c>
      <c r="B2199">
        <v>2198</v>
      </c>
      <c r="F2199" t="s">
        <v>8000</v>
      </c>
      <c r="G2199" t="s">
        <v>6009</v>
      </c>
      <c r="I2199">
        <v>1</v>
      </c>
    </row>
    <row r="2200" spans="1:9" ht="14.4" hidden="1">
      <c r="A2200" t="s">
        <v>8055</v>
      </c>
      <c r="B2200">
        <v>2199</v>
      </c>
      <c r="C2200" t="s">
        <v>8055</v>
      </c>
      <c r="F2200" t="s">
        <v>8000</v>
      </c>
      <c r="G2200" t="s">
        <v>6009</v>
      </c>
      <c r="I2200">
        <v>1</v>
      </c>
    </row>
    <row r="2201" spans="1:9" ht="14.4" hidden="1">
      <c r="A2201" t="s">
        <v>8055</v>
      </c>
      <c r="B2201">
        <v>2200</v>
      </c>
      <c r="C2201" t="s">
        <v>8055</v>
      </c>
      <c r="F2201" t="s">
        <v>8000</v>
      </c>
      <c r="G2201" t="s">
        <v>6009</v>
      </c>
      <c r="I2201">
        <v>1</v>
      </c>
    </row>
    <row r="2202" spans="1:9" ht="14.4" hidden="1">
      <c r="A2202" t="s">
        <v>1643</v>
      </c>
      <c r="B2202">
        <v>2201</v>
      </c>
      <c r="F2202" t="s">
        <v>8000</v>
      </c>
      <c r="G2202" t="s">
        <v>6009</v>
      </c>
      <c r="I2202">
        <v>1</v>
      </c>
    </row>
    <row r="2203" spans="1:9" ht="14.4">
      <c r="A2203" t="s">
        <v>8056</v>
      </c>
      <c r="B2203">
        <v>2202</v>
      </c>
      <c r="C2203" t="s">
        <v>8056</v>
      </c>
      <c r="D2203" t="s">
        <v>1637</v>
      </c>
      <c r="E2203" t="s">
        <v>909</v>
      </c>
      <c r="F2203" t="s">
        <v>8000</v>
      </c>
      <c r="G2203" t="s">
        <v>6009</v>
      </c>
      <c r="I2203">
        <v>1</v>
      </c>
    </row>
    <row r="2204" spans="1:9" ht="14.4" hidden="1">
      <c r="A2204" t="s">
        <v>1643</v>
      </c>
      <c r="B2204">
        <v>2203</v>
      </c>
      <c r="F2204" t="s">
        <v>8000</v>
      </c>
      <c r="G2204" t="s">
        <v>6009</v>
      </c>
      <c r="I2204">
        <v>1</v>
      </c>
    </row>
    <row r="2205" spans="1:9" ht="14.4" hidden="1">
      <c r="A2205" t="s">
        <v>1643</v>
      </c>
      <c r="B2205">
        <v>2204</v>
      </c>
      <c r="F2205" t="s">
        <v>8000</v>
      </c>
      <c r="G2205" t="s">
        <v>6009</v>
      </c>
      <c r="I2205">
        <v>1</v>
      </c>
    </row>
    <row r="2206" spans="1:9" ht="14.4" hidden="1">
      <c r="A2206" t="s">
        <v>1643</v>
      </c>
      <c r="B2206">
        <v>2205</v>
      </c>
      <c r="F2206" t="s">
        <v>8000</v>
      </c>
      <c r="G2206" t="s">
        <v>6009</v>
      </c>
      <c r="I2206">
        <v>1</v>
      </c>
    </row>
    <row r="2207" spans="1:9" ht="14.4" hidden="1">
      <c r="A2207" t="s">
        <v>1643</v>
      </c>
      <c r="B2207">
        <v>2206</v>
      </c>
      <c r="F2207" t="s">
        <v>8000</v>
      </c>
      <c r="G2207" t="s">
        <v>6009</v>
      </c>
      <c r="I2207">
        <v>1</v>
      </c>
    </row>
    <row r="2208" spans="1:9" ht="14.4" hidden="1">
      <c r="A2208" t="s">
        <v>1643</v>
      </c>
      <c r="B2208">
        <v>2207</v>
      </c>
      <c r="F2208" t="s">
        <v>8000</v>
      </c>
      <c r="G2208" t="s">
        <v>6009</v>
      </c>
      <c r="I2208">
        <v>1</v>
      </c>
    </row>
    <row r="2209" spans="1:9" ht="14.4" hidden="1">
      <c r="A2209" t="s">
        <v>1643</v>
      </c>
      <c r="B2209">
        <v>2208</v>
      </c>
      <c r="F2209" t="s">
        <v>8000</v>
      </c>
      <c r="G2209" t="s">
        <v>6009</v>
      </c>
      <c r="I2209">
        <v>1</v>
      </c>
    </row>
    <row r="2210" spans="1:9" ht="14.4" hidden="1">
      <c r="A2210" t="s">
        <v>1643</v>
      </c>
      <c r="B2210">
        <v>2209</v>
      </c>
      <c r="F2210" t="s">
        <v>8000</v>
      </c>
      <c r="G2210" t="s">
        <v>6009</v>
      </c>
      <c r="I2210">
        <v>1</v>
      </c>
    </row>
    <row r="2211" spans="1:9" ht="14.4" hidden="1">
      <c r="A2211" t="s">
        <v>1643</v>
      </c>
      <c r="B2211">
        <v>2210</v>
      </c>
      <c r="F2211" t="s">
        <v>8000</v>
      </c>
      <c r="G2211" t="s">
        <v>6009</v>
      </c>
      <c r="I2211">
        <v>1</v>
      </c>
    </row>
    <row r="2212" spans="1:9" ht="14.4" hidden="1">
      <c r="A2212" t="s">
        <v>1643</v>
      </c>
      <c r="B2212">
        <v>2211</v>
      </c>
      <c r="F2212" t="s">
        <v>8000</v>
      </c>
      <c r="G2212" t="s">
        <v>6009</v>
      </c>
      <c r="I2212">
        <v>1</v>
      </c>
    </row>
    <row r="2213" spans="1:9" ht="14.4" hidden="1">
      <c r="A2213" t="s">
        <v>1643</v>
      </c>
      <c r="B2213">
        <v>2212</v>
      </c>
      <c r="F2213" t="s">
        <v>8000</v>
      </c>
      <c r="G2213" t="s">
        <v>6009</v>
      </c>
      <c r="I2213">
        <v>1</v>
      </c>
    </row>
    <row r="2214" spans="1:9" ht="14.4" hidden="1">
      <c r="A2214" t="s">
        <v>1643</v>
      </c>
      <c r="B2214">
        <v>2213</v>
      </c>
      <c r="F2214" t="s">
        <v>8000</v>
      </c>
      <c r="G2214" t="s">
        <v>6009</v>
      </c>
      <c r="I2214">
        <v>1</v>
      </c>
    </row>
    <row r="2215" spans="1:9" ht="14.4">
      <c r="A2215" t="s">
        <v>8057</v>
      </c>
      <c r="B2215">
        <v>2214</v>
      </c>
      <c r="C2215" t="s">
        <v>8057</v>
      </c>
      <c r="D2215" t="s">
        <v>908</v>
      </c>
      <c r="E2215">
        <v>2009</v>
      </c>
      <c r="F2215" t="s">
        <v>8000</v>
      </c>
      <c r="G2215" t="s">
        <v>6009</v>
      </c>
      <c r="I2215">
        <v>1</v>
      </c>
    </row>
    <row r="2216" spans="1:9" ht="14.4" hidden="1">
      <c r="A2216" t="s">
        <v>1643</v>
      </c>
      <c r="B2216">
        <v>2215</v>
      </c>
      <c r="F2216" t="s">
        <v>8000</v>
      </c>
      <c r="G2216" t="s">
        <v>6009</v>
      </c>
      <c r="I2216">
        <v>1</v>
      </c>
    </row>
    <row r="2217" spans="1:9" ht="14.4" hidden="1">
      <c r="A2217" t="s">
        <v>1643</v>
      </c>
      <c r="B2217">
        <v>2216</v>
      </c>
      <c r="F2217" t="s">
        <v>8000</v>
      </c>
      <c r="G2217" t="s">
        <v>6009</v>
      </c>
      <c r="I2217">
        <v>1</v>
      </c>
    </row>
    <row r="2218" spans="1:9" ht="14.4" hidden="1">
      <c r="A2218" t="s">
        <v>1643</v>
      </c>
      <c r="B2218">
        <v>2217</v>
      </c>
      <c r="F2218" t="s">
        <v>8000</v>
      </c>
      <c r="G2218" t="s">
        <v>6009</v>
      </c>
      <c r="I2218">
        <v>1</v>
      </c>
    </row>
    <row r="2219" spans="1:9" ht="14.4">
      <c r="A2219" t="s">
        <v>8058</v>
      </c>
      <c r="B2219">
        <v>2218</v>
      </c>
      <c r="C2219" t="s">
        <v>8058</v>
      </c>
      <c r="D2219" t="s">
        <v>908</v>
      </c>
      <c r="E2219" t="s">
        <v>2311</v>
      </c>
      <c r="F2219" t="s">
        <v>8000</v>
      </c>
      <c r="G2219" t="s">
        <v>6009</v>
      </c>
      <c r="I2219">
        <v>1</v>
      </c>
    </row>
    <row r="2220" spans="1:9" ht="14.4" hidden="1">
      <c r="A2220" t="s">
        <v>1643</v>
      </c>
      <c r="B2220">
        <v>2219</v>
      </c>
      <c r="F2220" t="s">
        <v>8000</v>
      </c>
      <c r="G2220" t="s">
        <v>6009</v>
      </c>
      <c r="I2220">
        <v>1</v>
      </c>
    </row>
    <row r="2221" spans="1:9" ht="14.4" hidden="1">
      <c r="A2221" t="s">
        <v>1643</v>
      </c>
      <c r="B2221">
        <v>2220</v>
      </c>
      <c r="F2221" t="s">
        <v>8000</v>
      </c>
      <c r="G2221" t="s">
        <v>6009</v>
      </c>
      <c r="I2221">
        <v>1</v>
      </c>
    </row>
    <row r="2222" spans="1:9" ht="14.4" hidden="1">
      <c r="A2222" t="s">
        <v>1643</v>
      </c>
      <c r="B2222">
        <v>2221</v>
      </c>
      <c r="F2222" t="s">
        <v>8000</v>
      </c>
      <c r="G2222" t="s">
        <v>6009</v>
      </c>
      <c r="I2222">
        <v>1</v>
      </c>
    </row>
    <row r="2223" spans="1:9" ht="14.4" hidden="1">
      <c r="A2223" t="s">
        <v>1643</v>
      </c>
      <c r="B2223">
        <v>2222</v>
      </c>
      <c r="F2223" t="s">
        <v>8000</v>
      </c>
      <c r="G2223" t="s">
        <v>6009</v>
      </c>
      <c r="I2223">
        <v>1</v>
      </c>
    </row>
    <row r="2224" spans="1:9" ht="14.4" hidden="1">
      <c r="A2224" t="s">
        <v>1643</v>
      </c>
      <c r="B2224">
        <v>2223</v>
      </c>
      <c r="F2224" t="s">
        <v>8000</v>
      </c>
      <c r="G2224" t="s">
        <v>6009</v>
      </c>
      <c r="I2224">
        <v>1</v>
      </c>
    </row>
    <row r="2225" spans="1:9" ht="14.4" hidden="1">
      <c r="A2225" t="s">
        <v>1643</v>
      </c>
      <c r="B2225">
        <v>2224</v>
      </c>
      <c r="F2225" t="s">
        <v>8000</v>
      </c>
      <c r="G2225" t="s">
        <v>6009</v>
      </c>
      <c r="I2225">
        <v>1</v>
      </c>
    </row>
    <row r="2226" spans="1:9" ht="14.4" hidden="1">
      <c r="A2226" t="s">
        <v>1643</v>
      </c>
      <c r="B2226">
        <v>2225</v>
      </c>
      <c r="F2226" t="s">
        <v>8000</v>
      </c>
      <c r="G2226" t="s">
        <v>6009</v>
      </c>
      <c r="I2226">
        <v>1</v>
      </c>
    </row>
    <row r="2227" spans="1:9" ht="14.4" hidden="1">
      <c r="A2227" t="s">
        <v>1643</v>
      </c>
      <c r="B2227">
        <v>2226</v>
      </c>
      <c r="F2227" t="s">
        <v>8000</v>
      </c>
      <c r="G2227" t="s">
        <v>6009</v>
      </c>
      <c r="I2227">
        <v>1</v>
      </c>
    </row>
    <row r="2228" spans="1:9" ht="14.4" hidden="1">
      <c r="A2228" t="s">
        <v>1643</v>
      </c>
      <c r="B2228">
        <v>2227</v>
      </c>
      <c r="F2228" t="s">
        <v>8000</v>
      </c>
      <c r="G2228" t="s">
        <v>6009</v>
      </c>
      <c r="I2228">
        <v>1</v>
      </c>
    </row>
    <row r="2229" spans="1:9" ht="14.4" hidden="1">
      <c r="A2229" t="s">
        <v>1643</v>
      </c>
      <c r="B2229">
        <v>2228</v>
      </c>
      <c r="F2229" t="s">
        <v>8000</v>
      </c>
      <c r="G2229" t="s">
        <v>6009</v>
      </c>
      <c r="I2229">
        <v>1</v>
      </c>
    </row>
    <row r="2230" spans="1:9" ht="14.4" hidden="1">
      <c r="A2230" t="s">
        <v>1643</v>
      </c>
      <c r="B2230">
        <v>2229</v>
      </c>
      <c r="F2230" t="s">
        <v>8000</v>
      </c>
      <c r="G2230" t="s">
        <v>6009</v>
      </c>
      <c r="I2230">
        <v>1</v>
      </c>
    </row>
    <row r="2231" spans="1:9" ht="14.4" hidden="1">
      <c r="A2231" t="s">
        <v>8059</v>
      </c>
      <c r="B2231">
        <v>2230</v>
      </c>
      <c r="C2231" t="s">
        <v>8059</v>
      </c>
      <c r="F2231" t="s">
        <v>8000</v>
      </c>
      <c r="G2231" t="s">
        <v>6009</v>
      </c>
      <c r="I2231">
        <v>1</v>
      </c>
    </row>
    <row r="2232" spans="1:9" ht="14.4" hidden="1">
      <c r="A2232" t="s">
        <v>1643</v>
      </c>
      <c r="B2232">
        <v>2231</v>
      </c>
      <c r="F2232" t="s">
        <v>8000</v>
      </c>
      <c r="G2232" t="s">
        <v>6009</v>
      </c>
      <c r="I2232">
        <v>1</v>
      </c>
    </row>
    <row r="2233" spans="1:9" ht="14.4" hidden="1">
      <c r="A2233" t="s">
        <v>1643</v>
      </c>
      <c r="B2233">
        <v>2232</v>
      </c>
      <c r="F2233" t="s">
        <v>8000</v>
      </c>
      <c r="G2233" t="s">
        <v>6009</v>
      </c>
      <c r="I2233">
        <v>1</v>
      </c>
    </row>
    <row r="2234" spans="1:9" ht="14.4" hidden="1">
      <c r="A2234" t="s">
        <v>1643</v>
      </c>
      <c r="B2234">
        <v>2233</v>
      </c>
      <c r="F2234" t="s">
        <v>8000</v>
      </c>
      <c r="G2234" t="s">
        <v>6009</v>
      </c>
      <c r="I2234">
        <v>1</v>
      </c>
    </row>
    <row r="2235" spans="1:9" ht="14.4" hidden="1">
      <c r="A2235" t="s">
        <v>8060</v>
      </c>
      <c r="B2235">
        <v>2234</v>
      </c>
      <c r="C2235" t="s">
        <v>8060</v>
      </c>
      <c r="F2235" t="s">
        <v>8000</v>
      </c>
      <c r="G2235" t="s">
        <v>6009</v>
      </c>
      <c r="I2235">
        <v>1</v>
      </c>
    </row>
    <row r="2236" spans="1:9" ht="14.4" hidden="1">
      <c r="A2236" t="s">
        <v>8060</v>
      </c>
      <c r="B2236">
        <v>2235</v>
      </c>
      <c r="C2236" t="s">
        <v>8060</v>
      </c>
      <c r="F2236" t="s">
        <v>8000</v>
      </c>
      <c r="G2236" t="s">
        <v>6009</v>
      </c>
      <c r="I2236">
        <v>1</v>
      </c>
    </row>
    <row r="2237" spans="1:9" ht="14.4" hidden="1">
      <c r="A2237" t="s">
        <v>1643</v>
      </c>
      <c r="B2237">
        <v>2236</v>
      </c>
      <c r="F2237" t="s">
        <v>8000</v>
      </c>
      <c r="G2237" t="s">
        <v>6009</v>
      </c>
      <c r="I2237">
        <v>1</v>
      </c>
    </row>
    <row r="2238" spans="1:9" ht="14.4" hidden="1">
      <c r="A2238" t="s">
        <v>8061</v>
      </c>
      <c r="B2238">
        <v>2237</v>
      </c>
      <c r="C2238" t="s">
        <v>8061</v>
      </c>
      <c r="E2238" t="s">
        <v>8062</v>
      </c>
      <c r="F2238" t="s">
        <v>8000</v>
      </c>
      <c r="G2238" t="s">
        <v>6009</v>
      </c>
      <c r="I2238">
        <v>1</v>
      </c>
    </row>
    <row r="2239" spans="1:9" ht="14.4" hidden="1">
      <c r="A2239" t="s">
        <v>1643</v>
      </c>
      <c r="B2239">
        <v>2238</v>
      </c>
      <c r="F2239" t="s">
        <v>8000</v>
      </c>
      <c r="G2239" t="s">
        <v>6009</v>
      </c>
      <c r="I2239">
        <v>1</v>
      </c>
    </row>
    <row r="2240" spans="1:9" ht="14.4" hidden="1">
      <c r="A2240" t="s">
        <v>1643</v>
      </c>
      <c r="B2240">
        <v>2239</v>
      </c>
      <c r="F2240" t="s">
        <v>8000</v>
      </c>
      <c r="G2240" t="s">
        <v>6009</v>
      </c>
      <c r="I2240">
        <v>1</v>
      </c>
    </row>
    <row r="2241" spans="1:9" ht="14.4" hidden="1">
      <c r="A2241" t="s">
        <v>1643</v>
      </c>
      <c r="B2241">
        <v>2240</v>
      </c>
      <c r="F2241" t="s">
        <v>8000</v>
      </c>
      <c r="G2241" t="s">
        <v>6009</v>
      </c>
      <c r="I2241">
        <v>1</v>
      </c>
    </row>
    <row r="2242" spans="1:9" ht="14.4" hidden="1">
      <c r="A2242" t="s">
        <v>1643</v>
      </c>
      <c r="B2242">
        <v>2241</v>
      </c>
      <c r="F2242" t="s">
        <v>8000</v>
      </c>
      <c r="G2242" t="s">
        <v>6009</v>
      </c>
      <c r="I2242">
        <v>1</v>
      </c>
    </row>
    <row r="2243" spans="1:9" ht="14.4" hidden="1">
      <c r="A2243" t="s">
        <v>1643</v>
      </c>
      <c r="B2243">
        <v>2242</v>
      </c>
      <c r="F2243" t="s">
        <v>8000</v>
      </c>
      <c r="G2243" t="s">
        <v>6009</v>
      </c>
      <c r="I2243">
        <v>1</v>
      </c>
    </row>
    <row r="2244" spans="1:9" ht="14.4" hidden="1">
      <c r="A2244" t="s">
        <v>1643</v>
      </c>
      <c r="B2244">
        <v>2243</v>
      </c>
      <c r="F2244" t="s">
        <v>8000</v>
      </c>
      <c r="G2244" t="s">
        <v>6009</v>
      </c>
      <c r="I2244">
        <v>1</v>
      </c>
    </row>
    <row r="2245" spans="1:9" ht="14.4">
      <c r="A2245" t="s">
        <v>8063</v>
      </c>
      <c r="B2245">
        <v>2244</v>
      </c>
      <c r="C2245" t="s">
        <v>8063</v>
      </c>
      <c r="D2245" t="s">
        <v>2653</v>
      </c>
      <c r="E2245" t="s">
        <v>8064</v>
      </c>
      <c r="F2245" t="s">
        <v>8000</v>
      </c>
      <c r="G2245" t="s">
        <v>6009</v>
      </c>
      <c r="I2245">
        <v>1</v>
      </c>
    </row>
    <row r="2246" spans="1:9" ht="14.4" hidden="1">
      <c r="A2246" t="s">
        <v>1643</v>
      </c>
      <c r="B2246">
        <v>2245</v>
      </c>
      <c r="F2246" t="s">
        <v>8000</v>
      </c>
      <c r="G2246" t="s">
        <v>6009</v>
      </c>
      <c r="I2246">
        <v>1</v>
      </c>
    </row>
    <row r="2247" spans="1:9" ht="14.4" hidden="1">
      <c r="A2247" t="s">
        <v>1643</v>
      </c>
      <c r="B2247">
        <v>2246</v>
      </c>
      <c r="F2247" t="s">
        <v>8000</v>
      </c>
      <c r="G2247" t="s">
        <v>6009</v>
      </c>
      <c r="I2247">
        <v>1</v>
      </c>
    </row>
    <row r="2248" spans="1:9" ht="14.4">
      <c r="A2248" t="s">
        <v>8065</v>
      </c>
      <c r="B2248">
        <v>2247</v>
      </c>
      <c r="C2248" t="s">
        <v>8065</v>
      </c>
      <c r="D2248" t="s">
        <v>908</v>
      </c>
      <c r="E2248" t="s">
        <v>2311</v>
      </c>
      <c r="F2248" t="s">
        <v>8000</v>
      </c>
      <c r="G2248" t="s">
        <v>6009</v>
      </c>
      <c r="I2248">
        <v>1</v>
      </c>
    </row>
    <row r="2249" spans="1:9" ht="14.4" hidden="1">
      <c r="A2249" t="s">
        <v>1643</v>
      </c>
      <c r="B2249">
        <v>2248</v>
      </c>
      <c r="F2249" t="s">
        <v>8000</v>
      </c>
      <c r="G2249" t="s">
        <v>6009</v>
      </c>
      <c r="I2249">
        <v>1</v>
      </c>
    </row>
    <row r="2250" spans="1:9" ht="14.4">
      <c r="A2250" t="s">
        <v>8066</v>
      </c>
      <c r="B2250">
        <v>2249</v>
      </c>
      <c r="C2250" t="s">
        <v>8066</v>
      </c>
      <c r="D2250" t="s">
        <v>1637</v>
      </c>
      <c r="E2250" t="s">
        <v>8067</v>
      </c>
      <c r="F2250" t="s">
        <v>8000</v>
      </c>
      <c r="G2250" t="s">
        <v>6009</v>
      </c>
      <c r="I2250">
        <v>1</v>
      </c>
    </row>
    <row r="2251" spans="1:9" ht="14.4" hidden="1">
      <c r="A2251" t="s">
        <v>1643</v>
      </c>
      <c r="B2251">
        <v>2250</v>
      </c>
      <c r="F2251" t="s">
        <v>8000</v>
      </c>
      <c r="G2251" t="s">
        <v>6009</v>
      </c>
      <c r="I2251">
        <v>1</v>
      </c>
    </row>
    <row r="2252" spans="1:9" ht="14.4">
      <c r="A2252" t="s">
        <v>8068</v>
      </c>
      <c r="B2252">
        <v>2251</v>
      </c>
      <c r="C2252" t="s">
        <v>8068</v>
      </c>
      <c r="D2252" t="s">
        <v>1637</v>
      </c>
      <c r="E2252" t="s">
        <v>8069</v>
      </c>
      <c r="F2252" t="s">
        <v>8000</v>
      </c>
      <c r="G2252" t="s">
        <v>6009</v>
      </c>
      <c r="I2252">
        <v>1</v>
      </c>
    </row>
    <row r="2253" spans="1:9" ht="14.4">
      <c r="A2253" t="s">
        <v>8070</v>
      </c>
      <c r="B2253">
        <v>2252</v>
      </c>
      <c r="C2253" t="s">
        <v>8070</v>
      </c>
      <c r="D2253" t="s">
        <v>1637</v>
      </c>
      <c r="E2253" t="s">
        <v>8071</v>
      </c>
      <c r="F2253" t="s">
        <v>8000</v>
      </c>
      <c r="G2253" t="s">
        <v>6009</v>
      </c>
      <c r="I2253">
        <v>1</v>
      </c>
    </row>
    <row r="2254" spans="1:9" ht="14.4">
      <c r="A2254" t="s">
        <v>8072</v>
      </c>
      <c r="B2254">
        <v>2253</v>
      </c>
      <c r="C2254" t="s">
        <v>8072</v>
      </c>
      <c r="D2254" t="s">
        <v>1637</v>
      </c>
      <c r="E2254" t="s">
        <v>8073</v>
      </c>
      <c r="F2254" t="s">
        <v>8000</v>
      </c>
      <c r="G2254" t="s">
        <v>6009</v>
      </c>
      <c r="I2254">
        <v>1</v>
      </c>
    </row>
    <row r="2255" spans="1:9" ht="14.4" hidden="1">
      <c r="A2255" t="s">
        <v>1643</v>
      </c>
      <c r="B2255">
        <v>2254</v>
      </c>
      <c r="F2255" t="s">
        <v>8000</v>
      </c>
      <c r="G2255" t="s">
        <v>6009</v>
      </c>
      <c r="I2255">
        <v>1</v>
      </c>
    </row>
    <row r="2256" spans="1:9" ht="14.4" hidden="1">
      <c r="A2256" t="s">
        <v>1643</v>
      </c>
      <c r="B2256">
        <v>2255</v>
      </c>
      <c r="F2256" t="s">
        <v>8000</v>
      </c>
      <c r="G2256" t="s">
        <v>6009</v>
      </c>
      <c r="I2256">
        <v>1</v>
      </c>
    </row>
    <row r="2257" spans="1:9" ht="14.4">
      <c r="A2257" t="s">
        <v>8074</v>
      </c>
      <c r="B2257">
        <v>2256</v>
      </c>
      <c r="C2257" t="s">
        <v>8074</v>
      </c>
      <c r="D2257" t="s">
        <v>1637</v>
      </c>
      <c r="E2257" t="s">
        <v>8075</v>
      </c>
      <c r="F2257" t="s">
        <v>8000</v>
      </c>
      <c r="G2257" t="s">
        <v>6009</v>
      </c>
      <c r="I2257">
        <v>1</v>
      </c>
    </row>
    <row r="2258" spans="1:9" ht="14.4" hidden="1">
      <c r="A2258" t="s">
        <v>1643</v>
      </c>
      <c r="B2258">
        <v>2257</v>
      </c>
      <c r="F2258" t="s">
        <v>8000</v>
      </c>
      <c r="G2258" t="s">
        <v>6009</v>
      </c>
      <c r="I2258">
        <v>1</v>
      </c>
    </row>
    <row r="2259" spans="1:9" ht="14.4">
      <c r="A2259" t="s">
        <v>8076</v>
      </c>
      <c r="B2259">
        <v>2258</v>
      </c>
      <c r="C2259" t="s">
        <v>8076</v>
      </c>
      <c r="D2259" t="s">
        <v>1637</v>
      </c>
      <c r="E2259" t="s">
        <v>8077</v>
      </c>
      <c r="F2259" t="s">
        <v>8000</v>
      </c>
      <c r="G2259" t="s">
        <v>6009</v>
      </c>
      <c r="I2259">
        <v>1</v>
      </c>
    </row>
    <row r="2260" spans="1:9" ht="14.4" hidden="1">
      <c r="A2260" t="s">
        <v>7857</v>
      </c>
      <c r="B2260">
        <v>2259</v>
      </c>
      <c r="C2260" t="s">
        <v>7857</v>
      </c>
      <c r="F2260" t="s">
        <v>8000</v>
      </c>
      <c r="G2260" t="s">
        <v>6009</v>
      </c>
      <c r="I2260">
        <v>1</v>
      </c>
    </row>
    <row r="2261" spans="1:9" ht="14.4" hidden="1">
      <c r="A2261" t="s">
        <v>1643</v>
      </c>
      <c r="B2261">
        <v>2260</v>
      </c>
      <c r="F2261" t="s">
        <v>8000</v>
      </c>
      <c r="G2261" t="s">
        <v>6009</v>
      </c>
      <c r="I2261">
        <v>1</v>
      </c>
    </row>
    <row r="2262" spans="1:9" ht="14.4">
      <c r="A2262" t="s">
        <v>8078</v>
      </c>
      <c r="B2262">
        <v>2261</v>
      </c>
      <c r="C2262" t="s">
        <v>8078</v>
      </c>
      <c r="D2262" t="s">
        <v>810</v>
      </c>
      <c r="F2262" t="s">
        <v>8000</v>
      </c>
      <c r="G2262" t="s">
        <v>6009</v>
      </c>
      <c r="I2262">
        <v>1</v>
      </c>
    </row>
    <row r="2263" spans="1:9" ht="14.4" hidden="1">
      <c r="A2263" t="s">
        <v>1643</v>
      </c>
      <c r="B2263">
        <v>2262</v>
      </c>
      <c r="F2263" t="s">
        <v>8000</v>
      </c>
      <c r="G2263" t="s">
        <v>6009</v>
      </c>
      <c r="I2263">
        <v>1</v>
      </c>
    </row>
    <row r="2264" spans="1:9" ht="14.4" hidden="1">
      <c r="A2264" t="s">
        <v>1643</v>
      </c>
      <c r="B2264">
        <v>2263</v>
      </c>
      <c r="F2264" t="s">
        <v>8000</v>
      </c>
      <c r="G2264" t="s">
        <v>6009</v>
      </c>
      <c r="I2264">
        <v>1</v>
      </c>
    </row>
    <row r="2265" spans="1:9" ht="14.4">
      <c r="A2265" t="s">
        <v>8079</v>
      </c>
      <c r="B2265">
        <v>2264</v>
      </c>
      <c r="C2265" t="s">
        <v>8079</v>
      </c>
      <c r="D2265" t="s">
        <v>908</v>
      </c>
      <c r="E2265" t="s">
        <v>2311</v>
      </c>
      <c r="F2265" t="s">
        <v>8000</v>
      </c>
      <c r="G2265" t="s">
        <v>6009</v>
      </c>
      <c r="I2265">
        <v>1</v>
      </c>
    </row>
    <row r="2266" spans="1:9" ht="14.4" hidden="1">
      <c r="A2266" t="s">
        <v>1643</v>
      </c>
      <c r="B2266">
        <v>2265</v>
      </c>
      <c r="F2266" t="s">
        <v>8000</v>
      </c>
      <c r="G2266" t="s">
        <v>6009</v>
      </c>
      <c r="I2266">
        <v>1</v>
      </c>
    </row>
    <row r="2267" spans="1:9" ht="14.4" hidden="1">
      <c r="A2267" t="s">
        <v>1643</v>
      </c>
      <c r="B2267">
        <v>2266</v>
      </c>
      <c r="F2267" t="s">
        <v>8000</v>
      </c>
      <c r="G2267" t="s">
        <v>6009</v>
      </c>
      <c r="I2267">
        <v>1</v>
      </c>
    </row>
    <row r="2268" spans="1:9" ht="14.4" hidden="1">
      <c r="A2268" t="s">
        <v>1643</v>
      </c>
      <c r="B2268">
        <v>2267</v>
      </c>
      <c r="F2268" t="s">
        <v>8000</v>
      </c>
      <c r="G2268" t="s">
        <v>6009</v>
      </c>
      <c r="I2268">
        <v>1</v>
      </c>
    </row>
    <row r="2269" spans="1:9" ht="14.4">
      <c r="A2269" t="s">
        <v>8080</v>
      </c>
      <c r="B2269">
        <v>2268</v>
      </c>
      <c r="C2269" t="s">
        <v>8080</v>
      </c>
      <c r="D2269" t="s">
        <v>823</v>
      </c>
      <c r="E2269" t="s">
        <v>8081</v>
      </c>
      <c r="F2269" t="s">
        <v>8000</v>
      </c>
      <c r="G2269" t="s">
        <v>6009</v>
      </c>
      <c r="I2269">
        <v>1</v>
      </c>
    </row>
    <row r="2270" spans="1:9" ht="14.4" hidden="1">
      <c r="A2270" t="s">
        <v>1643</v>
      </c>
      <c r="B2270">
        <v>2269</v>
      </c>
      <c r="F2270" t="s">
        <v>8000</v>
      </c>
      <c r="G2270" t="s">
        <v>6009</v>
      </c>
      <c r="I2270">
        <v>1</v>
      </c>
    </row>
    <row r="2271" spans="1:9" ht="14.4" hidden="1">
      <c r="A2271" t="s">
        <v>1643</v>
      </c>
      <c r="B2271">
        <v>2270</v>
      </c>
      <c r="F2271" t="s">
        <v>8000</v>
      </c>
      <c r="G2271" t="s">
        <v>6009</v>
      </c>
      <c r="I2271">
        <v>1</v>
      </c>
    </row>
    <row r="2272" spans="1:9" ht="14.4" hidden="1">
      <c r="A2272" t="s">
        <v>2755</v>
      </c>
      <c r="B2272">
        <v>2271</v>
      </c>
      <c r="C2272" t="s">
        <v>2755</v>
      </c>
      <c r="E2272" t="s">
        <v>8082</v>
      </c>
      <c r="F2272" t="s">
        <v>8000</v>
      </c>
      <c r="G2272" t="s">
        <v>6009</v>
      </c>
      <c r="I2272">
        <v>1</v>
      </c>
    </row>
    <row r="2273" spans="1:9" ht="14.4" hidden="1">
      <c r="A2273" t="s">
        <v>1643</v>
      </c>
      <c r="B2273">
        <v>2272</v>
      </c>
      <c r="F2273" t="s">
        <v>8000</v>
      </c>
      <c r="G2273" t="s">
        <v>6009</v>
      </c>
      <c r="I2273">
        <v>1</v>
      </c>
    </row>
    <row r="2274" spans="1:9" ht="14.4" hidden="1">
      <c r="A2274" t="s">
        <v>1643</v>
      </c>
      <c r="B2274">
        <v>2273</v>
      </c>
      <c r="F2274" t="s">
        <v>8000</v>
      </c>
      <c r="G2274" t="s">
        <v>6009</v>
      </c>
      <c r="I2274">
        <v>1</v>
      </c>
    </row>
    <row r="2275" spans="1:9" ht="14.4" hidden="1">
      <c r="A2275" t="s">
        <v>1643</v>
      </c>
      <c r="B2275">
        <v>2274</v>
      </c>
      <c r="F2275" t="s">
        <v>8000</v>
      </c>
      <c r="G2275" t="s">
        <v>6009</v>
      </c>
      <c r="I2275">
        <v>1</v>
      </c>
    </row>
    <row r="2276" spans="1:9" ht="14.4">
      <c r="A2276" t="s">
        <v>8083</v>
      </c>
      <c r="B2276">
        <v>2275</v>
      </c>
      <c r="C2276" t="s">
        <v>8083</v>
      </c>
      <c r="D2276" t="s">
        <v>908</v>
      </c>
      <c r="E2276" t="s">
        <v>8084</v>
      </c>
      <c r="F2276" t="s">
        <v>8000</v>
      </c>
      <c r="G2276" t="s">
        <v>6009</v>
      </c>
      <c r="I2276">
        <v>1</v>
      </c>
    </row>
    <row r="2277" spans="1:9" ht="14.4" hidden="1">
      <c r="A2277" t="s">
        <v>1643</v>
      </c>
      <c r="B2277">
        <v>2276</v>
      </c>
      <c r="F2277" t="s">
        <v>8000</v>
      </c>
      <c r="G2277" t="s">
        <v>6009</v>
      </c>
      <c r="I2277">
        <v>1</v>
      </c>
    </row>
    <row r="2278" spans="1:9" ht="14.4">
      <c r="A2278" t="s">
        <v>8085</v>
      </c>
      <c r="B2278">
        <v>2277</v>
      </c>
      <c r="C2278" t="s">
        <v>8085</v>
      </c>
      <c r="D2278" t="s">
        <v>908</v>
      </c>
      <c r="E2278" t="s">
        <v>8086</v>
      </c>
      <c r="F2278" t="s">
        <v>8000</v>
      </c>
      <c r="G2278" t="s">
        <v>6009</v>
      </c>
      <c r="I2278">
        <v>1</v>
      </c>
    </row>
    <row r="2279" spans="1:9" ht="14.4" hidden="1">
      <c r="A2279" t="s">
        <v>8087</v>
      </c>
      <c r="B2279">
        <v>2278</v>
      </c>
      <c r="C2279" t="s">
        <v>8087</v>
      </c>
      <c r="E2279" t="s">
        <v>8088</v>
      </c>
      <c r="F2279" t="s">
        <v>8000</v>
      </c>
      <c r="G2279" t="s">
        <v>6009</v>
      </c>
      <c r="I2279">
        <v>1</v>
      </c>
    </row>
    <row r="2280" spans="1:9" ht="14.4">
      <c r="A2280" t="s">
        <v>8087</v>
      </c>
      <c r="B2280">
        <v>2279</v>
      </c>
      <c r="C2280" t="s">
        <v>8087</v>
      </c>
      <c r="D2280" t="s">
        <v>908</v>
      </c>
      <c r="E2280" t="s">
        <v>8084</v>
      </c>
      <c r="F2280" t="s">
        <v>8000</v>
      </c>
      <c r="G2280" t="s">
        <v>6009</v>
      </c>
      <c r="I2280">
        <v>1</v>
      </c>
    </row>
    <row r="2281" spans="1:9" ht="14.4">
      <c r="A2281" t="s">
        <v>8087</v>
      </c>
      <c r="B2281">
        <v>2280</v>
      </c>
      <c r="C2281" t="s">
        <v>8087</v>
      </c>
      <c r="D2281" t="s">
        <v>1637</v>
      </c>
      <c r="E2281" t="s">
        <v>1638</v>
      </c>
      <c r="F2281" t="s">
        <v>8000</v>
      </c>
      <c r="G2281" t="s">
        <v>6009</v>
      </c>
      <c r="I2281">
        <v>1</v>
      </c>
    </row>
    <row r="2282" spans="1:9" ht="14.4">
      <c r="A2282" t="s">
        <v>8087</v>
      </c>
      <c r="B2282">
        <v>2281</v>
      </c>
      <c r="C2282" t="s">
        <v>8087</v>
      </c>
      <c r="D2282" t="s">
        <v>810</v>
      </c>
      <c r="E2282" t="s">
        <v>2311</v>
      </c>
      <c r="F2282" t="s">
        <v>8000</v>
      </c>
      <c r="G2282" t="s">
        <v>6009</v>
      </c>
      <c r="I2282">
        <v>1</v>
      </c>
    </row>
    <row r="2283" spans="1:9" ht="14.4">
      <c r="A2283" t="s">
        <v>8089</v>
      </c>
      <c r="B2283">
        <v>2282</v>
      </c>
      <c r="C2283" t="s">
        <v>8089</v>
      </c>
      <c r="D2283" t="s">
        <v>1637</v>
      </c>
      <c r="E2283" t="s">
        <v>8090</v>
      </c>
      <c r="F2283" t="s">
        <v>8000</v>
      </c>
      <c r="G2283" t="s">
        <v>6009</v>
      </c>
      <c r="I2283">
        <v>1</v>
      </c>
    </row>
    <row r="2284" spans="1:9" ht="14.4">
      <c r="A2284" t="s">
        <v>8087</v>
      </c>
      <c r="B2284">
        <v>2283</v>
      </c>
      <c r="C2284" t="s">
        <v>8087</v>
      </c>
      <c r="D2284" t="s">
        <v>1637</v>
      </c>
      <c r="E2284" t="s">
        <v>8090</v>
      </c>
      <c r="F2284" t="s">
        <v>8000</v>
      </c>
      <c r="G2284" t="s">
        <v>6009</v>
      </c>
      <c r="I2284">
        <v>1</v>
      </c>
    </row>
    <row r="2285" spans="1:9" ht="14.4" hidden="1">
      <c r="A2285" t="s">
        <v>1643</v>
      </c>
      <c r="B2285">
        <v>2284</v>
      </c>
      <c r="F2285" t="s">
        <v>8000</v>
      </c>
      <c r="G2285" t="s">
        <v>6009</v>
      </c>
      <c r="I2285">
        <v>1</v>
      </c>
    </row>
    <row r="2286" spans="1:9" ht="14.4">
      <c r="A2286" t="s">
        <v>8087</v>
      </c>
      <c r="B2286">
        <v>2285</v>
      </c>
      <c r="C2286" t="s">
        <v>8087</v>
      </c>
      <c r="D2286" t="s">
        <v>1637</v>
      </c>
      <c r="E2286" t="s">
        <v>8091</v>
      </c>
      <c r="F2286" t="s">
        <v>8000</v>
      </c>
      <c r="G2286" t="s">
        <v>6009</v>
      </c>
      <c r="I2286">
        <v>1</v>
      </c>
    </row>
    <row r="2287" spans="1:9" ht="14.4">
      <c r="A2287" t="s">
        <v>8087</v>
      </c>
      <c r="B2287">
        <v>2286</v>
      </c>
      <c r="C2287" t="s">
        <v>8087</v>
      </c>
      <c r="D2287" t="s">
        <v>908</v>
      </c>
      <c r="E2287" t="s">
        <v>8090</v>
      </c>
      <c r="F2287" t="s">
        <v>8000</v>
      </c>
      <c r="G2287" t="s">
        <v>6009</v>
      </c>
      <c r="I2287">
        <v>1</v>
      </c>
    </row>
    <row r="2288" spans="1:9" ht="14.4" hidden="1">
      <c r="A2288" t="s">
        <v>1643</v>
      </c>
      <c r="B2288">
        <v>2287</v>
      </c>
      <c r="F2288" t="s">
        <v>8000</v>
      </c>
      <c r="G2288" t="s">
        <v>6009</v>
      </c>
      <c r="I2288">
        <v>1</v>
      </c>
    </row>
    <row r="2289" spans="1:9" ht="14.4" hidden="1">
      <c r="A2289" t="s">
        <v>1643</v>
      </c>
      <c r="B2289">
        <v>2288</v>
      </c>
      <c r="F2289" t="s">
        <v>8000</v>
      </c>
      <c r="G2289" t="s">
        <v>6009</v>
      </c>
      <c r="I2289">
        <v>1</v>
      </c>
    </row>
    <row r="2290" spans="1:9" ht="14.4" hidden="1">
      <c r="A2290" t="s">
        <v>8092</v>
      </c>
      <c r="B2290">
        <v>2289</v>
      </c>
      <c r="C2290" t="s">
        <v>8092</v>
      </c>
      <c r="D2290" t="s">
        <v>881</v>
      </c>
      <c r="E2290" t="s">
        <v>881</v>
      </c>
      <c r="F2290" t="s">
        <v>8000</v>
      </c>
      <c r="G2290" t="s">
        <v>6009</v>
      </c>
      <c r="I2290">
        <v>1</v>
      </c>
    </row>
    <row r="2291" spans="1:9" ht="14.4" hidden="1">
      <c r="A2291" t="s">
        <v>1643</v>
      </c>
      <c r="B2291">
        <v>2290</v>
      </c>
      <c r="F2291" t="s">
        <v>8000</v>
      </c>
      <c r="G2291" t="s">
        <v>6009</v>
      </c>
      <c r="I2291">
        <v>1</v>
      </c>
    </row>
    <row r="2292" spans="1:9" ht="14.4" hidden="1">
      <c r="A2292" t="s">
        <v>1643</v>
      </c>
      <c r="B2292">
        <v>2291</v>
      </c>
      <c r="F2292" t="s">
        <v>8000</v>
      </c>
      <c r="G2292" t="s">
        <v>6009</v>
      </c>
      <c r="I2292">
        <v>1</v>
      </c>
    </row>
    <row r="2293" spans="1:9" ht="14.4">
      <c r="A2293" t="s">
        <v>8093</v>
      </c>
      <c r="B2293">
        <v>2292</v>
      </c>
      <c r="C2293" t="s">
        <v>8093</v>
      </c>
      <c r="D2293" t="s">
        <v>908</v>
      </c>
      <c r="E2293" t="s">
        <v>2311</v>
      </c>
      <c r="F2293" t="s">
        <v>8000</v>
      </c>
      <c r="G2293" t="s">
        <v>6009</v>
      </c>
      <c r="I2293">
        <v>1</v>
      </c>
    </row>
    <row r="2294" spans="1:9" ht="14.4">
      <c r="A2294" t="s">
        <v>8094</v>
      </c>
      <c r="B2294">
        <v>2293</v>
      </c>
      <c r="C2294" t="s">
        <v>8094</v>
      </c>
      <c r="D2294" t="s">
        <v>908</v>
      </c>
      <c r="E2294" t="s">
        <v>8095</v>
      </c>
      <c r="F2294" t="s">
        <v>8000</v>
      </c>
      <c r="G2294" t="s">
        <v>6009</v>
      </c>
      <c r="I2294">
        <v>1</v>
      </c>
    </row>
    <row r="2295" spans="1:9" ht="14.4" hidden="1">
      <c r="A2295" t="s">
        <v>1643</v>
      </c>
      <c r="B2295">
        <v>2294</v>
      </c>
      <c r="F2295" t="s">
        <v>8000</v>
      </c>
      <c r="G2295" t="s">
        <v>6009</v>
      </c>
      <c r="I2295">
        <v>1</v>
      </c>
    </row>
    <row r="2296" spans="1:9" ht="14.4" hidden="1">
      <c r="A2296" t="s">
        <v>1643</v>
      </c>
      <c r="B2296">
        <v>2295</v>
      </c>
      <c r="F2296" t="s">
        <v>8000</v>
      </c>
      <c r="G2296" t="s">
        <v>6009</v>
      </c>
      <c r="I2296">
        <v>1</v>
      </c>
    </row>
    <row r="2297" spans="1:9" ht="14.4" hidden="1">
      <c r="A2297" t="s">
        <v>1643</v>
      </c>
      <c r="B2297">
        <v>2296</v>
      </c>
      <c r="F2297" t="s">
        <v>8000</v>
      </c>
      <c r="G2297" t="s">
        <v>6009</v>
      </c>
      <c r="I2297">
        <v>1</v>
      </c>
    </row>
    <row r="2298" spans="1:9" ht="14.4" hidden="1">
      <c r="A2298" t="s">
        <v>1643</v>
      </c>
      <c r="B2298">
        <v>2297</v>
      </c>
      <c r="F2298" t="s">
        <v>8000</v>
      </c>
      <c r="G2298" t="s">
        <v>6009</v>
      </c>
      <c r="I2298">
        <v>1</v>
      </c>
    </row>
    <row r="2299" spans="1:9" ht="14.4" hidden="1">
      <c r="A2299" t="s">
        <v>1643</v>
      </c>
      <c r="B2299">
        <v>2298</v>
      </c>
      <c r="F2299" t="s">
        <v>8000</v>
      </c>
      <c r="G2299" t="s">
        <v>6009</v>
      </c>
      <c r="I2299">
        <v>1</v>
      </c>
    </row>
    <row r="2300" spans="1:9" ht="14.4" hidden="1">
      <c r="A2300" t="s">
        <v>1643</v>
      </c>
      <c r="B2300">
        <v>2299</v>
      </c>
      <c r="F2300" t="s">
        <v>8000</v>
      </c>
      <c r="G2300" t="s">
        <v>6009</v>
      </c>
      <c r="I2300">
        <v>1</v>
      </c>
    </row>
    <row r="2301" spans="1:9" ht="14.4" hidden="1">
      <c r="A2301" t="s">
        <v>1643</v>
      </c>
      <c r="B2301">
        <v>2300</v>
      </c>
      <c r="F2301" t="s">
        <v>8000</v>
      </c>
      <c r="G2301" t="s">
        <v>6009</v>
      </c>
      <c r="I2301">
        <v>1</v>
      </c>
    </row>
    <row r="2302" spans="1:9" ht="14.4">
      <c r="A2302" t="s">
        <v>8096</v>
      </c>
      <c r="B2302">
        <v>2301</v>
      </c>
      <c r="C2302" t="s">
        <v>8096</v>
      </c>
      <c r="D2302" t="s">
        <v>7972</v>
      </c>
      <c r="E2302" t="s">
        <v>1551</v>
      </c>
      <c r="F2302" t="s">
        <v>8097</v>
      </c>
      <c r="G2302" t="s">
        <v>6009</v>
      </c>
      <c r="I2302">
        <v>1</v>
      </c>
    </row>
    <row r="2303" spans="1:9" ht="14.4" hidden="1">
      <c r="A2303" t="s">
        <v>1643</v>
      </c>
      <c r="B2303">
        <v>2302</v>
      </c>
      <c r="F2303" t="s">
        <v>8097</v>
      </c>
      <c r="G2303" t="s">
        <v>6009</v>
      </c>
      <c r="I2303">
        <v>1</v>
      </c>
    </row>
    <row r="2304" spans="1:9" ht="14.4">
      <c r="A2304" t="s">
        <v>8098</v>
      </c>
      <c r="B2304">
        <v>2303</v>
      </c>
      <c r="C2304" t="s">
        <v>8098</v>
      </c>
      <c r="D2304" t="s">
        <v>7947</v>
      </c>
      <c r="E2304" t="s">
        <v>8099</v>
      </c>
      <c r="F2304" t="s">
        <v>8097</v>
      </c>
      <c r="G2304" t="s">
        <v>6009</v>
      </c>
      <c r="I2304">
        <v>1</v>
      </c>
    </row>
    <row r="2305" spans="1:9" ht="14.4" hidden="1">
      <c r="A2305" t="s">
        <v>1643</v>
      </c>
      <c r="B2305">
        <v>2304</v>
      </c>
      <c r="F2305" t="s">
        <v>8097</v>
      </c>
      <c r="G2305" t="s">
        <v>6009</v>
      </c>
      <c r="I2305">
        <v>1</v>
      </c>
    </row>
    <row r="2306" spans="1:9" ht="14.4">
      <c r="A2306" t="s">
        <v>8100</v>
      </c>
      <c r="B2306">
        <v>2305</v>
      </c>
      <c r="C2306" t="s">
        <v>8100</v>
      </c>
      <c r="D2306" t="s">
        <v>908</v>
      </c>
      <c r="E2306" t="s">
        <v>909</v>
      </c>
      <c r="F2306" t="s">
        <v>8097</v>
      </c>
      <c r="G2306" t="s">
        <v>6009</v>
      </c>
      <c r="I2306">
        <v>1</v>
      </c>
    </row>
    <row r="2307" spans="1:9" ht="14.4" hidden="1">
      <c r="A2307" t="s">
        <v>1643</v>
      </c>
      <c r="B2307">
        <v>2306</v>
      </c>
      <c r="F2307" t="s">
        <v>8097</v>
      </c>
      <c r="G2307" t="s">
        <v>6009</v>
      </c>
      <c r="I2307">
        <v>1</v>
      </c>
    </row>
    <row r="2308" spans="1:9" ht="14.4" hidden="1">
      <c r="A2308" t="s">
        <v>1643</v>
      </c>
      <c r="B2308">
        <v>2307</v>
      </c>
      <c r="F2308" t="s">
        <v>8097</v>
      </c>
      <c r="G2308" t="s">
        <v>6009</v>
      </c>
      <c r="I2308">
        <v>1</v>
      </c>
    </row>
    <row r="2309" spans="1:9" ht="14.4" hidden="1">
      <c r="A2309" t="s">
        <v>1643</v>
      </c>
      <c r="B2309">
        <v>2308</v>
      </c>
      <c r="F2309" t="s">
        <v>8097</v>
      </c>
      <c r="G2309" t="s">
        <v>6009</v>
      </c>
      <c r="I2309">
        <v>1</v>
      </c>
    </row>
    <row r="2310" spans="1:9" ht="14.4" hidden="1">
      <c r="A2310" t="s">
        <v>1643</v>
      </c>
      <c r="B2310">
        <v>2309</v>
      </c>
      <c r="F2310" t="s">
        <v>8097</v>
      </c>
      <c r="G2310" t="s">
        <v>6009</v>
      </c>
      <c r="I2310">
        <v>1</v>
      </c>
    </row>
    <row r="2311" spans="1:9" ht="14.4" hidden="1">
      <c r="A2311" t="s">
        <v>1643</v>
      </c>
      <c r="B2311">
        <v>2310</v>
      </c>
      <c r="F2311" t="s">
        <v>8097</v>
      </c>
      <c r="G2311" t="s">
        <v>6009</v>
      </c>
      <c r="I2311">
        <v>1</v>
      </c>
    </row>
    <row r="2312" spans="1:9" ht="14.4" hidden="1">
      <c r="A2312" t="s">
        <v>8101</v>
      </c>
      <c r="B2312">
        <v>2311</v>
      </c>
      <c r="C2312" t="s">
        <v>8101</v>
      </c>
      <c r="F2312" t="s">
        <v>8097</v>
      </c>
      <c r="G2312" t="s">
        <v>6009</v>
      </c>
      <c r="I2312">
        <v>1</v>
      </c>
    </row>
    <row r="2313" spans="1:9" ht="14.4" hidden="1">
      <c r="A2313" t="s">
        <v>1643</v>
      </c>
      <c r="B2313">
        <v>2312</v>
      </c>
      <c r="F2313" t="s">
        <v>8097</v>
      </c>
      <c r="G2313" t="s">
        <v>6009</v>
      </c>
      <c r="I2313">
        <v>1</v>
      </c>
    </row>
    <row r="2314" spans="1:9" ht="14.4" hidden="1">
      <c r="A2314" t="s">
        <v>1643</v>
      </c>
      <c r="B2314">
        <v>2313</v>
      </c>
      <c r="F2314" t="s">
        <v>8097</v>
      </c>
      <c r="G2314" t="s">
        <v>6009</v>
      </c>
      <c r="I2314">
        <v>1</v>
      </c>
    </row>
    <row r="2315" spans="1:9" ht="14.4">
      <c r="A2315" t="s">
        <v>8102</v>
      </c>
      <c r="B2315">
        <v>2314</v>
      </c>
      <c r="C2315" t="s">
        <v>8102</v>
      </c>
      <c r="D2315" t="s">
        <v>8103</v>
      </c>
      <c r="E2315" t="s">
        <v>8104</v>
      </c>
      <c r="F2315" t="s">
        <v>8097</v>
      </c>
      <c r="G2315" t="s">
        <v>6009</v>
      </c>
      <c r="I2315">
        <v>1</v>
      </c>
    </row>
    <row r="2316" spans="1:9" ht="14.4" hidden="1">
      <c r="A2316" t="s">
        <v>8105</v>
      </c>
      <c r="B2316">
        <v>2315</v>
      </c>
      <c r="C2316" t="s">
        <v>8105</v>
      </c>
      <c r="E2316" t="s">
        <v>8106</v>
      </c>
      <c r="F2316" t="s">
        <v>8097</v>
      </c>
      <c r="G2316" t="s">
        <v>6009</v>
      </c>
      <c r="I2316">
        <v>1</v>
      </c>
    </row>
    <row r="2317" spans="1:9" ht="14.4" hidden="1">
      <c r="A2317" t="s">
        <v>1643</v>
      </c>
      <c r="B2317">
        <v>2316</v>
      </c>
      <c r="F2317" t="s">
        <v>8097</v>
      </c>
      <c r="G2317" t="s">
        <v>6009</v>
      </c>
      <c r="I2317">
        <v>1</v>
      </c>
    </row>
    <row r="2318" spans="1:9" ht="14.4" hidden="1">
      <c r="A2318" t="s">
        <v>1643</v>
      </c>
      <c r="B2318">
        <v>2317</v>
      </c>
      <c r="F2318" t="s">
        <v>8097</v>
      </c>
      <c r="G2318" t="s">
        <v>6009</v>
      </c>
      <c r="I2318">
        <v>1</v>
      </c>
    </row>
    <row r="2319" spans="1:9" ht="14.4" hidden="1">
      <c r="A2319" t="s">
        <v>1643</v>
      </c>
      <c r="B2319">
        <v>2318</v>
      </c>
      <c r="F2319" t="s">
        <v>8097</v>
      </c>
      <c r="G2319" t="s">
        <v>6009</v>
      </c>
      <c r="I2319">
        <v>1</v>
      </c>
    </row>
    <row r="2320" spans="1:9" ht="14.4" hidden="1">
      <c r="A2320" t="s">
        <v>1643</v>
      </c>
      <c r="B2320">
        <v>2319</v>
      </c>
      <c r="F2320" t="s">
        <v>8097</v>
      </c>
      <c r="G2320" t="s">
        <v>6009</v>
      </c>
      <c r="I2320">
        <v>1</v>
      </c>
    </row>
    <row r="2321" spans="1:9" ht="14.4" hidden="1">
      <c r="A2321" t="s">
        <v>1643</v>
      </c>
      <c r="B2321">
        <v>2320</v>
      </c>
      <c r="F2321" t="s">
        <v>8097</v>
      </c>
      <c r="G2321" t="s">
        <v>6009</v>
      </c>
      <c r="I2321">
        <v>1</v>
      </c>
    </row>
    <row r="2322" spans="1:9" ht="14.4">
      <c r="A2322" t="s">
        <v>8107</v>
      </c>
      <c r="B2322">
        <v>2321</v>
      </c>
      <c r="C2322" t="s">
        <v>8107</v>
      </c>
      <c r="D2322" t="s">
        <v>881</v>
      </c>
      <c r="E2322" t="s">
        <v>8108</v>
      </c>
      <c r="F2322" t="s">
        <v>8097</v>
      </c>
      <c r="G2322" t="s">
        <v>6009</v>
      </c>
      <c r="I2322">
        <v>1</v>
      </c>
    </row>
    <row r="2323" spans="1:9" ht="14.4" hidden="1">
      <c r="A2323" t="s">
        <v>1643</v>
      </c>
      <c r="B2323">
        <v>2322</v>
      </c>
      <c r="F2323" t="s">
        <v>8097</v>
      </c>
      <c r="G2323" t="s">
        <v>6009</v>
      </c>
      <c r="I2323">
        <v>1</v>
      </c>
    </row>
    <row r="2324" spans="1:9" ht="14.4" hidden="1">
      <c r="A2324" t="s">
        <v>1643</v>
      </c>
      <c r="B2324">
        <v>2323</v>
      </c>
      <c r="F2324" t="s">
        <v>8097</v>
      </c>
      <c r="G2324" t="s">
        <v>6009</v>
      </c>
      <c r="I2324">
        <v>1</v>
      </c>
    </row>
    <row r="2325" spans="1:9" ht="14.4" hidden="1">
      <c r="A2325" t="s">
        <v>1643</v>
      </c>
      <c r="B2325">
        <v>2324</v>
      </c>
      <c r="F2325" t="s">
        <v>8097</v>
      </c>
      <c r="G2325" t="s">
        <v>6009</v>
      </c>
      <c r="I2325">
        <v>1</v>
      </c>
    </row>
    <row r="2326" spans="1:9" ht="14.4" hidden="1">
      <c r="A2326" t="s">
        <v>1643</v>
      </c>
      <c r="B2326">
        <v>2325</v>
      </c>
      <c r="F2326" t="s">
        <v>8097</v>
      </c>
      <c r="G2326" t="s">
        <v>6009</v>
      </c>
      <c r="I2326">
        <v>1</v>
      </c>
    </row>
    <row r="2327" spans="1:9" ht="14.4" hidden="1">
      <c r="A2327" t="s">
        <v>1643</v>
      </c>
      <c r="B2327">
        <v>2326</v>
      </c>
      <c r="F2327" t="s">
        <v>8097</v>
      </c>
      <c r="G2327" t="s">
        <v>6009</v>
      </c>
      <c r="I2327">
        <v>1</v>
      </c>
    </row>
    <row r="2328" spans="1:9" ht="14.4" hidden="1">
      <c r="A2328" t="s">
        <v>1643</v>
      </c>
      <c r="B2328">
        <v>2327</v>
      </c>
      <c r="F2328" t="s">
        <v>8097</v>
      </c>
      <c r="G2328" t="s">
        <v>6009</v>
      </c>
      <c r="I2328">
        <v>1</v>
      </c>
    </row>
    <row r="2329" spans="1:9" ht="14.4">
      <c r="A2329" t="s">
        <v>8109</v>
      </c>
      <c r="B2329">
        <v>2328</v>
      </c>
      <c r="C2329" t="s">
        <v>8109</v>
      </c>
      <c r="D2329" t="s">
        <v>8110</v>
      </c>
      <c r="E2329" t="s">
        <v>8111</v>
      </c>
      <c r="F2329" t="s">
        <v>8097</v>
      </c>
      <c r="G2329" t="s">
        <v>6009</v>
      </c>
      <c r="I2329">
        <v>1</v>
      </c>
    </row>
    <row r="2330" spans="1:9" ht="14.4" hidden="1">
      <c r="A2330" t="s">
        <v>1643</v>
      </c>
      <c r="B2330">
        <v>2329</v>
      </c>
      <c r="F2330" t="s">
        <v>8097</v>
      </c>
      <c r="G2330" t="s">
        <v>6009</v>
      </c>
      <c r="I2330">
        <v>1</v>
      </c>
    </row>
    <row r="2331" spans="1:9" ht="14.4" hidden="1">
      <c r="A2331" t="s">
        <v>1643</v>
      </c>
      <c r="B2331">
        <v>2330</v>
      </c>
      <c r="F2331" t="s">
        <v>8097</v>
      </c>
      <c r="G2331" t="s">
        <v>6009</v>
      </c>
      <c r="I2331">
        <v>1</v>
      </c>
    </row>
    <row r="2332" spans="1:9" ht="14.4">
      <c r="A2332" t="s">
        <v>8112</v>
      </c>
      <c r="B2332">
        <v>2331</v>
      </c>
      <c r="C2332" t="s">
        <v>8112</v>
      </c>
      <c r="D2332" t="s">
        <v>8113</v>
      </c>
      <c r="E2332" t="s">
        <v>8114</v>
      </c>
      <c r="F2332" t="s">
        <v>8097</v>
      </c>
      <c r="G2332" t="s">
        <v>6009</v>
      </c>
      <c r="I2332">
        <v>1</v>
      </c>
    </row>
    <row r="2333" spans="1:9" ht="14.4" hidden="1">
      <c r="A2333" t="s">
        <v>1643</v>
      </c>
      <c r="B2333">
        <v>2332</v>
      </c>
      <c r="F2333" t="s">
        <v>8097</v>
      </c>
      <c r="G2333" t="s">
        <v>6009</v>
      </c>
      <c r="I2333">
        <v>1</v>
      </c>
    </row>
    <row r="2334" spans="1:9" ht="14.4" hidden="1">
      <c r="A2334" t="s">
        <v>1643</v>
      </c>
      <c r="B2334">
        <v>2333</v>
      </c>
      <c r="F2334" t="s">
        <v>8097</v>
      </c>
      <c r="G2334" t="s">
        <v>6009</v>
      </c>
      <c r="I2334">
        <v>1</v>
      </c>
    </row>
    <row r="2335" spans="1:9" ht="14.4" hidden="1">
      <c r="A2335" t="s">
        <v>1643</v>
      </c>
      <c r="B2335">
        <v>2334</v>
      </c>
      <c r="F2335" t="s">
        <v>8097</v>
      </c>
      <c r="G2335" t="s">
        <v>6009</v>
      </c>
      <c r="I2335">
        <v>1</v>
      </c>
    </row>
    <row r="2336" spans="1:9" ht="14.4" hidden="1">
      <c r="A2336" t="s">
        <v>1643</v>
      </c>
      <c r="B2336">
        <v>2335</v>
      </c>
      <c r="F2336" t="s">
        <v>8115</v>
      </c>
      <c r="G2336" t="s">
        <v>6009</v>
      </c>
      <c r="I2336">
        <v>1</v>
      </c>
    </row>
    <row r="2337" spans="1:9" ht="14.4" hidden="1">
      <c r="A2337" t="s">
        <v>1643</v>
      </c>
      <c r="B2337">
        <v>2336</v>
      </c>
      <c r="F2337" t="s">
        <v>8115</v>
      </c>
      <c r="G2337" t="s">
        <v>6009</v>
      </c>
      <c r="I2337">
        <v>1</v>
      </c>
    </row>
    <row r="2338" spans="1:9" ht="14.4" hidden="1">
      <c r="A2338" t="s">
        <v>1643</v>
      </c>
      <c r="B2338">
        <v>2337</v>
      </c>
      <c r="F2338" t="s">
        <v>8115</v>
      </c>
      <c r="G2338" t="s">
        <v>6009</v>
      </c>
      <c r="I2338">
        <v>1</v>
      </c>
    </row>
    <row r="2339" spans="1:9" ht="14.4" hidden="1">
      <c r="A2339" t="s">
        <v>1643</v>
      </c>
      <c r="B2339">
        <v>2338</v>
      </c>
      <c r="F2339" t="s">
        <v>8115</v>
      </c>
      <c r="G2339" t="s">
        <v>6009</v>
      </c>
      <c r="I2339">
        <v>1</v>
      </c>
    </row>
    <row r="2340" spans="1:9" ht="14.4">
      <c r="A2340" t="s">
        <v>8116</v>
      </c>
      <c r="B2340">
        <v>2339</v>
      </c>
      <c r="C2340" t="s">
        <v>8116</v>
      </c>
      <c r="D2340" t="s">
        <v>908</v>
      </c>
      <c r="E2340" t="s">
        <v>2311</v>
      </c>
      <c r="F2340" t="s">
        <v>8115</v>
      </c>
      <c r="G2340" t="s">
        <v>6009</v>
      </c>
      <c r="I2340">
        <v>1</v>
      </c>
    </row>
    <row r="2341" spans="1:9" ht="14.4" hidden="1">
      <c r="A2341" t="s">
        <v>1643</v>
      </c>
      <c r="B2341">
        <v>2340</v>
      </c>
      <c r="F2341" t="s">
        <v>8115</v>
      </c>
      <c r="G2341" t="s">
        <v>6009</v>
      </c>
      <c r="I2341">
        <v>1</v>
      </c>
    </row>
    <row r="2342" spans="1:9" ht="14.4" hidden="1">
      <c r="A2342" t="s">
        <v>1643</v>
      </c>
      <c r="B2342">
        <v>2341</v>
      </c>
      <c r="F2342" t="s">
        <v>8115</v>
      </c>
      <c r="G2342" t="s">
        <v>6009</v>
      </c>
      <c r="I2342">
        <v>1</v>
      </c>
    </row>
    <row r="2343" spans="1:9" ht="14.4" hidden="1">
      <c r="A2343" t="s">
        <v>1643</v>
      </c>
      <c r="B2343">
        <v>2342</v>
      </c>
      <c r="F2343" t="s">
        <v>8115</v>
      </c>
      <c r="G2343" t="s">
        <v>6009</v>
      </c>
      <c r="I2343">
        <v>1</v>
      </c>
    </row>
    <row r="2344" spans="1:9" ht="14.4" hidden="1">
      <c r="A2344" t="s">
        <v>8117</v>
      </c>
      <c r="B2344">
        <v>2343</v>
      </c>
      <c r="C2344" t="s">
        <v>8117</v>
      </c>
      <c r="E2344" t="s">
        <v>2795</v>
      </c>
      <c r="F2344" t="s">
        <v>8115</v>
      </c>
      <c r="G2344" t="s">
        <v>6009</v>
      </c>
      <c r="I2344">
        <v>1</v>
      </c>
    </row>
    <row r="2345" spans="1:9" ht="14.4">
      <c r="A2345" t="s">
        <v>8118</v>
      </c>
      <c r="B2345">
        <v>2344</v>
      </c>
      <c r="C2345" t="s">
        <v>8118</v>
      </c>
      <c r="D2345" t="s">
        <v>810</v>
      </c>
      <c r="F2345" t="s">
        <v>8115</v>
      </c>
      <c r="G2345" t="s">
        <v>6009</v>
      </c>
      <c r="I2345">
        <v>1</v>
      </c>
    </row>
    <row r="2346" spans="1:9" ht="14.4" hidden="1">
      <c r="A2346" t="s">
        <v>1643</v>
      </c>
      <c r="B2346">
        <v>2345</v>
      </c>
      <c r="F2346" t="s">
        <v>8115</v>
      </c>
      <c r="G2346" t="s">
        <v>6009</v>
      </c>
      <c r="I2346">
        <v>1</v>
      </c>
    </row>
    <row r="2347" spans="1:9" ht="14.4">
      <c r="A2347" t="s">
        <v>8119</v>
      </c>
      <c r="B2347">
        <v>2346</v>
      </c>
      <c r="C2347" t="s">
        <v>8119</v>
      </c>
      <c r="D2347" t="s">
        <v>810</v>
      </c>
      <c r="E2347" t="s">
        <v>810</v>
      </c>
      <c r="F2347" t="s">
        <v>8115</v>
      </c>
      <c r="G2347" t="s">
        <v>6009</v>
      </c>
      <c r="I2347">
        <v>1</v>
      </c>
    </row>
    <row r="2348" spans="1:9" ht="14.4">
      <c r="A2348" t="s">
        <v>8120</v>
      </c>
      <c r="B2348">
        <v>2347</v>
      </c>
      <c r="C2348" t="s">
        <v>8120</v>
      </c>
      <c r="D2348" t="s">
        <v>2653</v>
      </c>
      <c r="E2348" t="s">
        <v>1304</v>
      </c>
      <c r="F2348" t="s">
        <v>8115</v>
      </c>
      <c r="G2348" t="s">
        <v>6009</v>
      </c>
      <c r="I2348">
        <v>1</v>
      </c>
    </row>
    <row r="2349" spans="1:9" ht="14.4" hidden="1">
      <c r="A2349" t="s">
        <v>1643</v>
      </c>
      <c r="B2349">
        <v>2348</v>
      </c>
      <c r="F2349" t="s">
        <v>8115</v>
      </c>
      <c r="G2349" t="s">
        <v>6009</v>
      </c>
      <c r="I2349">
        <v>1</v>
      </c>
    </row>
    <row r="2350" spans="1:9" ht="14.4">
      <c r="A2350" t="s">
        <v>8121</v>
      </c>
      <c r="B2350">
        <v>2349</v>
      </c>
      <c r="C2350" t="s">
        <v>8121</v>
      </c>
      <c r="D2350" t="s">
        <v>1637</v>
      </c>
      <c r="E2350" t="s">
        <v>1638</v>
      </c>
      <c r="F2350" t="s">
        <v>8115</v>
      </c>
      <c r="G2350" t="s">
        <v>6009</v>
      </c>
      <c r="I2350">
        <v>1</v>
      </c>
    </row>
    <row r="2351" spans="1:9" ht="14.4" hidden="1">
      <c r="A2351" t="s">
        <v>1643</v>
      </c>
      <c r="B2351">
        <v>2350</v>
      </c>
      <c r="F2351" t="s">
        <v>8115</v>
      </c>
      <c r="G2351" t="s">
        <v>6009</v>
      </c>
      <c r="I2351">
        <v>1</v>
      </c>
    </row>
    <row r="2352" spans="1:9" ht="14.4">
      <c r="A2352" t="s">
        <v>8122</v>
      </c>
      <c r="B2352">
        <v>2351</v>
      </c>
      <c r="C2352" t="s">
        <v>8122</v>
      </c>
      <c r="D2352" t="s">
        <v>908</v>
      </c>
      <c r="E2352" t="s">
        <v>2311</v>
      </c>
      <c r="F2352" t="s">
        <v>8115</v>
      </c>
      <c r="G2352" t="s">
        <v>6009</v>
      </c>
      <c r="I2352">
        <v>1</v>
      </c>
    </row>
    <row r="2353" spans="1:9" ht="14.4" hidden="1">
      <c r="A2353" t="s">
        <v>1643</v>
      </c>
      <c r="B2353">
        <v>2352</v>
      </c>
      <c r="F2353" t="s">
        <v>8115</v>
      </c>
      <c r="G2353" t="s">
        <v>6009</v>
      </c>
      <c r="I2353">
        <v>1</v>
      </c>
    </row>
    <row r="2354" spans="1:9" ht="14.4" hidden="1">
      <c r="A2354" t="s">
        <v>1643</v>
      </c>
      <c r="B2354">
        <v>2353</v>
      </c>
      <c r="F2354" t="s">
        <v>8115</v>
      </c>
      <c r="G2354" t="s">
        <v>6009</v>
      </c>
      <c r="I2354">
        <v>1</v>
      </c>
    </row>
    <row r="2355" spans="1:9" ht="14.4" hidden="1">
      <c r="A2355" t="s">
        <v>1643</v>
      </c>
      <c r="B2355">
        <v>2354</v>
      </c>
      <c r="F2355" t="s">
        <v>8115</v>
      </c>
      <c r="G2355" t="s">
        <v>6009</v>
      </c>
      <c r="I2355">
        <v>1</v>
      </c>
    </row>
    <row r="2356" spans="1:9" ht="14.4" hidden="1">
      <c r="A2356" t="s">
        <v>1643</v>
      </c>
      <c r="B2356">
        <v>2355</v>
      </c>
      <c r="F2356" t="s">
        <v>8115</v>
      </c>
      <c r="G2356" t="s">
        <v>6009</v>
      </c>
      <c r="I2356">
        <v>1</v>
      </c>
    </row>
    <row r="2357" spans="1:9" ht="14.4" hidden="1">
      <c r="A2357" t="s">
        <v>1643</v>
      </c>
      <c r="B2357">
        <v>2356</v>
      </c>
      <c r="F2357" t="s">
        <v>8115</v>
      </c>
      <c r="G2357" t="s">
        <v>6009</v>
      </c>
      <c r="I2357">
        <v>1</v>
      </c>
    </row>
    <row r="2358" spans="1:9" ht="14.4" hidden="1">
      <c r="A2358" t="s">
        <v>1643</v>
      </c>
      <c r="B2358">
        <v>2357</v>
      </c>
      <c r="F2358" t="s">
        <v>8115</v>
      </c>
      <c r="G2358" t="s">
        <v>6009</v>
      </c>
      <c r="I2358">
        <v>1</v>
      </c>
    </row>
    <row r="2359" spans="1:9" ht="14.4" hidden="1">
      <c r="A2359" t="s">
        <v>1643</v>
      </c>
      <c r="B2359">
        <v>2358</v>
      </c>
      <c r="F2359" t="s">
        <v>8115</v>
      </c>
      <c r="G2359" t="s">
        <v>6009</v>
      </c>
      <c r="I2359">
        <v>1</v>
      </c>
    </row>
    <row r="2360" spans="1:9" ht="14.4" hidden="1">
      <c r="A2360" t="s">
        <v>1643</v>
      </c>
      <c r="B2360">
        <v>2359</v>
      </c>
      <c r="F2360" t="s">
        <v>8115</v>
      </c>
      <c r="G2360" t="s">
        <v>6009</v>
      </c>
      <c r="I2360">
        <v>1</v>
      </c>
    </row>
    <row r="2361" spans="1:9" ht="14.4" hidden="1">
      <c r="A2361" t="s">
        <v>1643</v>
      </c>
      <c r="B2361">
        <v>2360</v>
      </c>
      <c r="F2361" t="s">
        <v>8115</v>
      </c>
      <c r="G2361" t="s">
        <v>6009</v>
      </c>
      <c r="I2361">
        <v>1</v>
      </c>
    </row>
    <row r="2362" spans="1:9" ht="14.4" hidden="1">
      <c r="A2362" t="s">
        <v>1643</v>
      </c>
      <c r="B2362">
        <v>2361</v>
      </c>
      <c r="F2362" t="s">
        <v>8115</v>
      </c>
      <c r="G2362" t="s">
        <v>6009</v>
      </c>
      <c r="I2362">
        <v>1</v>
      </c>
    </row>
    <row r="2363" spans="1:9" ht="14.4" hidden="1">
      <c r="A2363" t="s">
        <v>1643</v>
      </c>
      <c r="B2363">
        <v>2362</v>
      </c>
      <c r="F2363" t="s">
        <v>8115</v>
      </c>
      <c r="G2363" t="s">
        <v>6009</v>
      </c>
      <c r="I2363">
        <v>1</v>
      </c>
    </row>
    <row r="2364" spans="1:9" ht="14.4" hidden="1">
      <c r="A2364" t="s">
        <v>1643</v>
      </c>
      <c r="B2364">
        <v>2363</v>
      </c>
      <c r="F2364" t="s">
        <v>8115</v>
      </c>
      <c r="G2364" t="s">
        <v>6009</v>
      </c>
      <c r="I2364">
        <v>1</v>
      </c>
    </row>
    <row r="2365" spans="1:9" ht="14.4" hidden="1">
      <c r="A2365" t="s">
        <v>1643</v>
      </c>
      <c r="B2365">
        <v>2364</v>
      </c>
      <c r="F2365" t="s">
        <v>8115</v>
      </c>
      <c r="G2365" t="s">
        <v>6009</v>
      </c>
      <c r="I2365">
        <v>1</v>
      </c>
    </row>
    <row r="2366" spans="1:9" ht="14.4">
      <c r="A2366" t="s">
        <v>8123</v>
      </c>
      <c r="B2366">
        <v>2365</v>
      </c>
      <c r="C2366" t="s">
        <v>8123</v>
      </c>
      <c r="D2366" t="s">
        <v>823</v>
      </c>
      <c r="E2366" t="s">
        <v>8124</v>
      </c>
      <c r="F2366" t="s">
        <v>8115</v>
      </c>
      <c r="G2366" t="s">
        <v>6009</v>
      </c>
      <c r="I2366">
        <v>1</v>
      </c>
    </row>
    <row r="2367" spans="1:9" ht="14.4" hidden="1">
      <c r="A2367" t="s">
        <v>8125</v>
      </c>
      <c r="B2367">
        <v>2366</v>
      </c>
      <c r="C2367" t="s">
        <v>8125</v>
      </c>
      <c r="F2367" t="s">
        <v>8115</v>
      </c>
      <c r="G2367" t="s">
        <v>6009</v>
      </c>
      <c r="I2367">
        <v>1</v>
      </c>
    </row>
    <row r="2368" spans="1:9" ht="14.4" hidden="1">
      <c r="A2368" t="s">
        <v>1643</v>
      </c>
      <c r="B2368">
        <v>2367</v>
      </c>
      <c r="F2368" t="s">
        <v>8115</v>
      </c>
      <c r="G2368" t="s">
        <v>6009</v>
      </c>
      <c r="I2368">
        <v>1</v>
      </c>
    </row>
    <row r="2369" spans="1:9" ht="14.4" hidden="1">
      <c r="A2369" t="s">
        <v>8126</v>
      </c>
      <c r="B2369">
        <v>2368</v>
      </c>
      <c r="C2369" t="s">
        <v>8126</v>
      </c>
      <c r="F2369" t="s">
        <v>8115</v>
      </c>
      <c r="G2369" t="s">
        <v>6009</v>
      </c>
      <c r="I2369">
        <v>1</v>
      </c>
    </row>
    <row r="2370" spans="1:9" ht="14.4">
      <c r="A2370" t="s">
        <v>8127</v>
      </c>
      <c r="B2370">
        <v>2369</v>
      </c>
      <c r="C2370" t="s">
        <v>8127</v>
      </c>
      <c r="D2370" t="s">
        <v>908</v>
      </c>
      <c r="E2370" t="s">
        <v>909</v>
      </c>
      <c r="F2370" t="s">
        <v>8115</v>
      </c>
      <c r="G2370" t="s">
        <v>6009</v>
      </c>
      <c r="I2370">
        <v>1</v>
      </c>
    </row>
    <row r="2371" spans="1:9" ht="14.4" hidden="1">
      <c r="A2371" t="s">
        <v>1643</v>
      </c>
      <c r="B2371">
        <v>2370</v>
      </c>
      <c r="F2371" t="s">
        <v>8115</v>
      </c>
      <c r="G2371" t="s">
        <v>6009</v>
      </c>
      <c r="I2371">
        <v>1</v>
      </c>
    </row>
    <row r="2372" spans="1:9" ht="14.4" hidden="1">
      <c r="A2372" t="s">
        <v>1643</v>
      </c>
      <c r="B2372">
        <v>2371</v>
      </c>
      <c r="F2372" t="s">
        <v>8115</v>
      </c>
      <c r="G2372" t="s">
        <v>6009</v>
      </c>
      <c r="I2372">
        <v>1</v>
      </c>
    </row>
    <row r="2373" spans="1:9" ht="14.4" hidden="1">
      <c r="A2373" t="s">
        <v>1643</v>
      </c>
      <c r="B2373">
        <v>2372</v>
      </c>
      <c r="F2373" t="s">
        <v>8115</v>
      </c>
      <c r="G2373" t="s">
        <v>6009</v>
      </c>
      <c r="I2373">
        <v>1</v>
      </c>
    </row>
    <row r="2374" spans="1:9" ht="14.4">
      <c r="A2374" t="s">
        <v>8128</v>
      </c>
      <c r="B2374">
        <v>2373</v>
      </c>
      <c r="C2374" t="s">
        <v>8128</v>
      </c>
      <c r="D2374" t="s">
        <v>908</v>
      </c>
      <c r="E2374" t="s">
        <v>1638</v>
      </c>
      <c r="F2374" t="s">
        <v>8115</v>
      </c>
      <c r="G2374" t="s">
        <v>6009</v>
      </c>
      <c r="I2374">
        <v>1</v>
      </c>
    </row>
    <row r="2375" spans="1:9" ht="14.4" hidden="1">
      <c r="A2375" t="s">
        <v>1643</v>
      </c>
      <c r="B2375">
        <v>2374</v>
      </c>
      <c r="F2375" t="s">
        <v>8115</v>
      </c>
      <c r="G2375" t="s">
        <v>6009</v>
      </c>
      <c r="I2375">
        <v>1</v>
      </c>
    </row>
    <row r="2376" spans="1:9" ht="14.4" hidden="1">
      <c r="A2376" t="s">
        <v>1643</v>
      </c>
      <c r="B2376">
        <v>2375</v>
      </c>
      <c r="F2376" t="s">
        <v>8115</v>
      </c>
      <c r="G2376" t="s">
        <v>6009</v>
      </c>
      <c r="I2376">
        <v>1</v>
      </c>
    </row>
    <row r="2377" spans="1:9" ht="14.4" hidden="1">
      <c r="A2377" t="s">
        <v>1643</v>
      </c>
      <c r="B2377">
        <v>2376</v>
      </c>
      <c r="F2377" t="s">
        <v>8115</v>
      </c>
      <c r="G2377" t="s">
        <v>6009</v>
      </c>
      <c r="I2377">
        <v>1</v>
      </c>
    </row>
    <row r="2378" spans="1:9" ht="14.4" hidden="1">
      <c r="A2378" t="s">
        <v>1643</v>
      </c>
      <c r="B2378">
        <v>2377</v>
      </c>
      <c r="F2378" t="s">
        <v>8115</v>
      </c>
      <c r="G2378" t="s">
        <v>6009</v>
      </c>
      <c r="I2378">
        <v>1</v>
      </c>
    </row>
    <row r="2379" spans="1:9" ht="14.4" hidden="1">
      <c r="A2379" t="s">
        <v>1643</v>
      </c>
      <c r="B2379">
        <v>2378</v>
      </c>
      <c r="F2379" t="s">
        <v>8115</v>
      </c>
      <c r="G2379" t="s">
        <v>6009</v>
      </c>
      <c r="I2379">
        <v>1</v>
      </c>
    </row>
    <row r="2380" spans="1:9" ht="14.4" hidden="1">
      <c r="A2380" t="s">
        <v>1643</v>
      </c>
      <c r="B2380">
        <v>2379</v>
      </c>
      <c r="F2380" t="s">
        <v>8115</v>
      </c>
      <c r="G2380" t="s">
        <v>6009</v>
      </c>
      <c r="I2380">
        <v>1</v>
      </c>
    </row>
    <row r="2381" spans="1:9" ht="14.4" hidden="1">
      <c r="A2381" t="s">
        <v>1643</v>
      </c>
      <c r="B2381">
        <v>2380</v>
      </c>
      <c r="F2381" t="s">
        <v>8115</v>
      </c>
      <c r="G2381" t="s">
        <v>6009</v>
      </c>
      <c r="I2381">
        <v>1</v>
      </c>
    </row>
    <row r="2382" spans="1:9" ht="14.4">
      <c r="A2382" t="s">
        <v>8129</v>
      </c>
      <c r="B2382">
        <v>2381</v>
      </c>
      <c r="C2382" t="s">
        <v>8129</v>
      </c>
      <c r="D2382" t="s">
        <v>1637</v>
      </c>
      <c r="E2382" t="s">
        <v>1638</v>
      </c>
      <c r="F2382" t="s">
        <v>8115</v>
      </c>
      <c r="G2382" t="s">
        <v>6009</v>
      </c>
      <c r="I2382">
        <v>1</v>
      </c>
    </row>
    <row r="2383" spans="1:9" ht="14.4">
      <c r="A2383" t="s">
        <v>8122</v>
      </c>
      <c r="B2383">
        <v>2382</v>
      </c>
      <c r="C2383" t="s">
        <v>8122</v>
      </c>
      <c r="D2383" t="s">
        <v>1637</v>
      </c>
      <c r="E2383" t="s">
        <v>7105</v>
      </c>
      <c r="F2383" t="s">
        <v>8115</v>
      </c>
      <c r="G2383" t="s">
        <v>6009</v>
      </c>
      <c r="I2383">
        <v>1</v>
      </c>
    </row>
    <row r="2384" spans="1:9" ht="14.4">
      <c r="A2384" t="s">
        <v>8130</v>
      </c>
      <c r="B2384">
        <v>2383</v>
      </c>
      <c r="C2384" t="s">
        <v>8130</v>
      </c>
      <c r="D2384" t="s">
        <v>1637</v>
      </c>
      <c r="E2384" t="s">
        <v>1638</v>
      </c>
      <c r="F2384" t="s">
        <v>8115</v>
      </c>
      <c r="G2384" t="s">
        <v>6009</v>
      </c>
      <c r="I2384">
        <v>1</v>
      </c>
    </row>
    <row r="2385" spans="1:9" ht="14.4" hidden="1">
      <c r="A2385" t="s">
        <v>8131</v>
      </c>
      <c r="B2385">
        <v>2384</v>
      </c>
      <c r="C2385" t="s">
        <v>8131</v>
      </c>
      <c r="F2385" t="s">
        <v>8115</v>
      </c>
      <c r="G2385" t="s">
        <v>6009</v>
      </c>
      <c r="I2385">
        <v>1</v>
      </c>
    </row>
    <row r="2386" spans="1:9" ht="14.4">
      <c r="A2386" t="s">
        <v>8132</v>
      </c>
      <c r="B2386">
        <v>2385</v>
      </c>
      <c r="C2386" t="s">
        <v>8132</v>
      </c>
      <c r="D2386" t="s">
        <v>1637</v>
      </c>
      <c r="E2386" t="s">
        <v>8133</v>
      </c>
      <c r="F2386" t="s">
        <v>8115</v>
      </c>
      <c r="G2386" t="s">
        <v>6009</v>
      </c>
      <c r="I2386">
        <v>1</v>
      </c>
    </row>
    <row r="2387" spans="1:9" ht="14.4" hidden="1">
      <c r="A2387" t="s">
        <v>1643</v>
      </c>
      <c r="B2387">
        <v>2386</v>
      </c>
      <c r="F2387" t="s">
        <v>8115</v>
      </c>
      <c r="G2387" t="s">
        <v>6009</v>
      </c>
      <c r="I2387">
        <v>1</v>
      </c>
    </row>
    <row r="2388" spans="1:9" ht="14.4" hidden="1">
      <c r="A2388" t="s">
        <v>1643</v>
      </c>
      <c r="B2388">
        <v>2387</v>
      </c>
      <c r="F2388" t="s">
        <v>8115</v>
      </c>
      <c r="G2388" t="s">
        <v>6009</v>
      </c>
      <c r="I2388">
        <v>1</v>
      </c>
    </row>
    <row r="2389" spans="1:9" ht="14.4">
      <c r="A2389" t="s">
        <v>8134</v>
      </c>
      <c r="B2389">
        <v>2388</v>
      </c>
      <c r="C2389" t="s">
        <v>8134</v>
      </c>
      <c r="D2389" t="s">
        <v>8135</v>
      </c>
      <c r="E2389" t="s">
        <v>8136</v>
      </c>
      <c r="F2389" t="s">
        <v>8115</v>
      </c>
      <c r="G2389" t="s">
        <v>6009</v>
      </c>
      <c r="I2389">
        <v>1</v>
      </c>
    </row>
    <row r="2390" spans="1:9" ht="14.4">
      <c r="A2390" t="s">
        <v>8137</v>
      </c>
      <c r="B2390">
        <v>2389</v>
      </c>
      <c r="C2390" t="s">
        <v>8137</v>
      </c>
      <c r="D2390" t="s">
        <v>3932</v>
      </c>
      <c r="E2390" t="s">
        <v>2311</v>
      </c>
      <c r="F2390" t="s">
        <v>8115</v>
      </c>
      <c r="G2390" t="s">
        <v>6009</v>
      </c>
      <c r="I2390">
        <v>1</v>
      </c>
    </row>
    <row r="2391" spans="1:9" ht="14.4" hidden="1">
      <c r="A2391" t="s">
        <v>1643</v>
      </c>
      <c r="B2391">
        <v>2390</v>
      </c>
      <c r="F2391" t="s">
        <v>8115</v>
      </c>
      <c r="G2391" t="s">
        <v>6009</v>
      </c>
      <c r="I2391">
        <v>1</v>
      </c>
    </row>
    <row r="2392" spans="1:9" ht="14.4" hidden="1">
      <c r="A2392" t="s">
        <v>8138</v>
      </c>
      <c r="B2392">
        <v>2391</v>
      </c>
      <c r="C2392" t="s">
        <v>8138</v>
      </c>
      <c r="D2392" t="s">
        <v>823</v>
      </c>
      <c r="E2392" t="s">
        <v>823</v>
      </c>
      <c r="F2392" t="s">
        <v>8115</v>
      </c>
      <c r="G2392" t="s">
        <v>6009</v>
      </c>
      <c r="I2392">
        <v>1</v>
      </c>
    </row>
    <row r="2393" spans="1:9" ht="14.4" hidden="1">
      <c r="A2393" t="s">
        <v>1643</v>
      </c>
      <c r="B2393">
        <v>2392</v>
      </c>
      <c r="F2393" t="s">
        <v>8115</v>
      </c>
      <c r="G2393" t="s">
        <v>6009</v>
      </c>
      <c r="I2393">
        <v>1</v>
      </c>
    </row>
    <row r="2394" spans="1:9" ht="14.4">
      <c r="A2394" t="s">
        <v>8139</v>
      </c>
      <c r="B2394">
        <v>2393</v>
      </c>
      <c r="C2394" t="s">
        <v>8139</v>
      </c>
      <c r="D2394" t="s">
        <v>810</v>
      </c>
      <c r="E2394" t="s">
        <v>810</v>
      </c>
      <c r="F2394" t="s">
        <v>8115</v>
      </c>
      <c r="G2394" t="s">
        <v>6009</v>
      </c>
      <c r="I2394">
        <v>1</v>
      </c>
    </row>
    <row r="2395" spans="1:9" ht="14.4" hidden="1">
      <c r="A2395" t="s">
        <v>1643</v>
      </c>
      <c r="B2395">
        <v>2394</v>
      </c>
      <c r="F2395" t="s">
        <v>8115</v>
      </c>
      <c r="G2395" t="s">
        <v>6009</v>
      </c>
      <c r="I2395">
        <v>1</v>
      </c>
    </row>
    <row r="2396" spans="1:9" ht="14.4" hidden="1">
      <c r="A2396" t="s">
        <v>8140</v>
      </c>
      <c r="B2396">
        <v>2395</v>
      </c>
      <c r="C2396" t="s">
        <v>8140</v>
      </c>
      <c r="F2396" t="s">
        <v>8115</v>
      </c>
      <c r="G2396" t="s">
        <v>6009</v>
      </c>
      <c r="I2396">
        <v>1</v>
      </c>
    </row>
    <row r="2397" spans="1:9" ht="14.4" hidden="1">
      <c r="A2397" t="s">
        <v>1643</v>
      </c>
      <c r="B2397">
        <v>2396</v>
      </c>
      <c r="F2397" t="s">
        <v>8115</v>
      </c>
      <c r="G2397" t="s">
        <v>6009</v>
      </c>
      <c r="I2397">
        <v>1</v>
      </c>
    </row>
    <row r="2398" spans="1:9" ht="14.4" hidden="1">
      <c r="A2398" t="s">
        <v>1643</v>
      </c>
      <c r="B2398">
        <v>2397</v>
      </c>
      <c r="F2398" t="s">
        <v>8115</v>
      </c>
      <c r="G2398" t="s">
        <v>6009</v>
      </c>
      <c r="I2398">
        <v>1</v>
      </c>
    </row>
    <row r="2399" spans="1:9" ht="14.4" hidden="1">
      <c r="A2399" t="s">
        <v>1643</v>
      </c>
      <c r="B2399">
        <v>2398</v>
      </c>
      <c r="F2399" t="s">
        <v>8115</v>
      </c>
      <c r="G2399" t="s">
        <v>6009</v>
      </c>
      <c r="I2399">
        <v>1</v>
      </c>
    </row>
    <row r="2400" spans="1:9" ht="14.4">
      <c r="A2400" t="s">
        <v>8141</v>
      </c>
      <c r="B2400">
        <v>2399</v>
      </c>
      <c r="C2400" t="s">
        <v>8141</v>
      </c>
      <c r="D2400" t="s">
        <v>1637</v>
      </c>
      <c r="E2400" t="s">
        <v>8142</v>
      </c>
      <c r="F2400" t="s">
        <v>8115</v>
      </c>
      <c r="G2400" t="s">
        <v>6009</v>
      </c>
      <c r="I2400">
        <v>1</v>
      </c>
    </row>
    <row r="2401" spans="1:9" ht="14.4" hidden="1">
      <c r="A2401" t="s">
        <v>1643</v>
      </c>
      <c r="B2401">
        <v>2400</v>
      </c>
      <c r="F2401" t="s">
        <v>8115</v>
      </c>
      <c r="G2401" t="s">
        <v>6009</v>
      </c>
      <c r="I2401">
        <v>1</v>
      </c>
    </row>
    <row r="2402" spans="1:9" ht="14.4" hidden="1">
      <c r="A2402" t="s">
        <v>1643</v>
      </c>
      <c r="B2402">
        <v>2401</v>
      </c>
      <c r="F2402" t="s">
        <v>8115</v>
      </c>
      <c r="G2402" t="s">
        <v>6009</v>
      </c>
      <c r="I2402">
        <v>1</v>
      </c>
    </row>
    <row r="2403" spans="1:9" ht="14.4">
      <c r="A2403" t="s">
        <v>8143</v>
      </c>
      <c r="B2403">
        <v>2402</v>
      </c>
      <c r="C2403" t="s">
        <v>8143</v>
      </c>
      <c r="D2403" t="s">
        <v>908</v>
      </c>
      <c r="E2403" t="s">
        <v>2311</v>
      </c>
      <c r="F2403" t="s">
        <v>8115</v>
      </c>
      <c r="G2403" t="s">
        <v>6009</v>
      </c>
      <c r="I2403">
        <v>1</v>
      </c>
    </row>
    <row r="2404" spans="1:9" ht="14.4" hidden="1">
      <c r="A2404" t="s">
        <v>1089</v>
      </c>
      <c r="B2404">
        <v>2403</v>
      </c>
      <c r="C2404" t="s">
        <v>1089</v>
      </c>
      <c r="F2404" t="s">
        <v>8115</v>
      </c>
      <c r="G2404" t="s">
        <v>6009</v>
      </c>
      <c r="I2404">
        <v>1</v>
      </c>
    </row>
    <row r="2405" spans="1:9" ht="14.4">
      <c r="A2405" t="s">
        <v>8144</v>
      </c>
      <c r="B2405">
        <v>2404</v>
      </c>
      <c r="C2405" t="s">
        <v>8144</v>
      </c>
      <c r="D2405" t="s">
        <v>8145</v>
      </c>
      <c r="E2405" t="s">
        <v>8146</v>
      </c>
      <c r="F2405" t="s">
        <v>8115</v>
      </c>
      <c r="G2405" t="s">
        <v>6009</v>
      </c>
      <c r="I2405">
        <v>1</v>
      </c>
    </row>
    <row r="2406" spans="1:9" ht="14.4">
      <c r="A2406" t="s">
        <v>8147</v>
      </c>
      <c r="B2406">
        <v>2405</v>
      </c>
      <c r="C2406" t="s">
        <v>8147</v>
      </c>
      <c r="D2406" t="s">
        <v>8148</v>
      </c>
      <c r="E2406" t="s">
        <v>810</v>
      </c>
      <c r="F2406" t="s">
        <v>8115</v>
      </c>
      <c r="G2406" t="s">
        <v>6009</v>
      </c>
      <c r="I2406">
        <v>1</v>
      </c>
    </row>
    <row r="2407" spans="1:9" ht="14.4" hidden="1">
      <c r="A2407" t="s">
        <v>1643</v>
      </c>
      <c r="B2407">
        <v>2406</v>
      </c>
      <c r="F2407" t="s">
        <v>8115</v>
      </c>
      <c r="G2407" t="s">
        <v>6009</v>
      </c>
      <c r="I2407">
        <v>1</v>
      </c>
    </row>
    <row r="2408" spans="1:9" ht="14.4" hidden="1">
      <c r="A2408" t="s">
        <v>1643</v>
      </c>
      <c r="B2408">
        <v>2407</v>
      </c>
      <c r="F2408" t="s">
        <v>8115</v>
      </c>
      <c r="G2408" t="s">
        <v>6009</v>
      </c>
      <c r="I2408">
        <v>1</v>
      </c>
    </row>
    <row r="2409" spans="1:9" ht="14.4">
      <c r="A2409" t="s">
        <v>8149</v>
      </c>
      <c r="B2409">
        <v>2408</v>
      </c>
      <c r="C2409" t="s">
        <v>8149</v>
      </c>
      <c r="D2409" t="s">
        <v>8150</v>
      </c>
      <c r="E2409" t="s">
        <v>8151</v>
      </c>
      <c r="F2409" t="s">
        <v>8115</v>
      </c>
      <c r="G2409" t="s">
        <v>6009</v>
      </c>
      <c r="I2409">
        <v>1</v>
      </c>
    </row>
    <row r="2410" spans="1:9" ht="14.4" hidden="1">
      <c r="A2410" t="s">
        <v>8152</v>
      </c>
      <c r="B2410">
        <v>2409</v>
      </c>
      <c r="C2410" t="s">
        <v>8152</v>
      </c>
      <c r="D2410" t="s">
        <v>823</v>
      </c>
      <c r="E2410" t="s">
        <v>823</v>
      </c>
      <c r="F2410" t="s">
        <v>8115</v>
      </c>
      <c r="G2410" t="s">
        <v>6009</v>
      </c>
      <c r="I2410">
        <v>1</v>
      </c>
    </row>
    <row r="2411" spans="1:9" ht="14.4">
      <c r="A2411" t="s">
        <v>8153</v>
      </c>
      <c r="B2411">
        <v>2410</v>
      </c>
      <c r="C2411" t="s">
        <v>8153</v>
      </c>
      <c r="D2411" t="s">
        <v>908</v>
      </c>
      <c r="E2411" t="s">
        <v>909</v>
      </c>
      <c r="F2411" t="s">
        <v>8115</v>
      </c>
      <c r="G2411" t="s">
        <v>6009</v>
      </c>
      <c r="I2411">
        <v>1</v>
      </c>
    </row>
    <row r="2412" spans="1:9" ht="14.4">
      <c r="A2412" t="s">
        <v>8154</v>
      </c>
      <c r="B2412">
        <v>2411</v>
      </c>
      <c r="C2412" t="s">
        <v>8154</v>
      </c>
      <c r="D2412" t="s">
        <v>8155</v>
      </c>
      <c r="E2412" t="s">
        <v>909</v>
      </c>
      <c r="F2412" t="s">
        <v>8115</v>
      </c>
      <c r="G2412" t="s">
        <v>6009</v>
      </c>
      <c r="I2412">
        <v>1</v>
      </c>
    </row>
    <row r="2413" spans="1:9" ht="14.4" hidden="1">
      <c r="A2413" t="s">
        <v>1643</v>
      </c>
      <c r="B2413">
        <v>2412</v>
      </c>
      <c r="F2413" t="s">
        <v>8115</v>
      </c>
      <c r="G2413" t="s">
        <v>6009</v>
      </c>
      <c r="I2413">
        <v>1</v>
      </c>
    </row>
    <row r="2414" spans="1:9" ht="14.4" hidden="1">
      <c r="A2414" t="s">
        <v>1643</v>
      </c>
      <c r="B2414">
        <v>2413</v>
      </c>
      <c r="F2414" t="s">
        <v>8115</v>
      </c>
      <c r="G2414" t="s">
        <v>6009</v>
      </c>
      <c r="I2414">
        <v>1</v>
      </c>
    </row>
    <row r="2415" spans="1:9" ht="14.4" hidden="1">
      <c r="A2415" t="s">
        <v>1643</v>
      </c>
      <c r="B2415">
        <v>2414</v>
      </c>
      <c r="F2415" t="s">
        <v>8115</v>
      </c>
      <c r="G2415" t="s">
        <v>6009</v>
      </c>
      <c r="I2415">
        <v>1</v>
      </c>
    </row>
    <row r="2416" spans="1:9" ht="14.4" hidden="1">
      <c r="A2416" t="s">
        <v>1643</v>
      </c>
      <c r="B2416">
        <v>2415</v>
      </c>
      <c r="F2416" t="s">
        <v>8115</v>
      </c>
      <c r="G2416" t="s">
        <v>6009</v>
      </c>
      <c r="I2416">
        <v>1</v>
      </c>
    </row>
    <row r="2417" spans="1:9" ht="14.4" hidden="1">
      <c r="A2417" t="s">
        <v>1643</v>
      </c>
      <c r="B2417">
        <v>2416</v>
      </c>
      <c r="F2417" t="s">
        <v>8115</v>
      </c>
      <c r="G2417" t="s">
        <v>6009</v>
      </c>
      <c r="I2417">
        <v>1</v>
      </c>
    </row>
    <row r="2418" spans="1:9" ht="14.4" hidden="1">
      <c r="A2418" t="s">
        <v>8156</v>
      </c>
      <c r="B2418">
        <v>2417</v>
      </c>
      <c r="C2418" t="s">
        <v>8156</v>
      </c>
      <c r="D2418" t="s">
        <v>881</v>
      </c>
      <c r="E2418" t="s">
        <v>881</v>
      </c>
      <c r="F2418" t="s">
        <v>8115</v>
      </c>
      <c r="G2418" t="s">
        <v>6009</v>
      </c>
      <c r="I2418">
        <v>1</v>
      </c>
    </row>
    <row r="2419" spans="1:9" ht="14.4" hidden="1">
      <c r="A2419" t="s">
        <v>1643</v>
      </c>
      <c r="B2419">
        <v>2418</v>
      </c>
      <c r="F2419" t="s">
        <v>8115</v>
      </c>
      <c r="G2419" t="s">
        <v>6009</v>
      </c>
      <c r="I2419">
        <v>1</v>
      </c>
    </row>
    <row r="2420" spans="1:9" ht="14.4" hidden="1">
      <c r="A2420" t="s">
        <v>1643</v>
      </c>
      <c r="B2420">
        <v>2419</v>
      </c>
      <c r="F2420" t="s">
        <v>8115</v>
      </c>
      <c r="G2420" t="s">
        <v>6009</v>
      </c>
      <c r="I2420">
        <v>1</v>
      </c>
    </row>
    <row r="2421" spans="1:9" ht="14.4">
      <c r="A2421" t="s">
        <v>8157</v>
      </c>
      <c r="B2421">
        <v>2420</v>
      </c>
      <c r="C2421" t="s">
        <v>8157</v>
      </c>
      <c r="D2421" t="s">
        <v>1637</v>
      </c>
      <c r="E2421" t="s">
        <v>8158</v>
      </c>
      <c r="F2421" t="s">
        <v>8115</v>
      </c>
      <c r="G2421" t="s">
        <v>6009</v>
      </c>
      <c r="I2421">
        <v>1</v>
      </c>
    </row>
    <row r="2422" spans="1:9" ht="14.4" hidden="1">
      <c r="A2422" t="s">
        <v>1643</v>
      </c>
      <c r="B2422">
        <v>2421</v>
      </c>
      <c r="F2422" t="s">
        <v>8115</v>
      </c>
      <c r="G2422" t="s">
        <v>6009</v>
      </c>
      <c r="I2422">
        <v>1</v>
      </c>
    </row>
    <row r="2423" spans="1:9" ht="14.4" hidden="1">
      <c r="A2423" t="s">
        <v>1643</v>
      </c>
      <c r="B2423">
        <v>2422</v>
      </c>
      <c r="F2423" t="s">
        <v>8115</v>
      </c>
      <c r="G2423" t="s">
        <v>6009</v>
      </c>
      <c r="I2423">
        <v>1</v>
      </c>
    </row>
    <row r="2424" spans="1:9" ht="14.4" hidden="1">
      <c r="A2424" t="s">
        <v>8159</v>
      </c>
      <c r="B2424">
        <v>2423</v>
      </c>
      <c r="C2424" t="s">
        <v>8159</v>
      </c>
      <c r="D2424" t="s">
        <v>881</v>
      </c>
      <c r="E2424" t="s">
        <v>881</v>
      </c>
      <c r="F2424" t="s">
        <v>8115</v>
      </c>
      <c r="G2424" t="s">
        <v>6009</v>
      </c>
      <c r="I2424">
        <v>1</v>
      </c>
    </row>
    <row r="2425" spans="1:9" ht="14.4">
      <c r="A2425" t="s">
        <v>8160</v>
      </c>
      <c r="B2425">
        <v>2424</v>
      </c>
      <c r="C2425" t="s">
        <v>8160</v>
      </c>
      <c r="D2425" t="s">
        <v>908</v>
      </c>
      <c r="E2425" t="s">
        <v>8161</v>
      </c>
      <c r="F2425" t="s">
        <v>8115</v>
      </c>
      <c r="G2425" t="s">
        <v>6009</v>
      </c>
      <c r="I2425">
        <v>1</v>
      </c>
    </row>
    <row r="2426" spans="1:9" ht="14.4">
      <c r="A2426" t="s">
        <v>8162</v>
      </c>
      <c r="B2426">
        <v>2425</v>
      </c>
      <c r="C2426" t="s">
        <v>8162</v>
      </c>
      <c r="D2426" t="s">
        <v>8163</v>
      </c>
      <c r="E2426" t="s">
        <v>8164</v>
      </c>
      <c r="F2426" t="s">
        <v>8115</v>
      </c>
      <c r="G2426" t="s">
        <v>6009</v>
      </c>
      <c r="I2426">
        <v>1</v>
      </c>
    </row>
    <row r="2427" spans="1:9" ht="14.4" hidden="1">
      <c r="A2427" t="s">
        <v>8165</v>
      </c>
      <c r="B2427">
        <v>2426</v>
      </c>
      <c r="C2427" t="s">
        <v>8165</v>
      </c>
      <c r="E2427" t="s">
        <v>8166</v>
      </c>
      <c r="F2427" t="s">
        <v>8115</v>
      </c>
      <c r="G2427" t="s">
        <v>6009</v>
      </c>
      <c r="I2427">
        <v>1</v>
      </c>
    </row>
    <row r="2428" spans="1:9" ht="14.4">
      <c r="A2428" t="s">
        <v>8167</v>
      </c>
      <c r="B2428">
        <v>2427</v>
      </c>
      <c r="C2428" t="s">
        <v>8167</v>
      </c>
      <c r="D2428" t="s">
        <v>8168</v>
      </c>
      <c r="E2428" t="s">
        <v>8169</v>
      </c>
      <c r="F2428" t="s">
        <v>8115</v>
      </c>
      <c r="G2428" t="s">
        <v>6009</v>
      </c>
      <c r="I2428">
        <v>1</v>
      </c>
    </row>
    <row r="2429" spans="1:9" ht="14.4" hidden="1">
      <c r="A2429" t="s">
        <v>1643</v>
      </c>
      <c r="B2429">
        <v>2428</v>
      </c>
      <c r="F2429" t="s">
        <v>8115</v>
      </c>
      <c r="G2429" t="s">
        <v>6009</v>
      </c>
      <c r="I2429">
        <v>1</v>
      </c>
    </row>
    <row r="2430" spans="1:9" ht="14.4" hidden="1">
      <c r="A2430" t="s">
        <v>1643</v>
      </c>
      <c r="B2430">
        <v>2429</v>
      </c>
      <c r="F2430" t="s">
        <v>8115</v>
      </c>
      <c r="G2430" t="s">
        <v>6009</v>
      </c>
      <c r="I2430">
        <v>1</v>
      </c>
    </row>
    <row r="2431" spans="1:9" ht="14.4">
      <c r="A2431" t="s">
        <v>8170</v>
      </c>
      <c r="B2431">
        <v>2430</v>
      </c>
      <c r="C2431" t="s">
        <v>8170</v>
      </c>
      <c r="D2431" t="s">
        <v>1637</v>
      </c>
      <c r="E2431" t="s">
        <v>1638</v>
      </c>
      <c r="F2431" t="s">
        <v>8115</v>
      </c>
      <c r="G2431" t="s">
        <v>6009</v>
      </c>
      <c r="I2431">
        <v>1</v>
      </c>
    </row>
    <row r="2432" spans="1:9" ht="14.4">
      <c r="A2432" t="s">
        <v>8171</v>
      </c>
      <c r="B2432">
        <v>2431</v>
      </c>
      <c r="C2432" t="s">
        <v>8171</v>
      </c>
      <c r="D2432" t="s">
        <v>8172</v>
      </c>
      <c r="E2432" t="s">
        <v>2311</v>
      </c>
      <c r="F2432" t="s">
        <v>8115</v>
      </c>
      <c r="G2432" t="s">
        <v>6009</v>
      </c>
      <c r="I2432">
        <v>1</v>
      </c>
    </row>
    <row r="2433" spans="1:9" ht="14.4">
      <c r="A2433" t="s">
        <v>8173</v>
      </c>
      <c r="B2433">
        <v>2432</v>
      </c>
      <c r="C2433" t="s">
        <v>8173</v>
      </c>
      <c r="D2433" t="s">
        <v>8174</v>
      </c>
      <c r="E2433" t="s">
        <v>8171</v>
      </c>
      <c r="F2433" t="s">
        <v>8115</v>
      </c>
      <c r="G2433" t="s">
        <v>6009</v>
      </c>
      <c r="I2433">
        <v>1</v>
      </c>
    </row>
    <row r="2434" spans="1:9" ht="14.4" hidden="1">
      <c r="A2434" t="s">
        <v>1643</v>
      </c>
      <c r="B2434">
        <v>2433</v>
      </c>
      <c r="F2434" t="s">
        <v>8115</v>
      </c>
      <c r="G2434" t="s">
        <v>6009</v>
      </c>
      <c r="I2434">
        <v>1</v>
      </c>
    </row>
    <row r="2435" spans="1:9" ht="14.4" hidden="1">
      <c r="A2435" t="s">
        <v>8175</v>
      </c>
      <c r="B2435">
        <v>2434</v>
      </c>
      <c r="C2435" t="s">
        <v>8175</v>
      </c>
      <c r="F2435" t="s">
        <v>8115</v>
      </c>
      <c r="G2435" t="s">
        <v>6009</v>
      </c>
      <c r="I2435">
        <v>1</v>
      </c>
    </row>
    <row r="2436" spans="1:9" ht="14.4" hidden="1">
      <c r="A2436" t="s">
        <v>1643</v>
      </c>
      <c r="B2436">
        <v>2435</v>
      </c>
      <c r="F2436" t="s">
        <v>8115</v>
      </c>
      <c r="G2436" t="s">
        <v>6009</v>
      </c>
      <c r="I2436">
        <v>1</v>
      </c>
    </row>
    <row r="2437" spans="1:9" ht="14.4" hidden="1">
      <c r="A2437" t="s">
        <v>1643</v>
      </c>
      <c r="B2437">
        <v>2436</v>
      </c>
      <c r="F2437" t="s">
        <v>8115</v>
      </c>
      <c r="G2437" t="s">
        <v>6009</v>
      </c>
      <c r="I2437">
        <v>1</v>
      </c>
    </row>
    <row r="2438" spans="1:9" ht="14.4" hidden="1">
      <c r="A2438" t="s">
        <v>8176</v>
      </c>
      <c r="B2438">
        <v>2437</v>
      </c>
      <c r="C2438" t="s">
        <v>8176</v>
      </c>
      <c r="D2438" t="s">
        <v>823</v>
      </c>
      <c r="E2438" t="s">
        <v>823</v>
      </c>
      <c r="F2438" t="s">
        <v>8115</v>
      </c>
      <c r="G2438" t="s">
        <v>6009</v>
      </c>
      <c r="I2438">
        <v>1</v>
      </c>
    </row>
    <row r="2439" spans="1:9" ht="14.4" hidden="1">
      <c r="A2439" t="s">
        <v>1643</v>
      </c>
      <c r="B2439">
        <v>2438</v>
      </c>
      <c r="F2439" t="s">
        <v>8115</v>
      </c>
      <c r="G2439" t="s">
        <v>6009</v>
      </c>
      <c r="I2439">
        <v>1</v>
      </c>
    </row>
    <row r="2440" spans="1:9" ht="14.4">
      <c r="A2440" t="s">
        <v>8177</v>
      </c>
      <c r="B2440">
        <v>2439</v>
      </c>
      <c r="C2440" t="s">
        <v>8177</v>
      </c>
      <c r="D2440" t="s">
        <v>908</v>
      </c>
      <c r="E2440" t="s">
        <v>8178</v>
      </c>
      <c r="F2440" t="s">
        <v>8115</v>
      </c>
      <c r="G2440" t="s">
        <v>6009</v>
      </c>
      <c r="I2440">
        <v>1</v>
      </c>
    </row>
    <row r="2441" spans="1:9" ht="14.4" hidden="1">
      <c r="A2441" t="s">
        <v>8179</v>
      </c>
      <c r="B2441">
        <v>2440</v>
      </c>
      <c r="C2441" t="s">
        <v>8179</v>
      </c>
      <c r="F2441" t="s">
        <v>8115</v>
      </c>
      <c r="G2441" t="s">
        <v>6009</v>
      </c>
      <c r="I2441">
        <v>1</v>
      </c>
    </row>
    <row r="2442" spans="1:9" ht="14.4">
      <c r="A2442" t="s">
        <v>8180</v>
      </c>
      <c r="B2442">
        <v>2441</v>
      </c>
      <c r="C2442" t="s">
        <v>8180</v>
      </c>
      <c r="D2442" t="s">
        <v>823</v>
      </c>
      <c r="E2442" t="s">
        <v>8181</v>
      </c>
      <c r="F2442" t="s">
        <v>8115</v>
      </c>
      <c r="G2442" t="s">
        <v>6009</v>
      </c>
      <c r="I2442">
        <v>1</v>
      </c>
    </row>
    <row r="2443" spans="1:9" ht="14.4" hidden="1">
      <c r="A2443" t="s">
        <v>8182</v>
      </c>
      <c r="B2443">
        <v>2442</v>
      </c>
      <c r="C2443" t="s">
        <v>8182</v>
      </c>
      <c r="F2443" t="s">
        <v>8115</v>
      </c>
      <c r="G2443" t="s">
        <v>6009</v>
      </c>
      <c r="I2443">
        <v>1</v>
      </c>
    </row>
    <row r="2444" spans="1:9" ht="14.4" hidden="1">
      <c r="A2444" t="s">
        <v>1643</v>
      </c>
      <c r="B2444">
        <v>2443</v>
      </c>
      <c r="F2444" t="s">
        <v>8115</v>
      </c>
      <c r="G2444" t="s">
        <v>6009</v>
      </c>
      <c r="I2444">
        <v>1</v>
      </c>
    </row>
    <row r="2445" spans="1:9" ht="14.4" hidden="1">
      <c r="A2445" t="s">
        <v>1643</v>
      </c>
      <c r="B2445">
        <v>2444</v>
      </c>
      <c r="F2445" t="s">
        <v>8115</v>
      </c>
      <c r="G2445" t="s">
        <v>6009</v>
      </c>
      <c r="I2445">
        <v>1</v>
      </c>
    </row>
    <row r="2446" spans="1:9" ht="14.4" hidden="1">
      <c r="A2446" t="s">
        <v>1643</v>
      </c>
      <c r="B2446">
        <v>2445</v>
      </c>
      <c r="F2446" t="s">
        <v>8115</v>
      </c>
      <c r="G2446" t="s">
        <v>6009</v>
      </c>
      <c r="I2446">
        <v>1</v>
      </c>
    </row>
    <row r="2447" spans="1:9" ht="14.4" hidden="1">
      <c r="A2447" t="s">
        <v>1643</v>
      </c>
      <c r="B2447">
        <v>2446</v>
      </c>
      <c r="F2447" t="s">
        <v>8115</v>
      </c>
      <c r="G2447" t="s">
        <v>6009</v>
      </c>
      <c r="I2447">
        <v>1</v>
      </c>
    </row>
    <row r="2448" spans="1:9" ht="14.4" hidden="1">
      <c r="A2448" t="s">
        <v>8183</v>
      </c>
      <c r="B2448">
        <v>2447</v>
      </c>
      <c r="C2448" t="s">
        <v>8183</v>
      </c>
      <c r="F2448" t="s">
        <v>8115</v>
      </c>
      <c r="G2448" t="s">
        <v>6009</v>
      </c>
      <c r="I2448">
        <v>1</v>
      </c>
    </row>
    <row r="2449" spans="1:9" ht="14.4">
      <c r="A2449" t="s">
        <v>8184</v>
      </c>
      <c r="B2449">
        <v>2448</v>
      </c>
      <c r="C2449" t="s">
        <v>8184</v>
      </c>
      <c r="D2449" t="s">
        <v>810</v>
      </c>
      <c r="F2449" t="s">
        <v>8115</v>
      </c>
      <c r="G2449" t="s">
        <v>6009</v>
      </c>
      <c r="I2449">
        <v>1</v>
      </c>
    </row>
    <row r="2450" spans="1:9" ht="14.4">
      <c r="A2450" t="s">
        <v>8185</v>
      </c>
      <c r="B2450">
        <v>2449</v>
      </c>
      <c r="C2450" t="s">
        <v>8185</v>
      </c>
      <c r="D2450" t="s">
        <v>1637</v>
      </c>
      <c r="E2450" t="s">
        <v>1638</v>
      </c>
      <c r="F2450" t="s">
        <v>8115</v>
      </c>
      <c r="G2450" t="s">
        <v>6009</v>
      </c>
      <c r="I2450">
        <v>1</v>
      </c>
    </row>
    <row r="2451" spans="1:9" ht="14.4" hidden="1">
      <c r="A2451" t="s">
        <v>1643</v>
      </c>
      <c r="B2451">
        <v>2450</v>
      </c>
      <c r="F2451" t="s">
        <v>8115</v>
      </c>
      <c r="G2451" t="s">
        <v>6009</v>
      </c>
      <c r="I2451">
        <v>1</v>
      </c>
    </row>
    <row r="2452" spans="1:9" ht="14.4" hidden="1">
      <c r="A2452" t="s">
        <v>1643</v>
      </c>
      <c r="B2452">
        <v>2451</v>
      </c>
      <c r="F2452" t="s">
        <v>8115</v>
      </c>
      <c r="G2452" t="s">
        <v>6009</v>
      </c>
      <c r="I2452">
        <v>1</v>
      </c>
    </row>
    <row r="2453" spans="1:9" ht="14.4" hidden="1">
      <c r="A2453" t="s">
        <v>1643</v>
      </c>
      <c r="B2453">
        <v>2452</v>
      </c>
      <c r="F2453" t="s">
        <v>8115</v>
      </c>
      <c r="G2453" t="s">
        <v>6009</v>
      </c>
      <c r="I2453">
        <v>1</v>
      </c>
    </row>
    <row r="2454" spans="1:9" ht="14.4" hidden="1">
      <c r="A2454" t="s">
        <v>1643</v>
      </c>
      <c r="B2454">
        <v>2453</v>
      </c>
      <c r="F2454" t="s">
        <v>8115</v>
      </c>
      <c r="G2454" t="s">
        <v>6009</v>
      </c>
      <c r="I2454">
        <v>1</v>
      </c>
    </row>
    <row r="2455" spans="1:9" ht="14.4" hidden="1">
      <c r="A2455" t="s">
        <v>1643</v>
      </c>
      <c r="B2455">
        <v>2454</v>
      </c>
      <c r="F2455" t="s">
        <v>8115</v>
      </c>
      <c r="G2455" t="s">
        <v>6009</v>
      </c>
      <c r="I2455">
        <v>1</v>
      </c>
    </row>
    <row r="2456" spans="1:9" ht="14.4">
      <c r="A2456" t="s">
        <v>8186</v>
      </c>
      <c r="B2456">
        <v>2455</v>
      </c>
      <c r="C2456" t="s">
        <v>8186</v>
      </c>
      <c r="D2456" t="s">
        <v>8187</v>
      </c>
      <c r="E2456" t="s">
        <v>8188</v>
      </c>
      <c r="F2456" t="s">
        <v>8115</v>
      </c>
      <c r="G2456" t="s">
        <v>6009</v>
      </c>
      <c r="I2456">
        <v>1</v>
      </c>
    </row>
    <row r="2457" spans="1:9" ht="14.4" hidden="1">
      <c r="A2457" t="s">
        <v>1643</v>
      </c>
      <c r="B2457">
        <v>2456</v>
      </c>
      <c r="F2457" t="s">
        <v>8115</v>
      </c>
      <c r="G2457" t="s">
        <v>6009</v>
      </c>
      <c r="I2457">
        <v>1</v>
      </c>
    </row>
    <row r="2458" spans="1:9" ht="14.4">
      <c r="A2458" t="s">
        <v>8189</v>
      </c>
      <c r="B2458">
        <v>2457</v>
      </c>
      <c r="C2458" t="s">
        <v>8189</v>
      </c>
      <c r="D2458" t="s">
        <v>8190</v>
      </c>
      <c r="E2458" t="s">
        <v>876</v>
      </c>
      <c r="F2458" t="s">
        <v>8115</v>
      </c>
      <c r="G2458" t="s">
        <v>6009</v>
      </c>
      <c r="I2458">
        <v>1</v>
      </c>
    </row>
    <row r="2459" spans="1:9" ht="14.4">
      <c r="A2459" t="s">
        <v>8191</v>
      </c>
      <c r="B2459">
        <v>2458</v>
      </c>
      <c r="C2459" t="s">
        <v>8191</v>
      </c>
      <c r="D2459" t="s">
        <v>8192</v>
      </c>
      <c r="E2459" t="s">
        <v>8193</v>
      </c>
      <c r="F2459" t="s">
        <v>8115</v>
      </c>
      <c r="G2459" t="s">
        <v>6009</v>
      </c>
      <c r="I2459">
        <v>1</v>
      </c>
    </row>
    <row r="2460" spans="1:9" ht="14.4" hidden="1">
      <c r="A2460" t="s">
        <v>1643</v>
      </c>
      <c r="B2460">
        <v>2459</v>
      </c>
      <c r="F2460" t="s">
        <v>8115</v>
      </c>
      <c r="G2460" t="s">
        <v>6009</v>
      </c>
      <c r="I2460">
        <v>1</v>
      </c>
    </row>
    <row r="2461" spans="1:9" ht="14.4" hidden="1">
      <c r="A2461" t="s">
        <v>1643</v>
      </c>
      <c r="B2461">
        <v>2460</v>
      </c>
      <c r="F2461" t="s">
        <v>8115</v>
      </c>
      <c r="G2461" t="s">
        <v>6009</v>
      </c>
      <c r="I2461">
        <v>1</v>
      </c>
    </row>
    <row r="2462" spans="1:9" ht="14.4" hidden="1">
      <c r="A2462" t="s">
        <v>1643</v>
      </c>
      <c r="B2462">
        <v>2461</v>
      </c>
      <c r="F2462" t="s">
        <v>8115</v>
      </c>
      <c r="G2462" t="s">
        <v>6009</v>
      </c>
      <c r="I2462">
        <v>1</v>
      </c>
    </row>
    <row r="2463" spans="1:9" ht="14.4" hidden="1">
      <c r="A2463" t="s">
        <v>1643</v>
      </c>
      <c r="B2463">
        <v>2462</v>
      </c>
      <c r="F2463" t="s">
        <v>8115</v>
      </c>
      <c r="G2463" t="s">
        <v>6009</v>
      </c>
      <c r="I2463">
        <v>1</v>
      </c>
    </row>
    <row r="2464" spans="1:9" ht="14.4" hidden="1">
      <c r="A2464" t="s">
        <v>1643</v>
      </c>
      <c r="B2464">
        <v>2463</v>
      </c>
      <c r="F2464" t="s">
        <v>8115</v>
      </c>
      <c r="G2464" t="s">
        <v>6009</v>
      </c>
      <c r="I2464">
        <v>1</v>
      </c>
    </row>
    <row r="2465" spans="1:9" ht="14.4">
      <c r="A2465" t="s">
        <v>8194</v>
      </c>
      <c r="B2465">
        <v>2464</v>
      </c>
      <c r="C2465" t="s">
        <v>8194</v>
      </c>
      <c r="D2465" t="s">
        <v>8195</v>
      </c>
      <c r="E2465" t="s">
        <v>8196</v>
      </c>
      <c r="F2465" t="s">
        <v>8115</v>
      </c>
      <c r="G2465" t="s">
        <v>6009</v>
      </c>
      <c r="I2465">
        <v>1</v>
      </c>
    </row>
    <row r="2466" spans="1:9" ht="14.4">
      <c r="A2466" t="s">
        <v>8197</v>
      </c>
      <c r="B2466">
        <v>2465</v>
      </c>
      <c r="C2466" t="s">
        <v>8197</v>
      </c>
      <c r="D2466" t="s">
        <v>8198</v>
      </c>
      <c r="E2466" t="s">
        <v>8199</v>
      </c>
      <c r="F2466" t="s">
        <v>8115</v>
      </c>
      <c r="G2466" t="s">
        <v>6009</v>
      </c>
      <c r="I2466">
        <v>1</v>
      </c>
    </row>
    <row r="2467" spans="1:9" ht="14.4" hidden="1">
      <c r="A2467" t="s">
        <v>1643</v>
      </c>
      <c r="B2467">
        <v>2466</v>
      </c>
      <c r="F2467" t="s">
        <v>8115</v>
      </c>
      <c r="G2467" t="s">
        <v>6009</v>
      </c>
      <c r="I2467">
        <v>1</v>
      </c>
    </row>
    <row r="2468" spans="1:9" ht="14.4" hidden="1">
      <c r="A2468" t="s">
        <v>1643</v>
      </c>
      <c r="B2468">
        <v>2467</v>
      </c>
      <c r="F2468" t="s">
        <v>8115</v>
      </c>
      <c r="G2468" t="s">
        <v>6009</v>
      </c>
      <c r="I2468">
        <v>1</v>
      </c>
    </row>
    <row r="2469" spans="1:9" ht="14.4" hidden="1">
      <c r="A2469" t="s">
        <v>1643</v>
      </c>
      <c r="B2469">
        <v>2468</v>
      </c>
      <c r="F2469" t="s">
        <v>8115</v>
      </c>
      <c r="G2469" t="s">
        <v>6009</v>
      </c>
      <c r="I2469">
        <v>1</v>
      </c>
    </row>
    <row r="2470" spans="1:9" ht="14.4" hidden="1">
      <c r="A2470" t="s">
        <v>1643</v>
      </c>
      <c r="B2470">
        <v>2469</v>
      </c>
      <c r="F2470" t="s">
        <v>8115</v>
      </c>
      <c r="G2470" t="s">
        <v>6009</v>
      </c>
      <c r="I2470">
        <v>1</v>
      </c>
    </row>
    <row r="2471" spans="1:9" ht="14.4" hidden="1">
      <c r="A2471" t="s">
        <v>1643</v>
      </c>
      <c r="B2471">
        <v>2470</v>
      </c>
      <c r="F2471" t="s">
        <v>8115</v>
      </c>
      <c r="G2471" t="s">
        <v>6009</v>
      </c>
      <c r="I2471">
        <v>1</v>
      </c>
    </row>
    <row r="2472" spans="1:9" ht="14.4" hidden="1">
      <c r="A2472" t="s">
        <v>1643</v>
      </c>
      <c r="B2472">
        <v>2471</v>
      </c>
      <c r="F2472" t="s">
        <v>8115</v>
      </c>
      <c r="G2472" t="s">
        <v>6009</v>
      </c>
      <c r="I2472">
        <v>1</v>
      </c>
    </row>
    <row r="2473" spans="1:9" ht="14.4" hidden="1">
      <c r="A2473" t="s">
        <v>1643</v>
      </c>
      <c r="B2473">
        <v>2472</v>
      </c>
      <c r="F2473" t="s">
        <v>8115</v>
      </c>
      <c r="G2473" t="s">
        <v>6009</v>
      </c>
      <c r="I2473">
        <v>1</v>
      </c>
    </row>
    <row r="2474" spans="1:9" ht="14.4" hidden="1">
      <c r="A2474" t="s">
        <v>1643</v>
      </c>
      <c r="B2474">
        <v>2473</v>
      </c>
      <c r="F2474" t="s">
        <v>8115</v>
      </c>
      <c r="G2474" t="s">
        <v>6009</v>
      </c>
      <c r="I2474">
        <v>1</v>
      </c>
    </row>
    <row r="2475" spans="1:9" ht="14.4" hidden="1">
      <c r="A2475" t="s">
        <v>1643</v>
      </c>
      <c r="B2475">
        <v>2474</v>
      </c>
      <c r="F2475" t="s">
        <v>8115</v>
      </c>
      <c r="G2475" t="s">
        <v>6009</v>
      </c>
      <c r="I2475">
        <v>1</v>
      </c>
    </row>
    <row r="2476" spans="1:9" ht="14.4" hidden="1">
      <c r="A2476" t="s">
        <v>1643</v>
      </c>
      <c r="B2476">
        <v>2475</v>
      </c>
      <c r="F2476" t="s">
        <v>8115</v>
      </c>
      <c r="G2476" t="s">
        <v>6009</v>
      </c>
      <c r="I2476">
        <v>1</v>
      </c>
    </row>
    <row r="2477" spans="1:9" ht="14.4" hidden="1">
      <c r="A2477" t="s">
        <v>1643</v>
      </c>
      <c r="B2477">
        <v>2476</v>
      </c>
      <c r="F2477" t="s">
        <v>8115</v>
      </c>
      <c r="G2477" t="s">
        <v>6009</v>
      </c>
      <c r="I2477">
        <v>1</v>
      </c>
    </row>
    <row r="2478" spans="1:9" ht="14.4" hidden="1">
      <c r="A2478" t="s">
        <v>1643</v>
      </c>
      <c r="B2478">
        <v>2477</v>
      </c>
      <c r="F2478" t="s">
        <v>8200</v>
      </c>
      <c r="G2478" t="s">
        <v>6009</v>
      </c>
      <c r="I2478">
        <v>1</v>
      </c>
    </row>
    <row r="2479" spans="1:9" ht="14.4" hidden="1">
      <c r="A2479" t="s">
        <v>1643</v>
      </c>
      <c r="B2479">
        <v>2478</v>
      </c>
      <c r="F2479" t="s">
        <v>8200</v>
      </c>
      <c r="G2479" t="s">
        <v>6009</v>
      </c>
      <c r="I2479">
        <v>1</v>
      </c>
    </row>
    <row r="2480" spans="1:9" ht="14.4" hidden="1">
      <c r="A2480" t="s">
        <v>1643</v>
      </c>
      <c r="B2480">
        <v>2479</v>
      </c>
      <c r="F2480" t="s">
        <v>8200</v>
      </c>
      <c r="G2480" t="s">
        <v>6009</v>
      </c>
      <c r="I2480">
        <v>1</v>
      </c>
    </row>
    <row r="2481" spans="1:9" ht="14.4">
      <c r="A2481" t="s">
        <v>8201</v>
      </c>
      <c r="B2481">
        <v>2480</v>
      </c>
      <c r="C2481" t="s">
        <v>8201</v>
      </c>
      <c r="D2481" t="s">
        <v>8202</v>
      </c>
      <c r="E2481" t="s">
        <v>8203</v>
      </c>
      <c r="F2481" t="s">
        <v>8200</v>
      </c>
      <c r="G2481" t="s">
        <v>6009</v>
      </c>
      <c r="I2481">
        <v>1</v>
      </c>
    </row>
    <row r="2482" spans="1:9" ht="14.4">
      <c r="A2482" t="s">
        <v>8204</v>
      </c>
      <c r="B2482">
        <v>2481</v>
      </c>
      <c r="C2482" t="s">
        <v>8204</v>
      </c>
      <c r="D2482" t="s">
        <v>8205</v>
      </c>
      <c r="E2482" t="s">
        <v>8206</v>
      </c>
      <c r="F2482" t="s">
        <v>8200</v>
      </c>
      <c r="G2482" t="s">
        <v>6009</v>
      </c>
      <c r="I2482">
        <v>1</v>
      </c>
    </row>
    <row r="2483" spans="1:9" ht="14.4" hidden="1">
      <c r="A2483" t="s">
        <v>8207</v>
      </c>
      <c r="B2483">
        <v>2482</v>
      </c>
      <c r="C2483" t="s">
        <v>8207</v>
      </c>
      <c r="F2483" t="s">
        <v>8200</v>
      </c>
      <c r="G2483" t="s">
        <v>6009</v>
      </c>
      <c r="I2483">
        <v>1</v>
      </c>
    </row>
    <row r="2484" spans="1:9" ht="14.4" hidden="1">
      <c r="A2484" t="s">
        <v>1643</v>
      </c>
      <c r="B2484">
        <v>2483</v>
      </c>
      <c r="F2484" t="s">
        <v>8200</v>
      </c>
      <c r="G2484" t="s">
        <v>6009</v>
      </c>
      <c r="I2484">
        <v>1</v>
      </c>
    </row>
    <row r="2485" spans="1:9" ht="14.4" hidden="1">
      <c r="A2485" t="s">
        <v>1643</v>
      </c>
      <c r="B2485">
        <v>2484</v>
      </c>
      <c r="F2485" t="s">
        <v>8200</v>
      </c>
      <c r="G2485" t="s">
        <v>6009</v>
      </c>
      <c r="I2485">
        <v>1</v>
      </c>
    </row>
    <row r="2486" spans="1:9" ht="14.4" hidden="1">
      <c r="A2486" t="s">
        <v>1643</v>
      </c>
      <c r="B2486">
        <v>2485</v>
      </c>
      <c r="F2486" t="s">
        <v>8200</v>
      </c>
      <c r="G2486" t="s">
        <v>6009</v>
      </c>
      <c r="I2486">
        <v>1</v>
      </c>
    </row>
    <row r="2487" spans="1:9" ht="14.4" hidden="1">
      <c r="A2487" t="s">
        <v>8208</v>
      </c>
      <c r="B2487">
        <v>2486</v>
      </c>
      <c r="C2487" t="s">
        <v>8208</v>
      </c>
      <c r="D2487" t="s">
        <v>8209</v>
      </c>
      <c r="E2487" t="s">
        <v>823</v>
      </c>
      <c r="F2487" t="s">
        <v>8200</v>
      </c>
      <c r="G2487" t="s">
        <v>6009</v>
      </c>
      <c r="I2487">
        <v>1</v>
      </c>
    </row>
    <row r="2488" spans="1:9" ht="14.4" hidden="1">
      <c r="A2488" t="s">
        <v>1643</v>
      </c>
      <c r="B2488">
        <v>2487</v>
      </c>
      <c r="F2488" t="s">
        <v>8200</v>
      </c>
      <c r="G2488" t="s">
        <v>6009</v>
      </c>
      <c r="I2488">
        <v>1</v>
      </c>
    </row>
    <row r="2489" spans="1:9" ht="14.4" hidden="1">
      <c r="A2489" t="s">
        <v>1643</v>
      </c>
      <c r="B2489">
        <v>2488</v>
      </c>
      <c r="F2489" t="s">
        <v>8200</v>
      </c>
      <c r="G2489" t="s">
        <v>6009</v>
      </c>
      <c r="I2489">
        <v>1</v>
      </c>
    </row>
    <row r="2490" spans="1:9" ht="14.4">
      <c r="A2490" t="s">
        <v>8210</v>
      </c>
      <c r="B2490">
        <v>2489</v>
      </c>
      <c r="C2490" t="s">
        <v>8210</v>
      </c>
      <c r="D2490" t="s">
        <v>1637</v>
      </c>
      <c r="E2490" t="s">
        <v>909</v>
      </c>
      <c r="F2490" t="s">
        <v>8200</v>
      </c>
      <c r="G2490" t="s">
        <v>6009</v>
      </c>
      <c r="I2490">
        <v>1</v>
      </c>
    </row>
    <row r="2491" spans="1:9" ht="14.4" hidden="1">
      <c r="A2491" t="s">
        <v>1643</v>
      </c>
      <c r="B2491">
        <v>2490</v>
      </c>
      <c r="F2491" t="s">
        <v>8200</v>
      </c>
      <c r="G2491" t="s">
        <v>6009</v>
      </c>
      <c r="I2491">
        <v>1</v>
      </c>
    </row>
    <row r="2492" spans="1:9" ht="14.4" hidden="1">
      <c r="A2492" t="s">
        <v>8211</v>
      </c>
      <c r="B2492">
        <v>2491</v>
      </c>
      <c r="C2492" t="s">
        <v>8211</v>
      </c>
      <c r="D2492" t="s">
        <v>8212</v>
      </c>
      <c r="E2492" t="s">
        <v>823</v>
      </c>
      <c r="F2492" t="s">
        <v>8200</v>
      </c>
      <c r="G2492" t="s">
        <v>6009</v>
      </c>
      <c r="I2492">
        <v>1</v>
      </c>
    </row>
    <row r="2493" spans="1:9" ht="14.4" hidden="1">
      <c r="A2493" t="s">
        <v>1643</v>
      </c>
      <c r="B2493">
        <v>2492</v>
      </c>
      <c r="F2493" t="s">
        <v>8200</v>
      </c>
      <c r="G2493" t="s">
        <v>6009</v>
      </c>
      <c r="I2493">
        <v>1</v>
      </c>
    </row>
    <row r="2494" spans="1:9" ht="14.4" hidden="1">
      <c r="A2494" t="s">
        <v>1643</v>
      </c>
      <c r="B2494">
        <v>2493</v>
      </c>
      <c r="F2494" t="s">
        <v>8200</v>
      </c>
      <c r="G2494" t="s">
        <v>6009</v>
      </c>
      <c r="I2494">
        <v>1</v>
      </c>
    </row>
    <row r="2495" spans="1:9" ht="14.4" hidden="1">
      <c r="A2495" t="s">
        <v>1643</v>
      </c>
      <c r="B2495">
        <v>2494</v>
      </c>
      <c r="F2495" t="s">
        <v>8200</v>
      </c>
      <c r="G2495" t="s">
        <v>6009</v>
      </c>
      <c r="I2495">
        <v>1</v>
      </c>
    </row>
    <row r="2496" spans="1:9" ht="14.4" hidden="1">
      <c r="A2496" t="s">
        <v>1643</v>
      </c>
      <c r="B2496">
        <v>2495</v>
      </c>
      <c r="F2496" t="s">
        <v>8200</v>
      </c>
      <c r="G2496" t="s">
        <v>6009</v>
      </c>
      <c r="I2496">
        <v>1</v>
      </c>
    </row>
    <row r="2497" spans="1:9" ht="14.4" hidden="1">
      <c r="A2497" t="s">
        <v>1643</v>
      </c>
      <c r="B2497">
        <v>2496</v>
      </c>
      <c r="F2497" t="s">
        <v>8200</v>
      </c>
      <c r="G2497" t="s">
        <v>6009</v>
      </c>
      <c r="I2497">
        <v>1</v>
      </c>
    </row>
    <row r="2498" spans="1:9" ht="14.4" hidden="1">
      <c r="A2498" t="s">
        <v>1643</v>
      </c>
      <c r="B2498">
        <v>2497</v>
      </c>
      <c r="F2498" t="s">
        <v>8200</v>
      </c>
      <c r="G2498" t="s">
        <v>6009</v>
      </c>
      <c r="I2498">
        <v>1</v>
      </c>
    </row>
    <row r="2499" spans="1:9" ht="14.4" hidden="1">
      <c r="A2499" t="s">
        <v>1643</v>
      </c>
      <c r="B2499">
        <v>2498</v>
      </c>
      <c r="F2499" t="s">
        <v>8200</v>
      </c>
      <c r="G2499" t="s">
        <v>6009</v>
      </c>
      <c r="I2499">
        <v>1</v>
      </c>
    </row>
    <row r="2500" spans="1:9" ht="14.4" hidden="1">
      <c r="A2500" t="s">
        <v>1643</v>
      </c>
      <c r="B2500">
        <v>2499</v>
      </c>
      <c r="F2500" t="s">
        <v>8200</v>
      </c>
      <c r="G2500" t="s">
        <v>6009</v>
      </c>
      <c r="I2500">
        <v>1</v>
      </c>
    </row>
    <row r="2501" spans="1:9" ht="14.4" hidden="1">
      <c r="A2501" t="s">
        <v>1643</v>
      </c>
      <c r="B2501">
        <v>2500</v>
      </c>
      <c r="F2501" t="s">
        <v>8200</v>
      </c>
      <c r="G2501" t="s">
        <v>6009</v>
      </c>
      <c r="I2501">
        <v>1</v>
      </c>
    </row>
    <row r="2502" spans="1:9" ht="14.4" hidden="1">
      <c r="A2502" t="s">
        <v>1643</v>
      </c>
      <c r="B2502">
        <v>2501</v>
      </c>
      <c r="F2502" t="s">
        <v>8200</v>
      </c>
      <c r="G2502" t="s">
        <v>6009</v>
      </c>
      <c r="I2502">
        <v>1</v>
      </c>
    </row>
    <row r="2503" spans="1:9" ht="14.4" hidden="1">
      <c r="A2503" t="s">
        <v>1643</v>
      </c>
      <c r="B2503">
        <v>2502</v>
      </c>
      <c r="F2503" t="s">
        <v>8200</v>
      </c>
      <c r="G2503" t="s">
        <v>6009</v>
      </c>
      <c r="I2503">
        <v>1</v>
      </c>
    </row>
    <row r="2504" spans="1:9" ht="14.4" hidden="1">
      <c r="A2504" t="s">
        <v>1643</v>
      </c>
      <c r="B2504">
        <v>2503</v>
      </c>
      <c r="F2504" t="s">
        <v>8200</v>
      </c>
      <c r="G2504" t="s">
        <v>6009</v>
      </c>
      <c r="I2504">
        <v>1</v>
      </c>
    </row>
    <row r="2505" spans="1:9" ht="14.4">
      <c r="A2505" t="s">
        <v>8213</v>
      </c>
      <c r="B2505">
        <v>2504</v>
      </c>
      <c r="C2505" t="s">
        <v>8213</v>
      </c>
      <c r="D2505" t="s">
        <v>823</v>
      </c>
      <c r="E2505" t="s">
        <v>8214</v>
      </c>
      <c r="F2505" t="s">
        <v>8200</v>
      </c>
      <c r="G2505" t="s">
        <v>6009</v>
      </c>
      <c r="I2505">
        <v>1</v>
      </c>
    </row>
    <row r="2506" spans="1:9" ht="14.4" hidden="1">
      <c r="A2506" t="s">
        <v>1643</v>
      </c>
      <c r="B2506">
        <v>2505</v>
      </c>
      <c r="F2506" t="s">
        <v>8200</v>
      </c>
      <c r="G2506" t="s">
        <v>6009</v>
      </c>
      <c r="I2506">
        <v>1</v>
      </c>
    </row>
    <row r="2507" spans="1:9" ht="14.4" hidden="1">
      <c r="A2507" t="s">
        <v>1643</v>
      </c>
      <c r="B2507">
        <v>2506</v>
      </c>
      <c r="F2507" t="s">
        <v>8200</v>
      </c>
      <c r="G2507" t="s">
        <v>6009</v>
      </c>
      <c r="I2507">
        <v>1</v>
      </c>
    </row>
    <row r="2508" spans="1:9" ht="14.4" hidden="1">
      <c r="A2508" t="s">
        <v>1643</v>
      </c>
      <c r="B2508">
        <v>2507</v>
      </c>
      <c r="F2508" t="s">
        <v>8200</v>
      </c>
      <c r="G2508" t="s">
        <v>6009</v>
      </c>
      <c r="I2508">
        <v>1</v>
      </c>
    </row>
    <row r="2509" spans="1:9" ht="14.4" hidden="1">
      <c r="A2509" t="s">
        <v>1643</v>
      </c>
      <c r="B2509">
        <v>2508</v>
      </c>
      <c r="F2509" t="s">
        <v>8200</v>
      </c>
      <c r="G2509" t="s">
        <v>6009</v>
      </c>
      <c r="I2509">
        <v>1</v>
      </c>
    </row>
    <row r="2510" spans="1:9" ht="14.4" hidden="1">
      <c r="A2510" t="s">
        <v>1643</v>
      </c>
      <c r="B2510">
        <v>2509</v>
      </c>
      <c r="F2510" t="s">
        <v>8200</v>
      </c>
      <c r="G2510" t="s">
        <v>6009</v>
      </c>
      <c r="I2510">
        <v>1</v>
      </c>
    </row>
    <row r="2511" spans="1:9" ht="14.4" hidden="1">
      <c r="A2511" t="s">
        <v>1643</v>
      </c>
      <c r="B2511">
        <v>2510</v>
      </c>
      <c r="F2511" t="s">
        <v>8200</v>
      </c>
      <c r="G2511" t="s">
        <v>6009</v>
      </c>
      <c r="I2511">
        <v>1</v>
      </c>
    </row>
    <row r="2512" spans="1:9" ht="14.4" hidden="1">
      <c r="A2512" t="s">
        <v>1643</v>
      </c>
      <c r="B2512">
        <v>2511</v>
      </c>
      <c r="F2512" t="s">
        <v>8200</v>
      </c>
      <c r="G2512" t="s">
        <v>6009</v>
      </c>
      <c r="I2512">
        <v>1</v>
      </c>
    </row>
    <row r="2513" spans="1:9" ht="14.4" hidden="1">
      <c r="A2513" t="s">
        <v>1643</v>
      </c>
      <c r="B2513">
        <v>2512</v>
      </c>
      <c r="F2513" t="s">
        <v>8200</v>
      </c>
      <c r="G2513" t="s">
        <v>6009</v>
      </c>
      <c r="I2513">
        <v>1</v>
      </c>
    </row>
    <row r="2514" spans="1:9" ht="14.4">
      <c r="A2514" t="s">
        <v>8215</v>
      </c>
      <c r="B2514">
        <v>2513</v>
      </c>
      <c r="C2514" t="s">
        <v>8215</v>
      </c>
      <c r="D2514" t="s">
        <v>881</v>
      </c>
      <c r="E2514" t="s">
        <v>8216</v>
      </c>
      <c r="F2514" t="s">
        <v>8200</v>
      </c>
      <c r="G2514" t="s">
        <v>6009</v>
      </c>
      <c r="I2514">
        <v>1</v>
      </c>
    </row>
    <row r="2515" spans="1:9" ht="14.4" hidden="1">
      <c r="A2515" t="s">
        <v>8217</v>
      </c>
      <c r="B2515">
        <v>2514</v>
      </c>
      <c r="C2515" t="s">
        <v>8217</v>
      </c>
      <c r="F2515" t="s">
        <v>8200</v>
      </c>
      <c r="G2515" t="s">
        <v>6009</v>
      </c>
      <c r="I2515">
        <v>1</v>
      </c>
    </row>
    <row r="2516" spans="1:9" ht="14.4" hidden="1">
      <c r="A2516" t="s">
        <v>8218</v>
      </c>
      <c r="B2516">
        <v>2515</v>
      </c>
      <c r="C2516" t="s">
        <v>8218</v>
      </c>
      <c r="D2516" t="s">
        <v>823</v>
      </c>
      <c r="E2516" t="s">
        <v>823</v>
      </c>
      <c r="F2516" t="s">
        <v>8200</v>
      </c>
      <c r="G2516" t="s">
        <v>6009</v>
      </c>
      <c r="I2516">
        <v>1</v>
      </c>
    </row>
    <row r="2517" spans="1:9" ht="14.4" hidden="1">
      <c r="A2517" t="s">
        <v>8219</v>
      </c>
      <c r="B2517">
        <v>2516</v>
      </c>
      <c r="C2517" t="s">
        <v>8219</v>
      </c>
      <c r="E2517" t="s">
        <v>8220</v>
      </c>
      <c r="F2517" t="s">
        <v>8200</v>
      </c>
      <c r="G2517" t="s">
        <v>6009</v>
      </c>
      <c r="I2517">
        <v>1</v>
      </c>
    </row>
    <row r="2518" spans="1:9" ht="14.4" hidden="1">
      <c r="A2518" t="s">
        <v>1643</v>
      </c>
      <c r="B2518">
        <v>2517</v>
      </c>
      <c r="F2518" t="s">
        <v>8200</v>
      </c>
      <c r="G2518" t="s">
        <v>6009</v>
      </c>
      <c r="I2518">
        <v>1</v>
      </c>
    </row>
    <row r="2519" spans="1:9" ht="14.4" hidden="1">
      <c r="A2519" t="s">
        <v>1643</v>
      </c>
      <c r="B2519">
        <v>2518</v>
      </c>
      <c r="F2519" t="s">
        <v>8200</v>
      </c>
      <c r="G2519" t="s">
        <v>6009</v>
      </c>
      <c r="I2519">
        <v>1</v>
      </c>
    </row>
    <row r="2520" spans="1:9" ht="14.4" hidden="1">
      <c r="A2520" t="s">
        <v>1643</v>
      </c>
      <c r="B2520">
        <v>2519</v>
      </c>
      <c r="F2520" t="s">
        <v>8200</v>
      </c>
      <c r="G2520" t="s">
        <v>6009</v>
      </c>
      <c r="I2520">
        <v>1</v>
      </c>
    </row>
    <row r="2521" spans="1:9" ht="14.4" hidden="1">
      <c r="A2521" t="s">
        <v>1643</v>
      </c>
      <c r="B2521">
        <v>2520</v>
      </c>
      <c r="F2521" t="s">
        <v>8200</v>
      </c>
      <c r="G2521" t="s">
        <v>6009</v>
      </c>
      <c r="I2521">
        <v>1</v>
      </c>
    </row>
    <row r="2522" spans="1:9" ht="14.4" hidden="1">
      <c r="A2522" t="s">
        <v>1643</v>
      </c>
      <c r="B2522">
        <v>2521</v>
      </c>
      <c r="F2522" t="s">
        <v>8200</v>
      </c>
      <c r="G2522" t="s">
        <v>6009</v>
      </c>
      <c r="I2522">
        <v>1</v>
      </c>
    </row>
    <row r="2523" spans="1:9" ht="14.4" hidden="1">
      <c r="A2523" t="s">
        <v>1643</v>
      </c>
      <c r="B2523">
        <v>2522</v>
      </c>
      <c r="F2523" t="s">
        <v>8200</v>
      </c>
      <c r="G2523" t="s">
        <v>6009</v>
      </c>
      <c r="I2523">
        <v>1</v>
      </c>
    </row>
    <row r="2524" spans="1:9" ht="14.4" hidden="1">
      <c r="A2524" t="s">
        <v>1643</v>
      </c>
      <c r="B2524">
        <v>2523</v>
      </c>
      <c r="F2524" t="s">
        <v>8200</v>
      </c>
      <c r="G2524" t="s">
        <v>6009</v>
      </c>
      <c r="I2524">
        <v>1</v>
      </c>
    </row>
    <row r="2525" spans="1:9" ht="14.4" hidden="1">
      <c r="A2525" t="s">
        <v>1643</v>
      </c>
      <c r="B2525">
        <v>2524</v>
      </c>
      <c r="F2525" t="s">
        <v>8200</v>
      </c>
      <c r="G2525" t="s">
        <v>6009</v>
      </c>
      <c r="I2525">
        <v>1</v>
      </c>
    </row>
    <row r="2526" spans="1:9" ht="14.4" hidden="1">
      <c r="A2526" t="s">
        <v>1643</v>
      </c>
      <c r="B2526">
        <v>2525</v>
      </c>
      <c r="F2526" t="s">
        <v>8200</v>
      </c>
      <c r="G2526" t="s">
        <v>6009</v>
      </c>
      <c r="I2526">
        <v>1</v>
      </c>
    </row>
    <row r="2527" spans="1:9" ht="14.4" hidden="1">
      <c r="A2527" t="s">
        <v>1643</v>
      </c>
      <c r="B2527">
        <v>2526</v>
      </c>
      <c r="F2527" t="s">
        <v>8200</v>
      </c>
      <c r="G2527" t="s">
        <v>6009</v>
      </c>
      <c r="I2527">
        <v>1</v>
      </c>
    </row>
    <row r="2528" spans="1:9" ht="14.4" hidden="1">
      <c r="A2528" t="s">
        <v>1643</v>
      </c>
      <c r="B2528">
        <v>2527</v>
      </c>
      <c r="F2528" t="s">
        <v>8200</v>
      </c>
      <c r="G2528" t="s">
        <v>6009</v>
      </c>
      <c r="I2528">
        <v>1</v>
      </c>
    </row>
    <row r="2529" spans="1:9" ht="14.4" hidden="1">
      <c r="A2529" t="s">
        <v>8221</v>
      </c>
      <c r="B2529">
        <v>2528</v>
      </c>
      <c r="C2529" t="s">
        <v>8221</v>
      </c>
      <c r="F2529" t="s">
        <v>8200</v>
      </c>
      <c r="G2529" t="s">
        <v>6009</v>
      </c>
      <c r="I2529">
        <v>1</v>
      </c>
    </row>
    <row r="2530" spans="1:9" ht="14.4">
      <c r="A2530" t="s">
        <v>8222</v>
      </c>
      <c r="B2530" t="s">
        <v>8223</v>
      </c>
      <c r="C2530">
        <v>2529</v>
      </c>
      <c r="D2530" t="s">
        <v>8224</v>
      </c>
      <c r="F2530" t="s">
        <v>8225</v>
      </c>
      <c r="G2530" t="s">
        <v>8200</v>
      </c>
      <c r="I2530">
        <v>1</v>
      </c>
    </row>
    <row r="2531" spans="1:9" ht="14.4">
      <c r="A2531" t="s">
        <v>8226</v>
      </c>
      <c r="B2531">
        <v>2530</v>
      </c>
      <c r="C2531" t="s">
        <v>8226</v>
      </c>
      <c r="D2531" t="s">
        <v>908</v>
      </c>
      <c r="E2531" t="s">
        <v>8227</v>
      </c>
      <c r="F2531" t="s">
        <v>8200</v>
      </c>
      <c r="G2531" t="s">
        <v>6009</v>
      </c>
      <c r="I2531">
        <v>1</v>
      </c>
    </row>
    <row r="2532" spans="1:9" ht="14.4" hidden="1">
      <c r="A2532" t="s">
        <v>1643</v>
      </c>
      <c r="B2532">
        <v>2531</v>
      </c>
      <c r="F2532" t="s">
        <v>8200</v>
      </c>
      <c r="G2532" t="s">
        <v>6009</v>
      </c>
      <c r="I2532">
        <v>1</v>
      </c>
    </row>
    <row r="2533" spans="1:9" ht="14.4">
      <c r="A2533" t="s">
        <v>8228</v>
      </c>
      <c r="B2533">
        <v>2532</v>
      </c>
      <c r="C2533" t="s">
        <v>8228</v>
      </c>
      <c r="D2533" t="s">
        <v>8229</v>
      </c>
      <c r="E2533" t="s">
        <v>8230</v>
      </c>
      <c r="F2533" t="s">
        <v>8200</v>
      </c>
      <c r="G2533" t="s">
        <v>6009</v>
      </c>
      <c r="I2533">
        <v>1</v>
      </c>
    </row>
    <row r="2534" spans="1:9" ht="14.4">
      <c r="A2534" t="s">
        <v>8231</v>
      </c>
      <c r="B2534">
        <v>2533</v>
      </c>
      <c r="C2534" t="s">
        <v>8231</v>
      </c>
      <c r="D2534" t="s">
        <v>8232</v>
      </c>
      <c r="E2534" t="s">
        <v>8233</v>
      </c>
      <c r="F2534" t="s">
        <v>8200</v>
      </c>
      <c r="G2534" t="s">
        <v>6009</v>
      </c>
      <c r="I2534">
        <v>1</v>
      </c>
    </row>
    <row r="2535" spans="1:9" ht="14.4" hidden="1">
      <c r="A2535" t="s">
        <v>1643</v>
      </c>
      <c r="B2535">
        <v>2534</v>
      </c>
      <c r="F2535" t="s">
        <v>8200</v>
      </c>
      <c r="G2535" t="s">
        <v>6009</v>
      </c>
      <c r="I2535">
        <v>1</v>
      </c>
    </row>
    <row r="2536" spans="1:9" ht="14.4" hidden="1">
      <c r="A2536" t="s">
        <v>8234</v>
      </c>
      <c r="B2536">
        <v>2535</v>
      </c>
      <c r="C2536" t="s">
        <v>8234</v>
      </c>
      <c r="E2536" t="s">
        <v>8235</v>
      </c>
      <c r="F2536" t="s">
        <v>8200</v>
      </c>
      <c r="G2536" t="s">
        <v>6009</v>
      </c>
      <c r="I2536">
        <v>1</v>
      </c>
    </row>
    <row r="2537" spans="1:9" ht="14.4" hidden="1">
      <c r="A2537" t="s">
        <v>1643</v>
      </c>
      <c r="B2537">
        <v>2536</v>
      </c>
      <c r="F2537" t="s">
        <v>8200</v>
      </c>
      <c r="G2537" t="s">
        <v>6009</v>
      </c>
      <c r="I2537">
        <v>1</v>
      </c>
    </row>
    <row r="2538" spans="1:9" ht="14.4" hidden="1">
      <c r="A2538" t="s">
        <v>1643</v>
      </c>
      <c r="B2538">
        <v>2537</v>
      </c>
      <c r="F2538" t="s">
        <v>8200</v>
      </c>
      <c r="G2538" t="s">
        <v>6009</v>
      </c>
      <c r="I2538">
        <v>1</v>
      </c>
    </row>
    <row r="2539" spans="1:9" ht="14.4" hidden="1">
      <c r="A2539" t="s">
        <v>1643</v>
      </c>
      <c r="B2539">
        <v>2538</v>
      </c>
      <c r="F2539" t="s">
        <v>8200</v>
      </c>
      <c r="G2539" t="s">
        <v>6009</v>
      </c>
      <c r="I2539">
        <v>1</v>
      </c>
    </row>
    <row r="2540" spans="1:9" ht="14.4" hidden="1">
      <c r="A2540" t="s">
        <v>1643</v>
      </c>
      <c r="B2540">
        <v>2539</v>
      </c>
      <c r="F2540" t="s">
        <v>8200</v>
      </c>
      <c r="G2540" t="s">
        <v>6009</v>
      </c>
      <c r="I2540">
        <v>1</v>
      </c>
    </row>
    <row r="2541" spans="1:9" ht="14.4" hidden="1">
      <c r="A2541" t="s">
        <v>1643</v>
      </c>
      <c r="B2541">
        <v>2540</v>
      </c>
      <c r="F2541" t="s">
        <v>8200</v>
      </c>
      <c r="G2541" t="s">
        <v>6009</v>
      </c>
      <c r="I2541">
        <v>1</v>
      </c>
    </row>
    <row r="2542" spans="1:9" ht="14.4" hidden="1">
      <c r="A2542" t="s">
        <v>8236</v>
      </c>
      <c r="B2542">
        <v>2541</v>
      </c>
      <c r="C2542" t="s">
        <v>8236</v>
      </c>
      <c r="E2542" t="s">
        <v>8237</v>
      </c>
      <c r="F2542" t="s">
        <v>8200</v>
      </c>
      <c r="G2542" t="s">
        <v>6009</v>
      </c>
      <c r="I2542">
        <v>1</v>
      </c>
    </row>
    <row r="2543" spans="1:9" ht="14.4" hidden="1">
      <c r="A2543" t="s">
        <v>1643</v>
      </c>
      <c r="B2543">
        <v>2542</v>
      </c>
      <c r="F2543" t="s">
        <v>8200</v>
      </c>
      <c r="G2543" t="s">
        <v>6009</v>
      </c>
      <c r="I2543">
        <v>1</v>
      </c>
    </row>
    <row r="2544" spans="1:9" ht="14.4" hidden="1">
      <c r="A2544" t="s">
        <v>1643</v>
      </c>
      <c r="B2544">
        <v>2543</v>
      </c>
      <c r="F2544" t="s">
        <v>8200</v>
      </c>
      <c r="G2544" t="s">
        <v>6009</v>
      </c>
      <c r="I2544">
        <v>1</v>
      </c>
    </row>
    <row r="2545" spans="1:9" ht="14.4">
      <c r="A2545" t="s">
        <v>8238</v>
      </c>
      <c r="B2545">
        <v>2544</v>
      </c>
      <c r="C2545" t="s">
        <v>8238</v>
      </c>
      <c r="D2545" t="s">
        <v>8239</v>
      </c>
      <c r="E2545" t="s">
        <v>8240</v>
      </c>
      <c r="F2545" t="s">
        <v>8200</v>
      </c>
      <c r="G2545" t="s">
        <v>6009</v>
      </c>
      <c r="I2545">
        <v>1</v>
      </c>
    </row>
    <row r="2546" spans="1:9" ht="14.4" hidden="1">
      <c r="A2546" t="s">
        <v>1643</v>
      </c>
      <c r="B2546">
        <v>2545</v>
      </c>
      <c r="F2546" t="s">
        <v>8200</v>
      </c>
      <c r="G2546" t="s">
        <v>6009</v>
      </c>
      <c r="I2546">
        <v>1</v>
      </c>
    </row>
    <row r="2547" spans="1:9" ht="14.4" hidden="1">
      <c r="A2547" t="s">
        <v>1643</v>
      </c>
      <c r="B2547">
        <v>2546</v>
      </c>
      <c r="F2547" t="s">
        <v>8200</v>
      </c>
      <c r="G2547" t="s">
        <v>6009</v>
      </c>
      <c r="I2547">
        <v>1</v>
      </c>
    </row>
    <row r="2548" spans="1:9" ht="14.4" hidden="1">
      <c r="A2548" t="s">
        <v>1643</v>
      </c>
      <c r="B2548">
        <v>2547</v>
      </c>
      <c r="F2548" t="s">
        <v>8200</v>
      </c>
      <c r="G2548" t="s">
        <v>6009</v>
      </c>
      <c r="I2548">
        <v>1</v>
      </c>
    </row>
    <row r="2549" spans="1:9" ht="14.4" hidden="1">
      <c r="A2549" t="s">
        <v>1643</v>
      </c>
      <c r="B2549">
        <v>2548</v>
      </c>
      <c r="F2549" t="s">
        <v>8200</v>
      </c>
      <c r="G2549" t="s">
        <v>6009</v>
      </c>
      <c r="I2549">
        <v>1</v>
      </c>
    </row>
    <row r="2550" spans="1:9" ht="14.4" hidden="1">
      <c r="A2550" t="s">
        <v>1643</v>
      </c>
      <c r="B2550">
        <v>2549</v>
      </c>
      <c r="F2550" t="s">
        <v>8200</v>
      </c>
      <c r="G2550" t="s">
        <v>6009</v>
      </c>
      <c r="I2550">
        <v>1</v>
      </c>
    </row>
    <row r="2551" spans="1:9" ht="14.4">
      <c r="A2551" t="s">
        <v>8241</v>
      </c>
      <c r="B2551">
        <v>2550</v>
      </c>
      <c r="C2551" t="s">
        <v>8241</v>
      </c>
      <c r="D2551" t="s">
        <v>908</v>
      </c>
      <c r="E2551" t="s">
        <v>2311</v>
      </c>
      <c r="F2551" t="s">
        <v>8200</v>
      </c>
      <c r="G2551" t="s">
        <v>6009</v>
      </c>
      <c r="I2551">
        <v>1</v>
      </c>
    </row>
    <row r="2552" spans="1:9" ht="14.4" hidden="1">
      <c r="A2552" t="s">
        <v>1643</v>
      </c>
      <c r="B2552">
        <v>2551</v>
      </c>
      <c r="F2552" t="s">
        <v>8200</v>
      </c>
      <c r="G2552" t="s">
        <v>6009</v>
      </c>
      <c r="I2552">
        <v>1</v>
      </c>
    </row>
    <row r="2553" spans="1:9" ht="14.4" hidden="1">
      <c r="A2553" t="s">
        <v>1643</v>
      </c>
      <c r="B2553">
        <v>2552</v>
      </c>
      <c r="F2553" t="s">
        <v>8200</v>
      </c>
      <c r="G2553" t="s">
        <v>6009</v>
      </c>
      <c r="I2553">
        <v>1</v>
      </c>
    </row>
    <row r="2554" spans="1:9" ht="14.4" hidden="1">
      <c r="A2554" t="s">
        <v>1643</v>
      </c>
      <c r="B2554">
        <v>2553</v>
      </c>
      <c r="F2554" t="s">
        <v>8200</v>
      </c>
      <c r="G2554" t="s">
        <v>6009</v>
      </c>
      <c r="I2554">
        <v>1</v>
      </c>
    </row>
    <row r="2555" spans="1:9" ht="14.4" hidden="1">
      <c r="A2555" t="s">
        <v>1643</v>
      </c>
      <c r="B2555">
        <v>2554</v>
      </c>
      <c r="F2555" t="s">
        <v>8200</v>
      </c>
      <c r="G2555" t="s">
        <v>6009</v>
      </c>
      <c r="I2555">
        <v>1</v>
      </c>
    </row>
    <row r="2556" spans="1:9" ht="14.4" hidden="1">
      <c r="A2556" t="s">
        <v>1643</v>
      </c>
      <c r="B2556">
        <v>2555</v>
      </c>
      <c r="F2556" t="s">
        <v>8200</v>
      </c>
      <c r="G2556" t="s">
        <v>6009</v>
      </c>
      <c r="I2556">
        <v>1</v>
      </c>
    </row>
    <row r="2557" spans="1:9" ht="14.4">
      <c r="A2557" t="s">
        <v>8242</v>
      </c>
      <c r="B2557">
        <v>2556</v>
      </c>
      <c r="C2557" t="s">
        <v>8242</v>
      </c>
      <c r="D2557" t="s">
        <v>7093</v>
      </c>
      <c r="E2557" t="s">
        <v>8243</v>
      </c>
      <c r="F2557" t="s">
        <v>8200</v>
      </c>
      <c r="G2557" t="s">
        <v>6009</v>
      </c>
      <c r="I2557">
        <v>1</v>
      </c>
    </row>
    <row r="2558" spans="1:9" ht="14.4">
      <c r="A2558" t="s">
        <v>8244</v>
      </c>
      <c r="B2558">
        <v>2557</v>
      </c>
      <c r="C2558" t="s">
        <v>8244</v>
      </c>
      <c r="D2558" t="s">
        <v>1637</v>
      </c>
      <c r="E2558" t="s">
        <v>1638</v>
      </c>
      <c r="F2558" t="s">
        <v>8200</v>
      </c>
      <c r="G2558" t="s">
        <v>6009</v>
      </c>
      <c r="I2558">
        <v>1</v>
      </c>
    </row>
    <row r="2559" spans="1:9" ht="14.4" hidden="1">
      <c r="A2559" t="s">
        <v>1643</v>
      </c>
      <c r="B2559">
        <v>2558</v>
      </c>
      <c r="F2559" t="s">
        <v>8200</v>
      </c>
      <c r="G2559" t="s">
        <v>6009</v>
      </c>
      <c r="I2559">
        <v>1</v>
      </c>
    </row>
    <row r="2560" spans="1:9" ht="14.4" hidden="1">
      <c r="A2560" t="s">
        <v>1643</v>
      </c>
      <c r="B2560">
        <v>2559</v>
      </c>
      <c r="F2560" t="s">
        <v>8200</v>
      </c>
      <c r="G2560" t="s">
        <v>6009</v>
      </c>
      <c r="I2560">
        <v>1</v>
      </c>
    </row>
    <row r="2561" spans="1:9" ht="14.4">
      <c r="A2561" t="s">
        <v>8245</v>
      </c>
      <c r="B2561">
        <v>2560</v>
      </c>
      <c r="C2561" t="s">
        <v>8245</v>
      </c>
      <c r="D2561" t="s">
        <v>8246</v>
      </c>
      <c r="E2561" t="s">
        <v>909</v>
      </c>
      <c r="F2561" t="s">
        <v>8200</v>
      </c>
      <c r="G2561" t="s">
        <v>6009</v>
      </c>
      <c r="I2561">
        <v>1</v>
      </c>
    </row>
    <row r="2562" spans="1:9" ht="14.4">
      <c r="A2562" t="s">
        <v>8247</v>
      </c>
      <c r="B2562">
        <v>2561</v>
      </c>
      <c r="C2562" t="s">
        <v>8247</v>
      </c>
      <c r="D2562" t="s">
        <v>908</v>
      </c>
      <c r="E2562" t="s">
        <v>2311</v>
      </c>
      <c r="F2562" t="s">
        <v>8200</v>
      </c>
      <c r="G2562" t="s">
        <v>6009</v>
      </c>
      <c r="I2562">
        <v>1</v>
      </c>
    </row>
    <row r="2563" spans="1:9" ht="14.4" hidden="1">
      <c r="A2563" t="s">
        <v>1643</v>
      </c>
      <c r="B2563">
        <v>2562</v>
      </c>
      <c r="F2563" t="s">
        <v>8200</v>
      </c>
      <c r="G2563" t="s">
        <v>6009</v>
      </c>
      <c r="I2563">
        <v>1</v>
      </c>
    </row>
    <row r="2564" spans="1:9" ht="14.4" hidden="1">
      <c r="A2564" t="s">
        <v>1643</v>
      </c>
      <c r="B2564">
        <v>2563</v>
      </c>
      <c r="F2564" t="s">
        <v>8200</v>
      </c>
      <c r="G2564" t="s">
        <v>6009</v>
      </c>
      <c r="I2564">
        <v>1</v>
      </c>
    </row>
    <row r="2565" spans="1:9" ht="14.4" hidden="1">
      <c r="A2565" t="s">
        <v>1643</v>
      </c>
      <c r="B2565">
        <v>2564</v>
      </c>
      <c r="F2565" t="s">
        <v>8200</v>
      </c>
      <c r="G2565" t="s">
        <v>6009</v>
      </c>
      <c r="I2565">
        <v>1</v>
      </c>
    </row>
    <row r="2566" spans="1:9" ht="14.4" hidden="1">
      <c r="A2566" t="s">
        <v>1643</v>
      </c>
      <c r="B2566">
        <v>2565</v>
      </c>
      <c r="F2566" t="s">
        <v>8200</v>
      </c>
      <c r="G2566" t="s">
        <v>6009</v>
      </c>
      <c r="I2566">
        <v>1</v>
      </c>
    </row>
    <row r="2567" spans="1:9" ht="14.4" hidden="1">
      <c r="A2567" t="s">
        <v>8248</v>
      </c>
      <c r="B2567">
        <v>2566</v>
      </c>
      <c r="C2567" t="s">
        <v>8248</v>
      </c>
      <c r="D2567" t="s">
        <v>823</v>
      </c>
      <c r="E2567" t="s">
        <v>823</v>
      </c>
      <c r="F2567" t="s">
        <v>8200</v>
      </c>
      <c r="G2567" t="s">
        <v>6009</v>
      </c>
      <c r="I2567">
        <v>1</v>
      </c>
    </row>
    <row r="2568" spans="1:9" ht="14.4" hidden="1">
      <c r="A2568" t="s">
        <v>1643</v>
      </c>
      <c r="B2568">
        <v>2567</v>
      </c>
      <c r="F2568" t="s">
        <v>8200</v>
      </c>
      <c r="G2568" t="s">
        <v>6009</v>
      </c>
      <c r="I2568">
        <v>1</v>
      </c>
    </row>
    <row r="2569" spans="1:9" ht="14.4" hidden="1">
      <c r="A2569" t="s">
        <v>1643</v>
      </c>
      <c r="B2569">
        <v>2568</v>
      </c>
      <c r="F2569" t="s">
        <v>8200</v>
      </c>
      <c r="G2569" t="s">
        <v>6009</v>
      </c>
      <c r="I2569">
        <v>1</v>
      </c>
    </row>
    <row r="2570" spans="1:9" ht="14.4" hidden="1">
      <c r="A2570" t="s">
        <v>1643</v>
      </c>
      <c r="B2570">
        <v>2569</v>
      </c>
      <c r="F2570" t="s">
        <v>8200</v>
      </c>
      <c r="G2570" t="s">
        <v>6009</v>
      </c>
      <c r="I2570">
        <v>1</v>
      </c>
    </row>
    <row r="2571" spans="1:9" ht="14.4">
      <c r="A2571" t="s">
        <v>8249</v>
      </c>
      <c r="B2571">
        <v>2570</v>
      </c>
      <c r="C2571" t="s">
        <v>8249</v>
      </c>
      <c r="D2571" t="s">
        <v>810</v>
      </c>
      <c r="E2571" t="s">
        <v>810</v>
      </c>
      <c r="F2571" t="s">
        <v>8200</v>
      </c>
      <c r="G2571" t="s">
        <v>6009</v>
      </c>
      <c r="I2571">
        <v>1</v>
      </c>
    </row>
    <row r="2572" spans="1:9" ht="14.4" hidden="1">
      <c r="A2572" t="s">
        <v>1643</v>
      </c>
      <c r="B2572">
        <v>2571</v>
      </c>
      <c r="F2572" t="s">
        <v>8250</v>
      </c>
      <c r="G2572" t="s">
        <v>6009</v>
      </c>
      <c r="I2572">
        <v>1</v>
      </c>
    </row>
    <row r="2573" spans="1:9" ht="14.4" hidden="1">
      <c r="A2573" t="s">
        <v>1643</v>
      </c>
      <c r="B2573">
        <v>2572</v>
      </c>
      <c r="F2573" t="s">
        <v>8250</v>
      </c>
      <c r="G2573" t="s">
        <v>6009</v>
      </c>
      <c r="I2573">
        <v>1</v>
      </c>
    </row>
    <row r="2574" spans="1:9" ht="14.4" hidden="1">
      <c r="A2574" t="s">
        <v>1643</v>
      </c>
      <c r="B2574">
        <v>2573</v>
      </c>
      <c r="F2574" t="s">
        <v>8250</v>
      </c>
      <c r="G2574" t="s">
        <v>6009</v>
      </c>
      <c r="I2574">
        <v>1</v>
      </c>
    </row>
    <row r="2575" spans="1:9" ht="14.4" hidden="1">
      <c r="A2575" t="s">
        <v>1643</v>
      </c>
      <c r="B2575">
        <v>2574</v>
      </c>
      <c r="F2575" t="s">
        <v>8250</v>
      </c>
      <c r="G2575" t="s">
        <v>6009</v>
      </c>
      <c r="I2575">
        <v>1</v>
      </c>
    </row>
    <row r="2576" spans="1:9" ht="14.4" hidden="1">
      <c r="A2576" t="s">
        <v>1643</v>
      </c>
      <c r="B2576">
        <v>2575</v>
      </c>
      <c r="F2576" t="s">
        <v>8250</v>
      </c>
      <c r="G2576" t="s">
        <v>6009</v>
      </c>
      <c r="I2576">
        <v>1</v>
      </c>
    </row>
    <row r="2577" spans="1:9" ht="14.4">
      <c r="A2577" t="s">
        <v>8251</v>
      </c>
      <c r="B2577">
        <v>2576</v>
      </c>
      <c r="C2577" t="s">
        <v>8251</v>
      </c>
      <c r="D2577" t="s">
        <v>908</v>
      </c>
      <c r="E2577" t="s">
        <v>8252</v>
      </c>
      <c r="F2577" t="s">
        <v>8250</v>
      </c>
      <c r="G2577" t="s">
        <v>6009</v>
      </c>
      <c r="I2577">
        <v>1</v>
      </c>
    </row>
    <row r="2578" spans="1:9" ht="14.4" hidden="1">
      <c r="A2578" t="s">
        <v>1643</v>
      </c>
      <c r="B2578">
        <v>2577</v>
      </c>
      <c r="F2578" t="s">
        <v>8250</v>
      </c>
      <c r="G2578" t="s">
        <v>6009</v>
      </c>
      <c r="I2578">
        <v>1</v>
      </c>
    </row>
    <row r="2579" spans="1:9" ht="14.4" hidden="1">
      <c r="A2579" t="s">
        <v>1643</v>
      </c>
      <c r="B2579">
        <v>2578</v>
      </c>
      <c r="F2579" t="s">
        <v>8250</v>
      </c>
      <c r="G2579" t="s">
        <v>6009</v>
      </c>
      <c r="I2579">
        <v>1</v>
      </c>
    </row>
    <row r="2580" spans="1:9" ht="14.4" hidden="1">
      <c r="A2580" t="s">
        <v>1643</v>
      </c>
      <c r="B2580">
        <v>2579</v>
      </c>
      <c r="F2580" t="s">
        <v>8250</v>
      </c>
      <c r="G2580" t="s">
        <v>6009</v>
      </c>
      <c r="I2580">
        <v>1</v>
      </c>
    </row>
    <row r="2581" spans="1:9" ht="14.4" hidden="1">
      <c r="A2581" t="s">
        <v>1643</v>
      </c>
      <c r="B2581">
        <v>2580</v>
      </c>
      <c r="F2581" t="s">
        <v>8250</v>
      </c>
      <c r="G2581" t="s">
        <v>6009</v>
      </c>
      <c r="I2581">
        <v>1</v>
      </c>
    </row>
    <row r="2582" spans="1:9" ht="14.4" hidden="1">
      <c r="A2582" t="s">
        <v>1643</v>
      </c>
      <c r="B2582">
        <v>2581</v>
      </c>
      <c r="F2582" t="s">
        <v>8250</v>
      </c>
      <c r="G2582" t="s">
        <v>6009</v>
      </c>
      <c r="I2582">
        <v>1</v>
      </c>
    </row>
    <row r="2583" spans="1:9" ht="14.4" hidden="1">
      <c r="A2583" t="s">
        <v>1643</v>
      </c>
      <c r="B2583">
        <v>2582</v>
      </c>
      <c r="F2583" t="s">
        <v>8250</v>
      </c>
      <c r="G2583" t="s">
        <v>6009</v>
      </c>
      <c r="I2583">
        <v>1</v>
      </c>
    </row>
    <row r="2584" spans="1:9" ht="14.4" hidden="1">
      <c r="A2584" t="s">
        <v>1643</v>
      </c>
      <c r="B2584">
        <v>2583</v>
      </c>
      <c r="F2584" t="s">
        <v>8250</v>
      </c>
      <c r="G2584" t="s">
        <v>6009</v>
      </c>
      <c r="I2584">
        <v>1</v>
      </c>
    </row>
    <row r="2585" spans="1:9" ht="14.4" hidden="1">
      <c r="A2585" t="s">
        <v>1643</v>
      </c>
      <c r="B2585">
        <v>2584</v>
      </c>
      <c r="F2585" t="s">
        <v>8250</v>
      </c>
      <c r="G2585" t="s">
        <v>6009</v>
      </c>
      <c r="I2585">
        <v>1</v>
      </c>
    </row>
    <row r="2586" spans="1:9" ht="14.4">
      <c r="A2586" t="s">
        <v>8253</v>
      </c>
      <c r="B2586">
        <v>2585</v>
      </c>
      <c r="C2586" t="s">
        <v>8253</v>
      </c>
      <c r="D2586" t="s">
        <v>1637</v>
      </c>
      <c r="E2586" t="s">
        <v>8254</v>
      </c>
      <c r="F2586" t="s">
        <v>8250</v>
      </c>
      <c r="G2586" t="s">
        <v>6009</v>
      </c>
      <c r="I2586">
        <v>1</v>
      </c>
    </row>
    <row r="2587" spans="1:9" ht="14.4">
      <c r="A2587" t="s">
        <v>8255</v>
      </c>
      <c r="B2587">
        <v>2586</v>
      </c>
      <c r="C2587" t="s">
        <v>8255</v>
      </c>
      <c r="D2587" t="s">
        <v>1637</v>
      </c>
      <c r="E2587" t="s">
        <v>1638</v>
      </c>
      <c r="F2587" t="s">
        <v>8250</v>
      </c>
      <c r="G2587" t="s">
        <v>6009</v>
      </c>
      <c r="I2587">
        <v>1</v>
      </c>
    </row>
    <row r="2588" spans="1:9" ht="14.4" hidden="1">
      <c r="A2588" t="s">
        <v>1643</v>
      </c>
      <c r="B2588">
        <v>2587</v>
      </c>
      <c r="F2588" t="s">
        <v>8250</v>
      </c>
      <c r="G2588" t="s">
        <v>6009</v>
      </c>
      <c r="I2588">
        <v>1</v>
      </c>
    </row>
    <row r="2589" spans="1:9" ht="14.4" hidden="1">
      <c r="A2589" t="s">
        <v>1643</v>
      </c>
      <c r="B2589">
        <v>2588</v>
      </c>
      <c r="F2589" t="s">
        <v>8250</v>
      </c>
      <c r="G2589" t="s">
        <v>6009</v>
      </c>
      <c r="I2589">
        <v>1</v>
      </c>
    </row>
    <row r="2590" spans="1:9" ht="14.4" hidden="1">
      <c r="A2590" t="s">
        <v>1643</v>
      </c>
      <c r="B2590">
        <v>2589</v>
      </c>
      <c r="F2590" t="s">
        <v>8250</v>
      </c>
      <c r="G2590" t="s">
        <v>6009</v>
      </c>
      <c r="I2590">
        <v>1</v>
      </c>
    </row>
    <row r="2591" spans="1:9" ht="14.4" hidden="1">
      <c r="A2591" t="s">
        <v>1643</v>
      </c>
      <c r="B2591">
        <v>2590</v>
      </c>
      <c r="F2591" t="s">
        <v>8250</v>
      </c>
      <c r="G2591" t="s">
        <v>6009</v>
      </c>
      <c r="I2591">
        <v>1</v>
      </c>
    </row>
    <row r="2592" spans="1:9" ht="14.4">
      <c r="A2592" t="s">
        <v>8256</v>
      </c>
      <c r="B2592">
        <v>2591</v>
      </c>
      <c r="C2592" t="s">
        <v>8256</v>
      </c>
      <c r="D2592" t="s">
        <v>8257</v>
      </c>
      <c r="E2592" t="s">
        <v>8258</v>
      </c>
      <c r="F2592" t="s">
        <v>8250</v>
      </c>
      <c r="G2592" t="s">
        <v>6009</v>
      </c>
      <c r="I2592">
        <v>1</v>
      </c>
    </row>
    <row r="2593" spans="1:9" ht="14.4">
      <c r="A2593" t="s">
        <v>8259</v>
      </c>
      <c r="B2593">
        <v>2592</v>
      </c>
      <c r="C2593" t="s">
        <v>8259</v>
      </c>
      <c r="D2593" t="s">
        <v>8260</v>
      </c>
      <c r="E2593" t="s">
        <v>8261</v>
      </c>
      <c r="F2593" t="s">
        <v>8250</v>
      </c>
      <c r="G2593" t="s">
        <v>6009</v>
      </c>
      <c r="I2593">
        <v>1</v>
      </c>
    </row>
    <row r="2594" spans="1:9" ht="14.4">
      <c r="A2594" t="s">
        <v>8262</v>
      </c>
      <c r="B2594">
        <v>2593</v>
      </c>
      <c r="C2594" t="s">
        <v>8262</v>
      </c>
      <c r="D2594" t="s">
        <v>8263</v>
      </c>
      <c r="E2594" t="s">
        <v>8264</v>
      </c>
      <c r="F2594" t="s">
        <v>8250</v>
      </c>
      <c r="G2594" t="s">
        <v>6009</v>
      </c>
      <c r="I2594">
        <v>1</v>
      </c>
    </row>
    <row r="2595" spans="1:9" ht="14.4" hidden="1">
      <c r="A2595" t="s">
        <v>1643</v>
      </c>
      <c r="B2595">
        <v>2594</v>
      </c>
      <c r="F2595" t="s">
        <v>8250</v>
      </c>
      <c r="G2595" t="s">
        <v>6009</v>
      </c>
      <c r="I2595">
        <v>1</v>
      </c>
    </row>
    <row r="2596" spans="1:9" ht="14.4">
      <c r="A2596" t="s">
        <v>8265</v>
      </c>
      <c r="B2596">
        <v>2595</v>
      </c>
      <c r="C2596" t="s">
        <v>8265</v>
      </c>
      <c r="D2596" t="s">
        <v>908</v>
      </c>
      <c r="E2596" t="s">
        <v>810</v>
      </c>
      <c r="F2596" t="s">
        <v>8250</v>
      </c>
      <c r="G2596" t="s">
        <v>6009</v>
      </c>
      <c r="I2596">
        <v>1</v>
      </c>
    </row>
    <row r="2597" spans="1:9" ht="14.4" hidden="1">
      <c r="A2597" t="s">
        <v>1643</v>
      </c>
      <c r="B2597">
        <v>2596</v>
      </c>
      <c r="F2597" t="s">
        <v>8250</v>
      </c>
      <c r="G2597" t="s">
        <v>6009</v>
      </c>
      <c r="I2597">
        <v>1</v>
      </c>
    </row>
    <row r="2598" spans="1:9" ht="14.4">
      <c r="A2598" t="s">
        <v>8266</v>
      </c>
      <c r="B2598">
        <v>2597</v>
      </c>
      <c r="C2598" t="s">
        <v>8266</v>
      </c>
      <c r="D2598" t="s">
        <v>908</v>
      </c>
      <c r="E2598" t="s">
        <v>2311</v>
      </c>
      <c r="F2598" t="s">
        <v>8250</v>
      </c>
      <c r="G2598" t="s">
        <v>6009</v>
      </c>
      <c r="I2598">
        <v>1</v>
      </c>
    </row>
    <row r="2599" spans="1:9" ht="14.4">
      <c r="A2599" t="s">
        <v>8267</v>
      </c>
      <c r="B2599">
        <v>2598</v>
      </c>
      <c r="C2599" t="s">
        <v>8267</v>
      </c>
      <c r="D2599" t="s">
        <v>8268</v>
      </c>
      <c r="E2599" t="s">
        <v>1551</v>
      </c>
      <c r="F2599" t="s">
        <v>8250</v>
      </c>
      <c r="G2599" t="s">
        <v>6009</v>
      </c>
      <c r="I2599">
        <v>1</v>
      </c>
    </row>
    <row r="2600" spans="1:9" ht="14.4" hidden="1">
      <c r="A2600" t="s">
        <v>1643</v>
      </c>
      <c r="B2600">
        <v>2599</v>
      </c>
      <c r="F2600" t="s">
        <v>8250</v>
      </c>
      <c r="G2600" t="s">
        <v>6009</v>
      </c>
      <c r="I2600">
        <v>1</v>
      </c>
    </row>
    <row r="2601" spans="1:9" ht="14.4">
      <c r="A2601" t="s">
        <v>8269</v>
      </c>
      <c r="B2601">
        <v>2600</v>
      </c>
      <c r="C2601" t="s">
        <v>8269</v>
      </c>
      <c r="D2601" t="s">
        <v>908</v>
      </c>
      <c r="E2601" t="s">
        <v>2311</v>
      </c>
      <c r="F2601" t="s">
        <v>8250</v>
      </c>
      <c r="G2601" t="s">
        <v>6009</v>
      </c>
      <c r="I2601">
        <v>1</v>
      </c>
    </row>
    <row r="2602" spans="1:9" ht="14.4" hidden="1">
      <c r="A2602" t="s">
        <v>1643</v>
      </c>
      <c r="B2602">
        <v>2601</v>
      </c>
      <c r="F2602" t="s">
        <v>8250</v>
      </c>
      <c r="G2602" t="s">
        <v>6009</v>
      </c>
      <c r="I2602">
        <v>1</v>
      </c>
    </row>
    <row r="2603" spans="1:9" ht="14.4" hidden="1">
      <c r="A2603" t="s">
        <v>1643</v>
      </c>
      <c r="B2603">
        <v>2602</v>
      </c>
      <c r="F2603" t="s">
        <v>8250</v>
      </c>
      <c r="G2603" t="s">
        <v>6009</v>
      </c>
      <c r="I2603">
        <v>1</v>
      </c>
    </row>
    <row r="2604" spans="1:9" ht="14.4" hidden="1">
      <c r="A2604" t="s">
        <v>1643</v>
      </c>
      <c r="B2604">
        <v>2603</v>
      </c>
      <c r="F2604" t="s">
        <v>8250</v>
      </c>
      <c r="G2604" t="s">
        <v>6009</v>
      </c>
      <c r="I2604">
        <v>1</v>
      </c>
    </row>
    <row r="2605" spans="1:9" ht="14.4" hidden="1">
      <c r="A2605" t="s">
        <v>1643</v>
      </c>
      <c r="B2605">
        <v>2604</v>
      </c>
      <c r="F2605" t="s">
        <v>8250</v>
      </c>
      <c r="G2605" t="s">
        <v>6009</v>
      </c>
      <c r="I2605">
        <v>1</v>
      </c>
    </row>
    <row r="2606" spans="1:9" ht="14.4" hidden="1">
      <c r="A2606" t="s">
        <v>8270</v>
      </c>
      <c r="B2606">
        <v>2605</v>
      </c>
      <c r="C2606" t="s">
        <v>8270</v>
      </c>
      <c r="F2606" t="s">
        <v>8250</v>
      </c>
      <c r="G2606" t="s">
        <v>6009</v>
      </c>
      <c r="I2606">
        <v>1</v>
      </c>
    </row>
    <row r="2607" spans="1:9" ht="14.4" hidden="1">
      <c r="A2607" t="s">
        <v>1643</v>
      </c>
      <c r="B2607">
        <v>2606</v>
      </c>
      <c r="F2607" t="s">
        <v>8250</v>
      </c>
      <c r="G2607" t="s">
        <v>6009</v>
      </c>
      <c r="I2607">
        <v>1</v>
      </c>
    </row>
    <row r="2608" spans="1:9" ht="14.4" hidden="1">
      <c r="A2608" t="s">
        <v>1643</v>
      </c>
      <c r="B2608">
        <v>2607</v>
      </c>
      <c r="F2608" t="s">
        <v>8250</v>
      </c>
      <c r="G2608" t="s">
        <v>6009</v>
      </c>
      <c r="I2608">
        <v>1</v>
      </c>
    </row>
    <row r="2609" spans="1:9" ht="14.4" hidden="1">
      <c r="A2609" t="s">
        <v>8271</v>
      </c>
      <c r="B2609">
        <v>2608</v>
      </c>
      <c r="C2609" t="s">
        <v>8271</v>
      </c>
      <c r="D2609" t="s">
        <v>1637</v>
      </c>
      <c r="E2609" t="s">
        <v>881</v>
      </c>
      <c r="F2609" t="s">
        <v>8250</v>
      </c>
      <c r="G2609" t="s">
        <v>6009</v>
      </c>
      <c r="I2609">
        <v>1</v>
      </c>
    </row>
    <row r="2610" spans="1:9" ht="14.4" hidden="1">
      <c r="A2610" t="s">
        <v>1643</v>
      </c>
      <c r="B2610">
        <v>2609</v>
      </c>
      <c r="F2610" t="s">
        <v>8250</v>
      </c>
      <c r="G2610" t="s">
        <v>6009</v>
      </c>
      <c r="I2610">
        <v>1</v>
      </c>
    </row>
    <row r="2611" spans="1:9" ht="14.4" hidden="1">
      <c r="A2611" t="s">
        <v>1643</v>
      </c>
      <c r="B2611">
        <v>2610</v>
      </c>
      <c r="F2611" t="s">
        <v>8250</v>
      </c>
      <c r="G2611" t="s">
        <v>6009</v>
      </c>
      <c r="I2611">
        <v>1</v>
      </c>
    </row>
    <row r="2612" spans="1:9" ht="14.4" hidden="1">
      <c r="A2612" t="s">
        <v>8272</v>
      </c>
      <c r="B2612">
        <v>2611</v>
      </c>
      <c r="C2612" t="s">
        <v>8272</v>
      </c>
      <c r="D2612" t="s">
        <v>823</v>
      </c>
      <c r="E2612" t="s">
        <v>823</v>
      </c>
      <c r="F2612" t="s">
        <v>8250</v>
      </c>
      <c r="G2612" t="s">
        <v>6009</v>
      </c>
      <c r="I2612">
        <v>1</v>
      </c>
    </row>
    <row r="2613" spans="1:9" ht="14.4" hidden="1">
      <c r="A2613" t="s">
        <v>1643</v>
      </c>
      <c r="B2613">
        <v>2612</v>
      </c>
      <c r="F2613" t="s">
        <v>8250</v>
      </c>
      <c r="G2613" t="s">
        <v>6009</v>
      </c>
      <c r="I2613">
        <v>1</v>
      </c>
    </row>
    <row r="2614" spans="1:9" ht="14.4" hidden="1">
      <c r="A2614" t="s">
        <v>1643</v>
      </c>
      <c r="B2614">
        <v>2613</v>
      </c>
      <c r="F2614" t="s">
        <v>8250</v>
      </c>
      <c r="G2614" t="s">
        <v>6009</v>
      </c>
      <c r="I2614">
        <v>1</v>
      </c>
    </row>
    <row r="2615" spans="1:9" ht="14.4" hidden="1">
      <c r="A2615" t="s">
        <v>1643</v>
      </c>
      <c r="B2615">
        <v>2614</v>
      </c>
      <c r="F2615" t="s">
        <v>8250</v>
      </c>
      <c r="G2615" t="s">
        <v>6009</v>
      </c>
      <c r="I2615">
        <v>1</v>
      </c>
    </row>
    <row r="2616" spans="1:9" ht="14.4" hidden="1">
      <c r="A2616" t="s">
        <v>1643</v>
      </c>
      <c r="B2616">
        <v>2615</v>
      </c>
      <c r="F2616" t="s">
        <v>8250</v>
      </c>
      <c r="G2616" t="s">
        <v>6009</v>
      </c>
      <c r="I2616">
        <v>1</v>
      </c>
    </row>
    <row r="2617" spans="1:9" ht="14.4" hidden="1">
      <c r="A2617" t="s">
        <v>1643</v>
      </c>
      <c r="B2617">
        <v>2616</v>
      </c>
      <c r="F2617" t="s">
        <v>8250</v>
      </c>
      <c r="G2617" t="s">
        <v>6009</v>
      </c>
      <c r="I2617">
        <v>1</v>
      </c>
    </row>
    <row r="2618" spans="1:9" ht="14.4" hidden="1">
      <c r="A2618" t="s">
        <v>8273</v>
      </c>
      <c r="B2618">
        <v>2617</v>
      </c>
      <c r="C2618" t="s">
        <v>8273</v>
      </c>
      <c r="F2618" t="s">
        <v>8250</v>
      </c>
      <c r="G2618" t="s">
        <v>6009</v>
      </c>
      <c r="I2618">
        <v>1</v>
      </c>
    </row>
    <row r="2619" spans="1:9" ht="14.4" hidden="1">
      <c r="A2619" t="s">
        <v>1643</v>
      </c>
      <c r="B2619">
        <v>2618</v>
      </c>
      <c r="F2619" t="s">
        <v>8250</v>
      </c>
      <c r="G2619" t="s">
        <v>6009</v>
      </c>
      <c r="I2619">
        <v>1</v>
      </c>
    </row>
    <row r="2620" spans="1:9" ht="14.4" hidden="1">
      <c r="A2620" t="s">
        <v>1643</v>
      </c>
      <c r="B2620">
        <v>2619</v>
      </c>
      <c r="F2620" t="s">
        <v>8250</v>
      </c>
      <c r="G2620" t="s">
        <v>6009</v>
      </c>
      <c r="I2620">
        <v>1</v>
      </c>
    </row>
    <row r="2621" spans="1:9" ht="14.4" hidden="1">
      <c r="A2621" t="s">
        <v>8274</v>
      </c>
      <c r="B2621">
        <v>2620</v>
      </c>
      <c r="C2621" t="s">
        <v>8274</v>
      </c>
      <c r="D2621" t="s">
        <v>8113</v>
      </c>
      <c r="E2621" t="s">
        <v>823</v>
      </c>
      <c r="F2621" t="s">
        <v>8275</v>
      </c>
      <c r="G2621" t="s">
        <v>6009</v>
      </c>
      <c r="I2621">
        <v>1</v>
      </c>
    </row>
    <row r="2622" spans="1:9" ht="14.4" hidden="1">
      <c r="A2622" t="s">
        <v>1643</v>
      </c>
      <c r="B2622">
        <v>2621</v>
      </c>
      <c r="F2622" t="s">
        <v>8275</v>
      </c>
      <c r="G2622" t="s">
        <v>6009</v>
      </c>
      <c r="I2622">
        <v>1</v>
      </c>
    </row>
    <row r="2623" spans="1:9" ht="14.4" hidden="1">
      <c r="A2623" t="s">
        <v>1643</v>
      </c>
      <c r="B2623">
        <v>2622</v>
      </c>
      <c r="F2623" t="s">
        <v>8275</v>
      </c>
      <c r="G2623" t="s">
        <v>6009</v>
      </c>
      <c r="I2623">
        <v>1</v>
      </c>
    </row>
    <row r="2624" spans="1:9" ht="14.4" hidden="1">
      <c r="A2624" t="s">
        <v>1643</v>
      </c>
      <c r="B2624">
        <v>2623</v>
      </c>
      <c r="F2624" t="s">
        <v>8275</v>
      </c>
      <c r="G2624" t="s">
        <v>6009</v>
      </c>
      <c r="I2624">
        <v>1</v>
      </c>
    </row>
    <row r="2625" spans="1:9" ht="14.4" hidden="1">
      <c r="A2625" t="s">
        <v>1643</v>
      </c>
      <c r="B2625">
        <v>2624</v>
      </c>
      <c r="F2625" t="s">
        <v>8275</v>
      </c>
      <c r="G2625" t="s">
        <v>6009</v>
      </c>
      <c r="I2625">
        <v>1</v>
      </c>
    </row>
    <row r="2626" spans="1:9" ht="14.4" hidden="1">
      <c r="A2626" t="s">
        <v>8276</v>
      </c>
      <c r="B2626">
        <v>2625</v>
      </c>
      <c r="C2626" t="s">
        <v>8276</v>
      </c>
      <c r="F2626" t="s">
        <v>8275</v>
      </c>
      <c r="G2626" t="s">
        <v>6009</v>
      </c>
      <c r="I2626">
        <v>1</v>
      </c>
    </row>
    <row r="2627" spans="1:9" ht="14.4" hidden="1">
      <c r="A2627" t="s">
        <v>1643</v>
      </c>
      <c r="B2627">
        <v>2626</v>
      </c>
      <c r="F2627" t="s">
        <v>8275</v>
      </c>
      <c r="G2627" t="s">
        <v>6009</v>
      </c>
      <c r="I2627">
        <v>1</v>
      </c>
    </row>
    <row r="2628" spans="1:9" ht="14.4" hidden="1">
      <c r="A2628" t="s">
        <v>1643</v>
      </c>
      <c r="B2628">
        <v>2627</v>
      </c>
      <c r="F2628" t="s">
        <v>8275</v>
      </c>
      <c r="G2628" t="s">
        <v>6009</v>
      </c>
      <c r="I2628">
        <v>1</v>
      </c>
    </row>
    <row r="2629" spans="1:9" ht="14.4" hidden="1">
      <c r="A2629" t="s">
        <v>1643</v>
      </c>
      <c r="B2629">
        <v>2628</v>
      </c>
      <c r="F2629" t="s">
        <v>8275</v>
      </c>
      <c r="G2629" t="s">
        <v>6009</v>
      </c>
      <c r="I2629">
        <v>1</v>
      </c>
    </row>
    <row r="2630" spans="1:9" ht="14.4">
      <c r="A2630" t="s">
        <v>8277</v>
      </c>
      <c r="B2630">
        <v>2629</v>
      </c>
      <c r="C2630" t="s">
        <v>8277</v>
      </c>
      <c r="D2630" t="s">
        <v>8278</v>
      </c>
      <c r="E2630" t="s">
        <v>810</v>
      </c>
      <c r="F2630" t="s">
        <v>8275</v>
      </c>
      <c r="G2630" t="s">
        <v>6009</v>
      </c>
      <c r="I2630">
        <v>1</v>
      </c>
    </row>
    <row r="2631" spans="1:9" ht="14.4" hidden="1">
      <c r="A2631" t="s">
        <v>1643</v>
      </c>
      <c r="B2631">
        <v>2630</v>
      </c>
      <c r="F2631" t="s">
        <v>8275</v>
      </c>
      <c r="G2631" t="s">
        <v>6009</v>
      </c>
      <c r="I2631">
        <v>1</v>
      </c>
    </row>
    <row r="2632" spans="1:9" ht="14.4" hidden="1">
      <c r="A2632" t="s">
        <v>1643</v>
      </c>
      <c r="B2632">
        <v>2631</v>
      </c>
      <c r="F2632" t="s">
        <v>8275</v>
      </c>
      <c r="G2632" t="s">
        <v>6009</v>
      </c>
      <c r="I2632">
        <v>1</v>
      </c>
    </row>
    <row r="2633" spans="1:9" ht="14.4" hidden="1">
      <c r="A2633" t="s">
        <v>1643</v>
      </c>
      <c r="B2633">
        <v>2632</v>
      </c>
      <c r="F2633" t="s">
        <v>8275</v>
      </c>
      <c r="G2633" t="s">
        <v>6009</v>
      </c>
      <c r="I2633">
        <v>1</v>
      </c>
    </row>
    <row r="2634" spans="1:9" ht="14.4" hidden="1">
      <c r="A2634" t="s">
        <v>1643</v>
      </c>
      <c r="B2634">
        <v>2633</v>
      </c>
      <c r="F2634" t="s">
        <v>8275</v>
      </c>
      <c r="G2634" t="s">
        <v>6009</v>
      </c>
      <c r="I2634">
        <v>1</v>
      </c>
    </row>
    <row r="2635" spans="1:9" ht="14.4">
      <c r="A2635" t="s">
        <v>8279</v>
      </c>
      <c r="B2635" t="s">
        <v>8280</v>
      </c>
      <c r="C2635">
        <v>2634</v>
      </c>
      <c r="D2635" t="s">
        <v>8281</v>
      </c>
      <c r="E2635" t="s">
        <v>7093</v>
      </c>
      <c r="F2635" t="s">
        <v>1638</v>
      </c>
      <c r="G2635" t="s">
        <v>8275</v>
      </c>
      <c r="I2635">
        <v>1</v>
      </c>
    </row>
    <row r="2636" spans="1:9" ht="14.4" hidden="1">
      <c r="A2636" t="s">
        <v>1643</v>
      </c>
      <c r="B2636">
        <v>2635</v>
      </c>
      <c r="F2636" t="s">
        <v>8275</v>
      </c>
      <c r="G2636" t="s">
        <v>6009</v>
      </c>
      <c r="I2636">
        <v>1</v>
      </c>
    </row>
    <row r="2637" spans="1:9" ht="14.4" hidden="1">
      <c r="A2637" t="s">
        <v>1643</v>
      </c>
      <c r="B2637">
        <v>2636</v>
      </c>
      <c r="F2637" t="s">
        <v>8275</v>
      </c>
      <c r="G2637" t="s">
        <v>6009</v>
      </c>
      <c r="I2637">
        <v>1</v>
      </c>
    </row>
    <row r="2638" spans="1:9" ht="14.4" hidden="1">
      <c r="A2638" t="s">
        <v>1643</v>
      </c>
      <c r="B2638">
        <v>2637</v>
      </c>
      <c r="F2638" t="s">
        <v>8275</v>
      </c>
      <c r="G2638" t="s">
        <v>6009</v>
      </c>
      <c r="I2638">
        <v>1</v>
      </c>
    </row>
    <row r="2639" spans="1:9" ht="14.4">
      <c r="A2639" t="s">
        <v>8282</v>
      </c>
      <c r="B2639">
        <v>2638</v>
      </c>
      <c r="C2639" t="s">
        <v>8282</v>
      </c>
      <c r="D2639" t="s">
        <v>908</v>
      </c>
      <c r="E2639" t="s">
        <v>8283</v>
      </c>
      <c r="F2639" t="s">
        <v>8275</v>
      </c>
      <c r="G2639" t="s">
        <v>6009</v>
      </c>
      <c r="I2639">
        <v>1</v>
      </c>
    </row>
    <row r="2640" spans="1:9" ht="14.4" hidden="1">
      <c r="A2640" t="s">
        <v>1643</v>
      </c>
      <c r="B2640">
        <v>2639</v>
      </c>
      <c r="F2640" t="s">
        <v>8275</v>
      </c>
      <c r="G2640" t="s">
        <v>6009</v>
      </c>
      <c r="I2640">
        <v>1</v>
      </c>
    </row>
    <row r="2641" spans="1:9" ht="14.4" hidden="1">
      <c r="A2641" t="s">
        <v>1643</v>
      </c>
      <c r="B2641">
        <v>2640</v>
      </c>
      <c r="F2641" t="s">
        <v>8275</v>
      </c>
      <c r="G2641" t="s">
        <v>6009</v>
      </c>
      <c r="I2641">
        <v>1</v>
      </c>
    </row>
    <row r="2642" spans="1:9" ht="14.4" hidden="1">
      <c r="A2642" t="s">
        <v>1643</v>
      </c>
      <c r="B2642">
        <v>2641</v>
      </c>
      <c r="F2642" t="s">
        <v>8275</v>
      </c>
      <c r="G2642" t="s">
        <v>6009</v>
      </c>
      <c r="I2642">
        <v>1</v>
      </c>
    </row>
    <row r="2643" spans="1:9" ht="14.4">
      <c r="A2643" t="s">
        <v>8284</v>
      </c>
      <c r="B2643">
        <v>2642</v>
      </c>
      <c r="C2643" t="s">
        <v>8284</v>
      </c>
      <c r="D2643" t="s">
        <v>8285</v>
      </c>
      <c r="E2643" t="s">
        <v>8286</v>
      </c>
      <c r="F2643" t="s">
        <v>8275</v>
      </c>
      <c r="G2643" t="s">
        <v>6009</v>
      </c>
      <c r="I2643">
        <v>1</v>
      </c>
    </row>
    <row r="2644" spans="1:9" ht="14.4" hidden="1">
      <c r="A2644" t="s">
        <v>1643</v>
      </c>
      <c r="B2644">
        <v>2643</v>
      </c>
      <c r="F2644" t="s">
        <v>8275</v>
      </c>
      <c r="G2644" t="s">
        <v>6009</v>
      </c>
      <c r="I2644">
        <v>1</v>
      </c>
    </row>
    <row r="2645" spans="1:9" ht="14.4">
      <c r="A2645" t="s">
        <v>8287</v>
      </c>
      <c r="B2645">
        <v>2644</v>
      </c>
      <c r="C2645" t="s">
        <v>8287</v>
      </c>
      <c r="D2645" t="s">
        <v>908</v>
      </c>
      <c r="E2645" t="s">
        <v>909</v>
      </c>
      <c r="F2645" t="s">
        <v>8275</v>
      </c>
      <c r="G2645" t="s">
        <v>6009</v>
      </c>
      <c r="I2645">
        <v>1</v>
      </c>
    </row>
    <row r="2646" spans="1:9" ht="14.4">
      <c r="A2646" t="s">
        <v>8288</v>
      </c>
      <c r="B2646">
        <v>2645</v>
      </c>
      <c r="C2646" t="s">
        <v>8288</v>
      </c>
      <c r="D2646" t="s">
        <v>908</v>
      </c>
      <c r="E2646" t="s">
        <v>909</v>
      </c>
      <c r="F2646" t="s">
        <v>8275</v>
      </c>
      <c r="G2646" t="s">
        <v>6009</v>
      </c>
      <c r="I2646">
        <v>1</v>
      </c>
    </row>
    <row r="2647" spans="1:9" ht="14.4" hidden="1">
      <c r="A2647" t="s">
        <v>1643</v>
      </c>
      <c r="B2647">
        <v>2646</v>
      </c>
      <c r="F2647" t="s">
        <v>8275</v>
      </c>
      <c r="G2647" t="s">
        <v>6009</v>
      </c>
      <c r="I2647">
        <v>1</v>
      </c>
    </row>
    <row r="2648" spans="1:9" ht="14.4">
      <c r="A2648" t="s">
        <v>8289</v>
      </c>
      <c r="B2648">
        <v>2647</v>
      </c>
      <c r="C2648" t="s">
        <v>8289</v>
      </c>
      <c r="D2648" t="s">
        <v>8290</v>
      </c>
      <c r="E2648" t="s">
        <v>8291</v>
      </c>
      <c r="F2648" t="s">
        <v>8275</v>
      </c>
      <c r="G2648" t="s">
        <v>6009</v>
      </c>
      <c r="I2648">
        <v>1</v>
      </c>
    </row>
    <row r="2649" spans="1:9" ht="14.4" hidden="1">
      <c r="A2649" t="s">
        <v>1643</v>
      </c>
      <c r="B2649">
        <v>2648</v>
      </c>
      <c r="F2649" t="s">
        <v>8275</v>
      </c>
      <c r="G2649" t="s">
        <v>6009</v>
      </c>
      <c r="I2649">
        <v>1</v>
      </c>
    </row>
    <row r="2650" spans="1:9" ht="14.4">
      <c r="A2650" t="s">
        <v>8292</v>
      </c>
      <c r="B2650">
        <v>2649</v>
      </c>
      <c r="C2650" t="s">
        <v>8292</v>
      </c>
      <c r="D2650" t="s">
        <v>908</v>
      </c>
      <c r="E2650" t="s">
        <v>2311</v>
      </c>
      <c r="F2650" t="s">
        <v>8275</v>
      </c>
      <c r="G2650" t="s">
        <v>6009</v>
      </c>
      <c r="I2650">
        <v>1</v>
      </c>
    </row>
    <row r="2651" spans="1:9" ht="14.4">
      <c r="A2651" t="s">
        <v>8293</v>
      </c>
      <c r="B2651">
        <v>2650</v>
      </c>
      <c r="C2651" t="s">
        <v>8293</v>
      </c>
      <c r="D2651" t="s">
        <v>908</v>
      </c>
      <c r="E2651" t="s">
        <v>2311</v>
      </c>
      <c r="F2651" t="s">
        <v>8275</v>
      </c>
      <c r="G2651" t="s">
        <v>6009</v>
      </c>
      <c r="I2651">
        <v>1</v>
      </c>
    </row>
    <row r="2652" spans="1:9" ht="14.4">
      <c r="A2652" t="s">
        <v>8294</v>
      </c>
      <c r="B2652">
        <v>2651</v>
      </c>
      <c r="C2652" t="s">
        <v>8294</v>
      </c>
      <c r="D2652" t="s">
        <v>908</v>
      </c>
      <c r="E2652" t="s">
        <v>2311</v>
      </c>
      <c r="F2652" t="s">
        <v>8275</v>
      </c>
      <c r="G2652" t="s">
        <v>6009</v>
      </c>
      <c r="I2652">
        <v>1</v>
      </c>
    </row>
    <row r="2653" spans="1:9" ht="14.4">
      <c r="A2653" t="s">
        <v>8277</v>
      </c>
      <c r="B2653">
        <v>2652</v>
      </c>
      <c r="C2653" t="s">
        <v>8277</v>
      </c>
      <c r="D2653" t="s">
        <v>8278</v>
      </c>
      <c r="E2653" t="s">
        <v>810</v>
      </c>
      <c r="F2653" t="s">
        <v>8275</v>
      </c>
      <c r="G2653" t="s">
        <v>6009</v>
      </c>
      <c r="I2653">
        <v>1</v>
      </c>
    </row>
    <row r="2654" spans="1:9" ht="14.4" hidden="1">
      <c r="A2654" t="s">
        <v>1643</v>
      </c>
      <c r="B2654">
        <v>2653</v>
      </c>
      <c r="F2654" t="s">
        <v>8275</v>
      </c>
      <c r="G2654" t="s">
        <v>6009</v>
      </c>
      <c r="I2654">
        <v>1</v>
      </c>
    </row>
    <row r="2655" spans="1:9" ht="14.4" hidden="1">
      <c r="A2655" t="s">
        <v>1643</v>
      </c>
      <c r="B2655">
        <v>2654</v>
      </c>
      <c r="F2655" t="s">
        <v>8275</v>
      </c>
      <c r="G2655" t="s">
        <v>6009</v>
      </c>
      <c r="I2655">
        <v>1</v>
      </c>
    </row>
    <row r="2656" spans="1:9" ht="14.4" hidden="1">
      <c r="A2656" t="s">
        <v>8295</v>
      </c>
      <c r="B2656">
        <v>2655</v>
      </c>
      <c r="C2656" t="s">
        <v>8295</v>
      </c>
      <c r="F2656" t="s">
        <v>8275</v>
      </c>
      <c r="G2656" t="s">
        <v>6009</v>
      </c>
      <c r="I2656">
        <v>1</v>
      </c>
    </row>
    <row r="2657" spans="1:9" ht="14.4" hidden="1">
      <c r="A2657" t="s">
        <v>1643</v>
      </c>
      <c r="B2657">
        <v>2656</v>
      </c>
      <c r="F2657" t="s">
        <v>8275</v>
      </c>
      <c r="G2657" t="s">
        <v>6009</v>
      </c>
      <c r="I2657">
        <v>1</v>
      </c>
    </row>
    <row r="2658" spans="1:9" ht="14.4" hidden="1">
      <c r="A2658" t="s">
        <v>1643</v>
      </c>
      <c r="B2658">
        <v>2657</v>
      </c>
      <c r="F2658" t="s">
        <v>8275</v>
      </c>
      <c r="G2658" t="s">
        <v>6009</v>
      </c>
      <c r="I2658">
        <v>1</v>
      </c>
    </row>
    <row r="2659" spans="1:9" ht="14.4" hidden="1">
      <c r="A2659" t="s">
        <v>8296</v>
      </c>
      <c r="B2659">
        <v>2658</v>
      </c>
      <c r="C2659" t="s">
        <v>8296</v>
      </c>
      <c r="F2659" t="s">
        <v>8275</v>
      </c>
      <c r="G2659" t="s">
        <v>6009</v>
      </c>
      <c r="I2659">
        <v>1</v>
      </c>
    </row>
    <row r="2660" spans="1:9" ht="14.4" hidden="1">
      <c r="A2660" t="s">
        <v>1643</v>
      </c>
      <c r="B2660">
        <v>2659</v>
      </c>
      <c r="F2660" t="s">
        <v>8275</v>
      </c>
      <c r="G2660" t="s">
        <v>6009</v>
      </c>
      <c r="I2660">
        <v>1</v>
      </c>
    </row>
    <row r="2661" spans="1:9" ht="14.4" hidden="1">
      <c r="A2661" t="s">
        <v>1643</v>
      </c>
      <c r="B2661">
        <v>2660</v>
      </c>
      <c r="F2661" t="s">
        <v>8275</v>
      </c>
      <c r="G2661" t="s">
        <v>6009</v>
      </c>
      <c r="I2661">
        <v>1</v>
      </c>
    </row>
    <row r="2662" spans="1:9" ht="14.4" hidden="1">
      <c r="A2662" t="s">
        <v>1643</v>
      </c>
      <c r="B2662">
        <v>2661</v>
      </c>
      <c r="F2662" t="s">
        <v>8297</v>
      </c>
      <c r="G2662" t="s">
        <v>6009</v>
      </c>
      <c r="I2662">
        <v>1</v>
      </c>
    </row>
    <row r="2663" spans="1:9" ht="14.4" hidden="1">
      <c r="A2663" t="s">
        <v>1643</v>
      </c>
      <c r="B2663">
        <v>2662</v>
      </c>
      <c r="F2663" t="s">
        <v>8297</v>
      </c>
      <c r="G2663" t="s">
        <v>6009</v>
      </c>
      <c r="I2663">
        <v>1</v>
      </c>
    </row>
    <row r="2664" spans="1:9" ht="14.4">
      <c r="A2664" t="s">
        <v>8298</v>
      </c>
      <c r="B2664">
        <v>2663</v>
      </c>
      <c r="C2664" t="s">
        <v>8298</v>
      </c>
      <c r="D2664" t="s">
        <v>8299</v>
      </c>
      <c r="E2664" t="s">
        <v>8300</v>
      </c>
      <c r="F2664" t="s">
        <v>8297</v>
      </c>
      <c r="G2664" t="s">
        <v>6009</v>
      </c>
      <c r="I2664">
        <v>1</v>
      </c>
    </row>
    <row r="2665" spans="1:9" ht="14.4" hidden="1">
      <c r="A2665" t="s">
        <v>1643</v>
      </c>
      <c r="B2665">
        <v>2664</v>
      </c>
      <c r="F2665" t="s">
        <v>8297</v>
      </c>
      <c r="G2665" t="s">
        <v>6009</v>
      </c>
      <c r="I2665">
        <v>1</v>
      </c>
    </row>
    <row r="2666" spans="1:9" ht="14.4" hidden="1">
      <c r="A2666" t="s">
        <v>1643</v>
      </c>
      <c r="B2666">
        <v>2665</v>
      </c>
      <c r="F2666" t="s">
        <v>8297</v>
      </c>
      <c r="G2666" t="s">
        <v>6009</v>
      </c>
      <c r="I2666">
        <v>1</v>
      </c>
    </row>
    <row r="2667" spans="1:9" ht="14.4">
      <c r="A2667" t="s">
        <v>8301</v>
      </c>
      <c r="B2667">
        <v>2666</v>
      </c>
      <c r="C2667" t="s">
        <v>8301</v>
      </c>
      <c r="D2667" t="s">
        <v>8302</v>
      </c>
      <c r="E2667" t="s">
        <v>1551</v>
      </c>
      <c r="F2667" t="s">
        <v>8297</v>
      </c>
      <c r="G2667" t="s">
        <v>6009</v>
      </c>
      <c r="I2667">
        <v>1</v>
      </c>
    </row>
    <row r="2668" spans="1:9" ht="14.4" hidden="1">
      <c r="A2668" t="s">
        <v>8303</v>
      </c>
      <c r="B2668">
        <v>2667</v>
      </c>
      <c r="C2668" t="s">
        <v>8303</v>
      </c>
      <c r="F2668" t="s">
        <v>8297</v>
      </c>
      <c r="G2668" t="s">
        <v>6009</v>
      </c>
      <c r="I2668">
        <v>1</v>
      </c>
    </row>
    <row r="2669" spans="1:9" ht="14.4" hidden="1">
      <c r="A2669" t="s">
        <v>8304</v>
      </c>
      <c r="B2669">
        <v>2668</v>
      </c>
      <c r="C2669" t="s">
        <v>8304</v>
      </c>
      <c r="F2669" t="s">
        <v>8297</v>
      </c>
      <c r="G2669" t="s">
        <v>6009</v>
      </c>
      <c r="I2669">
        <v>1</v>
      </c>
    </row>
    <row r="2670" spans="1:9" ht="14.4" hidden="1">
      <c r="A2670" t="s">
        <v>8305</v>
      </c>
      <c r="B2670">
        <v>2669</v>
      </c>
      <c r="C2670" t="s">
        <v>8305</v>
      </c>
      <c r="D2670" t="s">
        <v>1637</v>
      </c>
      <c r="E2670" t="s">
        <v>823</v>
      </c>
      <c r="F2670" t="s">
        <v>8297</v>
      </c>
      <c r="G2670" t="s">
        <v>6009</v>
      </c>
      <c r="I2670">
        <v>1</v>
      </c>
    </row>
    <row r="2671" spans="1:9" ht="14.4" hidden="1">
      <c r="A2671" t="s">
        <v>1643</v>
      </c>
      <c r="B2671">
        <v>2670</v>
      </c>
      <c r="F2671" t="s">
        <v>8297</v>
      </c>
      <c r="G2671" t="s">
        <v>6009</v>
      </c>
      <c r="I2671">
        <v>1</v>
      </c>
    </row>
    <row r="2672" spans="1:9" ht="14.4">
      <c r="A2672" t="s">
        <v>8306</v>
      </c>
      <c r="B2672">
        <v>2671</v>
      </c>
      <c r="C2672" t="s">
        <v>8306</v>
      </c>
      <c r="D2672" t="s">
        <v>810</v>
      </c>
      <c r="F2672" t="s">
        <v>8297</v>
      </c>
      <c r="G2672" t="s">
        <v>6009</v>
      </c>
      <c r="I2672">
        <v>1</v>
      </c>
    </row>
    <row r="2673" spans="1:9" ht="14.4" hidden="1">
      <c r="A2673" t="s">
        <v>1643</v>
      </c>
      <c r="B2673">
        <v>2672</v>
      </c>
      <c r="F2673" t="s">
        <v>8297</v>
      </c>
      <c r="G2673" t="s">
        <v>6009</v>
      </c>
      <c r="I2673">
        <v>1</v>
      </c>
    </row>
    <row r="2674" spans="1:9" ht="14.4" hidden="1">
      <c r="A2674" t="s">
        <v>8307</v>
      </c>
      <c r="B2674">
        <v>2673</v>
      </c>
      <c r="C2674" t="s">
        <v>8307</v>
      </c>
      <c r="D2674" t="s">
        <v>823</v>
      </c>
      <c r="E2674" t="s">
        <v>823</v>
      </c>
      <c r="F2674" t="s">
        <v>8297</v>
      </c>
      <c r="G2674" t="s">
        <v>6009</v>
      </c>
      <c r="I2674">
        <v>1</v>
      </c>
    </row>
    <row r="2675" spans="1:9" ht="14.4">
      <c r="A2675" t="s">
        <v>8308</v>
      </c>
      <c r="B2675">
        <v>2674</v>
      </c>
      <c r="C2675" t="s">
        <v>8308</v>
      </c>
      <c r="D2675" t="s">
        <v>8309</v>
      </c>
      <c r="E2675" t="s">
        <v>2382</v>
      </c>
      <c r="F2675" t="s">
        <v>8297</v>
      </c>
      <c r="G2675" t="s">
        <v>6009</v>
      </c>
      <c r="I2675">
        <v>1</v>
      </c>
    </row>
    <row r="2676" spans="1:9" ht="14.4" hidden="1">
      <c r="A2676" t="s">
        <v>1643</v>
      </c>
      <c r="B2676">
        <v>2675</v>
      </c>
      <c r="F2676" t="s">
        <v>8297</v>
      </c>
      <c r="G2676" t="s">
        <v>6009</v>
      </c>
      <c r="I2676">
        <v>1</v>
      </c>
    </row>
    <row r="2677" spans="1:9" ht="14.4" hidden="1">
      <c r="A2677" t="s">
        <v>1643</v>
      </c>
      <c r="B2677">
        <v>2676</v>
      </c>
      <c r="F2677" t="s">
        <v>8297</v>
      </c>
      <c r="G2677" t="s">
        <v>6009</v>
      </c>
      <c r="I2677">
        <v>1</v>
      </c>
    </row>
    <row r="2678" spans="1:9" ht="14.4" hidden="1">
      <c r="A2678" t="s">
        <v>1643</v>
      </c>
      <c r="B2678">
        <v>2677</v>
      </c>
      <c r="F2678" t="s">
        <v>8297</v>
      </c>
      <c r="G2678" t="s">
        <v>6009</v>
      </c>
      <c r="I2678">
        <v>1</v>
      </c>
    </row>
    <row r="2679" spans="1:9" ht="14.4" hidden="1">
      <c r="A2679" t="s">
        <v>1643</v>
      </c>
      <c r="B2679">
        <v>2678</v>
      </c>
      <c r="F2679" t="s">
        <v>8297</v>
      </c>
      <c r="G2679" t="s">
        <v>6009</v>
      </c>
      <c r="I2679">
        <v>1</v>
      </c>
    </row>
    <row r="2680" spans="1:9" ht="14.4" hidden="1">
      <c r="A2680" t="s">
        <v>1643</v>
      </c>
      <c r="B2680">
        <v>2679</v>
      </c>
      <c r="F2680" t="s">
        <v>8297</v>
      </c>
      <c r="G2680" t="s">
        <v>6009</v>
      </c>
      <c r="I2680">
        <v>1</v>
      </c>
    </row>
    <row r="2681" spans="1:9" ht="14.4" hidden="1">
      <c r="A2681" t="s">
        <v>1643</v>
      </c>
      <c r="B2681">
        <v>2680</v>
      </c>
      <c r="F2681" t="s">
        <v>8297</v>
      </c>
      <c r="G2681" t="s">
        <v>6009</v>
      </c>
      <c r="I2681">
        <v>1</v>
      </c>
    </row>
    <row r="2682" spans="1:9" ht="14.4" hidden="1">
      <c r="A2682" t="s">
        <v>1643</v>
      </c>
      <c r="B2682">
        <v>2681</v>
      </c>
      <c r="F2682" t="s">
        <v>8297</v>
      </c>
      <c r="G2682" t="s">
        <v>6009</v>
      </c>
      <c r="I2682">
        <v>1</v>
      </c>
    </row>
    <row r="2683" spans="1:9" ht="14.4" hidden="1">
      <c r="A2683" t="s">
        <v>1643</v>
      </c>
      <c r="B2683">
        <v>2682</v>
      </c>
      <c r="F2683" t="s">
        <v>8297</v>
      </c>
      <c r="G2683" t="s">
        <v>6009</v>
      </c>
      <c r="I2683">
        <v>1</v>
      </c>
    </row>
    <row r="2684" spans="1:9" ht="14.4" hidden="1">
      <c r="A2684" t="s">
        <v>1643</v>
      </c>
      <c r="B2684">
        <v>2683</v>
      </c>
      <c r="F2684" t="s">
        <v>8297</v>
      </c>
      <c r="G2684" t="s">
        <v>6009</v>
      </c>
      <c r="I2684">
        <v>1</v>
      </c>
    </row>
    <row r="2685" spans="1:9" ht="14.4" hidden="1">
      <c r="A2685" t="s">
        <v>1643</v>
      </c>
      <c r="B2685">
        <v>2684</v>
      </c>
      <c r="F2685" t="s">
        <v>8297</v>
      </c>
      <c r="G2685" t="s">
        <v>6009</v>
      </c>
      <c r="I2685">
        <v>1</v>
      </c>
    </row>
    <row r="2686" spans="1:9" ht="14.4" hidden="1">
      <c r="A2686" t="s">
        <v>1643</v>
      </c>
      <c r="B2686">
        <v>2685</v>
      </c>
      <c r="F2686" t="s">
        <v>8297</v>
      </c>
      <c r="G2686" t="s">
        <v>6009</v>
      </c>
      <c r="I2686">
        <v>1</v>
      </c>
    </row>
    <row r="2687" spans="1:9" ht="14.4" hidden="1">
      <c r="A2687" t="s">
        <v>1643</v>
      </c>
      <c r="B2687">
        <v>2686</v>
      </c>
      <c r="F2687" t="s">
        <v>8297</v>
      </c>
      <c r="G2687" t="s">
        <v>6009</v>
      </c>
      <c r="I2687">
        <v>1</v>
      </c>
    </row>
    <row r="2688" spans="1:9" ht="14.4" hidden="1">
      <c r="A2688" t="s">
        <v>8310</v>
      </c>
      <c r="B2688">
        <v>2687</v>
      </c>
      <c r="C2688" t="s">
        <v>8310</v>
      </c>
      <c r="F2688" t="s">
        <v>8297</v>
      </c>
      <c r="G2688" t="s">
        <v>6009</v>
      </c>
      <c r="I2688">
        <v>1</v>
      </c>
    </row>
    <row r="2689" spans="1:9" ht="14.4" hidden="1">
      <c r="A2689" t="s">
        <v>1643</v>
      </c>
      <c r="B2689">
        <v>2688</v>
      </c>
      <c r="F2689" t="s">
        <v>8297</v>
      </c>
      <c r="G2689" t="s">
        <v>6009</v>
      </c>
      <c r="I2689">
        <v>1</v>
      </c>
    </row>
    <row r="2690" spans="1:9" ht="14.4" hidden="1">
      <c r="A2690" t="s">
        <v>1643</v>
      </c>
      <c r="B2690">
        <v>2689</v>
      </c>
      <c r="F2690" t="s">
        <v>8297</v>
      </c>
      <c r="G2690" t="s">
        <v>6009</v>
      </c>
      <c r="I2690">
        <v>1</v>
      </c>
    </row>
    <row r="2691" spans="1:9" ht="14.4" hidden="1">
      <c r="A2691" t="s">
        <v>1643</v>
      </c>
      <c r="B2691">
        <v>2690</v>
      </c>
      <c r="F2691" t="s">
        <v>8297</v>
      </c>
      <c r="G2691" t="s">
        <v>6009</v>
      </c>
      <c r="I2691">
        <v>1</v>
      </c>
    </row>
    <row r="2692" spans="1:9" ht="14.4" hidden="1">
      <c r="A2692" t="s">
        <v>8311</v>
      </c>
      <c r="B2692">
        <v>2691</v>
      </c>
      <c r="C2692" t="s">
        <v>8311</v>
      </c>
      <c r="D2692" t="s">
        <v>823</v>
      </c>
      <c r="E2692" t="s">
        <v>823</v>
      </c>
      <c r="F2692" t="s">
        <v>8297</v>
      </c>
      <c r="G2692" t="s">
        <v>6009</v>
      </c>
      <c r="I2692">
        <v>1</v>
      </c>
    </row>
    <row r="2693" spans="1:9" ht="14.4" hidden="1">
      <c r="A2693" t="s">
        <v>1643</v>
      </c>
      <c r="B2693">
        <v>2692</v>
      </c>
      <c r="F2693" t="s">
        <v>8297</v>
      </c>
      <c r="G2693" t="s">
        <v>6009</v>
      </c>
      <c r="I2693">
        <v>1</v>
      </c>
    </row>
    <row r="2694" spans="1:9" ht="14.4" hidden="1">
      <c r="A2694" t="s">
        <v>1643</v>
      </c>
      <c r="B2694">
        <v>2693</v>
      </c>
      <c r="F2694" t="s">
        <v>8297</v>
      </c>
      <c r="G2694" t="s">
        <v>6009</v>
      </c>
      <c r="I2694">
        <v>1</v>
      </c>
    </row>
    <row r="2695" spans="1:9" ht="14.4" hidden="1">
      <c r="A2695" t="s">
        <v>1643</v>
      </c>
      <c r="B2695">
        <v>2694</v>
      </c>
      <c r="F2695" t="s">
        <v>8297</v>
      </c>
      <c r="G2695" t="s">
        <v>6009</v>
      </c>
      <c r="I2695">
        <v>1</v>
      </c>
    </row>
    <row r="2696" spans="1:9" ht="14.4" hidden="1">
      <c r="A2696" t="s">
        <v>1643</v>
      </c>
      <c r="B2696">
        <v>2695</v>
      </c>
      <c r="F2696" t="s">
        <v>8297</v>
      </c>
      <c r="G2696" t="s">
        <v>6009</v>
      </c>
      <c r="I2696">
        <v>1</v>
      </c>
    </row>
    <row r="2697" spans="1:9" ht="14.4" hidden="1">
      <c r="A2697" t="s">
        <v>1643</v>
      </c>
      <c r="B2697">
        <v>2696</v>
      </c>
      <c r="F2697" t="s">
        <v>8297</v>
      </c>
      <c r="G2697" t="s">
        <v>6009</v>
      </c>
      <c r="I2697">
        <v>1</v>
      </c>
    </row>
    <row r="2698" spans="1:9" ht="14.4" hidden="1">
      <c r="A2698" t="s">
        <v>1643</v>
      </c>
      <c r="B2698">
        <v>2697</v>
      </c>
      <c r="F2698" t="s">
        <v>8297</v>
      </c>
      <c r="G2698" t="s">
        <v>6009</v>
      </c>
      <c r="I2698">
        <v>1</v>
      </c>
    </row>
    <row r="2699" spans="1:9" ht="14.4" hidden="1">
      <c r="A2699" t="s">
        <v>1643</v>
      </c>
      <c r="B2699">
        <v>2698</v>
      </c>
      <c r="F2699" t="s">
        <v>8297</v>
      </c>
      <c r="G2699" t="s">
        <v>6009</v>
      </c>
      <c r="I2699">
        <v>1</v>
      </c>
    </row>
    <row r="2700" spans="1:9" ht="14.4">
      <c r="A2700" t="s">
        <v>8312</v>
      </c>
      <c r="B2700">
        <v>2699</v>
      </c>
      <c r="C2700" t="s">
        <v>8312</v>
      </c>
      <c r="D2700" t="s">
        <v>8313</v>
      </c>
      <c r="E2700" t="s">
        <v>2311</v>
      </c>
      <c r="F2700" t="s">
        <v>8297</v>
      </c>
      <c r="G2700" t="s">
        <v>6009</v>
      </c>
      <c r="I2700">
        <v>1</v>
      </c>
    </row>
    <row r="2701" spans="1:9" ht="14.4" hidden="1">
      <c r="A2701" t="s">
        <v>1643</v>
      </c>
      <c r="B2701">
        <v>2700</v>
      </c>
      <c r="F2701" t="s">
        <v>8297</v>
      </c>
      <c r="G2701" t="s">
        <v>6009</v>
      </c>
      <c r="I2701">
        <v>1</v>
      </c>
    </row>
    <row r="2702" spans="1:9" ht="14.4">
      <c r="A2702" t="s">
        <v>8314</v>
      </c>
      <c r="B2702">
        <v>2701</v>
      </c>
      <c r="C2702" t="s">
        <v>8314</v>
      </c>
      <c r="D2702" t="s">
        <v>908</v>
      </c>
      <c r="E2702" t="s">
        <v>909</v>
      </c>
      <c r="F2702" t="s">
        <v>8297</v>
      </c>
      <c r="G2702" t="s">
        <v>6009</v>
      </c>
      <c r="I2702">
        <v>1</v>
      </c>
    </row>
    <row r="2703" spans="1:9" ht="14.4" hidden="1">
      <c r="A2703" t="s">
        <v>1643</v>
      </c>
      <c r="B2703">
        <v>2702</v>
      </c>
      <c r="F2703" t="s">
        <v>8297</v>
      </c>
      <c r="G2703" t="s">
        <v>6009</v>
      </c>
      <c r="I2703">
        <v>1</v>
      </c>
    </row>
    <row r="2704" spans="1:9" ht="14.4" hidden="1">
      <c r="A2704" t="s">
        <v>1643</v>
      </c>
      <c r="B2704">
        <v>2703</v>
      </c>
      <c r="F2704" t="s">
        <v>8297</v>
      </c>
      <c r="G2704" t="s">
        <v>6009</v>
      </c>
      <c r="I2704">
        <v>1</v>
      </c>
    </row>
    <row r="2705" spans="1:9" ht="14.4" hidden="1">
      <c r="A2705" t="s">
        <v>1643</v>
      </c>
      <c r="B2705">
        <v>2704</v>
      </c>
      <c r="F2705" t="s">
        <v>8297</v>
      </c>
      <c r="G2705" t="s">
        <v>6009</v>
      </c>
      <c r="I2705">
        <v>1</v>
      </c>
    </row>
    <row r="2706" spans="1:9" ht="14.4">
      <c r="A2706" t="s">
        <v>8315</v>
      </c>
      <c r="B2706">
        <v>2705</v>
      </c>
      <c r="C2706" t="s">
        <v>8315</v>
      </c>
      <c r="D2706" t="s">
        <v>908</v>
      </c>
      <c r="E2706" t="s">
        <v>909</v>
      </c>
      <c r="F2706" t="s">
        <v>8297</v>
      </c>
      <c r="G2706" t="s">
        <v>6009</v>
      </c>
      <c r="I2706">
        <v>1</v>
      </c>
    </row>
    <row r="2707" spans="1:9" ht="14.4" hidden="1">
      <c r="A2707" t="s">
        <v>1643</v>
      </c>
      <c r="B2707">
        <v>2706</v>
      </c>
      <c r="F2707" t="s">
        <v>8297</v>
      </c>
      <c r="G2707" t="s">
        <v>6009</v>
      </c>
      <c r="I2707">
        <v>1</v>
      </c>
    </row>
    <row r="2708" spans="1:9" ht="14.4" hidden="1">
      <c r="A2708" t="s">
        <v>1643</v>
      </c>
      <c r="B2708">
        <v>2707</v>
      </c>
      <c r="F2708" t="s">
        <v>8297</v>
      </c>
      <c r="G2708" t="s">
        <v>6009</v>
      </c>
      <c r="I2708">
        <v>1</v>
      </c>
    </row>
    <row r="2709" spans="1:9" ht="14.4" hidden="1">
      <c r="A2709" t="s">
        <v>1643</v>
      </c>
      <c r="B2709">
        <v>2708</v>
      </c>
      <c r="F2709" t="s">
        <v>8297</v>
      </c>
      <c r="G2709" t="s">
        <v>6009</v>
      </c>
      <c r="I2709">
        <v>1</v>
      </c>
    </row>
    <row r="2710" spans="1:9" ht="14.4" hidden="1">
      <c r="A2710" t="s">
        <v>1643</v>
      </c>
      <c r="B2710">
        <v>2709</v>
      </c>
      <c r="F2710" t="s">
        <v>8297</v>
      </c>
      <c r="G2710" t="s">
        <v>6009</v>
      </c>
      <c r="I2710">
        <v>1</v>
      </c>
    </row>
    <row r="2711" spans="1:9" ht="14.4" hidden="1">
      <c r="A2711" t="s">
        <v>1643</v>
      </c>
      <c r="B2711">
        <v>2710</v>
      </c>
      <c r="F2711" t="s">
        <v>8297</v>
      </c>
      <c r="G2711" t="s">
        <v>6009</v>
      </c>
      <c r="I2711">
        <v>1</v>
      </c>
    </row>
    <row r="2712" spans="1:9" ht="14.4" hidden="1">
      <c r="A2712" t="s">
        <v>1643</v>
      </c>
      <c r="B2712">
        <v>2711</v>
      </c>
      <c r="F2712" t="s">
        <v>8297</v>
      </c>
      <c r="G2712" t="s">
        <v>6009</v>
      </c>
      <c r="I2712">
        <v>1</v>
      </c>
    </row>
    <row r="2713" spans="1:9" ht="14.4" hidden="1">
      <c r="A2713" t="s">
        <v>1643</v>
      </c>
      <c r="B2713">
        <v>2712</v>
      </c>
      <c r="F2713" t="s">
        <v>8297</v>
      </c>
      <c r="G2713" t="s">
        <v>6009</v>
      </c>
      <c r="I2713">
        <v>1</v>
      </c>
    </row>
    <row r="2714" spans="1:9" ht="14.4" hidden="1">
      <c r="A2714" t="s">
        <v>1643</v>
      </c>
      <c r="B2714">
        <v>2713</v>
      </c>
      <c r="F2714" t="s">
        <v>8297</v>
      </c>
      <c r="G2714" t="s">
        <v>6009</v>
      </c>
      <c r="I2714">
        <v>1</v>
      </c>
    </row>
    <row r="2715" spans="1:9" ht="14.4" hidden="1">
      <c r="A2715" t="s">
        <v>1643</v>
      </c>
      <c r="B2715">
        <v>2714</v>
      </c>
      <c r="F2715" t="s">
        <v>8297</v>
      </c>
      <c r="G2715" t="s">
        <v>6009</v>
      </c>
      <c r="I2715">
        <v>1</v>
      </c>
    </row>
    <row r="2716" spans="1:9" ht="14.4" hidden="1">
      <c r="A2716" t="s">
        <v>1643</v>
      </c>
      <c r="B2716">
        <v>2715</v>
      </c>
      <c r="F2716" t="s">
        <v>8297</v>
      </c>
      <c r="G2716" t="s">
        <v>6009</v>
      </c>
      <c r="I2716">
        <v>1</v>
      </c>
    </row>
    <row r="2717" spans="1:9" ht="14.4" hidden="1">
      <c r="A2717" t="s">
        <v>1643</v>
      </c>
      <c r="B2717">
        <v>2716</v>
      </c>
      <c r="F2717" t="s">
        <v>8297</v>
      </c>
      <c r="G2717" t="s">
        <v>6009</v>
      </c>
      <c r="I2717">
        <v>1</v>
      </c>
    </row>
    <row r="2718" spans="1:9" ht="14.4" hidden="1">
      <c r="A2718" t="s">
        <v>1643</v>
      </c>
      <c r="B2718">
        <v>2717</v>
      </c>
      <c r="F2718" t="s">
        <v>8297</v>
      </c>
      <c r="G2718" t="s">
        <v>6009</v>
      </c>
      <c r="I2718">
        <v>1</v>
      </c>
    </row>
    <row r="2719" spans="1:9" ht="14.4" hidden="1">
      <c r="A2719" t="s">
        <v>1643</v>
      </c>
      <c r="B2719">
        <v>2718</v>
      </c>
      <c r="F2719" t="s">
        <v>8297</v>
      </c>
      <c r="G2719" t="s">
        <v>6009</v>
      </c>
      <c r="I2719">
        <v>1</v>
      </c>
    </row>
    <row r="2720" spans="1:9" ht="14.4" hidden="1">
      <c r="A2720" t="s">
        <v>1643</v>
      </c>
      <c r="B2720">
        <v>2719</v>
      </c>
      <c r="F2720" t="s">
        <v>8297</v>
      </c>
      <c r="G2720" t="s">
        <v>6009</v>
      </c>
      <c r="I2720">
        <v>1</v>
      </c>
    </row>
    <row r="2721" spans="1:9" ht="14.4" hidden="1">
      <c r="A2721" t="s">
        <v>1643</v>
      </c>
      <c r="B2721">
        <v>2720</v>
      </c>
      <c r="F2721" t="s">
        <v>8297</v>
      </c>
      <c r="G2721" t="s">
        <v>6009</v>
      </c>
      <c r="I2721">
        <v>1</v>
      </c>
    </row>
    <row r="2722" spans="1:9" ht="14.4" hidden="1">
      <c r="A2722" t="s">
        <v>1643</v>
      </c>
      <c r="B2722">
        <v>2721</v>
      </c>
      <c r="F2722" t="s">
        <v>8297</v>
      </c>
      <c r="G2722" t="s">
        <v>6009</v>
      </c>
      <c r="I2722">
        <v>1</v>
      </c>
    </row>
    <row r="2723" spans="1:9" ht="14.4" hidden="1">
      <c r="A2723" t="s">
        <v>1643</v>
      </c>
      <c r="B2723">
        <v>2722</v>
      </c>
      <c r="F2723" t="s">
        <v>8297</v>
      </c>
      <c r="G2723" t="s">
        <v>6009</v>
      </c>
      <c r="I2723">
        <v>1</v>
      </c>
    </row>
    <row r="2724" spans="1:9" ht="14.4" hidden="1">
      <c r="A2724" t="s">
        <v>1643</v>
      </c>
      <c r="B2724">
        <v>2723</v>
      </c>
      <c r="F2724" t="s">
        <v>8297</v>
      </c>
      <c r="G2724" t="s">
        <v>6009</v>
      </c>
      <c r="I2724">
        <v>1</v>
      </c>
    </row>
    <row r="2725" spans="1:9" ht="14.4" hidden="1">
      <c r="A2725" t="s">
        <v>8316</v>
      </c>
      <c r="B2725">
        <v>2724</v>
      </c>
      <c r="C2725" t="s">
        <v>8316</v>
      </c>
      <c r="D2725" t="s">
        <v>823</v>
      </c>
      <c r="E2725" t="s">
        <v>823</v>
      </c>
      <c r="F2725" t="s">
        <v>8297</v>
      </c>
      <c r="G2725" t="s">
        <v>6009</v>
      </c>
      <c r="I2725">
        <v>1</v>
      </c>
    </row>
    <row r="2726" spans="1:9" ht="14.4" hidden="1">
      <c r="A2726" t="s">
        <v>1643</v>
      </c>
      <c r="B2726">
        <v>2725</v>
      </c>
      <c r="F2726" t="s">
        <v>8297</v>
      </c>
      <c r="G2726" t="s">
        <v>6009</v>
      </c>
      <c r="I2726">
        <v>1</v>
      </c>
    </row>
    <row r="2727" spans="1:9" ht="14.4" hidden="1">
      <c r="A2727" t="s">
        <v>1643</v>
      </c>
      <c r="B2727">
        <v>2726</v>
      </c>
      <c r="F2727" t="s">
        <v>8297</v>
      </c>
      <c r="G2727" t="s">
        <v>6009</v>
      </c>
      <c r="I2727">
        <v>1</v>
      </c>
    </row>
    <row r="2728" spans="1:9" ht="14.4">
      <c r="A2728" t="s">
        <v>8317</v>
      </c>
      <c r="B2728">
        <v>2727</v>
      </c>
      <c r="C2728" t="s">
        <v>8317</v>
      </c>
      <c r="D2728" t="s">
        <v>8318</v>
      </c>
      <c r="E2728" t="s">
        <v>8319</v>
      </c>
      <c r="F2728" t="s">
        <v>8297</v>
      </c>
      <c r="G2728" t="s">
        <v>6009</v>
      </c>
      <c r="I2728">
        <v>1</v>
      </c>
    </row>
    <row r="2729" spans="1:9" ht="14.4">
      <c r="A2729" t="s">
        <v>8320</v>
      </c>
      <c r="B2729">
        <v>2728</v>
      </c>
      <c r="C2729" t="s">
        <v>8320</v>
      </c>
      <c r="D2729" t="s">
        <v>8321</v>
      </c>
      <c r="E2729" t="s">
        <v>8322</v>
      </c>
      <c r="F2729" t="s">
        <v>8297</v>
      </c>
      <c r="G2729" t="s">
        <v>6009</v>
      </c>
      <c r="I2729">
        <v>1</v>
      </c>
    </row>
    <row r="2730" spans="1:9" ht="14.4" hidden="1">
      <c r="A2730" t="s">
        <v>1643</v>
      </c>
      <c r="B2730">
        <v>2729</v>
      </c>
      <c r="F2730" t="s">
        <v>8297</v>
      </c>
      <c r="G2730" t="s">
        <v>6009</v>
      </c>
      <c r="I2730">
        <v>1</v>
      </c>
    </row>
    <row r="2731" spans="1:9" ht="14.4">
      <c r="A2731" t="s">
        <v>8323</v>
      </c>
      <c r="B2731">
        <v>2730</v>
      </c>
      <c r="C2731" t="s">
        <v>8323</v>
      </c>
      <c r="D2731" t="s">
        <v>908</v>
      </c>
      <c r="E2731" t="s">
        <v>2311</v>
      </c>
      <c r="F2731" t="s">
        <v>8297</v>
      </c>
      <c r="G2731" t="s">
        <v>6009</v>
      </c>
      <c r="I2731">
        <v>1</v>
      </c>
    </row>
    <row r="2732" spans="1:9" ht="14.4" hidden="1">
      <c r="A2732" t="s">
        <v>1643</v>
      </c>
      <c r="B2732">
        <v>2731</v>
      </c>
      <c r="F2732" t="s">
        <v>8297</v>
      </c>
      <c r="G2732" t="s">
        <v>6009</v>
      </c>
      <c r="I2732">
        <v>1</v>
      </c>
    </row>
    <row r="2733" spans="1:9" ht="14.4" hidden="1">
      <c r="A2733" t="s">
        <v>8324</v>
      </c>
      <c r="B2733">
        <v>2732</v>
      </c>
      <c r="C2733" t="s">
        <v>8324</v>
      </c>
      <c r="F2733" t="s">
        <v>8297</v>
      </c>
      <c r="G2733" t="s">
        <v>6009</v>
      </c>
      <c r="I2733">
        <v>1</v>
      </c>
    </row>
    <row r="2734" spans="1:9" ht="14.4" hidden="1">
      <c r="A2734" t="s">
        <v>1643</v>
      </c>
      <c r="B2734">
        <v>2733</v>
      </c>
      <c r="F2734" t="s">
        <v>8297</v>
      </c>
      <c r="G2734" t="s">
        <v>6009</v>
      </c>
      <c r="I2734">
        <v>1</v>
      </c>
    </row>
    <row r="2735" spans="1:9" ht="14.4" hidden="1">
      <c r="A2735" t="s">
        <v>1643</v>
      </c>
      <c r="B2735">
        <v>2734</v>
      </c>
      <c r="F2735" t="s">
        <v>8297</v>
      </c>
      <c r="G2735" t="s">
        <v>6009</v>
      </c>
      <c r="I2735">
        <v>1</v>
      </c>
    </row>
    <row r="2736" spans="1:9" ht="14.4" hidden="1">
      <c r="A2736" t="s">
        <v>1643</v>
      </c>
      <c r="B2736">
        <v>2735</v>
      </c>
      <c r="F2736" t="s">
        <v>8297</v>
      </c>
      <c r="G2736" t="s">
        <v>6009</v>
      </c>
      <c r="I2736">
        <v>1</v>
      </c>
    </row>
    <row r="2737" spans="1:9" ht="14.4">
      <c r="A2737" t="s">
        <v>8325</v>
      </c>
      <c r="B2737">
        <v>2736</v>
      </c>
      <c r="C2737" t="s">
        <v>8325</v>
      </c>
      <c r="D2737" t="s">
        <v>810</v>
      </c>
      <c r="E2737" t="s">
        <v>810</v>
      </c>
      <c r="F2737" t="s">
        <v>8297</v>
      </c>
      <c r="G2737" t="s">
        <v>6009</v>
      </c>
      <c r="I2737">
        <v>1</v>
      </c>
    </row>
    <row r="2738" spans="1:9" ht="14.4" hidden="1">
      <c r="A2738" t="s">
        <v>8326</v>
      </c>
      <c r="B2738">
        <v>2737</v>
      </c>
      <c r="C2738" t="s">
        <v>8326</v>
      </c>
      <c r="D2738" t="s">
        <v>8327</v>
      </c>
      <c r="E2738" t="s">
        <v>823</v>
      </c>
      <c r="F2738" t="s">
        <v>8297</v>
      </c>
      <c r="G2738" t="s">
        <v>6009</v>
      </c>
      <c r="I2738">
        <v>1</v>
      </c>
    </row>
    <row r="2739" spans="1:9" ht="14.4" hidden="1">
      <c r="A2739" t="s">
        <v>1643</v>
      </c>
      <c r="B2739">
        <v>2738</v>
      </c>
      <c r="F2739" t="s">
        <v>8297</v>
      </c>
      <c r="G2739" t="s">
        <v>6009</v>
      </c>
      <c r="I2739">
        <v>1</v>
      </c>
    </row>
    <row r="2740" spans="1:9" ht="14.4" hidden="1">
      <c r="A2740" t="s">
        <v>1643</v>
      </c>
      <c r="B2740">
        <v>2739</v>
      </c>
      <c r="F2740" t="s">
        <v>8297</v>
      </c>
      <c r="G2740" t="s">
        <v>6009</v>
      </c>
      <c r="I2740">
        <v>1</v>
      </c>
    </row>
    <row r="2741" spans="1:9" ht="14.4" hidden="1">
      <c r="A2741" t="s">
        <v>1643</v>
      </c>
      <c r="B2741">
        <v>2740</v>
      </c>
      <c r="F2741" t="s">
        <v>8297</v>
      </c>
      <c r="G2741" t="s">
        <v>6009</v>
      </c>
      <c r="I2741">
        <v>1</v>
      </c>
    </row>
    <row r="2742" spans="1:9" ht="14.4">
      <c r="A2742" t="s">
        <v>8328</v>
      </c>
      <c r="B2742">
        <v>2741</v>
      </c>
      <c r="C2742" t="s">
        <v>8328</v>
      </c>
      <c r="D2742" t="s">
        <v>1637</v>
      </c>
      <c r="E2742" t="s">
        <v>1638</v>
      </c>
      <c r="F2742" t="s">
        <v>8297</v>
      </c>
      <c r="G2742" t="s">
        <v>6009</v>
      </c>
      <c r="I2742">
        <v>1</v>
      </c>
    </row>
    <row r="2743" spans="1:9" ht="14.4" hidden="1">
      <c r="A2743" t="s">
        <v>1643</v>
      </c>
      <c r="B2743">
        <v>2742</v>
      </c>
      <c r="F2743" t="s">
        <v>8297</v>
      </c>
      <c r="G2743" t="s">
        <v>6009</v>
      </c>
      <c r="I2743">
        <v>1</v>
      </c>
    </row>
    <row r="2744" spans="1:9" ht="14.4" hidden="1">
      <c r="A2744" t="s">
        <v>8329</v>
      </c>
      <c r="B2744">
        <v>2743</v>
      </c>
      <c r="C2744" t="s">
        <v>8329</v>
      </c>
      <c r="F2744" t="s">
        <v>8297</v>
      </c>
      <c r="G2744" t="s">
        <v>6009</v>
      </c>
      <c r="I2744">
        <v>1</v>
      </c>
    </row>
    <row r="2745" spans="1:9" ht="14.4" hidden="1">
      <c r="A2745" t="s">
        <v>1643</v>
      </c>
      <c r="B2745">
        <v>2744</v>
      </c>
      <c r="F2745" t="s">
        <v>8297</v>
      </c>
      <c r="G2745" t="s">
        <v>6009</v>
      </c>
      <c r="I2745">
        <v>1</v>
      </c>
    </row>
    <row r="2746" spans="1:9" ht="14.4" hidden="1">
      <c r="A2746" t="s">
        <v>1643</v>
      </c>
      <c r="B2746">
        <v>2745</v>
      </c>
      <c r="F2746" t="s">
        <v>8297</v>
      </c>
      <c r="G2746" t="s">
        <v>6009</v>
      </c>
      <c r="I2746">
        <v>1</v>
      </c>
    </row>
    <row r="2747" spans="1:9" ht="14.4">
      <c r="A2747" t="s">
        <v>8330</v>
      </c>
      <c r="B2747">
        <v>2746</v>
      </c>
      <c r="C2747" t="s">
        <v>8330</v>
      </c>
      <c r="D2747" t="s">
        <v>1637</v>
      </c>
      <c r="E2747" t="s">
        <v>8331</v>
      </c>
      <c r="F2747" t="s">
        <v>8297</v>
      </c>
      <c r="G2747" t="s">
        <v>6009</v>
      </c>
      <c r="I2747">
        <v>1</v>
      </c>
    </row>
    <row r="2748" spans="1:9" ht="14.4" hidden="1">
      <c r="A2748" t="s">
        <v>1643</v>
      </c>
      <c r="B2748">
        <v>2747</v>
      </c>
      <c r="F2748" t="s">
        <v>8297</v>
      </c>
      <c r="G2748" t="s">
        <v>6009</v>
      </c>
      <c r="I2748">
        <v>1</v>
      </c>
    </row>
    <row r="2749" spans="1:9" ht="14.4" hidden="1">
      <c r="A2749" t="s">
        <v>1643</v>
      </c>
      <c r="B2749">
        <v>2748</v>
      </c>
      <c r="F2749" t="s">
        <v>8297</v>
      </c>
      <c r="G2749" t="s">
        <v>6009</v>
      </c>
      <c r="I2749">
        <v>1</v>
      </c>
    </row>
    <row r="2750" spans="1:9" ht="14.4" hidden="1">
      <c r="A2750" t="s">
        <v>1643</v>
      </c>
      <c r="B2750">
        <v>2749</v>
      </c>
      <c r="F2750" t="s">
        <v>8297</v>
      </c>
      <c r="G2750" t="s">
        <v>6009</v>
      </c>
      <c r="I2750">
        <v>1</v>
      </c>
    </row>
    <row r="2751" spans="1:9" ht="14.4" hidden="1">
      <c r="A2751" t="s">
        <v>1643</v>
      </c>
      <c r="B2751">
        <v>2750</v>
      </c>
      <c r="F2751" t="s">
        <v>8297</v>
      </c>
      <c r="G2751" t="s">
        <v>6009</v>
      </c>
      <c r="I2751">
        <v>1</v>
      </c>
    </row>
    <row r="2752" spans="1:9" ht="14.4" hidden="1">
      <c r="A2752" t="s">
        <v>1643</v>
      </c>
      <c r="B2752">
        <v>2751</v>
      </c>
      <c r="F2752" t="s">
        <v>8297</v>
      </c>
      <c r="G2752" t="s">
        <v>6009</v>
      </c>
      <c r="I2752">
        <v>1</v>
      </c>
    </row>
    <row r="2753" spans="1:9" ht="14.4">
      <c r="A2753" t="s">
        <v>8332</v>
      </c>
      <c r="B2753" t="s">
        <v>8333</v>
      </c>
      <c r="C2753">
        <v>2752</v>
      </c>
      <c r="D2753" t="s">
        <v>8334</v>
      </c>
      <c r="E2753" t="s">
        <v>8335</v>
      </c>
      <c r="F2753" t="s">
        <v>8336</v>
      </c>
      <c r="G2753" t="s">
        <v>8297</v>
      </c>
      <c r="I2753">
        <v>1</v>
      </c>
    </row>
    <row r="2754" spans="1:9" ht="14.4" hidden="1">
      <c r="A2754" t="s">
        <v>1643</v>
      </c>
      <c r="B2754">
        <v>2753</v>
      </c>
      <c r="F2754" t="s">
        <v>8297</v>
      </c>
      <c r="G2754" t="s">
        <v>6009</v>
      </c>
      <c r="I2754">
        <v>1</v>
      </c>
    </row>
    <row r="2755" spans="1:9" ht="14.4" hidden="1">
      <c r="A2755" t="s">
        <v>1643</v>
      </c>
      <c r="B2755">
        <v>2754</v>
      </c>
      <c r="F2755" t="s">
        <v>8297</v>
      </c>
      <c r="G2755" t="s">
        <v>6009</v>
      </c>
      <c r="I2755">
        <v>1</v>
      </c>
    </row>
    <row r="2756" spans="1:9" ht="14.4" hidden="1">
      <c r="A2756" t="s">
        <v>1643</v>
      </c>
      <c r="B2756">
        <v>2755</v>
      </c>
      <c r="F2756" t="s">
        <v>8297</v>
      </c>
      <c r="G2756" t="s">
        <v>6009</v>
      </c>
      <c r="I2756">
        <v>1</v>
      </c>
    </row>
    <row r="2757" spans="1:9" ht="14.4" hidden="1">
      <c r="A2757" t="s">
        <v>1643</v>
      </c>
      <c r="B2757">
        <v>2756</v>
      </c>
      <c r="F2757" t="s">
        <v>8297</v>
      </c>
      <c r="G2757" t="s">
        <v>6009</v>
      </c>
      <c r="I2757">
        <v>1</v>
      </c>
    </row>
    <row r="2758" spans="1:9" ht="14.4" hidden="1">
      <c r="A2758" t="s">
        <v>1643</v>
      </c>
      <c r="B2758">
        <v>2757</v>
      </c>
      <c r="F2758" t="s">
        <v>8297</v>
      </c>
      <c r="G2758" t="s">
        <v>6009</v>
      </c>
      <c r="I2758">
        <v>1</v>
      </c>
    </row>
    <row r="2759" spans="1:9" ht="14.4" hidden="1">
      <c r="A2759" t="s">
        <v>1643</v>
      </c>
      <c r="B2759">
        <v>2758</v>
      </c>
      <c r="F2759" t="s">
        <v>8297</v>
      </c>
      <c r="G2759" t="s">
        <v>6009</v>
      </c>
      <c r="I2759">
        <v>1</v>
      </c>
    </row>
    <row r="2760" spans="1:9" ht="14.4" hidden="1">
      <c r="A2760" t="s">
        <v>1643</v>
      </c>
      <c r="B2760">
        <v>2759</v>
      </c>
      <c r="F2760" t="s">
        <v>8297</v>
      </c>
      <c r="G2760" t="s">
        <v>6009</v>
      </c>
      <c r="I2760">
        <v>1</v>
      </c>
    </row>
    <row r="2761" spans="1:9" ht="14.4" hidden="1">
      <c r="A2761" t="s">
        <v>8337</v>
      </c>
      <c r="B2761">
        <v>2760</v>
      </c>
      <c r="C2761" t="s">
        <v>8337</v>
      </c>
      <c r="F2761" t="s">
        <v>8297</v>
      </c>
      <c r="G2761" t="s">
        <v>6009</v>
      </c>
      <c r="I2761">
        <v>1</v>
      </c>
    </row>
    <row r="2762" spans="1:9" ht="14.4" hidden="1">
      <c r="A2762" t="s">
        <v>1643</v>
      </c>
      <c r="B2762">
        <v>2761</v>
      </c>
      <c r="F2762" t="s">
        <v>8297</v>
      </c>
      <c r="G2762" t="s">
        <v>6009</v>
      </c>
      <c r="I2762">
        <v>1</v>
      </c>
    </row>
    <row r="2763" spans="1:9" ht="14.4" hidden="1">
      <c r="A2763" t="s">
        <v>8338</v>
      </c>
      <c r="B2763">
        <v>2762</v>
      </c>
      <c r="C2763" t="s">
        <v>8338</v>
      </c>
      <c r="F2763" t="s">
        <v>8297</v>
      </c>
      <c r="G2763" t="s">
        <v>6009</v>
      </c>
      <c r="I2763">
        <v>1</v>
      </c>
    </row>
    <row r="2764" spans="1:9" ht="14.4" hidden="1">
      <c r="A2764" t="s">
        <v>1643</v>
      </c>
      <c r="B2764">
        <v>2763</v>
      </c>
      <c r="F2764" t="s">
        <v>8297</v>
      </c>
      <c r="G2764" t="s">
        <v>6009</v>
      </c>
      <c r="I2764">
        <v>1</v>
      </c>
    </row>
    <row r="2765" spans="1:9" ht="14.4">
      <c r="A2765" t="s">
        <v>8339</v>
      </c>
      <c r="B2765">
        <v>2764</v>
      </c>
      <c r="C2765" t="s">
        <v>8339</v>
      </c>
      <c r="D2765" t="s">
        <v>8340</v>
      </c>
      <c r="E2765" t="s">
        <v>1551</v>
      </c>
      <c r="F2765" t="s">
        <v>8297</v>
      </c>
      <c r="G2765" t="s">
        <v>6009</v>
      </c>
      <c r="I2765">
        <v>1</v>
      </c>
    </row>
    <row r="2766" spans="1:9" ht="14.4">
      <c r="A2766" t="s">
        <v>8341</v>
      </c>
      <c r="B2766">
        <v>2765</v>
      </c>
      <c r="C2766" t="s">
        <v>8341</v>
      </c>
      <c r="D2766" t="s">
        <v>1637</v>
      </c>
      <c r="E2766">
        <v>1998</v>
      </c>
      <c r="F2766" t="s">
        <v>8297</v>
      </c>
      <c r="G2766" t="s">
        <v>6009</v>
      </c>
      <c r="I2766">
        <v>1</v>
      </c>
    </row>
    <row r="2767" spans="1:9" ht="14.4">
      <c r="A2767" t="s">
        <v>8342</v>
      </c>
      <c r="B2767">
        <v>2766</v>
      </c>
      <c r="C2767" t="s">
        <v>8342</v>
      </c>
      <c r="D2767" t="s">
        <v>908</v>
      </c>
      <c r="E2767" t="s">
        <v>8343</v>
      </c>
      <c r="F2767" t="s">
        <v>8297</v>
      </c>
      <c r="G2767" t="s">
        <v>6009</v>
      </c>
      <c r="I2767">
        <v>1</v>
      </c>
    </row>
    <row r="2768" spans="1:9" ht="14.4" hidden="1">
      <c r="A2768" t="s">
        <v>1643</v>
      </c>
      <c r="B2768">
        <v>2767</v>
      </c>
      <c r="F2768" t="s">
        <v>8297</v>
      </c>
      <c r="G2768" t="s">
        <v>6009</v>
      </c>
      <c r="I2768">
        <v>1</v>
      </c>
    </row>
    <row r="2769" spans="1:9" ht="14.4">
      <c r="A2769" t="s">
        <v>8344</v>
      </c>
      <c r="B2769">
        <v>2768</v>
      </c>
      <c r="C2769" t="s">
        <v>8344</v>
      </c>
      <c r="D2769" t="s">
        <v>8345</v>
      </c>
      <c r="E2769" t="s">
        <v>1551</v>
      </c>
      <c r="F2769" t="s">
        <v>8297</v>
      </c>
      <c r="G2769" t="s">
        <v>6009</v>
      </c>
      <c r="I2769">
        <v>1</v>
      </c>
    </row>
    <row r="2770" spans="1:9" ht="14.4" hidden="1">
      <c r="A2770" t="s">
        <v>1643</v>
      </c>
      <c r="B2770">
        <v>2769</v>
      </c>
      <c r="F2770" t="s">
        <v>8297</v>
      </c>
      <c r="G2770" t="s">
        <v>6009</v>
      </c>
      <c r="I2770">
        <v>1</v>
      </c>
    </row>
    <row r="2771" spans="1:9" ht="14.4" hidden="1">
      <c r="A2771" t="s">
        <v>1643</v>
      </c>
      <c r="B2771">
        <v>2770</v>
      </c>
      <c r="F2771" t="s">
        <v>8297</v>
      </c>
      <c r="G2771" t="s">
        <v>6009</v>
      </c>
      <c r="I2771">
        <v>1</v>
      </c>
    </row>
    <row r="2772" spans="1:9" ht="14.4">
      <c r="A2772" t="s">
        <v>8346</v>
      </c>
      <c r="B2772">
        <v>2771</v>
      </c>
      <c r="C2772" t="s">
        <v>8346</v>
      </c>
      <c r="D2772" t="s">
        <v>8347</v>
      </c>
      <c r="E2772" t="s">
        <v>8348</v>
      </c>
      <c r="F2772" t="s">
        <v>8297</v>
      </c>
      <c r="G2772" t="s">
        <v>6009</v>
      </c>
      <c r="I2772">
        <v>1</v>
      </c>
    </row>
    <row r="2773" spans="1:9" ht="14.4" hidden="1">
      <c r="A2773" t="s">
        <v>1643</v>
      </c>
      <c r="B2773">
        <v>2772</v>
      </c>
      <c r="F2773" t="s">
        <v>8297</v>
      </c>
      <c r="G2773" t="s">
        <v>6009</v>
      </c>
      <c r="I2773">
        <v>1</v>
      </c>
    </row>
    <row r="2774" spans="1:9" ht="14.4" hidden="1">
      <c r="A2774" t="s">
        <v>8349</v>
      </c>
      <c r="B2774">
        <v>2773</v>
      </c>
      <c r="C2774" t="s">
        <v>8349</v>
      </c>
      <c r="E2774" t="s">
        <v>8350</v>
      </c>
      <c r="F2774" t="s">
        <v>8297</v>
      </c>
      <c r="G2774" t="s">
        <v>6009</v>
      </c>
      <c r="I2774">
        <v>1</v>
      </c>
    </row>
    <row r="2775" spans="1:9" ht="14.4" hidden="1">
      <c r="A2775" t="s">
        <v>1643</v>
      </c>
      <c r="B2775">
        <v>2774</v>
      </c>
      <c r="F2775" t="s">
        <v>8297</v>
      </c>
      <c r="G2775" t="s">
        <v>6009</v>
      </c>
      <c r="I2775">
        <v>1</v>
      </c>
    </row>
    <row r="2776" spans="1:9" ht="14.4">
      <c r="A2776" t="s">
        <v>8351</v>
      </c>
      <c r="B2776">
        <v>2775</v>
      </c>
      <c r="C2776" t="s">
        <v>8351</v>
      </c>
      <c r="D2776" t="s">
        <v>8352</v>
      </c>
      <c r="E2776" t="s">
        <v>8353</v>
      </c>
      <c r="F2776" t="s">
        <v>8297</v>
      </c>
      <c r="G2776" t="s">
        <v>6009</v>
      </c>
      <c r="I2776">
        <v>1</v>
      </c>
    </row>
    <row r="2777" spans="1:9" ht="14.4" hidden="1">
      <c r="A2777" t="s">
        <v>1643</v>
      </c>
      <c r="B2777">
        <v>2776</v>
      </c>
      <c r="F2777" t="s">
        <v>8297</v>
      </c>
      <c r="G2777" t="s">
        <v>6009</v>
      </c>
      <c r="I2777">
        <v>1</v>
      </c>
    </row>
    <row r="2778" spans="1:9" ht="14.4">
      <c r="A2778" t="s">
        <v>8354</v>
      </c>
      <c r="B2778">
        <v>2777</v>
      </c>
      <c r="C2778" t="s">
        <v>8354</v>
      </c>
      <c r="D2778" t="s">
        <v>1637</v>
      </c>
      <c r="E2778" t="s">
        <v>1638</v>
      </c>
      <c r="F2778" t="s">
        <v>8297</v>
      </c>
      <c r="G2778" t="s">
        <v>6009</v>
      </c>
      <c r="I2778">
        <v>1</v>
      </c>
    </row>
    <row r="2779" spans="1:9" ht="14.4" hidden="1">
      <c r="A2779" t="s">
        <v>1643</v>
      </c>
      <c r="B2779">
        <v>2778</v>
      </c>
      <c r="F2779" t="s">
        <v>8297</v>
      </c>
      <c r="G2779" t="s">
        <v>6009</v>
      </c>
      <c r="I2779">
        <v>1</v>
      </c>
    </row>
    <row r="2780" spans="1:9" ht="14.4" hidden="1">
      <c r="A2780" t="s">
        <v>1643</v>
      </c>
      <c r="B2780">
        <v>2779</v>
      </c>
      <c r="F2780" t="s">
        <v>8297</v>
      </c>
      <c r="G2780" t="s">
        <v>6009</v>
      </c>
      <c r="I2780">
        <v>1</v>
      </c>
    </row>
    <row r="2781" spans="1:9" ht="14.4">
      <c r="A2781" t="s">
        <v>8355</v>
      </c>
      <c r="B2781">
        <v>2780</v>
      </c>
      <c r="C2781" t="s">
        <v>8355</v>
      </c>
      <c r="D2781" t="s">
        <v>1637</v>
      </c>
      <c r="E2781" t="s">
        <v>1638</v>
      </c>
      <c r="F2781" t="s">
        <v>8297</v>
      </c>
      <c r="G2781" t="s">
        <v>6009</v>
      </c>
      <c r="I2781">
        <v>1</v>
      </c>
    </row>
    <row r="2782" spans="1:9" ht="14.4">
      <c r="A2782" t="s">
        <v>8356</v>
      </c>
      <c r="B2782">
        <v>2781</v>
      </c>
      <c r="C2782" t="s">
        <v>8356</v>
      </c>
      <c r="D2782" t="s">
        <v>8357</v>
      </c>
      <c r="E2782" t="s">
        <v>8358</v>
      </c>
      <c r="F2782" t="s">
        <v>8297</v>
      </c>
      <c r="G2782" t="s">
        <v>6009</v>
      </c>
      <c r="I2782">
        <v>1</v>
      </c>
    </row>
    <row r="2783" spans="1:9" ht="14.4" hidden="1">
      <c r="A2783" t="s">
        <v>8359</v>
      </c>
      <c r="B2783">
        <v>2782</v>
      </c>
      <c r="C2783" t="s">
        <v>8359</v>
      </c>
      <c r="F2783" t="s">
        <v>8297</v>
      </c>
      <c r="G2783" t="s">
        <v>6009</v>
      </c>
      <c r="I2783">
        <v>1</v>
      </c>
    </row>
    <row r="2784" spans="1:9" ht="14.4" hidden="1">
      <c r="A2784" t="s">
        <v>8360</v>
      </c>
      <c r="B2784">
        <v>2783</v>
      </c>
      <c r="C2784" t="s">
        <v>8360</v>
      </c>
      <c r="F2784" t="s">
        <v>8297</v>
      </c>
      <c r="G2784" t="s">
        <v>6009</v>
      </c>
      <c r="I2784">
        <v>1</v>
      </c>
    </row>
    <row r="2785" spans="1:9" ht="14.4" hidden="1">
      <c r="A2785" t="s">
        <v>8361</v>
      </c>
      <c r="B2785">
        <v>2784</v>
      </c>
      <c r="C2785" t="s">
        <v>8361</v>
      </c>
      <c r="F2785" t="s">
        <v>8297</v>
      </c>
      <c r="G2785" t="s">
        <v>6009</v>
      </c>
      <c r="I2785">
        <v>1</v>
      </c>
    </row>
    <row r="2786" spans="1:9" ht="14.4" hidden="1">
      <c r="A2786" t="s">
        <v>2543</v>
      </c>
      <c r="B2786">
        <v>2785</v>
      </c>
      <c r="C2786" t="s">
        <v>2543</v>
      </c>
      <c r="D2786" t="s">
        <v>810</v>
      </c>
      <c r="E2786" t="s">
        <v>2311</v>
      </c>
      <c r="F2786" t="s">
        <v>8297</v>
      </c>
      <c r="G2786" t="s">
        <v>6009</v>
      </c>
      <c r="I2786">
        <v>1</v>
      </c>
    </row>
    <row r="2787" spans="1:9" ht="14.4" hidden="1">
      <c r="A2787" t="s">
        <v>8362</v>
      </c>
      <c r="B2787">
        <v>2786</v>
      </c>
      <c r="C2787" t="s">
        <v>8362</v>
      </c>
      <c r="F2787" t="s">
        <v>8297</v>
      </c>
      <c r="G2787" t="s">
        <v>6009</v>
      </c>
      <c r="I2787">
        <v>1</v>
      </c>
    </row>
    <row r="2788" spans="1:9" ht="14.4">
      <c r="A2788" t="s">
        <v>8363</v>
      </c>
      <c r="B2788">
        <v>2787</v>
      </c>
      <c r="C2788" t="s">
        <v>8363</v>
      </c>
      <c r="D2788" t="s">
        <v>908</v>
      </c>
      <c r="E2788" t="s">
        <v>909</v>
      </c>
      <c r="F2788" t="s">
        <v>8297</v>
      </c>
      <c r="G2788" t="s">
        <v>6009</v>
      </c>
      <c r="I2788">
        <v>1</v>
      </c>
    </row>
    <row r="2789" spans="1:9" ht="14.4" hidden="1">
      <c r="A2789" t="s">
        <v>8364</v>
      </c>
      <c r="B2789">
        <v>2788</v>
      </c>
      <c r="C2789" t="s">
        <v>8364</v>
      </c>
      <c r="D2789" t="s">
        <v>8365</v>
      </c>
      <c r="E2789" t="s">
        <v>881</v>
      </c>
      <c r="F2789" t="s">
        <v>8297</v>
      </c>
      <c r="G2789" t="s">
        <v>6009</v>
      </c>
      <c r="I2789">
        <v>1</v>
      </c>
    </row>
    <row r="2790" spans="1:9" ht="14.4" hidden="1">
      <c r="A2790" t="s">
        <v>1643</v>
      </c>
      <c r="B2790">
        <v>2789</v>
      </c>
      <c r="F2790" t="s">
        <v>8297</v>
      </c>
      <c r="G2790" t="s">
        <v>6009</v>
      </c>
      <c r="I2790">
        <v>1</v>
      </c>
    </row>
    <row r="2791" spans="1:9" ht="14.4">
      <c r="A2791" t="s">
        <v>8366</v>
      </c>
      <c r="B2791">
        <v>2790</v>
      </c>
      <c r="C2791" t="s">
        <v>8366</v>
      </c>
      <c r="D2791" t="s">
        <v>1637</v>
      </c>
      <c r="E2791" t="s">
        <v>8367</v>
      </c>
      <c r="F2791" t="s">
        <v>8297</v>
      </c>
      <c r="G2791" t="s">
        <v>6009</v>
      </c>
      <c r="I2791">
        <v>1</v>
      </c>
    </row>
    <row r="2792" spans="1:9" ht="14.4" hidden="1">
      <c r="A2792" t="s">
        <v>1643</v>
      </c>
      <c r="B2792">
        <v>2791</v>
      </c>
      <c r="F2792" t="s">
        <v>8297</v>
      </c>
      <c r="G2792" t="s">
        <v>6009</v>
      </c>
      <c r="I2792">
        <v>1</v>
      </c>
    </row>
    <row r="2793" spans="1:9" ht="14.4">
      <c r="A2793" t="s">
        <v>8368</v>
      </c>
      <c r="B2793">
        <v>2792</v>
      </c>
      <c r="C2793" t="s">
        <v>8368</v>
      </c>
      <c r="D2793" t="s">
        <v>8369</v>
      </c>
      <c r="E2793" t="s">
        <v>909</v>
      </c>
      <c r="F2793" t="s">
        <v>8297</v>
      </c>
      <c r="G2793" t="s">
        <v>6009</v>
      </c>
      <c r="I2793">
        <v>1</v>
      </c>
    </row>
    <row r="2794" spans="1:9" ht="14.4" hidden="1">
      <c r="A2794" t="s">
        <v>1643</v>
      </c>
      <c r="B2794">
        <v>2793</v>
      </c>
      <c r="F2794" t="s">
        <v>8297</v>
      </c>
      <c r="G2794" t="s">
        <v>6009</v>
      </c>
      <c r="I2794">
        <v>1</v>
      </c>
    </row>
    <row r="2795" spans="1:9" ht="14.4" hidden="1">
      <c r="A2795" t="s">
        <v>8370</v>
      </c>
      <c r="B2795">
        <v>2794</v>
      </c>
      <c r="C2795" t="s">
        <v>8370</v>
      </c>
      <c r="D2795" t="s">
        <v>8371</v>
      </c>
      <c r="E2795" t="s">
        <v>823</v>
      </c>
      <c r="F2795" t="s">
        <v>8297</v>
      </c>
      <c r="G2795" t="s">
        <v>6009</v>
      </c>
      <c r="I2795">
        <v>1</v>
      </c>
    </row>
    <row r="2796" spans="1:9" ht="14.4" hidden="1">
      <c r="A2796" t="s">
        <v>1643</v>
      </c>
      <c r="B2796">
        <v>2795</v>
      </c>
      <c r="F2796" t="s">
        <v>8297</v>
      </c>
      <c r="G2796" t="s">
        <v>6009</v>
      </c>
      <c r="I2796">
        <v>1</v>
      </c>
    </row>
    <row r="2797" spans="1:9" ht="14.4" hidden="1">
      <c r="A2797" t="s">
        <v>1643</v>
      </c>
      <c r="B2797">
        <v>2796</v>
      </c>
      <c r="F2797" t="s">
        <v>8297</v>
      </c>
      <c r="G2797" t="s">
        <v>6009</v>
      </c>
      <c r="I2797">
        <v>1</v>
      </c>
    </row>
    <row r="2798" spans="1:9" ht="14.4" hidden="1">
      <c r="A2798" t="s">
        <v>8372</v>
      </c>
      <c r="B2798">
        <v>2797</v>
      </c>
      <c r="C2798" t="s">
        <v>8372</v>
      </c>
      <c r="D2798" t="s">
        <v>823</v>
      </c>
      <c r="E2798" t="s">
        <v>823</v>
      </c>
      <c r="F2798" t="s">
        <v>8297</v>
      </c>
      <c r="G2798" t="s">
        <v>6009</v>
      </c>
      <c r="I2798">
        <v>1</v>
      </c>
    </row>
    <row r="2799" spans="1:9" ht="14.4" hidden="1">
      <c r="A2799" t="s">
        <v>1643</v>
      </c>
      <c r="B2799">
        <v>2798</v>
      </c>
      <c r="F2799" t="s">
        <v>8297</v>
      </c>
      <c r="G2799" t="s">
        <v>6009</v>
      </c>
      <c r="I2799">
        <v>1</v>
      </c>
    </row>
    <row r="2800" spans="1:9" ht="14.4" hidden="1">
      <c r="A2800" t="s">
        <v>1643</v>
      </c>
      <c r="B2800">
        <v>2799</v>
      </c>
      <c r="F2800" t="s">
        <v>8297</v>
      </c>
      <c r="G2800" t="s">
        <v>6009</v>
      </c>
      <c r="I2800">
        <v>1</v>
      </c>
    </row>
    <row r="2801" spans="1:9" ht="14.4" hidden="1">
      <c r="A2801" t="s">
        <v>1643</v>
      </c>
      <c r="B2801">
        <v>2800</v>
      </c>
      <c r="F2801" t="s">
        <v>8297</v>
      </c>
      <c r="G2801" t="s">
        <v>6009</v>
      </c>
      <c r="I2801">
        <v>1</v>
      </c>
    </row>
    <row r="2802" spans="1:9" ht="14.4">
      <c r="A2802" t="s">
        <v>8373</v>
      </c>
      <c r="B2802">
        <v>2801</v>
      </c>
      <c r="C2802" t="s">
        <v>8373</v>
      </c>
      <c r="D2802" t="s">
        <v>8374</v>
      </c>
      <c r="E2802" t="s">
        <v>8375</v>
      </c>
      <c r="F2802" t="s">
        <v>8297</v>
      </c>
      <c r="G2802" t="s">
        <v>6009</v>
      </c>
      <c r="I2802">
        <v>1</v>
      </c>
    </row>
    <row r="2803" spans="1:9" ht="14.4" hidden="1">
      <c r="A2803" t="s">
        <v>8376</v>
      </c>
      <c r="B2803">
        <v>2802</v>
      </c>
      <c r="C2803" t="s">
        <v>8376</v>
      </c>
      <c r="D2803" t="s">
        <v>823</v>
      </c>
      <c r="E2803" t="s">
        <v>823</v>
      </c>
      <c r="F2803" t="s">
        <v>8297</v>
      </c>
      <c r="G2803" t="s">
        <v>6009</v>
      </c>
      <c r="I2803">
        <v>1</v>
      </c>
    </row>
    <row r="2804" spans="1:9" ht="14.4">
      <c r="A2804" t="s">
        <v>8377</v>
      </c>
      <c r="B2804">
        <v>2803</v>
      </c>
      <c r="C2804" t="s">
        <v>8377</v>
      </c>
      <c r="D2804" t="s">
        <v>908</v>
      </c>
      <c r="E2804" t="s">
        <v>909</v>
      </c>
      <c r="F2804" t="s">
        <v>8297</v>
      </c>
      <c r="G2804" t="s">
        <v>6009</v>
      </c>
      <c r="I2804">
        <v>1</v>
      </c>
    </row>
    <row r="2805" spans="1:9" ht="14.4" hidden="1">
      <c r="A2805" t="s">
        <v>1643</v>
      </c>
      <c r="B2805">
        <v>2804</v>
      </c>
      <c r="F2805" t="s">
        <v>8297</v>
      </c>
      <c r="G2805" t="s">
        <v>6009</v>
      </c>
      <c r="I2805">
        <v>1</v>
      </c>
    </row>
    <row r="2806" spans="1:9" ht="14.4" hidden="1">
      <c r="A2806" t="s">
        <v>1643</v>
      </c>
      <c r="B2806">
        <v>2805</v>
      </c>
      <c r="F2806" t="s">
        <v>8297</v>
      </c>
      <c r="G2806" t="s">
        <v>6009</v>
      </c>
      <c r="I2806">
        <v>1</v>
      </c>
    </row>
    <row r="2807" spans="1:9" ht="14.4" hidden="1">
      <c r="A2807" t="s">
        <v>1643</v>
      </c>
      <c r="B2807">
        <v>2806</v>
      </c>
      <c r="F2807" t="s">
        <v>8297</v>
      </c>
      <c r="G2807" t="s">
        <v>6009</v>
      </c>
      <c r="I2807">
        <v>1</v>
      </c>
    </row>
    <row r="2808" spans="1:9" ht="14.4">
      <c r="A2808" t="s">
        <v>8378</v>
      </c>
      <c r="B2808">
        <v>2807</v>
      </c>
      <c r="C2808" t="s">
        <v>8378</v>
      </c>
      <c r="D2808" t="s">
        <v>8379</v>
      </c>
      <c r="E2808" t="s">
        <v>8380</v>
      </c>
      <c r="F2808" t="s">
        <v>8297</v>
      </c>
      <c r="G2808" t="s">
        <v>6009</v>
      </c>
      <c r="I2808">
        <v>1</v>
      </c>
    </row>
    <row r="2809" spans="1:9" ht="14.4" hidden="1">
      <c r="A2809" t="s">
        <v>1643</v>
      </c>
      <c r="B2809">
        <v>2808</v>
      </c>
      <c r="F2809" t="s">
        <v>8297</v>
      </c>
      <c r="G2809" t="s">
        <v>6009</v>
      </c>
      <c r="I2809">
        <v>1</v>
      </c>
    </row>
    <row r="2810" spans="1:9" ht="14.4" hidden="1">
      <c r="A2810" t="s">
        <v>1643</v>
      </c>
      <c r="B2810">
        <v>2809</v>
      </c>
      <c r="F2810" t="s">
        <v>8297</v>
      </c>
      <c r="G2810" t="s">
        <v>6009</v>
      </c>
      <c r="I2810">
        <v>1</v>
      </c>
    </row>
    <row r="2811" spans="1:9" ht="14.4" hidden="1">
      <c r="A2811" t="s">
        <v>8381</v>
      </c>
      <c r="B2811">
        <v>2810</v>
      </c>
      <c r="C2811" t="s">
        <v>8381</v>
      </c>
      <c r="D2811" t="s">
        <v>8382</v>
      </c>
      <c r="E2811" t="s">
        <v>881</v>
      </c>
      <c r="F2811" t="s">
        <v>8297</v>
      </c>
      <c r="G2811" t="s">
        <v>6009</v>
      </c>
      <c r="I2811">
        <v>1</v>
      </c>
    </row>
    <row r="2812" spans="1:9" ht="14.4" hidden="1">
      <c r="A2812" t="s">
        <v>1643</v>
      </c>
      <c r="B2812">
        <v>2811</v>
      </c>
      <c r="F2812" t="s">
        <v>8297</v>
      </c>
      <c r="G2812" t="s">
        <v>6009</v>
      </c>
      <c r="I2812">
        <v>1</v>
      </c>
    </row>
    <row r="2813" spans="1:9" ht="14.4">
      <c r="A2813" t="s">
        <v>8383</v>
      </c>
      <c r="B2813">
        <v>2812</v>
      </c>
      <c r="C2813" t="s">
        <v>8383</v>
      </c>
      <c r="D2813" t="s">
        <v>8384</v>
      </c>
      <c r="E2813" t="s">
        <v>909</v>
      </c>
      <c r="F2813" t="s">
        <v>8297</v>
      </c>
      <c r="G2813" t="s">
        <v>6009</v>
      </c>
      <c r="I2813">
        <v>1</v>
      </c>
    </row>
    <row r="2814" spans="1:9" ht="14.4" hidden="1">
      <c r="A2814" t="s">
        <v>8385</v>
      </c>
      <c r="B2814">
        <v>2813</v>
      </c>
      <c r="C2814" t="s">
        <v>8385</v>
      </c>
      <c r="D2814" t="s">
        <v>823</v>
      </c>
      <c r="E2814" t="s">
        <v>823</v>
      </c>
      <c r="F2814" t="s">
        <v>8297</v>
      </c>
      <c r="G2814" t="s">
        <v>6009</v>
      </c>
      <c r="I2814">
        <v>1</v>
      </c>
    </row>
    <row r="2815" spans="1:9" ht="14.4" hidden="1">
      <c r="A2815" t="s">
        <v>8386</v>
      </c>
      <c r="B2815">
        <v>2814</v>
      </c>
      <c r="C2815" t="s">
        <v>8386</v>
      </c>
      <c r="D2815" t="s">
        <v>8387</v>
      </c>
      <c r="E2815" t="s">
        <v>823</v>
      </c>
      <c r="F2815" t="s">
        <v>8297</v>
      </c>
      <c r="G2815" t="s">
        <v>6009</v>
      </c>
      <c r="I2815">
        <v>1</v>
      </c>
    </row>
    <row r="2816" spans="1:9" ht="14.4">
      <c r="A2816" t="s">
        <v>8388</v>
      </c>
      <c r="B2816">
        <v>2815</v>
      </c>
      <c r="C2816" t="s">
        <v>8388</v>
      </c>
      <c r="D2816" t="s">
        <v>8389</v>
      </c>
      <c r="E2816" t="s">
        <v>2311</v>
      </c>
      <c r="F2816" t="s">
        <v>8297</v>
      </c>
      <c r="G2816" t="s">
        <v>6009</v>
      </c>
      <c r="I2816">
        <v>1</v>
      </c>
    </row>
    <row r="2817" spans="1:9" ht="14.4" hidden="1">
      <c r="A2817" t="s">
        <v>8390</v>
      </c>
      <c r="B2817">
        <v>2816</v>
      </c>
      <c r="C2817" t="s">
        <v>8390</v>
      </c>
      <c r="D2817" t="s">
        <v>8391</v>
      </c>
      <c r="E2817" t="s">
        <v>823</v>
      </c>
      <c r="F2817" t="s">
        <v>8297</v>
      </c>
      <c r="G2817" t="s">
        <v>6009</v>
      </c>
      <c r="I2817">
        <v>1</v>
      </c>
    </row>
    <row r="2818" spans="1:9" ht="14.4" hidden="1">
      <c r="A2818" t="s">
        <v>8392</v>
      </c>
      <c r="B2818">
        <v>2817</v>
      </c>
      <c r="C2818" t="s">
        <v>8392</v>
      </c>
      <c r="D2818" t="s">
        <v>8393</v>
      </c>
      <c r="E2818" t="s">
        <v>823</v>
      </c>
      <c r="F2818" t="s">
        <v>8297</v>
      </c>
      <c r="G2818" t="s">
        <v>6009</v>
      </c>
      <c r="I2818">
        <v>1</v>
      </c>
    </row>
    <row r="2819" spans="1:9" ht="14.4">
      <c r="A2819" t="s">
        <v>8394</v>
      </c>
      <c r="B2819">
        <v>2818</v>
      </c>
      <c r="C2819" t="s">
        <v>8394</v>
      </c>
      <c r="D2819" t="s">
        <v>810</v>
      </c>
      <c r="E2819" t="s">
        <v>810</v>
      </c>
      <c r="F2819" t="s">
        <v>8297</v>
      </c>
      <c r="G2819" t="s">
        <v>6009</v>
      </c>
      <c r="I2819">
        <v>1</v>
      </c>
    </row>
    <row r="2820" spans="1:9" ht="14.4">
      <c r="A2820" t="s">
        <v>8395</v>
      </c>
      <c r="B2820">
        <v>2819</v>
      </c>
      <c r="C2820" t="s">
        <v>8395</v>
      </c>
      <c r="D2820" t="s">
        <v>8396</v>
      </c>
      <c r="E2820" t="s">
        <v>909</v>
      </c>
      <c r="F2820" t="s">
        <v>8297</v>
      </c>
      <c r="G2820" t="s">
        <v>6009</v>
      </c>
      <c r="I2820">
        <v>1</v>
      </c>
    </row>
    <row r="2821" spans="1:9" ht="14.4" hidden="1">
      <c r="A2821" t="s">
        <v>8397</v>
      </c>
      <c r="B2821">
        <v>2820</v>
      </c>
      <c r="C2821" t="s">
        <v>8397</v>
      </c>
      <c r="D2821" t="s">
        <v>7367</v>
      </c>
      <c r="E2821" t="s">
        <v>823</v>
      </c>
      <c r="F2821" t="s">
        <v>8297</v>
      </c>
      <c r="G2821" t="s">
        <v>6009</v>
      </c>
      <c r="I2821">
        <v>1</v>
      </c>
    </row>
    <row r="2822" spans="1:9" ht="14.4" hidden="1">
      <c r="A2822" t="s">
        <v>1643</v>
      </c>
      <c r="B2822">
        <v>2821</v>
      </c>
      <c r="F2822" t="s">
        <v>8297</v>
      </c>
      <c r="G2822" t="s">
        <v>6009</v>
      </c>
      <c r="I2822">
        <v>1</v>
      </c>
    </row>
    <row r="2823" spans="1:9" ht="14.4" hidden="1">
      <c r="A2823" t="s">
        <v>1643</v>
      </c>
      <c r="B2823">
        <v>2822</v>
      </c>
      <c r="F2823" t="s">
        <v>8297</v>
      </c>
      <c r="G2823" t="s">
        <v>6009</v>
      </c>
      <c r="I2823">
        <v>1</v>
      </c>
    </row>
    <row r="2824" spans="1:9" ht="14.4">
      <c r="A2824" t="s">
        <v>8398</v>
      </c>
      <c r="B2824" t="s">
        <v>8399</v>
      </c>
      <c r="C2824">
        <v>2823</v>
      </c>
      <c r="D2824" t="s">
        <v>8400</v>
      </c>
      <c r="E2824" t="s">
        <v>8401</v>
      </c>
      <c r="F2824" t="s">
        <v>823</v>
      </c>
      <c r="G2824" t="s">
        <v>8297</v>
      </c>
      <c r="I2824">
        <v>1</v>
      </c>
    </row>
    <row r="2825" spans="1:9" ht="14.4">
      <c r="A2825" t="s">
        <v>8402</v>
      </c>
      <c r="B2825">
        <v>2824</v>
      </c>
      <c r="C2825" t="s">
        <v>8402</v>
      </c>
      <c r="D2825" t="s">
        <v>8403</v>
      </c>
      <c r="E2825" t="s">
        <v>8404</v>
      </c>
      <c r="F2825" t="s">
        <v>8297</v>
      </c>
      <c r="G2825" t="s">
        <v>6009</v>
      </c>
      <c r="I2825">
        <v>1</v>
      </c>
    </row>
    <row r="2826" spans="1:9" ht="14.4">
      <c r="A2826" t="s">
        <v>8405</v>
      </c>
      <c r="B2826">
        <v>2825</v>
      </c>
      <c r="C2826" t="s">
        <v>8405</v>
      </c>
      <c r="D2826" t="s">
        <v>8406</v>
      </c>
      <c r="E2826" t="s">
        <v>8407</v>
      </c>
      <c r="F2826" t="s">
        <v>8297</v>
      </c>
      <c r="G2826" t="s">
        <v>6009</v>
      </c>
      <c r="I2826">
        <v>1</v>
      </c>
    </row>
    <row r="2827" spans="1:9" ht="14.4">
      <c r="A2827" t="s">
        <v>8408</v>
      </c>
      <c r="B2827">
        <v>2826</v>
      </c>
      <c r="C2827" t="s">
        <v>8408</v>
      </c>
      <c r="D2827" t="s">
        <v>8409</v>
      </c>
      <c r="E2827" t="s">
        <v>8410</v>
      </c>
      <c r="F2827" t="s">
        <v>8297</v>
      </c>
      <c r="G2827" t="s">
        <v>6009</v>
      </c>
      <c r="I2827">
        <v>1</v>
      </c>
    </row>
    <row r="2828" spans="1:9" ht="14.4">
      <c r="A2828" t="s">
        <v>8411</v>
      </c>
      <c r="B2828">
        <v>2827</v>
      </c>
      <c r="C2828" t="s">
        <v>8411</v>
      </c>
      <c r="D2828" t="s">
        <v>1637</v>
      </c>
      <c r="E2828" t="s">
        <v>1638</v>
      </c>
      <c r="F2828" t="s">
        <v>8297</v>
      </c>
      <c r="G2828" t="s">
        <v>6009</v>
      </c>
      <c r="I2828">
        <v>1</v>
      </c>
    </row>
    <row r="2829" spans="1:9" ht="14.4" hidden="1">
      <c r="A2829" t="s">
        <v>1643</v>
      </c>
      <c r="B2829">
        <v>2828</v>
      </c>
      <c r="F2829" t="s">
        <v>8297</v>
      </c>
      <c r="G2829" t="s">
        <v>6009</v>
      </c>
      <c r="I2829">
        <v>1</v>
      </c>
    </row>
    <row r="2830" spans="1:9" ht="14.4">
      <c r="A2830" t="s">
        <v>8412</v>
      </c>
      <c r="B2830">
        <v>2829</v>
      </c>
      <c r="C2830" t="s">
        <v>8412</v>
      </c>
      <c r="D2830" t="s">
        <v>1637</v>
      </c>
      <c r="E2830" t="s">
        <v>909</v>
      </c>
      <c r="F2830" t="s">
        <v>8297</v>
      </c>
      <c r="G2830" t="s">
        <v>6009</v>
      </c>
      <c r="I2830">
        <v>1</v>
      </c>
    </row>
    <row r="2831" spans="1:9" ht="14.4" hidden="1">
      <c r="A2831" t="s">
        <v>1643</v>
      </c>
      <c r="B2831">
        <v>2830</v>
      </c>
      <c r="F2831" t="s">
        <v>8297</v>
      </c>
      <c r="G2831" t="s">
        <v>6009</v>
      </c>
      <c r="I2831">
        <v>1</v>
      </c>
    </row>
    <row r="2832" spans="1:9" ht="14.4">
      <c r="A2832" t="s">
        <v>8413</v>
      </c>
      <c r="B2832">
        <v>2831</v>
      </c>
      <c r="C2832" t="s">
        <v>8413</v>
      </c>
      <c r="D2832" t="s">
        <v>823</v>
      </c>
      <c r="E2832" t="s">
        <v>8414</v>
      </c>
      <c r="F2832" t="s">
        <v>8297</v>
      </c>
      <c r="G2832" t="s">
        <v>6009</v>
      </c>
      <c r="I2832">
        <v>1</v>
      </c>
    </row>
    <row r="2833" spans="1:9" ht="14.4">
      <c r="A2833" t="s">
        <v>8415</v>
      </c>
      <c r="B2833">
        <v>2832</v>
      </c>
      <c r="C2833" t="s">
        <v>8415</v>
      </c>
      <c r="D2833" t="s">
        <v>8416</v>
      </c>
      <c r="E2833" t="s">
        <v>909</v>
      </c>
      <c r="F2833" t="s">
        <v>8297</v>
      </c>
      <c r="G2833" t="s">
        <v>6009</v>
      </c>
      <c r="I2833">
        <v>1</v>
      </c>
    </row>
    <row r="2834" spans="1:9" ht="14.4">
      <c r="A2834" t="s">
        <v>8417</v>
      </c>
      <c r="B2834">
        <v>2833</v>
      </c>
      <c r="C2834" t="s">
        <v>8417</v>
      </c>
      <c r="D2834" t="s">
        <v>8418</v>
      </c>
      <c r="E2834" t="s">
        <v>8419</v>
      </c>
      <c r="F2834" t="s">
        <v>8297</v>
      </c>
      <c r="G2834" t="s">
        <v>6009</v>
      </c>
      <c r="I2834">
        <v>1</v>
      </c>
    </row>
    <row r="2835" spans="1:9" ht="14.4" hidden="1">
      <c r="A2835" t="s">
        <v>1643</v>
      </c>
      <c r="B2835">
        <v>2834</v>
      </c>
      <c r="F2835" t="s">
        <v>8297</v>
      </c>
      <c r="G2835" t="s">
        <v>6009</v>
      </c>
      <c r="I2835">
        <v>1</v>
      </c>
    </row>
    <row r="2836" spans="1:9" ht="14.4">
      <c r="A2836" t="s">
        <v>8420</v>
      </c>
      <c r="B2836">
        <v>2835</v>
      </c>
      <c r="C2836" t="s">
        <v>8420</v>
      </c>
      <c r="D2836" t="s">
        <v>8302</v>
      </c>
      <c r="E2836" t="s">
        <v>8421</v>
      </c>
      <c r="F2836" t="s">
        <v>8297</v>
      </c>
      <c r="G2836" t="s">
        <v>6009</v>
      </c>
      <c r="I2836">
        <v>1</v>
      </c>
    </row>
    <row r="2837" spans="1:9" ht="14.4">
      <c r="A2837" t="s">
        <v>8422</v>
      </c>
      <c r="B2837">
        <v>2836</v>
      </c>
      <c r="C2837" t="s">
        <v>8422</v>
      </c>
      <c r="D2837" t="s">
        <v>8423</v>
      </c>
      <c r="E2837" t="s">
        <v>8424</v>
      </c>
      <c r="F2837" t="s">
        <v>8297</v>
      </c>
      <c r="G2837" t="s">
        <v>6009</v>
      </c>
      <c r="I2837">
        <v>1</v>
      </c>
    </row>
    <row r="2838" spans="1:9" ht="14.4" hidden="1">
      <c r="A2838" t="s">
        <v>1643</v>
      </c>
      <c r="B2838">
        <v>2837</v>
      </c>
      <c r="F2838" t="s">
        <v>8297</v>
      </c>
      <c r="G2838" t="s">
        <v>6009</v>
      </c>
      <c r="I2838">
        <v>1</v>
      </c>
    </row>
    <row r="2839" spans="1:9" ht="14.4">
      <c r="A2839" t="s">
        <v>8425</v>
      </c>
      <c r="B2839">
        <v>2838</v>
      </c>
      <c r="C2839" t="s">
        <v>8425</v>
      </c>
      <c r="D2839" t="s">
        <v>8426</v>
      </c>
      <c r="E2839" t="s">
        <v>8427</v>
      </c>
      <c r="F2839" t="s">
        <v>8297</v>
      </c>
      <c r="G2839" t="s">
        <v>6009</v>
      </c>
      <c r="I2839">
        <v>1</v>
      </c>
    </row>
    <row r="2840" spans="1:9" ht="14.4" hidden="1">
      <c r="A2840" t="s">
        <v>1643</v>
      </c>
      <c r="B2840">
        <v>2839</v>
      </c>
      <c r="F2840" t="s">
        <v>8297</v>
      </c>
      <c r="G2840" t="s">
        <v>6009</v>
      </c>
      <c r="I2840">
        <v>1</v>
      </c>
    </row>
    <row r="2841" spans="1:9" ht="14.4" hidden="1">
      <c r="A2841" t="s">
        <v>8428</v>
      </c>
      <c r="B2841">
        <v>2840</v>
      </c>
      <c r="C2841" t="s">
        <v>8428</v>
      </c>
      <c r="D2841" t="s">
        <v>8429</v>
      </c>
      <c r="E2841" t="s">
        <v>823</v>
      </c>
      <c r="F2841" t="s">
        <v>8297</v>
      </c>
      <c r="G2841" t="s">
        <v>6009</v>
      </c>
      <c r="I2841">
        <v>1</v>
      </c>
    </row>
    <row r="2842" spans="1:9" ht="14.4" hidden="1">
      <c r="A2842" t="s">
        <v>8430</v>
      </c>
      <c r="B2842">
        <v>2841</v>
      </c>
      <c r="C2842" t="s">
        <v>8430</v>
      </c>
      <c r="E2842" t="s">
        <v>8431</v>
      </c>
      <c r="F2842" t="s">
        <v>8297</v>
      </c>
      <c r="G2842" t="s">
        <v>6009</v>
      </c>
      <c r="I2842">
        <v>1</v>
      </c>
    </row>
    <row r="2843" spans="1:9" ht="14.4" hidden="1">
      <c r="A2843" t="s">
        <v>1643</v>
      </c>
      <c r="B2843">
        <v>2842</v>
      </c>
      <c r="F2843" t="s">
        <v>8297</v>
      </c>
      <c r="G2843" t="s">
        <v>6009</v>
      </c>
      <c r="I2843">
        <v>1</v>
      </c>
    </row>
    <row r="2844" spans="1:9" ht="14.4">
      <c r="A2844" t="s">
        <v>8432</v>
      </c>
      <c r="B2844">
        <v>2843</v>
      </c>
      <c r="C2844" t="s">
        <v>8432</v>
      </c>
      <c r="D2844" t="s">
        <v>1637</v>
      </c>
      <c r="E2844" t="s">
        <v>8433</v>
      </c>
      <c r="F2844" t="s">
        <v>8297</v>
      </c>
      <c r="G2844" t="s">
        <v>6009</v>
      </c>
      <c r="I2844">
        <v>1</v>
      </c>
    </row>
    <row r="2845" spans="1:9" ht="14.4" hidden="1">
      <c r="A2845" t="s">
        <v>8434</v>
      </c>
      <c r="B2845">
        <v>2844</v>
      </c>
      <c r="C2845" t="s">
        <v>8434</v>
      </c>
      <c r="D2845" t="s">
        <v>823</v>
      </c>
      <c r="E2845" t="s">
        <v>823</v>
      </c>
      <c r="F2845" t="s">
        <v>8297</v>
      </c>
      <c r="G2845" t="s">
        <v>6009</v>
      </c>
      <c r="I2845">
        <v>1</v>
      </c>
    </row>
    <row r="2846" spans="1:9" ht="14.4">
      <c r="A2846" t="s">
        <v>8435</v>
      </c>
      <c r="B2846">
        <v>2845</v>
      </c>
      <c r="C2846" t="s">
        <v>8435</v>
      </c>
      <c r="D2846" t="s">
        <v>8436</v>
      </c>
      <c r="E2846" t="s">
        <v>2382</v>
      </c>
      <c r="F2846" t="s">
        <v>8297</v>
      </c>
      <c r="G2846" t="s">
        <v>6009</v>
      </c>
      <c r="I2846">
        <v>1</v>
      </c>
    </row>
    <row r="2847" spans="1:9" ht="14.4">
      <c r="A2847" t="s">
        <v>8437</v>
      </c>
      <c r="B2847">
        <v>2846</v>
      </c>
      <c r="C2847" t="s">
        <v>8437</v>
      </c>
      <c r="D2847" t="s">
        <v>8438</v>
      </c>
      <c r="E2847" t="s">
        <v>8439</v>
      </c>
      <c r="F2847" t="s">
        <v>8297</v>
      </c>
      <c r="G2847" t="s">
        <v>6009</v>
      </c>
      <c r="I2847">
        <v>1</v>
      </c>
    </row>
    <row r="2848" spans="1:9" ht="14.4" hidden="1">
      <c r="A2848" t="s">
        <v>1643</v>
      </c>
      <c r="B2848">
        <v>2847</v>
      </c>
      <c r="F2848" t="s">
        <v>8297</v>
      </c>
      <c r="G2848" t="s">
        <v>6009</v>
      </c>
      <c r="I2848">
        <v>1</v>
      </c>
    </row>
    <row r="2849" spans="1:9" ht="14.4" hidden="1">
      <c r="A2849" t="s">
        <v>1643</v>
      </c>
      <c r="B2849">
        <v>2848</v>
      </c>
      <c r="F2849" t="s">
        <v>8297</v>
      </c>
      <c r="G2849" t="s">
        <v>6009</v>
      </c>
      <c r="I2849">
        <v>1</v>
      </c>
    </row>
    <row r="2850" spans="1:9" ht="14.4">
      <c r="A2850" t="s">
        <v>8440</v>
      </c>
      <c r="B2850">
        <v>2849</v>
      </c>
      <c r="C2850" t="s">
        <v>8440</v>
      </c>
      <c r="D2850" t="s">
        <v>8441</v>
      </c>
      <c r="E2850" t="s">
        <v>2311</v>
      </c>
      <c r="F2850" t="s">
        <v>8297</v>
      </c>
      <c r="G2850" t="s">
        <v>6009</v>
      </c>
      <c r="I2850">
        <v>1</v>
      </c>
    </row>
    <row r="2851" spans="1:9" ht="14.4">
      <c r="A2851" t="s">
        <v>8442</v>
      </c>
      <c r="B2851">
        <v>2850</v>
      </c>
      <c r="C2851" t="s">
        <v>8442</v>
      </c>
      <c r="D2851" t="s">
        <v>1637</v>
      </c>
      <c r="E2851" t="s">
        <v>8443</v>
      </c>
      <c r="F2851" t="s">
        <v>8297</v>
      </c>
      <c r="G2851" t="s">
        <v>6009</v>
      </c>
      <c r="I2851">
        <v>1</v>
      </c>
    </row>
    <row r="2852" spans="1:9" ht="14.4" hidden="1">
      <c r="A2852" t="s">
        <v>1643</v>
      </c>
      <c r="B2852">
        <v>2851</v>
      </c>
      <c r="F2852" t="s">
        <v>8297</v>
      </c>
      <c r="G2852" t="s">
        <v>6009</v>
      </c>
      <c r="I2852">
        <v>1</v>
      </c>
    </row>
    <row r="2853" spans="1:9" ht="14.4">
      <c r="A2853" t="s">
        <v>8444</v>
      </c>
      <c r="B2853">
        <v>2852</v>
      </c>
      <c r="C2853" t="s">
        <v>8444</v>
      </c>
      <c r="D2853" t="s">
        <v>8445</v>
      </c>
      <c r="E2853" t="s">
        <v>8446</v>
      </c>
      <c r="F2853" t="s">
        <v>8297</v>
      </c>
      <c r="G2853" t="s">
        <v>6009</v>
      </c>
      <c r="I2853">
        <v>1</v>
      </c>
    </row>
    <row r="2854" spans="1:9" ht="14.4">
      <c r="A2854" t="s">
        <v>8447</v>
      </c>
      <c r="B2854">
        <v>2853</v>
      </c>
      <c r="C2854" t="s">
        <v>8447</v>
      </c>
      <c r="D2854" t="s">
        <v>1637</v>
      </c>
      <c r="E2854" t="s">
        <v>8448</v>
      </c>
      <c r="F2854" t="s">
        <v>8297</v>
      </c>
      <c r="G2854" t="s">
        <v>6009</v>
      </c>
      <c r="I2854">
        <v>1</v>
      </c>
    </row>
    <row r="2855" spans="1:9" ht="14.4" hidden="1">
      <c r="A2855" t="s">
        <v>8390</v>
      </c>
      <c r="B2855">
        <v>2854</v>
      </c>
      <c r="C2855" t="s">
        <v>8390</v>
      </c>
      <c r="D2855" t="s">
        <v>8449</v>
      </c>
      <c r="E2855" t="s">
        <v>823</v>
      </c>
      <c r="F2855" t="s">
        <v>8297</v>
      </c>
      <c r="G2855" t="s">
        <v>6009</v>
      </c>
      <c r="I2855">
        <v>1</v>
      </c>
    </row>
    <row r="2856" spans="1:9" ht="14.4">
      <c r="A2856" t="s">
        <v>8450</v>
      </c>
      <c r="B2856">
        <v>2855</v>
      </c>
      <c r="C2856" t="s">
        <v>8450</v>
      </c>
      <c r="D2856" t="s">
        <v>8451</v>
      </c>
      <c r="E2856" t="s">
        <v>8452</v>
      </c>
      <c r="F2856" t="s">
        <v>8297</v>
      </c>
      <c r="G2856" t="s">
        <v>6009</v>
      </c>
      <c r="I2856">
        <v>1</v>
      </c>
    </row>
    <row r="2857" spans="1:9" ht="14.4" hidden="1">
      <c r="A2857" t="s">
        <v>8453</v>
      </c>
      <c r="B2857">
        <v>2856</v>
      </c>
      <c r="C2857" t="s">
        <v>8453</v>
      </c>
      <c r="D2857" t="s">
        <v>8454</v>
      </c>
      <c r="E2857" t="s">
        <v>823</v>
      </c>
      <c r="F2857" t="s">
        <v>8297</v>
      </c>
      <c r="G2857" t="s">
        <v>6009</v>
      </c>
      <c r="I2857">
        <v>1</v>
      </c>
    </row>
    <row r="2858" spans="1:9" ht="14.4">
      <c r="A2858" t="s">
        <v>8455</v>
      </c>
      <c r="B2858">
        <v>2857</v>
      </c>
      <c r="C2858" t="s">
        <v>8455</v>
      </c>
      <c r="D2858" t="s">
        <v>8456</v>
      </c>
      <c r="E2858" t="s">
        <v>8457</v>
      </c>
      <c r="F2858" t="s">
        <v>8297</v>
      </c>
      <c r="G2858" t="s">
        <v>6009</v>
      </c>
      <c r="I2858">
        <v>1</v>
      </c>
    </row>
    <row r="2859" spans="1:9" ht="14.4" hidden="1">
      <c r="A2859" t="s">
        <v>8458</v>
      </c>
      <c r="B2859">
        <v>2858</v>
      </c>
      <c r="C2859" t="s">
        <v>8458</v>
      </c>
      <c r="D2859" t="s">
        <v>823</v>
      </c>
      <c r="E2859" t="s">
        <v>823</v>
      </c>
      <c r="F2859" t="s">
        <v>8297</v>
      </c>
      <c r="G2859" t="s">
        <v>6009</v>
      </c>
      <c r="I2859">
        <v>1</v>
      </c>
    </row>
    <row r="2860" spans="1:9" ht="14.4">
      <c r="A2860" t="s">
        <v>8459</v>
      </c>
      <c r="B2860">
        <v>2859</v>
      </c>
      <c r="C2860" t="s">
        <v>8459</v>
      </c>
      <c r="D2860" t="s">
        <v>8460</v>
      </c>
      <c r="E2860" t="s">
        <v>1551</v>
      </c>
      <c r="F2860" t="s">
        <v>8297</v>
      </c>
      <c r="G2860" t="s">
        <v>6009</v>
      </c>
      <c r="I2860">
        <v>1</v>
      </c>
    </row>
    <row r="2861" spans="1:9" ht="14.4">
      <c r="A2861" t="s">
        <v>8461</v>
      </c>
      <c r="B2861">
        <v>2860</v>
      </c>
      <c r="C2861" t="s">
        <v>8461</v>
      </c>
      <c r="D2861" t="s">
        <v>8462</v>
      </c>
      <c r="E2861" t="s">
        <v>8463</v>
      </c>
      <c r="F2861" t="s">
        <v>8297</v>
      </c>
      <c r="G2861" t="s">
        <v>6009</v>
      </c>
      <c r="I2861">
        <v>1</v>
      </c>
    </row>
    <row r="2862" spans="1:9" ht="14.4" hidden="1">
      <c r="A2862" t="s">
        <v>8464</v>
      </c>
      <c r="B2862">
        <v>2861</v>
      </c>
      <c r="C2862" t="s">
        <v>8464</v>
      </c>
      <c r="D2862" t="s">
        <v>8465</v>
      </c>
      <c r="E2862" t="s">
        <v>823</v>
      </c>
      <c r="F2862" t="s">
        <v>8297</v>
      </c>
      <c r="G2862" t="s">
        <v>6009</v>
      </c>
      <c r="I2862">
        <v>1</v>
      </c>
    </row>
    <row r="2863" spans="1:9" ht="14.4">
      <c r="A2863" t="s">
        <v>8466</v>
      </c>
      <c r="B2863">
        <v>2862</v>
      </c>
      <c r="C2863" t="s">
        <v>8466</v>
      </c>
      <c r="D2863" t="s">
        <v>8467</v>
      </c>
      <c r="E2863" t="s">
        <v>8468</v>
      </c>
      <c r="F2863" t="s">
        <v>8297</v>
      </c>
      <c r="G2863" t="s">
        <v>6009</v>
      </c>
      <c r="I2863">
        <v>1</v>
      </c>
    </row>
    <row r="2864" spans="1:9" ht="14.4">
      <c r="A2864" t="s">
        <v>8469</v>
      </c>
      <c r="B2864">
        <v>2863</v>
      </c>
      <c r="C2864" t="s">
        <v>8469</v>
      </c>
      <c r="D2864" t="s">
        <v>7176</v>
      </c>
      <c r="E2864" t="s">
        <v>8470</v>
      </c>
      <c r="F2864" t="s">
        <v>8297</v>
      </c>
      <c r="G2864" t="s">
        <v>6009</v>
      </c>
      <c r="I2864">
        <v>1</v>
      </c>
    </row>
    <row r="2865" spans="1:9" ht="14.4" hidden="1">
      <c r="A2865" t="s">
        <v>8392</v>
      </c>
      <c r="B2865">
        <v>2864</v>
      </c>
      <c r="C2865" t="s">
        <v>8392</v>
      </c>
      <c r="D2865" t="s">
        <v>8471</v>
      </c>
      <c r="E2865" t="s">
        <v>823</v>
      </c>
      <c r="F2865" t="s">
        <v>8297</v>
      </c>
      <c r="G2865" t="s">
        <v>6009</v>
      </c>
      <c r="I2865">
        <v>1</v>
      </c>
    </row>
    <row r="2866" spans="1:9" ht="14.4">
      <c r="A2866" t="s">
        <v>8472</v>
      </c>
      <c r="B2866">
        <v>2865</v>
      </c>
      <c r="C2866" t="s">
        <v>8472</v>
      </c>
      <c r="D2866" t="s">
        <v>1637</v>
      </c>
      <c r="E2866" t="s">
        <v>8473</v>
      </c>
      <c r="F2866" t="s">
        <v>8297</v>
      </c>
      <c r="G2866" t="s">
        <v>6009</v>
      </c>
      <c r="I2866">
        <v>1</v>
      </c>
    </row>
    <row r="2867" spans="1:9" ht="14.4">
      <c r="A2867" t="s">
        <v>8474</v>
      </c>
      <c r="B2867">
        <v>2866</v>
      </c>
      <c r="C2867" t="s">
        <v>8474</v>
      </c>
      <c r="D2867" t="s">
        <v>8475</v>
      </c>
      <c r="E2867" t="s">
        <v>8476</v>
      </c>
      <c r="F2867" t="s">
        <v>8297</v>
      </c>
      <c r="G2867" t="s">
        <v>6009</v>
      </c>
      <c r="I2867">
        <v>1</v>
      </c>
    </row>
    <row r="2868" spans="1:9" ht="14.4" hidden="1">
      <c r="A2868" t="s">
        <v>1643</v>
      </c>
      <c r="B2868">
        <v>2867</v>
      </c>
      <c r="F2868" t="s">
        <v>8297</v>
      </c>
      <c r="G2868" t="s">
        <v>6009</v>
      </c>
      <c r="I2868">
        <v>1</v>
      </c>
    </row>
    <row r="2869" spans="1:9" ht="14.4" hidden="1">
      <c r="A2869" t="s">
        <v>1643</v>
      </c>
      <c r="B2869">
        <v>2868</v>
      </c>
      <c r="F2869" t="s">
        <v>8477</v>
      </c>
      <c r="G2869" t="s">
        <v>6009</v>
      </c>
      <c r="I2869">
        <v>1</v>
      </c>
    </row>
    <row r="2870" spans="1:9" ht="14.4" hidden="1">
      <c r="A2870" t="s">
        <v>1643</v>
      </c>
      <c r="B2870">
        <v>2869</v>
      </c>
      <c r="F2870" t="s">
        <v>8477</v>
      </c>
      <c r="G2870" t="s">
        <v>6009</v>
      </c>
      <c r="I2870">
        <v>1</v>
      </c>
    </row>
    <row r="2871" spans="1:9" ht="14.4" hidden="1">
      <c r="A2871" t="s">
        <v>1643</v>
      </c>
      <c r="B2871">
        <v>2870</v>
      </c>
      <c r="F2871" t="s">
        <v>8477</v>
      </c>
      <c r="G2871" t="s">
        <v>6009</v>
      </c>
      <c r="I2871">
        <v>1</v>
      </c>
    </row>
    <row r="2872" spans="1:9" ht="14.4" hidden="1">
      <c r="A2872" t="s">
        <v>1643</v>
      </c>
      <c r="B2872">
        <v>2871</v>
      </c>
      <c r="F2872" t="s">
        <v>8477</v>
      </c>
      <c r="G2872" t="s">
        <v>6009</v>
      </c>
      <c r="I2872">
        <v>1</v>
      </c>
    </row>
    <row r="2873" spans="1:9" ht="14.4" hidden="1">
      <c r="A2873" t="s">
        <v>1643</v>
      </c>
      <c r="B2873">
        <v>2872</v>
      </c>
      <c r="F2873" t="s">
        <v>8477</v>
      </c>
      <c r="G2873" t="s">
        <v>6009</v>
      </c>
      <c r="I2873">
        <v>1</v>
      </c>
    </row>
    <row r="2874" spans="1:9" ht="14.4" hidden="1">
      <c r="A2874" t="s">
        <v>1643</v>
      </c>
      <c r="B2874">
        <v>2873</v>
      </c>
      <c r="F2874" t="s">
        <v>8477</v>
      </c>
      <c r="G2874" t="s">
        <v>6009</v>
      </c>
      <c r="I2874">
        <v>1</v>
      </c>
    </row>
    <row r="2875" spans="1:9" ht="14.4" hidden="1">
      <c r="A2875" t="s">
        <v>1643</v>
      </c>
      <c r="B2875">
        <v>2874</v>
      </c>
      <c r="F2875" t="s">
        <v>8477</v>
      </c>
      <c r="G2875" t="s">
        <v>6009</v>
      </c>
      <c r="I2875">
        <v>1</v>
      </c>
    </row>
    <row r="2876" spans="1:9" ht="14.4">
      <c r="A2876" t="s">
        <v>8478</v>
      </c>
      <c r="B2876">
        <v>2875</v>
      </c>
      <c r="C2876" t="s">
        <v>8478</v>
      </c>
      <c r="D2876" t="s">
        <v>908</v>
      </c>
      <c r="E2876" t="s">
        <v>8479</v>
      </c>
      <c r="F2876" t="s">
        <v>8477</v>
      </c>
      <c r="G2876" t="s">
        <v>6009</v>
      </c>
      <c r="I2876">
        <v>1</v>
      </c>
    </row>
    <row r="2877" spans="1:9" ht="14.4" hidden="1">
      <c r="A2877" t="s">
        <v>1643</v>
      </c>
      <c r="B2877">
        <v>2876</v>
      </c>
      <c r="F2877" t="s">
        <v>8477</v>
      </c>
      <c r="G2877" t="s">
        <v>6009</v>
      </c>
      <c r="I2877">
        <v>1</v>
      </c>
    </row>
    <row r="2878" spans="1:9" ht="14.4" hidden="1">
      <c r="A2878" t="s">
        <v>1643</v>
      </c>
      <c r="B2878">
        <v>2877</v>
      </c>
      <c r="F2878" t="s">
        <v>8477</v>
      </c>
      <c r="G2878" t="s">
        <v>6009</v>
      </c>
      <c r="I2878">
        <v>1</v>
      </c>
    </row>
    <row r="2879" spans="1:9" ht="14.4" hidden="1">
      <c r="A2879" t="s">
        <v>1643</v>
      </c>
      <c r="B2879">
        <v>2878</v>
      </c>
      <c r="F2879" t="s">
        <v>8477</v>
      </c>
      <c r="G2879" t="s">
        <v>6009</v>
      </c>
      <c r="I2879">
        <v>1</v>
      </c>
    </row>
    <row r="2880" spans="1:9" ht="14.4" hidden="1">
      <c r="A2880" t="s">
        <v>1643</v>
      </c>
      <c r="B2880">
        <v>2879</v>
      </c>
      <c r="F2880" t="s">
        <v>8477</v>
      </c>
      <c r="G2880" t="s">
        <v>6009</v>
      </c>
      <c r="I2880">
        <v>1</v>
      </c>
    </row>
    <row r="2881" spans="1:9" ht="14.4" hidden="1">
      <c r="A2881" t="s">
        <v>1643</v>
      </c>
      <c r="B2881">
        <v>2880</v>
      </c>
      <c r="F2881" t="s">
        <v>8477</v>
      </c>
      <c r="G2881" t="s">
        <v>6009</v>
      </c>
      <c r="I2881">
        <v>1</v>
      </c>
    </row>
    <row r="2882" spans="1:9" ht="14.4" hidden="1">
      <c r="A2882" t="s">
        <v>1643</v>
      </c>
      <c r="B2882">
        <v>2881</v>
      </c>
      <c r="F2882" t="s">
        <v>8477</v>
      </c>
      <c r="G2882" t="s">
        <v>6009</v>
      </c>
      <c r="I2882">
        <v>1</v>
      </c>
    </row>
    <row r="2883" spans="1:9" ht="14.4" hidden="1">
      <c r="A2883" t="s">
        <v>1643</v>
      </c>
      <c r="B2883">
        <v>2882</v>
      </c>
      <c r="F2883" t="s">
        <v>8477</v>
      </c>
      <c r="G2883" t="s">
        <v>6009</v>
      </c>
      <c r="I2883">
        <v>1</v>
      </c>
    </row>
    <row r="2884" spans="1:9" ht="14.4" hidden="1">
      <c r="A2884" t="s">
        <v>1643</v>
      </c>
      <c r="B2884">
        <v>2883</v>
      </c>
      <c r="F2884" t="s">
        <v>8477</v>
      </c>
      <c r="G2884" t="s">
        <v>6009</v>
      </c>
      <c r="I2884">
        <v>1</v>
      </c>
    </row>
    <row r="2885" spans="1:9" ht="14.4" hidden="1">
      <c r="A2885" t="s">
        <v>1643</v>
      </c>
      <c r="B2885">
        <v>2884</v>
      </c>
      <c r="F2885" t="s">
        <v>8477</v>
      </c>
      <c r="G2885" t="s">
        <v>6009</v>
      </c>
      <c r="I2885">
        <v>1</v>
      </c>
    </row>
    <row r="2886" spans="1:9" ht="14.4" hidden="1">
      <c r="A2886" t="s">
        <v>8480</v>
      </c>
      <c r="B2886">
        <v>2885</v>
      </c>
      <c r="C2886" t="s">
        <v>8480</v>
      </c>
      <c r="F2886" t="s">
        <v>8477</v>
      </c>
      <c r="G2886" t="s">
        <v>6009</v>
      </c>
      <c r="I2886">
        <v>1</v>
      </c>
    </row>
    <row r="2887" spans="1:9" ht="14.4" hidden="1">
      <c r="A2887" t="s">
        <v>1643</v>
      </c>
      <c r="B2887">
        <v>2886</v>
      </c>
      <c r="F2887" t="s">
        <v>8477</v>
      </c>
      <c r="G2887" t="s">
        <v>6009</v>
      </c>
      <c r="I2887">
        <v>1</v>
      </c>
    </row>
    <row r="2888" spans="1:9" ht="14.4" hidden="1">
      <c r="A2888" t="s">
        <v>1643</v>
      </c>
      <c r="B2888">
        <v>2887</v>
      </c>
      <c r="F2888" t="s">
        <v>8477</v>
      </c>
      <c r="G2888" t="s">
        <v>6009</v>
      </c>
      <c r="I2888">
        <v>1</v>
      </c>
    </row>
    <row r="2889" spans="1:9" ht="14.4" hidden="1">
      <c r="A2889" t="s">
        <v>1643</v>
      </c>
      <c r="B2889">
        <v>2888</v>
      </c>
      <c r="F2889" t="s">
        <v>8477</v>
      </c>
      <c r="G2889" t="s">
        <v>6009</v>
      </c>
      <c r="I2889">
        <v>1</v>
      </c>
    </row>
    <row r="2890" spans="1:9" ht="14.4" hidden="1">
      <c r="A2890" t="s">
        <v>1643</v>
      </c>
      <c r="B2890">
        <v>2889</v>
      </c>
      <c r="F2890" t="s">
        <v>8477</v>
      </c>
      <c r="G2890" t="s">
        <v>6009</v>
      </c>
      <c r="I2890">
        <v>1</v>
      </c>
    </row>
    <row r="2891" spans="1:9" ht="14.4" hidden="1">
      <c r="A2891" t="s">
        <v>1643</v>
      </c>
      <c r="B2891">
        <v>2890</v>
      </c>
      <c r="F2891" t="s">
        <v>8477</v>
      </c>
      <c r="G2891" t="s">
        <v>6009</v>
      </c>
      <c r="I2891">
        <v>1</v>
      </c>
    </row>
    <row r="2892" spans="1:9" ht="14.4">
      <c r="A2892" t="s">
        <v>8481</v>
      </c>
      <c r="B2892" t="s">
        <v>8482</v>
      </c>
      <c r="C2892">
        <v>2891</v>
      </c>
      <c r="D2892" t="s">
        <v>8483</v>
      </c>
      <c r="G2892" t="s">
        <v>8477</v>
      </c>
      <c r="I2892">
        <v>1</v>
      </c>
    </row>
    <row r="2893" spans="1:9" ht="14.4">
      <c r="A2893" t="s">
        <v>4291</v>
      </c>
      <c r="B2893" t="s">
        <v>8484</v>
      </c>
      <c r="C2893">
        <v>2892</v>
      </c>
      <c r="D2893" t="s">
        <v>8485</v>
      </c>
      <c r="E2893" t="s">
        <v>908</v>
      </c>
      <c r="F2893" t="s">
        <v>2311</v>
      </c>
      <c r="G2893" t="s">
        <v>8477</v>
      </c>
      <c r="I2893">
        <v>1</v>
      </c>
    </row>
    <row r="2894" spans="1:9" ht="14.4" hidden="1">
      <c r="A2894" t="s">
        <v>1643</v>
      </c>
      <c r="B2894">
        <v>2893</v>
      </c>
      <c r="F2894" t="s">
        <v>8477</v>
      </c>
      <c r="G2894" t="s">
        <v>6009</v>
      </c>
      <c r="I2894">
        <v>1</v>
      </c>
    </row>
    <row r="2895" spans="1:9" ht="14.4" hidden="1">
      <c r="A2895" t="s">
        <v>1643</v>
      </c>
      <c r="B2895">
        <v>2894</v>
      </c>
      <c r="F2895" t="s">
        <v>8477</v>
      </c>
      <c r="G2895" t="s">
        <v>6009</v>
      </c>
      <c r="I2895">
        <v>1</v>
      </c>
    </row>
    <row r="2896" spans="1:9" ht="14.4" hidden="1">
      <c r="A2896" t="s">
        <v>1643</v>
      </c>
      <c r="B2896">
        <v>2895</v>
      </c>
      <c r="F2896" t="s">
        <v>8477</v>
      </c>
      <c r="G2896" t="s">
        <v>6009</v>
      </c>
      <c r="I2896">
        <v>1</v>
      </c>
    </row>
    <row r="2897" spans="1:9" ht="14.4" hidden="1">
      <c r="A2897" t="s">
        <v>1643</v>
      </c>
      <c r="B2897">
        <v>2896</v>
      </c>
      <c r="F2897" t="s">
        <v>8477</v>
      </c>
      <c r="G2897" t="s">
        <v>6009</v>
      </c>
      <c r="I2897">
        <v>1</v>
      </c>
    </row>
    <row r="2898" spans="1:9" ht="14.4" hidden="1">
      <c r="A2898" t="s">
        <v>1643</v>
      </c>
      <c r="B2898">
        <v>2897</v>
      </c>
      <c r="F2898" t="s">
        <v>8477</v>
      </c>
      <c r="G2898" t="s">
        <v>6009</v>
      </c>
      <c r="I2898">
        <v>1</v>
      </c>
    </row>
    <row r="2899" spans="1:9" ht="14.4" hidden="1">
      <c r="A2899" t="s">
        <v>1643</v>
      </c>
      <c r="B2899">
        <v>2898</v>
      </c>
      <c r="F2899" t="s">
        <v>8477</v>
      </c>
      <c r="G2899" t="s">
        <v>6009</v>
      </c>
      <c r="I2899">
        <v>1</v>
      </c>
    </row>
    <row r="2900" spans="1:9" ht="14.4" hidden="1">
      <c r="A2900" t="s">
        <v>1643</v>
      </c>
      <c r="B2900">
        <v>2899</v>
      </c>
      <c r="F2900" t="s">
        <v>8477</v>
      </c>
      <c r="G2900" t="s">
        <v>6009</v>
      </c>
      <c r="I2900">
        <v>1</v>
      </c>
    </row>
    <row r="2901" spans="1:9" ht="14.4" hidden="1">
      <c r="A2901" t="s">
        <v>1643</v>
      </c>
      <c r="B2901">
        <v>2900</v>
      </c>
      <c r="F2901" t="s">
        <v>8477</v>
      </c>
      <c r="G2901" t="s">
        <v>6009</v>
      </c>
      <c r="I2901">
        <v>1</v>
      </c>
    </row>
    <row r="2902" spans="1:9" ht="14.4" hidden="1">
      <c r="A2902" t="s">
        <v>1643</v>
      </c>
      <c r="B2902">
        <v>2901</v>
      </c>
      <c r="F2902" t="s">
        <v>8477</v>
      </c>
      <c r="G2902" t="s">
        <v>6009</v>
      </c>
      <c r="I2902">
        <v>1</v>
      </c>
    </row>
    <row r="2903" spans="1:9" ht="14.4" hidden="1">
      <c r="A2903" t="s">
        <v>1643</v>
      </c>
      <c r="B2903">
        <v>2902</v>
      </c>
      <c r="F2903" t="s">
        <v>8477</v>
      </c>
      <c r="G2903" t="s">
        <v>6009</v>
      </c>
      <c r="I2903">
        <v>1</v>
      </c>
    </row>
    <row r="2904" spans="1:9" ht="14.4" hidden="1">
      <c r="A2904" t="s">
        <v>1643</v>
      </c>
      <c r="B2904">
        <v>2903</v>
      </c>
      <c r="F2904" t="s">
        <v>8477</v>
      </c>
      <c r="G2904" t="s">
        <v>6009</v>
      </c>
      <c r="I2904">
        <v>1</v>
      </c>
    </row>
    <row r="2905" spans="1:9" ht="14.4" hidden="1">
      <c r="A2905" t="s">
        <v>1643</v>
      </c>
      <c r="B2905">
        <v>2904</v>
      </c>
      <c r="F2905" t="s">
        <v>8477</v>
      </c>
      <c r="G2905" t="s">
        <v>6009</v>
      </c>
      <c r="I2905">
        <v>1</v>
      </c>
    </row>
    <row r="2906" spans="1:9" ht="14.4" hidden="1">
      <c r="A2906" t="s">
        <v>1643</v>
      </c>
      <c r="B2906">
        <v>2905</v>
      </c>
      <c r="F2906" t="s">
        <v>8477</v>
      </c>
      <c r="G2906" t="s">
        <v>6009</v>
      </c>
      <c r="I2906">
        <v>1</v>
      </c>
    </row>
    <row r="2907" spans="1:9" ht="14.4" hidden="1">
      <c r="A2907" t="s">
        <v>1643</v>
      </c>
      <c r="B2907">
        <v>2906</v>
      </c>
      <c r="F2907" t="s">
        <v>8477</v>
      </c>
      <c r="G2907" t="s">
        <v>6009</v>
      </c>
      <c r="I2907">
        <v>1</v>
      </c>
    </row>
    <row r="2908" spans="1:9" ht="14.4" hidden="1">
      <c r="A2908" t="s">
        <v>1643</v>
      </c>
      <c r="B2908">
        <v>2907</v>
      </c>
      <c r="F2908" t="s">
        <v>8477</v>
      </c>
      <c r="G2908" t="s">
        <v>6009</v>
      </c>
      <c r="I2908">
        <v>1</v>
      </c>
    </row>
    <row r="2909" spans="1:9" ht="14.4">
      <c r="A2909" t="s">
        <v>8486</v>
      </c>
      <c r="B2909">
        <v>2908</v>
      </c>
      <c r="C2909" t="s">
        <v>8486</v>
      </c>
      <c r="D2909" t="s">
        <v>2653</v>
      </c>
      <c r="E2909" t="s">
        <v>1304</v>
      </c>
      <c r="F2909" t="s">
        <v>8477</v>
      </c>
      <c r="G2909" t="s">
        <v>6009</v>
      </c>
      <c r="I2909">
        <v>1</v>
      </c>
    </row>
    <row r="2910" spans="1:9" ht="14.4" hidden="1">
      <c r="A2910" t="s">
        <v>1643</v>
      </c>
      <c r="B2910">
        <v>2909</v>
      </c>
      <c r="F2910" t="s">
        <v>8477</v>
      </c>
      <c r="G2910" t="s">
        <v>6009</v>
      </c>
      <c r="I2910">
        <v>1</v>
      </c>
    </row>
    <row r="2911" spans="1:9" ht="14.4" hidden="1">
      <c r="A2911" t="s">
        <v>1643</v>
      </c>
      <c r="B2911">
        <v>2910</v>
      </c>
      <c r="F2911" t="s">
        <v>8477</v>
      </c>
      <c r="G2911" t="s">
        <v>6009</v>
      </c>
      <c r="I2911">
        <v>1</v>
      </c>
    </row>
    <row r="2912" spans="1:9" ht="14.4" hidden="1">
      <c r="A2912" t="s">
        <v>1643</v>
      </c>
      <c r="B2912">
        <v>2911</v>
      </c>
      <c r="F2912" t="s">
        <v>8477</v>
      </c>
      <c r="G2912" t="s">
        <v>6009</v>
      </c>
      <c r="I2912">
        <v>1</v>
      </c>
    </row>
    <row r="2913" spans="1:9" ht="14.4">
      <c r="A2913" t="s">
        <v>8487</v>
      </c>
      <c r="B2913">
        <v>2912</v>
      </c>
      <c r="C2913" t="s">
        <v>8487</v>
      </c>
      <c r="D2913" t="s">
        <v>908</v>
      </c>
      <c r="E2913" t="s">
        <v>2795</v>
      </c>
      <c r="F2913" t="s">
        <v>8477</v>
      </c>
      <c r="G2913" t="s">
        <v>6009</v>
      </c>
      <c r="I2913">
        <v>1</v>
      </c>
    </row>
    <row r="2914" spans="1:9" ht="14.4" hidden="1">
      <c r="A2914" t="s">
        <v>8488</v>
      </c>
      <c r="B2914">
        <v>2913</v>
      </c>
      <c r="C2914" t="s">
        <v>8488</v>
      </c>
      <c r="D2914" t="s">
        <v>823</v>
      </c>
      <c r="E2914" t="s">
        <v>823</v>
      </c>
      <c r="F2914" t="s">
        <v>8477</v>
      </c>
      <c r="G2914" t="s">
        <v>6009</v>
      </c>
      <c r="I2914">
        <v>1</v>
      </c>
    </row>
    <row r="2915" spans="1:9" ht="14.4" hidden="1">
      <c r="A2915" t="s">
        <v>8489</v>
      </c>
      <c r="B2915">
        <v>2914</v>
      </c>
      <c r="C2915" t="s">
        <v>8489</v>
      </c>
      <c r="F2915" t="s">
        <v>8477</v>
      </c>
      <c r="G2915" t="s">
        <v>6009</v>
      </c>
      <c r="I2915">
        <v>1</v>
      </c>
    </row>
    <row r="2916" spans="1:9" ht="14.4" hidden="1">
      <c r="A2916" t="s">
        <v>1643</v>
      </c>
      <c r="B2916">
        <v>2915</v>
      </c>
      <c r="F2916" t="s">
        <v>8477</v>
      </c>
      <c r="G2916" t="s">
        <v>6009</v>
      </c>
      <c r="I2916">
        <v>1</v>
      </c>
    </row>
    <row r="2917" spans="1:9" ht="14.4" hidden="1">
      <c r="A2917" t="s">
        <v>1643</v>
      </c>
      <c r="B2917">
        <v>2916</v>
      </c>
      <c r="F2917" t="s">
        <v>8477</v>
      </c>
      <c r="G2917" t="s">
        <v>6009</v>
      </c>
      <c r="I2917">
        <v>1</v>
      </c>
    </row>
    <row r="2918" spans="1:9" ht="14.4" hidden="1">
      <c r="A2918" t="s">
        <v>1643</v>
      </c>
      <c r="B2918">
        <v>2917</v>
      </c>
      <c r="F2918" t="s">
        <v>8477</v>
      </c>
      <c r="G2918" t="s">
        <v>6009</v>
      </c>
      <c r="I2918">
        <v>1</v>
      </c>
    </row>
    <row r="2919" spans="1:9" ht="14.4" hidden="1">
      <c r="A2919" t="s">
        <v>1643</v>
      </c>
      <c r="B2919">
        <v>2918</v>
      </c>
      <c r="F2919" t="s">
        <v>8477</v>
      </c>
      <c r="G2919" t="s">
        <v>6009</v>
      </c>
      <c r="I2919">
        <v>1</v>
      </c>
    </row>
    <row r="2920" spans="1:9" ht="14.4" hidden="1">
      <c r="A2920" t="s">
        <v>1643</v>
      </c>
      <c r="B2920">
        <v>2919</v>
      </c>
      <c r="F2920" t="s">
        <v>8477</v>
      </c>
      <c r="G2920" t="s">
        <v>6009</v>
      </c>
      <c r="I2920">
        <v>1</v>
      </c>
    </row>
    <row r="2921" spans="1:9" ht="14.4" hidden="1">
      <c r="A2921" t="s">
        <v>1643</v>
      </c>
      <c r="B2921">
        <v>2920</v>
      </c>
      <c r="F2921" t="s">
        <v>8477</v>
      </c>
      <c r="G2921" t="s">
        <v>6009</v>
      </c>
      <c r="I2921">
        <v>1</v>
      </c>
    </row>
    <row r="2922" spans="1:9" ht="14.4">
      <c r="A2922" t="s">
        <v>8490</v>
      </c>
      <c r="B2922">
        <v>2921</v>
      </c>
      <c r="C2922" t="s">
        <v>8490</v>
      </c>
      <c r="D2922" t="s">
        <v>823</v>
      </c>
      <c r="E2922" t="s">
        <v>8491</v>
      </c>
      <c r="F2922" t="s">
        <v>8477</v>
      </c>
      <c r="G2922" t="s">
        <v>6009</v>
      </c>
      <c r="I2922">
        <v>1</v>
      </c>
    </row>
    <row r="2923" spans="1:9" ht="14.4" hidden="1">
      <c r="A2923" t="s">
        <v>1643</v>
      </c>
      <c r="B2923">
        <v>2922</v>
      </c>
      <c r="F2923" t="s">
        <v>8477</v>
      </c>
      <c r="G2923" t="s">
        <v>6009</v>
      </c>
      <c r="I2923">
        <v>1</v>
      </c>
    </row>
    <row r="2924" spans="1:9" ht="14.4">
      <c r="A2924" t="s">
        <v>8492</v>
      </c>
      <c r="B2924">
        <v>2923</v>
      </c>
      <c r="C2924" t="s">
        <v>8492</v>
      </c>
      <c r="D2924" t="s">
        <v>908</v>
      </c>
      <c r="E2924" t="s">
        <v>8491</v>
      </c>
      <c r="F2924" t="s">
        <v>8477</v>
      </c>
      <c r="G2924" t="s">
        <v>6009</v>
      </c>
      <c r="I2924">
        <v>1</v>
      </c>
    </row>
    <row r="2925" spans="1:9" ht="14.4" hidden="1">
      <c r="A2925" t="s">
        <v>1643</v>
      </c>
      <c r="B2925">
        <v>2924</v>
      </c>
      <c r="F2925" t="s">
        <v>8477</v>
      </c>
      <c r="G2925" t="s">
        <v>6009</v>
      </c>
      <c r="I2925">
        <v>1</v>
      </c>
    </row>
    <row r="2926" spans="1:9" ht="14.4" hidden="1">
      <c r="A2926" t="s">
        <v>1643</v>
      </c>
      <c r="B2926">
        <v>2925</v>
      </c>
      <c r="F2926" t="s">
        <v>8477</v>
      </c>
      <c r="G2926" t="s">
        <v>6009</v>
      </c>
      <c r="I2926">
        <v>1</v>
      </c>
    </row>
    <row r="2927" spans="1:9" ht="14.4" hidden="1">
      <c r="A2927" t="s">
        <v>1643</v>
      </c>
      <c r="B2927">
        <v>2926</v>
      </c>
      <c r="F2927" t="s">
        <v>8477</v>
      </c>
      <c r="G2927" t="s">
        <v>6009</v>
      </c>
      <c r="I2927">
        <v>1</v>
      </c>
    </row>
    <row r="2928" spans="1:9" ht="14.4" hidden="1">
      <c r="A2928" t="s">
        <v>1643</v>
      </c>
      <c r="B2928">
        <v>2927</v>
      </c>
      <c r="F2928" t="s">
        <v>8477</v>
      </c>
      <c r="G2928" t="s">
        <v>6009</v>
      </c>
      <c r="I2928">
        <v>1</v>
      </c>
    </row>
    <row r="2929" spans="1:9" ht="14.4">
      <c r="A2929" t="s">
        <v>8493</v>
      </c>
      <c r="B2929">
        <v>2928</v>
      </c>
      <c r="C2929" t="s">
        <v>8493</v>
      </c>
      <c r="D2929" t="s">
        <v>8494</v>
      </c>
      <c r="E2929" t="s">
        <v>8495</v>
      </c>
      <c r="F2929" t="s">
        <v>8477</v>
      </c>
      <c r="G2929" t="s">
        <v>6009</v>
      </c>
      <c r="I2929">
        <v>1</v>
      </c>
    </row>
    <row r="2930" spans="1:9" ht="14.4" hidden="1">
      <c r="A2930" t="s">
        <v>1643</v>
      </c>
      <c r="B2930">
        <v>2929</v>
      </c>
      <c r="F2930" t="s">
        <v>8477</v>
      </c>
      <c r="G2930" t="s">
        <v>6009</v>
      </c>
      <c r="I2930">
        <v>1</v>
      </c>
    </row>
    <row r="2931" spans="1:9" ht="14.4" hidden="1">
      <c r="A2931" t="s">
        <v>1643</v>
      </c>
      <c r="B2931">
        <v>2930</v>
      </c>
      <c r="F2931" t="s">
        <v>8477</v>
      </c>
      <c r="G2931" t="s">
        <v>6009</v>
      </c>
      <c r="I2931">
        <v>1</v>
      </c>
    </row>
    <row r="2932" spans="1:9" ht="14.4" hidden="1">
      <c r="A2932" t="s">
        <v>1643</v>
      </c>
      <c r="B2932">
        <v>2931</v>
      </c>
      <c r="F2932" t="s">
        <v>8477</v>
      </c>
      <c r="G2932" t="s">
        <v>6009</v>
      </c>
      <c r="I2932">
        <v>1</v>
      </c>
    </row>
    <row r="2933" spans="1:9" ht="14.4" hidden="1">
      <c r="A2933" t="s">
        <v>1643</v>
      </c>
      <c r="B2933">
        <v>2932</v>
      </c>
      <c r="F2933" t="s">
        <v>8477</v>
      </c>
      <c r="G2933" t="s">
        <v>6009</v>
      </c>
      <c r="I2933">
        <v>1</v>
      </c>
    </row>
    <row r="2934" spans="1:9" ht="14.4" hidden="1">
      <c r="A2934" t="s">
        <v>1643</v>
      </c>
      <c r="B2934">
        <v>2933</v>
      </c>
      <c r="F2934" t="s">
        <v>8477</v>
      </c>
      <c r="G2934" t="s">
        <v>6009</v>
      </c>
      <c r="I2934">
        <v>1</v>
      </c>
    </row>
    <row r="2935" spans="1:9" ht="14.4" hidden="1">
      <c r="A2935" t="s">
        <v>1643</v>
      </c>
      <c r="B2935">
        <v>2934</v>
      </c>
      <c r="F2935" t="s">
        <v>8477</v>
      </c>
      <c r="G2935" t="s">
        <v>6009</v>
      </c>
      <c r="I2935">
        <v>1</v>
      </c>
    </row>
    <row r="2936" spans="1:9" ht="14.4">
      <c r="A2936" t="s">
        <v>8496</v>
      </c>
      <c r="B2936">
        <v>2935</v>
      </c>
      <c r="C2936" t="s">
        <v>8496</v>
      </c>
      <c r="D2936" t="s">
        <v>1637</v>
      </c>
      <c r="E2936" t="s">
        <v>909</v>
      </c>
      <c r="F2936" t="s">
        <v>8477</v>
      </c>
      <c r="G2936" t="s">
        <v>6009</v>
      </c>
      <c r="I2936">
        <v>1</v>
      </c>
    </row>
    <row r="2937" spans="1:9" ht="14.4" hidden="1">
      <c r="A2937" t="s">
        <v>1643</v>
      </c>
      <c r="B2937">
        <v>2936</v>
      </c>
      <c r="F2937" t="s">
        <v>8477</v>
      </c>
      <c r="G2937" t="s">
        <v>6009</v>
      </c>
      <c r="I2937">
        <v>1</v>
      </c>
    </row>
    <row r="2938" spans="1:9" ht="14.4" hidden="1">
      <c r="A2938" t="s">
        <v>1643</v>
      </c>
      <c r="B2938">
        <v>2937</v>
      </c>
      <c r="F2938" t="s">
        <v>8477</v>
      </c>
      <c r="G2938" t="s">
        <v>6009</v>
      </c>
      <c r="I2938">
        <v>1</v>
      </c>
    </row>
    <row r="2939" spans="1:9" ht="14.4">
      <c r="A2939" t="s">
        <v>8497</v>
      </c>
      <c r="B2939">
        <v>2938</v>
      </c>
      <c r="C2939" t="s">
        <v>8497</v>
      </c>
      <c r="D2939" t="s">
        <v>8498</v>
      </c>
      <c r="E2939" t="s">
        <v>8499</v>
      </c>
      <c r="F2939" t="s">
        <v>8477</v>
      </c>
      <c r="G2939" t="s">
        <v>6009</v>
      </c>
      <c r="I2939">
        <v>1</v>
      </c>
    </row>
    <row r="2940" spans="1:9" ht="14.4" hidden="1">
      <c r="A2940" t="s">
        <v>1643</v>
      </c>
      <c r="B2940">
        <v>2939</v>
      </c>
      <c r="F2940" t="s">
        <v>8477</v>
      </c>
      <c r="G2940" t="s">
        <v>6009</v>
      </c>
      <c r="I2940">
        <v>1</v>
      </c>
    </row>
    <row r="2941" spans="1:9" ht="14.4" hidden="1">
      <c r="A2941" t="s">
        <v>1643</v>
      </c>
      <c r="B2941">
        <v>2940</v>
      </c>
      <c r="F2941" t="s">
        <v>8477</v>
      </c>
      <c r="G2941" t="s">
        <v>6009</v>
      </c>
      <c r="I2941">
        <v>1</v>
      </c>
    </row>
    <row r="2942" spans="1:9" ht="14.4" hidden="1">
      <c r="A2942" t="s">
        <v>1643</v>
      </c>
      <c r="B2942">
        <v>2941</v>
      </c>
      <c r="F2942" t="s">
        <v>8477</v>
      </c>
      <c r="G2942" t="s">
        <v>6009</v>
      </c>
      <c r="I2942">
        <v>1</v>
      </c>
    </row>
    <row r="2943" spans="1:9" ht="14.4" hidden="1">
      <c r="A2943" t="s">
        <v>1643</v>
      </c>
      <c r="B2943">
        <v>2942</v>
      </c>
      <c r="F2943" t="s">
        <v>8477</v>
      </c>
      <c r="G2943" t="s">
        <v>6009</v>
      </c>
      <c r="I2943">
        <v>1</v>
      </c>
    </row>
    <row r="2944" spans="1:9" ht="14.4" hidden="1">
      <c r="A2944" t="s">
        <v>1643</v>
      </c>
      <c r="B2944">
        <v>2943</v>
      </c>
      <c r="F2944" t="s">
        <v>8477</v>
      </c>
      <c r="G2944" t="s">
        <v>6009</v>
      </c>
      <c r="I2944">
        <v>1</v>
      </c>
    </row>
    <row r="2945" spans="1:9" ht="14.4" hidden="1">
      <c r="A2945" t="s">
        <v>1643</v>
      </c>
      <c r="B2945">
        <v>2944</v>
      </c>
      <c r="F2945" t="s">
        <v>8477</v>
      </c>
      <c r="G2945" t="s">
        <v>6009</v>
      </c>
      <c r="I2945">
        <v>1</v>
      </c>
    </row>
    <row r="2946" spans="1:9" ht="14.4" hidden="1">
      <c r="A2946" t="s">
        <v>8500</v>
      </c>
      <c r="B2946">
        <v>2945</v>
      </c>
      <c r="C2946" t="s">
        <v>8500</v>
      </c>
      <c r="D2946" t="s">
        <v>881</v>
      </c>
      <c r="E2946" t="s">
        <v>881</v>
      </c>
      <c r="F2946" t="s">
        <v>8477</v>
      </c>
      <c r="G2946" t="s">
        <v>6009</v>
      </c>
      <c r="I2946">
        <v>1</v>
      </c>
    </row>
    <row r="2947" spans="1:9" ht="14.4" hidden="1">
      <c r="A2947" t="s">
        <v>1643</v>
      </c>
      <c r="B2947">
        <v>2946</v>
      </c>
      <c r="F2947" t="s">
        <v>8477</v>
      </c>
      <c r="G2947" t="s">
        <v>6009</v>
      </c>
      <c r="I2947">
        <v>1</v>
      </c>
    </row>
    <row r="2948" spans="1:9" ht="14.4">
      <c r="A2948" t="s">
        <v>8501</v>
      </c>
      <c r="B2948">
        <v>2947</v>
      </c>
      <c r="C2948" t="s">
        <v>8501</v>
      </c>
      <c r="D2948" t="s">
        <v>8502</v>
      </c>
      <c r="E2948" t="s">
        <v>8503</v>
      </c>
      <c r="F2948" t="s">
        <v>8477</v>
      </c>
      <c r="G2948" t="s">
        <v>6009</v>
      </c>
      <c r="I2948">
        <v>1</v>
      </c>
    </row>
    <row r="2949" spans="1:9" ht="14.4" hidden="1">
      <c r="A2949" t="s">
        <v>1643</v>
      </c>
      <c r="B2949">
        <v>2948</v>
      </c>
      <c r="F2949" t="s">
        <v>8477</v>
      </c>
      <c r="G2949" t="s">
        <v>6009</v>
      </c>
      <c r="I2949">
        <v>1</v>
      </c>
    </row>
    <row r="2950" spans="1:9" ht="14.4" hidden="1">
      <c r="A2950" t="s">
        <v>8504</v>
      </c>
      <c r="B2950">
        <v>2949</v>
      </c>
      <c r="C2950" t="s">
        <v>8504</v>
      </c>
      <c r="F2950" t="s">
        <v>8477</v>
      </c>
      <c r="G2950" t="s">
        <v>6009</v>
      </c>
      <c r="I2950">
        <v>1</v>
      </c>
    </row>
    <row r="2951" spans="1:9" ht="14.4" hidden="1">
      <c r="A2951" t="s">
        <v>1643</v>
      </c>
      <c r="B2951">
        <v>2950</v>
      </c>
      <c r="F2951" t="s">
        <v>8477</v>
      </c>
      <c r="G2951" t="s">
        <v>6009</v>
      </c>
      <c r="I2951">
        <v>1</v>
      </c>
    </row>
    <row r="2952" spans="1:9" ht="14.4" hidden="1">
      <c r="A2952" t="s">
        <v>1643</v>
      </c>
      <c r="B2952">
        <v>2951</v>
      </c>
      <c r="F2952" t="s">
        <v>8477</v>
      </c>
      <c r="G2952" t="s">
        <v>6009</v>
      </c>
      <c r="I2952">
        <v>1</v>
      </c>
    </row>
    <row r="2953" spans="1:9" ht="14.4" hidden="1">
      <c r="A2953" t="s">
        <v>8505</v>
      </c>
      <c r="B2953">
        <v>2952</v>
      </c>
      <c r="C2953" t="s">
        <v>8505</v>
      </c>
      <c r="D2953" t="s">
        <v>823</v>
      </c>
      <c r="E2953" t="s">
        <v>823</v>
      </c>
      <c r="F2953" t="s">
        <v>8477</v>
      </c>
      <c r="G2953" t="s">
        <v>6009</v>
      </c>
      <c r="I2953">
        <v>1</v>
      </c>
    </row>
    <row r="2954" spans="1:9" ht="14.4" hidden="1">
      <c r="A2954" t="s">
        <v>1643</v>
      </c>
      <c r="B2954">
        <v>2953</v>
      </c>
      <c r="F2954" t="s">
        <v>8477</v>
      </c>
      <c r="G2954" t="s">
        <v>6009</v>
      </c>
      <c r="I2954">
        <v>1</v>
      </c>
    </row>
    <row r="2955" spans="1:9" ht="14.4" hidden="1">
      <c r="A2955" t="s">
        <v>1643</v>
      </c>
      <c r="B2955">
        <v>2954</v>
      </c>
      <c r="F2955" t="s">
        <v>8477</v>
      </c>
      <c r="G2955" t="s">
        <v>6009</v>
      </c>
      <c r="I2955">
        <v>1</v>
      </c>
    </row>
    <row r="2956" spans="1:9" ht="14.4" hidden="1">
      <c r="A2956" t="s">
        <v>1643</v>
      </c>
      <c r="B2956">
        <v>2955</v>
      </c>
      <c r="F2956" t="s">
        <v>8477</v>
      </c>
      <c r="G2956" t="s">
        <v>6009</v>
      </c>
      <c r="I2956">
        <v>1</v>
      </c>
    </row>
    <row r="2957" spans="1:9" ht="14.4" hidden="1">
      <c r="A2957" t="s">
        <v>1643</v>
      </c>
      <c r="B2957">
        <v>2956</v>
      </c>
      <c r="F2957" t="s">
        <v>8477</v>
      </c>
      <c r="G2957" t="s">
        <v>6009</v>
      </c>
      <c r="I2957">
        <v>1</v>
      </c>
    </row>
    <row r="2958" spans="1:9" ht="14.4" hidden="1">
      <c r="A2958" t="s">
        <v>1643</v>
      </c>
      <c r="B2958">
        <v>2957</v>
      </c>
      <c r="F2958" t="s">
        <v>8477</v>
      </c>
      <c r="G2958" t="s">
        <v>6009</v>
      </c>
      <c r="I2958">
        <v>1</v>
      </c>
    </row>
    <row r="2959" spans="1:9" ht="14.4">
      <c r="A2959" t="s">
        <v>8506</v>
      </c>
      <c r="B2959">
        <v>2958</v>
      </c>
      <c r="C2959" t="s">
        <v>8506</v>
      </c>
      <c r="D2959" t="s">
        <v>908</v>
      </c>
      <c r="E2959" t="s">
        <v>8507</v>
      </c>
      <c r="F2959" t="s">
        <v>8477</v>
      </c>
      <c r="G2959" t="s">
        <v>6009</v>
      </c>
      <c r="I2959">
        <v>1</v>
      </c>
    </row>
    <row r="2960" spans="1:9" ht="14.4" hidden="1">
      <c r="A2960" t="s">
        <v>1643</v>
      </c>
      <c r="B2960">
        <v>2959</v>
      </c>
      <c r="F2960" t="s">
        <v>8477</v>
      </c>
      <c r="G2960" t="s">
        <v>6009</v>
      </c>
      <c r="I2960">
        <v>1</v>
      </c>
    </row>
    <row r="2961" spans="1:9" ht="14.4" hidden="1">
      <c r="A2961" t="s">
        <v>1643</v>
      </c>
      <c r="B2961">
        <v>2960</v>
      </c>
      <c r="F2961" t="s">
        <v>8477</v>
      </c>
      <c r="G2961" t="s">
        <v>6009</v>
      </c>
      <c r="I2961">
        <v>1</v>
      </c>
    </row>
    <row r="2962" spans="1:9" ht="14.4" hidden="1">
      <c r="A2962" t="s">
        <v>1643</v>
      </c>
      <c r="B2962">
        <v>2961</v>
      </c>
      <c r="F2962" t="s">
        <v>8477</v>
      </c>
      <c r="G2962" t="s">
        <v>6009</v>
      </c>
      <c r="I2962">
        <v>1</v>
      </c>
    </row>
    <row r="2963" spans="1:9" ht="14.4" hidden="1">
      <c r="A2963" t="s">
        <v>1643</v>
      </c>
      <c r="B2963">
        <v>2962</v>
      </c>
      <c r="F2963" t="s">
        <v>8477</v>
      </c>
      <c r="G2963" t="s">
        <v>6009</v>
      </c>
      <c r="I2963">
        <v>1</v>
      </c>
    </row>
    <row r="2964" spans="1:9" ht="14.4" hidden="1">
      <c r="A2964" t="s">
        <v>1643</v>
      </c>
      <c r="B2964">
        <v>2963</v>
      </c>
      <c r="F2964" t="s">
        <v>8477</v>
      </c>
      <c r="G2964" t="s">
        <v>6009</v>
      </c>
      <c r="I2964">
        <v>1</v>
      </c>
    </row>
    <row r="2965" spans="1:9" ht="14.4" hidden="1">
      <c r="A2965" t="s">
        <v>1643</v>
      </c>
      <c r="B2965">
        <v>2964</v>
      </c>
      <c r="F2965" t="s">
        <v>8477</v>
      </c>
      <c r="G2965" t="s">
        <v>6009</v>
      </c>
      <c r="I2965">
        <v>1</v>
      </c>
    </row>
    <row r="2966" spans="1:9" ht="14.4">
      <c r="A2966" t="s">
        <v>8508</v>
      </c>
      <c r="B2966">
        <v>2965</v>
      </c>
      <c r="C2966" t="s">
        <v>8508</v>
      </c>
      <c r="D2966" t="s">
        <v>1637</v>
      </c>
      <c r="E2966" t="s">
        <v>8509</v>
      </c>
      <c r="F2966" t="s">
        <v>8477</v>
      </c>
      <c r="G2966" t="s">
        <v>6009</v>
      </c>
      <c r="I2966">
        <v>1</v>
      </c>
    </row>
    <row r="2967" spans="1:9" ht="14.4" hidden="1">
      <c r="A2967" t="s">
        <v>1643</v>
      </c>
      <c r="B2967">
        <v>2966</v>
      </c>
      <c r="F2967" t="s">
        <v>8477</v>
      </c>
      <c r="G2967" t="s">
        <v>6009</v>
      </c>
      <c r="I2967">
        <v>1</v>
      </c>
    </row>
    <row r="2968" spans="1:9" ht="14.4" hidden="1">
      <c r="A2968" t="s">
        <v>1643</v>
      </c>
      <c r="B2968">
        <v>2967</v>
      </c>
      <c r="F2968" t="s">
        <v>8477</v>
      </c>
      <c r="G2968" t="s">
        <v>6009</v>
      </c>
      <c r="I2968">
        <v>1</v>
      </c>
    </row>
    <row r="2969" spans="1:9" ht="14.4" hidden="1">
      <c r="A2969" t="s">
        <v>1643</v>
      </c>
      <c r="B2969">
        <v>2968</v>
      </c>
      <c r="F2969" t="s">
        <v>8477</v>
      </c>
      <c r="G2969" t="s">
        <v>6009</v>
      </c>
      <c r="I2969">
        <v>1</v>
      </c>
    </row>
    <row r="2970" spans="1:9" ht="14.4" hidden="1">
      <c r="A2970" t="s">
        <v>1643</v>
      </c>
      <c r="B2970">
        <v>2969</v>
      </c>
      <c r="F2970" t="s">
        <v>8477</v>
      </c>
      <c r="G2970" t="s">
        <v>6009</v>
      </c>
      <c r="I2970">
        <v>1</v>
      </c>
    </row>
    <row r="2971" spans="1:9" ht="14.4" hidden="1">
      <c r="A2971" t="s">
        <v>1643</v>
      </c>
      <c r="B2971">
        <v>2970</v>
      </c>
      <c r="F2971" t="s">
        <v>8477</v>
      </c>
      <c r="G2971" t="s">
        <v>6009</v>
      </c>
      <c r="I2971">
        <v>1</v>
      </c>
    </row>
    <row r="2972" spans="1:9" ht="14.4">
      <c r="A2972" t="s">
        <v>8510</v>
      </c>
      <c r="B2972">
        <v>2971</v>
      </c>
      <c r="C2972" t="s">
        <v>8510</v>
      </c>
      <c r="D2972" t="s">
        <v>1637</v>
      </c>
      <c r="E2972" t="s">
        <v>1638</v>
      </c>
      <c r="F2972" t="s">
        <v>8477</v>
      </c>
      <c r="G2972" t="s">
        <v>6009</v>
      </c>
      <c r="I2972">
        <v>1</v>
      </c>
    </row>
    <row r="2973" spans="1:9" ht="14.4" hidden="1">
      <c r="A2973" t="s">
        <v>1643</v>
      </c>
      <c r="B2973">
        <v>2972</v>
      </c>
      <c r="F2973" t="s">
        <v>8477</v>
      </c>
      <c r="G2973" t="s">
        <v>6009</v>
      </c>
      <c r="I2973">
        <v>1</v>
      </c>
    </row>
    <row r="2974" spans="1:9" ht="14.4" hidden="1">
      <c r="A2974" t="s">
        <v>1643</v>
      </c>
      <c r="B2974">
        <v>2973</v>
      </c>
      <c r="F2974" t="s">
        <v>8477</v>
      </c>
      <c r="G2974" t="s">
        <v>6009</v>
      </c>
      <c r="I2974">
        <v>1</v>
      </c>
    </row>
    <row r="2975" spans="1:9" ht="14.4" hidden="1">
      <c r="A2975" t="s">
        <v>1643</v>
      </c>
      <c r="B2975">
        <v>2974</v>
      </c>
      <c r="F2975" t="s">
        <v>8477</v>
      </c>
      <c r="G2975" t="s">
        <v>6009</v>
      </c>
      <c r="I2975">
        <v>1</v>
      </c>
    </row>
    <row r="2976" spans="1:9" ht="14.4" hidden="1">
      <c r="A2976" t="s">
        <v>1643</v>
      </c>
      <c r="B2976">
        <v>2975</v>
      </c>
      <c r="F2976" t="s">
        <v>8477</v>
      </c>
      <c r="G2976" t="s">
        <v>6009</v>
      </c>
      <c r="I2976">
        <v>1</v>
      </c>
    </row>
    <row r="2977" spans="1:9" ht="14.4" hidden="1">
      <c r="A2977" t="s">
        <v>1643</v>
      </c>
      <c r="B2977">
        <v>2976</v>
      </c>
      <c r="F2977" t="s">
        <v>8477</v>
      </c>
      <c r="G2977" t="s">
        <v>6009</v>
      </c>
      <c r="I2977">
        <v>1</v>
      </c>
    </row>
    <row r="2978" spans="1:9" ht="14.4">
      <c r="A2978" t="s">
        <v>8511</v>
      </c>
      <c r="B2978">
        <v>2977</v>
      </c>
      <c r="C2978" t="s">
        <v>8511</v>
      </c>
      <c r="D2978" t="s">
        <v>908</v>
      </c>
      <c r="E2978" t="s">
        <v>8512</v>
      </c>
      <c r="F2978" t="s">
        <v>8477</v>
      </c>
      <c r="G2978" t="s">
        <v>6009</v>
      </c>
      <c r="I2978">
        <v>1</v>
      </c>
    </row>
    <row r="2979" spans="1:9" ht="14.4">
      <c r="A2979" t="s">
        <v>8513</v>
      </c>
      <c r="B2979">
        <v>2978</v>
      </c>
      <c r="C2979" t="s">
        <v>8513</v>
      </c>
      <c r="D2979" t="s">
        <v>908</v>
      </c>
      <c r="E2979" t="s">
        <v>2311</v>
      </c>
      <c r="F2979" t="s">
        <v>8477</v>
      </c>
      <c r="G2979" t="s">
        <v>6009</v>
      </c>
      <c r="I2979">
        <v>1</v>
      </c>
    </row>
    <row r="2980" spans="1:9" ht="14.4" hidden="1">
      <c r="A2980" t="s">
        <v>1643</v>
      </c>
      <c r="B2980">
        <v>2979</v>
      </c>
      <c r="F2980" t="s">
        <v>8477</v>
      </c>
      <c r="G2980" t="s">
        <v>6009</v>
      </c>
      <c r="I2980">
        <v>1</v>
      </c>
    </row>
    <row r="2981" spans="1:9" ht="14.4" hidden="1">
      <c r="A2981" t="s">
        <v>1643</v>
      </c>
      <c r="B2981">
        <v>2980</v>
      </c>
      <c r="F2981" t="s">
        <v>8477</v>
      </c>
      <c r="G2981" t="s">
        <v>6009</v>
      </c>
      <c r="I2981">
        <v>1</v>
      </c>
    </row>
    <row r="2982" spans="1:9" ht="14.4" hidden="1">
      <c r="A2982" t="s">
        <v>1643</v>
      </c>
      <c r="B2982">
        <v>2981</v>
      </c>
      <c r="F2982" t="s">
        <v>8477</v>
      </c>
      <c r="G2982" t="s">
        <v>6009</v>
      </c>
      <c r="I2982">
        <v>1</v>
      </c>
    </row>
    <row r="2983" spans="1:9" ht="14.4" hidden="1">
      <c r="A2983" t="s">
        <v>1643</v>
      </c>
      <c r="B2983">
        <v>2982</v>
      </c>
      <c r="F2983" t="s">
        <v>8477</v>
      </c>
      <c r="G2983" t="s">
        <v>6009</v>
      </c>
      <c r="I2983">
        <v>1</v>
      </c>
    </row>
    <row r="2984" spans="1:9" ht="14.4" hidden="1">
      <c r="A2984" t="s">
        <v>1643</v>
      </c>
      <c r="B2984">
        <v>2983</v>
      </c>
      <c r="F2984" t="s">
        <v>8477</v>
      </c>
      <c r="G2984" t="s">
        <v>6009</v>
      </c>
      <c r="I2984">
        <v>1</v>
      </c>
    </row>
    <row r="2985" spans="1:9" ht="14.4" hidden="1">
      <c r="A2985" t="s">
        <v>1643</v>
      </c>
      <c r="B2985">
        <v>2984</v>
      </c>
      <c r="F2985" t="s">
        <v>8477</v>
      </c>
      <c r="G2985" t="s">
        <v>6009</v>
      </c>
      <c r="I2985">
        <v>1</v>
      </c>
    </row>
    <row r="2986" spans="1:9" ht="14.4" hidden="1">
      <c r="A2986" t="s">
        <v>1643</v>
      </c>
      <c r="B2986">
        <v>2985</v>
      </c>
      <c r="F2986" t="s">
        <v>8477</v>
      </c>
      <c r="G2986" t="s">
        <v>6009</v>
      </c>
      <c r="I2986">
        <v>1</v>
      </c>
    </row>
    <row r="2987" spans="1:9" ht="14.4" hidden="1">
      <c r="A2987" t="s">
        <v>1643</v>
      </c>
      <c r="B2987">
        <v>2986</v>
      </c>
      <c r="F2987" t="s">
        <v>8477</v>
      </c>
      <c r="G2987" t="s">
        <v>6009</v>
      </c>
      <c r="I2987">
        <v>1</v>
      </c>
    </row>
    <row r="2988" spans="1:9" ht="14.4" hidden="1">
      <c r="A2988" t="s">
        <v>1643</v>
      </c>
      <c r="B2988">
        <v>2987</v>
      </c>
      <c r="F2988" t="s">
        <v>8477</v>
      </c>
      <c r="G2988" t="s">
        <v>6009</v>
      </c>
      <c r="I2988">
        <v>1</v>
      </c>
    </row>
    <row r="2989" spans="1:9" ht="14.4" hidden="1">
      <c r="A2989" t="s">
        <v>1643</v>
      </c>
      <c r="B2989">
        <v>2988</v>
      </c>
      <c r="F2989" t="s">
        <v>8477</v>
      </c>
      <c r="G2989" t="s">
        <v>6009</v>
      </c>
      <c r="I2989">
        <v>1</v>
      </c>
    </row>
    <row r="2990" spans="1:9" ht="14.4" hidden="1">
      <c r="A2990" t="s">
        <v>1643</v>
      </c>
      <c r="B2990">
        <v>2989</v>
      </c>
      <c r="F2990" t="s">
        <v>8477</v>
      </c>
      <c r="G2990" t="s">
        <v>6009</v>
      </c>
      <c r="I2990">
        <v>1</v>
      </c>
    </row>
    <row r="2991" spans="1:9" ht="14.4" hidden="1">
      <c r="A2991" t="s">
        <v>1643</v>
      </c>
      <c r="B2991">
        <v>2990</v>
      </c>
      <c r="F2991" t="s">
        <v>8477</v>
      </c>
      <c r="G2991" t="s">
        <v>6009</v>
      </c>
      <c r="I2991">
        <v>1</v>
      </c>
    </row>
    <row r="2992" spans="1:9" ht="14.4" hidden="1">
      <c r="A2992" t="s">
        <v>1643</v>
      </c>
      <c r="B2992">
        <v>2991</v>
      </c>
      <c r="F2992" t="s">
        <v>8477</v>
      </c>
      <c r="G2992" t="s">
        <v>6009</v>
      </c>
      <c r="I2992">
        <v>1</v>
      </c>
    </row>
    <row r="2993" spans="1:9" ht="14.4" hidden="1">
      <c r="A2993" t="s">
        <v>1643</v>
      </c>
      <c r="B2993">
        <v>2992</v>
      </c>
      <c r="F2993" t="s">
        <v>8477</v>
      </c>
      <c r="G2993" t="s">
        <v>6009</v>
      </c>
      <c r="I2993">
        <v>1</v>
      </c>
    </row>
    <row r="2994" spans="1:9" ht="14.4">
      <c r="A2994" t="s">
        <v>8514</v>
      </c>
      <c r="B2994">
        <v>2993</v>
      </c>
      <c r="C2994" t="s">
        <v>8514</v>
      </c>
      <c r="D2994" t="s">
        <v>908</v>
      </c>
      <c r="E2994" t="s">
        <v>8515</v>
      </c>
      <c r="F2994" t="s">
        <v>8477</v>
      </c>
      <c r="G2994" t="s">
        <v>6009</v>
      </c>
      <c r="I2994">
        <v>1</v>
      </c>
    </row>
    <row r="2995" spans="1:9" ht="14.4" hidden="1">
      <c r="A2995" t="s">
        <v>1643</v>
      </c>
      <c r="B2995">
        <v>2994</v>
      </c>
      <c r="F2995" t="s">
        <v>8477</v>
      </c>
      <c r="G2995" t="s">
        <v>6009</v>
      </c>
      <c r="I2995">
        <v>1</v>
      </c>
    </row>
    <row r="2996" spans="1:9" ht="14.4" hidden="1">
      <c r="A2996" t="s">
        <v>1643</v>
      </c>
      <c r="B2996">
        <v>2995</v>
      </c>
      <c r="F2996" t="s">
        <v>8477</v>
      </c>
      <c r="G2996" t="s">
        <v>6009</v>
      </c>
      <c r="I2996">
        <v>1</v>
      </c>
    </row>
    <row r="2997" spans="1:9" ht="14.4" hidden="1">
      <c r="A2997" t="s">
        <v>1643</v>
      </c>
      <c r="B2997">
        <v>2996</v>
      </c>
      <c r="F2997" t="s">
        <v>8477</v>
      </c>
      <c r="G2997" t="s">
        <v>6009</v>
      </c>
      <c r="I2997">
        <v>1</v>
      </c>
    </row>
    <row r="2998" spans="1:9" ht="14.4" hidden="1">
      <c r="A2998" t="s">
        <v>1643</v>
      </c>
      <c r="B2998">
        <v>2997</v>
      </c>
      <c r="F2998" t="s">
        <v>8516</v>
      </c>
      <c r="G2998" t="s">
        <v>6009</v>
      </c>
      <c r="I2998">
        <v>1</v>
      </c>
    </row>
    <row r="2999" spans="1:9" ht="14.4" hidden="1">
      <c r="A2999" t="s">
        <v>1643</v>
      </c>
      <c r="B2999">
        <v>2998</v>
      </c>
      <c r="F2999" t="s">
        <v>8516</v>
      </c>
      <c r="G2999" t="s">
        <v>6009</v>
      </c>
      <c r="I2999">
        <v>1</v>
      </c>
    </row>
    <row r="3000" spans="1:9" ht="14.4" hidden="1">
      <c r="A3000" t="s">
        <v>1643</v>
      </c>
      <c r="B3000">
        <v>2999</v>
      </c>
      <c r="F3000" t="s">
        <v>8516</v>
      </c>
      <c r="G3000" t="s">
        <v>6009</v>
      </c>
      <c r="I3000">
        <v>1</v>
      </c>
    </row>
    <row r="3001" spans="1:9" ht="14.4" hidden="1">
      <c r="A3001" t="s">
        <v>1643</v>
      </c>
      <c r="B3001">
        <v>3000</v>
      </c>
      <c r="F3001" t="s">
        <v>8516</v>
      </c>
      <c r="G3001" t="s">
        <v>6009</v>
      </c>
      <c r="I3001">
        <v>1</v>
      </c>
    </row>
    <row r="3002" spans="1:9" ht="14.4" hidden="1">
      <c r="A3002" t="s">
        <v>1643</v>
      </c>
      <c r="B3002">
        <v>3001</v>
      </c>
      <c r="F3002" t="s">
        <v>8516</v>
      </c>
      <c r="G3002" t="s">
        <v>6009</v>
      </c>
      <c r="I3002">
        <v>1</v>
      </c>
    </row>
    <row r="3003" spans="1:9" ht="14.4" hidden="1">
      <c r="A3003" t="s">
        <v>1643</v>
      </c>
      <c r="B3003">
        <v>3002</v>
      </c>
      <c r="F3003" t="s">
        <v>8516</v>
      </c>
      <c r="G3003" t="s">
        <v>6009</v>
      </c>
      <c r="I3003">
        <v>1</v>
      </c>
    </row>
    <row r="3004" spans="1:9" ht="14.4" hidden="1">
      <c r="A3004" t="s">
        <v>1643</v>
      </c>
      <c r="B3004">
        <v>3003</v>
      </c>
      <c r="F3004" t="s">
        <v>8516</v>
      </c>
      <c r="G3004" t="s">
        <v>6009</v>
      </c>
      <c r="I3004">
        <v>1</v>
      </c>
    </row>
    <row r="3005" spans="1:9" ht="14.4" hidden="1">
      <c r="A3005" t="s">
        <v>1643</v>
      </c>
      <c r="B3005">
        <v>3004</v>
      </c>
      <c r="F3005" t="s">
        <v>8516</v>
      </c>
      <c r="G3005" t="s">
        <v>6009</v>
      </c>
      <c r="I3005">
        <v>1</v>
      </c>
    </row>
    <row r="3006" spans="1:9" ht="14.4">
      <c r="A3006" t="s">
        <v>8517</v>
      </c>
      <c r="B3006">
        <v>3005</v>
      </c>
      <c r="C3006" t="s">
        <v>8517</v>
      </c>
      <c r="D3006" t="s">
        <v>8518</v>
      </c>
      <c r="E3006" t="s">
        <v>8519</v>
      </c>
      <c r="F3006" t="s">
        <v>8516</v>
      </c>
      <c r="G3006" t="s">
        <v>6009</v>
      </c>
      <c r="I3006">
        <v>1</v>
      </c>
    </row>
    <row r="3007" spans="1:9" ht="14.4" hidden="1">
      <c r="A3007" t="s">
        <v>8520</v>
      </c>
      <c r="B3007">
        <v>3006</v>
      </c>
      <c r="C3007" t="s">
        <v>8520</v>
      </c>
      <c r="F3007" t="s">
        <v>8516</v>
      </c>
      <c r="G3007" t="s">
        <v>6009</v>
      </c>
      <c r="I3007">
        <v>1</v>
      </c>
    </row>
    <row r="3008" spans="1:9" ht="14.4" hidden="1">
      <c r="A3008" t="s">
        <v>1643</v>
      </c>
      <c r="B3008">
        <v>3007</v>
      </c>
      <c r="F3008" t="s">
        <v>8516</v>
      </c>
      <c r="G3008" t="s">
        <v>6009</v>
      </c>
      <c r="I3008">
        <v>1</v>
      </c>
    </row>
    <row r="3009" spans="1:9" ht="14.4">
      <c r="A3009" t="s">
        <v>8521</v>
      </c>
      <c r="B3009">
        <v>3008</v>
      </c>
      <c r="C3009" t="s">
        <v>8521</v>
      </c>
      <c r="D3009" t="s">
        <v>8522</v>
      </c>
      <c r="E3009" t="s">
        <v>909</v>
      </c>
      <c r="F3009" t="s">
        <v>8516</v>
      </c>
      <c r="G3009" t="s">
        <v>6009</v>
      </c>
      <c r="I3009">
        <v>1</v>
      </c>
    </row>
    <row r="3010" spans="1:9" ht="14.4" hidden="1">
      <c r="A3010" t="s">
        <v>8523</v>
      </c>
      <c r="B3010">
        <v>3009</v>
      </c>
      <c r="C3010" t="s">
        <v>8523</v>
      </c>
      <c r="F3010" t="s">
        <v>8516</v>
      </c>
      <c r="G3010" t="s">
        <v>6009</v>
      </c>
      <c r="I3010">
        <v>1</v>
      </c>
    </row>
    <row r="3011" spans="1:9" ht="14.4">
      <c r="A3011" t="s">
        <v>8524</v>
      </c>
      <c r="B3011">
        <v>3010</v>
      </c>
      <c r="C3011" t="s">
        <v>8524</v>
      </c>
      <c r="D3011" t="s">
        <v>1637</v>
      </c>
      <c r="E3011" t="s">
        <v>909</v>
      </c>
      <c r="F3011" t="s">
        <v>8516</v>
      </c>
      <c r="G3011" t="s">
        <v>6009</v>
      </c>
      <c r="I3011">
        <v>1</v>
      </c>
    </row>
    <row r="3012" spans="1:9" ht="14.4">
      <c r="A3012" t="s">
        <v>8525</v>
      </c>
      <c r="B3012">
        <v>3011</v>
      </c>
      <c r="C3012" t="s">
        <v>8525</v>
      </c>
      <c r="D3012" t="s">
        <v>8522</v>
      </c>
      <c r="E3012" t="s">
        <v>8526</v>
      </c>
      <c r="F3012" t="s">
        <v>8516</v>
      </c>
      <c r="G3012" t="s">
        <v>6009</v>
      </c>
      <c r="I3012">
        <v>1</v>
      </c>
    </row>
    <row r="3013" spans="1:9" ht="14.4" hidden="1">
      <c r="A3013" t="s">
        <v>1643</v>
      </c>
      <c r="B3013">
        <v>3012</v>
      </c>
      <c r="F3013" t="s">
        <v>8516</v>
      </c>
      <c r="G3013" t="s">
        <v>6009</v>
      </c>
      <c r="I3013">
        <v>1</v>
      </c>
    </row>
    <row r="3014" spans="1:9" ht="14.4" hidden="1">
      <c r="A3014" t="s">
        <v>1643</v>
      </c>
      <c r="B3014">
        <v>3013</v>
      </c>
      <c r="F3014" t="s">
        <v>8516</v>
      </c>
      <c r="G3014" t="s">
        <v>6009</v>
      </c>
      <c r="I3014">
        <v>1</v>
      </c>
    </row>
    <row r="3015" spans="1:9" ht="14.4" hidden="1">
      <c r="A3015" t="s">
        <v>1643</v>
      </c>
      <c r="B3015">
        <v>3014</v>
      </c>
      <c r="F3015" t="s">
        <v>8516</v>
      </c>
      <c r="G3015" t="s">
        <v>6009</v>
      </c>
      <c r="I3015">
        <v>1</v>
      </c>
    </row>
    <row r="3016" spans="1:9" ht="14.4" hidden="1">
      <c r="A3016" t="s">
        <v>1643</v>
      </c>
      <c r="B3016">
        <v>3015</v>
      </c>
      <c r="F3016" t="s">
        <v>8516</v>
      </c>
      <c r="G3016" t="s">
        <v>6009</v>
      </c>
      <c r="I3016">
        <v>1</v>
      </c>
    </row>
    <row r="3017" spans="1:9" ht="14.4" hidden="1">
      <c r="A3017" t="s">
        <v>1643</v>
      </c>
      <c r="B3017">
        <v>3016</v>
      </c>
      <c r="F3017" t="s">
        <v>8516</v>
      </c>
      <c r="G3017" t="s">
        <v>6009</v>
      </c>
      <c r="I3017">
        <v>1</v>
      </c>
    </row>
    <row r="3018" spans="1:9" ht="14.4" hidden="1">
      <c r="A3018" t="s">
        <v>1643</v>
      </c>
      <c r="B3018">
        <v>3017</v>
      </c>
      <c r="F3018" t="s">
        <v>8516</v>
      </c>
      <c r="G3018" t="s">
        <v>6009</v>
      </c>
      <c r="I3018">
        <v>1</v>
      </c>
    </row>
    <row r="3019" spans="1:9" ht="14.4" hidden="1">
      <c r="A3019" t="s">
        <v>1643</v>
      </c>
      <c r="B3019">
        <v>3018</v>
      </c>
      <c r="F3019" t="s">
        <v>8516</v>
      </c>
      <c r="G3019" t="s">
        <v>6009</v>
      </c>
      <c r="I3019">
        <v>1</v>
      </c>
    </row>
    <row r="3020" spans="1:9" ht="14.4" hidden="1">
      <c r="A3020" t="s">
        <v>1643</v>
      </c>
      <c r="B3020">
        <v>3019</v>
      </c>
      <c r="F3020" t="s">
        <v>8516</v>
      </c>
      <c r="G3020" t="s">
        <v>6009</v>
      </c>
      <c r="I3020">
        <v>1</v>
      </c>
    </row>
    <row r="3021" spans="1:9" ht="14.4" hidden="1">
      <c r="A3021" t="s">
        <v>1643</v>
      </c>
      <c r="B3021">
        <v>3020</v>
      </c>
      <c r="F3021" t="s">
        <v>8516</v>
      </c>
      <c r="G3021" t="s">
        <v>6009</v>
      </c>
      <c r="I3021">
        <v>1</v>
      </c>
    </row>
    <row r="3022" spans="1:9" ht="14.4" hidden="1">
      <c r="A3022" t="s">
        <v>1643</v>
      </c>
      <c r="B3022">
        <v>3021</v>
      </c>
      <c r="F3022" t="s">
        <v>8516</v>
      </c>
      <c r="G3022" t="s">
        <v>6009</v>
      </c>
      <c r="I3022">
        <v>1</v>
      </c>
    </row>
    <row r="3023" spans="1:9" ht="14.4" hidden="1">
      <c r="A3023" t="s">
        <v>1643</v>
      </c>
      <c r="B3023">
        <v>3022</v>
      </c>
      <c r="F3023" t="s">
        <v>8516</v>
      </c>
      <c r="G3023" t="s">
        <v>6009</v>
      </c>
      <c r="I3023">
        <v>1</v>
      </c>
    </row>
    <row r="3024" spans="1:9" ht="14.4" hidden="1">
      <c r="A3024" t="s">
        <v>1643</v>
      </c>
      <c r="B3024">
        <v>3023</v>
      </c>
      <c r="F3024" t="s">
        <v>8516</v>
      </c>
      <c r="G3024" t="s">
        <v>6009</v>
      </c>
      <c r="I3024">
        <v>1</v>
      </c>
    </row>
    <row r="3025" spans="1:9" ht="14.4" hidden="1">
      <c r="A3025" t="s">
        <v>1643</v>
      </c>
      <c r="B3025">
        <v>3024</v>
      </c>
      <c r="F3025" t="s">
        <v>8516</v>
      </c>
      <c r="G3025" t="s">
        <v>6009</v>
      </c>
      <c r="I3025">
        <v>1</v>
      </c>
    </row>
    <row r="3026" spans="1:9" ht="14.4" hidden="1">
      <c r="A3026" t="s">
        <v>1643</v>
      </c>
      <c r="B3026">
        <v>3025</v>
      </c>
      <c r="F3026" t="s">
        <v>8516</v>
      </c>
      <c r="G3026" t="s">
        <v>6009</v>
      </c>
      <c r="I3026">
        <v>1</v>
      </c>
    </row>
    <row r="3027" spans="1:9" ht="14.4" hidden="1">
      <c r="A3027" t="s">
        <v>1643</v>
      </c>
      <c r="B3027">
        <v>3026</v>
      </c>
      <c r="F3027" t="s">
        <v>8516</v>
      </c>
      <c r="G3027" t="s">
        <v>6009</v>
      </c>
      <c r="I3027">
        <v>1</v>
      </c>
    </row>
    <row r="3028" spans="1:9" ht="14.4" hidden="1">
      <c r="A3028" t="s">
        <v>1643</v>
      </c>
      <c r="B3028">
        <v>3027</v>
      </c>
      <c r="F3028" t="s">
        <v>8516</v>
      </c>
      <c r="G3028" t="s">
        <v>6009</v>
      </c>
      <c r="I3028">
        <v>1</v>
      </c>
    </row>
    <row r="3029" spans="1:9" ht="14.4" hidden="1">
      <c r="A3029" t="s">
        <v>1643</v>
      </c>
      <c r="B3029">
        <v>3028</v>
      </c>
      <c r="F3029" t="s">
        <v>8516</v>
      </c>
      <c r="G3029" t="s">
        <v>6009</v>
      </c>
      <c r="I3029">
        <v>1</v>
      </c>
    </row>
    <row r="3030" spans="1:9" ht="14.4" hidden="1">
      <c r="A3030" t="s">
        <v>1643</v>
      </c>
      <c r="B3030">
        <v>3029</v>
      </c>
      <c r="F3030" t="s">
        <v>8516</v>
      </c>
      <c r="G3030" t="s">
        <v>6009</v>
      </c>
      <c r="I3030">
        <v>1</v>
      </c>
    </row>
    <row r="3031" spans="1:9" ht="14.4" hidden="1">
      <c r="A3031" t="s">
        <v>1643</v>
      </c>
      <c r="B3031">
        <v>3030</v>
      </c>
      <c r="F3031" t="s">
        <v>8516</v>
      </c>
      <c r="G3031" t="s">
        <v>6009</v>
      </c>
      <c r="I3031">
        <v>1</v>
      </c>
    </row>
    <row r="3032" spans="1:9" ht="14.4" hidden="1">
      <c r="A3032" t="s">
        <v>1643</v>
      </c>
      <c r="B3032">
        <v>3031</v>
      </c>
      <c r="F3032" t="s">
        <v>8516</v>
      </c>
      <c r="G3032" t="s">
        <v>6009</v>
      </c>
      <c r="I3032">
        <v>1</v>
      </c>
    </row>
    <row r="3033" spans="1:9" ht="14.4" hidden="1">
      <c r="A3033" t="s">
        <v>1643</v>
      </c>
      <c r="B3033">
        <v>3032</v>
      </c>
      <c r="F3033" t="s">
        <v>8516</v>
      </c>
      <c r="G3033" t="s">
        <v>6009</v>
      </c>
      <c r="I3033">
        <v>1</v>
      </c>
    </row>
    <row r="3034" spans="1:9" ht="14.4" hidden="1">
      <c r="A3034" t="s">
        <v>1643</v>
      </c>
      <c r="B3034">
        <v>3033</v>
      </c>
      <c r="F3034" t="s">
        <v>8516</v>
      </c>
      <c r="G3034" t="s">
        <v>6009</v>
      </c>
      <c r="I3034">
        <v>1</v>
      </c>
    </row>
    <row r="3035" spans="1:9" ht="14.4" hidden="1">
      <c r="A3035" t="s">
        <v>1643</v>
      </c>
      <c r="B3035">
        <v>3034</v>
      </c>
      <c r="F3035" t="s">
        <v>8516</v>
      </c>
      <c r="G3035" t="s">
        <v>6009</v>
      </c>
      <c r="I3035">
        <v>1</v>
      </c>
    </row>
    <row r="3036" spans="1:9" ht="14.4" hidden="1">
      <c r="A3036" t="s">
        <v>1643</v>
      </c>
      <c r="B3036">
        <v>3035</v>
      </c>
      <c r="F3036" t="s">
        <v>8516</v>
      </c>
      <c r="G3036" t="s">
        <v>6009</v>
      </c>
      <c r="I3036">
        <v>1</v>
      </c>
    </row>
    <row r="3037" spans="1:9" ht="14.4" hidden="1">
      <c r="A3037" t="s">
        <v>1643</v>
      </c>
      <c r="B3037">
        <v>3036</v>
      </c>
      <c r="F3037" t="s">
        <v>8516</v>
      </c>
      <c r="G3037" t="s">
        <v>6009</v>
      </c>
      <c r="I3037">
        <v>1</v>
      </c>
    </row>
    <row r="3038" spans="1:9" ht="14.4" hidden="1">
      <c r="A3038" t="s">
        <v>1643</v>
      </c>
      <c r="B3038">
        <v>3037</v>
      </c>
      <c r="F3038" t="s">
        <v>8516</v>
      </c>
      <c r="G3038" t="s">
        <v>6009</v>
      </c>
      <c r="I3038">
        <v>1</v>
      </c>
    </row>
    <row r="3039" spans="1:9" ht="14.4" hidden="1">
      <c r="A3039" t="s">
        <v>1643</v>
      </c>
      <c r="B3039">
        <v>3038</v>
      </c>
      <c r="F3039" t="s">
        <v>8516</v>
      </c>
      <c r="G3039" t="s">
        <v>6009</v>
      </c>
      <c r="I3039">
        <v>1</v>
      </c>
    </row>
    <row r="3040" spans="1:9" ht="14.4">
      <c r="A3040" t="s">
        <v>8527</v>
      </c>
      <c r="B3040">
        <v>3039</v>
      </c>
      <c r="C3040" t="s">
        <v>8527</v>
      </c>
      <c r="D3040" t="s">
        <v>8528</v>
      </c>
      <c r="E3040" t="s">
        <v>8529</v>
      </c>
      <c r="F3040" t="s">
        <v>8516</v>
      </c>
      <c r="G3040" t="s">
        <v>6009</v>
      </c>
      <c r="I3040">
        <v>1</v>
      </c>
    </row>
    <row r="3041" spans="1:9" ht="14.4" hidden="1">
      <c r="A3041" t="s">
        <v>1643</v>
      </c>
      <c r="B3041">
        <v>3040</v>
      </c>
      <c r="F3041" t="s">
        <v>8516</v>
      </c>
      <c r="G3041" t="s">
        <v>6009</v>
      </c>
      <c r="I3041">
        <v>1</v>
      </c>
    </row>
    <row r="3042" spans="1:9" ht="14.4" hidden="1">
      <c r="A3042" t="s">
        <v>1643</v>
      </c>
      <c r="B3042">
        <v>3041</v>
      </c>
      <c r="F3042" t="s">
        <v>8516</v>
      </c>
      <c r="G3042" t="s">
        <v>6009</v>
      </c>
      <c r="I3042">
        <v>1</v>
      </c>
    </row>
    <row r="3043" spans="1:9" ht="14.4">
      <c r="A3043" t="s">
        <v>8530</v>
      </c>
      <c r="B3043">
        <v>3042</v>
      </c>
      <c r="C3043" t="s">
        <v>8530</v>
      </c>
      <c r="D3043" t="s">
        <v>8531</v>
      </c>
      <c r="E3043" t="s">
        <v>8532</v>
      </c>
      <c r="F3043" t="s">
        <v>8516</v>
      </c>
      <c r="G3043" t="s">
        <v>6009</v>
      </c>
      <c r="I3043">
        <v>1</v>
      </c>
    </row>
    <row r="3044" spans="1:9" ht="14.4" hidden="1">
      <c r="A3044" t="s">
        <v>1643</v>
      </c>
      <c r="B3044">
        <v>3043</v>
      </c>
      <c r="F3044" t="s">
        <v>8516</v>
      </c>
      <c r="G3044" t="s">
        <v>6009</v>
      </c>
      <c r="I3044">
        <v>1</v>
      </c>
    </row>
    <row r="3045" spans="1:9" ht="14.4" hidden="1">
      <c r="A3045" t="s">
        <v>1643</v>
      </c>
      <c r="B3045">
        <v>3044</v>
      </c>
      <c r="F3045" t="s">
        <v>8516</v>
      </c>
      <c r="G3045" t="s">
        <v>6009</v>
      </c>
      <c r="I3045">
        <v>1</v>
      </c>
    </row>
    <row r="3046" spans="1:9" ht="14.4" hidden="1">
      <c r="A3046" t="s">
        <v>8533</v>
      </c>
      <c r="B3046">
        <v>3045</v>
      </c>
      <c r="C3046" t="s">
        <v>8533</v>
      </c>
      <c r="D3046" t="s">
        <v>823</v>
      </c>
      <c r="E3046" t="s">
        <v>823</v>
      </c>
      <c r="F3046" t="s">
        <v>8516</v>
      </c>
      <c r="G3046" t="s">
        <v>6009</v>
      </c>
      <c r="I3046">
        <v>1</v>
      </c>
    </row>
    <row r="3047" spans="1:9" ht="14.4">
      <c r="A3047" t="s">
        <v>8534</v>
      </c>
      <c r="B3047">
        <v>3046</v>
      </c>
      <c r="C3047" t="s">
        <v>8534</v>
      </c>
      <c r="D3047" t="s">
        <v>908</v>
      </c>
      <c r="E3047" t="s">
        <v>8535</v>
      </c>
      <c r="F3047" t="s">
        <v>8516</v>
      </c>
      <c r="G3047" t="s">
        <v>6009</v>
      </c>
      <c r="I3047">
        <v>1</v>
      </c>
    </row>
    <row r="3048" spans="1:9" ht="14.4" hidden="1">
      <c r="A3048" t="s">
        <v>8536</v>
      </c>
      <c r="B3048">
        <v>3047</v>
      </c>
      <c r="C3048" t="s">
        <v>8536</v>
      </c>
      <c r="E3048" t="s">
        <v>8537</v>
      </c>
      <c r="F3048" t="s">
        <v>8516</v>
      </c>
      <c r="G3048" t="s">
        <v>6009</v>
      </c>
      <c r="I3048">
        <v>1</v>
      </c>
    </row>
    <row r="3049" spans="1:9" ht="14.4">
      <c r="A3049" t="s">
        <v>8538</v>
      </c>
      <c r="B3049">
        <v>3048</v>
      </c>
      <c r="C3049" t="s">
        <v>8538</v>
      </c>
      <c r="D3049" t="s">
        <v>823</v>
      </c>
      <c r="E3049" t="s">
        <v>8539</v>
      </c>
      <c r="F3049" t="s">
        <v>8516</v>
      </c>
      <c r="G3049" t="s">
        <v>6009</v>
      </c>
      <c r="I3049">
        <v>1</v>
      </c>
    </row>
    <row r="3050" spans="1:9" ht="14.4" hidden="1">
      <c r="A3050" t="s">
        <v>1643</v>
      </c>
      <c r="B3050">
        <v>3049</v>
      </c>
      <c r="F3050" t="s">
        <v>8516</v>
      </c>
      <c r="G3050" t="s">
        <v>6009</v>
      </c>
      <c r="I3050">
        <v>1</v>
      </c>
    </row>
    <row r="3051" spans="1:9" ht="14.4">
      <c r="A3051" t="s">
        <v>8540</v>
      </c>
      <c r="B3051">
        <v>3050</v>
      </c>
      <c r="C3051" t="s">
        <v>8540</v>
      </c>
      <c r="D3051" t="s">
        <v>8541</v>
      </c>
      <c r="E3051" t="s">
        <v>8542</v>
      </c>
      <c r="F3051" t="s">
        <v>8516</v>
      </c>
      <c r="G3051" t="s">
        <v>6009</v>
      </c>
      <c r="I3051">
        <v>1</v>
      </c>
    </row>
    <row r="3052" spans="1:9" ht="14.4" hidden="1">
      <c r="A3052" t="s">
        <v>8543</v>
      </c>
      <c r="B3052">
        <v>3051</v>
      </c>
      <c r="C3052" t="s">
        <v>8543</v>
      </c>
      <c r="D3052" t="s">
        <v>8544</v>
      </c>
      <c r="E3052" t="s">
        <v>823</v>
      </c>
      <c r="F3052" t="s">
        <v>8516</v>
      </c>
      <c r="G3052" t="s">
        <v>6009</v>
      </c>
      <c r="I3052">
        <v>1</v>
      </c>
    </row>
    <row r="3053" spans="1:9" ht="14.4">
      <c r="A3053" t="s">
        <v>8545</v>
      </c>
      <c r="B3053">
        <v>3052</v>
      </c>
      <c r="C3053" t="s">
        <v>8545</v>
      </c>
      <c r="D3053" t="s">
        <v>8546</v>
      </c>
      <c r="E3053" t="s">
        <v>8547</v>
      </c>
      <c r="F3053" t="s">
        <v>8516</v>
      </c>
      <c r="G3053" t="s">
        <v>6009</v>
      </c>
      <c r="I3053">
        <v>1</v>
      </c>
    </row>
    <row r="3054" spans="1:9" ht="14.4" hidden="1">
      <c r="A3054" t="s">
        <v>8548</v>
      </c>
      <c r="B3054">
        <v>3053</v>
      </c>
      <c r="C3054" t="s">
        <v>8548</v>
      </c>
      <c r="F3054" t="s">
        <v>8516</v>
      </c>
      <c r="G3054" t="s">
        <v>6009</v>
      </c>
      <c r="I3054">
        <v>1</v>
      </c>
    </row>
    <row r="3055" spans="1:9" ht="14.4">
      <c r="A3055" t="s">
        <v>8549</v>
      </c>
      <c r="B3055">
        <v>3054</v>
      </c>
      <c r="C3055" t="s">
        <v>8549</v>
      </c>
      <c r="D3055" t="s">
        <v>908</v>
      </c>
      <c r="E3055" t="s">
        <v>2311</v>
      </c>
      <c r="F3055" t="s">
        <v>8516</v>
      </c>
      <c r="G3055" t="s">
        <v>6009</v>
      </c>
      <c r="I3055">
        <v>1</v>
      </c>
    </row>
    <row r="3056" spans="1:9" ht="14.4">
      <c r="A3056" t="s">
        <v>8550</v>
      </c>
      <c r="B3056">
        <v>3055</v>
      </c>
      <c r="C3056" t="s">
        <v>8550</v>
      </c>
      <c r="D3056" t="s">
        <v>8551</v>
      </c>
      <c r="E3056" t="s">
        <v>8547</v>
      </c>
      <c r="F3056" t="s">
        <v>8516</v>
      </c>
      <c r="G3056" t="s">
        <v>6009</v>
      </c>
      <c r="I3056">
        <v>1</v>
      </c>
    </row>
    <row r="3057" spans="1:9" ht="14.4" hidden="1">
      <c r="A3057" t="s">
        <v>8552</v>
      </c>
      <c r="B3057">
        <v>3056</v>
      </c>
      <c r="C3057" t="s">
        <v>8552</v>
      </c>
      <c r="D3057" t="s">
        <v>823</v>
      </c>
      <c r="E3057" t="s">
        <v>823</v>
      </c>
      <c r="F3057" t="s">
        <v>8516</v>
      </c>
      <c r="G3057" t="s">
        <v>6009</v>
      </c>
      <c r="I3057">
        <v>1</v>
      </c>
    </row>
    <row r="3058" spans="1:9" ht="14.4">
      <c r="A3058" t="s">
        <v>8553</v>
      </c>
      <c r="B3058">
        <v>3057</v>
      </c>
      <c r="C3058" t="s">
        <v>8553</v>
      </c>
      <c r="D3058" t="s">
        <v>908</v>
      </c>
      <c r="E3058" t="s">
        <v>8554</v>
      </c>
      <c r="F3058" t="s">
        <v>8516</v>
      </c>
      <c r="G3058" t="s">
        <v>6009</v>
      </c>
      <c r="I3058">
        <v>1</v>
      </c>
    </row>
    <row r="3059" spans="1:9" ht="14.4">
      <c r="A3059" t="s">
        <v>8555</v>
      </c>
      <c r="B3059">
        <v>3058</v>
      </c>
      <c r="C3059" t="s">
        <v>8555</v>
      </c>
      <c r="D3059" t="s">
        <v>8556</v>
      </c>
      <c r="E3059" t="s">
        <v>1551</v>
      </c>
      <c r="F3059" t="s">
        <v>8516</v>
      </c>
      <c r="G3059" t="s">
        <v>6009</v>
      </c>
      <c r="I3059">
        <v>1</v>
      </c>
    </row>
    <row r="3060" spans="1:9" ht="14.4" hidden="1">
      <c r="A3060" t="s">
        <v>1643</v>
      </c>
      <c r="B3060">
        <v>3059</v>
      </c>
      <c r="F3060" t="s">
        <v>8516</v>
      </c>
      <c r="G3060" t="s">
        <v>6009</v>
      </c>
      <c r="I3060">
        <v>1</v>
      </c>
    </row>
    <row r="3061" spans="1:9" ht="14.4" hidden="1">
      <c r="A3061" t="s">
        <v>8545</v>
      </c>
      <c r="B3061">
        <v>3060</v>
      </c>
      <c r="C3061" t="s">
        <v>8545</v>
      </c>
      <c r="F3061" t="s">
        <v>8516</v>
      </c>
      <c r="G3061" t="s">
        <v>6009</v>
      </c>
      <c r="I3061">
        <v>1</v>
      </c>
    </row>
    <row r="3062" spans="1:9" ht="14.4">
      <c r="A3062" t="s">
        <v>8557</v>
      </c>
      <c r="B3062">
        <v>3061</v>
      </c>
      <c r="C3062" t="s">
        <v>8557</v>
      </c>
      <c r="D3062" t="s">
        <v>908</v>
      </c>
      <c r="E3062" t="s">
        <v>2311</v>
      </c>
      <c r="F3062" t="s">
        <v>8516</v>
      </c>
      <c r="G3062" t="s">
        <v>6009</v>
      </c>
      <c r="I3062">
        <v>1</v>
      </c>
    </row>
    <row r="3063" spans="1:9" ht="14.4">
      <c r="A3063" t="s">
        <v>8558</v>
      </c>
      <c r="B3063">
        <v>3062</v>
      </c>
      <c r="C3063" t="s">
        <v>8558</v>
      </c>
      <c r="D3063" t="s">
        <v>908</v>
      </c>
      <c r="E3063" t="s">
        <v>909</v>
      </c>
      <c r="F3063" t="s">
        <v>8516</v>
      </c>
      <c r="G3063" t="s">
        <v>6009</v>
      </c>
      <c r="I3063">
        <v>1</v>
      </c>
    </row>
    <row r="3064" spans="1:9" ht="14.4" hidden="1">
      <c r="A3064" t="s">
        <v>1643</v>
      </c>
      <c r="B3064">
        <v>3063</v>
      </c>
      <c r="F3064" t="s">
        <v>8516</v>
      </c>
      <c r="G3064" t="s">
        <v>6009</v>
      </c>
      <c r="I3064">
        <v>1</v>
      </c>
    </row>
    <row r="3065" spans="1:9" ht="14.4" hidden="1">
      <c r="A3065" t="s">
        <v>1643</v>
      </c>
      <c r="B3065">
        <v>3064</v>
      </c>
      <c r="F3065" t="s">
        <v>8516</v>
      </c>
      <c r="G3065" t="s">
        <v>6009</v>
      </c>
      <c r="I3065">
        <v>1</v>
      </c>
    </row>
    <row r="3066" spans="1:9" ht="14.4" hidden="1">
      <c r="A3066" t="s">
        <v>1643</v>
      </c>
      <c r="B3066">
        <v>3065</v>
      </c>
      <c r="F3066" t="s">
        <v>8516</v>
      </c>
      <c r="G3066" t="s">
        <v>6009</v>
      </c>
      <c r="I3066">
        <v>1</v>
      </c>
    </row>
    <row r="3067" spans="1:9" ht="14.4">
      <c r="A3067" t="s">
        <v>8559</v>
      </c>
      <c r="B3067">
        <v>3066</v>
      </c>
      <c r="C3067" t="s">
        <v>8559</v>
      </c>
      <c r="D3067" t="s">
        <v>908</v>
      </c>
      <c r="E3067" t="s">
        <v>2311</v>
      </c>
      <c r="F3067" t="s">
        <v>8516</v>
      </c>
      <c r="G3067" t="s">
        <v>6009</v>
      </c>
      <c r="I3067">
        <v>1</v>
      </c>
    </row>
    <row r="3068" spans="1:9" ht="14.4" hidden="1">
      <c r="A3068" t="s">
        <v>8560</v>
      </c>
      <c r="B3068">
        <v>3067</v>
      </c>
      <c r="C3068" t="s">
        <v>8560</v>
      </c>
      <c r="E3068" t="s">
        <v>1143</v>
      </c>
      <c r="F3068" t="s">
        <v>8516</v>
      </c>
      <c r="G3068" t="s">
        <v>6009</v>
      </c>
      <c r="I3068">
        <v>1</v>
      </c>
    </row>
    <row r="3069" spans="1:9" ht="14.4">
      <c r="A3069" t="s">
        <v>8561</v>
      </c>
      <c r="B3069">
        <v>3068</v>
      </c>
      <c r="C3069" t="s">
        <v>8561</v>
      </c>
      <c r="D3069" t="s">
        <v>1637</v>
      </c>
      <c r="E3069" t="s">
        <v>1638</v>
      </c>
      <c r="F3069" t="s">
        <v>8516</v>
      </c>
      <c r="G3069" t="s">
        <v>6009</v>
      </c>
      <c r="I3069">
        <v>1</v>
      </c>
    </row>
    <row r="3070" spans="1:9" ht="14.4" hidden="1">
      <c r="A3070" t="s">
        <v>1643</v>
      </c>
      <c r="B3070">
        <v>3069</v>
      </c>
      <c r="F3070" t="s">
        <v>8516</v>
      </c>
      <c r="G3070" t="s">
        <v>6009</v>
      </c>
      <c r="I3070">
        <v>1</v>
      </c>
    </row>
    <row r="3071" spans="1:9" ht="14.4">
      <c r="A3071" t="s">
        <v>8562</v>
      </c>
      <c r="B3071">
        <v>3070</v>
      </c>
      <c r="C3071" t="s">
        <v>8562</v>
      </c>
      <c r="D3071" t="s">
        <v>908</v>
      </c>
      <c r="E3071" t="s">
        <v>2311</v>
      </c>
      <c r="F3071" t="s">
        <v>8516</v>
      </c>
      <c r="G3071" t="s">
        <v>6009</v>
      </c>
      <c r="I3071">
        <v>1</v>
      </c>
    </row>
    <row r="3072" spans="1:9" ht="14.4" hidden="1">
      <c r="A3072" t="s">
        <v>1643</v>
      </c>
      <c r="B3072">
        <v>3071</v>
      </c>
      <c r="F3072" t="s">
        <v>8516</v>
      </c>
      <c r="G3072" t="s">
        <v>6009</v>
      </c>
      <c r="I3072">
        <v>1</v>
      </c>
    </row>
    <row r="3073" spans="1:9" ht="14.4" hidden="1">
      <c r="A3073" t="s">
        <v>1643</v>
      </c>
      <c r="B3073">
        <v>3072</v>
      </c>
      <c r="F3073" t="s">
        <v>8516</v>
      </c>
      <c r="G3073" t="s">
        <v>6009</v>
      </c>
      <c r="I3073">
        <v>1</v>
      </c>
    </row>
    <row r="3074" spans="1:9" ht="14.4" hidden="1">
      <c r="A3074" t="s">
        <v>1643</v>
      </c>
      <c r="B3074">
        <v>3073</v>
      </c>
      <c r="F3074" t="s">
        <v>8516</v>
      </c>
      <c r="G3074" t="s">
        <v>6009</v>
      </c>
      <c r="I3074">
        <v>1</v>
      </c>
    </row>
    <row r="3075" spans="1:9" ht="14.4">
      <c r="A3075" t="s">
        <v>8563</v>
      </c>
      <c r="B3075">
        <v>3074</v>
      </c>
      <c r="C3075" t="s">
        <v>8563</v>
      </c>
      <c r="D3075" t="s">
        <v>908</v>
      </c>
      <c r="E3075" t="s">
        <v>909</v>
      </c>
      <c r="F3075" t="s">
        <v>8516</v>
      </c>
      <c r="G3075" t="s">
        <v>6009</v>
      </c>
      <c r="I3075">
        <v>1</v>
      </c>
    </row>
    <row r="3076" spans="1:9" ht="14.4" hidden="1">
      <c r="A3076" t="s">
        <v>1643</v>
      </c>
      <c r="B3076">
        <v>3075</v>
      </c>
      <c r="F3076" t="s">
        <v>8516</v>
      </c>
      <c r="G3076" t="s">
        <v>6009</v>
      </c>
      <c r="I3076">
        <v>1</v>
      </c>
    </row>
    <row r="3077" spans="1:9" ht="14.4" hidden="1">
      <c r="A3077" t="s">
        <v>1643</v>
      </c>
      <c r="B3077">
        <v>3076</v>
      </c>
      <c r="F3077" t="s">
        <v>8516</v>
      </c>
      <c r="G3077" t="s">
        <v>6009</v>
      </c>
      <c r="I3077">
        <v>1</v>
      </c>
    </row>
    <row r="3078" spans="1:9" ht="14.4" hidden="1">
      <c r="A3078" t="s">
        <v>1643</v>
      </c>
      <c r="B3078">
        <v>3077</v>
      </c>
      <c r="F3078" t="s">
        <v>8516</v>
      </c>
      <c r="G3078" t="s">
        <v>6009</v>
      </c>
      <c r="I3078">
        <v>1</v>
      </c>
    </row>
    <row r="3079" spans="1:9" ht="14.4" hidden="1">
      <c r="A3079" t="s">
        <v>1643</v>
      </c>
      <c r="B3079">
        <v>3078</v>
      </c>
      <c r="F3079" t="s">
        <v>8516</v>
      </c>
      <c r="G3079" t="s">
        <v>6009</v>
      </c>
      <c r="I3079">
        <v>1</v>
      </c>
    </row>
    <row r="3080" spans="1:9" ht="14.4" hidden="1">
      <c r="A3080" t="s">
        <v>1643</v>
      </c>
      <c r="B3080">
        <v>3079</v>
      </c>
      <c r="F3080" t="s">
        <v>8516</v>
      </c>
      <c r="G3080" t="s">
        <v>6009</v>
      </c>
      <c r="I3080">
        <v>1</v>
      </c>
    </row>
    <row r="3081" spans="1:9" ht="14.4" hidden="1">
      <c r="A3081" t="s">
        <v>1643</v>
      </c>
      <c r="B3081">
        <v>3080</v>
      </c>
      <c r="F3081" t="s">
        <v>8516</v>
      </c>
      <c r="G3081" t="s">
        <v>6009</v>
      </c>
      <c r="I3081">
        <v>1</v>
      </c>
    </row>
    <row r="3082" spans="1:9" ht="14.4">
      <c r="A3082" t="s">
        <v>8564</v>
      </c>
      <c r="B3082">
        <v>3081</v>
      </c>
      <c r="C3082" t="s">
        <v>8564</v>
      </c>
      <c r="D3082" t="s">
        <v>908</v>
      </c>
      <c r="E3082" t="s">
        <v>2311</v>
      </c>
      <c r="F3082" t="s">
        <v>8516</v>
      </c>
      <c r="G3082" t="s">
        <v>6009</v>
      </c>
      <c r="I3082">
        <v>1</v>
      </c>
    </row>
    <row r="3083" spans="1:9" ht="14.4">
      <c r="A3083" t="s">
        <v>8565</v>
      </c>
      <c r="B3083">
        <v>3082</v>
      </c>
      <c r="C3083" t="s">
        <v>8565</v>
      </c>
      <c r="D3083" t="s">
        <v>908</v>
      </c>
      <c r="E3083" t="s">
        <v>909</v>
      </c>
      <c r="F3083" t="s">
        <v>8516</v>
      </c>
      <c r="G3083" t="s">
        <v>6009</v>
      </c>
      <c r="I3083">
        <v>1</v>
      </c>
    </row>
    <row r="3084" spans="1:9" ht="14.4" hidden="1">
      <c r="A3084" t="s">
        <v>1643</v>
      </c>
      <c r="B3084">
        <v>3083</v>
      </c>
      <c r="F3084" t="s">
        <v>8516</v>
      </c>
      <c r="G3084" t="s">
        <v>6009</v>
      </c>
      <c r="I3084">
        <v>1</v>
      </c>
    </row>
    <row r="3085" spans="1:9" ht="14.4" hidden="1">
      <c r="A3085" t="s">
        <v>1643</v>
      </c>
      <c r="B3085">
        <v>3084</v>
      </c>
      <c r="F3085" t="s">
        <v>8516</v>
      </c>
      <c r="G3085" t="s">
        <v>6009</v>
      </c>
      <c r="I3085">
        <v>1</v>
      </c>
    </row>
    <row r="3086" spans="1:9" ht="14.4" hidden="1">
      <c r="A3086" t="s">
        <v>1643</v>
      </c>
      <c r="B3086">
        <v>3085</v>
      </c>
      <c r="F3086" t="s">
        <v>8516</v>
      </c>
      <c r="G3086" t="s">
        <v>6009</v>
      </c>
      <c r="I3086">
        <v>1</v>
      </c>
    </row>
    <row r="3087" spans="1:9" ht="14.4" hidden="1">
      <c r="A3087" t="s">
        <v>1643</v>
      </c>
      <c r="B3087">
        <v>3086</v>
      </c>
      <c r="F3087" t="s">
        <v>8516</v>
      </c>
      <c r="G3087" t="s">
        <v>6009</v>
      </c>
      <c r="I3087">
        <v>1</v>
      </c>
    </row>
    <row r="3088" spans="1:9" ht="14.4" hidden="1">
      <c r="A3088" t="s">
        <v>1643</v>
      </c>
      <c r="B3088">
        <v>3087</v>
      </c>
      <c r="F3088" t="s">
        <v>8516</v>
      </c>
      <c r="G3088" t="s">
        <v>6009</v>
      </c>
      <c r="I3088">
        <v>1</v>
      </c>
    </row>
    <row r="3089" spans="1:9" ht="14.4" hidden="1">
      <c r="A3089" t="s">
        <v>1643</v>
      </c>
      <c r="B3089">
        <v>3088</v>
      </c>
      <c r="F3089" t="s">
        <v>8516</v>
      </c>
      <c r="G3089" t="s">
        <v>6009</v>
      </c>
      <c r="I3089">
        <v>1</v>
      </c>
    </row>
    <row r="3090" spans="1:9" ht="14.4" hidden="1">
      <c r="A3090" t="s">
        <v>1643</v>
      </c>
      <c r="B3090">
        <v>3089</v>
      </c>
      <c r="F3090" t="s">
        <v>8566</v>
      </c>
      <c r="G3090" t="s">
        <v>6009</v>
      </c>
      <c r="I3090">
        <v>1</v>
      </c>
    </row>
    <row r="3091" spans="1:9" ht="14.4" hidden="1">
      <c r="A3091" t="s">
        <v>1643</v>
      </c>
      <c r="B3091">
        <v>3090</v>
      </c>
      <c r="F3091" t="s">
        <v>8566</v>
      </c>
      <c r="G3091" t="s">
        <v>6009</v>
      </c>
      <c r="I3091">
        <v>1</v>
      </c>
    </row>
    <row r="3092" spans="1:9" ht="14.4" hidden="1">
      <c r="A3092" t="s">
        <v>1643</v>
      </c>
      <c r="B3092">
        <v>3091</v>
      </c>
      <c r="F3092" t="s">
        <v>8566</v>
      </c>
      <c r="G3092" t="s">
        <v>6009</v>
      </c>
      <c r="I3092">
        <v>1</v>
      </c>
    </row>
    <row r="3093" spans="1:9" ht="14.4" hidden="1">
      <c r="A3093" t="s">
        <v>1643</v>
      </c>
      <c r="B3093">
        <v>3092</v>
      </c>
      <c r="F3093" t="s">
        <v>8566</v>
      </c>
      <c r="G3093" t="s">
        <v>6009</v>
      </c>
      <c r="I3093">
        <v>1</v>
      </c>
    </row>
    <row r="3094" spans="1:9" ht="14.4">
      <c r="A3094" t="s">
        <v>8567</v>
      </c>
      <c r="B3094">
        <v>3093</v>
      </c>
      <c r="C3094" t="s">
        <v>8567</v>
      </c>
      <c r="D3094" t="s">
        <v>908</v>
      </c>
      <c r="E3094" t="s">
        <v>2311</v>
      </c>
      <c r="F3094" t="s">
        <v>8566</v>
      </c>
      <c r="G3094" t="s">
        <v>6009</v>
      </c>
      <c r="I3094">
        <v>1</v>
      </c>
    </row>
    <row r="3095" spans="1:9" ht="14.4">
      <c r="A3095" t="s">
        <v>8568</v>
      </c>
      <c r="B3095">
        <v>3094</v>
      </c>
      <c r="C3095" t="s">
        <v>8568</v>
      </c>
      <c r="D3095" t="s">
        <v>8569</v>
      </c>
      <c r="E3095" t="s">
        <v>8570</v>
      </c>
      <c r="F3095" t="s">
        <v>8566</v>
      </c>
      <c r="G3095" t="s">
        <v>6009</v>
      </c>
      <c r="I3095">
        <v>1</v>
      </c>
    </row>
    <row r="3096" spans="1:9" ht="14.4" hidden="1">
      <c r="A3096" t="s">
        <v>1643</v>
      </c>
      <c r="B3096">
        <v>3095</v>
      </c>
      <c r="F3096" t="s">
        <v>8566</v>
      </c>
      <c r="G3096" t="s">
        <v>6009</v>
      </c>
      <c r="I3096">
        <v>1</v>
      </c>
    </row>
    <row r="3097" spans="1:9" ht="14.4" hidden="1">
      <c r="A3097" t="s">
        <v>1643</v>
      </c>
      <c r="B3097">
        <v>3096</v>
      </c>
      <c r="F3097" t="s">
        <v>8566</v>
      </c>
      <c r="G3097" t="s">
        <v>6009</v>
      </c>
      <c r="I3097">
        <v>1</v>
      </c>
    </row>
    <row r="3098" spans="1:9" ht="14.4" hidden="1">
      <c r="A3098" t="s">
        <v>1643</v>
      </c>
      <c r="B3098">
        <v>3097</v>
      </c>
      <c r="F3098" t="s">
        <v>8566</v>
      </c>
      <c r="G3098" t="s">
        <v>6009</v>
      </c>
      <c r="I3098">
        <v>1</v>
      </c>
    </row>
    <row r="3099" spans="1:9" ht="14.4">
      <c r="A3099" t="s">
        <v>8571</v>
      </c>
      <c r="B3099">
        <v>3098</v>
      </c>
      <c r="C3099" t="s">
        <v>8571</v>
      </c>
      <c r="D3099" t="s">
        <v>8572</v>
      </c>
      <c r="E3099" t="s">
        <v>8573</v>
      </c>
      <c r="F3099" t="s">
        <v>8566</v>
      </c>
      <c r="G3099" t="s">
        <v>6009</v>
      </c>
      <c r="I3099">
        <v>1</v>
      </c>
    </row>
    <row r="3100" spans="1:9" ht="14.4" hidden="1">
      <c r="A3100" t="s">
        <v>1643</v>
      </c>
      <c r="B3100">
        <v>3099</v>
      </c>
      <c r="F3100" t="s">
        <v>8566</v>
      </c>
      <c r="G3100" t="s">
        <v>6009</v>
      </c>
      <c r="I3100">
        <v>1</v>
      </c>
    </row>
    <row r="3101" spans="1:9" ht="14.4" hidden="1">
      <c r="A3101" t="s">
        <v>1643</v>
      </c>
      <c r="B3101">
        <v>3100</v>
      </c>
      <c r="F3101" t="s">
        <v>8566</v>
      </c>
      <c r="G3101" t="s">
        <v>6009</v>
      </c>
      <c r="I3101">
        <v>1</v>
      </c>
    </row>
    <row r="3102" spans="1:9" ht="14.4" hidden="1">
      <c r="A3102" t="s">
        <v>1643</v>
      </c>
      <c r="B3102">
        <v>3101</v>
      </c>
      <c r="F3102" t="s">
        <v>8566</v>
      </c>
      <c r="G3102" t="s">
        <v>6009</v>
      </c>
      <c r="I3102">
        <v>1</v>
      </c>
    </row>
    <row r="3103" spans="1:9" ht="14.4" hidden="1">
      <c r="A3103" t="s">
        <v>1643</v>
      </c>
      <c r="B3103">
        <v>3102</v>
      </c>
      <c r="F3103" t="s">
        <v>8566</v>
      </c>
      <c r="G3103" t="s">
        <v>6009</v>
      </c>
      <c r="I3103">
        <v>1</v>
      </c>
    </row>
    <row r="3104" spans="1:9" ht="14.4" hidden="1">
      <c r="A3104" t="s">
        <v>1643</v>
      </c>
      <c r="B3104">
        <v>3103</v>
      </c>
      <c r="F3104" t="s">
        <v>8566</v>
      </c>
      <c r="G3104" t="s">
        <v>6009</v>
      </c>
      <c r="I3104">
        <v>1</v>
      </c>
    </row>
    <row r="3105" spans="1:9" ht="14.4" hidden="1">
      <c r="A3105" t="s">
        <v>1643</v>
      </c>
      <c r="B3105">
        <v>3104</v>
      </c>
      <c r="F3105" t="s">
        <v>8566</v>
      </c>
      <c r="G3105" t="s">
        <v>6009</v>
      </c>
      <c r="I3105">
        <v>1</v>
      </c>
    </row>
    <row r="3106" spans="1:9" ht="14.4">
      <c r="A3106" t="s">
        <v>8574</v>
      </c>
      <c r="B3106">
        <v>3105</v>
      </c>
      <c r="C3106" t="s">
        <v>8574</v>
      </c>
      <c r="D3106" t="s">
        <v>8575</v>
      </c>
      <c r="E3106" t="s">
        <v>2311</v>
      </c>
      <c r="F3106" t="s">
        <v>8566</v>
      </c>
      <c r="G3106" t="s">
        <v>6009</v>
      </c>
      <c r="I3106">
        <v>1</v>
      </c>
    </row>
    <row r="3107" spans="1:9" ht="14.4" hidden="1">
      <c r="A3107" t="s">
        <v>1643</v>
      </c>
      <c r="B3107">
        <v>3106</v>
      </c>
      <c r="F3107" t="s">
        <v>8566</v>
      </c>
      <c r="G3107" t="s">
        <v>6009</v>
      </c>
      <c r="I3107">
        <v>1</v>
      </c>
    </row>
    <row r="3108" spans="1:9" ht="14.4" hidden="1">
      <c r="A3108" t="s">
        <v>1643</v>
      </c>
      <c r="B3108">
        <v>3107</v>
      </c>
      <c r="F3108" t="s">
        <v>8566</v>
      </c>
      <c r="G3108" t="s">
        <v>6009</v>
      </c>
      <c r="I3108">
        <v>1</v>
      </c>
    </row>
    <row r="3109" spans="1:9" ht="14.4" hidden="1">
      <c r="A3109" t="s">
        <v>1643</v>
      </c>
      <c r="B3109">
        <v>3108</v>
      </c>
      <c r="F3109" t="s">
        <v>8566</v>
      </c>
      <c r="G3109" t="s">
        <v>6009</v>
      </c>
      <c r="I3109">
        <v>1</v>
      </c>
    </row>
    <row r="3110" spans="1:9" ht="14.4" hidden="1">
      <c r="A3110" t="s">
        <v>1643</v>
      </c>
      <c r="B3110">
        <v>3109</v>
      </c>
      <c r="F3110" t="s">
        <v>8566</v>
      </c>
      <c r="G3110" t="s">
        <v>6009</v>
      </c>
      <c r="I3110">
        <v>1</v>
      </c>
    </row>
    <row r="3111" spans="1:9" ht="14.4" hidden="1">
      <c r="A3111" t="s">
        <v>1643</v>
      </c>
      <c r="B3111">
        <v>3110</v>
      </c>
      <c r="F3111" t="s">
        <v>8566</v>
      </c>
      <c r="G3111" t="s">
        <v>6009</v>
      </c>
      <c r="I3111">
        <v>1</v>
      </c>
    </row>
    <row r="3112" spans="1:9" ht="14.4" hidden="1">
      <c r="A3112" t="s">
        <v>1643</v>
      </c>
      <c r="B3112">
        <v>3111</v>
      </c>
      <c r="F3112" t="s">
        <v>8566</v>
      </c>
      <c r="G3112" t="s">
        <v>6009</v>
      </c>
      <c r="I3112">
        <v>1</v>
      </c>
    </row>
    <row r="3113" spans="1:9" ht="14.4" hidden="1">
      <c r="A3113" t="s">
        <v>1643</v>
      </c>
      <c r="B3113">
        <v>3112</v>
      </c>
      <c r="F3113" t="s">
        <v>8566</v>
      </c>
      <c r="G3113" t="s">
        <v>6009</v>
      </c>
      <c r="I3113">
        <v>1</v>
      </c>
    </row>
    <row r="3114" spans="1:9" ht="14.4" hidden="1">
      <c r="A3114" t="s">
        <v>1643</v>
      </c>
      <c r="B3114">
        <v>3113</v>
      </c>
      <c r="F3114" t="s">
        <v>8566</v>
      </c>
      <c r="G3114" t="s">
        <v>6009</v>
      </c>
      <c r="I3114">
        <v>1</v>
      </c>
    </row>
    <row r="3115" spans="1:9" ht="14.4" hidden="1">
      <c r="A3115" t="s">
        <v>1643</v>
      </c>
      <c r="B3115">
        <v>3114</v>
      </c>
      <c r="F3115" t="s">
        <v>8566</v>
      </c>
      <c r="G3115" t="s">
        <v>6009</v>
      </c>
      <c r="I3115">
        <v>1</v>
      </c>
    </row>
    <row r="3116" spans="1:9" ht="14.4" hidden="1">
      <c r="A3116" t="s">
        <v>1643</v>
      </c>
      <c r="B3116">
        <v>3115</v>
      </c>
      <c r="F3116" t="s">
        <v>8566</v>
      </c>
      <c r="G3116" t="s">
        <v>6009</v>
      </c>
      <c r="I3116">
        <v>1</v>
      </c>
    </row>
    <row r="3117" spans="1:9" ht="14.4" hidden="1">
      <c r="A3117" t="s">
        <v>1643</v>
      </c>
      <c r="B3117">
        <v>3116</v>
      </c>
      <c r="F3117" t="s">
        <v>8566</v>
      </c>
      <c r="G3117" t="s">
        <v>6009</v>
      </c>
      <c r="I3117">
        <v>1</v>
      </c>
    </row>
    <row r="3118" spans="1:9" ht="14.4" hidden="1">
      <c r="A3118" t="s">
        <v>8576</v>
      </c>
      <c r="B3118">
        <v>3117</v>
      </c>
      <c r="C3118" t="s">
        <v>8576</v>
      </c>
      <c r="D3118" t="s">
        <v>823</v>
      </c>
      <c r="E3118" t="s">
        <v>823</v>
      </c>
      <c r="F3118" t="s">
        <v>8566</v>
      </c>
      <c r="G3118" t="s">
        <v>6009</v>
      </c>
      <c r="I3118">
        <v>1</v>
      </c>
    </row>
    <row r="3119" spans="1:9" ht="14.4" hidden="1">
      <c r="A3119" t="s">
        <v>1643</v>
      </c>
      <c r="B3119">
        <v>3118</v>
      </c>
      <c r="F3119" t="s">
        <v>8566</v>
      </c>
      <c r="G3119" t="s">
        <v>6009</v>
      </c>
      <c r="I3119">
        <v>1</v>
      </c>
    </row>
    <row r="3120" spans="1:9" ht="14.4" hidden="1">
      <c r="A3120" t="s">
        <v>1643</v>
      </c>
      <c r="B3120">
        <v>3119</v>
      </c>
      <c r="F3120" t="s">
        <v>8566</v>
      </c>
      <c r="G3120" t="s">
        <v>6009</v>
      </c>
      <c r="I3120">
        <v>1</v>
      </c>
    </row>
    <row r="3121" spans="1:9" ht="14.4" hidden="1">
      <c r="A3121" t="s">
        <v>1643</v>
      </c>
      <c r="B3121">
        <v>3120</v>
      </c>
      <c r="F3121" t="s">
        <v>8566</v>
      </c>
      <c r="G3121" t="s">
        <v>6009</v>
      </c>
      <c r="I3121">
        <v>1</v>
      </c>
    </row>
    <row r="3122" spans="1:9" ht="14.4" hidden="1">
      <c r="A3122" t="s">
        <v>1643</v>
      </c>
      <c r="B3122">
        <v>3121</v>
      </c>
      <c r="F3122" t="s">
        <v>8566</v>
      </c>
      <c r="G3122" t="s">
        <v>6009</v>
      </c>
      <c r="I3122">
        <v>1</v>
      </c>
    </row>
    <row r="3123" spans="1:9" ht="14.4" hidden="1">
      <c r="A3123" t="s">
        <v>1643</v>
      </c>
      <c r="B3123">
        <v>3122</v>
      </c>
      <c r="F3123" t="s">
        <v>8566</v>
      </c>
      <c r="G3123" t="s">
        <v>6009</v>
      </c>
      <c r="I3123">
        <v>1</v>
      </c>
    </row>
    <row r="3124" spans="1:9" ht="14.4" hidden="1">
      <c r="A3124" t="s">
        <v>1643</v>
      </c>
      <c r="B3124">
        <v>3123</v>
      </c>
      <c r="F3124" t="s">
        <v>8566</v>
      </c>
      <c r="G3124" t="s">
        <v>6009</v>
      </c>
      <c r="I3124">
        <v>1</v>
      </c>
    </row>
    <row r="3125" spans="1:9" ht="14.4" hidden="1">
      <c r="A3125" t="s">
        <v>1643</v>
      </c>
      <c r="B3125">
        <v>3124</v>
      </c>
      <c r="F3125" t="s">
        <v>8566</v>
      </c>
      <c r="G3125" t="s">
        <v>6009</v>
      </c>
      <c r="I3125">
        <v>1</v>
      </c>
    </row>
    <row r="3126" spans="1:9" ht="14.4" hidden="1">
      <c r="A3126" t="s">
        <v>1643</v>
      </c>
      <c r="B3126">
        <v>3125</v>
      </c>
      <c r="F3126" t="s">
        <v>8566</v>
      </c>
      <c r="G3126" t="s">
        <v>6009</v>
      </c>
      <c r="I3126">
        <v>1</v>
      </c>
    </row>
    <row r="3127" spans="1:9" ht="14.4" hidden="1">
      <c r="A3127" t="s">
        <v>1643</v>
      </c>
      <c r="B3127">
        <v>3126</v>
      </c>
      <c r="F3127" t="s">
        <v>8566</v>
      </c>
      <c r="G3127" t="s">
        <v>6009</v>
      </c>
      <c r="I3127">
        <v>1</v>
      </c>
    </row>
    <row r="3128" spans="1:9" ht="14.4" hidden="1">
      <c r="A3128" t="s">
        <v>1643</v>
      </c>
      <c r="B3128">
        <v>3127</v>
      </c>
      <c r="F3128" t="s">
        <v>8566</v>
      </c>
      <c r="G3128" t="s">
        <v>6009</v>
      </c>
      <c r="I3128">
        <v>1</v>
      </c>
    </row>
    <row r="3129" spans="1:9" ht="14.4" hidden="1">
      <c r="A3129" t="s">
        <v>1643</v>
      </c>
      <c r="B3129">
        <v>3128</v>
      </c>
      <c r="F3129" t="s">
        <v>8566</v>
      </c>
      <c r="G3129" t="s">
        <v>6009</v>
      </c>
      <c r="I3129">
        <v>1</v>
      </c>
    </row>
    <row r="3130" spans="1:9" ht="14.4" hidden="1">
      <c r="A3130" t="s">
        <v>1643</v>
      </c>
      <c r="B3130">
        <v>3129</v>
      </c>
      <c r="F3130" t="s">
        <v>8566</v>
      </c>
      <c r="G3130" t="s">
        <v>6009</v>
      </c>
      <c r="I3130">
        <v>1</v>
      </c>
    </row>
    <row r="3131" spans="1:9" ht="14.4" hidden="1">
      <c r="A3131" t="s">
        <v>1643</v>
      </c>
      <c r="B3131">
        <v>3130</v>
      </c>
      <c r="F3131" t="s">
        <v>8566</v>
      </c>
      <c r="G3131" t="s">
        <v>6009</v>
      </c>
      <c r="I3131">
        <v>1</v>
      </c>
    </row>
    <row r="3132" spans="1:9" ht="14.4" hidden="1">
      <c r="A3132" t="s">
        <v>1643</v>
      </c>
      <c r="B3132">
        <v>3131</v>
      </c>
      <c r="F3132" t="s">
        <v>8566</v>
      </c>
      <c r="G3132" t="s">
        <v>6009</v>
      </c>
      <c r="I3132">
        <v>1</v>
      </c>
    </row>
    <row r="3133" spans="1:9" ht="14.4" hidden="1">
      <c r="A3133" t="s">
        <v>1643</v>
      </c>
      <c r="B3133">
        <v>3132</v>
      </c>
      <c r="F3133" t="s">
        <v>8566</v>
      </c>
      <c r="G3133" t="s">
        <v>6009</v>
      </c>
      <c r="I3133">
        <v>1</v>
      </c>
    </row>
    <row r="3134" spans="1:9" ht="14.4" hidden="1">
      <c r="A3134" t="s">
        <v>1643</v>
      </c>
      <c r="B3134">
        <v>3133</v>
      </c>
      <c r="F3134" t="s">
        <v>8566</v>
      </c>
      <c r="G3134" t="s">
        <v>6009</v>
      </c>
      <c r="I3134">
        <v>1</v>
      </c>
    </row>
    <row r="3135" spans="1:9" ht="14.4" hidden="1">
      <c r="A3135" t="s">
        <v>1643</v>
      </c>
      <c r="B3135">
        <v>3134</v>
      </c>
      <c r="F3135" t="s">
        <v>8566</v>
      </c>
      <c r="G3135" t="s">
        <v>6009</v>
      </c>
      <c r="I3135">
        <v>1</v>
      </c>
    </row>
    <row r="3136" spans="1:9" ht="14.4" hidden="1">
      <c r="A3136" t="s">
        <v>1643</v>
      </c>
      <c r="B3136">
        <v>3135</v>
      </c>
      <c r="F3136" t="s">
        <v>8566</v>
      </c>
      <c r="G3136" t="s">
        <v>6009</v>
      </c>
      <c r="I3136">
        <v>1</v>
      </c>
    </row>
    <row r="3137" spans="1:9" ht="14.4" hidden="1">
      <c r="A3137" t="s">
        <v>1643</v>
      </c>
      <c r="B3137">
        <v>3136</v>
      </c>
      <c r="F3137" t="s">
        <v>8566</v>
      </c>
      <c r="G3137" t="s">
        <v>6009</v>
      </c>
      <c r="I3137">
        <v>1</v>
      </c>
    </row>
    <row r="3138" spans="1:9" ht="14.4" hidden="1">
      <c r="A3138" t="s">
        <v>1643</v>
      </c>
      <c r="B3138">
        <v>3137</v>
      </c>
      <c r="F3138" t="s">
        <v>8566</v>
      </c>
      <c r="G3138" t="s">
        <v>6009</v>
      </c>
      <c r="I3138">
        <v>1</v>
      </c>
    </row>
    <row r="3139" spans="1:9" ht="14.4" hidden="1">
      <c r="A3139" t="s">
        <v>8577</v>
      </c>
      <c r="B3139">
        <v>3138</v>
      </c>
      <c r="C3139" t="s">
        <v>8577</v>
      </c>
      <c r="D3139" t="s">
        <v>823</v>
      </c>
      <c r="E3139" t="s">
        <v>823</v>
      </c>
      <c r="F3139" t="s">
        <v>8566</v>
      </c>
      <c r="G3139" t="s">
        <v>6009</v>
      </c>
      <c r="I3139">
        <v>1</v>
      </c>
    </row>
    <row r="3140" spans="1:9" ht="14.4" hidden="1">
      <c r="A3140" t="s">
        <v>1643</v>
      </c>
      <c r="B3140">
        <v>3139</v>
      </c>
      <c r="F3140" t="s">
        <v>8566</v>
      </c>
      <c r="G3140" t="s">
        <v>6009</v>
      </c>
      <c r="I3140">
        <v>1</v>
      </c>
    </row>
    <row r="3141" spans="1:9" ht="14.4" hidden="1">
      <c r="A3141" t="s">
        <v>1643</v>
      </c>
      <c r="B3141">
        <v>3140</v>
      </c>
      <c r="F3141" t="s">
        <v>8566</v>
      </c>
      <c r="G3141" t="s">
        <v>6009</v>
      </c>
      <c r="I3141">
        <v>1</v>
      </c>
    </row>
    <row r="3142" spans="1:9" ht="14.4" hidden="1">
      <c r="A3142" t="s">
        <v>1643</v>
      </c>
      <c r="B3142">
        <v>3141</v>
      </c>
      <c r="F3142" t="s">
        <v>8566</v>
      </c>
      <c r="G3142" t="s">
        <v>6009</v>
      </c>
      <c r="I3142">
        <v>1</v>
      </c>
    </row>
    <row r="3143" spans="1:9" ht="14.4" hidden="1">
      <c r="A3143" t="s">
        <v>1643</v>
      </c>
      <c r="B3143">
        <v>3142</v>
      </c>
      <c r="F3143" t="s">
        <v>8566</v>
      </c>
      <c r="G3143" t="s">
        <v>6009</v>
      </c>
      <c r="I3143">
        <v>1</v>
      </c>
    </row>
    <row r="3144" spans="1:9" ht="14.4" hidden="1">
      <c r="A3144" t="s">
        <v>1643</v>
      </c>
      <c r="B3144">
        <v>3143</v>
      </c>
      <c r="F3144" t="s">
        <v>8578</v>
      </c>
      <c r="G3144" t="s">
        <v>6009</v>
      </c>
      <c r="I3144">
        <v>1</v>
      </c>
    </row>
    <row r="3145" spans="1:9" ht="14.4" hidden="1">
      <c r="A3145" t="s">
        <v>1643</v>
      </c>
      <c r="B3145">
        <v>3144</v>
      </c>
      <c r="F3145" t="s">
        <v>8578</v>
      </c>
      <c r="G3145" t="s">
        <v>6009</v>
      </c>
      <c r="I3145">
        <v>1</v>
      </c>
    </row>
    <row r="3146" spans="1:9" ht="14.4" hidden="1">
      <c r="A3146" t="s">
        <v>1643</v>
      </c>
      <c r="B3146">
        <v>3145</v>
      </c>
      <c r="F3146" t="s">
        <v>8578</v>
      </c>
      <c r="G3146" t="s">
        <v>6009</v>
      </c>
      <c r="I3146">
        <v>1</v>
      </c>
    </row>
    <row r="3147" spans="1:9" ht="14.4" hidden="1">
      <c r="A3147" t="s">
        <v>1643</v>
      </c>
      <c r="B3147">
        <v>3146</v>
      </c>
      <c r="F3147" t="s">
        <v>8578</v>
      </c>
      <c r="G3147" t="s">
        <v>6009</v>
      </c>
      <c r="I3147">
        <v>1</v>
      </c>
    </row>
    <row r="3148" spans="1:9" ht="14.4" hidden="1">
      <c r="A3148" t="s">
        <v>1643</v>
      </c>
      <c r="B3148">
        <v>3147</v>
      </c>
      <c r="F3148" t="s">
        <v>8578</v>
      </c>
      <c r="G3148" t="s">
        <v>6009</v>
      </c>
      <c r="I3148">
        <v>1</v>
      </c>
    </row>
    <row r="3149" spans="1:9" ht="14.4" hidden="1">
      <c r="A3149" t="s">
        <v>1643</v>
      </c>
      <c r="B3149">
        <v>3148</v>
      </c>
      <c r="F3149" t="s">
        <v>8578</v>
      </c>
      <c r="G3149" t="s">
        <v>6009</v>
      </c>
      <c r="I3149">
        <v>1</v>
      </c>
    </row>
    <row r="3150" spans="1:9" ht="14.4" hidden="1">
      <c r="A3150" t="s">
        <v>1643</v>
      </c>
      <c r="B3150">
        <v>3149</v>
      </c>
      <c r="F3150" t="s">
        <v>8578</v>
      </c>
      <c r="G3150" t="s">
        <v>6009</v>
      </c>
      <c r="I3150">
        <v>1</v>
      </c>
    </row>
    <row r="3151" spans="1:9" ht="14.4" hidden="1">
      <c r="A3151" t="s">
        <v>1643</v>
      </c>
      <c r="B3151">
        <v>3150</v>
      </c>
      <c r="F3151" t="s">
        <v>8578</v>
      </c>
      <c r="G3151" t="s">
        <v>6009</v>
      </c>
      <c r="I3151">
        <v>1</v>
      </c>
    </row>
    <row r="3152" spans="1:9" ht="14.4" hidden="1">
      <c r="A3152" t="s">
        <v>1643</v>
      </c>
      <c r="B3152">
        <v>3151</v>
      </c>
      <c r="F3152" t="s">
        <v>8578</v>
      </c>
      <c r="G3152" t="s">
        <v>6009</v>
      </c>
      <c r="I3152">
        <v>1</v>
      </c>
    </row>
    <row r="3153" spans="1:9" ht="14.4" hidden="1">
      <c r="A3153" t="s">
        <v>1643</v>
      </c>
      <c r="B3153">
        <v>3152</v>
      </c>
      <c r="F3153" t="s">
        <v>8578</v>
      </c>
      <c r="G3153" t="s">
        <v>6009</v>
      </c>
      <c r="I3153">
        <v>1</v>
      </c>
    </row>
    <row r="3154" spans="1:9" ht="14.4" hidden="1">
      <c r="A3154" t="s">
        <v>1643</v>
      </c>
      <c r="B3154">
        <v>3153</v>
      </c>
      <c r="F3154" t="s">
        <v>8578</v>
      </c>
      <c r="G3154" t="s">
        <v>6009</v>
      </c>
      <c r="I3154">
        <v>1</v>
      </c>
    </row>
    <row r="3155" spans="1:9" ht="14.4" hidden="1">
      <c r="A3155" t="s">
        <v>1643</v>
      </c>
      <c r="B3155">
        <v>3154</v>
      </c>
      <c r="F3155" t="s">
        <v>8578</v>
      </c>
      <c r="G3155" t="s">
        <v>6009</v>
      </c>
      <c r="I3155">
        <v>1</v>
      </c>
    </row>
    <row r="3156" spans="1:9" ht="14.4" hidden="1">
      <c r="A3156" t="s">
        <v>1643</v>
      </c>
      <c r="B3156">
        <v>3155</v>
      </c>
      <c r="F3156" t="s">
        <v>8578</v>
      </c>
      <c r="G3156" t="s">
        <v>6009</v>
      </c>
      <c r="I3156">
        <v>1</v>
      </c>
    </row>
    <row r="3157" spans="1:9" ht="14.4" hidden="1">
      <c r="A3157" t="s">
        <v>1643</v>
      </c>
      <c r="B3157">
        <v>3156</v>
      </c>
      <c r="F3157" t="s">
        <v>8578</v>
      </c>
      <c r="G3157" t="s">
        <v>6009</v>
      </c>
      <c r="I3157">
        <v>1</v>
      </c>
    </row>
    <row r="3158" spans="1:9" ht="14.4" hidden="1">
      <c r="A3158" t="s">
        <v>1643</v>
      </c>
      <c r="B3158">
        <v>3157</v>
      </c>
      <c r="F3158" t="s">
        <v>8578</v>
      </c>
      <c r="G3158" t="s">
        <v>6009</v>
      </c>
      <c r="I3158">
        <v>1</v>
      </c>
    </row>
    <row r="3159" spans="1:9" ht="14.4" hidden="1">
      <c r="A3159" t="s">
        <v>1643</v>
      </c>
      <c r="B3159">
        <v>3158</v>
      </c>
      <c r="F3159" t="s">
        <v>8578</v>
      </c>
      <c r="G3159" t="s">
        <v>6009</v>
      </c>
      <c r="I3159">
        <v>1</v>
      </c>
    </row>
    <row r="3160" spans="1:9" ht="14.4" hidden="1">
      <c r="A3160" t="s">
        <v>1643</v>
      </c>
      <c r="B3160">
        <v>3159</v>
      </c>
      <c r="F3160" t="s">
        <v>8578</v>
      </c>
      <c r="G3160" t="s">
        <v>6009</v>
      </c>
      <c r="I3160">
        <v>1</v>
      </c>
    </row>
    <row r="3161" spans="1:9" ht="14.4" hidden="1">
      <c r="A3161" t="s">
        <v>1643</v>
      </c>
      <c r="B3161">
        <v>3160</v>
      </c>
      <c r="F3161" t="s">
        <v>8578</v>
      </c>
      <c r="G3161" t="s">
        <v>6009</v>
      </c>
      <c r="I3161">
        <v>1</v>
      </c>
    </row>
    <row r="3162" spans="1:9" ht="14.4" hidden="1">
      <c r="A3162" t="s">
        <v>1643</v>
      </c>
      <c r="B3162">
        <v>3161</v>
      </c>
      <c r="F3162" t="s">
        <v>8579</v>
      </c>
      <c r="G3162" t="s">
        <v>6009</v>
      </c>
      <c r="I3162">
        <v>1</v>
      </c>
    </row>
    <row r="3163" spans="1:9" ht="14.4">
      <c r="A3163" t="s">
        <v>8580</v>
      </c>
      <c r="B3163">
        <v>3162</v>
      </c>
      <c r="C3163" t="s">
        <v>8580</v>
      </c>
      <c r="D3163" t="s">
        <v>8581</v>
      </c>
      <c r="E3163" t="s">
        <v>8582</v>
      </c>
      <c r="F3163" t="s">
        <v>8579</v>
      </c>
      <c r="G3163" t="s">
        <v>6009</v>
      </c>
      <c r="I3163">
        <v>1</v>
      </c>
    </row>
    <row r="3164" spans="1:9" ht="14.4" hidden="1">
      <c r="A3164" t="s">
        <v>1643</v>
      </c>
      <c r="B3164">
        <v>3163</v>
      </c>
      <c r="F3164" t="s">
        <v>8579</v>
      </c>
      <c r="G3164" t="s">
        <v>6009</v>
      </c>
      <c r="I3164">
        <v>1</v>
      </c>
    </row>
    <row r="3165" spans="1:9" ht="14.4" hidden="1">
      <c r="A3165" t="s">
        <v>1643</v>
      </c>
      <c r="B3165">
        <v>3164</v>
      </c>
      <c r="F3165" t="s">
        <v>8579</v>
      </c>
      <c r="G3165" t="s">
        <v>6009</v>
      </c>
      <c r="I3165">
        <v>1</v>
      </c>
    </row>
    <row r="3166" spans="1:9" ht="14.4" hidden="1">
      <c r="A3166" t="s">
        <v>1643</v>
      </c>
      <c r="B3166">
        <v>3165</v>
      </c>
      <c r="F3166" t="s">
        <v>8579</v>
      </c>
      <c r="G3166" t="s">
        <v>6009</v>
      </c>
      <c r="I3166">
        <v>1</v>
      </c>
    </row>
    <row r="3167" spans="1:9" ht="14.4" hidden="1">
      <c r="A3167" t="s">
        <v>8583</v>
      </c>
      <c r="B3167">
        <v>3166</v>
      </c>
      <c r="C3167" t="s">
        <v>8583</v>
      </c>
      <c r="D3167" t="s">
        <v>8584</v>
      </c>
      <c r="E3167" t="s">
        <v>8585</v>
      </c>
      <c r="F3167" t="s">
        <v>8579</v>
      </c>
      <c r="G3167" t="s">
        <v>6009</v>
      </c>
      <c r="I3167">
        <v>1</v>
      </c>
    </row>
    <row r="3168" spans="1:9" ht="14.4">
      <c r="A3168" t="s">
        <v>8586</v>
      </c>
      <c r="B3168">
        <v>3167</v>
      </c>
      <c r="C3168" t="s">
        <v>8586</v>
      </c>
      <c r="D3168" t="s">
        <v>8587</v>
      </c>
      <c r="E3168" t="s">
        <v>1551</v>
      </c>
      <c r="F3168" t="s">
        <v>8579</v>
      </c>
      <c r="G3168" t="s">
        <v>6009</v>
      </c>
      <c r="I3168">
        <v>1</v>
      </c>
    </row>
    <row r="3169" spans="1:9" ht="14.4">
      <c r="A3169" t="s">
        <v>8588</v>
      </c>
      <c r="B3169">
        <v>3168</v>
      </c>
      <c r="C3169" t="s">
        <v>8588</v>
      </c>
      <c r="D3169" t="s">
        <v>908</v>
      </c>
      <c r="E3169" t="s">
        <v>1638</v>
      </c>
      <c r="F3169" t="s">
        <v>8579</v>
      </c>
      <c r="G3169" t="s">
        <v>6009</v>
      </c>
      <c r="I3169">
        <v>1</v>
      </c>
    </row>
    <row r="3170" spans="1:9" ht="14.4" hidden="1">
      <c r="A3170" t="s">
        <v>1643</v>
      </c>
      <c r="B3170">
        <v>3169</v>
      </c>
      <c r="F3170" t="s">
        <v>8579</v>
      </c>
      <c r="G3170" t="s">
        <v>6009</v>
      </c>
      <c r="I3170">
        <v>1</v>
      </c>
    </row>
    <row r="3171" spans="1:9" ht="14.4" hidden="1">
      <c r="A3171" t="s">
        <v>1643</v>
      </c>
      <c r="B3171">
        <v>3170</v>
      </c>
      <c r="F3171" t="s">
        <v>8579</v>
      </c>
      <c r="G3171" t="s">
        <v>6009</v>
      </c>
      <c r="I3171">
        <v>1</v>
      </c>
    </row>
    <row r="3172" spans="1:9" ht="14.4" hidden="1">
      <c r="A3172" t="s">
        <v>1643</v>
      </c>
      <c r="B3172">
        <v>3171</v>
      </c>
      <c r="F3172" t="s">
        <v>8579</v>
      </c>
      <c r="G3172" t="s">
        <v>6009</v>
      </c>
      <c r="I3172">
        <v>1</v>
      </c>
    </row>
    <row r="3173" spans="1:9" ht="14.4" hidden="1">
      <c r="A3173" t="s">
        <v>1643</v>
      </c>
      <c r="B3173">
        <v>3172</v>
      </c>
      <c r="F3173" t="s">
        <v>8579</v>
      </c>
      <c r="G3173" t="s">
        <v>6009</v>
      </c>
      <c r="I3173">
        <v>1</v>
      </c>
    </row>
    <row r="3174" spans="1:9" ht="14.4" hidden="1">
      <c r="A3174" t="s">
        <v>1643</v>
      </c>
      <c r="B3174">
        <v>3173</v>
      </c>
      <c r="F3174" t="s">
        <v>8579</v>
      </c>
      <c r="G3174" t="s">
        <v>6009</v>
      </c>
      <c r="I3174">
        <v>1</v>
      </c>
    </row>
    <row r="3175" spans="1:9" ht="14.4" hidden="1">
      <c r="A3175" t="s">
        <v>1643</v>
      </c>
      <c r="B3175">
        <v>3174</v>
      </c>
      <c r="F3175" t="s">
        <v>8579</v>
      </c>
      <c r="G3175" t="s">
        <v>6009</v>
      </c>
      <c r="I3175">
        <v>1</v>
      </c>
    </row>
    <row r="3176" spans="1:9" ht="14.4" hidden="1">
      <c r="A3176" t="s">
        <v>1643</v>
      </c>
      <c r="B3176">
        <v>3175</v>
      </c>
      <c r="F3176" t="s">
        <v>8579</v>
      </c>
      <c r="G3176" t="s">
        <v>6009</v>
      </c>
      <c r="I3176">
        <v>1</v>
      </c>
    </row>
    <row r="3177" spans="1:9" ht="14.4" hidden="1">
      <c r="A3177" t="s">
        <v>1643</v>
      </c>
      <c r="B3177">
        <v>3176</v>
      </c>
      <c r="F3177" t="s">
        <v>8579</v>
      </c>
      <c r="G3177" t="s">
        <v>6009</v>
      </c>
      <c r="I3177">
        <v>1</v>
      </c>
    </row>
    <row r="3178" spans="1:9" ht="14.4" hidden="1">
      <c r="A3178" t="s">
        <v>1643</v>
      </c>
      <c r="B3178">
        <v>3177</v>
      </c>
      <c r="F3178" t="s">
        <v>8579</v>
      </c>
      <c r="G3178" t="s">
        <v>6009</v>
      </c>
      <c r="I3178">
        <v>1</v>
      </c>
    </row>
    <row r="3179" spans="1:9" ht="14.4" hidden="1">
      <c r="A3179" t="s">
        <v>1643</v>
      </c>
      <c r="B3179">
        <v>3178</v>
      </c>
      <c r="F3179" t="s">
        <v>8579</v>
      </c>
      <c r="G3179" t="s">
        <v>6009</v>
      </c>
      <c r="I3179">
        <v>1</v>
      </c>
    </row>
    <row r="3180" spans="1:9" ht="14.4" hidden="1">
      <c r="A3180" t="s">
        <v>1643</v>
      </c>
      <c r="B3180">
        <v>3179</v>
      </c>
      <c r="F3180" t="s">
        <v>8579</v>
      </c>
      <c r="G3180" t="s">
        <v>6009</v>
      </c>
      <c r="I3180">
        <v>1</v>
      </c>
    </row>
    <row r="3181" spans="1:9" ht="14.4" hidden="1">
      <c r="A3181" t="s">
        <v>1643</v>
      </c>
      <c r="B3181">
        <v>3180</v>
      </c>
      <c r="F3181" t="s">
        <v>8579</v>
      </c>
      <c r="G3181" t="s">
        <v>6009</v>
      </c>
      <c r="I3181">
        <v>1</v>
      </c>
    </row>
    <row r="3182" spans="1:9" ht="14.4" hidden="1">
      <c r="A3182" t="s">
        <v>1643</v>
      </c>
      <c r="B3182">
        <v>3181</v>
      </c>
      <c r="F3182" t="s">
        <v>8579</v>
      </c>
      <c r="G3182" t="s">
        <v>6009</v>
      </c>
      <c r="I3182">
        <v>1</v>
      </c>
    </row>
    <row r="3183" spans="1:9" ht="14.4" hidden="1">
      <c r="A3183" t="s">
        <v>1643</v>
      </c>
      <c r="B3183">
        <v>3182</v>
      </c>
      <c r="F3183" t="s">
        <v>8579</v>
      </c>
      <c r="G3183" t="s">
        <v>6009</v>
      </c>
      <c r="I3183">
        <v>1</v>
      </c>
    </row>
    <row r="3184" spans="1:9" ht="14.4" hidden="1">
      <c r="A3184" t="s">
        <v>1643</v>
      </c>
      <c r="B3184">
        <v>3183</v>
      </c>
      <c r="F3184" t="s">
        <v>8579</v>
      </c>
      <c r="G3184" t="s">
        <v>6009</v>
      </c>
      <c r="I3184">
        <v>1</v>
      </c>
    </row>
    <row r="3185" spans="1:9" ht="14.4" hidden="1">
      <c r="A3185" t="s">
        <v>1643</v>
      </c>
      <c r="B3185">
        <v>3184</v>
      </c>
      <c r="F3185" t="s">
        <v>8579</v>
      </c>
      <c r="G3185" t="s">
        <v>6009</v>
      </c>
      <c r="I3185">
        <v>1</v>
      </c>
    </row>
    <row r="3186" spans="1:9" ht="14.4" hidden="1">
      <c r="A3186" t="s">
        <v>1643</v>
      </c>
      <c r="B3186">
        <v>3185</v>
      </c>
      <c r="F3186" t="s">
        <v>8579</v>
      </c>
      <c r="G3186" t="s">
        <v>6009</v>
      </c>
      <c r="I3186">
        <v>1</v>
      </c>
    </row>
    <row r="3187" spans="1:9" ht="14.4" hidden="1">
      <c r="A3187" t="s">
        <v>1643</v>
      </c>
      <c r="B3187">
        <v>3186</v>
      </c>
      <c r="F3187" t="s">
        <v>8579</v>
      </c>
      <c r="G3187" t="s">
        <v>6009</v>
      </c>
      <c r="I3187">
        <v>1</v>
      </c>
    </row>
    <row r="3188" spans="1:9" ht="14.4" hidden="1">
      <c r="A3188" t="s">
        <v>8589</v>
      </c>
      <c r="B3188">
        <v>3187</v>
      </c>
      <c r="C3188" t="s">
        <v>8589</v>
      </c>
      <c r="D3188" t="s">
        <v>1637</v>
      </c>
      <c r="E3188" t="s">
        <v>823</v>
      </c>
      <c r="F3188" t="s">
        <v>8579</v>
      </c>
      <c r="G3188" t="s">
        <v>6009</v>
      </c>
      <c r="I3188">
        <v>1</v>
      </c>
    </row>
    <row r="3189" spans="1:9" ht="14.4" hidden="1">
      <c r="A3189" t="s">
        <v>1643</v>
      </c>
      <c r="B3189">
        <v>3188</v>
      </c>
      <c r="F3189" t="s">
        <v>8579</v>
      </c>
      <c r="G3189" t="s">
        <v>6009</v>
      </c>
      <c r="I3189">
        <v>1</v>
      </c>
    </row>
    <row r="3190" spans="1:9" ht="14.4">
      <c r="A3190" t="s">
        <v>8590</v>
      </c>
      <c r="B3190">
        <v>3189</v>
      </c>
      <c r="C3190" t="s">
        <v>8590</v>
      </c>
      <c r="D3190" t="s">
        <v>908</v>
      </c>
      <c r="E3190" t="s">
        <v>2311</v>
      </c>
      <c r="F3190" t="s">
        <v>8579</v>
      </c>
      <c r="G3190" t="s">
        <v>6009</v>
      </c>
      <c r="I3190">
        <v>1</v>
      </c>
    </row>
    <row r="3191" spans="1:9" ht="14.4" hidden="1">
      <c r="A3191" t="s">
        <v>1643</v>
      </c>
      <c r="B3191">
        <v>3190</v>
      </c>
      <c r="F3191" t="s">
        <v>8579</v>
      </c>
      <c r="G3191" t="s">
        <v>6009</v>
      </c>
      <c r="I3191">
        <v>1</v>
      </c>
    </row>
    <row r="3192" spans="1:9" ht="14.4">
      <c r="A3192" t="s">
        <v>8591</v>
      </c>
      <c r="B3192">
        <v>3191</v>
      </c>
      <c r="C3192" t="s">
        <v>8591</v>
      </c>
      <c r="D3192" t="s">
        <v>908</v>
      </c>
      <c r="E3192" t="s">
        <v>2311</v>
      </c>
      <c r="F3192" t="s">
        <v>8579</v>
      </c>
      <c r="G3192" t="s">
        <v>6009</v>
      </c>
      <c r="I3192">
        <v>1</v>
      </c>
    </row>
    <row r="3193" spans="1:9" ht="14.4" hidden="1">
      <c r="A3193" t="s">
        <v>1643</v>
      </c>
      <c r="B3193">
        <v>3192</v>
      </c>
      <c r="F3193" t="s">
        <v>8579</v>
      </c>
      <c r="G3193" t="s">
        <v>6009</v>
      </c>
      <c r="I3193">
        <v>1</v>
      </c>
    </row>
    <row r="3194" spans="1:9" ht="14.4" hidden="1">
      <c r="A3194" t="s">
        <v>1643</v>
      </c>
      <c r="B3194">
        <v>3193</v>
      </c>
      <c r="F3194" t="s">
        <v>8579</v>
      </c>
      <c r="G3194" t="s">
        <v>6009</v>
      </c>
      <c r="I3194">
        <v>1</v>
      </c>
    </row>
    <row r="3195" spans="1:9" ht="14.4">
      <c r="A3195" t="s">
        <v>8592</v>
      </c>
      <c r="B3195">
        <v>3194</v>
      </c>
      <c r="C3195" t="s">
        <v>8592</v>
      </c>
      <c r="D3195" t="s">
        <v>908</v>
      </c>
      <c r="E3195" t="s">
        <v>2311</v>
      </c>
      <c r="F3195" t="s">
        <v>8579</v>
      </c>
      <c r="G3195" t="s">
        <v>6009</v>
      </c>
      <c r="I3195">
        <v>1</v>
      </c>
    </row>
    <row r="3196" spans="1:9" ht="14.4" hidden="1">
      <c r="A3196" t="s">
        <v>1643</v>
      </c>
      <c r="B3196">
        <v>3195</v>
      </c>
      <c r="F3196" t="s">
        <v>8579</v>
      </c>
      <c r="G3196" t="s">
        <v>6009</v>
      </c>
      <c r="I3196">
        <v>1</v>
      </c>
    </row>
    <row r="3197" spans="1:9" ht="14.4" hidden="1">
      <c r="A3197" t="s">
        <v>1643</v>
      </c>
      <c r="B3197">
        <v>3196</v>
      </c>
      <c r="F3197" t="s">
        <v>8579</v>
      </c>
      <c r="G3197" t="s">
        <v>6009</v>
      </c>
      <c r="I3197">
        <v>1</v>
      </c>
    </row>
    <row r="3198" spans="1:9" ht="14.4" hidden="1">
      <c r="A3198" t="s">
        <v>1643</v>
      </c>
      <c r="B3198">
        <v>3197</v>
      </c>
      <c r="F3198" t="s">
        <v>8579</v>
      </c>
      <c r="G3198" t="s">
        <v>6009</v>
      </c>
      <c r="I3198">
        <v>1</v>
      </c>
    </row>
    <row r="3199" spans="1:9" ht="14.4" hidden="1">
      <c r="A3199" t="s">
        <v>1643</v>
      </c>
      <c r="B3199">
        <v>3198</v>
      </c>
      <c r="F3199" t="s">
        <v>8579</v>
      </c>
      <c r="G3199" t="s">
        <v>6009</v>
      </c>
      <c r="I3199">
        <v>1</v>
      </c>
    </row>
    <row r="3200" spans="1:9" ht="14.4" hidden="1">
      <c r="A3200" t="s">
        <v>8593</v>
      </c>
      <c r="B3200">
        <v>3199</v>
      </c>
      <c r="C3200" t="s">
        <v>8593</v>
      </c>
      <c r="D3200" t="s">
        <v>823</v>
      </c>
      <c r="E3200" t="s">
        <v>823</v>
      </c>
      <c r="F3200" t="s">
        <v>8579</v>
      </c>
      <c r="G3200" t="s">
        <v>6009</v>
      </c>
      <c r="I3200">
        <v>1</v>
      </c>
    </row>
    <row r="3201" spans="1:9" ht="14.4" hidden="1">
      <c r="A3201" t="s">
        <v>1643</v>
      </c>
      <c r="B3201">
        <v>3200</v>
      </c>
      <c r="F3201" t="s">
        <v>8579</v>
      </c>
      <c r="G3201" t="s">
        <v>6009</v>
      </c>
      <c r="I3201">
        <v>1</v>
      </c>
    </row>
    <row r="3202" spans="1:9" ht="14.4" hidden="1">
      <c r="A3202" t="s">
        <v>1643</v>
      </c>
      <c r="B3202">
        <v>3201</v>
      </c>
      <c r="F3202" t="s">
        <v>8579</v>
      </c>
      <c r="G3202" t="s">
        <v>6009</v>
      </c>
      <c r="I3202">
        <v>1</v>
      </c>
    </row>
    <row r="3203" spans="1:9" ht="14.4" hidden="1">
      <c r="A3203" t="s">
        <v>1643</v>
      </c>
      <c r="B3203">
        <v>3202</v>
      </c>
      <c r="F3203" t="s">
        <v>8579</v>
      </c>
      <c r="G3203" t="s">
        <v>6009</v>
      </c>
      <c r="I3203">
        <v>1</v>
      </c>
    </row>
    <row r="3204" spans="1:9" ht="14.4">
      <c r="A3204" t="s">
        <v>8594</v>
      </c>
      <c r="B3204">
        <v>3203</v>
      </c>
      <c r="C3204" t="s">
        <v>8594</v>
      </c>
      <c r="D3204" t="s">
        <v>1637</v>
      </c>
      <c r="E3204" t="s">
        <v>1638</v>
      </c>
      <c r="F3204" t="s">
        <v>8579</v>
      </c>
      <c r="G3204" t="s">
        <v>6009</v>
      </c>
      <c r="I3204">
        <v>1</v>
      </c>
    </row>
    <row r="3205" spans="1:9" ht="14.4" hidden="1">
      <c r="A3205" t="s">
        <v>8595</v>
      </c>
      <c r="B3205">
        <v>3204</v>
      </c>
      <c r="C3205" t="s">
        <v>8595</v>
      </c>
      <c r="D3205" t="s">
        <v>908</v>
      </c>
      <c r="E3205" t="s">
        <v>881</v>
      </c>
      <c r="F3205" t="s">
        <v>8579</v>
      </c>
      <c r="G3205" t="s">
        <v>6009</v>
      </c>
      <c r="I3205">
        <v>1</v>
      </c>
    </row>
    <row r="3206" spans="1:9" ht="14.4" hidden="1">
      <c r="A3206" t="s">
        <v>1643</v>
      </c>
      <c r="B3206">
        <v>3205</v>
      </c>
      <c r="F3206" t="s">
        <v>8579</v>
      </c>
      <c r="G3206" t="s">
        <v>6009</v>
      </c>
      <c r="I3206">
        <v>1</v>
      </c>
    </row>
    <row r="3207" spans="1:9" ht="14.4" hidden="1">
      <c r="A3207" t="s">
        <v>1643</v>
      </c>
      <c r="B3207">
        <v>3206</v>
      </c>
      <c r="F3207" t="s">
        <v>8579</v>
      </c>
      <c r="G3207" t="s">
        <v>6009</v>
      </c>
      <c r="I3207">
        <v>1</v>
      </c>
    </row>
    <row r="3208" spans="1:9" ht="14.4" hidden="1">
      <c r="A3208" t="s">
        <v>1643</v>
      </c>
      <c r="B3208">
        <v>3207</v>
      </c>
      <c r="F3208" t="s">
        <v>8579</v>
      </c>
      <c r="G3208" t="s">
        <v>6009</v>
      </c>
      <c r="I3208">
        <v>1</v>
      </c>
    </row>
    <row r="3209" spans="1:9" ht="14.4" hidden="1">
      <c r="A3209" t="s">
        <v>2543</v>
      </c>
      <c r="B3209">
        <v>3208</v>
      </c>
      <c r="C3209" t="s">
        <v>2543</v>
      </c>
      <c r="D3209" t="s">
        <v>3932</v>
      </c>
      <c r="E3209" t="s">
        <v>220</v>
      </c>
      <c r="F3209" t="s">
        <v>8579</v>
      </c>
      <c r="G3209" t="s">
        <v>6009</v>
      </c>
      <c r="I3209">
        <v>1</v>
      </c>
    </row>
    <row r="3210" spans="1:9" ht="14.4" hidden="1">
      <c r="A3210" t="s">
        <v>1643</v>
      </c>
      <c r="B3210">
        <v>3209</v>
      </c>
      <c r="F3210" t="s">
        <v>8579</v>
      </c>
      <c r="G3210" t="s">
        <v>6009</v>
      </c>
      <c r="I3210">
        <v>1</v>
      </c>
    </row>
    <row r="3211" spans="1:9" ht="14.4" hidden="1">
      <c r="A3211" t="s">
        <v>1643</v>
      </c>
      <c r="B3211">
        <v>3210</v>
      </c>
      <c r="F3211" t="s">
        <v>8579</v>
      </c>
      <c r="G3211" t="s">
        <v>6009</v>
      </c>
      <c r="I3211">
        <v>1</v>
      </c>
    </row>
    <row r="3212" spans="1:9" ht="14.4" hidden="1">
      <c r="A3212" t="s">
        <v>8596</v>
      </c>
      <c r="B3212">
        <v>3211</v>
      </c>
      <c r="C3212" t="s">
        <v>8596</v>
      </c>
      <c r="F3212" t="s">
        <v>8579</v>
      </c>
      <c r="G3212" t="s">
        <v>6009</v>
      </c>
      <c r="I3212">
        <v>1</v>
      </c>
    </row>
    <row r="3213" spans="1:9" ht="14.4" hidden="1">
      <c r="A3213" t="s">
        <v>1643</v>
      </c>
      <c r="B3213">
        <v>3212</v>
      </c>
      <c r="F3213" t="s">
        <v>8579</v>
      </c>
      <c r="G3213" t="s">
        <v>6009</v>
      </c>
      <c r="I3213">
        <v>1</v>
      </c>
    </row>
    <row r="3214" spans="1:9" ht="14.4">
      <c r="A3214" t="s">
        <v>8597</v>
      </c>
      <c r="B3214">
        <v>3213</v>
      </c>
      <c r="C3214" t="s">
        <v>8597</v>
      </c>
      <c r="D3214" t="s">
        <v>1637</v>
      </c>
      <c r="E3214" t="s">
        <v>1638</v>
      </c>
      <c r="F3214" t="s">
        <v>8579</v>
      </c>
      <c r="G3214" t="s">
        <v>6009</v>
      </c>
      <c r="I3214">
        <v>1</v>
      </c>
    </row>
    <row r="3215" spans="1:9" ht="14.4" hidden="1">
      <c r="A3215" t="s">
        <v>1643</v>
      </c>
      <c r="B3215">
        <v>3214</v>
      </c>
      <c r="F3215" t="s">
        <v>8579</v>
      </c>
      <c r="G3215" t="s">
        <v>6009</v>
      </c>
      <c r="I3215">
        <v>1</v>
      </c>
    </row>
    <row r="3216" spans="1:9" ht="14.4">
      <c r="A3216" t="s">
        <v>8598</v>
      </c>
      <c r="B3216">
        <v>3215</v>
      </c>
      <c r="C3216" t="s">
        <v>8598</v>
      </c>
      <c r="D3216" t="s">
        <v>1637</v>
      </c>
      <c r="E3216" t="s">
        <v>1638</v>
      </c>
      <c r="F3216" t="s">
        <v>8579</v>
      </c>
      <c r="G3216" t="s">
        <v>6009</v>
      </c>
      <c r="I3216">
        <v>1</v>
      </c>
    </row>
    <row r="3217" spans="1:9" ht="14.4" hidden="1">
      <c r="A3217" t="s">
        <v>1643</v>
      </c>
      <c r="B3217">
        <v>3216</v>
      </c>
      <c r="F3217" t="s">
        <v>8579</v>
      </c>
      <c r="G3217" t="s">
        <v>6009</v>
      </c>
      <c r="I3217">
        <v>1</v>
      </c>
    </row>
    <row r="3218" spans="1:9" ht="14.4" hidden="1">
      <c r="A3218" t="s">
        <v>8599</v>
      </c>
      <c r="B3218">
        <v>3217</v>
      </c>
      <c r="C3218" t="s">
        <v>8599</v>
      </c>
      <c r="D3218" t="s">
        <v>823</v>
      </c>
      <c r="E3218" t="s">
        <v>823</v>
      </c>
      <c r="F3218" t="s">
        <v>8579</v>
      </c>
      <c r="G3218" t="s">
        <v>6009</v>
      </c>
      <c r="I3218">
        <v>1</v>
      </c>
    </row>
    <row r="3219" spans="1:9" ht="14.4" hidden="1">
      <c r="A3219" t="s">
        <v>1643</v>
      </c>
      <c r="B3219">
        <v>3218</v>
      </c>
      <c r="F3219" t="s">
        <v>8579</v>
      </c>
      <c r="G3219" t="s">
        <v>6009</v>
      </c>
      <c r="I3219">
        <v>1</v>
      </c>
    </row>
    <row r="3220" spans="1:9" ht="14.4" hidden="1">
      <c r="A3220" t="s">
        <v>1643</v>
      </c>
      <c r="B3220">
        <v>3219</v>
      </c>
      <c r="F3220" t="s">
        <v>8579</v>
      </c>
      <c r="G3220" t="s">
        <v>6009</v>
      </c>
      <c r="I3220">
        <v>1</v>
      </c>
    </row>
    <row r="3221" spans="1:9" ht="14.4" hidden="1">
      <c r="A3221" t="s">
        <v>1643</v>
      </c>
      <c r="B3221">
        <v>3220</v>
      </c>
      <c r="F3221" t="s">
        <v>8579</v>
      </c>
      <c r="G3221" t="s">
        <v>6009</v>
      </c>
      <c r="I3221">
        <v>1</v>
      </c>
    </row>
    <row r="3222" spans="1:9" ht="14.4" hidden="1">
      <c r="A3222" t="s">
        <v>1643</v>
      </c>
      <c r="B3222">
        <v>3221</v>
      </c>
      <c r="F3222" t="s">
        <v>8579</v>
      </c>
      <c r="G3222" t="s">
        <v>6009</v>
      </c>
      <c r="I3222">
        <v>1</v>
      </c>
    </row>
    <row r="3223" spans="1:9" ht="14.4">
      <c r="A3223" t="s">
        <v>8600</v>
      </c>
      <c r="B3223">
        <v>3222</v>
      </c>
      <c r="C3223" t="s">
        <v>8600</v>
      </c>
      <c r="D3223" t="s">
        <v>8601</v>
      </c>
      <c r="E3223" t="s">
        <v>8602</v>
      </c>
      <c r="F3223" t="s">
        <v>8579</v>
      </c>
      <c r="G3223" t="s">
        <v>6009</v>
      </c>
      <c r="I3223">
        <v>1</v>
      </c>
    </row>
    <row r="3224" spans="1:9" ht="14.4" hidden="1">
      <c r="A3224" t="s">
        <v>1643</v>
      </c>
      <c r="B3224">
        <v>3223</v>
      </c>
      <c r="F3224" t="s">
        <v>8579</v>
      </c>
      <c r="G3224" t="s">
        <v>6009</v>
      </c>
      <c r="I3224">
        <v>1</v>
      </c>
    </row>
    <row r="3225" spans="1:9" ht="14.4">
      <c r="A3225" t="s">
        <v>8603</v>
      </c>
      <c r="B3225">
        <v>3224</v>
      </c>
      <c r="C3225" t="s">
        <v>8603</v>
      </c>
      <c r="D3225" t="s">
        <v>8113</v>
      </c>
      <c r="E3225" t="s">
        <v>8604</v>
      </c>
      <c r="F3225" t="s">
        <v>8579</v>
      </c>
      <c r="G3225" t="s">
        <v>6009</v>
      </c>
      <c r="I3225">
        <v>1</v>
      </c>
    </row>
    <row r="3226" spans="1:9" ht="14.4" hidden="1">
      <c r="A3226" t="s">
        <v>1643</v>
      </c>
      <c r="B3226">
        <v>3225</v>
      </c>
      <c r="F3226" t="s">
        <v>8579</v>
      </c>
      <c r="G3226" t="s">
        <v>6009</v>
      </c>
      <c r="I3226">
        <v>1</v>
      </c>
    </row>
    <row r="3227" spans="1:9" ht="14.4" hidden="1">
      <c r="A3227" t="s">
        <v>1643</v>
      </c>
      <c r="B3227">
        <v>3226</v>
      </c>
      <c r="F3227" t="s">
        <v>8579</v>
      </c>
      <c r="G3227" t="s">
        <v>6009</v>
      </c>
      <c r="I3227">
        <v>1</v>
      </c>
    </row>
    <row r="3228" spans="1:9" ht="14.4" hidden="1">
      <c r="A3228" t="s">
        <v>1643</v>
      </c>
      <c r="B3228">
        <v>3227</v>
      </c>
      <c r="F3228" t="s">
        <v>8579</v>
      </c>
      <c r="G3228" t="s">
        <v>6009</v>
      </c>
      <c r="I3228">
        <v>1</v>
      </c>
    </row>
    <row r="3229" spans="1:9" ht="14.4" hidden="1">
      <c r="A3229" t="s">
        <v>1643</v>
      </c>
      <c r="B3229">
        <v>3228</v>
      </c>
      <c r="F3229" t="s">
        <v>8579</v>
      </c>
      <c r="G3229" t="s">
        <v>6009</v>
      </c>
      <c r="I3229">
        <v>1</v>
      </c>
    </row>
    <row r="3230" spans="1:9" ht="14.4" hidden="1">
      <c r="A3230" t="s">
        <v>1643</v>
      </c>
      <c r="B3230">
        <v>3229</v>
      </c>
      <c r="F3230" t="s">
        <v>8605</v>
      </c>
      <c r="G3230" t="s">
        <v>6009</v>
      </c>
      <c r="I3230">
        <v>1</v>
      </c>
    </row>
    <row r="3231" spans="1:9" ht="14.4">
      <c r="A3231" t="s">
        <v>8606</v>
      </c>
      <c r="B3231">
        <v>3230</v>
      </c>
      <c r="C3231" t="s">
        <v>8606</v>
      </c>
      <c r="D3231" t="s">
        <v>8607</v>
      </c>
      <c r="E3231" t="s">
        <v>8608</v>
      </c>
      <c r="F3231" t="s">
        <v>8605</v>
      </c>
      <c r="G3231" t="s">
        <v>6009</v>
      </c>
      <c r="I3231">
        <v>1</v>
      </c>
    </row>
    <row r="3232" spans="1:9" ht="14.4" hidden="1">
      <c r="A3232" t="s">
        <v>1643</v>
      </c>
      <c r="B3232">
        <v>3231</v>
      </c>
      <c r="F3232" t="s">
        <v>8605</v>
      </c>
      <c r="G3232" t="s">
        <v>6009</v>
      </c>
      <c r="I3232">
        <v>1</v>
      </c>
    </row>
    <row r="3233" spans="1:9" ht="14.4" hidden="1">
      <c r="A3233" t="s">
        <v>1643</v>
      </c>
      <c r="B3233">
        <v>3232</v>
      </c>
      <c r="F3233" t="s">
        <v>8605</v>
      </c>
      <c r="G3233" t="s">
        <v>6009</v>
      </c>
      <c r="I3233">
        <v>1</v>
      </c>
    </row>
    <row r="3234" spans="1:9" ht="14.4" hidden="1">
      <c r="A3234" t="s">
        <v>1643</v>
      </c>
      <c r="B3234">
        <v>3233</v>
      </c>
      <c r="F3234" t="s">
        <v>8605</v>
      </c>
      <c r="G3234" t="s">
        <v>6009</v>
      </c>
      <c r="I3234">
        <v>1</v>
      </c>
    </row>
    <row r="3235" spans="1:9" ht="14.4" hidden="1">
      <c r="A3235" t="s">
        <v>1643</v>
      </c>
      <c r="B3235">
        <v>3234</v>
      </c>
      <c r="F3235" t="s">
        <v>8605</v>
      </c>
      <c r="G3235" t="s">
        <v>6009</v>
      </c>
      <c r="I3235">
        <v>1</v>
      </c>
    </row>
    <row r="3236" spans="1:9" ht="14.4" hidden="1">
      <c r="A3236" t="s">
        <v>1643</v>
      </c>
      <c r="B3236">
        <v>3235</v>
      </c>
      <c r="F3236" t="s">
        <v>8605</v>
      </c>
      <c r="G3236" t="s">
        <v>6009</v>
      </c>
      <c r="I3236">
        <v>1</v>
      </c>
    </row>
    <row r="3237" spans="1:9" ht="14.4">
      <c r="A3237" t="s">
        <v>8609</v>
      </c>
      <c r="B3237">
        <v>3236</v>
      </c>
      <c r="C3237" t="s">
        <v>8609</v>
      </c>
      <c r="D3237" t="s">
        <v>8610</v>
      </c>
      <c r="E3237" t="s">
        <v>8611</v>
      </c>
      <c r="F3237" t="s">
        <v>8605</v>
      </c>
      <c r="G3237" t="s">
        <v>6009</v>
      </c>
      <c r="I3237">
        <v>1</v>
      </c>
    </row>
    <row r="3238" spans="1:9" ht="14.4" hidden="1">
      <c r="A3238" t="s">
        <v>1643</v>
      </c>
      <c r="B3238">
        <v>3237</v>
      </c>
      <c r="F3238" t="s">
        <v>8605</v>
      </c>
      <c r="G3238" t="s">
        <v>6009</v>
      </c>
      <c r="I3238">
        <v>1</v>
      </c>
    </row>
    <row r="3239" spans="1:9" ht="14.4" hidden="1">
      <c r="A3239" t="s">
        <v>1643</v>
      </c>
      <c r="B3239">
        <v>3238</v>
      </c>
      <c r="F3239" t="s">
        <v>8605</v>
      </c>
      <c r="G3239" t="s">
        <v>6009</v>
      </c>
      <c r="I3239">
        <v>1</v>
      </c>
    </row>
    <row r="3240" spans="1:9" ht="14.4" hidden="1">
      <c r="A3240" t="s">
        <v>1643</v>
      </c>
      <c r="B3240">
        <v>3239</v>
      </c>
      <c r="F3240" t="s">
        <v>8605</v>
      </c>
      <c r="G3240" t="s">
        <v>6009</v>
      </c>
      <c r="I3240">
        <v>1</v>
      </c>
    </row>
    <row r="3241" spans="1:9" ht="14.4">
      <c r="A3241" t="s">
        <v>8612</v>
      </c>
      <c r="B3241">
        <v>3240</v>
      </c>
      <c r="C3241" t="s">
        <v>8612</v>
      </c>
      <c r="D3241" t="s">
        <v>8613</v>
      </c>
      <c r="E3241" t="s">
        <v>1551</v>
      </c>
      <c r="F3241" t="s">
        <v>8605</v>
      </c>
      <c r="G3241" t="s">
        <v>6009</v>
      </c>
      <c r="I3241">
        <v>1</v>
      </c>
    </row>
    <row r="3242" spans="1:9" ht="14.4" hidden="1">
      <c r="A3242" t="s">
        <v>1643</v>
      </c>
      <c r="B3242">
        <v>3241</v>
      </c>
      <c r="F3242" t="s">
        <v>8605</v>
      </c>
      <c r="G3242" t="s">
        <v>6009</v>
      </c>
      <c r="I3242">
        <v>1</v>
      </c>
    </row>
    <row r="3243" spans="1:9" ht="14.4" hidden="1">
      <c r="A3243" t="s">
        <v>1643</v>
      </c>
      <c r="B3243">
        <v>3242</v>
      </c>
      <c r="F3243" t="s">
        <v>8605</v>
      </c>
      <c r="G3243" t="s">
        <v>6009</v>
      </c>
      <c r="I3243">
        <v>1</v>
      </c>
    </row>
    <row r="3244" spans="1:9" ht="14.4" hidden="1">
      <c r="A3244" t="s">
        <v>1643</v>
      </c>
      <c r="B3244">
        <v>3243</v>
      </c>
      <c r="F3244" t="s">
        <v>8605</v>
      </c>
      <c r="G3244" t="s">
        <v>6009</v>
      </c>
      <c r="I3244">
        <v>1</v>
      </c>
    </row>
    <row r="3245" spans="1:9" ht="14.4" hidden="1">
      <c r="A3245" t="s">
        <v>1643</v>
      </c>
      <c r="B3245">
        <v>3244</v>
      </c>
      <c r="F3245" t="s">
        <v>8605</v>
      </c>
      <c r="G3245" t="s">
        <v>6009</v>
      </c>
      <c r="I3245">
        <v>1</v>
      </c>
    </row>
    <row r="3246" spans="1:9" ht="14.4" hidden="1">
      <c r="A3246" t="s">
        <v>8614</v>
      </c>
      <c r="B3246">
        <v>3245</v>
      </c>
      <c r="C3246" t="s">
        <v>8614</v>
      </c>
      <c r="E3246" t="s">
        <v>8615</v>
      </c>
      <c r="F3246" t="s">
        <v>8605</v>
      </c>
      <c r="G3246" t="s">
        <v>6009</v>
      </c>
      <c r="I3246">
        <v>1</v>
      </c>
    </row>
    <row r="3247" spans="1:9" ht="14.4" hidden="1">
      <c r="A3247" t="s">
        <v>1643</v>
      </c>
      <c r="B3247">
        <v>3246</v>
      </c>
      <c r="F3247" t="s">
        <v>8605</v>
      </c>
      <c r="G3247" t="s">
        <v>6009</v>
      </c>
      <c r="I3247">
        <v>1</v>
      </c>
    </row>
    <row r="3248" spans="1:9" ht="14.4" hidden="1">
      <c r="A3248" t="s">
        <v>1643</v>
      </c>
      <c r="B3248">
        <v>3247</v>
      </c>
      <c r="F3248" t="s">
        <v>8605</v>
      </c>
      <c r="G3248" t="s">
        <v>6009</v>
      </c>
      <c r="I3248">
        <v>1</v>
      </c>
    </row>
    <row r="3249" spans="1:9" ht="14.4" hidden="1">
      <c r="A3249" t="s">
        <v>1643</v>
      </c>
      <c r="B3249">
        <v>3248</v>
      </c>
      <c r="F3249" t="s">
        <v>8605</v>
      </c>
      <c r="G3249" t="s">
        <v>6009</v>
      </c>
      <c r="I3249">
        <v>1</v>
      </c>
    </row>
    <row r="3250" spans="1:9" ht="14.4">
      <c r="A3250" t="s">
        <v>8616</v>
      </c>
      <c r="B3250">
        <v>3249</v>
      </c>
      <c r="C3250" t="s">
        <v>8616</v>
      </c>
      <c r="D3250" t="s">
        <v>810</v>
      </c>
      <c r="E3250" t="s">
        <v>810</v>
      </c>
      <c r="F3250" t="s">
        <v>8605</v>
      </c>
      <c r="G3250" t="s">
        <v>6009</v>
      </c>
      <c r="I3250">
        <v>1</v>
      </c>
    </row>
    <row r="3251" spans="1:9" ht="14.4">
      <c r="A3251" t="s">
        <v>8617</v>
      </c>
      <c r="B3251">
        <v>3250</v>
      </c>
      <c r="C3251" t="s">
        <v>8617</v>
      </c>
      <c r="D3251" t="s">
        <v>1637</v>
      </c>
      <c r="E3251" t="s">
        <v>1638</v>
      </c>
      <c r="F3251" t="s">
        <v>8605</v>
      </c>
      <c r="G3251" t="s">
        <v>6009</v>
      </c>
      <c r="I3251">
        <v>1</v>
      </c>
    </row>
    <row r="3252" spans="1:9" ht="14.4" hidden="1">
      <c r="A3252" t="s">
        <v>1643</v>
      </c>
      <c r="B3252">
        <v>3251</v>
      </c>
      <c r="F3252" t="s">
        <v>8605</v>
      </c>
      <c r="G3252" t="s">
        <v>6009</v>
      </c>
      <c r="I3252">
        <v>1</v>
      </c>
    </row>
    <row r="3253" spans="1:9" ht="14.4" hidden="1">
      <c r="A3253" t="s">
        <v>1643</v>
      </c>
      <c r="B3253">
        <v>3252</v>
      </c>
      <c r="F3253" t="s">
        <v>8605</v>
      </c>
      <c r="G3253" t="s">
        <v>6009</v>
      </c>
      <c r="I3253">
        <v>1</v>
      </c>
    </row>
    <row r="3254" spans="1:9" ht="14.4" hidden="1">
      <c r="A3254" t="s">
        <v>1643</v>
      </c>
      <c r="B3254">
        <v>3253</v>
      </c>
      <c r="F3254" t="s">
        <v>8605</v>
      </c>
      <c r="G3254" t="s">
        <v>6009</v>
      </c>
      <c r="I3254">
        <v>1</v>
      </c>
    </row>
    <row r="3255" spans="1:9" ht="14.4" hidden="1">
      <c r="A3255" t="s">
        <v>1643</v>
      </c>
      <c r="B3255">
        <v>3254</v>
      </c>
      <c r="F3255" t="s">
        <v>8605</v>
      </c>
      <c r="G3255" t="s">
        <v>6009</v>
      </c>
      <c r="I3255">
        <v>1</v>
      </c>
    </row>
    <row r="3256" spans="1:9" ht="14.4" hidden="1">
      <c r="A3256" t="s">
        <v>1643</v>
      </c>
      <c r="B3256">
        <v>3255</v>
      </c>
      <c r="F3256" t="s">
        <v>8605</v>
      </c>
      <c r="G3256" t="s">
        <v>6009</v>
      </c>
      <c r="I3256">
        <v>1</v>
      </c>
    </row>
    <row r="3257" spans="1:9" ht="14.4" hidden="1">
      <c r="A3257" t="s">
        <v>1643</v>
      </c>
      <c r="B3257">
        <v>3256</v>
      </c>
      <c r="F3257" t="s">
        <v>8605</v>
      </c>
      <c r="G3257" t="s">
        <v>6009</v>
      </c>
      <c r="I3257">
        <v>1</v>
      </c>
    </row>
    <row r="3258" spans="1:9" ht="14.4" hidden="1">
      <c r="A3258" t="s">
        <v>1643</v>
      </c>
      <c r="B3258">
        <v>3257</v>
      </c>
      <c r="F3258" t="s">
        <v>8605</v>
      </c>
      <c r="G3258" t="s">
        <v>6009</v>
      </c>
      <c r="I3258">
        <v>1</v>
      </c>
    </row>
    <row r="3259" spans="1:9" ht="14.4" hidden="1">
      <c r="A3259" t="s">
        <v>1643</v>
      </c>
      <c r="B3259">
        <v>3258</v>
      </c>
      <c r="F3259" t="s">
        <v>8605</v>
      </c>
      <c r="G3259" t="s">
        <v>6009</v>
      </c>
      <c r="I3259">
        <v>1</v>
      </c>
    </row>
    <row r="3260" spans="1:9" ht="14.4" hidden="1">
      <c r="A3260" t="s">
        <v>1643</v>
      </c>
      <c r="B3260">
        <v>3259</v>
      </c>
      <c r="F3260" t="s">
        <v>8605</v>
      </c>
      <c r="G3260" t="s">
        <v>6009</v>
      </c>
      <c r="I3260">
        <v>1</v>
      </c>
    </row>
    <row r="3261" spans="1:9" ht="14.4" hidden="1">
      <c r="A3261" t="s">
        <v>1643</v>
      </c>
      <c r="B3261">
        <v>3260</v>
      </c>
      <c r="F3261" t="s">
        <v>8605</v>
      </c>
      <c r="G3261" t="s">
        <v>6009</v>
      </c>
      <c r="I3261">
        <v>1</v>
      </c>
    </row>
    <row r="3262" spans="1:9" ht="14.4" hidden="1">
      <c r="A3262" t="s">
        <v>1643</v>
      </c>
      <c r="B3262">
        <v>3261</v>
      </c>
      <c r="F3262" t="s">
        <v>8605</v>
      </c>
      <c r="G3262" t="s">
        <v>6009</v>
      </c>
      <c r="I3262">
        <v>1</v>
      </c>
    </row>
    <row r="3263" spans="1:9" ht="14.4" hidden="1">
      <c r="A3263" t="s">
        <v>1643</v>
      </c>
      <c r="B3263">
        <v>3262</v>
      </c>
      <c r="F3263" t="s">
        <v>8605</v>
      </c>
      <c r="G3263" t="s">
        <v>6009</v>
      </c>
      <c r="I3263">
        <v>1</v>
      </c>
    </row>
    <row r="3264" spans="1:9" ht="14.4" hidden="1">
      <c r="A3264" t="s">
        <v>1643</v>
      </c>
      <c r="B3264">
        <v>3263</v>
      </c>
      <c r="F3264" t="s">
        <v>8605</v>
      </c>
      <c r="G3264" t="s">
        <v>6009</v>
      </c>
      <c r="I3264">
        <v>1</v>
      </c>
    </row>
    <row r="3265" spans="1:9" ht="14.4" hidden="1">
      <c r="A3265" t="s">
        <v>1643</v>
      </c>
      <c r="B3265">
        <v>3264</v>
      </c>
      <c r="F3265" t="s">
        <v>8605</v>
      </c>
      <c r="G3265" t="s">
        <v>6009</v>
      </c>
      <c r="I3265">
        <v>1</v>
      </c>
    </row>
    <row r="3266" spans="1:9" ht="14.4" hidden="1">
      <c r="A3266" t="s">
        <v>1643</v>
      </c>
      <c r="B3266">
        <v>3265</v>
      </c>
      <c r="F3266" t="s">
        <v>8605</v>
      </c>
      <c r="G3266" t="s">
        <v>6009</v>
      </c>
      <c r="I3266">
        <v>1</v>
      </c>
    </row>
    <row r="3267" spans="1:9" ht="14.4" hidden="1">
      <c r="A3267" t="s">
        <v>8618</v>
      </c>
      <c r="B3267">
        <v>3266</v>
      </c>
      <c r="C3267" t="s">
        <v>8618</v>
      </c>
      <c r="F3267" t="s">
        <v>8605</v>
      </c>
      <c r="G3267" t="s">
        <v>6009</v>
      </c>
      <c r="I3267">
        <v>1</v>
      </c>
    </row>
    <row r="3268" spans="1:9" ht="14.4" hidden="1">
      <c r="A3268" t="s">
        <v>1643</v>
      </c>
      <c r="B3268">
        <v>3267</v>
      </c>
      <c r="F3268" t="s">
        <v>8605</v>
      </c>
      <c r="G3268" t="s">
        <v>6009</v>
      </c>
      <c r="I3268">
        <v>1</v>
      </c>
    </row>
    <row r="3269" spans="1:9" ht="14.4" hidden="1">
      <c r="A3269" t="s">
        <v>1643</v>
      </c>
      <c r="B3269">
        <v>3268</v>
      </c>
      <c r="F3269" t="s">
        <v>8605</v>
      </c>
      <c r="G3269" t="s">
        <v>6009</v>
      </c>
      <c r="I3269">
        <v>1</v>
      </c>
    </row>
    <row r="3270" spans="1:9" ht="14.4" hidden="1">
      <c r="A3270" t="s">
        <v>1643</v>
      </c>
      <c r="B3270">
        <v>3269</v>
      </c>
      <c r="F3270" t="s">
        <v>8605</v>
      </c>
      <c r="G3270" t="s">
        <v>6009</v>
      </c>
      <c r="I3270">
        <v>1</v>
      </c>
    </row>
    <row r="3271" spans="1:9" ht="14.4" hidden="1">
      <c r="A3271" t="s">
        <v>1643</v>
      </c>
      <c r="B3271">
        <v>3270</v>
      </c>
      <c r="F3271" t="s">
        <v>8605</v>
      </c>
      <c r="G3271" t="s">
        <v>6009</v>
      </c>
      <c r="I3271">
        <v>1</v>
      </c>
    </row>
    <row r="3272" spans="1:9" ht="14.4" hidden="1">
      <c r="A3272" t="s">
        <v>1643</v>
      </c>
      <c r="B3272">
        <v>3271</v>
      </c>
      <c r="F3272" t="s">
        <v>8605</v>
      </c>
      <c r="G3272" t="s">
        <v>6009</v>
      </c>
      <c r="I3272">
        <v>1</v>
      </c>
    </row>
    <row r="3273" spans="1:9" ht="14.4" hidden="1">
      <c r="A3273" t="s">
        <v>1643</v>
      </c>
      <c r="B3273">
        <v>3272</v>
      </c>
      <c r="F3273" t="s">
        <v>8605</v>
      </c>
      <c r="G3273" t="s">
        <v>6009</v>
      </c>
      <c r="I3273">
        <v>1</v>
      </c>
    </row>
    <row r="3274" spans="1:9" ht="14.4" hidden="1">
      <c r="A3274" t="s">
        <v>1643</v>
      </c>
      <c r="B3274">
        <v>3273</v>
      </c>
      <c r="F3274" t="s">
        <v>8605</v>
      </c>
      <c r="G3274" t="s">
        <v>6009</v>
      </c>
      <c r="I3274">
        <v>1</v>
      </c>
    </row>
    <row r="3275" spans="1:9" ht="14.4">
      <c r="A3275" t="s">
        <v>8619</v>
      </c>
      <c r="B3275">
        <v>3274</v>
      </c>
      <c r="C3275" t="s">
        <v>8619</v>
      </c>
      <c r="D3275" t="s">
        <v>908</v>
      </c>
      <c r="E3275" t="s">
        <v>2311</v>
      </c>
      <c r="F3275" t="s">
        <v>8605</v>
      </c>
      <c r="G3275" t="s">
        <v>6009</v>
      </c>
      <c r="I3275">
        <v>1</v>
      </c>
    </row>
    <row r="3276" spans="1:9" ht="14.4" hidden="1">
      <c r="A3276" t="s">
        <v>8620</v>
      </c>
      <c r="B3276">
        <v>3275</v>
      </c>
      <c r="C3276" t="s">
        <v>8620</v>
      </c>
      <c r="D3276" t="s">
        <v>823</v>
      </c>
      <c r="E3276" t="s">
        <v>823</v>
      </c>
      <c r="F3276" t="s">
        <v>8605</v>
      </c>
      <c r="G3276" t="s">
        <v>6009</v>
      </c>
      <c r="I3276">
        <v>1</v>
      </c>
    </row>
    <row r="3277" spans="1:9" ht="14.4" hidden="1">
      <c r="A3277" t="s">
        <v>1643</v>
      </c>
      <c r="B3277">
        <v>3276</v>
      </c>
      <c r="F3277" t="s">
        <v>8605</v>
      </c>
      <c r="G3277" t="s">
        <v>6009</v>
      </c>
      <c r="I3277">
        <v>1</v>
      </c>
    </row>
    <row r="3278" spans="1:9" ht="14.4">
      <c r="A3278" t="s">
        <v>8621</v>
      </c>
      <c r="B3278">
        <v>3277</v>
      </c>
      <c r="C3278" t="s">
        <v>8621</v>
      </c>
      <c r="D3278" t="s">
        <v>908</v>
      </c>
      <c r="E3278" t="s">
        <v>2311</v>
      </c>
      <c r="F3278" t="s">
        <v>8605</v>
      </c>
      <c r="G3278" t="s">
        <v>6009</v>
      </c>
      <c r="I3278">
        <v>1</v>
      </c>
    </row>
    <row r="3279" spans="1:9" ht="14.4">
      <c r="A3279" t="s">
        <v>8622</v>
      </c>
      <c r="B3279">
        <v>3278</v>
      </c>
      <c r="C3279" t="s">
        <v>8622</v>
      </c>
      <c r="D3279" t="s">
        <v>908</v>
      </c>
      <c r="E3279" t="s">
        <v>1551</v>
      </c>
      <c r="F3279" t="s">
        <v>8605</v>
      </c>
      <c r="G3279" t="s">
        <v>6009</v>
      </c>
      <c r="I3279">
        <v>1</v>
      </c>
    </row>
    <row r="3280" spans="1:9" ht="14.4">
      <c r="A3280" t="s">
        <v>8592</v>
      </c>
      <c r="B3280">
        <v>3279</v>
      </c>
      <c r="C3280" t="s">
        <v>8592</v>
      </c>
      <c r="D3280" t="s">
        <v>908</v>
      </c>
      <c r="E3280" t="s">
        <v>2311</v>
      </c>
      <c r="F3280" t="s">
        <v>8605</v>
      </c>
      <c r="G3280" t="s">
        <v>6009</v>
      </c>
      <c r="I3280">
        <v>1</v>
      </c>
    </row>
    <row r="3281" spans="1:9" ht="14.4" hidden="1">
      <c r="A3281" t="s">
        <v>1643</v>
      </c>
      <c r="B3281">
        <v>3280</v>
      </c>
      <c r="F3281" t="s">
        <v>8605</v>
      </c>
      <c r="G3281" t="s">
        <v>6009</v>
      </c>
      <c r="I3281">
        <v>1</v>
      </c>
    </row>
    <row r="3282" spans="1:9" ht="14.4">
      <c r="A3282" t="s">
        <v>8623</v>
      </c>
      <c r="B3282">
        <v>3281</v>
      </c>
      <c r="C3282" t="s">
        <v>8623</v>
      </c>
      <c r="D3282" t="s">
        <v>908</v>
      </c>
      <c r="E3282" t="s">
        <v>2311</v>
      </c>
      <c r="F3282" t="s">
        <v>8605</v>
      </c>
      <c r="G3282" t="s">
        <v>6009</v>
      </c>
      <c r="I3282">
        <v>1</v>
      </c>
    </row>
    <row r="3283" spans="1:9" ht="14.4">
      <c r="A3283" t="s">
        <v>8624</v>
      </c>
      <c r="B3283">
        <v>3282</v>
      </c>
      <c r="C3283" t="s">
        <v>8624</v>
      </c>
      <c r="D3283" t="s">
        <v>908</v>
      </c>
      <c r="E3283" t="s">
        <v>8625</v>
      </c>
      <c r="F3283" t="s">
        <v>8605</v>
      </c>
      <c r="G3283" t="s">
        <v>6009</v>
      </c>
      <c r="I3283">
        <v>1</v>
      </c>
    </row>
    <row r="3284" spans="1:9" ht="14.4" hidden="1">
      <c r="A3284" t="s">
        <v>1643</v>
      </c>
      <c r="B3284">
        <v>3283</v>
      </c>
      <c r="F3284" t="s">
        <v>8605</v>
      </c>
      <c r="G3284" t="s">
        <v>6009</v>
      </c>
      <c r="I3284">
        <v>1</v>
      </c>
    </row>
    <row r="3285" spans="1:9" ht="14.4" hidden="1">
      <c r="A3285" t="s">
        <v>1643</v>
      </c>
      <c r="B3285">
        <v>3284</v>
      </c>
      <c r="F3285" t="s">
        <v>8605</v>
      </c>
      <c r="G3285" t="s">
        <v>6009</v>
      </c>
      <c r="I3285">
        <v>1</v>
      </c>
    </row>
    <row r="3286" spans="1:9" ht="14.4" hidden="1">
      <c r="A3286" t="s">
        <v>1643</v>
      </c>
      <c r="B3286">
        <v>3285</v>
      </c>
      <c r="F3286" t="s">
        <v>8605</v>
      </c>
      <c r="G3286" t="s">
        <v>6009</v>
      </c>
      <c r="I3286">
        <v>1</v>
      </c>
    </row>
    <row r="3287" spans="1:9" ht="14.4" hidden="1">
      <c r="A3287" t="s">
        <v>1643</v>
      </c>
      <c r="B3287">
        <v>3286</v>
      </c>
      <c r="F3287" t="s">
        <v>8605</v>
      </c>
      <c r="G3287" t="s">
        <v>6009</v>
      </c>
      <c r="I3287">
        <v>1</v>
      </c>
    </row>
    <row r="3288" spans="1:9" ht="14.4" hidden="1">
      <c r="A3288" t="s">
        <v>1643</v>
      </c>
      <c r="B3288">
        <v>3287</v>
      </c>
      <c r="F3288" t="s">
        <v>8605</v>
      </c>
      <c r="G3288" t="s">
        <v>6009</v>
      </c>
      <c r="I3288">
        <v>1</v>
      </c>
    </row>
    <row r="3289" spans="1:9" ht="14.4" hidden="1">
      <c r="A3289" t="s">
        <v>8626</v>
      </c>
      <c r="B3289">
        <v>3288</v>
      </c>
      <c r="C3289" t="s">
        <v>8626</v>
      </c>
      <c r="D3289" t="s">
        <v>823</v>
      </c>
      <c r="E3289" t="s">
        <v>823</v>
      </c>
      <c r="F3289" t="s">
        <v>8605</v>
      </c>
      <c r="G3289" t="s">
        <v>6009</v>
      </c>
      <c r="I3289">
        <v>1</v>
      </c>
    </row>
    <row r="3290" spans="1:9" ht="14.4">
      <c r="A3290" t="s">
        <v>8627</v>
      </c>
      <c r="B3290">
        <v>3289</v>
      </c>
      <c r="C3290" t="s">
        <v>8627</v>
      </c>
      <c r="D3290" t="s">
        <v>8628</v>
      </c>
      <c r="E3290" t="s">
        <v>8629</v>
      </c>
      <c r="F3290" t="s">
        <v>8605</v>
      </c>
      <c r="G3290" t="s">
        <v>6009</v>
      </c>
      <c r="I3290">
        <v>1</v>
      </c>
    </row>
    <row r="3291" spans="1:9" ht="14.4">
      <c r="A3291" t="s">
        <v>8630</v>
      </c>
      <c r="B3291">
        <v>3290</v>
      </c>
      <c r="C3291" t="s">
        <v>8630</v>
      </c>
      <c r="D3291" t="s">
        <v>8631</v>
      </c>
      <c r="E3291" t="s">
        <v>810</v>
      </c>
      <c r="F3291" t="s">
        <v>8605</v>
      </c>
      <c r="G3291" t="s">
        <v>6009</v>
      </c>
      <c r="I3291">
        <v>1</v>
      </c>
    </row>
    <row r="3292" spans="1:9" ht="14.4" hidden="1">
      <c r="A3292" t="s">
        <v>1643</v>
      </c>
      <c r="B3292">
        <v>3291</v>
      </c>
      <c r="F3292" t="s">
        <v>8605</v>
      </c>
      <c r="G3292" t="s">
        <v>6009</v>
      </c>
      <c r="I3292">
        <v>1</v>
      </c>
    </row>
    <row r="3293" spans="1:9" ht="14.4" hidden="1">
      <c r="A3293" t="s">
        <v>1643</v>
      </c>
      <c r="B3293">
        <v>3292</v>
      </c>
      <c r="F3293" t="s">
        <v>8605</v>
      </c>
      <c r="G3293" t="s">
        <v>6009</v>
      </c>
      <c r="I3293">
        <v>1</v>
      </c>
    </row>
    <row r="3294" spans="1:9" ht="14.4">
      <c r="A3294" t="s">
        <v>8632</v>
      </c>
      <c r="B3294">
        <v>3293</v>
      </c>
      <c r="C3294" t="s">
        <v>8632</v>
      </c>
      <c r="D3294" t="s">
        <v>810</v>
      </c>
      <c r="F3294" t="s">
        <v>8605</v>
      </c>
      <c r="G3294" t="s">
        <v>6009</v>
      </c>
      <c r="I3294">
        <v>1</v>
      </c>
    </row>
    <row r="3295" spans="1:9" ht="14.4" hidden="1">
      <c r="A3295" t="s">
        <v>1643</v>
      </c>
      <c r="B3295">
        <v>3294</v>
      </c>
      <c r="F3295" t="s">
        <v>8605</v>
      </c>
      <c r="G3295" t="s">
        <v>6009</v>
      </c>
      <c r="I3295">
        <v>1</v>
      </c>
    </row>
    <row r="3296" spans="1:9" ht="14.4" hidden="1">
      <c r="A3296" t="s">
        <v>1643</v>
      </c>
      <c r="B3296">
        <v>3295</v>
      </c>
      <c r="F3296" t="s">
        <v>8605</v>
      </c>
      <c r="G3296" t="s">
        <v>6009</v>
      </c>
      <c r="I3296">
        <v>1</v>
      </c>
    </row>
    <row r="3297" spans="1:9" ht="14.4" hidden="1">
      <c r="A3297" t="s">
        <v>1643</v>
      </c>
      <c r="B3297">
        <v>3296</v>
      </c>
      <c r="F3297" t="s">
        <v>8605</v>
      </c>
      <c r="G3297" t="s">
        <v>6009</v>
      </c>
      <c r="I3297">
        <v>1</v>
      </c>
    </row>
    <row r="3298" spans="1:9" ht="14.4" hidden="1">
      <c r="A3298" t="s">
        <v>1643</v>
      </c>
      <c r="B3298">
        <v>3297</v>
      </c>
      <c r="F3298" t="s">
        <v>8605</v>
      </c>
      <c r="G3298" t="s">
        <v>6009</v>
      </c>
      <c r="I3298">
        <v>1</v>
      </c>
    </row>
    <row r="3299" spans="1:9" ht="14.4" hidden="1">
      <c r="A3299" t="s">
        <v>1643</v>
      </c>
      <c r="B3299">
        <v>3298</v>
      </c>
      <c r="F3299" t="s">
        <v>8605</v>
      </c>
      <c r="G3299" t="s">
        <v>6009</v>
      </c>
      <c r="I3299">
        <v>1</v>
      </c>
    </row>
    <row r="3300" spans="1:9" ht="14.4" hidden="1">
      <c r="A3300" t="s">
        <v>1643</v>
      </c>
      <c r="B3300">
        <v>3299</v>
      </c>
      <c r="F3300" t="s">
        <v>8605</v>
      </c>
      <c r="G3300" t="s">
        <v>6009</v>
      </c>
      <c r="I3300">
        <v>1</v>
      </c>
    </row>
    <row r="3301" spans="1:9" ht="14.4" hidden="1">
      <c r="A3301" t="s">
        <v>1643</v>
      </c>
      <c r="B3301">
        <v>3300</v>
      </c>
      <c r="F3301" t="s">
        <v>8605</v>
      </c>
      <c r="G3301" t="s">
        <v>6009</v>
      </c>
      <c r="I3301">
        <v>1</v>
      </c>
    </row>
    <row r="3302" spans="1:9" ht="14.4" hidden="1">
      <c r="A3302" t="s">
        <v>1643</v>
      </c>
      <c r="B3302">
        <v>3301</v>
      </c>
      <c r="F3302" t="s">
        <v>8605</v>
      </c>
      <c r="G3302" t="s">
        <v>6009</v>
      </c>
      <c r="I3302">
        <v>1</v>
      </c>
    </row>
    <row r="3303" spans="1:9" ht="14.4" hidden="1">
      <c r="A3303" t="s">
        <v>1643</v>
      </c>
      <c r="B3303">
        <v>3302</v>
      </c>
      <c r="F3303" t="s">
        <v>8605</v>
      </c>
      <c r="G3303" t="s">
        <v>6009</v>
      </c>
      <c r="I3303">
        <v>1</v>
      </c>
    </row>
    <row r="3304" spans="1:9" ht="14.4" hidden="1">
      <c r="A3304" t="s">
        <v>1643</v>
      </c>
      <c r="B3304">
        <v>3303</v>
      </c>
      <c r="F3304" t="s">
        <v>8605</v>
      </c>
      <c r="G3304" t="s">
        <v>6009</v>
      </c>
      <c r="I3304">
        <v>1</v>
      </c>
    </row>
    <row r="3305" spans="1:9" ht="14.4" hidden="1">
      <c r="A3305" t="s">
        <v>1643</v>
      </c>
      <c r="B3305">
        <v>3304</v>
      </c>
      <c r="F3305" t="s">
        <v>8605</v>
      </c>
      <c r="G3305" t="s">
        <v>6009</v>
      </c>
      <c r="I3305">
        <v>1</v>
      </c>
    </row>
    <row r="3306" spans="1:9" ht="14.4" hidden="1">
      <c r="A3306" t="s">
        <v>1643</v>
      </c>
      <c r="B3306">
        <v>3305</v>
      </c>
      <c r="F3306" t="s">
        <v>8605</v>
      </c>
      <c r="G3306" t="s">
        <v>6009</v>
      </c>
      <c r="I3306">
        <v>1</v>
      </c>
    </row>
    <row r="3307" spans="1:9" ht="14.4" hidden="1">
      <c r="A3307" t="s">
        <v>1643</v>
      </c>
      <c r="B3307">
        <v>3306</v>
      </c>
      <c r="F3307" t="s">
        <v>8605</v>
      </c>
      <c r="G3307" t="s">
        <v>6009</v>
      </c>
      <c r="I3307">
        <v>1</v>
      </c>
    </row>
    <row r="3308" spans="1:9" ht="14.4" hidden="1">
      <c r="A3308" t="s">
        <v>1643</v>
      </c>
      <c r="B3308">
        <v>3307</v>
      </c>
      <c r="F3308" t="s">
        <v>8605</v>
      </c>
      <c r="G3308" t="s">
        <v>6009</v>
      </c>
      <c r="I3308">
        <v>1</v>
      </c>
    </row>
    <row r="3309" spans="1:9" ht="14.4" hidden="1">
      <c r="A3309" t="s">
        <v>1643</v>
      </c>
      <c r="B3309">
        <v>3308</v>
      </c>
      <c r="F3309" t="s">
        <v>8605</v>
      </c>
      <c r="G3309" t="s">
        <v>6009</v>
      </c>
      <c r="I3309">
        <v>1</v>
      </c>
    </row>
    <row r="3310" spans="1:9" ht="14.4" hidden="1">
      <c r="A3310" t="s">
        <v>1643</v>
      </c>
      <c r="B3310">
        <v>3309</v>
      </c>
      <c r="F3310" t="s">
        <v>8605</v>
      </c>
      <c r="G3310" t="s">
        <v>6009</v>
      </c>
      <c r="I3310">
        <v>1</v>
      </c>
    </row>
    <row r="3311" spans="1:9" ht="14.4" hidden="1">
      <c r="A3311" t="s">
        <v>1643</v>
      </c>
      <c r="B3311">
        <v>3310</v>
      </c>
      <c r="F3311" t="s">
        <v>8605</v>
      </c>
      <c r="G3311" t="s">
        <v>6009</v>
      </c>
      <c r="I3311">
        <v>1</v>
      </c>
    </row>
    <row r="3312" spans="1:9" ht="14.4" hidden="1">
      <c r="A3312" t="s">
        <v>1643</v>
      </c>
      <c r="B3312">
        <v>3311</v>
      </c>
      <c r="F3312" t="s">
        <v>8605</v>
      </c>
      <c r="G3312" t="s">
        <v>6009</v>
      </c>
      <c r="I3312">
        <v>1</v>
      </c>
    </row>
    <row r="3313" spans="1:9" ht="14.4" hidden="1">
      <c r="A3313" t="s">
        <v>1643</v>
      </c>
      <c r="B3313">
        <v>3312</v>
      </c>
      <c r="F3313" t="s">
        <v>8605</v>
      </c>
      <c r="G3313" t="s">
        <v>6009</v>
      </c>
      <c r="I3313">
        <v>1</v>
      </c>
    </row>
    <row r="3314" spans="1:9" ht="14.4" hidden="1">
      <c r="A3314" t="s">
        <v>1643</v>
      </c>
      <c r="B3314">
        <v>3313</v>
      </c>
      <c r="F3314" t="s">
        <v>8605</v>
      </c>
      <c r="G3314" t="s">
        <v>6009</v>
      </c>
      <c r="I3314">
        <v>1</v>
      </c>
    </row>
    <row r="3315" spans="1:9" ht="14.4" hidden="1">
      <c r="A3315" t="s">
        <v>1643</v>
      </c>
      <c r="B3315">
        <v>3314</v>
      </c>
      <c r="F3315" t="s">
        <v>8605</v>
      </c>
      <c r="G3315" t="s">
        <v>6009</v>
      </c>
      <c r="I3315">
        <v>1</v>
      </c>
    </row>
    <row r="3316" spans="1:9" ht="14.4" hidden="1">
      <c r="A3316" t="s">
        <v>1643</v>
      </c>
      <c r="B3316">
        <v>3315</v>
      </c>
      <c r="F3316" t="s">
        <v>8605</v>
      </c>
      <c r="G3316" t="s">
        <v>6009</v>
      </c>
      <c r="I3316">
        <v>1</v>
      </c>
    </row>
    <row r="3317" spans="1:9" ht="14.4">
      <c r="A3317" t="s">
        <v>8633</v>
      </c>
      <c r="B3317">
        <v>3316</v>
      </c>
      <c r="C3317" t="s">
        <v>8633</v>
      </c>
      <c r="D3317" t="s">
        <v>8634</v>
      </c>
      <c r="E3317" t="s">
        <v>909</v>
      </c>
      <c r="F3317" t="s">
        <v>8605</v>
      </c>
      <c r="G3317" t="s">
        <v>6009</v>
      </c>
      <c r="I3317">
        <v>1</v>
      </c>
    </row>
    <row r="3318" spans="1:9" ht="14.4">
      <c r="A3318" t="s">
        <v>8635</v>
      </c>
      <c r="B3318">
        <v>3317</v>
      </c>
      <c r="C3318" t="s">
        <v>8635</v>
      </c>
      <c r="D3318" t="s">
        <v>8113</v>
      </c>
      <c r="E3318" t="s">
        <v>8636</v>
      </c>
      <c r="F3318" t="s">
        <v>8605</v>
      </c>
      <c r="G3318" t="s">
        <v>6009</v>
      </c>
      <c r="I3318">
        <v>1</v>
      </c>
    </row>
    <row r="3319" spans="1:9" ht="14.4" hidden="1">
      <c r="A3319" t="s">
        <v>1643</v>
      </c>
      <c r="B3319">
        <v>3318</v>
      </c>
      <c r="F3319" t="s">
        <v>8605</v>
      </c>
      <c r="G3319" t="s">
        <v>6009</v>
      </c>
      <c r="I3319">
        <v>1</v>
      </c>
    </row>
    <row r="3320" spans="1:9" ht="14.4">
      <c r="A3320" t="s">
        <v>8637</v>
      </c>
      <c r="B3320">
        <v>3319</v>
      </c>
      <c r="C3320" t="s">
        <v>8637</v>
      </c>
      <c r="D3320" t="s">
        <v>1637</v>
      </c>
      <c r="E3320" t="s">
        <v>1551</v>
      </c>
      <c r="F3320" t="s">
        <v>8605</v>
      </c>
      <c r="G3320" t="s">
        <v>6009</v>
      </c>
      <c r="I3320">
        <v>1</v>
      </c>
    </row>
    <row r="3321" spans="1:9" ht="14.4" hidden="1">
      <c r="A3321" t="s">
        <v>1643</v>
      </c>
      <c r="B3321">
        <v>3320</v>
      </c>
      <c r="F3321" t="s">
        <v>8605</v>
      </c>
      <c r="G3321" t="s">
        <v>6009</v>
      </c>
      <c r="I3321">
        <v>1</v>
      </c>
    </row>
    <row r="3322" spans="1:9" ht="14.4" hidden="1">
      <c r="A3322" t="s">
        <v>8638</v>
      </c>
      <c r="B3322">
        <v>3321</v>
      </c>
      <c r="C3322" t="s">
        <v>8638</v>
      </c>
      <c r="F3322" t="s">
        <v>8605</v>
      </c>
      <c r="G3322" t="s">
        <v>6009</v>
      </c>
      <c r="I3322">
        <v>1</v>
      </c>
    </row>
    <row r="3323" spans="1:9" ht="14.4" hidden="1">
      <c r="A3323" t="s">
        <v>1643</v>
      </c>
      <c r="B3323">
        <v>3322</v>
      </c>
      <c r="F3323" t="s">
        <v>8605</v>
      </c>
      <c r="G3323" t="s">
        <v>6009</v>
      </c>
      <c r="I3323">
        <v>1</v>
      </c>
    </row>
    <row r="3324" spans="1:9" ht="14.4">
      <c r="A3324" t="s">
        <v>8639</v>
      </c>
      <c r="B3324">
        <v>3323</v>
      </c>
      <c r="C3324" t="s">
        <v>8639</v>
      </c>
      <c r="D3324" t="s">
        <v>7876</v>
      </c>
      <c r="E3324" t="s">
        <v>1551</v>
      </c>
      <c r="F3324" t="s">
        <v>8605</v>
      </c>
      <c r="G3324" t="s">
        <v>6009</v>
      </c>
      <c r="I3324">
        <v>1</v>
      </c>
    </row>
    <row r="3325" spans="1:9" ht="14.4" hidden="1">
      <c r="A3325" t="s">
        <v>1643</v>
      </c>
      <c r="B3325">
        <v>3324</v>
      </c>
      <c r="F3325" t="s">
        <v>8605</v>
      </c>
      <c r="G3325" t="s">
        <v>6009</v>
      </c>
      <c r="I3325">
        <v>1</v>
      </c>
    </row>
    <row r="3326" spans="1:9" ht="14.4" hidden="1">
      <c r="A3326" t="s">
        <v>1643</v>
      </c>
      <c r="B3326">
        <v>3325</v>
      </c>
      <c r="F3326" t="s">
        <v>8605</v>
      </c>
      <c r="G3326" t="s">
        <v>6009</v>
      </c>
      <c r="I3326">
        <v>1</v>
      </c>
    </row>
    <row r="3327" spans="1:9" ht="14.4" hidden="1">
      <c r="A3327" t="s">
        <v>1643</v>
      </c>
      <c r="B3327">
        <v>3326</v>
      </c>
      <c r="F3327" t="s">
        <v>8605</v>
      </c>
      <c r="G3327" t="s">
        <v>6009</v>
      </c>
      <c r="I3327">
        <v>1</v>
      </c>
    </row>
    <row r="3328" spans="1:9" ht="14.4" hidden="1">
      <c r="A3328" t="s">
        <v>1643</v>
      </c>
      <c r="B3328">
        <v>3327</v>
      </c>
      <c r="F3328" t="s">
        <v>8605</v>
      </c>
      <c r="G3328" t="s">
        <v>6009</v>
      </c>
      <c r="I3328">
        <v>1</v>
      </c>
    </row>
    <row r="3329" spans="1:9" ht="14.4" hidden="1">
      <c r="A3329" t="s">
        <v>1643</v>
      </c>
      <c r="B3329">
        <v>3328</v>
      </c>
      <c r="F3329" t="s">
        <v>8640</v>
      </c>
      <c r="G3329" t="s">
        <v>6009</v>
      </c>
      <c r="I3329">
        <v>1</v>
      </c>
    </row>
    <row r="3330" spans="1:9" ht="14.4" hidden="1">
      <c r="A3330" t="s">
        <v>1643</v>
      </c>
      <c r="B3330">
        <v>3329</v>
      </c>
      <c r="F3330" t="s">
        <v>8641</v>
      </c>
      <c r="G3330" t="s">
        <v>6009</v>
      </c>
      <c r="I3330">
        <v>1</v>
      </c>
    </row>
    <row r="3331" spans="1:9" ht="14.4" hidden="1">
      <c r="A3331" t="s">
        <v>1643</v>
      </c>
      <c r="B3331">
        <v>3330</v>
      </c>
      <c r="F3331" t="s">
        <v>8642</v>
      </c>
      <c r="G3331" t="s">
        <v>6009</v>
      </c>
      <c r="I3331">
        <v>1</v>
      </c>
    </row>
    <row r="3332" spans="1:9" ht="14.4" hidden="1">
      <c r="A3332" t="s">
        <v>1643</v>
      </c>
      <c r="B3332">
        <v>3331</v>
      </c>
      <c r="F3332" t="s">
        <v>8643</v>
      </c>
      <c r="G3332" t="s">
        <v>6009</v>
      </c>
      <c r="I3332">
        <v>1</v>
      </c>
    </row>
    <row r="3333" spans="1:9" ht="14.4">
      <c r="A3333" t="s">
        <v>8644</v>
      </c>
      <c r="B3333">
        <v>3332</v>
      </c>
      <c r="C3333" t="s">
        <v>8644</v>
      </c>
      <c r="D3333" t="s">
        <v>8645</v>
      </c>
      <c r="E3333" t="s">
        <v>810</v>
      </c>
      <c r="F3333" t="s">
        <v>8646</v>
      </c>
      <c r="G3333" t="s">
        <v>6009</v>
      </c>
      <c r="I3333">
        <v>1</v>
      </c>
    </row>
    <row r="3334" spans="1:9" ht="14.4" hidden="1">
      <c r="A3334" t="s">
        <v>1643</v>
      </c>
      <c r="B3334">
        <v>3333</v>
      </c>
      <c r="F3334" t="s">
        <v>8647</v>
      </c>
      <c r="G3334" t="s">
        <v>6009</v>
      </c>
      <c r="I3334">
        <v>1</v>
      </c>
    </row>
    <row r="3335" spans="1:9" ht="14.4" hidden="1">
      <c r="A3335" t="s">
        <v>1643</v>
      </c>
      <c r="B3335">
        <v>3334</v>
      </c>
      <c r="F3335" t="s">
        <v>8648</v>
      </c>
      <c r="G3335" t="s">
        <v>6009</v>
      </c>
      <c r="I3335">
        <v>1</v>
      </c>
    </row>
    <row r="3336" spans="1:9" ht="14.4" hidden="1">
      <c r="A3336" t="s">
        <v>1643</v>
      </c>
      <c r="B3336">
        <v>3335</v>
      </c>
      <c r="F3336" t="s">
        <v>8649</v>
      </c>
      <c r="G3336" t="s">
        <v>6009</v>
      </c>
      <c r="I3336">
        <v>1</v>
      </c>
    </row>
    <row r="3337" spans="1:9" ht="14.4" hidden="1">
      <c r="A3337" t="s">
        <v>1643</v>
      </c>
      <c r="B3337">
        <v>3336</v>
      </c>
      <c r="F3337" t="s">
        <v>8650</v>
      </c>
      <c r="G3337" t="s">
        <v>6009</v>
      </c>
      <c r="I3337">
        <v>1</v>
      </c>
    </row>
    <row r="3338" spans="1:9" ht="14.4" hidden="1">
      <c r="A3338" t="s">
        <v>1643</v>
      </c>
      <c r="B3338">
        <v>3337</v>
      </c>
      <c r="F3338" t="s">
        <v>8651</v>
      </c>
      <c r="G3338" t="s">
        <v>6009</v>
      </c>
      <c r="I3338">
        <v>1</v>
      </c>
    </row>
    <row r="3339" spans="1:9" ht="14.4" hidden="1">
      <c r="A3339" t="s">
        <v>1643</v>
      </c>
      <c r="B3339">
        <v>3338</v>
      </c>
      <c r="F3339" t="s">
        <v>8652</v>
      </c>
      <c r="G3339" t="s">
        <v>6009</v>
      </c>
      <c r="I3339">
        <v>1</v>
      </c>
    </row>
    <row r="3340" spans="1:9" ht="14.4" hidden="1">
      <c r="A3340" t="s">
        <v>1643</v>
      </c>
      <c r="B3340">
        <v>3339</v>
      </c>
      <c r="F3340" t="s">
        <v>8653</v>
      </c>
      <c r="G3340" t="s">
        <v>6009</v>
      </c>
      <c r="I3340">
        <v>1</v>
      </c>
    </row>
    <row r="3341" spans="1:9" ht="14.4" hidden="1">
      <c r="A3341" t="s">
        <v>1643</v>
      </c>
      <c r="B3341">
        <v>3340</v>
      </c>
      <c r="F3341" t="s">
        <v>8654</v>
      </c>
      <c r="G3341" t="s">
        <v>6009</v>
      </c>
      <c r="I3341">
        <v>1</v>
      </c>
    </row>
    <row r="3342" spans="1:9" ht="14.4" hidden="1">
      <c r="A3342" t="s">
        <v>8655</v>
      </c>
      <c r="B3342">
        <v>3341</v>
      </c>
      <c r="F3342" t="s">
        <v>8656</v>
      </c>
      <c r="G3342" t="s">
        <v>6009</v>
      </c>
      <c r="I3342">
        <v>1</v>
      </c>
    </row>
    <row r="3343" spans="1:9" ht="14.4" hidden="1">
      <c r="A3343" t="s">
        <v>8657</v>
      </c>
      <c r="B3343">
        <v>3342</v>
      </c>
      <c r="F3343" t="s">
        <v>8658</v>
      </c>
      <c r="G3343" t="s">
        <v>6009</v>
      </c>
      <c r="I3343">
        <v>1</v>
      </c>
    </row>
    <row r="3344" spans="1:9" ht="14.4" hidden="1">
      <c r="A3344" t="s">
        <v>1643</v>
      </c>
      <c r="B3344">
        <v>3343</v>
      </c>
      <c r="F3344" t="s">
        <v>8659</v>
      </c>
      <c r="G3344" t="s">
        <v>6009</v>
      </c>
      <c r="I3344">
        <v>1</v>
      </c>
    </row>
    <row r="3345" spans="1:9" ht="14.4" hidden="1">
      <c r="A3345" t="s">
        <v>1643</v>
      </c>
      <c r="B3345">
        <v>3344</v>
      </c>
      <c r="F3345" t="s">
        <v>8660</v>
      </c>
      <c r="G3345" t="s">
        <v>6009</v>
      </c>
      <c r="I3345">
        <v>1</v>
      </c>
    </row>
    <row r="3346" spans="1:9" ht="14.4" hidden="1">
      <c r="A3346" t="s">
        <v>1643</v>
      </c>
      <c r="B3346">
        <v>3345</v>
      </c>
      <c r="F3346" t="s">
        <v>8661</v>
      </c>
      <c r="G3346" t="s">
        <v>6009</v>
      </c>
      <c r="I3346">
        <v>1</v>
      </c>
    </row>
    <row r="3347" spans="1:9" ht="14.4" hidden="1">
      <c r="A3347" t="s">
        <v>1643</v>
      </c>
      <c r="B3347">
        <v>3346</v>
      </c>
      <c r="F3347" t="s">
        <v>8662</v>
      </c>
      <c r="G3347" t="s">
        <v>6009</v>
      </c>
      <c r="I3347">
        <v>1</v>
      </c>
    </row>
    <row r="3348" spans="1:9" ht="14.4" hidden="1">
      <c r="A3348" t="s">
        <v>5097</v>
      </c>
      <c r="B3348">
        <v>3347</v>
      </c>
      <c r="F3348" t="s">
        <v>8663</v>
      </c>
      <c r="G3348" t="s">
        <v>6009</v>
      </c>
      <c r="I3348">
        <v>1</v>
      </c>
    </row>
    <row r="3349" spans="1:9" ht="14.4" hidden="1">
      <c r="A3349" t="s">
        <v>1643</v>
      </c>
      <c r="B3349">
        <v>3348</v>
      </c>
      <c r="F3349" t="s">
        <v>8664</v>
      </c>
      <c r="G3349" t="s">
        <v>6009</v>
      </c>
      <c r="I3349">
        <v>1</v>
      </c>
    </row>
    <row r="3350" spans="1:9" ht="14.4" hidden="1">
      <c r="A3350" t="s">
        <v>1643</v>
      </c>
      <c r="B3350">
        <v>3349</v>
      </c>
      <c r="F3350" t="s">
        <v>8664</v>
      </c>
      <c r="G3350" t="s">
        <v>6009</v>
      </c>
      <c r="I3350">
        <v>1</v>
      </c>
    </row>
    <row r="3351" spans="1:9" ht="14.4" hidden="1">
      <c r="A3351" t="s">
        <v>8665</v>
      </c>
      <c r="B3351">
        <v>3350</v>
      </c>
      <c r="C3351" t="s">
        <v>8665</v>
      </c>
      <c r="D3351" t="s">
        <v>823</v>
      </c>
      <c r="E3351" t="s">
        <v>823</v>
      </c>
      <c r="F3351" t="s">
        <v>8664</v>
      </c>
      <c r="G3351" t="s">
        <v>6009</v>
      </c>
      <c r="I3351">
        <v>1</v>
      </c>
    </row>
    <row r="3352" spans="1:9" ht="14.4" hidden="1">
      <c r="A3352" t="s">
        <v>1643</v>
      </c>
      <c r="B3352">
        <v>3351</v>
      </c>
      <c r="F3352" t="s">
        <v>8664</v>
      </c>
      <c r="G3352" t="s">
        <v>6009</v>
      </c>
      <c r="I3352">
        <v>1</v>
      </c>
    </row>
    <row r="3353" spans="1:9" ht="14.4" hidden="1">
      <c r="A3353" t="s">
        <v>1643</v>
      </c>
      <c r="B3353">
        <v>3352</v>
      </c>
      <c r="F3353" t="s">
        <v>8664</v>
      </c>
      <c r="G3353" t="s">
        <v>6009</v>
      </c>
      <c r="I3353">
        <v>1</v>
      </c>
    </row>
    <row r="3354" spans="1:9" ht="14.4">
      <c r="A3354" t="s">
        <v>8666</v>
      </c>
      <c r="B3354">
        <v>3353</v>
      </c>
      <c r="C3354" t="s">
        <v>8666</v>
      </c>
      <c r="D3354" t="s">
        <v>2314</v>
      </c>
      <c r="E3354" t="s">
        <v>8667</v>
      </c>
      <c r="F3354" t="s">
        <v>8664</v>
      </c>
      <c r="G3354" t="s">
        <v>6009</v>
      </c>
      <c r="I3354">
        <v>1</v>
      </c>
    </row>
    <row r="3355" spans="1:9" ht="14.4">
      <c r="A3355" t="s">
        <v>8668</v>
      </c>
      <c r="B3355">
        <v>3354</v>
      </c>
      <c r="C3355" t="s">
        <v>8668</v>
      </c>
      <c r="D3355" t="s">
        <v>8669</v>
      </c>
      <c r="E3355" t="s">
        <v>8670</v>
      </c>
      <c r="F3355" t="s">
        <v>8664</v>
      </c>
      <c r="G3355" t="s">
        <v>6009</v>
      </c>
      <c r="I3355">
        <v>1</v>
      </c>
    </row>
    <row r="3356" spans="1:9" ht="14.4" hidden="1">
      <c r="A3356" t="s">
        <v>1643</v>
      </c>
      <c r="B3356">
        <v>3355</v>
      </c>
      <c r="F3356" t="s">
        <v>8664</v>
      </c>
      <c r="G3356" t="s">
        <v>6009</v>
      </c>
      <c r="I3356">
        <v>1</v>
      </c>
    </row>
    <row r="3357" spans="1:9" ht="14.4">
      <c r="A3357" t="s">
        <v>8671</v>
      </c>
      <c r="B3357">
        <v>3356</v>
      </c>
      <c r="C3357" t="s">
        <v>8671</v>
      </c>
      <c r="D3357" t="s">
        <v>8672</v>
      </c>
      <c r="E3357" t="s">
        <v>8673</v>
      </c>
      <c r="F3357" t="s">
        <v>8674</v>
      </c>
      <c r="G3357" t="s">
        <v>6009</v>
      </c>
      <c r="I3357">
        <v>1</v>
      </c>
    </row>
    <row r="3358" spans="1:9" ht="14.4" hidden="1">
      <c r="A3358" t="s">
        <v>1643</v>
      </c>
      <c r="B3358">
        <v>3357</v>
      </c>
      <c r="F3358" t="s">
        <v>8674</v>
      </c>
      <c r="G3358" t="s">
        <v>6009</v>
      </c>
      <c r="I3358">
        <v>1</v>
      </c>
    </row>
    <row r="3359" spans="1:9" ht="14.4" hidden="1">
      <c r="A3359" t="s">
        <v>1643</v>
      </c>
      <c r="B3359">
        <v>3358</v>
      </c>
      <c r="F3359" t="s">
        <v>8674</v>
      </c>
      <c r="G3359" t="s">
        <v>6009</v>
      </c>
      <c r="I3359">
        <v>1</v>
      </c>
    </row>
    <row r="3360" spans="1:9" ht="14.4" hidden="1">
      <c r="A3360" t="s">
        <v>1643</v>
      </c>
      <c r="B3360">
        <v>3359</v>
      </c>
      <c r="F3360" t="s">
        <v>8674</v>
      </c>
      <c r="G3360" t="s">
        <v>6009</v>
      </c>
      <c r="I3360">
        <v>1</v>
      </c>
    </row>
    <row r="3361" spans="1:9" ht="14.4">
      <c r="A3361" t="s">
        <v>8675</v>
      </c>
      <c r="B3361">
        <v>3360</v>
      </c>
      <c r="C3361" t="s">
        <v>8675</v>
      </c>
      <c r="D3361" t="s">
        <v>823</v>
      </c>
      <c r="E3361" t="s">
        <v>8676</v>
      </c>
      <c r="F3361" t="s">
        <v>8674</v>
      </c>
      <c r="G3361" t="s">
        <v>6009</v>
      </c>
      <c r="I3361">
        <v>1</v>
      </c>
    </row>
    <row r="3362" spans="1:9" ht="14.4" hidden="1">
      <c r="A3362" t="s">
        <v>1643</v>
      </c>
      <c r="B3362">
        <v>3361</v>
      </c>
      <c r="F3362" t="s">
        <v>8677</v>
      </c>
      <c r="G3362" t="s">
        <v>6009</v>
      </c>
      <c r="I3362">
        <v>1</v>
      </c>
    </row>
    <row r="3363" spans="1:9" ht="14.4" hidden="1">
      <c r="A3363" t="s">
        <v>1643</v>
      </c>
      <c r="B3363">
        <v>3362</v>
      </c>
      <c r="F3363" t="s">
        <v>8677</v>
      </c>
      <c r="G3363" t="s">
        <v>6009</v>
      </c>
      <c r="I3363">
        <v>1</v>
      </c>
    </row>
    <row r="3364" spans="1:9" ht="14.4">
      <c r="A3364" t="s">
        <v>8678</v>
      </c>
      <c r="B3364">
        <v>3363</v>
      </c>
      <c r="C3364" t="s">
        <v>8678</v>
      </c>
      <c r="D3364" t="s">
        <v>908</v>
      </c>
      <c r="E3364" t="s">
        <v>8679</v>
      </c>
      <c r="F3364" t="s">
        <v>8677</v>
      </c>
      <c r="G3364" t="s">
        <v>6009</v>
      </c>
      <c r="I3364">
        <v>1</v>
      </c>
    </row>
    <row r="3365" spans="1:9" ht="14.4">
      <c r="A3365" t="s">
        <v>8680</v>
      </c>
      <c r="B3365">
        <v>3364</v>
      </c>
      <c r="C3365" t="s">
        <v>8680</v>
      </c>
      <c r="D3365" t="s">
        <v>8681</v>
      </c>
      <c r="E3365" t="s">
        <v>8682</v>
      </c>
      <c r="F3365" t="s">
        <v>8677</v>
      </c>
      <c r="G3365" t="s">
        <v>6009</v>
      </c>
      <c r="I3365">
        <v>1</v>
      </c>
    </row>
    <row r="3366" spans="1:9" ht="14.4" hidden="1">
      <c r="A3366" t="s">
        <v>1643</v>
      </c>
      <c r="B3366">
        <v>3365</v>
      </c>
      <c r="F3366" t="s">
        <v>8683</v>
      </c>
      <c r="G3366" t="s">
        <v>6009</v>
      </c>
      <c r="I3366">
        <v>1</v>
      </c>
    </row>
    <row r="3367" spans="1:9" ht="14.4" hidden="1">
      <c r="A3367" t="s">
        <v>1643</v>
      </c>
      <c r="B3367">
        <v>3366</v>
      </c>
      <c r="F3367" t="s">
        <v>8683</v>
      </c>
      <c r="G3367" t="s">
        <v>6009</v>
      </c>
      <c r="I3367">
        <v>1</v>
      </c>
    </row>
    <row r="3368" spans="1:9" ht="14.4" hidden="1">
      <c r="A3368" t="s">
        <v>1643</v>
      </c>
      <c r="B3368">
        <v>3367</v>
      </c>
      <c r="F3368" t="s">
        <v>8683</v>
      </c>
      <c r="G3368" t="s">
        <v>6009</v>
      </c>
      <c r="I3368">
        <v>1</v>
      </c>
    </row>
    <row r="3369" spans="1:9" ht="14.4">
      <c r="A3369" t="s">
        <v>8684</v>
      </c>
      <c r="B3369">
        <v>3368</v>
      </c>
      <c r="C3369" t="s">
        <v>8684</v>
      </c>
      <c r="D3369" t="s">
        <v>8685</v>
      </c>
      <c r="E3369" t="s">
        <v>8686</v>
      </c>
      <c r="F3369" t="s">
        <v>8683</v>
      </c>
      <c r="G3369" t="s">
        <v>6009</v>
      </c>
      <c r="I3369">
        <v>1</v>
      </c>
    </row>
    <row r="3370" spans="1:9" ht="14.4" hidden="1">
      <c r="A3370" t="s">
        <v>1643</v>
      </c>
      <c r="B3370">
        <v>3369</v>
      </c>
      <c r="F3370" t="s">
        <v>8687</v>
      </c>
      <c r="G3370" t="s">
        <v>6009</v>
      </c>
      <c r="I3370">
        <v>1</v>
      </c>
    </row>
    <row r="3371" spans="1:9" ht="14.4" hidden="1">
      <c r="A3371" t="s">
        <v>1643</v>
      </c>
      <c r="B3371">
        <v>3370</v>
      </c>
      <c r="F3371" t="s">
        <v>8687</v>
      </c>
      <c r="G3371" t="s">
        <v>6009</v>
      </c>
      <c r="I3371">
        <v>1</v>
      </c>
    </row>
    <row r="3372" spans="1:9" ht="14.4">
      <c r="A3372" t="s">
        <v>8688</v>
      </c>
      <c r="B3372">
        <v>3371</v>
      </c>
      <c r="C3372" t="s">
        <v>8688</v>
      </c>
      <c r="D3372" t="s">
        <v>908</v>
      </c>
      <c r="E3372" t="s">
        <v>2311</v>
      </c>
      <c r="F3372" t="s">
        <v>8687</v>
      </c>
      <c r="G3372" t="s">
        <v>6009</v>
      </c>
      <c r="I3372">
        <v>1</v>
      </c>
    </row>
    <row r="3373" spans="1:9" ht="14.4">
      <c r="A3373" t="s">
        <v>8684</v>
      </c>
      <c r="B3373">
        <v>3372</v>
      </c>
      <c r="C3373" t="s">
        <v>8684</v>
      </c>
      <c r="D3373" t="s">
        <v>8685</v>
      </c>
      <c r="E3373" t="s">
        <v>8686</v>
      </c>
      <c r="F3373" t="s">
        <v>8687</v>
      </c>
      <c r="G3373" t="s">
        <v>6009</v>
      </c>
      <c r="I3373">
        <v>1</v>
      </c>
    </row>
    <row r="3374" spans="1:9" ht="14.4">
      <c r="A3374" t="s">
        <v>8689</v>
      </c>
      <c r="B3374">
        <v>3373</v>
      </c>
      <c r="C3374" t="s">
        <v>8689</v>
      </c>
      <c r="D3374" t="s">
        <v>8690</v>
      </c>
      <c r="E3374" t="s">
        <v>8691</v>
      </c>
      <c r="F3374" t="s">
        <v>8692</v>
      </c>
      <c r="G3374" t="s">
        <v>6009</v>
      </c>
      <c r="I3374">
        <v>1</v>
      </c>
    </row>
    <row r="3375" spans="1:9" ht="14.4" hidden="1">
      <c r="A3375" t="s">
        <v>1643</v>
      </c>
      <c r="B3375">
        <v>3374</v>
      </c>
      <c r="F3375" t="s">
        <v>8692</v>
      </c>
      <c r="G3375" t="s">
        <v>6009</v>
      </c>
      <c r="I3375">
        <v>1</v>
      </c>
    </row>
    <row r="3376" spans="1:9" ht="14.4" hidden="1">
      <c r="A3376" t="s">
        <v>1643</v>
      </c>
      <c r="B3376">
        <v>3375</v>
      </c>
      <c r="F3376" t="s">
        <v>8692</v>
      </c>
      <c r="G3376" t="s">
        <v>6009</v>
      </c>
      <c r="I3376">
        <v>1</v>
      </c>
    </row>
    <row r="3377" spans="1:9" ht="14.4" hidden="1">
      <c r="A3377" t="s">
        <v>1643</v>
      </c>
      <c r="B3377">
        <v>3376</v>
      </c>
      <c r="F3377" t="s">
        <v>8693</v>
      </c>
      <c r="G3377" t="s">
        <v>6009</v>
      </c>
      <c r="I3377">
        <v>1</v>
      </c>
    </row>
    <row r="3378" spans="1:9" ht="14.4" hidden="1">
      <c r="A3378" t="s">
        <v>1643</v>
      </c>
      <c r="B3378">
        <v>3377</v>
      </c>
      <c r="F3378" t="s">
        <v>8693</v>
      </c>
      <c r="G3378" t="s">
        <v>6009</v>
      </c>
      <c r="I3378">
        <v>1</v>
      </c>
    </row>
    <row r="3379" spans="1:9" ht="14.4" hidden="1">
      <c r="A3379" t="s">
        <v>1643</v>
      </c>
      <c r="B3379">
        <v>3378</v>
      </c>
      <c r="F3379" t="s">
        <v>8693</v>
      </c>
      <c r="G3379" t="s">
        <v>6009</v>
      </c>
      <c r="I3379">
        <v>1</v>
      </c>
    </row>
    <row r="3380" spans="1:9" ht="14.4">
      <c r="A3380" t="s">
        <v>8694</v>
      </c>
      <c r="B3380">
        <v>3379</v>
      </c>
      <c r="C3380" t="s">
        <v>8694</v>
      </c>
      <c r="D3380" t="s">
        <v>908</v>
      </c>
      <c r="E3380" t="s">
        <v>8695</v>
      </c>
      <c r="F3380" t="s">
        <v>8693</v>
      </c>
      <c r="G3380" t="s">
        <v>6009</v>
      </c>
      <c r="I3380">
        <v>1</v>
      </c>
    </row>
    <row r="3381" spans="1:9" ht="14.4">
      <c r="A3381" t="s">
        <v>8696</v>
      </c>
      <c r="B3381">
        <v>3380</v>
      </c>
      <c r="C3381" t="s">
        <v>8696</v>
      </c>
      <c r="D3381" t="s">
        <v>1637</v>
      </c>
      <c r="E3381" t="s">
        <v>8697</v>
      </c>
      <c r="F3381" t="s">
        <v>8693</v>
      </c>
      <c r="G3381" t="s">
        <v>6009</v>
      </c>
      <c r="I3381">
        <v>1</v>
      </c>
    </row>
    <row r="3382" spans="1:9" ht="14.4" hidden="1">
      <c r="A3382" t="s">
        <v>8696</v>
      </c>
      <c r="B3382">
        <v>3381</v>
      </c>
      <c r="C3382" t="s">
        <v>8696</v>
      </c>
      <c r="E3382" t="s">
        <v>8697</v>
      </c>
      <c r="F3382" t="s">
        <v>8693</v>
      </c>
      <c r="G3382" t="s">
        <v>6009</v>
      </c>
      <c r="I3382">
        <v>1</v>
      </c>
    </row>
    <row r="3383" spans="1:9" ht="14.4" hidden="1">
      <c r="A3383" t="s">
        <v>1643</v>
      </c>
      <c r="B3383">
        <v>3382</v>
      </c>
      <c r="F3383" t="s">
        <v>8698</v>
      </c>
      <c r="G3383" t="s">
        <v>6009</v>
      </c>
      <c r="I3383">
        <v>1</v>
      </c>
    </row>
    <row r="3384" spans="1:9" ht="14.4" hidden="1">
      <c r="A3384" t="s">
        <v>1643</v>
      </c>
      <c r="B3384">
        <v>3383</v>
      </c>
      <c r="F3384" t="s">
        <v>8698</v>
      </c>
      <c r="G3384" t="s">
        <v>6009</v>
      </c>
      <c r="I3384">
        <v>1</v>
      </c>
    </row>
    <row r="3385" spans="1:9" ht="14.4">
      <c r="A3385" t="s">
        <v>8699</v>
      </c>
      <c r="B3385">
        <v>3384</v>
      </c>
      <c r="C3385" t="s">
        <v>8699</v>
      </c>
      <c r="D3385" t="s">
        <v>8700</v>
      </c>
      <c r="E3385" t="s">
        <v>8701</v>
      </c>
      <c r="F3385" t="s">
        <v>8698</v>
      </c>
      <c r="G3385" t="s">
        <v>6009</v>
      </c>
      <c r="I3385">
        <v>1</v>
      </c>
    </row>
    <row r="3386" spans="1:9" ht="14.4">
      <c r="A3386" t="s">
        <v>8702</v>
      </c>
      <c r="B3386">
        <v>3385</v>
      </c>
      <c r="C3386" t="s">
        <v>8702</v>
      </c>
      <c r="D3386" t="s">
        <v>1637</v>
      </c>
      <c r="E3386" t="s">
        <v>1638</v>
      </c>
      <c r="F3386" t="s">
        <v>8698</v>
      </c>
      <c r="G3386" t="s">
        <v>6009</v>
      </c>
      <c r="I3386">
        <v>1</v>
      </c>
    </row>
    <row r="3387" spans="1:9" ht="14.4" hidden="1">
      <c r="A3387" t="s">
        <v>8703</v>
      </c>
      <c r="B3387">
        <v>3386</v>
      </c>
      <c r="C3387" t="s">
        <v>8703</v>
      </c>
      <c r="E3387" t="s">
        <v>8701</v>
      </c>
      <c r="F3387" t="s">
        <v>8698</v>
      </c>
      <c r="G3387" t="s">
        <v>6009</v>
      </c>
      <c r="I3387">
        <v>1</v>
      </c>
    </row>
    <row r="3388" spans="1:9" ht="14.4">
      <c r="A3388" t="s">
        <v>8704</v>
      </c>
      <c r="B3388">
        <v>3387</v>
      </c>
      <c r="C3388" t="s">
        <v>8704</v>
      </c>
      <c r="D3388" t="s">
        <v>908</v>
      </c>
      <c r="E3388" t="s">
        <v>8701</v>
      </c>
      <c r="F3388" t="s">
        <v>8698</v>
      </c>
      <c r="G3388" t="s">
        <v>6009</v>
      </c>
      <c r="I3388">
        <v>1</v>
      </c>
    </row>
    <row r="3389" spans="1:9" ht="14.4" hidden="1">
      <c r="A3389" t="s">
        <v>1643</v>
      </c>
      <c r="B3389">
        <v>3388</v>
      </c>
      <c r="F3389" t="s">
        <v>8705</v>
      </c>
      <c r="G3389" t="s">
        <v>6009</v>
      </c>
      <c r="I3389">
        <v>1</v>
      </c>
    </row>
    <row r="3390" spans="1:9" ht="14.4" hidden="1">
      <c r="A3390" t="s">
        <v>1643</v>
      </c>
      <c r="B3390">
        <v>3389</v>
      </c>
      <c r="F3390" t="s">
        <v>8705</v>
      </c>
      <c r="G3390" t="s">
        <v>6009</v>
      </c>
      <c r="I3390">
        <v>1</v>
      </c>
    </row>
    <row r="3391" spans="1:9" ht="14.4">
      <c r="A3391" t="s">
        <v>8699</v>
      </c>
      <c r="B3391">
        <v>3390</v>
      </c>
      <c r="C3391" t="s">
        <v>8699</v>
      </c>
      <c r="D3391" t="s">
        <v>8700</v>
      </c>
      <c r="E3391" t="s">
        <v>8706</v>
      </c>
      <c r="F3391" t="s">
        <v>8705</v>
      </c>
      <c r="G3391" t="s">
        <v>6009</v>
      </c>
      <c r="I3391">
        <v>1</v>
      </c>
    </row>
    <row r="3392" spans="1:9" ht="14.4">
      <c r="A3392" t="s">
        <v>8707</v>
      </c>
      <c r="B3392">
        <v>3391</v>
      </c>
      <c r="C3392" t="s">
        <v>8707</v>
      </c>
      <c r="D3392" t="s">
        <v>1637</v>
      </c>
      <c r="E3392" t="s">
        <v>909</v>
      </c>
      <c r="F3392" t="s">
        <v>8705</v>
      </c>
      <c r="G3392" t="s">
        <v>6009</v>
      </c>
      <c r="I3392">
        <v>1</v>
      </c>
    </row>
    <row r="3393" spans="1:9" ht="14.4" hidden="1">
      <c r="A3393" t="s">
        <v>8708</v>
      </c>
      <c r="B3393">
        <v>3392</v>
      </c>
      <c r="C3393" t="s">
        <v>8708</v>
      </c>
      <c r="E3393" t="s">
        <v>8706</v>
      </c>
      <c r="F3393" t="s">
        <v>8705</v>
      </c>
      <c r="G3393" t="s">
        <v>6009</v>
      </c>
      <c r="I3393">
        <v>1</v>
      </c>
    </row>
    <row r="3394" spans="1:9" ht="14.4" hidden="1">
      <c r="A3394" t="s">
        <v>8709</v>
      </c>
      <c r="B3394">
        <v>3393</v>
      </c>
      <c r="C3394" t="s">
        <v>8709</v>
      </c>
      <c r="D3394" t="s">
        <v>823</v>
      </c>
      <c r="E3394" t="s">
        <v>823</v>
      </c>
      <c r="F3394" t="s">
        <v>8705</v>
      </c>
      <c r="G3394" t="s">
        <v>6009</v>
      </c>
      <c r="I3394">
        <v>1</v>
      </c>
    </row>
    <row r="3395" spans="1:9" ht="14.4" hidden="1">
      <c r="A3395" t="s">
        <v>1643</v>
      </c>
      <c r="B3395">
        <v>3394</v>
      </c>
      <c r="F3395" t="s">
        <v>8710</v>
      </c>
      <c r="G3395" t="s">
        <v>6009</v>
      </c>
      <c r="I3395">
        <v>1</v>
      </c>
    </row>
    <row r="3396" spans="1:9" ht="14.4" hidden="1">
      <c r="A3396" t="s">
        <v>1643</v>
      </c>
      <c r="B3396">
        <v>3395</v>
      </c>
      <c r="F3396" t="s">
        <v>8710</v>
      </c>
      <c r="G3396" t="s">
        <v>6009</v>
      </c>
      <c r="I3396">
        <v>1</v>
      </c>
    </row>
    <row r="3397" spans="1:9" ht="14.4" hidden="1">
      <c r="A3397" t="s">
        <v>1643</v>
      </c>
      <c r="B3397">
        <v>3396</v>
      </c>
      <c r="F3397" t="s">
        <v>8710</v>
      </c>
      <c r="G3397" t="s">
        <v>6009</v>
      </c>
      <c r="I3397">
        <v>1</v>
      </c>
    </row>
    <row r="3398" spans="1:9" ht="14.4">
      <c r="A3398" t="s">
        <v>8711</v>
      </c>
      <c r="B3398">
        <v>3397</v>
      </c>
      <c r="C3398" t="s">
        <v>8711</v>
      </c>
      <c r="D3398" t="s">
        <v>8712</v>
      </c>
      <c r="E3398" t="s">
        <v>8713</v>
      </c>
      <c r="F3398" t="s">
        <v>8710</v>
      </c>
      <c r="G3398" t="s">
        <v>6009</v>
      </c>
      <c r="I3398">
        <v>1</v>
      </c>
    </row>
    <row r="3399" spans="1:9" ht="14.4">
      <c r="A3399" t="s">
        <v>8714</v>
      </c>
      <c r="B3399">
        <v>3398</v>
      </c>
      <c r="C3399" t="s">
        <v>8714</v>
      </c>
      <c r="D3399" t="s">
        <v>908</v>
      </c>
      <c r="E3399" t="s">
        <v>8715</v>
      </c>
      <c r="F3399" t="s">
        <v>8710</v>
      </c>
      <c r="G3399" t="s">
        <v>6009</v>
      </c>
      <c r="I3399">
        <v>1</v>
      </c>
    </row>
    <row r="3400" spans="1:9" ht="14.4" hidden="1">
      <c r="A3400" t="s">
        <v>1643</v>
      </c>
      <c r="B3400">
        <v>3399</v>
      </c>
      <c r="F3400" t="s">
        <v>8716</v>
      </c>
      <c r="G3400" t="s">
        <v>6009</v>
      </c>
      <c r="I3400">
        <v>1</v>
      </c>
    </row>
    <row r="3401" spans="1:9" ht="14.4" hidden="1">
      <c r="A3401" t="s">
        <v>1643</v>
      </c>
      <c r="B3401">
        <v>3400</v>
      </c>
      <c r="F3401" t="s">
        <v>8716</v>
      </c>
      <c r="G3401" t="s">
        <v>6009</v>
      </c>
      <c r="I3401">
        <v>1</v>
      </c>
    </row>
    <row r="3402" spans="1:9" ht="14.4">
      <c r="A3402" t="s">
        <v>8717</v>
      </c>
      <c r="B3402">
        <v>3401</v>
      </c>
      <c r="C3402" t="s">
        <v>8717</v>
      </c>
      <c r="D3402" t="s">
        <v>810</v>
      </c>
      <c r="E3402" t="s">
        <v>810</v>
      </c>
      <c r="F3402" t="s">
        <v>8716</v>
      </c>
      <c r="G3402" t="s">
        <v>6009</v>
      </c>
      <c r="I3402">
        <v>1</v>
      </c>
    </row>
    <row r="3403" spans="1:9" ht="14.4" hidden="1">
      <c r="A3403" t="s">
        <v>8718</v>
      </c>
      <c r="B3403">
        <v>3402</v>
      </c>
      <c r="C3403" t="s">
        <v>8718</v>
      </c>
      <c r="D3403" t="s">
        <v>881</v>
      </c>
      <c r="E3403" t="s">
        <v>881</v>
      </c>
      <c r="F3403" t="s">
        <v>8716</v>
      </c>
      <c r="G3403" t="s">
        <v>6009</v>
      </c>
      <c r="I3403">
        <v>1</v>
      </c>
    </row>
    <row r="3404" spans="1:9" ht="14.4">
      <c r="A3404" t="s">
        <v>8719</v>
      </c>
      <c r="B3404">
        <v>3403</v>
      </c>
      <c r="C3404" t="s">
        <v>8719</v>
      </c>
      <c r="D3404" t="s">
        <v>908</v>
      </c>
      <c r="E3404" t="s">
        <v>8720</v>
      </c>
      <c r="F3404" t="s">
        <v>8716</v>
      </c>
      <c r="G3404" t="s">
        <v>6009</v>
      </c>
      <c r="I3404">
        <v>1</v>
      </c>
    </row>
    <row r="3405" spans="1:9" ht="14.4" hidden="1">
      <c r="A3405" t="s">
        <v>1643</v>
      </c>
      <c r="B3405">
        <v>3404</v>
      </c>
      <c r="F3405" t="s">
        <v>8721</v>
      </c>
      <c r="G3405" t="s">
        <v>6009</v>
      </c>
      <c r="I3405">
        <v>1</v>
      </c>
    </row>
    <row r="3406" spans="1:9" ht="14.4" hidden="1">
      <c r="A3406" t="s">
        <v>1643</v>
      </c>
      <c r="B3406">
        <v>3405</v>
      </c>
      <c r="F3406" t="s">
        <v>8721</v>
      </c>
      <c r="G3406" t="s">
        <v>6009</v>
      </c>
      <c r="I3406">
        <v>1</v>
      </c>
    </row>
    <row r="3407" spans="1:9" ht="14.4">
      <c r="A3407" t="s">
        <v>8722</v>
      </c>
      <c r="B3407">
        <v>3406</v>
      </c>
      <c r="C3407" t="s">
        <v>8722</v>
      </c>
      <c r="D3407" t="s">
        <v>823</v>
      </c>
      <c r="E3407" t="s">
        <v>8679</v>
      </c>
      <c r="F3407" t="s">
        <v>8721</v>
      </c>
      <c r="G3407" t="s">
        <v>6009</v>
      </c>
      <c r="I3407">
        <v>1</v>
      </c>
    </row>
    <row r="3408" spans="1:9" ht="14.4">
      <c r="A3408" t="s">
        <v>8723</v>
      </c>
      <c r="B3408">
        <v>3407</v>
      </c>
      <c r="C3408" t="s">
        <v>8723</v>
      </c>
      <c r="D3408" t="s">
        <v>8724</v>
      </c>
      <c r="E3408" t="s">
        <v>1551</v>
      </c>
      <c r="F3408" t="s">
        <v>8721</v>
      </c>
      <c r="G3408" t="s">
        <v>6009</v>
      </c>
      <c r="I3408">
        <v>1</v>
      </c>
    </row>
    <row r="3409" spans="1:9" ht="14.4" hidden="1">
      <c r="A3409" t="s">
        <v>8725</v>
      </c>
      <c r="B3409">
        <v>3408</v>
      </c>
      <c r="C3409" t="s">
        <v>8725</v>
      </c>
      <c r="D3409" t="s">
        <v>881</v>
      </c>
      <c r="E3409" t="s">
        <v>881</v>
      </c>
      <c r="F3409" t="s">
        <v>8721</v>
      </c>
      <c r="G3409" t="s">
        <v>6009</v>
      </c>
      <c r="I3409">
        <v>1</v>
      </c>
    </row>
    <row r="3410" spans="1:9" ht="14.4" hidden="1">
      <c r="A3410" t="s">
        <v>8707</v>
      </c>
      <c r="B3410">
        <v>3409</v>
      </c>
      <c r="C3410" t="s">
        <v>8707</v>
      </c>
      <c r="E3410" t="s">
        <v>8726</v>
      </c>
      <c r="F3410" t="s">
        <v>8721</v>
      </c>
      <c r="G3410" t="s">
        <v>6009</v>
      </c>
      <c r="I3410">
        <v>1</v>
      </c>
    </row>
    <row r="3411" spans="1:9" ht="14.4">
      <c r="A3411" t="s">
        <v>8704</v>
      </c>
      <c r="B3411">
        <v>3410</v>
      </c>
      <c r="C3411" t="s">
        <v>8704</v>
      </c>
      <c r="D3411" t="s">
        <v>908</v>
      </c>
      <c r="E3411" t="s">
        <v>8726</v>
      </c>
      <c r="F3411" t="s">
        <v>8721</v>
      </c>
      <c r="G3411" t="s">
        <v>6009</v>
      </c>
      <c r="I3411">
        <v>1</v>
      </c>
    </row>
    <row r="3412" spans="1:9" ht="14.4">
      <c r="A3412" t="s">
        <v>8727</v>
      </c>
      <c r="B3412">
        <v>3411</v>
      </c>
      <c r="C3412" t="s">
        <v>8727</v>
      </c>
      <c r="D3412" t="s">
        <v>8728</v>
      </c>
      <c r="E3412" t="s">
        <v>8691</v>
      </c>
      <c r="F3412" t="s">
        <v>8729</v>
      </c>
      <c r="G3412" t="s">
        <v>6009</v>
      </c>
      <c r="I3412">
        <v>1</v>
      </c>
    </row>
    <row r="3413" spans="1:9" ht="14.4">
      <c r="A3413" t="s">
        <v>8730</v>
      </c>
      <c r="B3413">
        <v>3412</v>
      </c>
      <c r="C3413" t="s">
        <v>8730</v>
      </c>
      <c r="D3413" t="s">
        <v>8731</v>
      </c>
      <c r="E3413" t="s">
        <v>8732</v>
      </c>
      <c r="F3413" t="s">
        <v>8729</v>
      </c>
      <c r="G3413" t="s">
        <v>6009</v>
      </c>
      <c r="I3413">
        <v>1</v>
      </c>
    </row>
    <row r="3414" spans="1:9" ht="14.4">
      <c r="A3414" t="s">
        <v>8733</v>
      </c>
      <c r="B3414">
        <v>3413</v>
      </c>
      <c r="C3414" t="s">
        <v>8733</v>
      </c>
      <c r="D3414" t="s">
        <v>8734</v>
      </c>
      <c r="E3414" t="s">
        <v>8735</v>
      </c>
      <c r="F3414" t="s">
        <v>8729</v>
      </c>
      <c r="G3414" t="s">
        <v>6009</v>
      </c>
      <c r="I3414">
        <v>1</v>
      </c>
    </row>
    <row r="3415" spans="1:9" ht="14.4">
      <c r="A3415" t="s">
        <v>8736</v>
      </c>
      <c r="B3415">
        <v>3414</v>
      </c>
      <c r="C3415" t="s">
        <v>8736</v>
      </c>
      <c r="D3415" t="s">
        <v>8737</v>
      </c>
      <c r="E3415" t="s">
        <v>8738</v>
      </c>
      <c r="F3415" t="s">
        <v>8729</v>
      </c>
      <c r="G3415" t="s">
        <v>6009</v>
      </c>
      <c r="I3415">
        <v>1</v>
      </c>
    </row>
    <row r="3416" spans="1:9" ht="14.4">
      <c r="A3416" t="s">
        <v>8739</v>
      </c>
      <c r="B3416">
        <v>3415</v>
      </c>
      <c r="C3416" t="s">
        <v>8739</v>
      </c>
      <c r="D3416" t="s">
        <v>8672</v>
      </c>
      <c r="E3416" t="s">
        <v>8691</v>
      </c>
      <c r="F3416" t="s">
        <v>8740</v>
      </c>
      <c r="G3416" t="s">
        <v>6009</v>
      </c>
      <c r="I3416">
        <v>1</v>
      </c>
    </row>
    <row r="3417" spans="1:9" ht="14.4">
      <c r="A3417" t="s">
        <v>8730</v>
      </c>
      <c r="B3417">
        <v>3416</v>
      </c>
      <c r="C3417" t="s">
        <v>8730</v>
      </c>
      <c r="D3417" t="s">
        <v>8731</v>
      </c>
      <c r="E3417" t="s">
        <v>8732</v>
      </c>
      <c r="F3417" t="s">
        <v>8740</v>
      </c>
      <c r="G3417" t="s">
        <v>6009</v>
      </c>
      <c r="I3417">
        <v>1</v>
      </c>
    </row>
    <row r="3418" spans="1:9" ht="14.4" hidden="1">
      <c r="A3418" t="s">
        <v>1643</v>
      </c>
      <c r="B3418">
        <v>3417</v>
      </c>
      <c r="F3418" t="s">
        <v>8740</v>
      </c>
      <c r="G3418" t="s">
        <v>6009</v>
      </c>
      <c r="I3418">
        <v>1</v>
      </c>
    </row>
    <row r="3419" spans="1:9" ht="14.4" hidden="1">
      <c r="A3419" t="s">
        <v>1643</v>
      </c>
      <c r="B3419">
        <v>3418</v>
      </c>
      <c r="F3419" t="s">
        <v>8740</v>
      </c>
      <c r="G3419" t="s">
        <v>6009</v>
      </c>
      <c r="I3419">
        <v>1</v>
      </c>
    </row>
    <row r="3420" spans="1:9" ht="14.4" hidden="1">
      <c r="A3420" t="s">
        <v>1643</v>
      </c>
      <c r="B3420">
        <v>3419</v>
      </c>
      <c r="F3420" t="s">
        <v>8740</v>
      </c>
      <c r="G3420" t="s">
        <v>6009</v>
      </c>
      <c r="I3420">
        <v>1</v>
      </c>
    </row>
    <row r="3421" spans="1:9" ht="14.4">
      <c r="A3421" t="s">
        <v>8741</v>
      </c>
      <c r="B3421">
        <v>3420</v>
      </c>
      <c r="C3421" t="s">
        <v>8741</v>
      </c>
      <c r="D3421" t="s">
        <v>8737</v>
      </c>
      <c r="E3421" t="s">
        <v>8742</v>
      </c>
      <c r="F3421" t="s">
        <v>8740</v>
      </c>
      <c r="G3421" t="s">
        <v>6009</v>
      </c>
      <c r="I3421">
        <v>1</v>
      </c>
    </row>
    <row r="3422" spans="1:9" ht="14.4">
      <c r="A3422" t="s">
        <v>8739</v>
      </c>
      <c r="B3422">
        <v>3421</v>
      </c>
      <c r="C3422" t="s">
        <v>8739</v>
      </c>
      <c r="D3422" t="s">
        <v>8743</v>
      </c>
      <c r="E3422" t="s">
        <v>8691</v>
      </c>
      <c r="F3422" t="s">
        <v>8744</v>
      </c>
      <c r="G3422" t="s">
        <v>6009</v>
      </c>
      <c r="I3422">
        <v>1</v>
      </c>
    </row>
    <row r="3423" spans="1:9" ht="14.4">
      <c r="A3423" t="s">
        <v>8730</v>
      </c>
      <c r="B3423">
        <v>3422</v>
      </c>
      <c r="C3423" t="s">
        <v>8730</v>
      </c>
      <c r="D3423" t="s">
        <v>8731</v>
      </c>
      <c r="E3423" t="s">
        <v>8732</v>
      </c>
      <c r="F3423" t="s">
        <v>8744</v>
      </c>
      <c r="G3423" t="s">
        <v>6009</v>
      </c>
      <c r="I3423">
        <v>1</v>
      </c>
    </row>
    <row r="3424" spans="1:9" ht="14.4" hidden="1">
      <c r="A3424" t="s">
        <v>1643</v>
      </c>
      <c r="B3424">
        <v>3423</v>
      </c>
      <c r="F3424" t="s">
        <v>8744</v>
      </c>
      <c r="G3424" t="s">
        <v>6009</v>
      </c>
      <c r="I3424">
        <v>1</v>
      </c>
    </row>
    <row r="3425" spans="1:9" ht="14.4" hidden="1">
      <c r="A3425" t="s">
        <v>1643</v>
      </c>
      <c r="B3425">
        <v>3424</v>
      </c>
      <c r="F3425" t="s">
        <v>8744</v>
      </c>
      <c r="G3425" t="s">
        <v>6009</v>
      </c>
      <c r="I3425">
        <v>1</v>
      </c>
    </row>
    <row r="3426" spans="1:9" ht="14.4">
      <c r="A3426" t="s">
        <v>8741</v>
      </c>
      <c r="B3426">
        <v>3425</v>
      </c>
      <c r="C3426" t="s">
        <v>8741</v>
      </c>
      <c r="D3426" t="s">
        <v>8745</v>
      </c>
      <c r="E3426" t="s">
        <v>8746</v>
      </c>
      <c r="F3426" t="s">
        <v>8744</v>
      </c>
      <c r="G3426" t="s">
        <v>6009</v>
      </c>
      <c r="I3426">
        <v>1</v>
      </c>
    </row>
    <row r="3427" spans="1:9" ht="14.4">
      <c r="A3427" t="s">
        <v>8739</v>
      </c>
      <c r="B3427">
        <v>3426</v>
      </c>
      <c r="C3427" t="s">
        <v>8739</v>
      </c>
      <c r="D3427" t="s">
        <v>8747</v>
      </c>
      <c r="E3427" t="s">
        <v>8748</v>
      </c>
      <c r="F3427" t="s">
        <v>8749</v>
      </c>
      <c r="G3427" t="s">
        <v>6009</v>
      </c>
      <c r="I3427">
        <v>1</v>
      </c>
    </row>
    <row r="3428" spans="1:9" ht="14.4">
      <c r="A3428" t="s">
        <v>8730</v>
      </c>
      <c r="B3428">
        <v>3427</v>
      </c>
      <c r="C3428" t="s">
        <v>8730</v>
      </c>
      <c r="D3428" t="s">
        <v>8731</v>
      </c>
      <c r="E3428" t="s">
        <v>8732</v>
      </c>
      <c r="F3428" t="s">
        <v>8749</v>
      </c>
      <c r="G3428" t="s">
        <v>6009</v>
      </c>
      <c r="I3428">
        <v>1</v>
      </c>
    </row>
    <row r="3429" spans="1:9" ht="14.4" hidden="1">
      <c r="A3429" t="s">
        <v>8750</v>
      </c>
      <c r="B3429">
        <v>3428</v>
      </c>
      <c r="C3429" t="s">
        <v>8750</v>
      </c>
      <c r="D3429" t="s">
        <v>8751</v>
      </c>
      <c r="E3429" t="s">
        <v>823</v>
      </c>
      <c r="F3429" t="s">
        <v>8749</v>
      </c>
      <c r="G3429" t="s">
        <v>6009</v>
      </c>
      <c r="I3429">
        <v>1</v>
      </c>
    </row>
    <row r="3430" spans="1:9" ht="14.4">
      <c r="A3430" t="s">
        <v>8741</v>
      </c>
      <c r="B3430">
        <v>3429</v>
      </c>
      <c r="C3430" t="s">
        <v>8741</v>
      </c>
      <c r="D3430" t="s">
        <v>8737</v>
      </c>
      <c r="E3430" t="s">
        <v>8752</v>
      </c>
      <c r="F3430" t="s">
        <v>8749</v>
      </c>
      <c r="G3430" t="s">
        <v>6009</v>
      </c>
      <c r="I3430">
        <v>1</v>
      </c>
    </row>
    <row r="3431" spans="1:9" ht="14.4">
      <c r="A3431" t="s">
        <v>8739</v>
      </c>
      <c r="B3431">
        <v>3430</v>
      </c>
      <c r="C3431" t="s">
        <v>8739</v>
      </c>
      <c r="D3431" t="s">
        <v>8753</v>
      </c>
      <c r="E3431" t="s">
        <v>8754</v>
      </c>
      <c r="F3431" t="s">
        <v>8755</v>
      </c>
      <c r="G3431" t="s">
        <v>6009</v>
      </c>
      <c r="I3431">
        <v>1</v>
      </c>
    </row>
    <row r="3432" spans="1:9" ht="14.4">
      <c r="A3432" t="s">
        <v>8730</v>
      </c>
      <c r="B3432">
        <v>3431</v>
      </c>
      <c r="C3432" t="s">
        <v>8730</v>
      </c>
      <c r="D3432" t="s">
        <v>8756</v>
      </c>
      <c r="E3432" t="s">
        <v>8732</v>
      </c>
      <c r="F3432" t="s">
        <v>8755</v>
      </c>
      <c r="G3432" t="s">
        <v>6009</v>
      </c>
      <c r="I3432">
        <v>1</v>
      </c>
    </row>
    <row r="3433" spans="1:9" ht="14.4" hidden="1">
      <c r="A3433" t="s">
        <v>8757</v>
      </c>
      <c r="B3433">
        <v>3432</v>
      </c>
      <c r="C3433" t="s">
        <v>8757</v>
      </c>
      <c r="D3433" t="s">
        <v>823</v>
      </c>
      <c r="E3433" t="s">
        <v>823</v>
      </c>
      <c r="F3433" t="s">
        <v>8755</v>
      </c>
      <c r="G3433" t="s">
        <v>6009</v>
      </c>
      <c r="I3433">
        <v>1</v>
      </c>
    </row>
    <row r="3434" spans="1:9" ht="14.4">
      <c r="A3434" t="s">
        <v>8758</v>
      </c>
      <c r="B3434">
        <v>3433</v>
      </c>
      <c r="C3434" t="s">
        <v>8758</v>
      </c>
      <c r="D3434" t="s">
        <v>823</v>
      </c>
      <c r="E3434" t="s">
        <v>8759</v>
      </c>
      <c r="F3434" t="s">
        <v>8755</v>
      </c>
      <c r="G3434" t="s">
        <v>6009</v>
      </c>
      <c r="I3434">
        <v>1</v>
      </c>
    </row>
    <row r="3435" spans="1:9" ht="14.4" hidden="1">
      <c r="A3435" t="s">
        <v>1643</v>
      </c>
      <c r="B3435">
        <v>3434</v>
      </c>
      <c r="F3435" t="s">
        <v>8760</v>
      </c>
      <c r="G3435" t="s">
        <v>6009</v>
      </c>
      <c r="I3435">
        <v>1</v>
      </c>
    </row>
    <row r="3436" spans="1:9" ht="14.4" hidden="1">
      <c r="A3436" t="s">
        <v>8761</v>
      </c>
      <c r="B3436">
        <v>3435</v>
      </c>
      <c r="C3436" t="s">
        <v>8761</v>
      </c>
      <c r="D3436" t="s">
        <v>823</v>
      </c>
      <c r="E3436" t="s">
        <v>823</v>
      </c>
      <c r="F3436" t="s">
        <v>8760</v>
      </c>
      <c r="G3436" t="s">
        <v>6009</v>
      </c>
      <c r="I3436">
        <v>1</v>
      </c>
    </row>
    <row r="3437" spans="1:9" ht="14.4" hidden="1">
      <c r="A3437" t="s">
        <v>1643</v>
      </c>
      <c r="B3437">
        <v>3436</v>
      </c>
      <c r="F3437" t="s">
        <v>8760</v>
      </c>
      <c r="G3437" t="s">
        <v>6009</v>
      </c>
      <c r="I3437">
        <v>1</v>
      </c>
    </row>
    <row r="3438" spans="1:9" ht="14.4" hidden="1">
      <c r="A3438" t="s">
        <v>1643</v>
      </c>
      <c r="B3438">
        <v>3437</v>
      </c>
      <c r="F3438" t="s">
        <v>8760</v>
      </c>
      <c r="G3438" t="s">
        <v>6009</v>
      </c>
      <c r="I3438">
        <v>1</v>
      </c>
    </row>
    <row r="3439" spans="1:9" ht="14.4" hidden="1">
      <c r="A3439" t="s">
        <v>8762</v>
      </c>
      <c r="B3439">
        <v>3438</v>
      </c>
      <c r="C3439" t="s">
        <v>8762</v>
      </c>
      <c r="D3439" t="s">
        <v>8763</v>
      </c>
      <c r="E3439" t="s">
        <v>823</v>
      </c>
      <c r="F3439" t="s">
        <v>8760</v>
      </c>
      <c r="G3439" t="s">
        <v>6009</v>
      </c>
      <c r="I3439">
        <v>1</v>
      </c>
    </row>
    <row r="3440" spans="1:9" ht="14.4" hidden="1">
      <c r="A3440" t="s">
        <v>1643</v>
      </c>
      <c r="B3440">
        <v>3439</v>
      </c>
      <c r="F3440" t="s">
        <v>8760</v>
      </c>
      <c r="G3440" t="s">
        <v>6009</v>
      </c>
      <c r="I3440">
        <v>1</v>
      </c>
    </row>
    <row r="3441" spans="1:9" ht="14.4" hidden="1">
      <c r="A3441" t="s">
        <v>1643</v>
      </c>
      <c r="B3441">
        <v>3440</v>
      </c>
      <c r="F3441" t="s">
        <v>8760</v>
      </c>
      <c r="G3441" t="s">
        <v>6009</v>
      </c>
      <c r="I3441">
        <v>1</v>
      </c>
    </row>
    <row r="3442" spans="1:9" ht="14.4" hidden="1">
      <c r="A3442" t="s">
        <v>1643</v>
      </c>
      <c r="B3442">
        <v>3441</v>
      </c>
      <c r="F3442" t="s">
        <v>8764</v>
      </c>
      <c r="G3442" t="s">
        <v>6009</v>
      </c>
      <c r="I3442">
        <v>1</v>
      </c>
    </row>
    <row r="3443" spans="1:9" ht="14.4" hidden="1">
      <c r="A3443" t="s">
        <v>1643</v>
      </c>
      <c r="B3443">
        <v>3442</v>
      </c>
      <c r="F3443" t="s">
        <v>8764</v>
      </c>
      <c r="G3443" t="s">
        <v>6009</v>
      </c>
      <c r="I3443">
        <v>1</v>
      </c>
    </row>
    <row r="3444" spans="1:9" ht="14.4" hidden="1">
      <c r="A3444" t="s">
        <v>1643</v>
      </c>
      <c r="B3444">
        <v>3443</v>
      </c>
      <c r="F3444" t="s">
        <v>8764</v>
      </c>
      <c r="G3444" t="s">
        <v>6009</v>
      </c>
      <c r="I3444">
        <v>1</v>
      </c>
    </row>
    <row r="3445" spans="1:9" ht="14.4" hidden="1">
      <c r="A3445" t="s">
        <v>1643</v>
      </c>
      <c r="B3445">
        <v>3444</v>
      </c>
      <c r="F3445" t="s">
        <v>8765</v>
      </c>
      <c r="G3445" t="s">
        <v>6009</v>
      </c>
      <c r="I3445">
        <v>1</v>
      </c>
    </row>
    <row r="3446" spans="1:9" ht="14.4" hidden="1">
      <c r="A3446" t="s">
        <v>1643</v>
      </c>
      <c r="B3446">
        <v>3445</v>
      </c>
      <c r="F3446" t="s">
        <v>8765</v>
      </c>
      <c r="G3446" t="s">
        <v>6009</v>
      </c>
      <c r="I3446">
        <v>1</v>
      </c>
    </row>
    <row r="3447" spans="1:9" ht="14.4" hidden="1">
      <c r="A3447" t="s">
        <v>1643</v>
      </c>
      <c r="B3447">
        <v>3446</v>
      </c>
      <c r="F3447" t="s">
        <v>8765</v>
      </c>
      <c r="G3447" t="s">
        <v>6009</v>
      </c>
      <c r="I3447">
        <v>1</v>
      </c>
    </row>
    <row r="3448" spans="1:9" ht="14.4">
      <c r="A3448" t="s">
        <v>8766</v>
      </c>
      <c r="B3448">
        <v>3447</v>
      </c>
      <c r="C3448" t="s">
        <v>8766</v>
      </c>
      <c r="D3448" t="s">
        <v>8767</v>
      </c>
      <c r="E3448" t="s">
        <v>8768</v>
      </c>
      <c r="F3448" t="s">
        <v>8765</v>
      </c>
      <c r="G3448" t="s">
        <v>6009</v>
      </c>
      <c r="I3448">
        <v>1</v>
      </c>
    </row>
    <row r="3449" spans="1:9" ht="14.4">
      <c r="A3449" t="s">
        <v>8769</v>
      </c>
      <c r="B3449">
        <v>3448</v>
      </c>
      <c r="C3449" t="s">
        <v>8769</v>
      </c>
      <c r="D3449" t="s">
        <v>823</v>
      </c>
      <c r="E3449" t="s">
        <v>8770</v>
      </c>
      <c r="F3449" t="s">
        <v>8765</v>
      </c>
      <c r="G3449" t="s">
        <v>6009</v>
      </c>
      <c r="I3449">
        <v>1</v>
      </c>
    </row>
    <row r="3450" spans="1:9" ht="14.4" hidden="1">
      <c r="A3450" t="s">
        <v>8771</v>
      </c>
      <c r="B3450">
        <v>3449</v>
      </c>
      <c r="C3450" t="s">
        <v>8771</v>
      </c>
      <c r="E3450" t="s">
        <v>8772</v>
      </c>
      <c r="F3450" t="s">
        <v>8765</v>
      </c>
      <c r="G3450" t="s">
        <v>6009</v>
      </c>
      <c r="I3450">
        <v>1</v>
      </c>
    </row>
    <row r="3451" spans="1:9" ht="14.4">
      <c r="A3451" t="s">
        <v>8773</v>
      </c>
      <c r="B3451">
        <v>3450</v>
      </c>
      <c r="C3451" t="s">
        <v>8773</v>
      </c>
      <c r="D3451" t="s">
        <v>908</v>
      </c>
      <c r="E3451" t="s">
        <v>2311</v>
      </c>
      <c r="F3451" t="s">
        <v>8765</v>
      </c>
      <c r="G3451" t="s">
        <v>6009</v>
      </c>
      <c r="I3451">
        <v>1</v>
      </c>
    </row>
    <row r="3452" spans="1:9" ht="14.4" hidden="1">
      <c r="A3452" t="s">
        <v>1643</v>
      </c>
      <c r="B3452">
        <v>3451</v>
      </c>
      <c r="F3452" t="s">
        <v>8765</v>
      </c>
      <c r="G3452" t="s">
        <v>6009</v>
      </c>
      <c r="I3452">
        <v>1</v>
      </c>
    </row>
    <row r="3453" spans="1:9" ht="14.4">
      <c r="A3453" t="s">
        <v>8774</v>
      </c>
      <c r="B3453">
        <v>3452</v>
      </c>
      <c r="C3453" t="s">
        <v>8774</v>
      </c>
      <c r="D3453" t="s">
        <v>908</v>
      </c>
      <c r="E3453" t="s">
        <v>8775</v>
      </c>
      <c r="F3453" t="s">
        <v>8765</v>
      </c>
      <c r="G3453" t="s">
        <v>6009</v>
      </c>
      <c r="I3453">
        <v>1</v>
      </c>
    </row>
    <row r="3454" spans="1:9" ht="14.4">
      <c r="A3454" t="s">
        <v>8776</v>
      </c>
      <c r="B3454">
        <v>3453</v>
      </c>
      <c r="C3454" t="s">
        <v>8776</v>
      </c>
      <c r="D3454" t="s">
        <v>823</v>
      </c>
      <c r="E3454" t="s">
        <v>8775</v>
      </c>
      <c r="F3454" t="s">
        <v>8765</v>
      </c>
      <c r="G3454" t="s">
        <v>6009</v>
      </c>
      <c r="I3454">
        <v>1</v>
      </c>
    </row>
    <row r="3455" spans="1:9" ht="14.4" hidden="1">
      <c r="A3455" t="s">
        <v>8777</v>
      </c>
      <c r="B3455">
        <v>3454</v>
      </c>
      <c r="C3455" t="s">
        <v>8777</v>
      </c>
      <c r="D3455" t="s">
        <v>823</v>
      </c>
      <c r="E3455" t="s">
        <v>823</v>
      </c>
      <c r="F3455" t="s">
        <v>8765</v>
      </c>
      <c r="G3455" t="s">
        <v>6009</v>
      </c>
      <c r="I3455">
        <v>1</v>
      </c>
    </row>
    <row r="3456" spans="1:9" ht="14.4" hidden="1">
      <c r="A3456" t="s">
        <v>1643</v>
      </c>
      <c r="B3456">
        <v>3455</v>
      </c>
      <c r="F3456" t="s">
        <v>8765</v>
      </c>
      <c r="G3456" t="s">
        <v>6009</v>
      </c>
      <c r="I3456">
        <v>1</v>
      </c>
    </row>
    <row r="3457" spans="1:9" ht="14.4">
      <c r="A3457" t="s">
        <v>8778</v>
      </c>
      <c r="B3457">
        <v>3456</v>
      </c>
      <c r="C3457" t="s">
        <v>8778</v>
      </c>
      <c r="D3457" t="s">
        <v>8779</v>
      </c>
      <c r="E3457" t="s">
        <v>8780</v>
      </c>
      <c r="F3457" t="s">
        <v>8765</v>
      </c>
      <c r="G3457" t="s">
        <v>6009</v>
      </c>
      <c r="I3457">
        <v>1</v>
      </c>
    </row>
    <row r="3458" spans="1:9" ht="14.4">
      <c r="A3458" t="s">
        <v>8781</v>
      </c>
      <c r="B3458">
        <v>3457</v>
      </c>
      <c r="C3458" t="s">
        <v>8781</v>
      </c>
      <c r="D3458" t="s">
        <v>1637</v>
      </c>
      <c r="E3458" t="s">
        <v>8782</v>
      </c>
      <c r="F3458" t="s">
        <v>8765</v>
      </c>
      <c r="G3458" t="s">
        <v>6009</v>
      </c>
      <c r="I3458">
        <v>1</v>
      </c>
    </row>
    <row r="3459" spans="1:9" ht="14.4" hidden="1">
      <c r="A3459" t="s">
        <v>8783</v>
      </c>
      <c r="B3459">
        <v>3458</v>
      </c>
      <c r="C3459" t="s">
        <v>8783</v>
      </c>
      <c r="D3459" t="s">
        <v>1637</v>
      </c>
      <c r="E3459" t="s">
        <v>881</v>
      </c>
      <c r="F3459" t="s">
        <v>8765</v>
      </c>
      <c r="G3459" t="s">
        <v>6009</v>
      </c>
      <c r="I3459">
        <v>1</v>
      </c>
    </row>
    <row r="3460" spans="1:9" ht="14.4">
      <c r="A3460" t="s">
        <v>8784</v>
      </c>
      <c r="B3460">
        <v>3459</v>
      </c>
      <c r="C3460" t="s">
        <v>8784</v>
      </c>
      <c r="D3460" t="s">
        <v>1637</v>
      </c>
      <c r="E3460" t="s">
        <v>909</v>
      </c>
      <c r="F3460" t="s">
        <v>8765</v>
      </c>
      <c r="G3460" t="s">
        <v>6009</v>
      </c>
      <c r="I3460">
        <v>1</v>
      </c>
    </row>
    <row r="3461" spans="1:9" ht="14.4">
      <c r="A3461" t="s">
        <v>8785</v>
      </c>
      <c r="B3461">
        <v>3460</v>
      </c>
      <c r="C3461" t="s">
        <v>8785</v>
      </c>
      <c r="D3461" t="s">
        <v>8786</v>
      </c>
      <c r="E3461" t="s">
        <v>8787</v>
      </c>
      <c r="F3461" t="s">
        <v>8765</v>
      </c>
      <c r="G3461" t="s">
        <v>6009</v>
      </c>
      <c r="I3461">
        <v>1</v>
      </c>
    </row>
    <row r="3462" spans="1:9" ht="14.4" hidden="1">
      <c r="A3462" t="s">
        <v>8788</v>
      </c>
      <c r="B3462">
        <v>3461</v>
      </c>
      <c r="C3462" t="s">
        <v>8788</v>
      </c>
      <c r="D3462" t="s">
        <v>823</v>
      </c>
      <c r="E3462" t="s">
        <v>823</v>
      </c>
      <c r="F3462" t="s">
        <v>8765</v>
      </c>
      <c r="G3462" t="s">
        <v>6009</v>
      </c>
      <c r="I3462">
        <v>1</v>
      </c>
    </row>
    <row r="3463" spans="1:9" ht="14.4" hidden="1">
      <c r="A3463" t="s">
        <v>1643</v>
      </c>
      <c r="B3463">
        <v>3462</v>
      </c>
      <c r="F3463" t="s">
        <v>8765</v>
      </c>
      <c r="G3463" t="s">
        <v>6009</v>
      </c>
      <c r="I3463">
        <v>1</v>
      </c>
    </row>
    <row r="3464" spans="1:9" ht="14.4" hidden="1">
      <c r="A3464" t="s">
        <v>1643</v>
      </c>
      <c r="B3464">
        <v>3463</v>
      </c>
      <c r="F3464" t="s">
        <v>8765</v>
      </c>
      <c r="G3464" t="s">
        <v>6009</v>
      </c>
      <c r="I3464">
        <v>1</v>
      </c>
    </row>
    <row r="3465" spans="1:9" ht="14.4" hidden="1">
      <c r="A3465" t="s">
        <v>8789</v>
      </c>
      <c r="B3465">
        <v>3464</v>
      </c>
      <c r="C3465" t="s">
        <v>8789</v>
      </c>
      <c r="F3465" t="s">
        <v>8790</v>
      </c>
      <c r="G3465" t="s">
        <v>6009</v>
      </c>
      <c r="I3465">
        <v>1</v>
      </c>
    </row>
    <row r="3466" spans="1:9" ht="14.4" hidden="1">
      <c r="A3466" t="s">
        <v>1643</v>
      </c>
      <c r="B3466">
        <v>3465</v>
      </c>
      <c r="F3466" t="s">
        <v>8790</v>
      </c>
      <c r="G3466" t="s">
        <v>6009</v>
      </c>
      <c r="I3466">
        <v>1</v>
      </c>
    </row>
    <row r="3467" spans="1:9" ht="14.4" hidden="1">
      <c r="A3467" t="s">
        <v>1643</v>
      </c>
      <c r="B3467">
        <v>3466</v>
      </c>
      <c r="F3467" t="s">
        <v>8790</v>
      </c>
      <c r="G3467" t="s">
        <v>6009</v>
      </c>
      <c r="I3467">
        <v>1</v>
      </c>
    </row>
    <row r="3468" spans="1:9" ht="14.4" hidden="1">
      <c r="A3468" t="s">
        <v>1643</v>
      </c>
      <c r="B3468">
        <v>3467</v>
      </c>
      <c r="F3468" t="s">
        <v>8790</v>
      </c>
      <c r="G3468" t="s">
        <v>6009</v>
      </c>
      <c r="I3468">
        <v>1</v>
      </c>
    </row>
    <row r="3469" spans="1:9" ht="14.4" hidden="1">
      <c r="A3469" t="s">
        <v>1643</v>
      </c>
      <c r="B3469">
        <v>3468</v>
      </c>
      <c r="F3469" t="s">
        <v>8790</v>
      </c>
      <c r="G3469" t="s">
        <v>6009</v>
      </c>
      <c r="I3469">
        <v>1</v>
      </c>
    </row>
    <row r="3470" spans="1:9" ht="14.4" hidden="1">
      <c r="A3470" t="s">
        <v>1643</v>
      </c>
      <c r="B3470">
        <v>3469</v>
      </c>
      <c r="F3470" t="s">
        <v>8790</v>
      </c>
      <c r="G3470" t="s">
        <v>6009</v>
      </c>
      <c r="I3470">
        <v>1</v>
      </c>
    </row>
    <row r="3471" spans="1:9" ht="14.4" hidden="1">
      <c r="A3471" t="s">
        <v>1643</v>
      </c>
      <c r="B3471">
        <v>3470</v>
      </c>
      <c r="F3471" t="s">
        <v>8790</v>
      </c>
      <c r="G3471" t="s">
        <v>6009</v>
      </c>
      <c r="I3471">
        <v>1</v>
      </c>
    </row>
    <row r="3472" spans="1:9" ht="14.4">
      <c r="A3472" t="s">
        <v>8791</v>
      </c>
      <c r="B3472">
        <v>3471</v>
      </c>
      <c r="C3472" t="s">
        <v>8791</v>
      </c>
      <c r="D3472" t="s">
        <v>823</v>
      </c>
      <c r="E3472" t="s">
        <v>8792</v>
      </c>
      <c r="F3472" t="s">
        <v>8790</v>
      </c>
      <c r="G3472" t="s">
        <v>6009</v>
      </c>
      <c r="I3472">
        <v>1</v>
      </c>
    </row>
    <row r="3473" spans="1:9" ht="14.4" hidden="1">
      <c r="A3473" t="s">
        <v>8793</v>
      </c>
      <c r="B3473">
        <v>3472</v>
      </c>
      <c r="C3473" t="s">
        <v>8793</v>
      </c>
      <c r="E3473" t="s">
        <v>8794</v>
      </c>
      <c r="F3473" t="s">
        <v>8790</v>
      </c>
      <c r="G3473" t="s">
        <v>6009</v>
      </c>
      <c r="I3473">
        <v>1</v>
      </c>
    </row>
    <row r="3474" spans="1:9" ht="14.4" hidden="1">
      <c r="A3474" t="s">
        <v>8795</v>
      </c>
      <c r="B3474">
        <v>3473</v>
      </c>
      <c r="C3474" t="s">
        <v>8795</v>
      </c>
      <c r="D3474" t="s">
        <v>823</v>
      </c>
      <c r="E3474" t="s">
        <v>823</v>
      </c>
      <c r="F3474" t="s">
        <v>8790</v>
      </c>
      <c r="G3474" t="s">
        <v>6009</v>
      </c>
      <c r="I3474">
        <v>1</v>
      </c>
    </row>
    <row r="3475" spans="1:9" ht="14.4">
      <c r="A3475" t="s">
        <v>8796</v>
      </c>
      <c r="B3475">
        <v>3474</v>
      </c>
      <c r="C3475" t="s">
        <v>8796</v>
      </c>
      <c r="D3475" t="s">
        <v>8797</v>
      </c>
      <c r="E3475" t="s">
        <v>8798</v>
      </c>
      <c r="F3475" t="s">
        <v>8790</v>
      </c>
      <c r="G3475" t="s">
        <v>6009</v>
      </c>
      <c r="I3475">
        <v>1</v>
      </c>
    </row>
    <row r="3476" spans="1:9" ht="14.4" hidden="1">
      <c r="A3476" t="s">
        <v>1643</v>
      </c>
      <c r="B3476">
        <v>3475</v>
      </c>
      <c r="F3476" t="s">
        <v>8790</v>
      </c>
      <c r="G3476" t="s">
        <v>6009</v>
      </c>
      <c r="I3476">
        <v>1</v>
      </c>
    </row>
    <row r="3477" spans="1:9" ht="14.4">
      <c r="A3477" t="s">
        <v>8799</v>
      </c>
      <c r="B3477">
        <v>3476</v>
      </c>
      <c r="C3477" t="s">
        <v>8799</v>
      </c>
      <c r="D3477" t="s">
        <v>881</v>
      </c>
      <c r="E3477" t="s">
        <v>8800</v>
      </c>
      <c r="F3477" t="s">
        <v>8790</v>
      </c>
      <c r="G3477" t="s">
        <v>6009</v>
      </c>
      <c r="I3477">
        <v>1</v>
      </c>
    </row>
    <row r="3478" spans="1:9" ht="14.4">
      <c r="A3478" t="s">
        <v>8801</v>
      </c>
      <c r="B3478">
        <v>3477</v>
      </c>
      <c r="C3478" t="s">
        <v>8801</v>
      </c>
      <c r="D3478" t="s">
        <v>881</v>
      </c>
      <c r="E3478" t="s">
        <v>8802</v>
      </c>
      <c r="F3478" t="s">
        <v>8790</v>
      </c>
      <c r="G3478" t="s">
        <v>6009</v>
      </c>
      <c r="I3478">
        <v>1</v>
      </c>
    </row>
    <row r="3479" spans="1:9" ht="14.4">
      <c r="A3479" t="s">
        <v>8803</v>
      </c>
      <c r="B3479">
        <v>3478</v>
      </c>
      <c r="C3479" t="s">
        <v>8803</v>
      </c>
      <c r="D3479" t="s">
        <v>881</v>
      </c>
      <c r="E3479" t="s">
        <v>8804</v>
      </c>
      <c r="F3479" t="s">
        <v>8790</v>
      </c>
      <c r="G3479" t="s">
        <v>6009</v>
      </c>
      <c r="I3479">
        <v>1</v>
      </c>
    </row>
    <row r="3480" spans="1:9" ht="14.4">
      <c r="A3480" t="s">
        <v>8137</v>
      </c>
      <c r="B3480">
        <v>3479</v>
      </c>
      <c r="C3480" t="s">
        <v>8137</v>
      </c>
      <c r="D3480" t="s">
        <v>8805</v>
      </c>
      <c r="E3480" t="s">
        <v>223</v>
      </c>
      <c r="F3480" t="s">
        <v>8790</v>
      </c>
      <c r="G3480" t="s">
        <v>6009</v>
      </c>
      <c r="I3480">
        <v>1</v>
      </c>
    </row>
    <row r="3481" spans="1:9" ht="14.4">
      <c r="A3481" t="s">
        <v>8806</v>
      </c>
      <c r="B3481">
        <v>3480</v>
      </c>
      <c r="C3481" t="s">
        <v>8806</v>
      </c>
      <c r="D3481" t="s">
        <v>908</v>
      </c>
      <c r="E3481" t="s">
        <v>8673</v>
      </c>
      <c r="F3481" t="s">
        <v>8790</v>
      </c>
      <c r="G3481" t="s">
        <v>6009</v>
      </c>
      <c r="I3481">
        <v>1</v>
      </c>
    </row>
    <row r="3482" spans="1:9" ht="14.4" hidden="1">
      <c r="A3482" t="s">
        <v>1643</v>
      </c>
      <c r="B3482">
        <v>3481</v>
      </c>
      <c r="F3482" t="s">
        <v>8790</v>
      </c>
      <c r="G3482" t="s">
        <v>6009</v>
      </c>
      <c r="I3482">
        <v>1</v>
      </c>
    </row>
    <row r="3483" spans="1:9" ht="14.4" hidden="1">
      <c r="A3483" t="s">
        <v>1643</v>
      </c>
      <c r="B3483">
        <v>3482</v>
      </c>
      <c r="F3483" t="s">
        <v>8790</v>
      </c>
      <c r="G3483" t="s">
        <v>6009</v>
      </c>
      <c r="I3483">
        <v>1</v>
      </c>
    </row>
    <row r="3484" spans="1:9" ht="14.4" hidden="1">
      <c r="A3484" t="s">
        <v>1643</v>
      </c>
      <c r="B3484">
        <v>3483</v>
      </c>
      <c r="F3484" t="s">
        <v>8790</v>
      </c>
      <c r="G3484" t="s">
        <v>6009</v>
      </c>
      <c r="I3484">
        <v>1</v>
      </c>
    </row>
    <row r="3485" spans="1:9" ht="14.4" hidden="1">
      <c r="A3485" t="s">
        <v>1643</v>
      </c>
      <c r="B3485">
        <v>3484</v>
      </c>
      <c r="F3485" t="s">
        <v>8790</v>
      </c>
      <c r="G3485" t="s">
        <v>6009</v>
      </c>
      <c r="I3485">
        <v>1</v>
      </c>
    </row>
    <row r="3486" spans="1:9" ht="14.4" hidden="1">
      <c r="A3486" t="s">
        <v>8807</v>
      </c>
      <c r="B3486">
        <v>3485</v>
      </c>
      <c r="C3486" t="s">
        <v>8807</v>
      </c>
      <c r="F3486" t="s">
        <v>8790</v>
      </c>
      <c r="G3486" t="s">
        <v>6009</v>
      </c>
      <c r="I3486">
        <v>1</v>
      </c>
    </row>
    <row r="3487" spans="1:9" ht="14.4" hidden="1">
      <c r="A3487" t="s">
        <v>1643</v>
      </c>
      <c r="B3487">
        <v>3486</v>
      </c>
      <c r="F3487" t="s">
        <v>8790</v>
      </c>
      <c r="G3487" t="s">
        <v>6009</v>
      </c>
      <c r="I3487">
        <v>1</v>
      </c>
    </row>
    <row r="3488" spans="1:9" ht="14.4" hidden="1">
      <c r="A3488" t="s">
        <v>1643</v>
      </c>
      <c r="B3488">
        <v>3487</v>
      </c>
      <c r="F3488" t="s">
        <v>8790</v>
      </c>
      <c r="G3488" t="s">
        <v>6009</v>
      </c>
      <c r="I3488">
        <v>1</v>
      </c>
    </row>
    <row r="3489" spans="1:9" ht="14.4">
      <c r="A3489" t="s">
        <v>8808</v>
      </c>
      <c r="B3489">
        <v>3488</v>
      </c>
      <c r="C3489" t="s">
        <v>8808</v>
      </c>
      <c r="D3489" t="s">
        <v>881</v>
      </c>
      <c r="E3489" t="s">
        <v>8809</v>
      </c>
      <c r="F3489" t="s">
        <v>8790</v>
      </c>
      <c r="G3489" t="s">
        <v>6009</v>
      </c>
      <c r="I3489">
        <v>1</v>
      </c>
    </row>
    <row r="3490" spans="1:9" ht="14.4" hidden="1">
      <c r="A3490" t="s">
        <v>8810</v>
      </c>
      <c r="B3490">
        <v>3489</v>
      </c>
      <c r="C3490" t="s">
        <v>8810</v>
      </c>
      <c r="E3490" t="s">
        <v>8811</v>
      </c>
      <c r="F3490" t="s">
        <v>8790</v>
      </c>
      <c r="G3490" t="s">
        <v>6009</v>
      </c>
      <c r="I3490">
        <v>1</v>
      </c>
    </row>
    <row r="3491" spans="1:9" ht="14.4" hidden="1">
      <c r="A3491" t="s">
        <v>1643</v>
      </c>
      <c r="B3491">
        <v>3490</v>
      </c>
      <c r="F3491" t="s">
        <v>8790</v>
      </c>
      <c r="G3491" t="s">
        <v>6009</v>
      </c>
      <c r="I3491">
        <v>1</v>
      </c>
    </row>
    <row r="3492" spans="1:9" ht="14.4" hidden="1">
      <c r="A3492" t="s">
        <v>1643</v>
      </c>
      <c r="B3492">
        <v>3491</v>
      </c>
      <c r="F3492" t="s">
        <v>8790</v>
      </c>
      <c r="G3492" t="s">
        <v>6009</v>
      </c>
      <c r="I3492">
        <v>1</v>
      </c>
    </row>
    <row r="3493" spans="1:9" ht="14.4">
      <c r="A3493" t="s">
        <v>8812</v>
      </c>
      <c r="B3493">
        <v>3492</v>
      </c>
      <c r="C3493" t="s">
        <v>8812</v>
      </c>
      <c r="D3493" t="s">
        <v>8813</v>
      </c>
      <c r="E3493" t="s">
        <v>8814</v>
      </c>
      <c r="F3493" t="s">
        <v>8790</v>
      </c>
      <c r="G3493" t="s">
        <v>6009</v>
      </c>
      <c r="I3493">
        <v>1</v>
      </c>
    </row>
    <row r="3494" spans="1:9" ht="14.4">
      <c r="A3494" t="s">
        <v>8815</v>
      </c>
      <c r="B3494">
        <v>3493</v>
      </c>
      <c r="C3494" t="s">
        <v>8815</v>
      </c>
      <c r="D3494" t="s">
        <v>881</v>
      </c>
      <c r="E3494" t="s">
        <v>8816</v>
      </c>
      <c r="F3494" t="s">
        <v>8790</v>
      </c>
      <c r="G3494" t="s">
        <v>6009</v>
      </c>
      <c r="I3494">
        <v>1</v>
      </c>
    </row>
    <row r="3495" spans="1:9" ht="14.4">
      <c r="A3495" t="s">
        <v>8817</v>
      </c>
      <c r="B3495">
        <v>3494</v>
      </c>
      <c r="C3495" t="s">
        <v>8817</v>
      </c>
      <c r="D3495" t="s">
        <v>881</v>
      </c>
      <c r="E3495" t="s">
        <v>8818</v>
      </c>
      <c r="F3495" t="s">
        <v>8790</v>
      </c>
      <c r="G3495" t="s">
        <v>6009</v>
      </c>
      <c r="I3495">
        <v>1</v>
      </c>
    </row>
    <row r="3496" spans="1:9" ht="14.4" hidden="1">
      <c r="A3496" t="s">
        <v>8819</v>
      </c>
      <c r="B3496">
        <v>3495</v>
      </c>
      <c r="C3496" t="s">
        <v>8819</v>
      </c>
      <c r="E3496" s="13">
        <v>45779</v>
      </c>
      <c r="F3496" t="s">
        <v>8790</v>
      </c>
      <c r="G3496" t="s">
        <v>6009</v>
      </c>
      <c r="I3496">
        <v>1</v>
      </c>
    </row>
    <row r="3497" spans="1:9" ht="14.4">
      <c r="A3497" t="s">
        <v>8820</v>
      </c>
      <c r="B3497">
        <v>3496</v>
      </c>
      <c r="C3497" t="s">
        <v>8820</v>
      </c>
      <c r="D3497" t="s">
        <v>881</v>
      </c>
      <c r="E3497" t="s">
        <v>8821</v>
      </c>
      <c r="F3497" t="s">
        <v>8790</v>
      </c>
      <c r="G3497" t="s">
        <v>6009</v>
      </c>
      <c r="I3497">
        <v>1</v>
      </c>
    </row>
    <row r="3498" spans="1:9" ht="14.4">
      <c r="A3498" t="s">
        <v>8822</v>
      </c>
      <c r="B3498">
        <v>3497</v>
      </c>
      <c r="C3498" t="s">
        <v>8822</v>
      </c>
      <c r="D3498" t="s">
        <v>8823</v>
      </c>
      <c r="E3498" t="s">
        <v>8824</v>
      </c>
      <c r="F3498" t="s">
        <v>8790</v>
      </c>
      <c r="G3498" t="s">
        <v>6009</v>
      </c>
      <c r="I3498">
        <v>1</v>
      </c>
    </row>
    <row r="3499" spans="1:9" ht="14.4">
      <c r="A3499" t="s">
        <v>8825</v>
      </c>
      <c r="B3499">
        <v>3498</v>
      </c>
      <c r="C3499" t="s">
        <v>8825</v>
      </c>
      <c r="D3499" t="s">
        <v>881</v>
      </c>
      <c r="E3499" t="s">
        <v>8826</v>
      </c>
      <c r="F3499" t="s">
        <v>8790</v>
      </c>
      <c r="G3499" t="s">
        <v>6009</v>
      </c>
      <c r="I3499">
        <v>1</v>
      </c>
    </row>
    <row r="3500" spans="1:9" ht="14.4" hidden="1">
      <c r="A3500" t="s">
        <v>1643</v>
      </c>
      <c r="B3500">
        <v>3499</v>
      </c>
      <c r="F3500" t="s">
        <v>8790</v>
      </c>
      <c r="G3500" t="s">
        <v>6009</v>
      </c>
      <c r="I3500">
        <v>1</v>
      </c>
    </row>
    <row r="3501" spans="1:9" ht="14.4">
      <c r="A3501" t="s">
        <v>8827</v>
      </c>
      <c r="B3501">
        <v>3500</v>
      </c>
      <c r="C3501" t="s">
        <v>8827</v>
      </c>
      <c r="D3501" t="s">
        <v>823</v>
      </c>
      <c r="E3501" t="s">
        <v>8828</v>
      </c>
      <c r="F3501" t="s">
        <v>8790</v>
      </c>
      <c r="G3501" t="s">
        <v>6009</v>
      </c>
      <c r="I3501">
        <v>1</v>
      </c>
    </row>
    <row r="3502" spans="1:9" ht="14.4" hidden="1">
      <c r="A3502" t="s">
        <v>1643</v>
      </c>
      <c r="B3502">
        <v>3501</v>
      </c>
      <c r="F3502" t="s">
        <v>8790</v>
      </c>
      <c r="G3502" t="s">
        <v>6009</v>
      </c>
      <c r="I3502">
        <v>1</v>
      </c>
    </row>
    <row r="3503" spans="1:9" ht="14.4">
      <c r="A3503" t="s">
        <v>8829</v>
      </c>
      <c r="B3503">
        <v>3502</v>
      </c>
      <c r="C3503" t="s">
        <v>8829</v>
      </c>
      <c r="D3503" t="s">
        <v>8830</v>
      </c>
      <c r="E3503" t="s">
        <v>8818</v>
      </c>
      <c r="F3503" t="s">
        <v>8790</v>
      </c>
      <c r="G3503" t="s">
        <v>6009</v>
      </c>
      <c r="I3503">
        <v>1</v>
      </c>
    </row>
    <row r="3504" spans="1:9" ht="14.4" hidden="1">
      <c r="A3504" t="s">
        <v>1643</v>
      </c>
      <c r="B3504">
        <v>3503</v>
      </c>
      <c r="F3504" t="s">
        <v>8790</v>
      </c>
      <c r="G3504" t="s">
        <v>6009</v>
      </c>
      <c r="I3504">
        <v>1</v>
      </c>
    </row>
    <row r="3505" spans="1:9" ht="14.4" hidden="1">
      <c r="A3505" t="s">
        <v>1643</v>
      </c>
      <c r="B3505">
        <v>3504</v>
      </c>
      <c r="F3505" t="s">
        <v>8790</v>
      </c>
      <c r="G3505" t="s">
        <v>6009</v>
      </c>
      <c r="I3505">
        <v>1</v>
      </c>
    </row>
    <row r="3506" spans="1:9" ht="14.4">
      <c r="A3506" t="s">
        <v>8831</v>
      </c>
      <c r="B3506">
        <v>3505</v>
      </c>
      <c r="C3506" t="s">
        <v>8831</v>
      </c>
      <c r="D3506" t="s">
        <v>823</v>
      </c>
      <c r="E3506" t="s">
        <v>8832</v>
      </c>
      <c r="F3506" t="s">
        <v>8790</v>
      </c>
      <c r="G3506" t="s">
        <v>6009</v>
      </c>
      <c r="I3506">
        <v>1</v>
      </c>
    </row>
    <row r="3507" spans="1:9" ht="14.4" hidden="1">
      <c r="A3507" t="s">
        <v>2543</v>
      </c>
      <c r="B3507">
        <v>3506</v>
      </c>
      <c r="C3507" t="s">
        <v>2543</v>
      </c>
      <c r="E3507" t="s">
        <v>8833</v>
      </c>
      <c r="F3507" t="s">
        <v>8790</v>
      </c>
      <c r="G3507" t="s">
        <v>6009</v>
      </c>
      <c r="I3507">
        <v>1</v>
      </c>
    </row>
    <row r="3508" spans="1:9" ht="14.4" hidden="1">
      <c r="A3508" t="s">
        <v>1643</v>
      </c>
      <c r="B3508">
        <v>3507</v>
      </c>
      <c r="F3508" t="s">
        <v>8790</v>
      </c>
      <c r="G3508" t="s">
        <v>6009</v>
      </c>
      <c r="I3508">
        <v>1</v>
      </c>
    </row>
    <row r="3509" spans="1:9" ht="14.4">
      <c r="A3509" t="s">
        <v>8834</v>
      </c>
      <c r="B3509">
        <v>3508</v>
      </c>
      <c r="C3509" t="s">
        <v>8834</v>
      </c>
      <c r="D3509" t="s">
        <v>8835</v>
      </c>
      <c r="E3509" t="s">
        <v>1551</v>
      </c>
      <c r="F3509" t="s">
        <v>8790</v>
      </c>
      <c r="G3509" t="s">
        <v>6009</v>
      </c>
      <c r="I3509">
        <v>1</v>
      </c>
    </row>
    <row r="3510" spans="1:9" ht="14.4" hidden="1">
      <c r="A3510" t="s">
        <v>1643</v>
      </c>
      <c r="B3510">
        <v>3509</v>
      </c>
      <c r="F3510" t="s">
        <v>8790</v>
      </c>
      <c r="G3510" t="s">
        <v>6009</v>
      </c>
      <c r="I3510">
        <v>1</v>
      </c>
    </row>
    <row r="3511" spans="1:9" ht="14.4" hidden="1">
      <c r="A3511" t="s">
        <v>8836</v>
      </c>
      <c r="B3511">
        <v>3510</v>
      </c>
      <c r="C3511" t="s">
        <v>8836</v>
      </c>
      <c r="D3511" t="s">
        <v>881</v>
      </c>
      <c r="E3511" t="s">
        <v>881</v>
      </c>
      <c r="F3511" t="s">
        <v>8790</v>
      </c>
      <c r="G3511" t="s">
        <v>6009</v>
      </c>
      <c r="I3511">
        <v>1</v>
      </c>
    </row>
    <row r="3512" spans="1:9" ht="14.4" hidden="1">
      <c r="A3512" t="s">
        <v>1643</v>
      </c>
      <c r="B3512">
        <v>3511</v>
      </c>
      <c r="F3512" t="s">
        <v>8790</v>
      </c>
      <c r="G3512" t="s">
        <v>6009</v>
      </c>
      <c r="I3512">
        <v>1</v>
      </c>
    </row>
    <row r="3513" spans="1:9" ht="14.4">
      <c r="A3513" t="s">
        <v>8837</v>
      </c>
      <c r="B3513">
        <v>3512</v>
      </c>
      <c r="C3513" t="s">
        <v>8837</v>
      </c>
      <c r="D3513" t="s">
        <v>823</v>
      </c>
      <c r="E3513" t="s">
        <v>8838</v>
      </c>
      <c r="F3513" t="s">
        <v>8790</v>
      </c>
      <c r="G3513" t="s">
        <v>6009</v>
      </c>
      <c r="I3513">
        <v>1</v>
      </c>
    </row>
    <row r="3514" spans="1:9" ht="14.4" hidden="1">
      <c r="A3514" t="s">
        <v>1643</v>
      </c>
      <c r="B3514">
        <v>3513</v>
      </c>
      <c r="F3514" t="s">
        <v>8790</v>
      </c>
      <c r="G3514" t="s">
        <v>6009</v>
      </c>
      <c r="I3514">
        <v>1</v>
      </c>
    </row>
    <row r="3515" spans="1:9" ht="14.4" hidden="1">
      <c r="A3515" t="s">
        <v>8839</v>
      </c>
      <c r="B3515">
        <v>3514</v>
      </c>
      <c r="C3515" t="s">
        <v>8839</v>
      </c>
      <c r="E3515" t="s">
        <v>8840</v>
      </c>
      <c r="F3515" t="s">
        <v>8790</v>
      </c>
      <c r="G3515" t="s">
        <v>6009</v>
      </c>
      <c r="I3515">
        <v>1</v>
      </c>
    </row>
    <row r="3516" spans="1:9" ht="14.4">
      <c r="A3516" t="s">
        <v>8841</v>
      </c>
      <c r="B3516">
        <v>3515</v>
      </c>
      <c r="C3516" t="s">
        <v>8841</v>
      </c>
      <c r="D3516" t="s">
        <v>823</v>
      </c>
      <c r="E3516" t="s">
        <v>8842</v>
      </c>
      <c r="F3516" t="s">
        <v>8790</v>
      </c>
      <c r="G3516" t="s">
        <v>6009</v>
      </c>
      <c r="I3516">
        <v>1</v>
      </c>
    </row>
    <row r="3517" spans="1:9" ht="14.4" hidden="1">
      <c r="A3517" t="s">
        <v>1643</v>
      </c>
      <c r="B3517">
        <v>3516</v>
      </c>
      <c r="F3517" t="s">
        <v>8790</v>
      </c>
      <c r="G3517" t="s">
        <v>6009</v>
      </c>
      <c r="I3517">
        <v>1</v>
      </c>
    </row>
    <row r="3518" spans="1:9" ht="14.4" hidden="1">
      <c r="A3518" t="s">
        <v>1643</v>
      </c>
      <c r="B3518">
        <v>3517</v>
      </c>
      <c r="F3518" t="s">
        <v>8790</v>
      </c>
      <c r="G3518" t="s">
        <v>6009</v>
      </c>
      <c r="I3518">
        <v>1</v>
      </c>
    </row>
    <row r="3519" spans="1:9" ht="14.4" hidden="1">
      <c r="A3519" t="s">
        <v>1643</v>
      </c>
      <c r="B3519">
        <v>3518</v>
      </c>
      <c r="F3519" t="s">
        <v>8790</v>
      </c>
      <c r="G3519" t="s">
        <v>6009</v>
      </c>
      <c r="I3519">
        <v>1</v>
      </c>
    </row>
    <row r="3520" spans="1:9" ht="14.4" hidden="1">
      <c r="A3520" t="s">
        <v>1643</v>
      </c>
      <c r="B3520">
        <v>3519</v>
      </c>
      <c r="F3520" t="s">
        <v>8790</v>
      </c>
      <c r="G3520" t="s">
        <v>6009</v>
      </c>
      <c r="I3520">
        <v>1</v>
      </c>
    </row>
    <row r="3521" spans="1:9" ht="14.4" hidden="1">
      <c r="A3521" t="s">
        <v>1643</v>
      </c>
      <c r="B3521">
        <v>3520</v>
      </c>
      <c r="F3521" t="s">
        <v>8790</v>
      </c>
      <c r="G3521" t="s">
        <v>6009</v>
      </c>
      <c r="I3521">
        <v>1</v>
      </c>
    </row>
    <row r="3522" spans="1:9" ht="14.4" hidden="1">
      <c r="A3522" t="s">
        <v>1643</v>
      </c>
      <c r="B3522">
        <v>3521</v>
      </c>
      <c r="F3522" t="s">
        <v>8790</v>
      </c>
      <c r="G3522" t="s">
        <v>6009</v>
      </c>
      <c r="I3522">
        <v>1</v>
      </c>
    </row>
    <row r="3523" spans="1:9" ht="14.4">
      <c r="A3523" t="s">
        <v>8843</v>
      </c>
      <c r="B3523">
        <v>3522</v>
      </c>
      <c r="C3523" t="s">
        <v>8843</v>
      </c>
      <c r="D3523" t="s">
        <v>823</v>
      </c>
      <c r="E3523" t="s">
        <v>8844</v>
      </c>
      <c r="F3523" t="s">
        <v>8790</v>
      </c>
      <c r="G3523" t="s">
        <v>6009</v>
      </c>
      <c r="I3523">
        <v>1</v>
      </c>
    </row>
    <row r="3524" spans="1:9" ht="14.4">
      <c r="A3524" t="s">
        <v>8845</v>
      </c>
      <c r="B3524">
        <v>3523</v>
      </c>
      <c r="C3524" t="s">
        <v>8845</v>
      </c>
      <c r="D3524" t="s">
        <v>881</v>
      </c>
      <c r="E3524" t="s">
        <v>8846</v>
      </c>
      <c r="F3524" t="s">
        <v>8790</v>
      </c>
      <c r="G3524" t="s">
        <v>6009</v>
      </c>
      <c r="I3524">
        <v>1</v>
      </c>
    </row>
    <row r="3525" spans="1:9" ht="14.4" hidden="1">
      <c r="A3525" t="s">
        <v>1643</v>
      </c>
      <c r="B3525">
        <v>3524</v>
      </c>
      <c r="F3525" t="s">
        <v>8790</v>
      </c>
      <c r="G3525" t="s">
        <v>6009</v>
      </c>
      <c r="I3525">
        <v>1</v>
      </c>
    </row>
    <row r="3526" spans="1:9" ht="14.4">
      <c r="A3526" t="s">
        <v>8847</v>
      </c>
      <c r="B3526">
        <v>3525</v>
      </c>
      <c r="C3526" t="s">
        <v>8847</v>
      </c>
      <c r="D3526" t="s">
        <v>881</v>
      </c>
      <c r="E3526" t="s">
        <v>8846</v>
      </c>
      <c r="F3526" t="s">
        <v>8790</v>
      </c>
      <c r="G3526" t="s">
        <v>6009</v>
      </c>
      <c r="I3526">
        <v>1</v>
      </c>
    </row>
    <row r="3527" spans="1:9" ht="14.4" hidden="1">
      <c r="A3527" t="s">
        <v>2543</v>
      </c>
      <c r="B3527">
        <v>3526</v>
      </c>
      <c r="C3527" t="s">
        <v>2543</v>
      </c>
      <c r="D3527" t="s">
        <v>8848</v>
      </c>
      <c r="E3527" t="s">
        <v>8849</v>
      </c>
      <c r="F3527" t="s">
        <v>8790</v>
      </c>
      <c r="G3527" t="s">
        <v>6009</v>
      </c>
      <c r="I3527">
        <v>1</v>
      </c>
    </row>
    <row r="3528" spans="1:9" ht="14.4">
      <c r="A3528" t="s">
        <v>8850</v>
      </c>
      <c r="B3528">
        <v>3527</v>
      </c>
      <c r="C3528" t="s">
        <v>8850</v>
      </c>
      <c r="D3528" t="s">
        <v>7344</v>
      </c>
      <c r="E3528" t="s">
        <v>8846</v>
      </c>
      <c r="F3528" t="s">
        <v>8790</v>
      </c>
      <c r="G3528" t="s">
        <v>6009</v>
      </c>
      <c r="I3528">
        <v>1</v>
      </c>
    </row>
    <row r="3529" spans="1:9" ht="14.4" hidden="1">
      <c r="A3529" t="s">
        <v>1643</v>
      </c>
      <c r="B3529">
        <v>3528</v>
      </c>
      <c r="F3529" t="s">
        <v>8790</v>
      </c>
      <c r="G3529" t="s">
        <v>6009</v>
      </c>
      <c r="I3529">
        <v>1</v>
      </c>
    </row>
    <row r="3530" spans="1:9" ht="14.4" hidden="1">
      <c r="A3530" t="s">
        <v>1643</v>
      </c>
      <c r="B3530">
        <v>3529</v>
      </c>
      <c r="F3530" t="s">
        <v>8790</v>
      </c>
      <c r="G3530" t="s">
        <v>6009</v>
      </c>
      <c r="I3530">
        <v>1</v>
      </c>
    </row>
    <row r="3531" spans="1:9" ht="14.4">
      <c r="A3531" t="s">
        <v>8851</v>
      </c>
      <c r="B3531">
        <v>3530</v>
      </c>
      <c r="C3531" t="s">
        <v>8851</v>
      </c>
      <c r="D3531" t="s">
        <v>823</v>
      </c>
      <c r="E3531" t="s">
        <v>8821</v>
      </c>
      <c r="F3531" t="s">
        <v>8790</v>
      </c>
      <c r="G3531" t="s">
        <v>6009</v>
      </c>
      <c r="I3531">
        <v>1</v>
      </c>
    </row>
    <row r="3532" spans="1:9" ht="14.4">
      <c r="A3532" t="s">
        <v>8852</v>
      </c>
      <c r="B3532">
        <v>3531</v>
      </c>
      <c r="C3532" t="s">
        <v>8852</v>
      </c>
      <c r="D3532" t="s">
        <v>8853</v>
      </c>
      <c r="E3532" t="s">
        <v>8821</v>
      </c>
      <c r="F3532" t="s">
        <v>8790</v>
      </c>
      <c r="G3532" t="s">
        <v>6009</v>
      </c>
      <c r="I3532">
        <v>1</v>
      </c>
    </row>
    <row r="3533" spans="1:9" ht="14.4" hidden="1">
      <c r="A3533" t="s">
        <v>1643</v>
      </c>
      <c r="B3533">
        <v>3532</v>
      </c>
      <c r="F3533" t="s">
        <v>8790</v>
      </c>
      <c r="G3533" t="s">
        <v>6009</v>
      </c>
      <c r="I3533">
        <v>1</v>
      </c>
    </row>
    <row r="3534" spans="1:9" ht="14.4" hidden="1">
      <c r="A3534" t="s">
        <v>1643</v>
      </c>
      <c r="B3534">
        <v>3533</v>
      </c>
      <c r="F3534" t="s">
        <v>8790</v>
      </c>
      <c r="G3534" t="s">
        <v>6009</v>
      </c>
      <c r="I3534">
        <v>1</v>
      </c>
    </row>
    <row r="3535" spans="1:9" ht="14.4">
      <c r="A3535" t="s">
        <v>8854</v>
      </c>
      <c r="B3535">
        <v>3534</v>
      </c>
      <c r="C3535" t="s">
        <v>8854</v>
      </c>
      <c r="D3535" t="s">
        <v>876</v>
      </c>
      <c r="E3535" t="s">
        <v>8855</v>
      </c>
      <c r="F3535" t="s">
        <v>8790</v>
      </c>
      <c r="G3535" t="s">
        <v>6009</v>
      </c>
      <c r="I3535">
        <v>1</v>
      </c>
    </row>
    <row r="3536" spans="1:9" ht="14.4">
      <c r="A3536" t="s">
        <v>8856</v>
      </c>
      <c r="B3536">
        <v>3535</v>
      </c>
      <c r="C3536" t="s">
        <v>8856</v>
      </c>
      <c r="D3536" t="s">
        <v>8857</v>
      </c>
      <c r="E3536" t="s">
        <v>8858</v>
      </c>
      <c r="F3536" t="s">
        <v>8790</v>
      </c>
      <c r="G3536" t="s">
        <v>6009</v>
      </c>
      <c r="I3536">
        <v>1</v>
      </c>
    </row>
    <row r="3537" spans="1:9" ht="14.4" hidden="1">
      <c r="A3537" t="s">
        <v>1643</v>
      </c>
      <c r="B3537">
        <v>3536</v>
      </c>
      <c r="F3537" t="s">
        <v>8790</v>
      </c>
      <c r="G3537" t="s">
        <v>6009</v>
      </c>
      <c r="I3537">
        <v>1</v>
      </c>
    </row>
    <row r="3538" spans="1:9" ht="14.4">
      <c r="A3538" t="s">
        <v>8859</v>
      </c>
      <c r="B3538">
        <v>3537</v>
      </c>
      <c r="C3538" t="s">
        <v>8859</v>
      </c>
      <c r="D3538" t="s">
        <v>881</v>
      </c>
      <c r="E3538" t="s">
        <v>8860</v>
      </c>
      <c r="F3538" t="s">
        <v>8790</v>
      </c>
      <c r="G3538" t="s">
        <v>6009</v>
      </c>
      <c r="I3538">
        <v>1</v>
      </c>
    </row>
    <row r="3539" spans="1:9" ht="14.4">
      <c r="A3539" t="s">
        <v>8861</v>
      </c>
      <c r="B3539">
        <v>3538</v>
      </c>
      <c r="C3539" t="s">
        <v>8861</v>
      </c>
      <c r="D3539" t="s">
        <v>881</v>
      </c>
      <c r="E3539" t="s">
        <v>8862</v>
      </c>
      <c r="F3539" t="s">
        <v>8790</v>
      </c>
      <c r="G3539" t="s">
        <v>6009</v>
      </c>
      <c r="I3539">
        <v>1</v>
      </c>
    </row>
    <row r="3540" spans="1:9" ht="14.4">
      <c r="A3540" t="s">
        <v>8863</v>
      </c>
      <c r="B3540">
        <v>3539</v>
      </c>
      <c r="C3540" t="s">
        <v>8863</v>
      </c>
      <c r="D3540" t="s">
        <v>881</v>
      </c>
      <c r="E3540" t="s">
        <v>8864</v>
      </c>
      <c r="F3540" t="s">
        <v>8790</v>
      </c>
      <c r="G3540" t="s">
        <v>6009</v>
      </c>
      <c r="I3540">
        <v>1</v>
      </c>
    </row>
    <row r="3541" spans="1:9" ht="14.4" hidden="1">
      <c r="A3541" t="s">
        <v>1643</v>
      </c>
      <c r="B3541">
        <v>3540</v>
      </c>
      <c r="F3541" t="s">
        <v>8790</v>
      </c>
      <c r="G3541" t="s">
        <v>6009</v>
      </c>
      <c r="I3541">
        <v>1</v>
      </c>
    </row>
    <row r="3542" spans="1:9" ht="14.4">
      <c r="A3542" t="s">
        <v>8865</v>
      </c>
      <c r="B3542">
        <v>3541</v>
      </c>
      <c r="C3542" t="s">
        <v>8865</v>
      </c>
      <c r="D3542" t="s">
        <v>823</v>
      </c>
      <c r="E3542" t="s">
        <v>8866</v>
      </c>
      <c r="F3542" t="s">
        <v>8790</v>
      </c>
      <c r="G3542" t="s">
        <v>6009</v>
      </c>
      <c r="I3542">
        <v>1</v>
      </c>
    </row>
    <row r="3543" spans="1:9" ht="14.4">
      <c r="A3543" t="s">
        <v>8867</v>
      </c>
      <c r="B3543">
        <v>3542</v>
      </c>
      <c r="C3543" t="s">
        <v>8867</v>
      </c>
      <c r="D3543" t="s">
        <v>8813</v>
      </c>
      <c r="E3543" t="s">
        <v>8814</v>
      </c>
      <c r="F3543" t="s">
        <v>8790</v>
      </c>
      <c r="G3543" t="s">
        <v>6009</v>
      </c>
      <c r="I3543">
        <v>1</v>
      </c>
    </row>
    <row r="3544" spans="1:9" ht="14.4">
      <c r="A3544" t="s">
        <v>8868</v>
      </c>
      <c r="B3544">
        <v>3543</v>
      </c>
      <c r="C3544" t="s">
        <v>8868</v>
      </c>
      <c r="D3544" t="s">
        <v>908</v>
      </c>
      <c r="E3544" t="s">
        <v>8818</v>
      </c>
      <c r="F3544" t="s">
        <v>8790</v>
      </c>
      <c r="G3544" t="s">
        <v>6009</v>
      </c>
      <c r="I3544">
        <v>1</v>
      </c>
    </row>
    <row r="3545" spans="1:9" ht="14.4" hidden="1">
      <c r="A3545" t="s">
        <v>8869</v>
      </c>
      <c r="B3545">
        <v>3544</v>
      </c>
      <c r="C3545" t="s">
        <v>8869</v>
      </c>
      <c r="D3545" t="s">
        <v>823</v>
      </c>
      <c r="E3545" t="s">
        <v>823</v>
      </c>
      <c r="F3545" t="s">
        <v>8790</v>
      </c>
      <c r="G3545" t="s">
        <v>6009</v>
      </c>
      <c r="I3545">
        <v>1</v>
      </c>
    </row>
    <row r="3546" spans="1:9" ht="14.4">
      <c r="A3546" t="s">
        <v>8869</v>
      </c>
      <c r="B3546">
        <v>3545</v>
      </c>
      <c r="C3546" t="s">
        <v>8869</v>
      </c>
      <c r="D3546" t="s">
        <v>8673</v>
      </c>
      <c r="E3546" t="s">
        <v>8870</v>
      </c>
      <c r="F3546" t="s">
        <v>8790</v>
      </c>
      <c r="G3546" t="s">
        <v>6009</v>
      </c>
      <c r="I3546">
        <v>1</v>
      </c>
    </row>
    <row r="3547" spans="1:9" ht="14.4" hidden="1">
      <c r="A3547" t="s">
        <v>8871</v>
      </c>
      <c r="B3547">
        <v>3546</v>
      </c>
      <c r="C3547" t="s">
        <v>8871</v>
      </c>
      <c r="D3547" t="s">
        <v>881</v>
      </c>
      <c r="E3547" t="s">
        <v>881</v>
      </c>
      <c r="F3547" t="s">
        <v>8790</v>
      </c>
      <c r="G3547" t="s">
        <v>6009</v>
      </c>
      <c r="I3547">
        <v>1</v>
      </c>
    </row>
    <row r="3548" spans="1:9" ht="14.4">
      <c r="A3548" t="s">
        <v>8789</v>
      </c>
      <c r="B3548">
        <v>3547</v>
      </c>
      <c r="C3548" t="s">
        <v>8789</v>
      </c>
      <c r="D3548" t="s">
        <v>908</v>
      </c>
      <c r="E3548" t="s">
        <v>2311</v>
      </c>
      <c r="F3548" t="s">
        <v>8872</v>
      </c>
      <c r="G3548" t="s">
        <v>6009</v>
      </c>
      <c r="I3548">
        <v>1</v>
      </c>
    </row>
    <row r="3549" spans="1:9" ht="14.4">
      <c r="A3549" t="s">
        <v>8873</v>
      </c>
      <c r="B3549">
        <v>3548</v>
      </c>
      <c r="C3549" t="s">
        <v>8873</v>
      </c>
      <c r="D3549" t="s">
        <v>2314</v>
      </c>
      <c r="E3549" t="s">
        <v>1638</v>
      </c>
      <c r="F3549" t="s">
        <v>8872</v>
      </c>
      <c r="G3549" t="s">
        <v>6009</v>
      </c>
      <c r="I3549">
        <v>1</v>
      </c>
    </row>
    <row r="3550" spans="1:9" ht="14.4" hidden="1">
      <c r="A3550" t="s">
        <v>1643</v>
      </c>
      <c r="B3550">
        <v>3549</v>
      </c>
      <c r="F3550" t="s">
        <v>8872</v>
      </c>
      <c r="G3550" t="s">
        <v>6009</v>
      </c>
      <c r="I3550">
        <v>1</v>
      </c>
    </row>
    <row r="3551" spans="1:9" ht="14.4" hidden="1">
      <c r="A3551" t="s">
        <v>2543</v>
      </c>
      <c r="B3551">
        <v>3550</v>
      </c>
      <c r="C3551" t="s">
        <v>2543</v>
      </c>
      <c r="D3551" t="s">
        <v>8874</v>
      </c>
      <c r="E3551" t="s">
        <v>8875</v>
      </c>
      <c r="F3551" t="s">
        <v>8872</v>
      </c>
      <c r="G3551" t="s">
        <v>6009</v>
      </c>
      <c r="I3551">
        <v>1</v>
      </c>
    </row>
    <row r="3552" spans="1:9" ht="14.4" hidden="1">
      <c r="A3552" t="s">
        <v>1643</v>
      </c>
      <c r="B3552">
        <v>3551</v>
      </c>
      <c r="F3552" t="s">
        <v>8872</v>
      </c>
      <c r="G3552" t="s">
        <v>6009</v>
      </c>
      <c r="I3552">
        <v>1</v>
      </c>
    </row>
    <row r="3553" spans="1:9" ht="14.4" hidden="1">
      <c r="A3553" t="s">
        <v>1643</v>
      </c>
      <c r="B3553">
        <v>3552</v>
      </c>
      <c r="F3553" t="s">
        <v>8872</v>
      </c>
      <c r="G3553" t="s">
        <v>6009</v>
      </c>
      <c r="I3553">
        <v>1</v>
      </c>
    </row>
    <row r="3554" spans="1:9" ht="14.4" hidden="1">
      <c r="A3554" t="s">
        <v>8876</v>
      </c>
      <c r="B3554">
        <v>3553</v>
      </c>
      <c r="C3554" t="s">
        <v>8876</v>
      </c>
      <c r="D3554" t="s">
        <v>8877</v>
      </c>
      <c r="E3554" t="s">
        <v>823</v>
      </c>
      <c r="F3554" t="s">
        <v>8872</v>
      </c>
      <c r="G3554" t="s">
        <v>6009</v>
      </c>
      <c r="I3554">
        <v>1</v>
      </c>
    </row>
    <row r="3555" spans="1:9" ht="14.4" hidden="1">
      <c r="A3555" t="s">
        <v>1643</v>
      </c>
      <c r="B3555">
        <v>3554</v>
      </c>
      <c r="F3555" t="s">
        <v>8872</v>
      </c>
      <c r="G3555" t="s">
        <v>6009</v>
      </c>
      <c r="I3555">
        <v>1</v>
      </c>
    </row>
    <row r="3556" spans="1:9" ht="14.4" hidden="1">
      <c r="A3556" t="s">
        <v>8878</v>
      </c>
      <c r="B3556">
        <v>3555</v>
      </c>
      <c r="C3556" t="s">
        <v>8878</v>
      </c>
      <c r="D3556" t="s">
        <v>8879</v>
      </c>
      <c r="E3556" t="s">
        <v>823</v>
      </c>
      <c r="F3556" t="s">
        <v>8872</v>
      </c>
      <c r="G3556" t="s">
        <v>6009</v>
      </c>
      <c r="I3556">
        <v>1</v>
      </c>
    </row>
    <row r="3557" spans="1:9" ht="14.4">
      <c r="A3557" t="s">
        <v>8880</v>
      </c>
      <c r="B3557">
        <v>3556</v>
      </c>
      <c r="C3557" t="s">
        <v>8880</v>
      </c>
      <c r="D3557" t="s">
        <v>8881</v>
      </c>
      <c r="E3557" t="s">
        <v>8882</v>
      </c>
      <c r="F3557" t="s">
        <v>8872</v>
      </c>
      <c r="G3557" t="s">
        <v>6009</v>
      </c>
      <c r="I3557">
        <v>1</v>
      </c>
    </row>
    <row r="3558" spans="1:9" ht="14.4" hidden="1">
      <c r="A3558" t="s">
        <v>1643</v>
      </c>
      <c r="B3558">
        <v>3557</v>
      </c>
      <c r="F3558" t="s">
        <v>8872</v>
      </c>
      <c r="G3558" t="s">
        <v>6009</v>
      </c>
      <c r="I3558">
        <v>1</v>
      </c>
    </row>
    <row r="3559" spans="1:9" ht="14.4" hidden="1">
      <c r="A3559" t="s">
        <v>1643</v>
      </c>
      <c r="B3559">
        <v>3558</v>
      </c>
      <c r="F3559" t="s">
        <v>8872</v>
      </c>
      <c r="G3559" t="s">
        <v>6009</v>
      </c>
      <c r="I3559">
        <v>1</v>
      </c>
    </row>
    <row r="3560" spans="1:9" ht="14.4">
      <c r="A3560" t="s">
        <v>8883</v>
      </c>
      <c r="B3560">
        <v>3559</v>
      </c>
      <c r="C3560" t="s">
        <v>8883</v>
      </c>
      <c r="D3560" t="s">
        <v>810</v>
      </c>
      <c r="E3560" s="13">
        <v>45301</v>
      </c>
      <c r="F3560" t="s">
        <v>8872</v>
      </c>
      <c r="G3560" t="s">
        <v>6009</v>
      </c>
      <c r="I3560">
        <v>1</v>
      </c>
    </row>
    <row r="3561" spans="1:9" ht="14.4">
      <c r="A3561" t="s">
        <v>8884</v>
      </c>
      <c r="B3561">
        <v>3560</v>
      </c>
      <c r="C3561" t="s">
        <v>8884</v>
      </c>
      <c r="D3561" t="s">
        <v>8885</v>
      </c>
      <c r="E3561" t="s">
        <v>8886</v>
      </c>
      <c r="F3561" t="s">
        <v>8872</v>
      </c>
      <c r="G3561" t="s">
        <v>6009</v>
      </c>
      <c r="I3561">
        <v>1</v>
      </c>
    </row>
    <row r="3562" spans="1:9" ht="14.4">
      <c r="A3562" t="s">
        <v>8887</v>
      </c>
      <c r="B3562">
        <v>3561</v>
      </c>
      <c r="C3562" t="s">
        <v>8887</v>
      </c>
      <c r="D3562" t="s">
        <v>908</v>
      </c>
      <c r="E3562" t="s">
        <v>8888</v>
      </c>
      <c r="F3562" t="s">
        <v>8872</v>
      </c>
      <c r="G3562" t="s">
        <v>6009</v>
      </c>
      <c r="I3562">
        <v>1</v>
      </c>
    </row>
    <row r="3563" spans="1:9" ht="14.4">
      <c r="A3563" t="s">
        <v>8889</v>
      </c>
      <c r="B3563">
        <v>3562</v>
      </c>
      <c r="C3563" t="s">
        <v>8889</v>
      </c>
      <c r="D3563" t="s">
        <v>908</v>
      </c>
      <c r="E3563" t="s">
        <v>2311</v>
      </c>
      <c r="F3563" t="s">
        <v>8872</v>
      </c>
      <c r="G3563" t="s">
        <v>6009</v>
      </c>
      <c r="I3563">
        <v>1</v>
      </c>
    </row>
    <row r="3564" spans="1:9" ht="14.4" hidden="1">
      <c r="A3564" t="s">
        <v>1643</v>
      </c>
      <c r="B3564">
        <v>3563</v>
      </c>
      <c r="F3564" t="s">
        <v>8872</v>
      </c>
      <c r="G3564" t="s">
        <v>6009</v>
      </c>
      <c r="I3564">
        <v>1</v>
      </c>
    </row>
    <row r="3565" spans="1:9" ht="14.4">
      <c r="A3565" t="s">
        <v>8890</v>
      </c>
      <c r="B3565">
        <v>3564</v>
      </c>
      <c r="C3565" t="s">
        <v>8890</v>
      </c>
      <c r="D3565" t="s">
        <v>810</v>
      </c>
      <c r="E3565" t="s">
        <v>810</v>
      </c>
      <c r="F3565" t="s">
        <v>8872</v>
      </c>
      <c r="G3565" t="s">
        <v>6009</v>
      </c>
      <c r="I3565">
        <v>1</v>
      </c>
    </row>
    <row r="3566" spans="1:9" ht="14.4" hidden="1">
      <c r="A3566" t="s">
        <v>8891</v>
      </c>
      <c r="B3566">
        <v>3565</v>
      </c>
      <c r="C3566" t="s">
        <v>8891</v>
      </c>
      <c r="D3566" t="s">
        <v>8892</v>
      </c>
      <c r="E3566" t="s">
        <v>823</v>
      </c>
      <c r="F3566" t="s">
        <v>8872</v>
      </c>
      <c r="G3566" t="s">
        <v>6009</v>
      </c>
      <c r="I3566">
        <v>1</v>
      </c>
    </row>
    <row r="3567" spans="1:9" ht="14.4">
      <c r="A3567" t="s">
        <v>8893</v>
      </c>
      <c r="B3567">
        <v>3566</v>
      </c>
      <c r="C3567" t="s">
        <v>8893</v>
      </c>
      <c r="D3567" t="s">
        <v>908</v>
      </c>
      <c r="E3567" t="s">
        <v>2311</v>
      </c>
      <c r="F3567" t="s">
        <v>8872</v>
      </c>
      <c r="G3567" t="s">
        <v>6009</v>
      </c>
      <c r="I3567">
        <v>1</v>
      </c>
    </row>
    <row r="3568" spans="1:9" ht="14.4">
      <c r="A3568" t="s">
        <v>8894</v>
      </c>
      <c r="B3568">
        <v>3567</v>
      </c>
      <c r="C3568" t="s">
        <v>8894</v>
      </c>
      <c r="D3568" t="s">
        <v>908</v>
      </c>
      <c r="E3568" t="s">
        <v>2311</v>
      </c>
      <c r="F3568" t="s">
        <v>8872</v>
      </c>
      <c r="G3568" t="s">
        <v>6009</v>
      </c>
      <c r="I3568">
        <v>1</v>
      </c>
    </row>
    <row r="3569" spans="1:9" ht="14.4">
      <c r="A3569" t="s">
        <v>8895</v>
      </c>
      <c r="B3569">
        <v>3568</v>
      </c>
      <c r="C3569" t="s">
        <v>8895</v>
      </c>
      <c r="D3569" t="s">
        <v>8896</v>
      </c>
      <c r="E3569" t="s">
        <v>810</v>
      </c>
      <c r="F3569" t="s">
        <v>8872</v>
      </c>
      <c r="G3569" t="s">
        <v>6009</v>
      </c>
      <c r="I3569">
        <v>1</v>
      </c>
    </row>
    <row r="3570" spans="1:9" ht="14.4" hidden="1">
      <c r="A3570" t="s">
        <v>1643</v>
      </c>
      <c r="B3570">
        <v>3569</v>
      </c>
      <c r="F3570" t="s">
        <v>8872</v>
      </c>
      <c r="G3570" t="s">
        <v>6009</v>
      </c>
      <c r="I3570">
        <v>1</v>
      </c>
    </row>
    <row r="3571" spans="1:9" ht="14.4">
      <c r="A3571" t="s">
        <v>8897</v>
      </c>
      <c r="B3571">
        <v>3570</v>
      </c>
      <c r="C3571" t="s">
        <v>8897</v>
      </c>
      <c r="D3571" t="s">
        <v>8898</v>
      </c>
      <c r="E3571" t="s">
        <v>8899</v>
      </c>
      <c r="F3571" t="s">
        <v>8872</v>
      </c>
      <c r="G3571" t="s">
        <v>6009</v>
      </c>
      <c r="I3571">
        <v>1</v>
      </c>
    </row>
    <row r="3572" spans="1:9" ht="14.4">
      <c r="A3572" t="s">
        <v>8900</v>
      </c>
      <c r="B3572">
        <v>3571</v>
      </c>
      <c r="C3572" t="s">
        <v>8900</v>
      </c>
      <c r="D3572" t="s">
        <v>8896</v>
      </c>
      <c r="E3572" t="s">
        <v>8901</v>
      </c>
      <c r="F3572" t="s">
        <v>8872</v>
      </c>
      <c r="G3572" t="s">
        <v>6009</v>
      </c>
      <c r="I3572">
        <v>1</v>
      </c>
    </row>
    <row r="3573" spans="1:9" ht="14.4">
      <c r="A3573" t="s">
        <v>8902</v>
      </c>
      <c r="B3573">
        <v>3572</v>
      </c>
      <c r="C3573" t="s">
        <v>8902</v>
      </c>
      <c r="D3573" t="s">
        <v>908</v>
      </c>
      <c r="E3573" t="s">
        <v>8903</v>
      </c>
      <c r="F3573" t="s">
        <v>8872</v>
      </c>
      <c r="G3573" t="s">
        <v>6009</v>
      </c>
      <c r="I3573">
        <v>1</v>
      </c>
    </row>
    <row r="3574" spans="1:9" ht="14.4">
      <c r="A3574" t="s">
        <v>8904</v>
      </c>
      <c r="B3574">
        <v>3573</v>
      </c>
      <c r="C3574" t="s">
        <v>8904</v>
      </c>
      <c r="D3574" t="s">
        <v>8905</v>
      </c>
      <c r="E3574" t="s">
        <v>8906</v>
      </c>
      <c r="F3574" t="s">
        <v>8872</v>
      </c>
      <c r="G3574" t="s">
        <v>6009</v>
      </c>
      <c r="I3574">
        <v>1</v>
      </c>
    </row>
    <row r="3575" spans="1:9" ht="14.4" hidden="1">
      <c r="A3575" t="s">
        <v>1643</v>
      </c>
      <c r="B3575">
        <v>3574</v>
      </c>
      <c r="F3575" t="s">
        <v>8872</v>
      </c>
      <c r="G3575" t="s">
        <v>6009</v>
      </c>
      <c r="I3575">
        <v>1</v>
      </c>
    </row>
    <row r="3576" spans="1:9" ht="14.4">
      <c r="A3576" t="s">
        <v>8907</v>
      </c>
      <c r="B3576">
        <v>3575</v>
      </c>
      <c r="C3576" t="s">
        <v>8907</v>
      </c>
      <c r="D3576" t="s">
        <v>8908</v>
      </c>
      <c r="E3576" t="s">
        <v>8909</v>
      </c>
      <c r="F3576" t="s">
        <v>8872</v>
      </c>
      <c r="G3576" t="s">
        <v>6009</v>
      </c>
      <c r="I3576">
        <v>1</v>
      </c>
    </row>
    <row r="3577" spans="1:9" ht="14.4">
      <c r="A3577" t="s">
        <v>8910</v>
      </c>
      <c r="B3577">
        <v>3576</v>
      </c>
      <c r="C3577" t="s">
        <v>8910</v>
      </c>
      <c r="D3577" t="s">
        <v>8911</v>
      </c>
      <c r="E3577" t="s">
        <v>8912</v>
      </c>
      <c r="F3577" t="s">
        <v>8872</v>
      </c>
      <c r="G3577" t="s">
        <v>6009</v>
      </c>
      <c r="I3577">
        <v>1</v>
      </c>
    </row>
    <row r="3578" spans="1:9" ht="14.4">
      <c r="A3578" t="s">
        <v>8913</v>
      </c>
      <c r="B3578">
        <v>3577</v>
      </c>
      <c r="C3578" t="s">
        <v>8913</v>
      </c>
      <c r="D3578" t="s">
        <v>8914</v>
      </c>
      <c r="E3578" t="s">
        <v>6088</v>
      </c>
      <c r="F3578" t="s">
        <v>8872</v>
      </c>
      <c r="G3578" t="s">
        <v>6009</v>
      </c>
      <c r="I3578">
        <v>1</v>
      </c>
    </row>
    <row r="3579" spans="1:9" ht="14.4">
      <c r="A3579" t="s">
        <v>8915</v>
      </c>
      <c r="B3579">
        <v>3578</v>
      </c>
      <c r="C3579" t="s">
        <v>8915</v>
      </c>
      <c r="D3579" t="s">
        <v>8916</v>
      </c>
      <c r="E3579" t="s">
        <v>8917</v>
      </c>
      <c r="F3579" t="s">
        <v>8872</v>
      </c>
      <c r="G3579" t="s">
        <v>6009</v>
      </c>
      <c r="I3579">
        <v>1</v>
      </c>
    </row>
    <row r="3580" spans="1:9" ht="14.4" hidden="1">
      <c r="A3580" t="s">
        <v>1643</v>
      </c>
      <c r="B3580">
        <v>3579</v>
      </c>
      <c r="F3580" t="s">
        <v>8872</v>
      </c>
      <c r="G3580" t="s">
        <v>6009</v>
      </c>
      <c r="I3580">
        <v>1</v>
      </c>
    </row>
    <row r="3581" spans="1:9" ht="14.4">
      <c r="A3581" t="s">
        <v>8918</v>
      </c>
      <c r="B3581">
        <v>3580</v>
      </c>
      <c r="C3581" t="s">
        <v>8918</v>
      </c>
      <c r="D3581" t="s">
        <v>8919</v>
      </c>
      <c r="E3581" t="s">
        <v>8920</v>
      </c>
      <c r="F3581" t="s">
        <v>8872</v>
      </c>
      <c r="G3581" t="s">
        <v>6009</v>
      </c>
      <c r="I3581">
        <v>1</v>
      </c>
    </row>
    <row r="3582" spans="1:9" ht="14.4">
      <c r="A3582" t="s">
        <v>8921</v>
      </c>
      <c r="B3582">
        <v>3581</v>
      </c>
      <c r="C3582" t="s">
        <v>8921</v>
      </c>
      <c r="D3582" t="s">
        <v>8922</v>
      </c>
      <c r="E3582" t="s">
        <v>8923</v>
      </c>
      <c r="F3582" t="s">
        <v>8872</v>
      </c>
      <c r="G3582" t="s">
        <v>6009</v>
      </c>
      <c r="I3582">
        <v>1</v>
      </c>
    </row>
    <row r="3583" spans="1:9" ht="14.4">
      <c r="A3583" t="s">
        <v>8924</v>
      </c>
      <c r="B3583">
        <v>3582</v>
      </c>
      <c r="C3583" t="s">
        <v>8924</v>
      </c>
      <c r="D3583" t="s">
        <v>823</v>
      </c>
      <c r="E3583" t="s">
        <v>8925</v>
      </c>
      <c r="F3583" t="s">
        <v>8872</v>
      </c>
      <c r="G3583" t="s">
        <v>6009</v>
      </c>
      <c r="I3583">
        <v>1</v>
      </c>
    </row>
    <row r="3584" spans="1:9" ht="14.4" hidden="1">
      <c r="A3584" t="s">
        <v>1643</v>
      </c>
      <c r="B3584">
        <v>3583</v>
      </c>
      <c r="F3584" t="s">
        <v>8872</v>
      </c>
      <c r="G3584" t="s">
        <v>6009</v>
      </c>
      <c r="I3584">
        <v>1</v>
      </c>
    </row>
    <row r="3585" spans="1:9" ht="14.4" hidden="1">
      <c r="A3585" t="s">
        <v>8926</v>
      </c>
      <c r="B3585">
        <v>3584</v>
      </c>
      <c r="C3585" t="s">
        <v>8926</v>
      </c>
      <c r="D3585" t="s">
        <v>823</v>
      </c>
      <c r="E3585" t="s">
        <v>823</v>
      </c>
      <c r="F3585" t="s">
        <v>8872</v>
      </c>
      <c r="G3585" t="s">
        <v>6009</v>
      </c>
      <c r="I3585">
        <v>1</v>
      </c>
    </row>
    <row r="3586" spans="1:9" ht="14.4" hidden="1">
      <c r="A3586" t="s">
        <v>8927</v>
      </c>
      <c r="B3586">
        <v>3585</v>
      </c>
      <c r="C3586" t="s">
        <v>8927</v>
      </c>
      <c r="D3586" t="s">
        <v>823</v>
      </c>
      <c r="E3586" t="s">
        <v>823</v>
      </c>
      <c r="F3586" t="s">
        <v>8872</v>
      </c>
      <c r="G3586" t="s">
        <v>6009</v>
      </c>
      <c r="I3586">
        <v>1</v>
      </c>
    </row>
    <row r="3587" spans="1:9" ht="14.4">
      <c r="A3587" t="s">
        <v>8928</v>
      </c>
      <c r="B3587">
        <v>3586</v>
      </c>
      <c r="C3587" t="s">
        <v>8928</v>
      </c>
      <c r="D3587" t="s">
        <v>8929</v>
      </c>
      <c r="E3587" t="s">
        <v>909</v>
      </c>
      <c r="F3587" t="s">
        <v>8872</v>
      </c>
      <c r="G3587" t="s">
        <v>6009</v>
      </c>
      <c r="I3587">
        <v>1</v>
      </c>
    </row>
    <row r="3588" spans="1:9" ht="14.4" hidden="1">
      <c r="A3588" t="s">
        <v>8930</v>
      </c>
      <c r="B3588">
        <v>3587</v>
      </c>
      <c r="C3588" t="s">
        <v>8930</v>
      </c>
      <c r="D3588" t="s">
        <v>8931</v>
      </c>
      <c r="E3588" t="s">
        <v>823</v>
      </c>
      <c r="F3588" t="s">
        <v>8872</v>
      </c>
      <c r="G3588" t="s">
        <v>6009</v>
      </c>
      <c r="I3588">
        <v>1</v>
      </c>
    </row>
    <row r="3589" spans="1:9" ht="14.4" hidden="1">
      <c r="A3589" t="s">
        <v>8932</v>
      </c>
      <c r="B3589">
        <v>3588</v>
      </c>
      <c r="C3589" t="s">
        <v>8932</v>
      </c>
      <c r="D3589" t="s">
        <v>823</v>
      </c>
      <c r="E3589" t="s">
        <v>823</v>
      </c>
      <c r="F3589" t="s">
        <v>8872</v>
      </c>
      <c r="G3589" t="s">
        <v>6009</v>
      </c>
      <c r="I3589">
        <v>1</v>
      </c>
    </row>
    <row r="3590" spans="1:9" ht="14.4">
      <c r="A3590" t="s">
        <v>8933</v>
      </c>
      <c r="B3590">
        <v>3589</v>
      </c>
      <c r="C3590" t="s">
        <v>8933</v>
      </c>
      <c r="D3590" t="s">
        <v>8934</v>
      </c>
      <c r="E3590" t="s">
        <v>8935</v>
      </c>
      <c r="F3590" t="s">
        <v>8872</v>
      </c>
      <c r="G3590" t="s">
        <v>6009</v>
      </c>
      <c r="I3590">
        <v>1</v>
      </c>
    </row>
    <row r="3591" spans="1:9" ht="14.4">
      <c r="A3591" t="s">
        <v>8936</v>
      </c>
      <c r="B3591">
        <v>3590</v>
      </c>
      <c r="C3591" t="s">
        <v>8936</v>
      </c>
      <c r="D3591" t="s">
        <v>8937</v>
      </c>
      <c r="E3591" t="s">
        <v>8938</v>
      </c>
      <c r="F3591" t="s">
        <v>8872</v>
      </c>
      <c r="G3591" t="s">
        <v>6009</v>
      </c>
      <c r="I3591">
        <v>1</v>
      </c>
    </row>
    <row r="3592" spans="1:9" ht="14.4" hidden="1">
      <c r="A3592" t="s">
        <v>8939</v>
      </c>
      <c r="B3592">
        <v>3591</v>
      </c>
      <c r="C3592" t="s">
        <v>8939</v>
      </c>
      <c r="D3592" t="s">
        <v>823</v>
      </c>
      <c r="E3592" t="s">
        <v>823</v>
      </c>
      <c r="F3592" t="s">
        <v>8872</v>
      </c>
      <c r="G3592" t="s">
        <v>6009</v>
      </c>
      <c r="I3592">
        <v>1</v>
      </c>
    </row>
    <row r="3593" spans="1:9" ht="14.4" hidden="1">
      <c r="A3593" t="s">
        <v>1643</v>
      </c>
      <c r="B3593">
        <v>3592</v>
      </c>
      <c r="F3593" t="s">
        <v>8872</v>
      </c>
      <c r="G3593" t="s">
        <v>6009</v>
      </c>
      <c r="I3593">
        <v>1</v>
      </c>
    </row>
    <row r="3594" spans="1:9" ht="14.4">
      <c r="A3594" t="s">
        <v>8940</v>
      </c>
      <c r="B3594">
        <v>3593</v>
      </c>
      <c r="C3594" t="s">
        <v>8940</v>
      </c>
      <c r="D3594" t="s">
        <v>1637</v>
      </c>
      <c r="E3594" t="s">
        <v>8941</v>
      </c>
      <c r="F3594" t="s">
        <v>8872</v>
      </c>
      <c r="G3594" t="s">
        <v>6009</v>
      </c>
      <c r="I3594">
        <v>1</v>
      </c>
    </row>
    <row r="3595" spans="1:9" ht="14.4" hidden="1">
      <c r="A3595" t="s">
        <v>8942</v>
      </c>
      <c r="B3595">
        <v>3594</v>
      </c>
      <c r="C3595" t="s">
        <v>8942</v>
      </c>
      <c r="D3595" t="s">
        <v>823</v>
      </c>
      <c r="E3595" t="s">
        <v>823</v>
      </c>
      <c r="F3595" t="s">
        <v>8872</v>
      </c>
      <c r="G3595" t="s">
        <v>6009</v>
      </c>
      <c r="I3595">
        <v>1</v>
      </c>
    </row>
    <row r="3596" spans="1:9" ht="14.4">
      <c r="A3596" t="s">
        <v>8943</v>
      </c>
      <c r="B3596">
        <v>3595</v>
      </c>
      <c r="C3596" t="s">
        <v>8943</v>
      </c>
      <c r="D3596" t="s">
        <v>876</v>
      </c>
      <c r="E3596" t="s">
        <v>1551</v>
      </c>
      <c r="F3596" t="s">
        <v>8872</v>
      </c>
      <c r="G3596" t="s">
        <v>6009</v>
      </c>
      <c r="I3596">
        <v>1</v>
      </c>
    </row>
    <row r="3597" spans="1:9" ht="14.4" hidden="1">
      <c r="A3597" t="s">
        <v>8944</v>
      </c>
      <c r="B3597">
        <v>3596</v>
      </c>
      <c r="C3597" t="s">
        <v>8944</v>
      </c>
      <c r="D3597" t="s">
        <v>823</v>
      </c>
      <c r="E3597" t="s">
        <v>823</v>
      </c>
      <c r="F3597" t="s">
        <v>8872</v>
      </c>
      <c r="G3597" t="s">
        <v>6009</v>
      </c>
      <c r="I3597">
        <v>1</v>
      </c>
    </row>
    <row r="3598" spans="1:9" ht="14.4" hidden="1">
      <c r="A3598" t="s">
        <v>8945</v>
      </c>
      <c r="B3598">
        <v>3597</v>
      </c>
      <c r="C3598" t="s">
        <v>8945</v>
      </c>
      <c r="F3598" t="s">
        <v>8872</v>
      </c>
      <c r="G3598" t="s">
        <v>6009</v>
      </c>
      <c r="I3598">
        <v>1</v>
      </c>
    </row>
    <row r="3599" spans="1:9" ht="14.4" hidden="1">
      <c r="A3599" t="s">
        <v>8946</v>
      </c>
      <c r="B3599">
        <v>3598</v>
      </c>
      <c r="C3599" t="s">
        <v>8946</v>
      </c>
      <c r="D3599" t="s">
        <v>823</v>
      </c>
      <c r="E3599" t="s">
        <v>823</v>
      </c>
      <c r="F3599" t="s">
        <v>8872</v>
      </c>
      <c r="G3599" t="s">
        <v>6009</v>
      </c>
      <c r="I3599">
        <v>1</v>
      </c>
    </row>
    <row r="3600" spans="1:9" ht="14.4">
      <c r="A3600" t="s">
        <v>8947</v>
      </c>
      <c r="B3600">
        <v>3599</v>
      </c>
      <c r="C3600" t="s">
        <v>8947</v>
      </c>
      <c r="D3600" t="s">
        <v>810</v>
      </c>
      <c r="F3600" t="s">
        <v>8872</v>
      </c>
      <c r="G3600" t="s">
        <v>6009</v>
      </c>
      <c r="I3600">
        <v>1</v>
      </c>
    </row>
    <row r="3601" spans="1:9" ht="14.4" hidden="1">
      <c r="A3601" t="s">
        <v>1643</v>
      </c>
      <c r="B3601">
        <v>3600</v>
      </c>
      <c r="F3601" t="s">
        <v>8872</v>
      </c>
      <c r="G3601" t="s">
        <v>6009</v>
      </c>
      <c r="I3601">
        <v>1</v>
      </c>
    </row>
    <row r="3602" spans="1:9" ht="14.4">
      <c r="A3602" t="s">
        <v>8948</v>
      </c>
      <c r="B3602">
        <v>3601</v>
      </c>
      <c r="C3602" t="s">
        <v>8948</v>
      </c>
      <c r="D3602" t="s">
        <v>8949</v>
      </c>
      <c r="E3602" t="s">
        <v>8950</v>
      </c>
      <c r="F3602" t="s">
        <v>8872</v>
      </c>
      <c r="G3602" t="s">
        <v>6009</v>
      </c>
      <c r="I3602">
        <v>1</v>
      </c>
    </row>
    <row r="3603" spans="1:9" ht="14.4" hidden="1">
      <c r="A3603" t="s">
        <v>1643</v>
      </c>
      <c r="B3603">
        <v>3602</v>
      </c>
      <c r="F3603" t="s">
        <v>8872</v>
      </c>
      <c r="G3603" t="s">
        <v>6009</v>
      </c>
      <c r="I3603">
        <v>1</v>
      </c>
    </row>
    <row r="3604" spans="1:9" ht="14.4" hidden="1">
      <c r="A3604" t="s">
        <v>1643</v>
      </c>
      <c r="B3604">
        <v>3603</v>
      </c>
      <c r="F3604" t="s">
        <v>8872</v>
      </c>
      <c r="G3604" t="s">
        <v>6009</v>
      </c>
      <c r="I3604">
        <v>1</v>
      </c>
    </row>
    <row r="3605" spans="1:9" ht="14.4" hidden="1">
      <c r="A3605" t="s">
        <v>8951</v>
      </c>
      <c r="B3605">
        <v>3604</v>
      </c>
      <c r="C3605" t="s">
        <v>8951</v>
      </c>
      <c r="D3605" t="s">
        <v>881</v>
      </c>
      <c r="E3605" t="s">
        <v>881</v>
      </c>
      <c r="F3605" t="s">
        <v>8872</v>
      </c>
      <c r="G3605" t="s">
        <v>6009</v>
      </c>
      <c r="I3605">
        <v>1</v>
      </c>
    </row>
    <row r="3606" spans="1:9" ht="14.4" hidden="1">
      <c r="A3606" t="s">
        <v>8952</v>
      </c>
      <c r="B3606">
        <v>3605</v>
      </c>
      <c r="C3606" t="s">
        <v>8952</v>
      </c>
      <c r="D3606" t="s">
        <v>8953</v>
      </c>
      <c r="E3606" t="s">
        <v>8954</v>
      </c>
      <c r="F3606" t="s">
        <v>8872</v>
      </c>
      <c r="G3606" t="s">
        <v>6009</v>
      </c>
      <c r="I3606">
        <v>1</v>
      </c>
    </row>
    <row r="3607" spans="1:9" ht="14.4" hidden="1">
      <c r="A3607" t="s">
        <v>8955</v>
      </c>
      <c r="B3607">
        <v>3606</v>
      </c>
      <c r="C3607" t="s">
        <v>8955</v>
      </c>
      <c r="D3607" t="s">
        <v>881</v>
      </c>
      <c r="E3607" t="s">
        <v>881</v>
      </c>
      <c r="F3607" t="s">
        <v>8872</v>
      </c>
      <c r="G3607" t="s">
        <v>6009</v>
      </c>
      <c r="I3607">
        <v>1</v>
      </c>
    </row>
    <row r="3608" spans="1:9" ht="14.4" hidden="1">
      <c r="A3608" t="s">
        <v>8956</v>
      </c>
      <c r="B3608">
        <v>3607</v>
      </c>
      <c r="C3608" t="s">
        <v>8956</v>
      </c>
      <c r="D3608" t="s">
        <v>881</v>
      </c>
      <c r="E3608" t="s">
        <v>881</v>
      </c>
      <c r="F3608" t="s">
        <v>8872</v>
      </c>
      <c r="G3608" t="s">
        <v>6009</v>
      </c>
      <c r="I3608">
        <v>1</v>
      </c>
    </row>
    <row r="3609" spans="1:9" ht="14.4" hidden="1">
      <c r="A3609" t="s">
        <v>8952</v>
      </c>
      <c r="B3609">
        <v>3608</v>
      </c>
      <c r="C3609" t="s">
        <v>8952</v>
      </c>
      <c r="D3609" t="s">
        <v>881</v>
      </c>
      <c r="E3609" t="s">
        <v>881</v>
      </c>
      <c r="F3609" t="s">
        <v>8872</v>
      </c>
      <c r="G3609" t="s">
        <v>6009</v>
      </c>
      <c r="I3609">
        <v>1</v>
      </c>
    </row>
    <row r="3610" spans="1:9" ht="14.4" hidden="1">
      <c r="A3610" t="s">
        <v>1643</v>
      </c>
      <c r="B3610">
        <v>3609</v>
      </c>
      <c r="F3610" t="s">
        <v>8872</v>
      </c>
      <c r="G3610" t="s">
        <v>6009</v>
      </c>
      <c r="I3610">
        <v>1</v>
      </c>
    </row>
    <row r="3611" spans="1:9" ht="14.4" hidden="1">
      <c r="A3611" t="s">
        <v>1643</v>
      </c>
      <c r="B3611">
        <v>3610</v>
      </c>
      <c r="F3611" t="s">
        <v>8872</v>
      </c>
      <c r="G3611" t="s">
        <v>6009</v>
      </c>
      <c r="I3611">
        <v>1</v>
      </c>
    </row>
    <row r="3612" spans="1:9" ht="14.4" hidden="1">
      <c r="A3612" t="s">
        <v>1643</v>
      </c>
      <c r="B3612">
        <v>3611</v>
      </c>
      <c r="F3612" t="s">
        <v>8872</v>
      </c>
      <c r="G3612" t="s">
        <v>6009</v>
      </c>
      <c r="I3612">
        <v>1</v>
      </c>
    </row>
    <row r="3613" spans="1:9" ht="14.4" hidden="1">
      <c r="A3613" t="s">
        <v>1643</v>
      </c>
      <c r="B3613">
        <v>3612</v>
      </c>
      <c r="F3613" t="s">
        <v>8872</v>
      </c>
      <c r="G3613" t="s">
        <v>6009</v>
      </c>
      <c r="I3613">
        <v>1</v>
      </c>
    </row>
    <row r="3614" spans="1:9" ht="14.4" hidden="1">
      <c r="A3614" t="s">
        <v>1643</v>
      </c>
      <c r="B3614">
        <v>3613</v>
      </c>
      <c r="F3614" t="s">
        <v>8872</v>
      </c>
      <c r="G3614" t="s">
        <v>6009</v>
      </c>
      <c r="I3614">
        <v>1</v>
      </c>
    </row>
    <row r="3615" spans="1:9" ht="14.4" hidden="1">
      <c r="A3615" t="s">
        <v>1643</v>
      </c>
      <c r="B3615">
        <v>3614</v>
      </c>
      <c r="F3615" t="s">
        <v>8872</v>
      </c>
      <c r="G3615" t="s">
        <v>6009</v>
      </c>
      <c r="I3615">
        <v>1</v>
      </c>
    </row>
    <row r="3616" spans="1:9" ht="14.4" hidden="1">
      <c r="A3616" t="s">
        <v>1643</v>
      </c>
      <c r="B3616">
        <v>3615</v>
      </c>
      <c r="F3616" t="s">
        <v>8872</v>
      </c>
      <c r="G3616" t="s">
        <v>6009</v>
      </c>
      <c r="I3616">
        <v>1</v>
      </c>
    </row>
    <row r="3617" spans="1:9" ht="14.4" hidden="1">
      <c r="A3617" t="s">
        <v>8957</v>
      </c>
      <c r="B3617">
        <v>3616</v>
      </c>
      <c r="C3617" t="s">
        <v>8957</v>
      </c>
      <c r="D3617" t="s">
        <v>823</v>
      </c>
      <c r="E3617" t="s">
        <v>823</v>
      </c>
      <c r="F3617" t="s">
        <v>8872</v>
      </c>
      <c r="G3617" t="s">
        <v>6009</v>
      </c>
      <c r="I3617">
        <v>1</v>
      </c>
    </row>
    <row r="3618" spans="1:9" ht="14.4" hidden="1">
      <c r="A3618" t="s">
        <v>1643</v>
      </c>
      <c r="B3618">
        <v>3617</v>
      </c>
      <c r="F3618" t="s">
        <v>8872</v>
      </c>
      <c r="G3618" t="s">
        <v>6009</v>
      </c>
      <c r="I3618">
        <v>1</v>
      </c>
    </row>
    <row r="3619" spans="1:9" ht="14.4" hidden="1">
      <c r="A3619" t="s">
        <v>1643</v>
      </c>
      <c r="B3619">
        <v>3618</v>
      </c>
      <c r="F3619" t="s">
        <v>8872</v>
      </c>
      <c r="G3619" t="s">
        <v>6009</v>
      </c>
      <c r="I3619">
        <v>1</v>
      </c>
    </row>
    <row r="3620" spans="1:9" ht="14.4">
      <c r="A3620" t="s">
        <v>8958</v>
      </c>
      <c r="B3620">
        <v>3619</v>
      </c>
      <c r="C3620" t="s">
        <v>8958</v>
      </c>
      <c r="D3620" t="s">
        <v>8959</v>
      </c>
      <c r="E3620" t="s">
        <v>8960</v>
      </c>
      <c r="F3620" t="s">
        <v>8872</v>
      </c>
      <c r="G3620" t="s">
        <v>6009</v>
      </c>
      <c r="I3620">
        <v>1</v>
      </c>
    </row>
    <row r="3621" spans="1:9" ht="14.4" hidden="1">
      <c r="A3621" t="s">
        <v>1643</v>
      </c>
      <c r="B3621">
        <v>3620</v>
      </c>
      <c r="F3621" t="s">
        <v>8872</v>
      </c>
      <c r="G3621" t="s">
        <v>6009</v>
      </c>
      <c r="I3621">
        <v>1</v>
      </c>
    </row>
    <row r="3622" spans="1:9" ht="14.4">
      <c r="A3622" t="s">
        <v>8961</v>
      </c>
      <c r="B3622">
        <v>3621</v>
      </c>
      <c r="C3622" t="s">
        <v>8961</v>
      </c>
      <c r="D3622" t="s">
        <v>8962</v>
      </c>
      <c r="E3622" t="s">
        <v>8963</v>
      </c>
      <c r="F3622" t="s">
        <v>8872</v>
      </c>
      <c r="G3622" t="s">
        <v>6009</v>
      </c>
      <c r="I3622">
        <v>1</v>
      </c>
    </row>
    <row r="3623" spans="1:9" ht="14.4">
      <c r="A3623" t="s">
        <v>8964</v>
      </c>
      <c r="B3623">
        <v>3622</v>
      </c>
      <c r="C3623" t="s">
        <v>8964</v>
      </c>
      <c r="D3623" t="s">
        <v>8965</v>
      </c>
      <c r="E3623" t="s">
        <v>8966</v>
      </c>
      <c r="F3623" t="s">
        <v>8872</v>
      </c>
      <c r="G3623" t="s">
        <v>6009</v>
      </c>
      <c r="I3623">
        <v>1</v>
      </c>
    </row>
    <row r="3624" spans="1:9" ht="14.4" hidden="1">
      <c r="A3624" t="s">
        <v>1643</v>
      </c>
      <c r="B3624">
        <v>3623</v>
      </c>
      <c r="F3624" t="s">
        <v>8872</v>
      </c>
      <c r="G3624" t="s">
        <v>6009</v>
      </c>
      <c r="I3624">
        <v>1</v>
      </c>
    </row>
    <row r="3625" spans="1:9" ht="14.4">
      <c r="A3625" t="s">
        <v>8964</v>
      </c>
      <c r="B3625">
        <v>3624</v>
      </c>
      <c r="C3625" t="s">
        <v>8964</v>
      </c>
      <c r="D3625" t="s">
        <v>8959</v>
      </c>
      <c r="E3625" t="s">
        <v>8960</v>
      </c>
      <c r="F3625" t="s">
        <v>8872</v>
      </c>
      <c r="G3625" t="s">
        <v>6009</v>
      </c>
      <c r="I3625">
        <v>1</v>
      </c>
    </row>
    <row r="3626" spans="1:9" ht="14.4" hidden="1">
      <c r="A3626" t="s">
        <v>1643</v>
      </c>
      <c r="B3626">
        <v>3625</v>
      </c>
      <c r="F3626" t="s">
        <v>8872</v>
      </c>
      <c r="G3626" t="s">
        <v>6009</v>
      </c>
      <c r="I3626">
        <v>1</v>
      </c>
    </row>
    <row r="3627" spans="1:9" ht="14.4">
      <c r="A3627" t="s">
        <v>8964</v>
      </c>
      <c r="B3627">
        <v>3626</v>
      </c>
      <c r="C3627" t="s">
        <v>8964</v>
      </c>
      <c r="D3627" t="s">
        <v>8959</v>
      </c>
      <c r="E3627" t="s">
        <v>8967</v>
      </c>
      <c r="F3627" t="s">
        <v>8872</v>
      </c>
      <c r="G3627" t="s">
        <v>6009</v>
      </c>
      <c r="I3627">
        <v>1</v>
      </c>
    </row>
    <row r="3628" spans="1:9" ht="14.4">
      <c r="A3628" t="s">
        <v>8968</v>
      </c>
      <c r="B3628">
        <v>3627</v>
      </c>
      <c r="C3628" t="s">
        <v>8968</v>
      </c>
      <c r="D3628" t="s">
        <v>8959</v>
      </c>
      <c r="E3628" t="s">
        <v>8969</v>
      </c>
      <c r="F3628" t="s">
        <v>8872</v>
      </c>
      <c r="G3628" t="s">
        <v>6009</v>
      </c>
      <c r="I3628">
        <v>1</v>
      </c>
    </row>
    <row r="3629" spans="1:9" ht="14.4">
      <c r="A3629" t="s">
        <v>8964</v>
      </c>
      <c r="B3629">
        <v>3628</v>
      </c>
      <c r="C3629" t="s">
        <v>8964</v>
      </c>
      <c r="D3629" t="s">
        <v>8959</v>
      </c>
      <c r="E3629" t="s">
        <v>8966</v>
      </c>
      <c r="F3629" t="s">
        <v>8872</v>
      </c>
      <c r="G3629" t="s">
        <v>6009</v>
      </c>
      <c r="I3629">
        <v>1</v>
      </c>
    </row>
    <row r="3630" spans="1:9" ht="14.4" hidden="1">
      <c r="A3630" t="s">
        <v>1643</v>
      </c>
      <c r="B3630">
        <v>3629</v>
      </c>
      <c r="F3630" t="s">
        <v>8872</v>
      </c>
      <c r="G3630" t="s">
        <v>6009</v>
      </c>
      <c r="I3630">
        <v>1</v>
      </c>
    </row>
    <row r="3631" spans="1:9" ht="14.4">
      <c r="A3631" t="s">
        <v>8964</v>
      </c>
      <c r="B3631">
        <v>3630</v>
      </c>
      <c r="C3631" t="s">
        <v>8964</v>
      </c>
      <c r="D3631" t="s">
        <v>8959</v>
      </c>
      <c r="E3631" t="s">
        <v>8966</v>
      </c>
      <c r="F3631" t="s">
        <v>8872</v>
      </c>
      <c r="G3631" t="s">
        <v>6009</v>
      </c>
      <c r="I3631">
        <v>1</v>
      </c>
    </row>
    <row r="3632" spans="1:9" ht="14.4" hidden="1">
      <c r="A3632" t="s">
        <v>1643</v>
      </c>
      <c r="B3632">
        <v>3631</v>
      </c>
      <c r="F3632" t="s">
        <v>8872</v>
      </c>
      <c r="G3632" t="s">
        <v>6009</v>
      </c>
      <c r="I3632">
        <v>1</v>
      </c>
    </row>
    <row r="3633" spans="1:9" ht="14.4">
      <c r="A3633" t="s">
        <v>8970</v>
      </c>
      <c r="B3633">
        <v>3632</v>
      </c>
      <c r="C3633" t="s">
        <v>8970</v>
      </c>
      <c r="D3633" t="s">
        <v>8971</v>
      </c>
      <c r="E3633" t="s">
        <v>8972</v>
      </c>
      <c r="F3633" t="s">
        <v>8872</v>
      </c>
      <c r="G3633" t="s">
        <v>6009</v>
      </c>
      <c r="I3633">
        <v>1</v>
      </c>
    </row>
    <row r="3634" spans="1:9" ht="14.4">
      <c r="A3634" t="s">
        <v>8789</v>
      </c>
      <c r="B3634">
        <v>3633</v>
      </c>
      <c r="C3634" t="s">
        <v>8789</v>
      </c>
      <c r="D3634" t="s">
        <v>908</v>
      </c>
      <c r="E3634" t="s">
        <v>2311</v>
      </c>
      <c r="F3634" t="s">
        <v>8872</v>
      </c>
      <c r="G3634" t="s">
        <v>6009</v>
      </c>
      <c r="I3634">
        <v>1</v>
      </c>
    </row>
    <row r="3635" spans="1:9" ht="14.4" hidden="1">
      <c r="A3635" t="s">
        <v>1643</v>
      </c>
      <c r="B3635">
        <v>3634</v>
      </c>
      <c r="F3635" t="s">
        <v>8872</v>
      </c>
      <c r="G3635" t="s">
        <v>6009</v>
      </c>
      <c r="I3635">
        <v>1</v>
      </c>
    </row>
    <row r="3636" spans="1:9" ht="14.4">
      <c r="A3636" t="s">
        <v>8973</v>
      </c>
      <c r="B3636">
        <v>3635</v>
      </c>
      <c r="C3636" t="s">
        <v>8973</v>
      </c>
      <c r="D3636" t="s">
        <v>8974</v>
      </c>
      <c r="E3636" t="s">
        <v>909</v>
      </c>
      <c r="F3636" t="s">
        <v>8872</v>
      </c>
      <c r="G3636" t="s">
        <v>6009</v>
      </c>
      <c r="I3636">
        <v>1</v>
      </c>
    </row>
    <row r="3637" spans="1:9" ht="14.4">
      <c r="A3637" t="s">
        <v>8975</v>
      </c>
      <c r="B3637">
        <v>3636</v>
      </c>
      <c r="C3637" t="s">
        <v>8975</v>
      </c>
      <c r="D3637" t="s">
        <v>8976</v>
      </c>
      <c r="E3637" t="s">
        <v>8977</v>
      </c>
      <c r="F3637" t="s">
        <v>8872</v>
      </c>
      <c r="G3637" t="s">
        <v>6009</v>
      </c>
      <c r="I3637">
        <v>1</v>
      </c>
    </row>
    <row r="3638" spans="1:9" ht="14.4">
      <c r="A3638" t="s">
        <v>8975</v>
      </c>
      <c r="B3638">
        <v>3637</v>
      </c>
      <c r="C3638" t="s">
        <v>8975</v>
      </c>
      <c r="D3638" t="s">
        <v>8978</v>
      </c>
      <c r="E3638" t="s">
        <v>8979</v>
      </c>
      <c r="F3638" t="s">
        <v>8872</v>
      </c>
      <c r="G3638" t="s">
        <v>6009</v>
      </c>
      <c r="I3638">
        <v>1</v>
      </c>
    </row>
    <row r="3639" spans="1:9" ht="14.4">
      <c r="A3639" t="s">
        <v>8980</v>
      </c>
      <c r="B3639">
        <v>3638</v>
      </c>
      <c r="C3639" t="s">
        <v>8980</v>
      </c>
      <c r="D3639" t="s">
        <v>8981</v>
      </c>
      <c r="E3639" t="s">
        <v>8982</v>
      </c>
      <c r="F3639" t="s">
        <v>8872</v>
      </c>
      <c r="G3639" t="s">
        <v>6009</v>
      </c>
      <c r="I3639">
        <v>1</v>
      </c>
    </row>
    <row r="3640" spans="1:9" ht="14.4" hidden="1">
      <c r="A3640" t="s">
        <v>1643</v>
      </c>
      <c r="B3640">
        <v>3639</v>
      </c>
      <c r="F3640" t="s">
        <v>8872</v>
      </c>
      <c r="G3640" t="s">
        <v>6009</v>
      </c>
      <c r="I3640">
        <v>1</v>
      </c>
    </row>
    <row r="3641" spans="1:9" ht="14.4">
      <c r="A3641" t="s">
        <v>8983</v>
      </c>
      <c r="B3641">
        <v>3640</v>
      </c>
      <c r="C3641" t="s">
        <v>8983</v>
      </c>
      <c r="D3641" t="s">
        <v>8984</v>
      </c>
      <c r="E3641" t="s">
        <v>8985</v>
      </c>
      <c r="F3641" t="s">
        <v>8872</v>
      </c>
      <c r="G3641" t="s">
        <v>6009</v>
      </c>
      <c r="I3641">
        <v>1</v>
      </c>
    </row>
    <row r="3642" spans="1:9" ht="14.4" hidden="1">
      <c r="A3642" t="s">
        <v>1643</v>
      </c>
      <c r="B3642">
        <v>3641</v>
      </c>
      <c r="F3642" t="s">
        <v>8872</v>
      </c>
      <c r="G3642" t="s">
        <v>6009</v>
      </c>
      <c r="I3642">
        <v>1</v>
      </c>
    </row>
    <row r="3643" spans="1:9" ht="14.4">
      <c r="A3643" t="s">
        <v>8986</v>
      </c>
      <c r="B3643">
        <v>3642</v>
      </c>
      <c r="C3643" t="s">
        <v>8986</v>
      </c>
      <c r="D3643" t="s">
        <v>8987</v>
      </c>
      <c r="E3643" t="s">
        <v>2311</v>
      </c>
      <c r="F3643" t="s">
        <v>8872</v>
      </c>
      <c r="G3643" t="s">
        <v>6009</v>
      </c>
      <c r="I3643">
        <v>1</v>
      </c>
    </row>
    <row r="3644" spans="1:9" ht="14.4">
      <c r="A3644" t="s">
        <v>8988</v>
      </c>
      <c r="B3644">
        <v>3643</v>
      </c>
      <c r="C3644" t="s">
        <v>8988</v>
      </c>
      <c r="D3644" t="s">
        <v>8989</v>
      </c>
      <c r="E3644" t="s">
        <v>8990</v>
      </c>
      <c r="F3644" t="s">
        <v>8872</v>
      </c>
      <c r="G3644" t="s">
        <v>6009</v>
      </c>
      <c r="I3644">
        <v>1</v>
      </c>
    </row>
    <row r="3645" spans="1:9" ht="14.4" hidden="1">
      <c r="A3645" t="s">
        <v>8991</v>
      </c>
      <c r="B3645">
        <v>3644</v>
      </c>
      <c r="C3645" t="s">
        <v>8991</v>
      </c>
      <c r="D3645" t="s">
        <v>823</v>
      </c>
      <c r="E3645" t="s">
        <v>823</v>
      </c>
      <c r="F3645" t="s">
        <v>8872</v>
      </c>
      <c r="G3645" t="s">
        <v>6009</v>
      </c>
      <c r="I3645">
        <v>1</v>
      </c>
    </row>
    <row r="3646" spans="1:9" ht="14.4">
      <c r="A3646" t="s">
        <v>8992</v>
      </c>
      <c r="B3646">
        <v>3645</v>
      </c>
      <c r="C3646" t="s">
        <v>8992</v>
      </c>
      <c r="D3646" t="s">
        <v>8993</v>
      </c>
      <c r="E3646" t="s">
        <v>8994</v>
      </c>
      <c r="F3646" t="s">
        <v>8872</v>
      </c>
      <c r="G3646" t="s">
        <v>6009</v>
      </c>
      <c r="I3646">
        <v>1</v>
      </c>
    </row>
    <row r="3647" spans="1:9" ht="14.4" hidden="1">
      <c r="A3647" t="s">
        <v>1643</v>
      </c>
      <c r="B3647">
        <v>3646</v>
      </c>
      <c r="F3647" t="s">
        <v>8872</v>
      </c>
      <c r="G3647" t="s">
        <v>6009</v>
      </c>
      <c r="I3647">
        <v>1</v>
      </c>
    </row>
    <row r="3648" spans="1:9" ht="14.4">
      <c r="A3648" t="s">
        <v>8995</v>
      </c>
      <c r="B3648">
        <v>3647</v>
      </c>
      <c r="C3648" t="s">
        <v>8995</v>
      </c>
      <c r="D3648" t="s">
        <v>8996</v>
      </c>
      <c r="E3648" t="s">
        <v>8997</v>
      </c>
      <c r="F3648" t="s">
        <v>8872</v>
      </c>
      <c r="G3648" t="s">
        <v>6009</v>
      </c>
      <c r="I3648">
        <v>1</v>
      </c>
    </row>
    <row r="3649" spans="1:9" ht="14.4" hidden="1">
      <c r="A3649" t="s">
        <v>8998</v>
      </c>
      <c r="B3649">
        <v>3648</v>
      </c>
      <c r="C3649" t="s">
        <v>8998</v>
      </c>
      <c r="D3649" t="s">
        <v>823</v>
      </c>
      <c r="E3649" t="s">
        <v>823</v>
      </c>
      <c r="F3649" t="s">
        <v>8872</v>
      </c>
      <c r="G3649" t="s">
        <v>6009</v>
      </c>
      <c r="I3649">
        <v>1</v>
      </c>
    </row>
    <row r="3650" spans="1:9" ht="14.4" hidden="1">
      <c r="A3650" t="s">
        <v>1643</v>
      </c>
      <c r="B3650">
        <v>3649</v>
      </c>
      <c r="F3650" t="s">
        <v>8872</v>
      </c>
      <c r="G3650" t="s">
        <v>6009</v>
      </c>
      <c r="I3650">
        <v>1</v>
      </c>
    </row>
    <row r="3651" spans="1:9" ht="14.4">
      <c r="A3651" t="s">
        <v>8999</v>
      </c>
      <c r="B3651">
        <v>3650</v>
      </c>
      <c r="C3651" t="s">
        <v>8999</v>
      </c>
      <c r="D3651" t="s">
        <v>908</v>
      </c>
      <c r="E3651" t="s">
        <v>909</v>
      </c>
      <c r="F3651" t="s">
        <v>8872</v>
      </c>
      <c r="G3651" t="s">
        <v>6009</v>
      </c>
      <c r="I3651">
        <v>1</v>
      </c>
    </row>
    <row r="3652" spans="1:9" ht="14.4">
      <c r="A3652" t="s">
        <v>9000</v>
      </c>
      <c r="B3652">
        <v>3651</v>
      </c>
      <c r="C3652" t="s">
        <v>9000</v>
      </c>
      <c r="D3652" t="s">
        <v>9001</v>
      </c>
      <c r="E3652" t="s">
        <v>1551</v>
      </c>
      <c r="F3652" t="s">
        <v>8872</v>
      </c>
      <c r="G3652" t="s">
        <v>6009</v>
      </c>
      <c r="I3652">
        <v>1</v>
      </c>
    </row>
    <row r="3653" spans="1:9" ht="14.4" hidden="1">
      <c r="A3653" t="s">
        <v>9002</v>
      </c>
      <c r="B3653">
        <v>3652</v>
      </c>
      <c r="C3653" t="s">
        <v>9002</v>
      </c>
      <c r="D3653" t="s">
        <v>9003</v>
      </c>
      <c r="E3653" t="s">
        <v>881</v>
      </c>
      <c r="F3653" t="s">
        <v>8872</v>
      </c>
      <c r="G3653" t="s">
        <v>6009</v>
      </c>
      <c r="I3653">
        <v>1</v>
      </c>
    </row>
    <row r="3654" spans="1:9" ht="14.4">
      <c r="A3654" t="s">
        <v>9004</v>
      </c>
      <c r="B3654">
        <v>3653</v>
      </c>
      <c r="C3654" t="s">
        <v>9004</v>
      </c>
      <c r="D3654" t="s">
        <v>9005</v>
      </c>
      <c r="E3654" t="s">
        <v>9006</v>
      </c>
      <c r="F3654" t="s">
        <v>8872</v>
      </c>
      <c r="G3654" t="s">
        <v>6009</v>
      </c>
      <c r="I3654">
        <v>1</v>
      </c>
    </row>
    <row r="3655" spans="1:9" ht="14.4" hidden="1">
      <c r="A3655" t="s">
        <v>1643</v>
      </c>
      <c r="B3655">
        <v>3654</v>
      </c>
      <c r="F3655" t="s">
        <v>8872</v>
      </c>
      <c r="G3655" t="s">
        <v>6009</v>
      </c>
      <c r="I3655">
        <v>1</v>
      </c>
    </row>
    <row r="3656" spans="1:9" ht="14.4" hidden="1">
      <c r="A3656" t="s">
        <v>1643</v>
      </c>
      <c r="B3656">
        <v>3655</v>
      </c>
      <c r="F3656" t="s">
        <v>8872</v>
      </c>
      <c r="G3656" t="s">
        <v>6009</v>
      </c>
      <c r="I3656">
        <v>1</v>
      </c>
    </row>
    <row r="3657" spans="1:9" ht="14.4" hidden="1">
      <c r="A3657" t="s">
        <v>1643</v>
      </c>
      <c r="B3657">
        <v>3656</v>
      </c>
      <c r="F3657" t="s">
        <v>8872</v>
      </c>
      <c r="G3657" t="s">
        <v>6009</v>
      </c>
      <c r="I3657">
        <v>1</v>
      </c>
    </row>
    <row r="3658" spans="1:9" ht="14.4" hidden="1">
      <c r="A3658" t="s">
        <v>1643</v>
      </c>
      <c r="B3658">
        <v>3657</v>
      </c>
      <c r="F3658" t="s">
        <v>8872</v>
      </c>
      <c r="G3658" t="s">
        <v>6009</v>
      </c>
      <c r="I3658">
        <v>1</v>
      </c>
    </row>
    <row r="3659" spans="1:9" ht="14.4" hidden="1">
      <c r="A3659" t="s">
        <v>1643</v>
      </c>
      <c r="B3659">
        <v>3658</v>
      </c>
      <c r="F3659" t="s">
        <v>8872</v>
      </c>
      <c r="G3659" t="s">
        <v>6009</v>
      </c>
      <c r="I3659">
        <v>1</v>
      </c>
    </row>
    <row r="3660" spans="1:9" ht="14.4" hidden="1">
      <c r="A3660" t="s">
        <v>1643</v>
      </c>
      <c r="B3660">
        <v>3659</v>
      </c>
      <c r="F3660" t="s">
        <v>8872</v>
      </c>
      <c r="G3660" t="s">
        <v>6009</v>
      </c>
      <c r="I3660">
        <v>1</v>
      </c>
    </row>
    <row r="3661" spans="1:9" ht="14.4" hidden="1">
      <c r="A3661" t="s">
        <v>1643</v>
      </c>
      <c r="B3661">
        <v>3660</v>
      </c>
      <c r="F3661" t="s">
        <v>8872</v>
      </c>
      <c r="G3661" t="s">
        <v>6009</v>
      </c>
      <c r="I3661">
        <v>1</v>
      </c>
    </row>
    <row r="3662" spans="1:9" ht="14.4" hidden="1">
      <c r="A3662" t="s">
        <v>1643</v>
      </c>
      <c r="B3662">
        <v>3661</v>
      </c>
      <c r="F3662" t="s">
        <v>8872</v>
      </c>
      <c r="G3662" t="s">
        <v>6009</v>
      </c>
      <c r="I3662">
        <v>1</v>
      </c>
    </row>
    <row r="3663" spans="1:9" ht="14.4" hidden="1">
      <c r="A3663" t="s">
        <v>1643</v>
      </c>
      <c r="B3663">
        <v>3662</v>
      </c>
      <c r="F3663" t="s">
        <v>8872</v>
      </c>
      <c r="G3663" t="s">
        <v>6009</v>
      </c>
      <c r="I3663">
        <v>1</v>
      </c>
    </row>
    <row r="3664" spans="1:9" ht="14.4">
      <c r="A3664" t="s">
        <v>9007</v>
      </c>
      <c r="B3664">
        <v>3663</v>
      </c>
      <c r="C3664" t="s">
        <v>9007</v>
      </c>
      <c r="D3664" t="s">
        <v>9008</v>
      </c>
      <c r="E3664" t="s">
        <v>9009</v>
      </c>
      <c r="F3664" t="s">
        <v>8872</v>
      </c>
      <c r="G3664" t="s">
        <v>6009</v>
      </c>
      <c r="I3664">
        <v>1</v>
      </c>
    </row>
    <row r="3665" spans="1:9" ht="14.4">
      <c r="A3665" t="s">
        <v>9010</v>
      </c>
      <c r="B3665">
        <v>3664</v>
      </c>
      <c r="C3665" t="s">
        <v>9010</v>
      </c>
      <c r="D3665" t="s">
        <v>9011</v>
      </c>
      <c r="E3665" t="s">
        <v>671</v>
      </c>
      <c r="F3665" t="s">
        <v>8872</v>
      </c>
      <c r="G3665" t="s">
        <v>6009</v>
      </c>
      <c r="I3665">
        <v>1</v>
      </c>
    </row>
    <row r="3666" spans="1:9" ht="14.4" hidden="1">
      <c r="A3666" t="s">
        <v>1643</v>
      </c>
      <c r="B3666">
        <v>3665</v>
      </c>
      <c r="F3666" t="s">
        <v>8872</v>
      </c>
      <c r="G3666" t="s">
        <v>6009</v>
      </c>
      <c r="I3666">
        <v>1</v>
      </c>
    </row>
    <row r="3667" spans="1:9" ht="14.4" hidden="1">
      <c r="A3667" t="s">
        <v>1643</v>
      </c>
      <c r="B3667">
        <v>3666</v>
      </c>
      <c r="F3667" t="s">
        <v>8872</v>
      </c>
      <c r="G3667" t="s">
        <v>6009</v>
      </c>
      <c r="I3667">
        <v>1</v>
      </c>
    </row>
    <row r="3668" spans="1:9" ht="14.4">
      <c r="A3668" t="s">
        <v>9012</v>
      </c>
      <c r="B3668">
        <v>3667</v>
      </c>
      <c r="C3668" t="s">
        <v>9012</v>
      </c>
      <c r="D3668" t="s">
        <v>9013</v>
      </c>
      <c r="E3668" t="s">
        <v>7678</v>
      </c>
      <c r="F3668" t="s">
        <v>8872</v>
      </c>
      <c r="G3668" t="s">
        <v>6009</v>
      </c>
      <c r="I3668">
        <v>1</v>
      </c>
    </row>
    <row r="3669" spans="1:9" ht="14.4" hidden="1">
      <c r="A3669" t="s">
        <v>1643</v>
      </c>
      <c r="B3669">
        <v>3668</v>
      </c>
      <c r="F3669" t="s">
        <v>8872</v>
      </c>
      <c r="G3669" t="s">
        <v>6009</v>
      </c>
      <c r="I3669">
        <v>1</v>
      </c>
    </row>
    <row r="3670" spans="1:9" ht="14.4" hidden="1">
      <c r="A3670" t="s">
        <v>1643</v>
      </c>
      <c r="B3670">
        <v>3669</v>
      </c>
      <c r="F3670" t="s">
        <v>8872</v>
      </c>
      <c r="G3670" t="s">
        <v>6009</v>
      </c>
      <c r="I3670">
        <v>1</v>
      </c>
    </row>
    <row r="3671" spans="1:9" ht="14.4" hidden="1">
      <c r="A3671" t="s">
        <v>1643</v>
      </c>
      <c r="B3671">
        <v>3670</v>
      </c>
      <c r="F3671" t="s">
        <v>8872</v>
      </c>
      <c r="G3671" t="s">
        <v>6009</v>
      </c>
      <c r="I3671">
        <v>1</v>
      </c>
    </row>
    <row r="3672" spans="1:9" ht="14.4" hidden="1">
      <c r="A3672" t="s">
        <v>1643</v>
      </c>
      <c r="B3672">
        <v>3671</v>
      </c>
      <c r="F3672" t="s">
        <v>8872</v>
      </c>
      <c r="G3672" t="s">
        <v>6009</v>
      </c>
      <c r="I3672">
        <v>1</v>
      </c>
    </row>
    <row r="3673" spans="1:9" ht="14.4">
      <c r="A3673" t="s">
        <v>9014</v>
      </c>
      <c r="B3673">
        <v>3672</v>
      </c>
      <c r="C3673" t="s">
        <v>9014</v>
      </c>
      <c r="D3673" t="s">
        <v>9015</v>
      </c>
      <c r="E3673" t="s">
        <v>469</v>
      </c>
      <c r="F3673" t="s">
        <v>8872</v>
      </c>
      <c r="G3673" t="s">
        <v>6009</v>
      </c>
      <c r="I3673">
        <v>1</v>
      </c>
    </row>
    <row r="3674" spans="1:9" ht="14.4">
      <c r="A3674" t="s">
        <v>825</v>
      </c>
      <c r="B3674">
        <v>3673</v>
      </c>
      <c r="C3674" t="s">
        <v>825</v>
      </c>
      <c r="D3674" t="s">
        <v>9016</v>
      </c>
      <c r="E3674" t="s">
        <v>9017</v>
      </c>
      <c r="F3674" t="s">
        <v>8872</v>
      </c>
      <c r="G3674" t="s">
        <v>6009</v>
      </c>
      <c r="I3674">
        <v>1</v>
      </c>
    </row>
    <row r="3675" spans="1:9" ht="14.4">
      <c r="A3675" t="s">
        <v>9018</v>
      </c>
      <c r="B3675">
        <v>3674</v>
      </c>
      <c r="C3675" t="s">
        <v>9018</v>
      </c>
      <c r="D3675" t="s">
        <v>9019</v>
      </c>
      <c r="E3675" t="s">
        <v>9020</v>
      </c>
      <c r="F3675" t="s">
        <v>8872</v>
      </c>
      <c r="G3675" t="s">
        <v>6009</v>
      </c>
      <c r="I3675">
        <v>1</v>
      </c>
    </row>
    <row r="3676" spans="1:9" ht="14.4">
      <c r="A3676" t="s">
        <v>9021</v>
      </c>
      <c r="B3676">
        <v>3675</v>
      </c>
      <c r="C3676" t="s">
        <v>9021</v>
      </c>
      <c r="D3676" t="s">
        <v>9022</v>
      </c>
      <c r="E3676" t="s">
        <v>9023</v>
      </c>
      <c r="F3676" t="s">
        <v>8872</v>
      </c>
      <c r="G3676" t="s">
        <v>6009</v>
      </c>
      <c r="I3676">
        <v>1</v>
      </c>
    </row>
    <row r="3677" spans="1:9" ht="14.4">
      <c r="A3677" t="s">
        <v>9024</v>
      </c>
      <c r="B3677">
        <v>3676</v>
      </c>
      <c r="C3677" t="s">
        <v>9024</v>
      </c>
      <c r="D3677" t="s">
        <v>9025</v>
      </c>
      <c r="E3677" t="s">
        <v>671</v>
      </c>
      <c r="F3677" t="s">
        <v>8872</v>
      </c>
      <c r="G3677" t="s">
        <v>6009</v>
      </c>
      <c r="I3677">
        <v>1</v>
      </c>
    </row>
    <row r="3678" spans="1:9" ht="14.4" hidden="1">
      <c r="A3678" t="s">
        <v>1643</v>
      </c>
      <c r="B3678">
        <v>3677</v>
      </c>
      <c r="F3678" t="s">
        <v>8872</v>
      </c>
      <c r="G3678" t="s">
        <v>6009</v>
      </c>
      <c r="I3678">
        <v>1</v>
      </c>
    </row>
    <row r="3679" spans="1:9" ht="14.4">
      <c r="A3679" t="s">
        <v>2258</v>
      </c>
      <c r="B3679" t="s">
        <v>2259</v>
      </c>
      <c r="C3679" t="s">
        <v>2260</v>
      </c>
      <c r="D3679">
        <v>3678</v>
      </c>
      <c r="E3679" t="s">
        <v>9026</v>
      </c>
      <c r="F3679" t="s">
        <v>9027</v>
      </c>
      <c r="G3679" t="s">
        <v>9028</v>
      </c>
      <c r="I3679">
        <v>1</v>
      </c>
    </row>
    <row r="3680" spans="1:9" ht="14.4">
      <c r="A3680" t="s">
        <v>9029</v>
      </c>
      <c r="B3680">
        <v>3679</v>
      </c>
      <c r="C3680" t="s">
        <v>9029</v>
      </c>
      <c r="D3680" t="s">
        <v>9030</v>
      </c>
      <c r="E3680" t="s">
        <v>9031</v>
      </c>
      <c r="F3680" t="s">
        <v>8872</v>
      </c>
      <c r="G3680" t="s">
        <v>6009</v>
      </c>
      <c r="I3680">
        <v>1</v>
      </c>
    </row>
    <row r="3681" spans="1:9" ht="14.4">
      <c r="A3681" t="s">
        <v>9032</v>
      </c>
      <c r="B3681">
        <v>3680</v>
      </c>
      <c r="C3681" t="s">
        <v>9032</v>
      </c>
      <c r="D3681" t="s">
        <v>9033</v>
      </c>
      <c r="E3681" t="s">
        <v>9034</v>
      </c>
      <c r="F3681" t="s">
        <v>8872</v>
      </c>
      <c r="G3681" t="s">
        <v>6009</v>
      </c>
      <c r="I3681">
        <v>1</v>
      </c>
    </row>
    <row r="3682" spans="1:9" ht="14.4">
      <c r="A3682" t="s">
        <v>9035</v>
      </c>
      <c r="B3682">
        <v>3681</v>
      </c>
      <c r="C3682" t="s">
        <v>9035</v>
      </c>
      <c r="D3682" t="s">
        <v>9036</v>
      </c>
      <c r="E3682" t="s">
        <v>9037</v>
      </c>
      <c r="F3682" t="s">
        <v>8872</v>
      </c>
      <c r="G3682" t="s">
        <v>6009</v>
      </c>
      <c r="I3682">
        <v>1</v>
      </c>
    </row>
    <row r="3683" spans="1:9" ht="14.4">
      <c r="A3683" t="s">
        <v>9038</v>
      </c>
      <c r="B3683">
        <v>3682</v>
      </c>
      <c r="C3683" t="s">
        <v>9038</v>
      </c>
      <c r="D3683" t="s">
        <v>9039</v>
      </c>
      <c r="E3683" t="s">
        <v>9040</v>
      </c>
      <c r="F3683" t="s">
        <v>8872</v>
      </c>
      <c r="G3683" t="s">
        <v>6009</v>
      </c>
      <c r="I3683">
        <v>1</v>
      </c>
    </row>
    <row r="3684" spans="1:9" ht="14.4" hidden="1">
      <c r="A3684" t="s">
        <v>1643</v>
      </c>
      <c r="B3684">
        <v>3683</v>
      </c>
      <c r="F3684" t="s">
        <v>8872</v>
      </c>
      <c r="G3684" t="s">
        <v>6009</v>
      </c>
      <c r="I3684">
        <v>1</v>
      </c>
    </row>
    <row r="3685" spans="1:9" ht="14.4">
      <c r="A3685" t="s">
        <v>9041</v>
      </c>
      <c r="B3685">
        <v>3684</v>
      </c>
      <c r="C3685" t="s">
        <v>9041</v>
      </c>
      <c r="D3685" t="s">
        <v>908</v>
      </c>
      <c r="E3685" t="s">
        <v>2311</v>
      </c>
      <c r="F3685" t="s">
        <v>8872</v>
      </c>
      <c r="G3685" t="s">
        <v>6009</v>
      </c>
      <c r="I3685">
        <v>1</v>
      </c>
    </row>
    <row r="3686" spans="1:9" ht="14.4" hidden="1">
      <c r="A3686" t="s">
        <v>1643</v>
      </c>
      <c r="B3686">
        <v>3685</v>
      </c>
      <c r="F3686" t="s">
        <v>9042</v>
      </c>
      <c r="G3686" t="s">
        <v>6009</v>
      </c>
      <c r="I3686">
        <v>1</v>
      </c>
    </row>
    <row r="3687" spans="1:9" ht="14.4" hidden="1">
      <c r="A3687" t="s">
        <v>1643</v>
      </c>
      <c r="B3687">
        <v>3686</v>
      </c>
      <c r="F3687" t="s">
        <v>9042</v>
      </c>
      <c r="G3687" t="s">
        <v>6009</v>
      </c>
      <c r="I3687">
        <v>1</v>
      </c>
    </row>
    <row r="3688" spans="1:9" ht="14.4" hidden="1">
      <c r="A3688" t="s">
        <v>1643</v>
      </c>
      <c r="B3688">
        <v>3687</v>
      </c>
      <c r="F3688" t="s">
        <v>9042</v>
      </c>
      <c r="G3688" t="s">
        <v>6009</v>
      </c>
      <c r="I3688">
        <v>1</v>
      </c>
    </row>
    <row r="3689" spans="1:9" ht="14.4" hidden="1">
      <c r="A3689" t="s">
        <v>1643</v>
      </c>
      <c r="B3689">
        <v>3688</v>
      </c>
      <c r="F3689" t="s">
        <v>9042</v>
      </c>
      <c r="G3689" t="s">
        <v>6009</v>
      </c>
      <c r="I3689">
        <v>1</v>
      </c>
    </row>
    <row r="3690" spans="1:9" ht="14.4" hidden="1">
      <c r="A3690" t="s">
        <v>9043</v>
      </c>
      <c r="B3690">
        <v>3689</v>
      </c>
      <c r="C3690" t="s">
        <v>9043</v>
      </c>
      <c r="D3690" t="s">
        <v>9044</v>
      </c>
      <c r="E3690" t="s">
        <v>823</v>
      </c>
      <c r="F3690" t="s">
        <v>9042</v>
      </c>
      <c r="G3690" t="s">
        <v>6009</v>
      </c>
      <c r="I3690">
        <v>1</v>
      </c>
    </row>
    <row r="3691" spans="1:9" ht="14.4" hidden="1">
      <c r="A3691" t="s">
        <v>1643</v>
      </c>
      <c r="B3691">
        <v>3690</v>
      </c>
      <c r="F3691" t="s">
        <v>9042</v>
      </c>
      <c r="G3691" t="s">
        <v>6009</v>
      </c>
      <c r="I3691">
        <v>1</v>
      </c>
    </row>
    <row r="3692" spans="1:9" ht="14.4">
      <c r="A3692" t="s">
        <v>9045</v>
      </c>
      <c r="B3692">
        <v>3691</v>
      </c>
      <c r="C3692" t="s">
        <v>9045</v>
      </c>
      <c r="D3692" t="s">
        <v>9046</v>
      </c>
      <c r="E3692" t="s">
        <v>909</v>
      </c>
      <c r="F3692" t="s">
        <v>9042</v>
      </c>
      <c r="G3692" t="s">
        <v>6009</v>
      </c>
      <c r="I3692">
        <v>1</v>
      </c>
    </row>
    <row r="3693" spans="1:9" ht="14.4" hidden="1">
      <c r="A3693" t="s">
        <v>2543</v>
      </c>
      <c r="B3693">
        <v>3692</v>
      </c>
      <c r="C3693" t="s">
        <v>2543</v>
      </c>
      <c r="D3693" t="s">
        <v>908</v>
      </c>
      <c r="E3693" t="s">
        <v>2311</v>
      </c>
      <c r="F3693" t="s">
        <v>9042</v>
      </c>
      <c r="G3693" t="s">
        <v>6009</v>
      </c>
      <c r="I3693">
        <v>1</v>
      </c>
    </row>
    <row r="3694" spans="1:9" ht="14.4" hidden="1">
      <c r="A3694" t="s">
        <v>1643</v>
      </c>
      <c r="B3694">
        <v>3693</v>
      </c>
      <c r="F3694" t="s">
        <v>9042</v>
      </c>
      <c r="G3694" t="s">
        <v>6009</v>
      </c>
      <c r="I3694">
        <v>1</v>
      </c>
    </row>
    <row r="3695" spans="1:9" ht="14.4" hidden="1">
      <c r="A3695" t="s">
        <v>1643</v>
      </c>
      <c r="B3695">
        <v>3694</v>
      </c>
      <c r="F3695" t="s">
        <v>9042</v>
      </c>
      <c r="G3695" t="s">
        <v>6009</v>
      </c>
      <c r="I3695">
        <v>1</v>
      </c>
    </row>
    <row r="3696" spans="1:9" ht="14.4" hidden="1">
      <c r="A3696" t="s">
        <v>1643</v>
      </c>
      <c r="B3696">
        <v>3695</v>
      </c>
      <c r="F3696" t="s">
        <v>9042</v>
      </c>
      <c r="G3696" t="s">
        <v>6009</v>
      </c>
      <c r="I3696">
        <v>1</v>
      </c>
    </row>
    <row r="3697" spans="1:9" ht="14.4" hidden="1">
      <c r="A3697" t="s">
        <v>1643</v>
      </c>
      <c r="B3697">
        <v>3696</v>
      </c>
      <c r="F3697" t="s">
        <v>9042</v>
      </c>
      <c r="G3697" t="s">
        <v>6009</v>
      </c>
      <c r="I3697">
        <v>1</v>
      </c>
    </row>
    <row r="3698" spans="1:9" ht="14.4" hidden="1">
      <c r="A3698" t="s">
        <v>1643</v>
      </c>
      <c r="B3698">
        <v>3697</v>
      </c>
      <c r="F3698" t="s">
        <v>9042</v>
      </c>
      <c r="G3698" t="s">
        <v>6009</v>
      </c>
      <c r="I3698">
        <v>1</v>
      </c>
    </row>
    <row r="3699" spans="1:9" ht="14.4" hidden="1">
      <c r="A3699" t="s">
        <v>1643</v>
      </c>
      <c r="B3699">
        <v>3698</v>
      </c>
      <c r="F3699" t="s">
        <v>9042</v>
      </c>
      <c r="G3699" t="s">
        <v>6009</v>
      </c>
      <c r="I3699">
        <v>1</v>
      </c>
    </row>
    <row r="3700" spans="1:9" ht="14.4" hidden="1">
      <c r="A3700" t="s">
        <v>1643</v>
      </c>
      <c r="B3700">
        <v>3699</v>
      </c>
      <c r="F3700" t="s">
        <v>9042</v>
      </c>
      <c r="G3700" t="s">
        <v>6009</v>
      </c>
      <c r="I3700">
        <v>1</v>
      </c>
    </row>
    <row r="3701" spans="1:9" ht="14.4">
      <c r="A3701" t="s">
        <v>9047</v>
      </c>
      <c r="B3701">
        <v>3700</v>
      </c>
      <c r="C3701" t="s">
        <v>9047</v>
      </c>
      <c r="D3701" t="s">
        <v>9048</v>
      </c>
      <c r="E3701" t="s">
        <v>1551</v>
      </c>
      <c r="F3701" t="s">
        <v>9042</v>
      </c>
      <c r="G3701" t="s">
        <v>6009</v>
      </c>
      <c r="I3701">
        <v>1</v>
      </c>
    </row>
    <row r="3702" spans="1:9" ht="14.4" hidden="1">
      <c r="A3702" t="s">
        <v>1643</v>
      </c>
      <c r="B3702">
        <v>3701</v>
      </c>
      <c r="F3702" t="s">
        <v>9042</v>
      </c>
      <c r="G3702" t="s">
        <v>6009</v>
      </c>
      <c r="I3702">
        <v>1</v>
      </c>
    </row>
    <row r="3703" spans="1:9" ht="14.4" hidden="1">
      <c r="A3703" t="s">
        <v>1643</v>
      </c>
      <c r="B3703">
        <v>3702</v>
      </c>
      <c r="F3703" t="s">
        <v>9042</v>
      </c>
      <c r="G3703" t="s">
        <v>6009</v>
      </c>
      <c r="I3703">
        <v>1</v>
      </c>
    </row>
    <row r="3704" spans="1:9" ht="14.4">
      <c r="A3704" t="s">
        <v>9049</v>
      </c>
      <c r="B3704">
        <v>3703</v>
      </c>
      <c r="C3704" t="s">
        <v>9049</v>
      </c>
      <c r="D3704" t="s">
        <v>9050</v>
      </c>
      <c r="E3704" t="s">
        <v>9051</v>
      </c>
      <c r="F3704" t="s">
        <v>9042</v>
      </c>
      <c r="G3704" t="s">
        <v>6009</v>
      </c>
      <c r="I3704">
        <v>1</v>
      </c>
    </row>
    <row r="3705" spans="1:9" ht="14.4">
      <c r="A3705" t="s">
        <v>9052</v>
      </c>
      <c r="B3705">
        <v>3704</v>
      </c>
      <c r="C3705" t="s">
        <v>9052</v>
      </c>
      <c r="D3705" t="s">
        <v>9053</v>
      </c>
      <c r="E3705" t="s">
        <v>9054</v>
      </c>
      <c r="F3705" t="s">
        <v>9042</v>
      </c>
      <c r="G3705" t="s">
        <v>6009</v>
      </c>
      <c r="I3705">
        <v>1</v>
      </c>
    </row>
    <row r="3706" spans="1:9" ht="14.4">
      <c r="A3706" t="s">
        <v>9055</v>
      </c>
      <c r="B3706">
        <v>3705</v>
      </c>
      <c r="C3706" t="s">
        <v>9055</v>
      </c>
      <c r="D3706" t="s">
        <v>9056</v>
      </c>
      <c r="E3706" t="s">
        <v>909</v>
      </c>
      <c r="F3706" t="s">
        <v>9042</v>
      </c>
      <c r="G3706" t="s">
        <v>6009</v>
      </c>
      <c r="I3706">
        <v>1</v>
      </c>
    </row>
    <row r="3707" spans="1:9" ht="14.4">
      <c r="A3707" t="s">
        <v>9057</v>
      </c>
      <c r="B3707">
        <v>3706</v>
      </c>
      <c r="C3707" t="s">
        <v>9057</v>
      </c>
      <c r="D3707" t="s">
        <v>823</v>
      </c>
      <c r="E3707" t="s">
        <v>9058</v>
      </c>
      <c r="F3707" t="s">
        <v>9042</v>
      </c>
      <c r="G3707" t="s">
        <v>6009</v>
      </c>
      <c r="I3707">
        <v>1</v>
      </c>
    </row>
    <row r="3708" spans="1:9" ht="14.4" hidden="1">
      <c r="A3708" t="s">
        <v>1643</v>
      </c>
      <c r="B3708">
        <v>3707</v>
      </c>
      <c r="F3708" t="s">
        <v>9042</v>
      </c>
      <c r="G3708" t="s">
        <v>6009</v>
      </c>
      <c r="I3708">
        <v>1</v>
      </c>
    </row>
    <row r="3709" spans="1:9" ht="14.4">
      <c r="A3709" t="s">
        <v>9059</v>
      </c>
      <c r="B3709">
        <v>3708</v>
      </c>
      <c r="C3709" t="s">
        <v>9059</v>
      </c>
      <c r="D3709" t="s">
        <v>9060</v>
      </c>
      <c r="E3709" t="s">
        <v>9061</v>
      </c>
      <c r="F3709" t="s">
        <v>9042</v>
      </c>
      <c r="G3709" t="s">
        <v>6009</v>
      </c>
      <c r="I3709">
        <v>1</v>
      </c>
    </row>
    <row r="3710" spans="1:9" ht="14.4">
      <c r="A3710" t="s">
        <v>9062</v>
      </c>
      <c r="B3710">
        <v>3709</v>
      </c>
      <c r="C3710" t="s">
        <v>9062</v>
      </c>
      <c r="D3710" t="s">
        <v>9063</v>
      </c>
      <c r="E3710" t="s">
        <v>9064</v>
      </c>
      <c r="F3710" t="s">
        <v>9042</v>
      </c>
      <c r="G3710" t="s">
        <v>6009</v>
      </c>
      <c r="I3710">
        <v>1</v>
      </c>
    </row>
    <row r="3711" spans="1:9" ht="14.4" hidden="1">
      <c r="A3711" t="s">
        <v>9065</v>
      </c>
      <c r="B3711">
        <v>3710</v>
      </c>
      <c r="C3711" t="s">
        <v>9065</v>
      </c>
      <c r="D3711" t="s">
        <v>823</v>
      </c>
      <c r="E3711" t="s">
        <v>823</v>
      </c>
      <c r="F3711" t="s">
        <v>9042</v>
      </c>
      <c r="G3711" t="s">
        <v>6009</v>
      </c>
      <c r="I3711">
        <v>1</v>
      </c>
    </row>
    <row r="3712" spans="1:9" ht="14.4" hidden="1">
      <c r="A3712" t="s">
        <v>1643</v>
      </c>
      <c r="B3712">
        <v>3711</v>
      </c>
      <c r="F3712" t="s">
        <v>9042</v>
      </c>
      <c r="G3712" t="s">
        <v>6009</v>
      </c>
      <c r="I3712">
        <v>1</v>
      </c>
    </row>
    <row r="3713" spans="1:9" ht="14.4">
      <c r="A3713" t="s">
        <v>9066</v>
      </c>
      <c r="B3713">
        <v>3712</v>
      </c>
      <c r="C3713" t="s">
        <v>9066</v>
      </c>
      <c r="D3713" t="s">
        <v>908</v>
      </c>
      <c r="E3713" t="s">
        <v>2311</v>
      </c>
      <c r="F3713" t="s">
        <v>9042</v>
      </c>
      <c r="G3713" t="s">
        <v>6009</v>
      </c>
      <c r="I3713">
        <v>1</v>
      </c>
    </row>
    <row r="3714" spans="1:9" ht="14.4">
      <c r="A3714" t="s">
        <v>9067</v>
      </c>
      <c r="B3714">
        <v>3713</v>
      </c>
      <c r="C3714" t="s">
        <v>9067</v>
      </c>
      <c r="D3714" t="s">
        <v>1637</v>
      </c>
      <c r="E3714" t="s">
        <v>9068</v>
      </c>
      <c r="F3714" t="s">
        <v>9042</v>
      </c>
      <c r="G3714" t="s">
        <v>6009</v>
      </c>
      <c r="I3714">
        <v>1</v>
      </c>
    </row>
    <row r="3715" spans="1:9" ht="14.4" hidden="1">
      <c r="A3715" t="s">
        <v>9069</v>
      </c>
      <c r="B3715">
        <v>3714</v>
      </c>
      <c r="C3715" t="s">
        <v>9069</v>
      </c>
      <c r="F3715" t="s">
        <v>9042</v>
      </c>
      <c r="G3715" t="s">
        <v>6009</v>
      </c>
      <c r="I3715">
        <v>1</v>
      </c>
    </row>
    <row r="3716" spans="1:9" ht="14.4" hidden="1">
      <c r="A3716" t="s">
        <v>9070</v>
      </c>
      <c r="B3716">
        <v>3715</v>
      </c>
      <c r="C3716" t="s">
        <v>9070</v>
      </c>
      <c r="D3716" t="s">
        <v>9071</v>
      </c>
      <c r="E3716" t="s">
        <v>823</v>
      </c>
      <c r="F3716" t="s">
        <v>9042</v>
      </c>
      <c r="G3716" t="s">
        <v>6009</v>
      </c>
      <c r="I3716">
        <v>1</v>
      </c>
    </row>
    <row r="3717" spans="1:9" ht="14.4">
      <c r="A3717" t="s">
        <v>9072</v>
      </c>
      <c r="B3717">
        <v>3716</v>
      </c>
      <c r="C3717" t="s">
        <v>9072</v>
      </c>
      <c r="D3717" t="s">
        <v>9073</v>
      </c>
      <c r="E3717" t="s">
        <v>9074</v>
      </c>
      <c r="F3717" t="s">
        <v>9042</v>
      </c>
      <c r="G3717" t="s">
        <v>6009</v>
      </c>
      <c r="I3717">
        <v>1</v>
      </c>
    </row>
    <row r="3718" spans="1:9" ht="14.4">
      <c r="A3718" t="s">
        <v>9075</v>
      </c>
      <c r="B3718">
        <v>3717</v>
      </c>
      <c r="C3718" t="s">
        <v>9075</v>
      </c>
      <c r="D3718" t="s">
        <v>908</v>
      </c>
      <c r="E3718" t="s">
        <v>909</v>
      </c>
      <c r="F3718" t="s">
        <v>9042</v>
      </c>
      <c r="G3718" t="s">
        <v>6009</v>
      </c>
      <c r="I3718">
        <v>1</v>
      </c>
    </row>
    <row r="3719" spans="1:9" ht="14.4" hidden="1">
      <c r="A3719" t="s">
        <v>1643</v>
      </c>
      <c r="B3719">
        <v>3718</v>
      </c>
      <c r="F3719" t="s">
        <v>9042</v>
      </c>
      <c r="G3719" t="s">
        <v>6009</v>
      </c>
      <c r="I3719">
        <v>1</v>
      </c>
    </row>
    <row r="3720" spans="1:9" ht="14.4" hidden="1">
      <c r="A3720" t="s">
        <v>1643</v>
      </c>
      <c r="B3720">
        <v>3719</v>
      </c>
      <c r="F3720" t="s">
        <v>9042</v>
      </c>
      <c r="G3720" t="s">
        <v>6009</v>
      </c>
      <c r="I3720">
        <v>1</v>
      </c>
    </row>
    <row r="3721" spans="1:9" ht="14.4" hidden="1">
      <c r="A3721" t="s">
        <v>1643</v>
      </c>
      <c r="B3721">
        <v>3720</v>
      </c>
      <c r="F3721" t="s">
        <v>9042</v>
      </c>
      <c r="G3721" t="s">
        <v>6009</v>
      </c>
      <c r="I3721">
        <v>1</v>
      </c>
    </row>
    <row r="3722" spans="1:9" ht="14.4">
      <c r="A3722" t="s">
        <v>9076</v>
      </c>
      <c r="B3722">
        <v>3721</v>
      </c>
      <c r="C3722" t="s">
        <v>9076</v>
      </c>
      <c r="D3722" t="s">
        <v>9077</v>
      </c>
      <c r="E3722" t="s">
        <v>9078</v>
      </c>
      <c r="F3722" t="s">
        <v>9042</v>
      </c>
      <c r="G3722" t="s">
        <v>6009</v>
      </c>
      <c r="I3722">
        <v>1</v>
      </c>
    </row>
    <row r="3723" spans="1:9" ht="14.4" hidden="1">
      <c r="A3723" t="s">
        <v>1643</v>
      </c>
      <c r="B3723">
        <v>3722</v>
      </c>
      <c r="F3723" t="s">
        <v>9042</v>
      </c>
      <c r="G3723" t="s">
        <v>6009</v>
      </c>
      <c r="I3723">
        <v>1</v>
      </c>
    </row>
    <row r="3724" spans="1:9" ht="14.4">
      <c r="A3724" t="s">
        <v>9079</v>
      </c>
      <c r="B3724">
        <v>3723</v>
      </c>
      <c r="C3724" t="s">
        <v>9079</v>
      </c>
      <c r="D3724" t="s">
        <v>9080</v>
      </c>
      <c r="E3724" t="s">
        <v>9081</v>
      </c>
      <c r="F3724" t="s">
        <v>9042</v>
      </c>
      <c r="G3724" t="s">
        <v>6009</v>
      </c>
      <c r="I3724">
        <v>1</v>
      </c>
    </row>
    <row r="3725" spans="1:9" ht="14.4" hidden="1">
      <c r="A3725" t="s">
        <v>1643</v>
      </c>
      <c r="B3725">
        <v>3724</v>
      </c>
      <c r="F3725" t="s">
        <v>9042</v>
      </c>
      <c r="G3725" t="s">
        <v>6009</v>
      </c>
      <c r="I3725">
        <v>1</v>
      </c>
    </row>
    <row r="3726" spans="1:9" ht="14.4" hidden="1">
      <c r="A3726" t="s">
        <v>1643</v>
      </c>
      <c r="B3726">
        <v>3725</v>
      </c>
      <c r="F3726" t="s">
        <v>9042</v>
      </c>
      <c r="G3726" t="s">
        <v>6009</v>
      </c>
      <c r="I3726">
        <v>1</v>
      </c>
    </row>
    <row r="3727" spans="1:9" ht="14.4">
      <c r="A3727" t="s">
        <v>9082</v>
      </c>
      <c r="B3727">
        <v>3726</v>
      </c>
      <c r="C3727" t="s">
        <v>9082</v>
      </c>
      <c r="D3727" t="s">
        <v>9083</v>
      </c>
      <c r="E3727" t="s">
        <v>9084</v>
      </c>
      <c r="F3727" t="s">
        <v>9042</v>
      </c>
      <c r="G3727" t="s">
        <v>6009</v>
      </c>
      <c r="I3727">
        <v>1</v>
      </c>
    </row>
    <row r="3728" spans="1:9" ht="14.4">
      <c r="A3728" t="s">
        <v>9085</v>
      </c>
      <c r="B3728">
        <v>3727</v>
      </c>
      <c r="C3728" t="s">
        <v>9085</v>
      </c>
      <c r="D3728" t="s">
        <v>9086</v>
      </c>
      <c r="E3728" t="s">
        <v>2311</v>
      </c>
      <c r="F3728" t="s">
        <v>9042</v>
      </c>
      <c r="G3728" t="s">
        <v>6009</v>
      </c>
      <c r="I3728">
        <v>1</v>
      </c>
    </row>
    <row r="3729" spans="1:9" ht="14.4">
      <c r="A3729" t="s">
        <v>9087</v>
      </c>
      <c r="B3729">
        <v>3728</v>
      </c>
      <c r="C3729" t="s">
        <v>9087</v>
      </c>
      <c r="D3729" t="s">
        <v>9088</v>
      </c>
      <c r="E3729" t="s">
        <v>2311</v>
      </c>
      <c r="F3729" t="s">
        <v>9042</v>
      </c>
      <c r="G3729" t="s">
        <v>6009</v>
      </c>
      <c r="I3729">
        <v>1</v>
      </c>
    </row>
    <row r="3730" spans="1:9" ht="14.4">
      <c r="A3730" t="s">
        <v>9089</v>
      </c>
      <c r="B3730">
        <v>3729</v>
      </c>
      <c r="C3730" t="s">
        <v>9089</v>
      </c>
      <c r="D3730" t="s">
        <v>9090</v>
      </c>
      <c r="E3730" t="s">
        <v>9091</v>
      </c>
      <c r="F3730" t="s">
        <v>9042</v>
      </c>
      <c r="G3730" t="s">
        <v>6009</v>
      </c>
      <c r="I3730">
        <v>1</v>
      </c>
    </row>
    <row r="3731" spans="1:9" ht="14.4">
      <c r="A3731" t="s">
        <v>9092</v>
      </c>
      <c r="B3731">
        <v>3730</v>
      </c>
      <c r="C3731" t="s">
        <v>9092</v>
      </c>
      <c r="D3731" t="s">
        <v>9093</v>
      </c>
      <c r="E3731" t="s">
        <v>2311</v>
      </c>
      <c r="F3731" t="s">
        <v>9042</v>
      </c>
      <c r="G3731" t="s">
        <v>6009</v>
      </c>
      <c r="I3731">
        <v>1</v>
      </c>
    </row>
    <row r="3732" spans="1:9" ht="14.4" hidden="1">
      <c r="A3732" t="s">
        <v>1643</v>
      </c>
      <c r="B3732">
        <v>3731</v>
      </c>
      <c r="F3732" t="s">
        <v>9042</v>
      </c>
      <c r="G3732" t="s">
        <v>6009</v>
      </c>
      <c r="I3732">
        <v>1</v>
      </c>
    </row>
    <row r="3733" spans="1:9" ht="14.4">
      <c r="A3733" t="s">
        <v>9094</v>
      </c>
      <c r="B3733">
        <v>3732</v>
      </c>
      <c r="C3733" t="s">
        <v>9094</v>
      </c>
      <c r="D3733" t="s">
        <v>9095</v>
      </c>
      <c r="E3733" t="s">
        <v>9096</v>
      </c>
      <c r="F3733" t="s">
        <v>9042</v>
      </c>
      <c r="G3733" t="s">
        <v>6009</v>
      </c>
      <c r="I3733">
        <v>1</v>
      </c>
    </row>
    <row r="3734" spans="1:9" ht="14.4" hidden="1">
      <c r="A3734" t="s">
        <v>1643</v>
      </c>
      <c r="B3734">
        <v>3733</v>
      </c>
      <c r="F3734" t="s">
        <v>9042</v>
      </c>
      <c r="G3734" t="s">
        <v>6009</v>
      </c>
      <c r="I3734">
        <v>1</v>
      </c>
    </row>
    <row r="3735" spans="1:9" ht="14.4">
      <c r="A3735" t="s">
        <v>9097</v>
      </c>
      <c r="B3735">
        <v>3734</v>
      </c>
      <c r="C3735" t="s">
        <v>9097</v>
      </c>
      <c r="D3735" t="s">
        <v>9098</v>
      </c>
      <c r="E3735" t="s">
        <v>9099</v>
      </c>
      <c r="F3735" t="s">
        <v>9042</v>
      </c>
      <c r="G3735" t="s">
        <v>6009</v>
      </c>
      <c r="I3735">
        <v>1</v>
      </c>
    </row>
    <row r="3736" spans="1:9" ht="14.4" hidden="1">
      <c r="A3736" t="s">
        <v>1643</v>
      </c>
      <c r="B3736">
        <v>3735</v>
      </c>
      <c r="F3736" t="s">
        <v>9042</v>
      </c>
      <c r="G3736" t="s">
        <v>6009</v>
      </c>
      <c r="I3736">
        <v>1</v>
      </c>
    </row>
    <row r="3737" spans="1:9" ht="14.4" hidden="1">
      <c r="A3737" t="s">
        <v>1643</v>
      </c>
      <c r="B3737">
        <v>3736</v>
      </c>
      <c r="F3737" t="s">
        <v>9042</v>
      </c>
      <c r="G3737" t="s">
        <v>6009</v>
      </c>
      <c r="I3737">
        <v>1</v>
      </c>
    </row>
    <row r="3738" spans="1:9" ht="14.4" hidden="1">
      <c r="A3738" t="s">
        <v>1643</v>
      </c>
      <c r="B3738">
        <v>3737</v>
      </c>
      <c r="F3738" t="s">
        <v>9042</v>
      </c>
      <c r="G3738" t="s">
        <v>6009</v>
      </c>
      <c r="I3738">
        <v>1</v>
      </c>
    </row>
    <row r="3739" spans="1:9" ht="14.4">
      <c r="A3739" t="s">
        <v>9100</v>
      </c>
      <c r="B3739">
        <v>3738</v>
      </c>
      <c r="C3739" t="s">
        <v>9100</v>
      </c>
      <c r="D3739" t="s">
        <v>908</v>
      </c>
      <c r="E3739" t="s">
        <v>9101</v>
      </c>
      <c r="F3739" t="s">
        <v>9042</v>
      </c>
      <c r="G3739" t="s">
        <v>6009</v>
      </c>
      <c r="I3739">
        <v>1</v>
      </c>
    </row>
    <row r="3740" spans="1:9" ht="14.4">
      <c r="A3740" t="s">
        <v>9102</v>
      </c>
      <c r="B3740">
        <v>3739</v>
      </c>
      <c r="C3740" t="s">
        <v>9102</v>
      </c>
      <c r="D3740" t="s">
        <v>9103</v>
      </c>
      <c r="E3740" t="s">
        <v>9104</v>
      </c>
      <c r="F3740" t="s">
        <v>9042</v>
      </c>
      <c r="G3740" t="s">
        <v>6009</v>
      </c>
      <c r="I3740">
        <v>1</v>
      </c>
    </row>
    <row r="3741" spans="1:9" ht="14.4" hidden="1">
      <c r="A3741" t="s">
        <v>9105</v>
      </c>
      <c r="B3741">
        <v>3740</v>
      </c>
      <c r="C3741" t="s">
        <v>9105</v>
      </c>
      <c r="D3741" t="s">
        <v>9106</v>
      </c>
      <c r="E3741" t="s">
        <v>881</v>
      </c>
      <c r="F3741" t="s">
        <v>9042</v>
      </c>
      <c r="G3741" t="s">
        <v>6009</v>
      </c>
      <c r="I3741">
        <v>1</v>
      </c>
    </row>
    <row r="3742" spans="1:9" ht="14.4" hidden="1">
      <c r="A3742" t="s">
        <v>1643</v>
      </c>
      <c r="B3742">
        <v>3741</v>
      </c>
      <c r="F3742" t="s">
        <v>9042</v>
      </c>
      <c r="G3742" t="s">
        <v>6009</v>
      </c>
      <c r="I3742">
        <v>1</v>
      </c>
    </row>
    <row r="3743" spans="1:9" ht="14.4">
      <c r="A3743" t="s">
        <v>9107</v>
      </c>
      <c r="B3743">
        <v>3742</v>
      </c>
      <c r="C3743" t="s">
        <v>9107</v>
      </c>
      <c r="D3743" t="s">
        <v>9108</v>
      </c>
      <c r="E3743" t="s">
        <v>9109</v>
      </c>
      <c r="F3743" t="s">
        <v>9042</v>
      </c>
      <c r="G3743" t="s">
        <v>6009</v>
      </c>
      <c r="I3743">
        <v>1</v>
      </c>
    </row>
    <row r="3744" spans="1:9" ht="14.4" hidden="1">
      <c r="A3744" t="s">
        <v>1643</v>
      </c>
      <c r="B3744">
        <v>3743</v>
      </c>
      <c r="F3744" t="s">
        <v>9042</v>
      </c>
      <c r="G3744" t="s">
        <v>6009</v>
      </c>
      <c r="I3744">
        <v>1</v>
      </c>
    </row>
    <row r="3745" spans="1:9" ht="14.4">
      <c r="A3745" t="s">
        <v>9110</v>
      </c>
      <c r="B3745">
        <v>3744</v>
      </c>
      <c r="C3745" t="s">
        <v>9110</v>
      </c>
      <c r="D3745" t="s">
        <v>9111</v>
      </c>
      <c r="E3745" t="s">
        <v>9112</v>
      </c>
      <c r="F3745" t="s">
        <v>9042</v>
      </c>
      <c r="G3745" t="s">
        <v>6009</v>
      </c>
      <c r="I3745">
        <v>1</v>
      </c>
    </row>
    <row r="3746" spans="1:9" ht="14.4" hidden="1">
      <c r="A3746" t="s">
        <v>1643</v>
      </c>
      <c r="B3746">
        <v>3745</v>
      </c>
      <c r="F3746" t="s">
        <v>9042</v>
      </c>
      <c r="G3746" t="s">
        <v>6009</v>
      </c>
      <c r="I3746">
        <v>1</v>
      </c>
    </row>
    <row r="3747" spans="1:9" ht="14.4" hidden="1">
      <c r="A3747" t="s">
        <v>1643</v>
      </c>
      <c r="B3747">
        <v>3746</v>
      </c>
      <c r="F3747" t="s">
        <v>9042</v>
      </c>
      <c r="G3747" t="s">
        <v>6009</v>
      </c>
      <c r="I3747">
        <v>1</v>
      </c>
    </row>
    <row r="3748" spans="1:9" ht="14.4">
      <c r="A3748" t="s">
        <v>9113</v>
      </c>
      <c r="B3748">
        <v>3747</v>
      </c>
      <c r="C3748" t="s">
        <v>9113</v>
      </c>
      <c r="D3748" t="s">
        <v>9114</v>
      </c>
      <c r="E3748" t="s">
        <v>9115</v>
      </c>
      <c r="F3748" t="s">
        <v>9042</v>
      </c>
      <c r="G3748" t="s">
        <v>6009</v>
      </c>
      <c r="I3748">
        <v>1</v>
      </c>
    </row>
    <row r="3749" spans="1:9" ht="14.4" hidden="1">
      <c r="A3749" t="s">
        <v>1643</v>
      </c>
      <c r="B3749">
        <v>3748</v>
      </c>
      <c r="F3749" t="s">
        <v>9042</v>
      </c>
      <c r="G3749" t="s">
        <v>6009</v>
      </c>
      <c r="I3749">
        <v>1</v>
      </c>
    </row>
    <row r="3750" spans="1:9" ht="14.4" hidden="1">
      <c r="A3750" t="s">
        <v>1643</v>
      </c>
      <c r="B3750">
        <v>3749</v>
      </c>
      <c r="F3750" t="s">
        <v>9042</v>
      </c>
      <c r="G3750" t="s">
        <v>6009</v>
      </c>
      <c r="I3750">
        <v>1</v>
      </c>
    </row>
    <row r="3751" spans="1:9" ht="14.4" hidden="1">
      <c r="A3751" t="s">
        <v>1643</v>
      </c>
      <c r="B3751">
        <v>3750</v>
      </c>
      <c r="F3751" t="s">
        <v>9042</v>
      </c>
      <c r="G3751" t="s">
        <v>6009</v>
      </c>
      <c r="I3751">
        <v>1</v>
      </c>
    </row>
    <row r="3752" spans="1:9" ht="14.4" hidden="1">
      <c r="A3752" t="s">
        <v>1643</v>
      </c>
      <c r="B3752">
        <v>3751</v>
      </c>
      <c r="F3752" t="s">
        <v>9042</v>
      </c>
      <c r="G3752" t="s">
        <v>6009</v>
      </c>
      <c r="I3752">
        <v>1</v>
      </c>
    </row>
    <row r="3753" spans="1:9" ht="14.4" hidden="1">
      <c r="A3753" t="s">
        <v>9116</v>
      </c>
      <c r="B3753">
        <v>3752</v>
      </c>
      <c r="C3753" t="s">
        <v>9116</v>
      </c>
      <c r="D3753" t="s">
        <v>9117</v>
      </c>
      <c r="E3753" t="s">
        <v>823</v>
      </c>
      <c r="F3753" t="s">
        <v>9042</v>
      </c>
      <c r="G3753" t="s">
        <v>6009</v>
      </c>
      <c r="I3753">
        <v>1</v>
      </c>
    </row>
    <row r="3754" spans="1:9" ht="14.4" hidden="1">
      <c r="A3754" t="s">
        <v>1643</v>
      </c>
      <c r="B3754">
        <v>3753</v>
      </c>
      <c r="F3754" t="s">
        <v>9042</v>
      </c>
      <c r="G3754" t="s">
        <v>6009</v>
      </c>
      <c r="I3754">
        <v>1</v>
      </c>
    </row>
    <row r="3755" spans="1:9" ht="14.4" hidden="1">
      <c r="A3755" t="s">
        <v>1643</v>
      </c>
      <c r="B3755">
        <v>3754</v>
      </c>
      <c r="F3755" t="s">
        <v>9042</v>
      </c>
      <c r="G3755" t="s">
        <v>6009</v>
      </c>
      <c r="I3755">
        <v>1</v>
      </c>
    </row>
    <row r="3756" spans="1:9" ht="14.4" hidden="1">
      <c r="A3756" t="s">
        <v>1643</v>
      </c>
      <c r="B3756">
        <v>3755</v>
      </c>
      <c r="F3756" t="s">
        <v>9042</v>
      </c>
      <c r="G3756" t="s">
        <v>6009</v>
      </c>
      <c r="I3756">
        <v>1</v>
      </c>
    </row>
    <row r="3757" spans="1:9" ht="14.4">
      <c r="A3757" t="s">
        <v>9118</v>
      </c>
      <c r="B3757">
        <v>3756</v>
      </c>
      <c r="C3757" t="s">
        <v>9118</v>
      </c>
      <c r="D3757" t="s">
        <v>9103</v>
      </c>
      <c r="E3757" t="s">
        <v>810</v>
      </c>
      <c r="F3757" t="s">
        <v>9042</v>
      </c>
      <c r="G3757" t="s">
        <v>6009</v>
      </c>
      <c r="I3757">
        <v>1</v>
      </c>
    </row>
    <row r="3758" spans="1:9" ht="14.4" hidden="1">
      <c r="A3758" t="s">
        <v>1643</v>
      </c>
      <c r="B3758">
        <v>3757</v>
      </c>
      <c r="F3758" t="s">
        <v>9042</v>
      </c>
      <c r="G3758" t="s">
        <v>6009</v>
      </c>
      <c r="I3758">
        <v>1</v>
      </c>
    </row>
    <row r="3759" spans="1:9" ht="14.4" hidden="1">
      <c r="A3759" t="s">
        <v>9119</v>
      </c>
      <c r="B3759">
        <v>3758</v>
      </c>
      <c r="C3759" t="s">
        <v>9119</v>
      </c>
      <c r="F3759" t="s">
        <v>9042</v>
      </c>
      <c r="G3759" t="s">
        <v>6009</v>
      </c>
      <c r="I3759">
        <v>1</v>
      </c>
    </row>
    <row r="3760" spans="1:9" ht="14.4" hidden="1">
      <c r="A3760" t="s">
        <v>1643</v>
      </c>
      <c r="B3760">
        <v>3759</v>
      </c>
      <c r="F3760" t="s">
        <v>9042</v>
      </c>
      <c r="G3760" t="s">
        <v>6009</v>
      </c>
      <c r="I3760">
        <v>1</v>
      </c>
    </row>
    <row r="3761" spans="1:9" ht="14.4" hidden="1">
      <c r="A3761" t="s">
        <v>9120</v>
      </c>
      <c r="B3761">
        <v>3760</v>
      </c>
      <c r="C3761" t="s">
        <v>9120</v>
      </c>
      <c r="D3761" t="s">
        <v>9121</v>
      </c>
      <c r="E3761" t="s">
        <v>823</v>
      </c>
      <c r="F3761" t="s">
        <v>9042</v>
      </c>
      <c r="G3761" t="s">
        <v>6009</v>
      </c>
      <c r="I3761">
        <v>1</v>
      </c>
    </row>
    <row r="3762" spans="1:9" ht="14.4" hidden="1">
      <c r="A3762" t="s">
        <v>9122</v>
      </c>
      <c r="B3762">
        <v>3761</v>
      </c>
      <c r="C3762" t="s">
        <v>9122</v>
      </c>
      <c r="F3762" t="s">
        <v>9042</v>
      </c>
      <c r="G3762" t="s">
        <v>6009</v>
      </c>
      <c r="I3762">
        <v>1</v>
      </c>
    </row>
    <row r="3763" spans="1:9" ht="14.4">
      <c r="A3763" t="s">
        <v>9123</v>
      </c>
      <c r="B3763">
        <v>3762</v>
      </c>
      <c r="C3763" t="s">
        <v>9123</v>
      </c>
      <c r="D3763" t="s">
        <v>908</v>
      </c>
      <c r="E3763" t="s">
        <v>909</v>
      </c>
      <c r="F3763" t="s">
        <v>9042</v>
      </c>
      <c r="G3763" t="s">
        <v>6009</v>
      </c>
      <c r="I3763">
        <v>1</v>
      </c>
    </row>
    <row r="3764" spans="1:9" ht="14.4" hidden="1">
      <c r="A3764" t="s">
        <v>1643</v>
      </c>
      <c r="B3764">
        <v>3763</v>
      </c>
      <c r="F3764" t="s">
        <v>9042</v>
      </c>
      <c r="G3764" t="s">
        <v>6009</v>
      </c>
      <c r="I3764">
        <v>1</v>
      </c>
    </row>
    <row r="3765" spans="1:9" ht="14.4" hidden="1">
      <c r="A3765" t="s">
        <v>1643</v>
      </c>
      <c r="B3765">
        <v>3764</v>
      </c>
      <c r="F3765" t="s">
        <v>9042</v>
      </c>
      <c r="G3765" t="s">
        <v>6009</v>
      </c>
      <c r="I3765">
        <v>1</v>
      </c>
    </row>
    <row r="3766" spans="1:9" ht="14.4" hidden="1">
      <c r="A3766" t="s">
        <v>1643</v>
      </c>
      <c r="B3766">
        <v>3765</v>
      </c>
      <c r="F3766" t="s">
        <v>9042</v>
      </c>
      <c r="G3766" t="s">
        <v>6009</v>
      </c>
      <c r="I3766">
        <v>1</v>
      </c>
    </row>
    <row r="3767" spans="1:9" ht="14.4" hidden="1">
      <c r="A3767" t="s">
        <v>1643</v>
      </c>
      <c r="B3767">
        <v>3766</v>
      </c>
      <c r="F3767" t="s">
        <v>9042</v>
      </c>
      <c r="G3767" t="s">
        <v>6009</v>
      </c>
      <c r="I3767">
        <v>1</v>
      </c>
    </row>
    <row r="3768" spans="1:9" ht="14.4">
      <c r="A3768" t="s">
        <v>9124</v>
      </c>
      <c r="B3768">
        <v>3767</v>
      </c>
      <c r="C3768" t="s">
        <v>9124</v>
      </c>
      <c r="D3768" t="s">
        <v>9125</v>
      </c>
      <c r="E3768" t="s">
        <v>2311</v>
      </c>
      <c r="F3768" t="s">
        <v>9042</v>
      </c>
      <c r="G3768" t="s">
        <v>6009</v>
      </c>
      <c r="I3768">
        <v>1</v>
      </c>
    </row>
    <row r="3769" spans="1:9" ht="14.4" hidden="1">
      <c r="A3769" t="s">
        <v>1643</v>
      </c>
      <c r="B3769">
        <v>3768</v>
      </c>
      <c r="F3769" t="s">
        <v>9042</v>
      </c>
      <c r="G3769" t="s">
        <v>6009</v>
      </c>
      <c r="I3769">
        <v>1</v>
      </c>
    </row>
    <row r="3770" spans="1:9" ht="14.4">
      <c r="A3770" t="s">
        <v>9126</v>
      </c>
      <c r="B3770">
        <v>3769</v>
      </c>
      <c r="C3770" t="s">
        <v>9126</v>
      </c>
      <c r="D3770" t="s">
        <v>9127</v>
      </c>
      <c r="E3770" t="s">
        <v>9128</v>
      </c>
      <c r="F3770" t="s">
        <v>9042</v>
      </c>
      <c r="G3770" t="s">
        <v>6009</v>
      </c>
      <c r="I3770">
        <v>1</v>
      </c>
    </row>
    <row r="3771" spans="1:9" ht="14.4" hidden="1">
      <c r="A3771" t="s">
        <v>1643</v>
      </c>
      <c r="B3771">
        <v>3770</v>
      </c>
      <c r="F3771" t="s">
        <v>9042</v>
      </c>
      <c r="G3771" t="s">
        <v>6009</v>
      </c>
      <c r="I3771">
        <v>1</v>
      </c>
    </row>
    <row r="3772" spans="1:9" ht="14.4" hidden="1">
      <c r="A3772" t="s">
        <v>1643</v>
      </c>
      <c r="B3772">
        <v>3771</v>
      </c>
      <c r="F3772" t="s">
        <v>9042</v>
      </c>
      <c r="G3772" t="s">
        <v>6009</v>
      </c>
      <c r="I3772">
        <v>1</v>
      </c>
    </row>
    <row r="3773" spans="1:9" ht="14.4" hidden="1">
      <c r="A3773" t="s">
        <v>1643</v>
      </c>
      <c r="B3773">
        <v>3772</v>
      </c>
      <c r="F3773" t="s">
        <v>9042</v>
      </c>
      <c r="G3773" t="s">
        <v>6009</v>
      </c>
      <c r="I3773">
        <v>1</v>
      </c>
    </row>
    <row r="3774" spans="1:9" ht="14.4">
      <c r="A3774" t="s">
        <v>9129</v>
      </c>
      <c r="B3774">
        <v>3773</v>
      </c>
      <c r="C3774" t="s">
        <v>9129</v>
      </c>
      <c r="D3774" t="s">
        <v>9130</v>
      </c>
      <c r="E3774" t="s">
        <v>9131</v>
      </c>
      <c r="F3774" t="s">
        <v>9042</v>
      </c>
      <c r="G3774" t="s">
        <v>6009</v>
      </c>
      <c r="I3774">
        <v>1</v>
      </c>
    </row>
    <row r="3775" spans="1:9" ht="14.4">
      <c r="A3775" t="s">
        <v>9132</v>
      </c>
      <c r="B3775">
        <v>3774</v>
      </c>
      <c r="C3775" t="s">
        <v>9132</v>
      </c>
      <c r="D3775" t="s">
        <v>908</v>
      </c>
      <c r="E3775">
        <v>2025</v>
      </c>
      <c r="F3775" t="s">
        <v>9042</v>
      </c>
      <c r="G3775" t="s">
        <v>6009</v>
      </c>
      <c r="I3775">
        <v>1</v>
      </c>
    </row>
    <row r="3776" spans="1:9" ht="14.4" hidden="1">
      <c r="A3776" t="s">
        <v>1643</v>
      </c>
      <c r="B3776">
        <v>3775</v>
      </c>
      <c r="F3776" t="s">
        <v>9042</v>
      </c>
      <c r="G3776" t="s">
        <v>6009</v>
      </c>
      <c r="I3776">
        <v>1</v>
      </c>
    </row>
    <row r="3777" spans="1:9" ht="14.4" hidden="1">
      <c r="A3777" t="s">
        <v>1643</v>
      </c>
      <c r="B3777">
        <v>3776</v>
      </c>
      <c r="F3777" t="s">
        <v>9042</v>
      </c>
      <c r="G3777" t="s">
        <v>6009</v>
      </c>
      <c r="I3777">
        <v>1</v>
      </c>
    </row>
    <row r="3778" spans="1:9" ht="14.4" hidden="1">
      <c r="A3778" t="s">
        <v>1643</v>
      </c>
      <c r="B3778">
        <v>3777</v>
      </c>
      <c r="F3778" t="s">
        <v>9042</v>
      </c>
      <c r="G3778" t="s">
        <v>6009</v>
      </c>
      <c r="I3778">
        <v>1</v>
      </c>
    </row>
    <row r="3779" spans="1:9" ht="14.4" hidden="1">
      <c r="A3779" t="s">
        <v>1643</v>
      </c>
      <c r="B3779">
        <v>3778</v>
      </c>
      <c r="F3779" t="s">
        <v>9042</v>
      </c>
      <c r="G3779" t="s">
        <v>6009</v>
      </c>
      <c r="I3779">
        <v>1</v>
      </c>
    </row>
    <row r="3780" spans="1:9" ht="14.4" hidden="1">
      <c r="A3780" t="s">
        <v>1643</v>
      </c>
      <c r="B3780">
        <v>3779</v>
      </c>
      <c r="F3780" t="s">
        <v>9042</v>
      </c>
      <c r="G3780" t="s">
        <v>6009</v>
      </c>
      <c r="I3780">
        <v>1</v>
      </c>
    </row>
    <row r="3781" spans="1:9" ht="14.4" hidden="1">
      <c r="A3781" t="s">
        <v>1643</v>
      </c>
      <c r="B3781">
        <v>3780</v>
      </c>
      <c r="F3781" t="s">
        <v>9042</v>
      </c>
      <c r="G3781" t="s">
        <v>6009</v>
      </c>
      <c r="I3781">
        <v>1</v>
      </c>
    </row>
    <row r="3782" spans="1:9" ht="14.4" hidden="1">
      <c r="A3782" t="s">
        <v>1643</v>
      </c>
      <c r="B3782">
        <v>3781</v>
      </c>
      <c r="F3782" t="s">
        <v>9042</v>
      </c>
      <c r="G3782" t="s">
        <v>6009</v>
      </c>
      <c r="I3782">
        <v>1</v>
      </c>
    </row>
    <row r="3783" spans="1:9" ht="14.4" hidden="1">
      <c r="A3783" t="s">
        <v>1643</v>
      </c>
      <c r="B3783">
        <v>3782</v>
      </c>
      <c r="F3783" t="s">
        <v>9042</v>
      </c>
      <c r="G3783" t="s">
        <v>6009</v>
      </c>
      <c r="I3783">
        <v>1</v>
      </c>
    </row>
    <row r="3784" spans="1:9" ht="14.4">
      <c r="A3784" t="s">
        <v>9133</v>
      </c>
      <c r="B3784">
        <v>3783</v>
      </c>
      <c r="C3784" t="s">
        <v>9133</v>
      </c>
      <c r="D3784" t="s">
        <v>810</v>
      </c>
      <c r="E3784" t="s">
        <v>810</v>
      </c>
      <c r="F3784" t="s">
        <v>9042</v>
      </c>
      <c r="G3784" t="s">
        <v>6009</v>
      </c>
      <c r="I3784">
        <v>1</v>
      </c>
    </row>
    <row r="3785" spans="1:9" ht="14.4" hidden="1">
      <c r="A3785" t="s">
        <v>9134</v>
      </c>
      <c r="B3785">
        <v>3784</v>
      </c>
      <c r="C3785" t="s">
        <v>9134</v>
      </c>
      <c r="D3785" t="s">
        <v>9135</v>
      </c>
      <c r="E3785" t="s">
        <v>823</v>
      </c>
      <c r="F3785" t="s">
        <v>9042</v>
      </c>
      <c r="G3785" t="s">
        <v>6009</v>
      </c>
      <c r="I3785">
        <v>1</v>
      </c>
    </row>
    <row r="3786" spans="1:9" ht="14.4">
      <c r="A3786" t="s">
        <v>9134</v>
      </c>
      <c r="B3786">
        <v>3785</v>
      </c>
      <c r="C3786" t="s">
        <v>9134</v>
      </c>
      <c r="D3786" t="s">
        <v>9136</v>
      </c>
      <c r="E3786" t="s">
        <v>9137</v>
      </c>
      <c r="F3786" t="s">
        <v>9042</v>
      </c>
      <c r="G3786" t="s">
        <v>6009</v>
      </c>
      <c r="I3786">
        <v>1</v>
      </c>
    </row>
    <row r="3787" spans="1:9" ht="14.4">
      <c r="A3787" t="s">
        <v>9134</v>
      </c>
      <c r="B3787">
        <v>3786</v>
      </c>
      <c r="C3787" t="s">
        <v>9134</v>
      </c>
      <c r="D3787" t="s">
        <v>9138</v>
      </c>
      <c r="E3787" t="s">
        <v>810</v>
      </c>
      <c r="F3787" t="s">
        <v>9042</v>
      </c>
      <c r="G3787" t="s">
        <v>6009</v>
      </c>
      <c r="I3787">
        <v>1</v>
      </c>
    </row>
    <row r="3788" spans="1:9" ht="14.4">
      <c r="A3788" t="s">
        <v>9134</v>
      </c>
      <c r="B3788">
        <v>3787</v>
      </c>
      <c r="C3788" t="s">
        <v>9134</v>
      </c>
      <c r="D3788" t="s">
        <v>9139</v>
      </c>
      <c r="E3788" t="s">
        <v>9140</v>
      </c>
      <c r="F3788" t="s">
        <v>9042</v>
      </c>
      <c r="G3788" t="s">
        <v>6009</v>
      </c>
      <c r="I3788">
        <v>1</v>
      </c>
    </row>
    <row r="3789" spans="1:9" ht="14.4" hidden="1">
      <c r="A3789" t="s">
        <v>9134</v>
      </c>
      <c r="B3789">
        <v>3788</v>
      </c>
      <c r="C3789" t="s">
        <v>9134</v>
      </c>
      <c r="D3789" t="s">
        <v>9141</v>
      </c>
      <c r="E3789" t="s">
        <v>823</v>
      </c>
      <c r="F3789" t="s">
        <v>9042</v>
      </c>
      <c r="G3789" t="s">
        <v>6009</v>
      </c>
      <c r="I3789">
        <v>1</v>
      </c>
    </row>
    <row r="3790" spans="1:9" ht="14.4" hidden="1">
      <c r="A3790" t="s">
        <v>9134</v>
      </c>
      <c r="B3790">
        <v>3789</v>
      </c>
      <c r="C3790" t="s">
        <v>9134</v>
      </c>
      <c r="D3790" t="s">
        <v>9142</v>
      </c>
      <c r="E3790" t="s">
        <v>823</v>
      </c>
      <c r="F3790" t="s">
        <v>9042</v>
      </c>
      <c r="G3790" t="s">
        <v>6009</v>
      </c>
      <c r="I3790">
        <v>1</v>
      </c>
    </row>
    <row r="3791" spans="1:9" ht="14.4" hidden="1">
      <c r="A3791" t="s">
        <v>9134</v>
      </c>
      <c r="B3791">
        <v>3790</v>
      </c>
      <c r="C3791" t="s">
        <v>9134</v>
      </c>
      <c r="D3791" t="s">
        <v>881</v>
      </c>
      <c r="E3791" t="s">
        <v>881</v>
      </c>
      <c r="F3791" t="s">
        <v>9042</v>
      </c>
      <c r="G3791" t="s">
        <v>6009</v>
      </c>
      <c r="I3791">
        <v>1</v>
      </c>
    </row>
    <row r="3792" spans="1:9" ht="14.4">
      <c r="A3792" t="s">
        <v>9134</v>
      </c>
      <c r="B3792">
        <v>3791</v>
      </c>
      <c r="C3792" t="s">
        <v>9134</v>
      </c>
      <c r="D3792" t="s">
        <v>810</v>
      </c>
      <c r="E3792" t="s">
        <v>810</v>
      </c>
      <c r="F3792" t="s">
        <v>9042</v>
      </c>
      <c r="G3792" t="s">
        <v>6009</v>
      </c>
      <c r="I3792">
        <v>1</v>
      </c>
    </row>
    <row r="3793" spans="1:9" ht="14.4">
      <c r="A3793" t="s">
        <v>9143</v>
      </c>
      <c r="B3793">
        <v>3792</v>
      </c>
      <c r="C3793" t="s">
        <v>9143</v>
      </c>
      <c r="D3793" t="s">
        <v>9144</v>
      </c>
      <c r="E3793" t="s">
        <v>9145</v>
      </c>
      <c r="F3793" t="s">
        <v>9042</v>
      </c>
      <c r="G3793" t="s">
        <v>6009</v>
      </c>
      <c r="I3793">
        <v>1</v>
      </c>
    </row>
    <row r="3794" spans="1:9" ht="14.4">
      <c r="A3794" t="s">
        <v>9146</v>
      </c>
      <c r="B3794">
        <v>3793</v>
      </c>
      <c r="C3794" t="s">
        <v>9146</v>
      </c>
      <c r="D3794" t="s">
        <v>823</v>
      </c>
      <c r="E3794" t="s">
        <v>9145</v>
      </c>
      <c r="F3794" t="s">
        <v>9042</v>
      </c>
      <c r="G3794" t="s">
        <v>6009</v>
      </c>
      <c r="I3794">
        <v>1</v>
      </c>
    </row>
    <row r="3795" spans="1:9" ht="14.4" hidden="1">
      <c r="A3795" t="s">
        <v>1643</v>
      </c>
      <c r="B3795">
        <v>3794</v>
      </c>
      <c r="F3795" t="s">
        <v>9042</v>
      </c>
      <c r="G3795" t="s">
        <v>6009</v>
      </c>
      <c r="I3795">
        <v>1</v>
      </c>
    </row>
    <row r="3796" spans="1:9" ht="14.4" hidden="1">
      <c r="A3796" t="s">
        <v>1643</v>
      </c>
      <c r="B3796">
        <v>3795</v>
      </c>
      <c r="F3796" t="s">
        <v>9042</v>
      </c>
      <c r="G3796" t="s">
        <v>6009</v>
      </c>
      <c r="I3796">
        <v>1</v>
      </c>
    </row>
    <row r="3797" spans="1:9" ht="14.4" hidden="1">
      <c r="A3797" t="s">
        <v>1643</v>
      </c>
      <c r="B3797">
        <v>3796</v>
      </c>
      <c r="F3797" t="s">
        <v>9042</v>
      </c>
      <c r="G3797" t="s">
        <v>6009</v>
      </c>
      <c r="I3797">
        <v>1</v>
      </c>
    </row>
    <row r="3798" spans="1:9" ht="14.4">
      <c r="A3798" t="s">
        <v>9147</v>
      </c>
      <c r="B3798">
        <v>3797</v>
      </c>
      <c r="C3798" t="s">
        <v>9147</v>
      </c>
      <c r="D3798" t="s">
        <v>9148</v>
      </c>
      <c r="E3798" t="s">
        <v>9149</v>
      </c>
      <c r="F3798" t="s">
        <v>9042</v>
      </c>
      <c r="G3798" t="s">
        <v>6009</v>
      </c>
      <c r="I3798">
        <v>1</v>
      </c>
    </row>
    <row r="3799" spans="1:9" ht="14.4">
      <c r="A3799" t="s">
        <v>9150</v>
      </c>
      <c r="B3799">
        <v>3798</v>
      </c>
      <c r="C3799" t="s">
        <v>9150</v>
      </c>
      <c r="D3799" t="s">
        <v>9151</v>
      </c>
      <c r="E3799" t="s">
        <v>9152</v>
      </c>
      <c r="F3799" t="s">
        <v>9042</v>
      </c>
      <c r="G3799" t="s">
        <v>6009</v>
      </c>
      <c r="I3799">
        <v>1</v>
      </c>
    </row>
    <row r="3800" spans="1:9" ht="14.4" hidden="1">
      <c r="A3800" t="s">
        <v>9134</v>
      </c>
      <c r="B3800">
        <v>3799</v>
      </c>
      <c r="C3800" t="s">
        <v>9134</v>
      </c>
      <c r="D3800" t="s">
        <v>9153</v>
      </c>
      <c r="E3800" t="s">
        <v>823</v>
      </c>
      <c r="F3800" t="s">
        <v>9042</v>
      </c>
      <c r="G3800" t="s">
        <v>6009</v>
      </c>
      <c r="I3800">
        <v>1</v>
      </c>
    </row>
    <row r="3801" spans="1:9" ht="14.4" hidden="1">
      <c r="A3801" t="s">
        <v>1643</v>
      </c>
      <c r="B3801">
        <v>3800</v>
      </c>
      <c r="F3801" t="s">
        <v>9042</v>
      </c>
      <c r="G3801" t="s">
        <v>6009</v>
      </c>
      <c r="I3801">
        <v>1</v>
      </c>
    </row>
    <row r="3802" spans="1:9" ht="14.4">
      <c r="A3802" t="s">
        <v>8684</v>
      </c>
      <c r="B3802">
        <v>3801</v>
      </c>
      <c r="C3802" t="s">
        <v>8684</v>
      </c>
      <c r="D3802" t="s">
        <v>810</v>
      </c>
      <c r="E3802" t="s">
        <v>810</v>
      </c>
      <c r="F3802" t="s">
        <v>9042</v>
      </c>
      <c r="G3802" t="s">
        <v>6009</v>
      </c>
      <c r="I3802">
        <v>1</v>
      </c>
    </row>
    <row r="3803" spans="1:9" ht="14.4">
      <c r="A3803" t="s">
        <v>9154</v>
      </c>
      <c r="B3803">
        <v>3802</v>
      </c>
      <c r="C3803" t="s">
        <v>9154</v>
      </c>
      <c r="D3803" t="s">
        <v>9155</v>
      </c>
      <c r="E3803" t="s">
        <v>9156</v>
      </c>
      <c r="F3803" t="s">
        <v>9042</v>
      </c>
      <c r="G3803" t="s">
        <v>6009</v>
      </c>
      <c r="I3803">
        <v>1</v>
      </c>
    </row>
    <row r="3804" spans="1:9" ht="14.4" hidden="1">
      <c r="A3804" t="s">
        <v>1643</v>
      </c>
      <c r="B3804">
        <v>3803</v>
      </c>
      <c r="F3804" t="s">
        <v>9042</v>
      </c>
      <c r="G3804" t="s">
        <v>6009</v>
      </c>
      <c r="I3804">
        <v>1</v>
      </c>
    </row>
    <row r="3805" spans="1:9" ht="14.4">
      <c r="A3805" t="s">
        <v>9157</v>
      </c>
      <c r="B3805">
        <v>3804</v>
      </c>
      <c r="C3805" t="s">
        <v>9157</v>
      </c>
      <c r="D3805" t="s">
        <v>881</v>
      </c>
      <c r="E3805" t="s">
        <v>9145</v>
      </c>
      <c r="F3805" t="s">
        <v>9042</v>
      </c>
      <c r="G3805" t="s">
        <v>6009</v>
      </c>
      <c r="I3805">
        <v>1</v>
      </c>
    </row>
    <row r="3806" spans="1:9" ht="14.4" hidden="1">
      <c r="A3806" t="s">
        <v>9134</v>
      </c>
      <c r="B3806">
        <v>3805</v>
      </c>
      <c r="C3806" t="s">
        <v>9134</v>
      </c>
      <c r="D3806" t="s">
        <v>9158</v>
      </c>
      <c r="E3806" t="s">
        <v>823</v>
      </c>
      <c r="F3806" t="s">
        <v>9042</v>
      </c>
      <c r="G3806" t="s">
        <v>6009</v>
      </c>
      <c r="I3806">
        <v>1</v>
      </c>
    </row>
    <row r="3807" spans="1:9" ht="14.4" hidden="1">
      <c r="A3807" t="s">
        <v>9134</v>
      </c>
      <c r="B3807">
        <v>3806</v>
      </c>
      <c r="C3807" t="s">
        <v>9134</v>
      </c>
      <c r="E3807" t="s">
        <v>9159</v>
      </c>
      <c r="F3807" t="s">
        <v>9042</v>
      </c>
      <c r="G3807" t="s">
        <v>6009</v>
      </c>
      <c r="I3807">
        <v>1</v>
      </c>
    </row>
    <row r="3808" spans="1:9" ht="14.4" hidden="1">
      <c r="A3808" t="s">
        <v>1643</v>
      </c>
      <c r="B3808">
        <v>3807</v>
      </c>
      <c r="F3808" t="s">
        <v>9042</v>
      </c>
      <c r="G3808" t="s">
        <v>6009</v>
      </c>
      <c r="I3808">
        <v>1</v>
      </c>
    </row>
    <row r="3809" spans="1:9" ht="14.4" hidden="1">
      <c r="A3809" t="s">
        <v>1643</v>
      </c>
      <c r="B3809">
        <v>3808</v>
      </c>
      <c r="F3809" t="s">
        <v>9160</v>
      </c>
      <c r="G3809" t="s">
        <v>6009</v>
      </c>
      <c r="I3809">
        <v>1</v>
      </c>
    </row>
    <row r="3810" spans="1:9" ht="14.4">
      <c r="A3810" t="s">
        <v>9161</v>
      </c>
      <c r="B3810">
        <v>3809</v>
      </c>
      <c r="C3810" t="s">
        <v>9161</v>
      </c>
      <c r="D3810" t="s">
        <v>9162</v>
      </c>
      <c r="E3810" t="s">
        <v>9163</v>
      </c>
      <c r="F3810" t="s">
        <v>9160</v>
      </c>
      <c r="G3810" t="s">
        <v>6009</v>
      </c>
      <c r="I3810">
        <v>1</v>
      </c>
    </row>
    <row r="3811" spans="1:9" ht="14.4">
      <c r="A3811" t="s">
        <v>9164</v>
      </c>
      <c r="B3811">
        <v>3810</v>
      </c>
      <c r="C3811" t="s">
        <v>9164</v>
      </c>
      <c r="D3811" t="s">
        <v>9165</v>
      </c>
      <c r="E3811" t="s">
        <v>7678</v>
      </c>
      <c r="F3811" t="s">
        <v>9160</v>
      </c>
      <c r="G3811" t="s">
        <v>6009</v>
      </c>
      <c r="I3811">
        <v>1</v>
      </c>
    </row>
    <row r="3812" spans="1:9" ht="14.4" hidden="1">
      <c r="A3812" t="s">
        <v>9166</v>
      </c>
      <c r="B3812">
        <v>3811</v>
      </c>
      <c r="F3812" t="s">
        <v>9167</v>
      </c>
      <c r="G3812" t="s">
        <v>6009</v>
      </c>
      <c r="I3812">
        <v>1</v>
      </c>
    </row>
    <row r="3813" spans="1:9" ht="14.4" hidden="1">
      <c r="A3813" t="s">
        <v>9168</v>
      </c>
      <c r="B3813">
        <v>3812</v>
      </c>
      <c r="F3813" t="s">
        <v>9169</v>
      </c>
      <c r="G3813" t="s">
        <v>6009</v>
      </c>
      <c r="I3813">
        <v>1</v>
      </c>
    </row>
    <row r="3814" spans="1:9" ht="14.4" hidden="1">
      <c r="A3814" t="s">
        <v>9170</v>
      </c>
      <c r="B3814">
        <v>3813</v>
      </c>
      <c r="F3814" t="s">
        <v>9171</v>
      </c>
      <c r="G3814" t="s">
        <v>6009</v>
      </c>
      <c r="I3814">
        <v>1</v>
      </c>
    </row>
    <row r="3815" spans="1:9" ht="14.4" hidden="1">
      <c r="A3815" t="s">
        <v>9172</v>
      </c>
      <c r="B3815">
        <v>3814</v>
      </c>
      <c r="F3815" t="s">
        <v>9173</v>
      </c>
      <c r="G3815" t="s">
        <v>6009</v>
      </c>
      <c r="I3815">
        <v>1</v>
      </c>
    </row>
    <row r="3816" spans="1:9" ht="14.4" hidden="1">
      <c r="A3816" t="s">
        <v>9174</v>
      </c>
      <c r="B3816">
        <v>3815</v>
      </c>
      <c r="F3816" t="s">
        <v>9175</v>
      </c>
      <c r="G3816" t="s">
        <v>6009</v>
      </c>
      <c r="I3816">
        <v>1</v>
      </c>
    </row>
    <row r="3817" spans="1:9" ht="14.4" hidden="1">
      <c r="A3817" t="s">
        <v>9176</v>
      </c>
      <c r="B3817">
        <v>3816</v>
      </c>
      <c r="F3817" t="s">
        <v>9177</v>
      </c>
      <c r="G3817" t="s">
        <v>6009</v>
      </c>
      <c r="I3817">
        <v>1</v>
      </c>
    </row>
    <row r="3818" spans="1:9" ht="14.4" hidden="1">
      <c r="A3818" t="s">
        <v>9178</v>
      </c>
      <c r="B3818" t="s">
        <v>9179</v>
      </c>
      <c r="C3818">
        <v>3817</v>
      </c>
      <c r="G3818" t="s">
        <v>9180</v>
      </c>
      <c r="I3818">
        <v>1</v>
      </c>
    </row>
    <row r="3819" spans="1:9" ht="14.4" hidden="1">
      <c r="A3819" t="s">
        <v>9181</v>
      </c>
      <c r="B3819">
        <v>3818</v>
      </c>
      <c r="F3819" t="s">
        <v>9182</v>
      </c>
      <c r="G3819" t="s">
        <v>6009</v>
      </c>
      <c r="I3819">
        <v>1</v>
      </c>
    </row>
    <row r="3820" spans="1:9" ht="14.4" hidden="1">
      <c r="A3820" t="s">
        <v>7048</v>
      </c>
      <c r="B3820">
        <v>3819</v>
      </c>
      <c r="F3820" t="s">
        <v>9183</v>
      </c>
      <c r="G3820" t="s">
        <v>6009</v>
      </c>
      <c r="I3820">
        <v>1</v>
      </c>
    </row>
    <row r="3821" spans="1:9" ht="14.4" hidden="1">
      <c r="A3821" t="s">
        <v>9184</v>
      </c>
      <c r="B3821">
        <v>3820</v>
      </c>
      <c r="F3821" t="s">
        <v>9185</v>
      </c>
      <c r="G3821" t="s">
        <v>6009</v>
      </c>
      <c r="I3821">
        <v>1</v>
      </c>
    </row>
    <row r="3822" spans="1:9" ht="14.4" hidden="1">
      <c r="A3822" t="s">
        <v>9186</v>
      </c>
      <c r="B3822">
        <v>3821</v>
      </c>
      <c r="F3822" t="s">
        <v>9187</v>
      </c>
      <c r="G3822" t="s">
        <v>6009</v>
      </c>
      <c r="I3822">
        <v>1</v>
      </c>
    </row>
    <row r="3823" spans="1:9" ht="14.4" hidden="1">
      <c r="A3823" t="s">
        <v>9188</v>
      </c>
      <c r="B3823">
        <v>3822</v>
      </c>
      <c r="F3823" t="s">
        <v>9189</v>
      </c>
      <c r="G3823" t="s">
        <v>6009</v>
      </c>
      <c r="I3823">
        <v>1</v>
      </c>
    </row>
    <row r="3824" spans="1:9" ht="14.4" hidden="1">
      <c r="A3824" t="s">
        <v>9190</v>
      </c>
      <c r="B3824">
        <v>3823</v>
      </c>
      <c r="F3824" t="s">
        <v>9191</v>
      </c>
      <c r="G3824" t="s">
        <v>6009</v>
      </c>
      <c r="I3824">
        <v>1</v>
      </c>
    </row>
    <row r="3825" spans="1:9" ht="14.4" hidden="1">
      <c r="A3825" t="s">
        <v>9192</v>
      </c>
      <c r="B3825">
        <v>3824</v>
      </c>
      <c r="F3825" t="s">
        <v>9193</v>
      </c>
      <c r="G3825" t="s">
        <v>6009</v>
      </c>
      <c r="I3825">
        <v>1</v>
      </c>
    </row>
    <row r="3826" spans="1:9" ht="14.4" hidden="1">
      <c r="A3826" t="s">
        <v>9194</v>
      </c>
      <c r="B3826">
        <v>3825</v>
      </c>
      <c r="F3826" t="s">
        <v>9195</v>
      </c>
      <c r="G3826" t="s">
        <v>6009</v>
      </c>
      <c r="I3826">
        <v>1</v>
      </c>
    </row>
    <row r="3827" spans="1:9" ht="14.4" hidden="1">
      <c r="A3827" t="s">
        <v>9196</v>
      </c>
      <c r="B3827">
        <v>3826</v>
      </c>
      <c r="F3827" t="s">
        <v>9197</v>
      </c>
      <c r="G3827" t="s">
        <v>6009</v>
      </c>
      <c r="I3827">
        <v>1</v>
      </c>
    </row>
    <row r="3828" spans="1:9" ht="14.4" hidden="1">
      <c r="A3828" t="s">
        <v>9198</v>
      </c>
      <c r="B3828">
        <v>3827</v>
      </c>
      <c r="F3828" t="s">
        <v>9199</v>
      </c>
      <c r="G3828" t="s">
        <v>6009</v>
      </c>
      <c r="I3828">
        <v>1</v>
      </c>
    </row>
    <row r="3829" spans="1:9" ht="14.4" hidden="1">
      <c r="A3829" t="s">
        <v>9200</v>
      </c>
      <c r="B3829">
        <v>3828</v>
      </c>
      <c r="F3829" t="s">
        <v>9201</v>
      </c>
      <c r="G3829" t="s">
        <v>6009</v>
      </c>
      <c r="I3829">
        <v>1</v>
      </c>
    </row>
    <row r="3830" spans="1:9" ht="14.4" hidden="1">
      <c r="A3830" t="s">
        <v>9202</v>
      </c>
      <c r="B3830">
        <v>3829</v>
      </c>
      <c r="F3830" t="s">
        <v>9203</v>
      </c>
      <c r="G3830" t="s">
        <v>6009</v>
      </c>
      <c r="I3830">
        <v>1</v>
      </c>
    </row>
    <row r="3831" spans="1:9" ht="14.4" hidden="1">
      <c r="A3831" t="s">
        <v>9204</v>
      </c>
      <c r="B3831">
        <v>3830</v>
      </c>
      <c r="F3831" t="s">
        <v>9205</v>
      </c>
      <c r="G3831" t="s">
        <v>6009</v>
      </c>
      <c r="I3831">
        <v>1</v>
      </c>
    </row>
    <row r="3832" spans="1:9" ht="14.4" hidden="1">
      <c r="A3832" t="s">
        <v>9206</v>
      </c>
      <c r="B3832">
        <v>3831</v>
      </c>
      <c r="F3832" t="s">
        <v>9207</v>
      </c>
      <c r="G3832" t="s">
        <v>6009</v>
      </c>
      <c r="I3832">
        <v>1</v>
      </c>
    </row>
    <row r="3833" spans="1:9" ht="14.4" hidden="1">
      <c r="A3833" t="s">
        <v>9208</v>
      </c>
      <c r="B3833">
        <v>3832</v>
      </c>
      <c r="F3833" t="s">
        <v>9209</v>
      </c>
      <c r="G3833" t="s">
        <v>6009</v>
      </c>
      <c r="I3833">
        <v>1</v>
      </c>
    </row>
    <row r="3834" spans="1:9" ht="14.4" hidden="1">
      <c r="A3834" t="s">
        <v>9210</v>
      </c>
      <c r="B3834">
        <v>3833</v>
      </c>
      <c r="F3834" t="s">
        <v>9211</v>
      </c>
      <c r="G3834" t="s">
        <v>6009</v>
      </c>
      <c r="I3834">
        <v>1</v>
      </c>
    </row>
    <row r="3835" spans="1:9" ht="14.4" hidden="1">
      <c r="A3835" t="s">
        <v>9212</v>
      </c>
      <c r="B3835">
        <v>3834</v>
      </c>
      <c r="F3835" t="s">
        <v>9213</v>
      </c>
      <c r="G3835" t="s">
        <v>6009</v>
      </c>
      <c r="I3835">
        <v>1</v>
      </c>
    </row>
    <row r="3836" spans="1:9" ht="14.4" hidden="1">
      <c r="A3836" t="s">
        <v>9214</v>
      </c>
      <c r="B3836">
        <v>3835</v>
      </c>
      <c r="F3836" t="s">
        <v>9215</v>
      </c>
      <c r="G3836" t="s">
        <v>6009</v>
      </c>
      <c r="I3836">
        <v>1</v>
      </c>
    </row>
    <row r="3837" spans="1:9" ht="14.4" hidden="1">
      <c r="A3837" t="s">
        <v>9216</v>
      </c>
      <c r="B3837">
        <v>3836</v>
      </c>
      <c r="F3837" t="s">
        <v>9217</v>
      </c>
      <c r="G3837" t="s">
        <v>6009</v>
      </c>
      <c r="I3837">
        <v>1</v>
      </c>
    </row>
    <row r="3838" spans="1:9" ht="14.4" hidden="1">
      <c r="A3838" t="s">
        <v>9218</v>
      </c>
      <c r="B3838">
        <v>3837</v>
      </c>
      <c r="F3838" t="s">
        <v>9219</v>
      </c>
      <c r="G3838" t="s">
        <v>6009</v>
      </c>
      <c r="I3838">
        <v>1</v>
      </c>
    </row>
    <row r="3839" spans="1:9" ht="14.4" hidden="1">
      <c r="A3839" t="s">
        <v>9220</v>
      </c>
      <c r="B3839">
        <v>3838</v>
      </c>
      <c r="F3839" t="s">
        <v>9221</v>
      </c>
      <c r="G3839" t="s">
        <v>6009</v>
      </c>
      <c r="I3839">
        <v>1</v>
      </c>
    </row>
    <row r="3840" spans="1:9" ht="14.4" hidden="1">
      <c r="A3840" t="s">
        <v>7565</v>
      </c>
      <c r="B3840">
        <v>3839</v>
      </c>
      <c r="F3840" t="s">
        <v>9222</v>
      </c>
      <c r="G3840" t="s">
        <v>6009</v>
      </c>
      <c r="I3840">
        <v>1</v>
      </c>
    </row>
    <row r="3841" spans="1:9" ht="14.4" hidden="1">
      <c r="A3841" t="s">
        <v>9223</v>
      </c>
      <c r="B3841">
        <v>3840</v>
      </c>
      <c r="F3841" t="s">
        <v>9224</v>
      </c>
      <c r="G3841" t="s">
        <v>6009</v>
      </c>
      <c r="I3841">
        <v>1</v>
      </c>
    </row>
    <row r="3842" spans="1:9" ht="14.4" hidden="1">
      <c r="A3842" t="s">
        <v>9225</v>
      </c>
      <c r="B3842">
        <v>3841</v>
      </c>
      <c r="F3842" t="s">
        <v>9226</v>
      </c>
      <c r="G3842" t="s">
        <v>6009</v>
      </c>
      <c r="I3842">
        <v>1</v>
      </c>
    </row>
    <row r="3843" spans="1:9" ht="14.4" hidden="1">
      <c r="A3843" t="s">
        <v>9227</v>
      </c>
      <c r="B3843">
        <v>3842</v>
      </c>
      <c r="F3843" t="s">
        <v>9228</v>
      </c>
      <c r="G3843" t="s">
        <v>6009</v>
      </c>
      <c r="I3843">
        <v>1</v>
      </c>
    </row>
    <row r="3844" spans="1:9" ht="14.4" hidden="1">
      <c r="A3844" t="s">
        <v>9229</v>
      </c>
      <c r="B3844">
        <v>3843</v>
      </c>
      <c r="F3844" t="s">
        <v>9230</v>
      </c>
      <c r="G3844" t="s">
        <v>6009</v>
      </c>
      <c r="I3844">
        <v>1</v>
      </c>
    </row>
    <row r="3845" spans="1:9" ht="14.4" hidden="1">
      <c r="A3845" t="s">
        <v>9231</v>
      </c>
      <c r="B3845">
        <v>3844</v>
      </c>
      <c r="F3845" t="s">
        <v>9232</v>
      </c>
      <c r="G3845" t="s">
        <v>6009</v>
      </c>
      <c r="I3845">
        <v>1</v>
      </c>
    </row>
    <row r="3846" spans="1:9" ht="14.4" hidden="1">
      <c r="A3846" t="s">
        <v>9233</v>
      </c>
      <c r="B3846">
        <v>3845</v>
      </c>
      <c r="F3846" t="s">
        <v>9234</v>
      </c>
      <c r="G3846" t="s">
        <v>6009</v>
      </c>
      <c r="I3846">
        <v>1</v>
      </c>
    </row>
    <row r="3847" spans="1:9" ht="14.4" hidden="1">
      <c r="A3847" t="s">
        <v>9235</v>
      </c>
      <c r="B3847">
        <v>3846</v>
      </c>
      <c r="F3847" t="s">
        <v>9236</v>
      </c>
      <c r="G3847" t="s">
        <v>6009</v>
      </c>
      <c r="I3847">
        <v>1</v>
      </c>
    </row>
    <row r="3848" spans="1:9" ht="14.4" hidden="1">
      <c r="A3848" t="s">
        <v>9237</v>
      </c>
      <c r="B3848">
        <v>3847</v>
      </c>
      <c r="F3848" t="s">
        <v>9238</v>
      </c>
      <c r="G3848" t="s">
        <v>6009</v>
      </c>
      <c r="I3848">
        <v>1</v>
      </c>
    </row>
    <row r="3849" spans="1:9" ht="14.4">
      <c r="A3849" t="s">
        <v>9239</v>
      </c>
      <c r="B3849">
        <v>3848</v>
      </c>
      <c r="C3849" t="s">
        <v>9240</v>
      </c>
      <c r="D3849" t="s">
        <v>823</v>
      </c>
      <c r="E3849" t="s">
        <v>9241</v>
      </c>
      <c r="F3849" t="s">
        <v>9242</v>
      </c>
      <c r="G3849" t="s">
        <v>6009</v>
      </c>
      <c r="I3849">
        <v>1</v>
      </c>
    </row>
    <row r="3850" spans="1:9" ht="14.4" hidden="1">
      <c r="A3850" t="s">
        <v>9243</v>
      </c>
      <c r="B3850">
        <v>3849</v>
      </c>
      <c r="F3850" t="s">
        <v>9244</v>
      </c>
      <c r="G3850" t="s">
        <v>6009</v>
      </c>
      <c r="I3850">
        <v>1</v>
      </c>
    </row>
    <row r="3851" spans="1:9" ht="14.4" hidden="1">
      <c r="A3851" t="s">
        <v>9245</v>
      </c>
      <c r="B3851">
        <v>3850</v>
      </c>
      <c r="F3851" t="s">
        <v>9246</v>
      </c>
      <c r="G3851" t="s">
        <v>6009</v>
      </c>
      <c r="I3851">
        <v>1</v>
      </c>
    </row>
    <row r="3852" spans="1:9" ht="14.4" hidden="1">
      <c r="A3852" t="s">
        <v>9247</v>
      </c>
      <c r="B3852">
        <v>3851</v>
      </c>
      <c r="F3852" t="s">
        <v>9248</v>
      </c>
      <c r="G3852" t="s">
        <v>6009</v>
      </c>
      <c r="I3852">
        <v>1</v>
      </c>
    </row>
    <row r="3853" spans="1:9" ht="14.4" hidden="1">
      <c r="A3853" t="s">
        <v>9249</v>
      </c>
      <c r="B3853" t="s">
        <v>9250</v>
      </c>
      <c r="C3853">
        <v>3852</v>
      </c>
      <c r="G3853" t="s">
        <v>9251</v>
      </c>
      <c r="I3853">
        <v>1</v>
      </c>
    </row>
    <row r="3854" spans="1:9" ht="14.4" hidden="1">
      <c r="A3854" t="s">
        <v>9252</v>
      </c>
      <c r="B3854">
        <v>3853</v>
      </c>
      <c r="F3854" t="s">
        <v>9253</v>
      </c>
      <c r="G3854" t="s">
        <v>6009</v>
      </c>
      <c r="I3854">
        <v>1</v>
      </c>
    </row>
    <row r="3855" spans="1:9" ht="14.4" hidden="1">
      <c r="A3855" t="s">
        <v>9254</v>
      </c>
      <c r="B3855">
        <v>3854</v>
      </c>
      <c r="F3855" t="s">
        <v>9255</v>
      </c>
      <c r="G3855" t="s">
        <v>6009</v>
      </c>
      <c r="I3855">
        <v>1</v>
      </c>
    </row>
    <row r="3856" spans="1:9" ht="14.4" hidden="1">
      <c r="A3856" t="s">
        <v>9256</v>
      </c>
      <c r="B3856">
        <v>3855</v>
      </c>
      <c r="F3856" t="s">
        <v>9257</v>
      </c>
      <c r="G3856" t="s">
        <v>6009</v>
      </c>
      <c r="I3856">
        <v>1</v>
      </c>
    </row>
    <row r="3857" spans="1:9" ht="14.4" hidden="1">
      <c r="A3857" t="s">
        <v>1643</v>
      </c>
      <c r="B3857">
        <v>3856</v>
      </c>
      <c r="F3857" t="s">
        <v>9258</v>
      </c>
      <c r="G3857" t="s">
        <v>6009</v>
      </c>
      <c r="I3857">
        <v>1</v>
      </c>
    </row>
    <row r="3858" spans="1:9" ht="14.4" hidden="1">
      <c r="A3858" t="s">
        <v>1643</v>
      </c>
      <c r="B3858">
        <v>3857</v>
      </c>
      <c r="F3858" t="s">
        <v>9258</v>
      </c>
      <c r="G3858" t="s">
        <v>6009</v>
      </c>
      <c r="I3858">
        <v>1</v>
      </c>
    </row>
    <row r="3859" spans="1:9" ht="14.4">
      <c r="A3859" t="s">
        <v>9259</v>
      </c>
      <c r="B3859">
        <v>3858</v>
      </c>
      <c r="C3859" t="s">
        <v>9259</v>
      </c>
      <c r="D3859" t="s">
        <v>823</v>
      </c>
      <c r="E3859" t="s">
        <v>9260</v>
      </c>
      <c r="F3859" t="s">
        <v>9258</v>
      </c>
      <c r="G3859" t="s">
        <v>6009</v>
      </c>
      <c r="I3859">
        <v>1</v>
      </c>
    </row>
    <row r="3860" spans="1:9" ht="14.4">
      <c r="A3860" t="s">
        <v>9261</v>
      </c>
      <c r="B3860">
        <v>3859</v>
      </c>
      <c r="C3860" t="s">
        <v>9261</v>
      </c>
      <c r="D3860" t="s">
        <v>9262</v>
      </c>
      <c r="E3860" t="s">
        <v>9263</v>
      </c>
      <c r="F3860" t="s">
        <v>9258</v>
      </c>
      <c r="G3860" t="s">
        <v>6009</v>
      </c>
      <c r="I3860">
        <v>1</v>
      </c>
    </row>
    <row r="3861" spans="1:9" ht="14.4" hidden="1">
      <c r="A3861" t="s">
        <v>1643</v>
      </c>
      <c r="B3861">
        <v>3860</v>
      </c>
      <c r="F3861" t="s">
        <v>9258</v>
      </c>
      <c r="G3861" t="s">
        <v>6009</v>
      </c>
      <c r="I3861">
        <v>1</v>
      </c>
    </row>
    <row r="3862" spans="1:9" ht="14.4">
      <c r="A3862" t="s">
        <v>9264</v>
      </c>
      <c r="B3862" t="s">
        <v>9265</v>
      </c>
      <c r="C3862" t="s">
        <v>9266</v>
      </c>
      <c r="D3862">
        <v>3861</v>
      </c>
      <c r="E3862" t="s">
        <v>9267</v>
      </c>
      <c r="F3862" t="s">
        <v>823</v>
      </c>
      <c r="G3862" t="s">
        <v>823</v>
      </c>
      <c r="I3862">
        <v>1</v>
      </c>
    </row>
    <row r="3863" spans="1:9" ht="14.4" hidden="1">
      <c r="A3863" t="s">
        <v>7509</v>
      </c>
      <c r="B3863">
        <v>3862</v>
      </c>
      <c r="C3863" t="s">
        <v>7509</v>
      </c>
      <c r="D3863" t="s">
        <v>9268</v>
      </c>
      <c r="E3863" t="s">
        <v>823</v>
      </c>
      <c r="F3863" t="s">
        <v>9258</v>
      </c>
      <c r="G3863" t="s">
        <v>6009</v>
      </c>
      <c r="I3863">
        <v>1</v>
      </c>
    </row>
    <row r="3864" spans="1:9" ht="14.4" hidden="1">
      <c r="A3864" t="s">
        <v>9269</v>
      </c>
      <c r="B3864">
        <v>3863</v>
      </c>
      <c r="F3864" t="s">
        <v>9270</v>
      </c>
      <c r="G3864" t="s">
        <v>6009</v>
      </c>
      <c r="I3864">
        <v>1</v>
      </c>
    </row>
    <row r="3865" spans="1:9" ht="14.4" hidden="1">
      <c r="A3865" t="s">
        <v>9192</v>
      </c>
      <c r="B3865">
        <v>3864</v>
      </c>
      <c r="F3865" t="s">
        <v>9271</v>
      </c>
      <c r="G3865" t="s">
        <v>6009</v>
      </c>
      <c r="I3865">
        <v>1</v>
      </c>
    </row>
    <row r="3866" spans="1:9" ht="14.4" hidden="1">
      <c r="A3866" t="s">
        <v>9272</v>
      </c>
      <c r="B3866">
        <v>3865</v>
      </c>
      <c r="F3866" t="s">
        <v>9273</v>
      </c>
      <c r="G3866" t="s">
        <v>6009</v>
      </c>
      <c r="I3866">
        <v>1</v>
      </c>
    </row>
    <row r="3867" spans="1:9" ht="14.4" hidden="1">
      <c r="A3867" t="s">
        <v>9274</v>
      </c>
      <c r="B3867">
        <v>3866</v>
      </c>
      <c r="F3867" t="s">
        <v>9275</v>
      </c>
      <c r="G3867" t="s">
        <v>6009</v>
      </c>
      <c r="I3867">
        <v>1</v>
      </c>
    </row>
    <row r="3868" spans="1:9" ht="14.4" hidden="1">
      <c r="A3868" t="s">
        <v>9276</v>
      </c>
      <c r="B3868">
        <v>3867</v>
      </c>
      <c r="F3868" t="s">
        <v>9277</v>
      </c>
      <c r="G3868" t="s">
        <v>6009</v>
      </c>
      <c r="I3868">
        <v>1</v>
      </c>
    </row>
    <row r="3869" spans="1:9" ht="14.4" hidden="1">
      <c r="A3869" t="s">
        <v>809</v>
      </c>
      <c r="B3869">
        <v>3868</v>
      </c>
      <c r="F3869" t="s">
        <v>9278</v>
      </c>
      <c r="G3869" t="s">
        <v>6009</v>
      </c>
      <c r="I3869">
        <v>1</v>
      </c>
    </row>
    <row r="3870" spans="1:9" ht="14.4" hidden="1">
      <c r="A3870" t="s">
        <v>9279</v>
      </c>
      <c r="B3870">
        <v>3869</v>
      </c>
      <c r="F3870" t="s">
        <v>9280</v>
      </c>
      <c r="G3870" t="s">
        <v>6009</v>
      </c>
      <c r="I3870">
        <v>1</v>
      </c>
    </row>
    <row r="3871" spans="1:9" ht="14.4" hidden="1">
      <c r="A3871" t="s">
        <v>1253</v>
      </c>
      <c r="B3871">
        <v>3870</v>
      </c>
      <c r="F3871" t="s">
        <v>9281</v>
      </c>
      <c r="G3871" t="s">
        <v>6009</v>
      </c>
      <c r="I3871">
        <v>1</v>
      </c>
    </row>
    <row r="3872" spans="1:9" ht="14.4" hidden="1">
      <c r="A3872" t="s">
        <v>1643</v>
      </c>
      <c r="B3872">
        <v>3871</v>
      </c>
      <c r="F3872" t="s">
        <v>9282</v>
      </c>
      <c r="G3872" t="s">
        <v>6009</v>
      </c>
      <c r="I3872">
        <v>1</v>
      </c>
    </row>
    <row r="3873" spans="1:9" ht="14.4" hidden="1">
      <c r="A3873" t="s">
        <v>9283</v>
      </c>
      <c r="B3873">
        <v>3872</v>
      </c>
      <c r="C3873" t="s">
        <v>9283</v>
      </c>
      <c r="D3873" t="s">
        <v>9284</v>
      </c>
      <c r="E3873" t="s">
        <v>823</v>
      </c>
      <c r="F3873" t="s">
        <v>9282</v>
      </c>
      <c r="G3873" t="s">
        <v>6009</v>
      </c>
      <c r="I3873">
        <v>1</v>
      </c>
    </row>
    <row r="3874" spans="1:9" ht="14.4">
      <c r="A3874" t="s">
        <v>9285</v>
      </c>
      <c r="B3874">
        <v>3873</v>
      </c>
      <c r="C3874" t="s">
        <v>9285</v>
      </c>
      <c r="D3874" t="s">
        <v>9286</v>
      </c>
      <c r="E3874" t="s">
        <v>9287</v>
      </c>
      <c r="F3874" t="s">
        <v>9282</v>
      </c>
      <c r="G3874" t="s">
        <v>6009</v>
      </c>
      <c r="I3874">
        <v>1</v>
      </c>
    </row>
    <row r="3875" spans="1:9" ht="14.4" hidden="1">
      <c r="A3875" t="s">
        <v>9288</v>
      </c>
      <c r="B3875">
        <v>3874</v>
      </c>
      <c r="C3875" t="s">
        <v>9288</v>
      </c>
      <c r="D3875" t="s">
        <v>9289</v>
      </c>
      <c r="E3875" t="s">
        <v>881</v>
      </c>
      <c r="F3875" t="s">
        <v>9282</v>
      </c>
      <c r="G3875" t="s">
        <v>6009</v>
      </c>
      <c r="I3875">
        <v>1</v>
      </c>
    </row>
    <row r="3876" spans="1:9" ht="14.4" hidden="1">
      <c r="A3876" t="s">
        <v>1643</v>
      </c>
      <c r="B3876">
        <v>3875</v>
      </c>
      <c r="F3876" t="s">
        <v>9282</v>
      </c>
      <c r="G3876" t="s">
        <v>6009</v>
      </c>
      <c r="I3876">
        <v>1</v>
      </c>
    </row>
    <row r="3877" spans="1:9" ht="14.4" hidden="1">
      <c r="A3877" t="s">
        <v>1643</v>
      </c>
      <c r="B3877">
        <v>3876</v>
      </c>
      <c r="F3877" t="s">
        <v>9282</v>
      </c>
      <c r="G3877" t="s">
        <v>6009</v>
      </c>
      <c r="I3877">
        <v>1</v>
      </c>
    </row>
    <row r="3878" spans="1:9" ht="14.4">
      <c r="A3878" t="s">
        <v>9290</v>
      </c>
      <c r="B3878">
        <v>3877</v>
      </c>
      <c r="C3878" t="s">
        <v>9290</v>
      </c>
      <c r="D3878" t="s">
        <v>9291</v>
      </c>
      <c r="E3878" t="s">
        <v>909</v>
      </c>
      <c r="F3878" t="s">
        <v>9282</v>
      </c>
      <c r="G3878" t="s">
        <v>6009</v>
      </c>
      <c r="I3878">
        <v>1</v>
      </c>
    </row>
    <row r="3879" spans="1:9" ht="14.4" hidden="1">
      <c r="A3879" t="s">
        <v>1643</v>
      </c>
      <c r="B3879">
        <v>3878</v>
      </c>
      <c r="F3879" t="s">
        <v>9282</v>
      </c>
      <c r="G3879" t="s">
        <v>6009</v>
      </c>
      <c r="I3879">
        <v>1</v>
      </c>
    </row>
    <row r="3880" spans="1:9" ht="14.4" hidden="1">
      <c r="A3880" t="s">
        <v>1643</v>
      </c>
      <c r="B3880">
        <v>3879</v>
      </c>
      <c r="F3880" t="s">
        <v>9282</v>
      </c>
      <c r="G3880" t="s">
        <v>6009</v>
      </c>
      <c r="I3880">
        <v>1</v>
      </c>
    </row>
    <row r="3881" spans="1:9" ht="14.4" hidden="1">
      <c r="A3881" t="s">
        <v>1643</v>
      </c>
      <c r="B3881">
        <v>3880</v>
      </c>
      <c r="F3881" t="s">
        <v>9282</v>
      </c>
      <c r="G3881" t="s">
        <v>6009</v>
      </c>
      <c r="I3881">
        <v>1</v>
      </c>
    </row>
    <row r="3882" spans="1:9" ht="14.4" hidden="1">
      <c r="A3882" t="s">
        <v>1643</v>
      </c>
      <c r="B3882">
        <v>3881</v>
      </c>
      <c r="F3882" t="s">
        <v>9282</v>
      </c>
      <c r="G3882" t="s">
        <v>6009</v>
      </c>
      <c r="I3882">
        <v>1</v>
      </c>
    </row>
    <row r="3883" spans="1:9" ht="14.4">
      <c r="A3883" t="s">
        <v>9292</v>
      </c>
      <c r="B3883">
        <v>3882</v>
      </c>
      <c r="C3883" t="s">
        <v>9292</v>
      </c>
      <c r="D3883" t="s">
        <v>908</v>
      </c>
      <c r="E3883" t="s">
        <v>2311</v>
      </c>
      <c r="F3883" t="s">
        <v>9282</v>
      </c>
      <c r="G3883" t="s">
        <v>6009</v>
      </c>
      <c r="I3883">
        <v>1</v>
      </c>
    </row>
    <row r="3884" spans="1:9" ht="14.4" hidden="1">
      <c r="A3884" t="s">
        <v>1643</v>
      </c>
      <c r="B3884">
        <v>3883</v>
      </c>
      <c r="F3884" t="s">
        <v>9282</v>
      </c>
      <c r="G3884" t="s">
        <v>6009</v>
      </c>
      <c r="I3884">
        <v>1</v>
      </c>
    </row>
    <row r="3885" spans="1:9" ht="14.4" hidden="1">
      <c r="A3885" t="s">
        <v>1643</v>
      </c>
      <c r="B3885">
        <v>3884</v>
      </c>
      <c r="F3885" t="s">
        <v>9282</v>
      </c>
      <c r="G3885" t="s">
        <v>6009</v>
      </c>
      <c r="I3885">
        <v>1</v>
      </c>
    </row>
    <row r="3886" spans="1:9" ht="14.4">
      <c r="A3886" t="s">
        <v>9293</v>
      </c>
      <c r="B3886">
        <v>3885</v>
      </c>
      <c r="C3886" t="s">
        <v>9293</v>
      </c>
      <c r="D3886" t="s">
        <v>9294</v>
      </c>
      <c r="E3886" t="s">
        <v>909</v>
      </c>
      <c r="F3886" t="s">
        <v>9282</v>
      </c>
      <c r="G3886" t="s">
        <v>6009</v>
      </c>
      <c r="I3886">
        <v>1</v>
      </c>
    </row>
    <row r="3887" spans="1:9" ht="14.4">
      <c r="A3887" t="s">
        <v>9295</v>
      </c>
      <c r="B3887">
        <v>3886</v>
      </c>
      <c r="C3887" t="s">
        <v>9295</v>
      </c>
      <c r="D3887" t="s">
        <v>908</v>
      </c>
      <c r="E3887" t="s">
        <v>9296</v>
      </c>
      <c r="F3887" t="s">
        <v>9282</v>
      </c>
      <c r="G3887" t="s">
        <v>6009</v>
      </c>
      <c r="I3887">
        <v>1</v>
      </c>
    </row>
    <row r="3888" spans="1:9" ht="14.4" hidden="1">
      <c r="A3888" t="s">
        <v>9297</v>
      </c>
      <c r="B3888">
        <v>3887</v>
      </c>
      <c r="C3888" t="s">
        <v>9297</v>
      </c>
      <c r="F3888" t="s">
        <v>9282</v>
      </c>
      <c r="G3888" t="s">
        <v>6009</v>
      </c>
      <c r="I3888">
        <v>1</v>
      </c>
    </row>
    <row r="3889" spans="1:9" ht="14.4" hidden="1">
      <c r="A3889" t="s">
        <v>1643</v>
      </c>
      <c r="B3889">
        <v>3888</v>
      </c>
      <c r="F3889" t="s">
        <v>9282</v>
      </c>
      <c r="G3889" t="s">
        <v>6009</v>
      </c>
      <c r="I3889">
        <v>1</v>
      </c>
    </row>
    <row r="3890" spans="1:9" ht="14.4" hidden="1">
      <c r="A3890" t="s">
        <v>1643</v>
      </c>
      <c r="B3890">
        <v>3889</v>
      </c>
      <c r="F3890" t="s">
        <v>9282</v>
      </c>
      <c r="G3890" t="s">
        <v>6009</v>
      </c>
      <c r="I3890">
        <v>1</v>
      </c>
    </row>
    <row r="3891" spans="1:9" ht="14.4" hidden="1">
      <c r="A3891" t="s">
        <v>1643</v>
      </c>
      <c r="B3891">
        <v>3890</v>
      </c>
      <c r="F3891" t="s">
        <v>9282</v>
      </c>
      <c r="G3891" t="s">
        <v>6009</v>
      </c>
      <c r="I3891">
        <v>1</v>
      </c>
    </row>
    <row r="3892" spans="1:9" ht="14.4" hidden="1">
      <c r="A3892" t="s">
        <v>1643</v>
      </c>
      <c r="B3892">
        <v>3891</v>
      </c>
      <c r="F3892" t="s">
        <v>9282</v>
      </c>
      <c r="G3892" t="s">
        <v>6009</v>
      </c>
      <c r="I3892">
        <v>1</v>
      </c>
    </row>
    <row r="3893" spans="1:9" ht="14.4" hidden="1">
      <c r="A3893" t="s">
        <v>1643</v>
      </c>
      <c r="B3893">
        <v>3892</v>
      </c>
      <c r="F3893" t="s">
        <v>9282</v>
      </c>
      <c r="G3893" t="s">
        <v>6009</v>
      </c>
      <c r="I3893">
        <v>1</v>
      </c>
    </row>
    <row r="3894" spans="1:9" ht="14.4" hidden="1">
      <c r="A3894" t="s">
        <v>1643</v>
      </c>
      <c r="B3894">
        <v>3893</v>
      </c>
      <c r="F3894" t="s">
        <v>9282</v>
      </c>
      <c r="G3894" t="s">
        <v>6009</v>
      </c>
      <c r="I3894">
        <v>1</v>
      </c>
    </row>
    <row r="3895" spans="1:9" ht="14.4">
      <c r="A3895" t="s">
        <v>9298</v>
      </c>
      <c r="B3895">
        <v>3894</v>
      </c>
      <c r="C3895" t="s">
        <v>9298</v>
      </c>
      <c r="D3895" t="s">
        <v>810</v>
      </c>
      <c r="E3895" t="s">
        <v>810</v>
      </c>
      <c r="F3895" t="s">
        <v>9282</v>
      </c>
      <c r="G3895" t="s">
        <v>6009</v>
      </c>
      <c r="I3895">
        <v>1</v>
      </c>
    </row>
    <row r="3896" spans="1:9" ht="14.4" hidden="1">
      <c r="A3896" t="s">
        <v>1643</v>
      </c>
      <c r="B3896">
        <v>3895</v>
      </c>
      <c r="F3896" t="s">
        <v>9282</v>
      </c>
      <c r="G3896" t="s">
        <v>6009</v>
      </c>
      <c r="I3896">
        <v>1</v>
      </c>
    </row>
    <row r="3897" spans="1:9" ht="14.4" hidden="1">
      <c r="A3897" t="s">
        <v>1643</v>
      </c>
      <c r="B3897">
        <v>3896</v>
      </c>
      <c r="F3897" t="s">
        <v>9282</v>
      </c>
      <c r="G3897" t="s">
        <v>6009</v>
      </c>
      <c r="I3897">
        <v>1</v>
      </c>
    </row>
    <row r="3898" spans="1:9" ht="14.4" hidden="1">
      <c r="A3898" t="s">
        <v>1643</v>
      </c>
      <c r="B3898">
        <v>3897</v>
      </c>
      <c r="F3898" t="s">
        <v>9282</v>
      </c>
      <c r="G3898" t="s">
        <v>6009</v>
      </c>
      <c r="I3898">
        <v>1</v>
      </c>
    </row>
    <row r="3899" spans="1:9" ht="14.4" hidden="1">
      <c r="A3899" t="s">
        <v>1643</v>
      </c>
      <c r="B3899">
        <v>3898</v>
      </c>
      <c r="F3899" t="s">
        <v>9282</v>
      </c>
      <c r="G3899" t="s">
        <v>6009</v>
      </c>
      <c r="I3899">
        <v>1</v>
      </c>
    </row>
    <row r="3900" spans="1:9" ht="14.4" hidden="1">
      <c r="A3900" t="s">
        <v>9299</v>
      </c>
      <c r="B3900">
        <v>3899</v>
      </c>
      <c r="C3900" t="s">
        <v>9299</v>
      </c>
      <c r="D3900" t="s">
        <v>823</v>
      </c>
      <c r="E3900" t="s">
        <v>823</v>
      </c>
      <c r="F3900" t="s">
        <v>9282</v>
      </c>
      <c r="G3900" t="s">
        <v>6009</v>
      </c>
      <c r="I3900">
        <v>1</v>
      </c>
    </row>
    <row r="3901" spans="1:9" ht="14.4" hidden="1">
      <c r="A3901" t="s">
        <v>1643</v>
      </c>
      <c r="B3901">
        <v>3900</v>
      </c>
      <c r="F3901" t="s">
        <v>9282</v>
      </c>
      <c r="G3901" t="s">
        <v>6009</v>
      </c>
      <c r="I3901">
        <v>1</v>
      </c>
    </row>
    <row r="3902" spans="1:9" ht="14.4" hidden="1">
      <c r="A3902" t="s">
        <v>1643</v>
      </c>
      <c r="B3902">
        <v>3901</v>
      </c>
      <c r="F3902" t="s">
        <v>9282</v>
      </c>
      <c r="G3902" t="s">
        <v>6009</v>
      </c>
      <c r="I3902">
        <v>1</v>
      </c>
    </row>
    <row r="3903" spans="1:9" ht="14.4" hidden="1">
      <c r="A3903" t="s">
        <v>1643</v>
      </c>
      <c r="B3903">
        <v>3902</v>
      </c>
      <c r="F3903" t="s">
        <v>9282</v>
      </c>
      <c r="G3903" t="s">
        <v>6009</v>
      </c>
      <c r="I3903">
        <v>1</v>
      </c>
    </row>
    <row r="3904" spans="1:9" ht="14.4" hidden="1">
      <c r="A3904" t="s">
        <v>1643</v>
      </c>
      <c r="B3904">
        <v>3903</v>
      </c>
      <c r="F3904" t="s">
        <v>9282</v>
      </c>
      <c r="G3904" t="s">
        <v>6009</v>
      </c>
      <c r="I3904">
        <v>1</v>
      </c>
    </row>
    <row r="3905" spans="1:9" ht="14.4">
      <c r="A3905" t="s">
        <v>9300</v>
      </c>
      <c r="B3905">
        <v>3904</v>
      </c>
      <c r="C3905" t="s">
        <v>9300</v>
      </c>
      <c r="D3905" t="s">
        <v>908</v>
      </c>
      <c r="E3905" t="s">
        <v>9301</v>
      </c>
      <c r="F3905" t="s">
        <v>9282</v>
      </c>
      <c r="G3905" t="s">
        <v>6009</v>
      </c>
      <c r="I3905">
        <v>1</v>
      </c>
    </row>
    <row r="3906" spans="1:9" ht="14.4" hidden="1">
      <c r="A3906" t="s">
        <v>1643</v>
      </c>
      <c r="B3906">
        <v>3905</v>
      </c>
      <c r="F3906" t="s">
        <v>9282</v>
      </c>
      <c r="G3906" t="s">
        <v>6009</v>
      </c>
      <c r="I3906">
        <v>1</v>
      </c>
    </row>
    <row r="3907" spans="1:9" ht="14.4" hidden="1">
      <c r="A3907" t="s">
        <v>1643</v>
      </c>
      <c r="B3907">
        <v>3906</v>
      </c>
      <c r="F3907" t="s">
        <v>9282</v>
      </c>
      <c r="G3907" t="s">
        <v>6009</v>
      </c>
      <c r="I3907">
        <v>1</v>
      </c>
    </row>
    <row r="3908" spans="1:9" ht="14.4" hidden="1">
      <c r="A3908" t="s">
        <v>9302</v>
      </c>
      <c r="B3908">
        <v>3907</v>
      </c>
      <c r="C3908" t="s">
        <v>9302</v>
      </c>
      <c r="F3908" t="s">
        <v>9282</v>
      </c>
      <c r="G3908" t="s">
        <v>6009</v>
      </c>
      <c r="I3908">
        <v>1</v>
      </c>
    </row>
    <row r="3909" spans="1:9" ht="14.4" hidden="1">
      <c r="A3909" t="s">
        <v>1643</v>
      </c>
      <c r="B3909">
        <v>3908</v>
      </c>
      <c r="F3909" t="s">
        <v>9282</v>
      </c>
      <c r="G3909" t="s">
        <v>6009</v>
      </c>
      <c r="I3909">
        <v>1</v>
      </c>
    </row>
    <row r="3910" spans="1:9" ht="14.4" hidden="1">
      <c r="A3910" t="s">
        <v>1643</v>
      </c>
      <c r="B3910">
        <v>3909</v>
      </c>
      <c r="F3910" t="s">
        <v>9282</v>
      </c>
      <c r="G3910" t="s">
        <v>6009</v>
      </c>
      <c r="I3910">
        <v>1</v>
      </c>
    </row>
    <row r="3911" spans="1:9" ht="14.4" hidden="1">
      <c r="A3911" t="s">
        <v>1643</v>
      </c>
      <c r="B3911">
        <v>3910</v>
      </c>
      <c r="F3911" t="s">
        <v>9282</v>
      </c>
      <c r="G3911" t="s">
        <v>6009</v>
      </c>
      <c r="I3911">
        <v>1</v>
      </c>
    </row>
    <row r="3912" spans="1:9" ht="14.4" hidden="1">
      <c r="A3912" t="s">
        <v>1643</v>
      </c>
      <c r="B3912">
        <v>3911</v>
      </c>
      <c r="F3912" t="s">
        <v>9282</v>
      </c>
      <c r="G3912" t="s">
        <v>6009</v>
      </c>
      <c r="I3912">
        <v>1</v>
      </c>
    </row>
    <row r="3913" spans="1:9" ht="14.4" hidden="1">
      <c r="A3913" t="s">
        <v>9303</v>
      </c>
      <c r="B3913">
        <v>3912</v>
      </c>
      <c r="C3913" t="s">
        <v>9303</v>
      </c>
      <c r="D3913" t="s">
        <v>9304</v>
      </c>
      <c r="E3913" t="s">
        <v>823</v>
      </c>
      <c r="F3913" t="s">
        <v>9282</v>
      </c>
      <c r="G3913" t="s">
        <v>6009</v>
      </c>
      <c r="I3913">
        <v>1</v>
      </c>
    </row>
    <row r="3914" spans="1:9" ht="14.4" hidden="1">
      <c r="A3914" t="s">
        <v>1643</v>
      </c>
      <c r="B3914">
        <v>3913</v>
      </c>
      <c r="F3914" t="s">
        <v>9282</v>
      </c>
      <c r="G3914" t="s">
        <v>6009</v>
      </c>
      <c r="I3914">
        <v>1</v>
      </c>
    </row>
    <row r="3915" spans="1:9" ht="14.4" hidden="1">
      <c r="A3915" t="s">
        <v>1643</v>
      </c>
      <c r="B3915">
        <v>3914</v>
      </c>
      <c r="F3915" t="s">
        <v>9282</v>
      </c>
      <c r="G3915" t="s">
        <v>6009</v>
      </c>
      <c r="I3915">
        <v>1</v>
      </c>
    </row>
    <row r="3916" spans="1:9" ht="14.4" hidden="1">
      <c r="A3916" t="s">
        <v>1643</v>
      </c>
      <c r="B3916">
        <v>3915</v>
      </c>
      <c r="F3916" t="s">
        <v>9282</v>
      </c>
      <c r="G3916" t="s">
        <v>6009</v>
      </c>
      <c r="I3916">
        <v>1</v>
      </c>
    </row>
    <row r="3917" spans="1:9" ht="14.4" hidden="1">
      <c r="A3917" t="s">
        <v>9305</v>
      </c>
      <c r="B3917">
        <v>3916</v>
      </c>
      <c r="C3917" t="s">
        <v>9305</v>
      </c>
      <c r="D3917" t="s">
        <v>823</v>
      </c>
      <c r="E3917" t="s">
        <v>823</v>
      </c>
      <c r="F3917" t="s">
        <v>9282</v>
      </c>
      <c r="G3917" t="s">
        <v>6009</v>
      </c>
      <c r="I3917">
        <v>1</v>
      </c>
    </row>
    <row r="3918" spans="1:9" ht="14.4" hidden="1">
      <c r="A3918" t="s">
        <v>1643</v>
      </c>
      <c r="B3918">
        <v>3917</v>
      </c>
      <c r="F3918" t="s">
        <v>9282</v>
      </c>
      <c r="G3918" t="s">
        <v>6009</v>
      </c>
      <c r="I3918">
        <v>1</v>
      </c>
    </row>
    <row r="3919" spans="1:9" ht="14.4" hidden="1">
      <c r="A3919" t="s">
        <v>1643</v>
      </c>
      <c r="B3919">
        <v>3918</v>
      </c>
      <c r="F3919" t="s">
        <v>9282</v>
      </c>
      <c r="G3919" t="s">
        <v>6009</v>
      </c>
      <c r="I3919">
        <v>1</v>
      </c>
    </row>
    <row r="3920" spans="1:9" ht="14.4">
      <c r="A3920" t="s">
        <v>9306</v>
      </c>
      <c r="B3920">
        <v>3919</v>
      </c>
      <c r="C3920" t="s">
        <v>9306</v>
      </c>
      <c r="D3920" t="s">
        <v>1637</v>
      </c>
      <c r="E3920" t="s">
        <v>810</v>
      </c>
      <c r="F3920" t="s">
        <v>9282</v>
      </c>
      <c r="G3920" t="s">
        <v>6009</v>
      </c>
      <c r="I3920">
        <v>1</v>
      </c>
    </row>
    <row r="3921" spans="1:9" ht="14.4" hidden="1">
      <c r="A3921" t="s">
        <v>1643</v>
      </c>
      <c r="B3921">
        <v>3920</v>
      </c>
      <c r="F3921" t="s">
        <v>9282</v>
      </c>
      <c r="G3921" t="s">
        <v>6009</v>
      </c>
      <c r="I3921">
        <v>1</v>
      </c>
    </row>
    <row r="3922" spans="1:9" ht="14.4" hidden="1">
      <c r="A3922" t="s">
        <v>1643</v>
      </c>
      <c r="B3922">
        <v>3921</v>
      </c>
      <c r="F3922" t="s">
        <v>9282</v>
      </c>
      <c r="G3922" t="s">
        <v>6009</v>
      </c>
      <c r="I3922">
        <v>1</v>
      </c>
    </row>
    <row r="3923" spans="1:9" ht="14.4">
      <c r="A3923" t="s">
        <v>9307</v>
      </c>
      <c r="B3923">
        <v>3922</v>
      </c>
      <c r="C3923" t="s">
        <v>9307</v>
      </c>
      <c r="D3923" t="s">
        <v>908</v>
      </c>
      <c r="E3923" t="s">
        <v>9308</v>
      </c>
      <c r="F3923" t="s">
        <v>9282</v>
      </c>
      <c r="G3923" t="s">
        <v>6009</v>
      </c>
      <c r="I3923">
        <v>1</v>
      </c>
    </row>
    <row r="3924" spans="1:9" ht="14.4">
      <c r="A3924" t="s">
        <v>9309</v>
      </c>
      <c r="B3924">
        <v>3923</v>
      </c>
      <c r="C3924" t="s">
        <v>9309</v>
      </c>
      <c r="D3924" t="s">
        <v>823</v>
      </c>
      <c r="E3924" t="s">
        <v>9310</v>
      </c>
      <c r="F3924" t="s">
        <v>9282</v>
      </c>
      <c r="G3924" t="s">
        <v>6009</v>
      </c>
      <c r="I3924">
        <v>1</v>
      </c>
    </row>
    <row r="3925" spans="1:9" ht="14.4" hidden="1">
      <c r="A3925" t="s">
        <v>1643</v>
      </c>
      <c r="B3925">
        <v>3924</v>
      </c>
      <c r="F3925" t="s">
        <v>9282</v>
      </c>
      <c r="G3925" t="s">
        <v>6009</v>
      </c>
      <c r="I3925">
        <v>1</v>
      </c>
    </row>
    <row r="3926" spans="1:9" ht="14.4">
      <c r="A3926" t="s">
        <v>9311</v>
      </c>
      <c r="B3926">
        <v>3925</v>
      </c>
      <c r="C3926" t="s">
        <v>9311</v>
      </c>
      <c r="D3926" t="s">
        <v>9312</v>
      </c>
      <c r="E3926" t="s">
        <v>9313</v>
      </c>
      <c r="F3926" t="s">
        <v>9282</v>
      </c>
      <c r="G3926" t="s">
        <v>6009</v>
      </c>
      <c r="I3926">
        <v>1</v>
      </c>
    </row>
    <row r="3927" spans="1:9" ht="14.4">
      <c r="A3927" t="s">
        <v>9314</v>
      </c>
      <c r="B3927">
        <v>3926</v>
      </c>
      <c r="C3927" t="s">
        <v>9314</v>
      </c>
      <c r="D3927" t="s">
        <v>908</v>
      </c>
      <c r="E3927" t="s">
        <v>9315</v>
      </c>
      <c r="F3927" t="s">
        <v>9282</v>
      </c>
      <c r="G3927" t="s">
        <v>6009</v>
      </c>
      <c r="I3927">
        <v>1</v>
      </c>
    </row>
    <row r="3928" spans="1:9" ht="14.4" hidden="1">
      <c r="A3928" t="s">
        <v>1643</v>
      </c>
      <c r="B3928">
        <v>3927</v>
      </c>
      <c r="F3928" t="s">
        <v>9282</v>
      </c>
      <c r="G3928" t="s">
        <v>6009</v>
      </c>
      <c r="I3928">
        <v>1</v>
      </c>
    </row>
    <row r="3929" spans="1:9" ht="14.4" hidden="1">
      <c r="A3929" t="s">
        <v>1643</v>
      </c>
      <c r="B3929">
        <v>3928</v>
      </c>
      <c r="F3929" t="s">
        <v>9282</v>
      </c>
      <c r="G3929" t="s">
        <v>6009</v>
      </c>
      <c r="I3929">
        <v>1</v>
      </c>
    </row>
    <row r="3930" spans="1:9" ht="14.4" hidden="1">
      <c r="A3930" t="s">
        <v>9316</v>
      </c>
      <c r="B3930">
        <v>3929</v>
      </c>
      <c r="C3930" t="s">
        <v>9316</v>
      </c>
      <c r="D3930" t="s">
        <v>823</v>
      </c>
      <c r="E3930" t="s">
        <v>823</v>
      </c>
      <c r="F3930" t="s">
        <v>9282</v>
      </c>
      <c r="G3930" t="s">
        <v>6009</v>
      </c>
      <c r="I3930">
        <v>1</v>
      </c>
    </row>
    <row r="3931" spans="1:9" ht="14.4" hidden="1">
      <c r="A3931" t="s">
        <v>1643</v>
      </c>
      <c r="B3931">
        <v>3930</v>
      </c>
      <c r="F3931" t="s">
        <v>9282</v>
      </c>
      <c r="G3931" t="s">
        <v>6009</v>
      </c>
      <c r="I3931">
        <v>1</v>
      </c>
    </row>
    <row r="3932" spans="1:9" ht="14.4" hidden="1">
      <c r="A3932" t="s">
        <v>1643</v>
      </c>
      <c r="B3932">
        <v>3931</v>
      </c>
      <c r="F3932" t="s">
        <v>9282</v>
      </c>
      <c r="G3932" t="s">
        <v>6009</v>
      </c>
      <c r="I3932">
        <v>1</v>
      </c>
    </row>
    <row r="3933" spans="1:9" ht="14.4" hidden="1">
      <c r="A3933" t="s">
        <v>1643</v>
      </c>
      <c r="B3933">
        <v>3932</v>
      </c>
      <c r="F3933" t="s">
        <v>9282</v>
      </c>
      <c r="G3933" t="s">
        <v>6009</v>
      </c>
      <c r="I3933">
        <v>1</v>
      </c>
    </row>
    <row r="3934" spans="1:9" ht="14.4" hidden="1">
      <c r="A3934" t="s">
        <v>1643</v>
      </c>
      <c r="B3934">
        <v>3933</v>
      </c>
      <c r="F3934" t="s">
        <v>9282</v>
      </c>
      <c r="G3934" t="s">
        <v>6009</v>
      </c>
      <c r="I3934">
        <v>1</v>
      </c>
    </row>
    <row r="3935" spans="1:9" ht="14.4" hidden="1">
      <c r="A3935" t="s">
        <v>1643</v>
      </c>
      <c r="B3935">
        <v>3934</v>
      </c>
      <c r="F3935" t="s">
        <v>9282</v>
      </c>
      <c r="G3935" t="s">
        <v>6009</v>
      </c>
      <c r="I3935">
        <v>1</v>
      </c>
    </row>
    <row r="3936" spans="1:9" ht="14.4" hidden="1">
      <c r="A3936" t="s">
        <v>1643</v>
      </c>
      <c r="B3936">
        <v>3935</v>
      </c>
      <c r="F3936" t="s">
        <v>9282</v>
      </c>
      <c r="G3936" t="s">
        <v>6009</v>
      </c>
      <c r="I3936">
        <v>1</v>
      </c>
    </row>
    <row r="3937" spans="1:9" ht="14.4">
      <c r="A3937" t="s">
        <v>9317</v>
      </c>
      <c r="B3937">
        <v>3936</v>
      </c>
      <c r="C3937" t="s">
        <v>9317</v>
      </c>
      <c r="D3937" t="s">
        <v>9318</v>
      </c>
      <c r="E3937" t="s">
        <v>9319</v>
      </c>
      <c r="F3937" t="s">
        <v>9282</v>
      </c>
      <c r="G3937" t="s">
        <v>6009</v>
      </c>
      <c r="I3937">
        <v>1</v>
      </c>
    </row>
    <row r="3938" spans="1:9" ht="14.4" hidden="1">
      <c r="A3938" t="s">
        <v>1643</v>
      </c>
      <c r="B3938">
        <v>3937</v>
      </c>
      <c r="F3938" t="s">
        <v>9282</v>
      </c>
      <c r="G3938" t="s">
        <v>6009</v>
      </c>
      <c r="I3938">
        <v>1</v>
      </c>
    </row>
    <row r="3939" spans="1:9" ht="14.4" hidden="1">
      <c r="A3939" t="s">
        <v>2543</v>
      </c>
      <c r="B3939">
        <v>3938</v>
      </c>
      <c r="C3939" t="s">
        <v>2543</v>
      </c>
      <c r="D3939" t="s">
        <v>908</v>
      </c>
      <c r="E3939" t="s">
        <v>9315</v>
      </c>
      <c r="F3939" t="s">
        <v>9282</v>
      </c>
      <c r="G3939" t="s">
        <v>6009</v>
      </c>
      <c r="I3939">
        <v>1</v>
      </c>
    </row>
    <row r="3940" spans="1:9" ht="14.4" hidden="1">
      <c r="A3940" t="s">
        <v>1643</v>
      </c>
      <c r="B3940">
        <v>3939</v>
      </c>
      <c r="F3940" t="s">
        <v>9282</v>
      </c>
      <c r="G3940" t="s">
        <v>6009</v>
      </c>
      <c r="I3940">
        <v>1</v>
      </c>
    </row>
    <row r="3941" spans="1:9" ht="14.4" hidden="1">
      <c r="A3941" t="s">
        <v>1643</v>
      </c>
      <c r="B3941">
        <v>3940</v>
      </c>
      <c r="F3941" t="s">
        <v>9282</v>
      </c>
      <c r="G3941" t="s">
        <v>6009</v>
      </c>
      <c r="I3941">
        <v>1</v>
      </c>
    </row>
    <row r="3942" spans="1:9" ht="14.4" hidden="1">
      <c r="A3942" t="s">
        <v>1643</v>
      </c>
      <c r="B3942">
        <v>3941</v>
      </c>
      <c r="F3942" t="s">
        <v>9282</v>
      </c>
      <c r="G3942" t="s">
        <v>6009</v>
      </c>
      <c r="I3942">
        <v>1</v>
      </c>
    </row>
    <row r="3943" spans="1:9" ht="14.4" hidden="1">
      <c r="A3943" t="s">
        <v>1643</v>
      </c>
      <c r="B3943">
        <v>3942</v>
      </c>
      <c r="F3943" t="s">
        <v>9282</v>
      </c>
      <c r="G3943" t="s">
        <v>6009</v>
      </c>
      <c r="I3943">
        <v>1</v>
      </c>
    </row>
    <row r="3944" spans="1:9" ht="14.4">
      <c r="A3944" t="s">
        <v>9320</v>
      </c>
      <c r="B3944">
        <v>3943</v>
      </c>
      <c r="C3944" t="s">
        <v>9320</v>
      </c>
      <c r="D3944" t="s">
        <v>908</v>
      </c>
      <c r="E3944" t="s">
        <v>9321</v>
      </c>
      <c r="F3944" t="s">
        <v>9282</v>
      </c>
      <c r="G3944" t="s">
        <v>6009</v>
      </c>
      <c r="I3944">
        <v>1</v>
      </c>
    </row>
    <row r="3945" spans="1:9" ht="14.4" hidden="1">
      <c r="A3945" t="s">
        <v>1643</v>
      </c>
      <c r="B3945">
        <v>3944</v>
      </c>
      <c r="F3945" t="s">
        <v>9322</v>
      </c>
      <c r="G3945" t="s">
        <v>6009</v>
      </c>
      <c r="I3945">
        <v>1</v>
      </c>
    </row>
    <row r="3946" spans="1:9" ht="14.4" hidden="1">
      <c r="A3946" t="s">
        <v>1643</v>
      </c>
      <c r="B3946">
        <v>3945</v>
      </c>
      <c r="F3946" t="s">
        <v>9322</v>
      </c>
      <c r="G3946" t="s">
        <v>6009</v>
      </c>
      <c r="I3946">
        <v>1</v>
      </c>
    </row>
    <row r="3947" spans="1:9" ht="14.4" hidden="1">
      <c r="A3947" t="s">
        <v>1643</v>
      </c>
      <c r="B3947">
        <v>3946</v>
      </c>
      <c r="F3947" t="s">
        <v>9322</v>
      </c>
      <c r="G3947" t="s">
        <v>6009</v>
      </c>
      <c r="I3947">
        <v>1</v>
      </c>
    </row>
    <row r="3948" spans="1:9" ht="14.4" hidden="1">
      <c r="A3948" t="s">
        <v>1643</v>
      </c>
      <c r="B3948">
        <v>3947</v>
      </c>
      <c r="F3948" t="s">
        <v>9322</v>
      </c>
      <c r="G3948" t="s">
        <v>6009</v>
      </c>
      <c r="I3948">
        <v>1</v>
      </c>
    </row>
    <row r="3949" spans="1:9" ht="14.4" hidden="1">
      <c r="A3949" t="s">
        <v>1643</v>
      </c>
      <c r="B3949">
        <v>3948</v>
      </c>
      <c r="F3949" t="s">
        <v>9322</v>
      </c>
      <c r="G3949" t="s">
        <v>6009</v>
      </c>
      <c r="I3949">
        <v>1</v>
      </c>
    </row>
    <row r="3950" spans="1:9" ht="14.4" hidden="1">
      <c r="A3950" t="s">
        <v>1643</v>
      </c>
      <c r="B3950">
        <v>3949</v>
      </c>
      <c r="F3950" t="s">
        <v>9322</v>
      </c>
      <c r="G3950" t="s">
        <v>6009</v>
      </c>
      <c r="I3950">
        <v>1</v>
      </c>
    </row>
    <row r="3951" spans="1:9" ht="14.4" hidden="1">
      <c r="A3951" t="s">
        <v>1643</v>
      </c>
      <c r="B3951">
        <v>3950</v>
      </c>
      <c r="F3951" t="s">
        <v>9322</v>
      </c>
      <c r="G3951" t="s">
        <v>6009</v>
      </c>
      <c r="I3951">
        <v>1</v>
      </c>
    </row>
    <row r="3952" spans="1:9" ht="14.4" hidden="1">
      <c r="A3952" t="s">
        <v>1643</v>
      </c>
      <c r="B3952">
        <v>3951</v>
      </c>
      <c r="F3952" t="s">
        <v>9322</v>
      </c>
      <c r="G3952" t="s">
        <v>6009</v>
      </c>
      <c r="I3952">
        <v>1</v>
      </c>
    </row>
    <row r="3953" spans="1:9" ht="14.4" hidden="1">
      <c r="A3953" t="s">
        <v>1643</v>
      </c>
      <c r="B3953">
        <v>3952</v>
      </c>
      <c r="F3953" t="s">
        <v>9322</v>
      </c>
      <c r="G3953" t="s">
        <v>6009</v>
      </c>
      <c r="I3953">
        <v>1</v>
      </c>
    </row>
    <row r="3954" spans="1:9" ht="14.4" hidden="1">
      <c r="A3954" t="s">
        <v>1643</v>
      </c>
      <c r="B3954">
        <v>3953</v>
      </c>
      <c r="F3954" t="s">
        <v>9322</v>
      </c>
      <c r="G3954" t="s">
        <v>6009</v>
      </c>
      <c r="I3954">
        <v>1</v>
      </c>
    </row>
    <row r="3955" spans="1:9" ht="14.4">
      <c r="A3955" t="s">
        <v>9323</v>
      </c>
      <c r="B3955">
        <v>3954</v>
      </c>
      <c r="C3955" t="s">
        <v>9323</v>
      </c>
      <c r="D3955" t="s">
        <v>9324</v>
      </c>
      <c r="E3955" t="s">
        <v>9325</v>
      </c>
      <c r="F3955" t="s">
        <v>9322</v>
      </c>
      <c r="G3955" t="s">
        <v>6009</v>
      </c>
      <c r="I3955">
        <v>1</v>
      </c>
    </row>
    <row r="3956" spans="1:9" ht="14.4" hidden="1">
      <c r="A3956" t="s">
        <v>1643</v>
      </c>
      <c r="B3956">
        <v>3955</v>
      </c>
      <c r="F3956" t="s">
        <v>9322</v>
      </c>
      <c r="G3956" t="s">
        <v>6009</v>
      </c>
      <c r="I3956">
        <v>1</v>
      </c>
    </row>
    <row r="3957" spans="1:9" ht="14.4" hidden="1">
      <c r="A3957" t="s">
        <v>1643</v>
      </c>
      <c r="B3957">
        <v>3956</v>
      </c>
      <c r="F3957" t="s">
        <v>9322</v>
      </c>
      <c r="G3957" t="s">
        <v>6009</v>
      </c>
      <c r="I3957">
        <v>1</v>
      </c>
    </row>
    <row r="3958" spans="1:9" ht="14.4">
      <c r="A3958" t="s">
        <v>9326</v>
      </c>
      <c r="B3958">
        <v>3957</v>
      </c>
      <c r="C3958" t="s">
        <v>9326</v>
      </c>
      <c r="D3958" t="s">
        <v>9327</v>
      </c>
      <c r="E3958" t="s">
        <v>9328</v>
      </c>
      <c r="F3958" t="s">
        <v>9322</v>
      </c>
      <c r="G3958" t="s">
        <v>6009</v>
      </c>
      <c r="I3958">
        <v>1</v>
      </c>
    </row>
    <row r="3959" spans="1:9" ht="14.4" hidden="1">
      <c r="A3959" t="s">
        <v>1643</v>
      </c>
      <c r="B3959">
        <v>3958</v>
      </c>
      <c r="F3959" t="s">
        <v>9322</v>
      </c>
      <c r="G3959" t="s">
        <v>6009</v>
      </c>
      <c r="I3959">
        <v>1</v>
      </c>
    </row>
    <row r="3960" spans="1:9" ht="14.4" hidden="1">
      <c r="A3960" t="s">
        <v>1643</v>
      </c>
      <c r="B3960">
        <v>3959</v>
      </c>
      <c r="F3960" t="s">
        <v>9322</v>
      </c>
      <c r="G3960" t="s">
        <v>6009</v>
      </c>
      <c r="I3960">
        <v>1</v>
      </c>
    </row>
    <row r="3961" spans="1:9" ht="14.4">
      <c r="A3961" t="s">
        <v>9329</v>
      </c>
      <c r="B3961">
        <v>3960</v>
      </c>
      <c r="C3961" t="s">
        <v>9329</v>
      </c>
      <c r="D3961" t="s">
        <v>9330</v>
      </c>
      <c r="E3961" t="s">
        <v>9331</v>
      </c>
      <c r="F3961" t="s">
        <v>9322</v>
      </c>
      <c r="G3961" t="s">
        <v>6009</v>
      </c>
      <c r="I3961">
        <v>1</v>
      </c>
    </row>
    <row r="3962" spans="1:9" ht="14.4" hidden="1">
      <c r="A3962" t="s">
        <v>1643</v>
      </c>
      <c r="B3962">
        <v>3961</v>
      </c>
      <c r="F3962" t="s">
        <v>9322</v>
      </c>
      <c r="G3962" t="s">
        <v>6009</v>
      </c>
      <c r="I3962">
        <v>1</v>
      </c>
    </row>
    <row r="3963" spans="1:9" ht="14.4">
      <c r="A3963" t="s">
        <v>9332</v>
      </c>
      <c r="B3963">
        <v>3962</v>
      </c>
      <c r="C3963" t="s">
        <v>9332</v>
      </c>
      <c r="D3963" t="s">
        <v>9333</v>
      </c>
      <c r="E3963" t="s">
        <v>9334</v>
      </c>
      <c r="F3963" t="s">
        <v>9322</v>
      </c>
      <c r="G3963" t="s">
        <v>6009</v>
      </c>
      <c r="I3963">
        <v>1</v>
      </c>
    </row>
    <row r="3964" spans="1:9" ht="14.4">
      <c r="A3964" t="s">
        <v>9335</v>
      </c>
      <c r="B3964">
        <v>3963</v>
      </c>
      <c r="C3964" t="s">
        <v>9335</v>
      </c>
      <c r="D3964" t="s">
        <v>823</v>
      </c>
      <c r="E3964" t="s">
        <v>9336</v>
      </c>
      <c r="F3964" t="s">
        <v>9322</v>
      </c>
      <c r="G3964" t="s">
        <v>6009</v>
      </c>
      <c r="I3964">
        <v>1</v>
      </c>
    </row>
    <row r="3965" spans="1:9" ht="14.4" hidden="1">
      <c r="A3965" t="s">
        <v>1643</v>
      </c>
      <c r="B3965">
        <v>3964</v>
      </c>
      <c r="F3965" t="s">
        <v>9322</v>
      </c>
      <c r="G3965" t="s">
        <v>6009</v>
      </c>
      <c r="I3965">
        <v>1</v>
      </c>
    </row>
    <row r="3966" spans="1:9" ht="14.4">
      <c r="A3966" t="s">
        <v>9337</v>
      </c>
      <c r="B3966">
        <v>3965</v>
      </c>
      <c r="C3966" t="s">
        <v>9337</v>
      </c>
      <c r="D3966" t="s">
        <v>9338</v>
      </c>
      <c r="E3966" t="s">
        <v>9339</v>
      </c>
      <c r="F3966" t="s">
        <v>9322</v>
      </c>
      <c r="G3966" t="s">
        <v>6009</v>
      </c>
      <c r="I3966">
        <v>1</v>
      </c>
    </row>
    <row r="3967" spans="1:9" ht="14.4">
      <c r="A3967" t="s">
        <v>9340</v>
      </c>
      <c r="B3967">
        <v>3966</v>
      </c>
      <c r="C3967" t="s">
        <v>9340</v>
      </c>
      <c r="D3967" t="s">
        <v>9341</v>
      </c>
      <c r="E3967" t="s">
        <v>9342</v>
      </c>
      <c r="F3967" t="s">
        <v>9322</v>
      </c>
      <c r="G3967" t="s">
        <v>6009</v>
      </c>
      <c r="I3967">
        <v>1</v>
      </c>
    </row>
    <row r="3968" spans="1:9" ht="14.4" hidden="1">
      <c r="A3968" t="s">
        <v>1643</v>
      </c>
      <c r="B3968">
        <v>3967</v>
      </c>
      <c r="F3968" t="s">
        <v>9322</v>
      </c>
      <c r="G3968" t="s">
        <v>6009</v>
      </c>
      <c r="I3968">
        <v>1</v>
      </c>
    </row>
    <row r="3969" spans="1:9" ht="14.4" hidden="1">
      <c r="A3969" t="s">
        <v>1643</v>
      </c>
      <c r="B3969">
        <v>3968</v>
      </c>
      <c r="F3969" t="s">
        <v>9322</v>
      </c>
      <c r="G3969" t="s">
        <v>6009</v>
      </c>
      <c r="I3969">
        <v>1</v>
      </c>
    </row>
    <row r="3970" spans="1:9" ht="14.4" hidden="1">
      <c r="A3970" t="s">
        <v>1643</v>
      </c>
      <c r="B3970">
        <v>3969</v>
      </c>
      <c r="F3970" t="s">
        <v>9322</v>
      </c>
      <c r="G3970" t="s">
        <v>6009</v>
      </c>
      <c r="I3970">
        <v>1</v>
      </c>
    </row>
    <row r="3971" spans="1:9" ht="14.4" hidden="1">
      <c r="A3971" t="s">
        <v>1643</v>
      </c>
      <c r="B3971">
        <v>3970</v>
      </c>
      <c r="F3971" t="s">
        <v>9322</v>
      </c>
      <c r="G3971" t="s">
        <v>6009</v>
      </c>
      <c r="I3971">
        <v>1</v>
      </c>
    </row>
    <row r="3972" spans="1:9" ht="14.4" hidden="1">
      <c r="A3972" t="s">
        <v>1643</v>
      </c>
      <c r="B3972">
        <v>3971</v>
      </c>
      <c r="F3972" t="s">
        <v>9322</v>
      </c>
      <c r="G3972" t="s">
        <v>6009</v>
      </c>
      <c r="I3972">
        <v>1</v>
      </c>
    </row>
    <row r="3973" spans="1:9" ht="14.4" hidden="1">
      <c r="A3973" t="s">
        <v>1643</v>
      </c>
      <c r="B3973">
        <v>3972</v>
      </c>
      <c r="F3973" t="s">
        <v>9322</v>
      </c>
      <c r="G3973" t="s">
        <v>6009</v>
      </c>
      <c r="I3973">
        <v>1</v>
      </c>
    </row>
    <row r="3974" spans="1:9" ht="14.4">
      <c r="A3974" t="s">
        <v>9343</v>
      </c>
      <c r="B3974">
        <v>3973</v>
      </c>
      <c r="C3974" t="s">
        <v>9343</v>
      </c>
      <c r="D3974" t="s">
        <v>881</v>
      </c>
      <c r="E3974" t="s">
        <v>9344</v>
      </c>
      <c r="F3974" t="s">
        <v>9322</v>
      </c>
      <c r="G3974" t="s">
        <v>6009</v>
      </c>
      <c r="I3974">
        <v>1</v>
      </c>
    </row>
    <row r="3975" spans="1:9" ht="14.4" hidden="1">
      <c r="A3975" t="s">
        <v>9345</v>
      </c>
      <c r="B3975">
        <v>3974</v>
      </c>
      <c r="C3975" t="s">
        <v>9345</v>
      </c>
      <c r="D3975" t="s">
        <v>823</v>
      </c>
      <c r="E3975" t="s">
        <v>823</v>
      </c>
      <c r="F3975" t="s">
        <v>9322</v>
      </c>
      <c r="G3975" t="s">
        <v>6009</v>
      </c>
      <c r="I3975">
        <v>1</v>
      </c>
    </row>
    <row r="3976" spans="1:9" ht="14.4">
      <c r="A3976" t="s">
        <v>9346</v>
      </c>
      <c r="B3976">
        <v>3975</v>
      </c>
      <c r="C3976" t="s">
        <v>9346</v>
      </c>
      <c r="D3976" t="s">
        <v>9347</v>
      </c>
      <c r="E3976" t="s">
        <v>1551</v>
      </c>
      <c r="F3976" t="s">
        <v>9322</v>
      </c>
      <c r="G3976" t="s">
        <v>6009</v>
      </c>
      <c r="I3976">
        <v>1</v>
      </c>
    </row>
    <row r="3977" spans="1:9" ht="14.4" hidden="1">
      <c r="A3977" t="s">
        <v>9348</v>
      </c>
      <c r="B3977">
        <v>3976</v>
      </c>
      <c r="C3977" t="s">
        <v>9348</v>
      </c>
      <c r="E3977" t="s">
        <v>9349</v>
      </c>
      <c r="F3977" t="s">
        <v>9322</v>
      </c>
      <c r="G3977" t="s">
        <v>6009</v>
      </c>
      <c r="I3977">
        <v>1</v>
      </c>
    </row>
    <row r="3978" spans="1:9" ht="14.4" hidden="1">
      <c r="A3978" t="s">
        <v>1643</v>
      </c>
      <c r="B3978">
        <v>3977</v>
      </c>
      <c r="F3978" t="s">
        <v>9322</v>
      </c>
      <c r="G3978" t="s">
        <v>6009</v>
      </c>
      <c r="I3978">
        <v>1</v>
      </c>
    </row>
    <row r="3979" spans="1:9" ht="14.4" hidden="1">
      <c r="A3979" t="s">
        <v>1643</v>
      </c>
      <c r="B3979">
        <v>3978</v>
      </c>
      <c r="F3979" t="s">
        <v>9322</v>
      </c>
      <c r="G3979" t="s">
        <v>6009</v>
      </c>
      <c r="I3979">
        <v>1</v>
      </c>
    </row>
    <row r="3980" spans="1:9" ht="14.4">
      <c r="A3980" t="s">
        <v>9350</v>
      </c>
      <c r="B3980">
        <v>3979</v>
      </c>
      <c r="C3980" t="s">
        <v>9350</v>
      </c>
      <c r="D3980" t="s">
        <v>9351</v>
      </c>
      <c r="E3980" t="s">
        <v>9352</v>
      </c>
      <c r="F3980" t="s">
        <v>9322</v>
      </c>
      <c r="G3980" t="s">
        <v>6009</v>
      </c>
      <c r="I3980">
        <v>1</v>
      </c>
    </row>
    <row r="3981" spans="1:9" ht="14.4" hidden="1">
      <c r="A3981" t="s">
        <v>1643</v>
      </c>
      <c r="B3981">
        <v>3980</v>
      </c>
      <c r="F3981" t="s">
        <v>9322</v>
      </c>
      <c r="G3981" t="s">
        <v>6009</v>
      </c>
      <c r="I3981">
        <v>1</v>
      </c>
    </row>
    <row r="3982" spans="1:9" ht="14.4">
      <c r="A3982" t="s">
        <v>9353</v>
      </c>
      <c r="B3982">
        <v>3981</v>
      </c>
      <c r="C3982" t="s">
        <v>9353</v>
      </c>
      <c r="D3982" t="s">
        <v>908</v>
      </c>
      <c r="E3982" t="s">
        <v>2311</v>
      </c>
      <c r="F3982" t="s">
        <v>9322</v>
      </c>
      <c r="G3982" t="s">
        <v>6009</v>
      </c>
      <c r="I3982">
        <v>1</v>
      </c>
    </row>
    <row r="3983" spans="1:9" ht="14.4" hidden="1">
      <c r="A3983" t="s">
        <v>1643</v>
      </c>
      <c r="B3983">
        <v>3982</v>
      </c>
      <c r="F3983" t="s">
        <v>9322</v>
      </c>
      <c r="G3983" t="s">
        <v>6009</v>
      </c>
      <c r="I3983">
        <v>1</v>
      </c>
    </row>
    <row r="3984" spans="1:9" ht="14.4" hidden="1">
      <c r="A3984" t="s">
        <v>1643</v>
      </c>
      <c r="B3984">
        <v>3983</v>
      </c>
      <c r="F3984" t="s">
        <v>9322</v>
      </c>
      <c r="G3984" t="s">
        <v>6009</v>
      </c>
      <c r="I3984">
        <v>1</v>
      </c>
    </row>
    <row r="3985" spans="1:9" ht="14.4" hidden="1">
      <c r="A3985" t="s">
        <v>1643</v>
      </c>
      <c r="B3985">
        <v>3984</v>
      </c>
      <c r="F3985" t="s">
        <v>9322</v>
      </c>
      <c r="G3985" t="s">
        <v>6009</v>
      </c>
      <c r="I3985">
        <v>1</v>
      </c>
    </row>
    <row r="3986" spans="1:9" ht="14.4" hidden="1">
      <c r="A3986" t="s">
        <v>1643</v>
      </c>
      <c r="B3986">
        <v>3985</v>
      </c>
      <c r="F3986" t="s">
        <v>9322</v>
      </c>
      <c r="G3986" t="s">
        <v>6009</v>
      </c>
      <c r="I3986">
        <v>1</v>
      </c>
    </row>
    <row r="3987" spans="1:9" ht="14.4">
      <c r="A3987" t="s">
        <v>9354</v>
      </c>
      <c r="B3987">
        <v>3986</v>
      </c>
      <c r="C3987" t="s">
        <v>9354</v>
      </c>
      <c r="D3987" t="s">
        <v>9355</v>
      </c>
      <c r="E3987" t="s">
        <v>9356</v>
      </c>
      <c r="F3987" t="s">
        <v>9322</v>
      </c>
      <c r="G3987" t="s">
        <v>6009</v>
      </c>
      <c r="I3987">
        <v>1</v>
      </c>
    </row>
    <row r="3988" spans="1:9" ht="14.4" hidden="1">
      <c r="A3988" t="s">
        <v>1643</v>
      </c>
      <c r="B3988">
        <v>3987</v>
      </c>
      <c r="F3988" t="s">
        <v>9322</v>
      </c>
      <c r="G3988" t="s">
        <v>6009</v>
      </c>
      <c r="I3988">
        <v>1</v>
      </c>
    </row>
    <row r="3989" spans="1:9" ht="14.4" hidden="1">
      <c r="A3989" t="s">
        <v>1643</v>
      </c>
      <c r="B3989">
        <v>3988</v>
      </c>
      <c r="F3989" t="s">
        <v>9322</v>
      </c>
      <c r="G3989" t="s">
        <v>6009</v>
      </c>
      <c r="I3989">
        <v>1</v>
      </c>
    </row>
    <row r="3990" spans="1:9" ht="14.4">
      <c r="A3990" t="s">
        <v>9357</v>
      </c>
      <c r="B3990">
        <v>3989</v>
      </c>
      <c r="C3990" t="s">
        <v>9357</v>
      </c>
      <c r="D3990" t="s">
        <v>881</v>
      </c>
      <c r="E3990" t="s">
        <v>9358</v>
      </c>
      <c r="F3990" t="s">
        <v>9322</v>
      </c>
      <c r="G3990" t="s">
        <v>6009</v>
      </c>
      <c r="I3990">
        <v>1</v>
      </c>
    </row>
    <row r="3991" spans="1:9" ht="14.4" hidden="1">
      <c r="A3991" t="s">
        <v>1643</v>
      </c>
      <c r="B3991">
        <v>3990</v>
      </c>
      <c r="F3991" t="s">
        <v>9322</v>
      </c>
      <c r="G3991" t="s">
        <v>6009</v>
      </c>
      <c r="I3991">
        <v>1</v>
      </c>
    </row>
    <row r="3992" spans="1:9" ht="14.4">
      <c r="A3992" t="s">
        <v>9359</v>
      </c>
      <c r="B3992">
        <v>3991</v>
      </c>
      <c r="C3992" t="s">
        <v>9359</v>
      </c>
      <c r="D3992" t="s">
        <v>1637</v>
      </c>
      <c r="E3992" t="s">
        <v>909</v>
      </c>
      <c r="F3992" t="s">
        <v>9322</v>
      </c>
      <c r="G3992" t="s">
        <v>6009</v>
      </c>
      <c r="I3992">
        <v>1</v>
      </c>
    </row>
    <row r="3993" spans="1:9" ht="14.4">
      <c r="A3993" t="s">
        <v>9360</v>
      </c>
      <c r="B3993">
        <v>3992</v>
      </c>
      <c r="C3993" t="s">
        <v>9360</v>
      </c>
      <c r="D3993" t="s">
        <v>1637</v>
      </c>
      <c r="E3993" t="s">
        <v>9361</v>
      </c>
      <c r="F3993" t="s">
        <v>9322</v>
      </c>
      <c r="G3993" t="s">
        <v>6009</v>
      </c>
      <c r="I3993">
        <v>1</v>
      </c>
    </row>
    <row r="3994" spans="1:9" ht="14.4">
      <c r="A3994" t="s">
        <v>9362</v>
      </c>
      <c r="B3994">
        <v>3993</v>
      </c>
      <c r="C3994" t="s">
        <v>9362</v>
      </c>
      <c r="D3994" t="s">
        <v>881</v>
      </c>
      <c r="E3994" t="s">
        <v>9363</v>
      </c>
      <c r="F3994" t="s">
        <v>9322</v>
      </c>
      <c r="G3994" t="s">
        <v>6009</v>
      </c>
      <c r="I3994">
        <v>1</v>
      </c>
    </row>
    <row r="3995" spans="1:9" ht="14.4" hidden="1">
      <c r="A3995" t="s">
        <v>9364</v>
      </c>
      <c r="B3995">
        <v>3994</v>
      </c>
      <c r="C3995" t="s">
        <v>9364</v>
      </c>
      <c r="D3995" t="s">
        <v>823</v>
      </c>
      <c r="E3995" t="s">
        <v>823</v>
      </c>
      <c r="F3995" t="s">
        <v>9322</v>
      </c>
      <c r="G3995" t="s">
        <v>6009</v>
      </c>
      <c r="I3995">
        <v>1</v>
      </c>
    </row>
    <row r="3996" spans="1:9" ht="14.4" hidden="1">
      <c r="A3996" t="s">
        <v>1643</v>
      </c>
      <c r="B3996">
        <v>3995</v>
      </c>
      <c r="F3996" t="s">
        <v>9322</v>
      </c>
      <c r="G3996" t="s">
        <v>6009</v>
      </c>
      <c r="I3996">
        <v>1</v>
      </c>
    </row>
    <row r="3997" spans="1:9" ht="14.4">
      <c r="A3997" t="s">
        <v>9365</v>
      </c>
      <c r="B3997">
        <v>3996</v>
      </c>
      <c r="C3997" t="s">
        <v>9365</v>
      </c>
      <c r="D3997" t="s">
        <v>908</v>
      </c>
      <c r="E3997" t="s">
        <v>909</v>
      </c>
      <c r="F3997" t="s">
        <v>9322</v>
      </c>
      <c r="G3997" t="s">
        <v>6009</v>
      </c>
      <c r="I3997">
        <v>1</v>
      </c>
    </row>
    <row r="3998" spans="1:9" ht="14.4">
      <c r="A3998" t="s">
        <v>9366</v>
      </c>
      <c r="B3998">
        <v>3997</v>
      </c>
      <c r="C3998" t="s">
        <v>9366</v>
      </c>
      <c r="D3998" t="s">
        <v>908</v>
      </c>
      <c r="E3998" t="s">
        <v>9367</v>
      </c>
      <c r="F3998" t="s">
        <v>9322</v>
      </c>
      <c r="G3998" t="s">
        <v>6009</v>
      </c>
      <c r="I3998">
        <v>1</v>
      </c>
    </row>
    <row r="3999" spans="1:9" ht="14.4">
      <c r="A3999" t="s">
        <v>9368</v>
      </c>
      <c r="B3999">
        <v>3998</v>
      </c>
      <c r="C3999" t="s">
        <v>9368</v>
      </c>
      <c r="D3999" t="s">
        <v>908</v>
      </c>
      <c r="E3999" t="s">
        <v>909</v>
      </c>
      <c r="F3999" t="s">
        <v>9322</v>
      </c>
      <c r="G3999" t="s">
        <v>6009</v>
      </c>
      <c r="I3999">
        <v>1</v>
      </c>
    </row>
    <row r="4000" spans="1:9" ht="14.4">
      <c r="A4000" t="s">
        <v>9369</v>
      </c>
      <c r="B4000">
        <v>3999</v>
      </c>
      <c r="C4000" t="s">
        <v>9369</v>
      </c>
      <c r="D4000" t="s">
        <v>1637</v>
      </c>
      <c r="E4000" t="s">
        <v>1638</v>
      </c>
      <c r="F4000" t="s">
        <v>9322</v>
      </c>
      <c r="G4000" t="s">
        <v>6009</v>
      </c>
      <c r="I4000">
        <v>1</v>
      </c>
    </row>
    <row r="4001" spans="1:9" ht="14.4">
      <c r="A4001" t="s">
        <v>9370</v>
      </c>
      <c r="B4001">
        <v>4000</v>
      </c>
      <c r="C4001" t="s">
        <v>9370</v>
      </c>
      <c r="D4001" t="s">
        <v>9371</v>
      </c>
      <c r="E4001" t="s">
        <v>1551</v>
      </c>
      <c r="F4001" t="s">
        <v>9322</v>
      </c>
      <c r="G4001" t="s">
        <v>6009</v>
      </c>
      <c r="I4001">
        <v>1</v>
      </c>
    </row>
    <row r="4002" spans="1:9" ht="14.4" hidden="1">
      <c r="A4002" t="s">
        <v>9372</v>
      </c>
      <c r="B4002">
        <v>4001</v>
      </c>
      <c r="C4002" t="s">
        <v>9372</v>
      </c>
      <c r="D4002" t="s">
        <v>823</v>
      </c>
      <c r="E4002" t="s">
        <v>823</v>
      </c>
      <c r="F4002" t="s">
        <v>9322</v>
      </c>
      <c r="G4002" t="s">
        <v>6009</v>
      </c>
      <c r="I4002">
        <v>1</v>
      </c>
    </row>
    <row r="4003" spans="1:9" ht="14.4">
      <c r="A4003" t="s">
        <v>9373</v>
      </c>
      <c r="B4003">
        <v>4002</v>
      </c>
      <c r="C4003" t="s">
        <v>9373</v>
      </c>
      <c r="D4003" t="s">
        <v>908</v>
      </c>
      <c r="E4003" t="s">
        <v>9367</v>
      </c>
      <c r="F4003" t="s">
        <v>9322</v>
      </c>
      <c r="G4003" t="s">
        <v>6009</v>
      </c>
      <c r="I4003">
        <v>1</v>
      </c>
    </row>
    <row r="4004" spans="1:9" ht="14.4">
      <c r="A4004" t="s">
        <v>9374</v>
      </c>
      <c r="B4004">
        <v>4003</v>
      </c>
      <c r="C4004" t="s">
        <v>9374</v>
      </c>
      <c r="D4004" t="s">
        <v>9375</v>
      </c>
      <c r="E4004" t="s">
        <v>9376</v>
      </c>
      <c r="F4004" t="s">
        <v>9322</v>
      </c>
      <c r="G4004" t="s">
        <v>6009</v>
      </c>
      <c r="I4004">
        <v>1</v>
      </c>
    </row>
    <row r="4005" spans="1:9" ht="14.4" hidden="1">
      <c r="A4005" t="s">
        <v>1643</v>
      </c>
      <c r="B4005">
        <v>4004</v>
      </c>
      <c r="F4005" t="s">
        <v>9322</v>
      </c>
      <c r="G4005" t="s">
        <v>6009</v>
      </c>
      <c r="I4005">
        <v>1</v>
      </c>
    </row>
    <row r="4006" spans="1:9" ht="14.4" hidden="1">
      <c r="A4006" t="s">
        <v>9377</v>
      </c>
      <c r="B4006">
        <v>4005</v>
      </c>
      <c r="C4006" t="s">
        <v>9377</v>
      </c>
      <c r="F4006" t="s">
        <v>9322</v>
      </c>
      <c r="G4006" t="s">
        <v>6009</v>
      </c>
      <c r="I4006">
        <v>1</v>
      </c>
    </row>
    <row r="4007" spans="1:9" ht="14.4" hidden="1">
      <c r="A4007" t="s">
        <v>1643</v>
      </c>
      <c r="B4007">
        <v>4006</v>
      </c>
      <c r="F4007" t="s">
        <v>9322</v>
      </c>
      <c r="G4007" t="s">
        <v>6009</v>
      </c>
      <c r="I4007">
        <v>1</v>
      </c>
    </row>
    <row r="4008" spans="1:9" ht="14.4">
      <c r="A4008" t="s">
        <v>9378</v>
      </c>
      <c r="B4008">
        <v>4007</v>
      </c>
      <c r="C4008" t="s">
        <v>9378</v>
      </c>
      <c r="D4008" t="s">
        <v>908</v>
      </c>
      <c r="E4008" t="s">
        <v>9379</v>
      </c>
      <c r="F4008" t="s">
        <v>9322</v>
      </c>
      <c r="G4008" t="s">
        <v>6009</v>
      </c>
      <c r="I4008">
        <v>1</v>
      </c>
    </row>
    <row r="4009" spans="1:9" ht="14.4" hidden="1">
      <c r="A4009" t="s">
        <v>1643</v>
      </c>
      <c r="B4009">
        <v>4008</v>
      </c>
      <c r="F4009" t="s">
        <v>9322</v>
      </c>
      <c r="G4009" t="s">
        <v>6009</v>
      </c>
      <c r="I4009">
        <v>1</v>
      </c>
    </row>
    <row r="4010" spans="1:9" ht="14.4" hidden="1">
      <c r="A4010" t="s">
        <v>1643</v>
      </c>
      <c r="B4010">
        <v>4009</v>
      </c>
      <c r="F4010" t="s">
        <v>9322</v>
      </c>
      <c r="G4010" t="s">
        <v>6009</v>
      </c>
      <c r="I4010">
        <v>1</v>
      </c>
    </row>
    <row r="4011" spans="1:9" ht="14.4">
      <c r="A4011" t="s">
        <v>9380</v>
      </c>
      <c r="B4011">
        <v>4010</v>
      </c>
      <c r="C4011" t="s">
        <v>9380</v>
      </c>
      <c r="D4011" t="s">
        <v>9381</v>
      </c>
      <c r="E4011" t="s">
        <v>9382</v>
      </c>
      <c r="F4011" t="s">
        <v>9322</v>
      </c>
      <c r="G4011" t="s">
        <v>6009</v>
      </c>
      <c r="I4011">
        <v>1</v>
      </c>
    </row>
    <row r="4012" spans="1:9" ht="14.4">
      <c r="A4012" t="s">
        <v>9383</v>
      </c>
      <c r="B4012">
        <v>4011</v>
      </c>
      <c r="C4012" t="s">
        <v>9383</v>
      </c>
      <c r="D4012" t="s">
        <v>823</v>
      </c>
      <c r="E4012" t="s">
        <v>9384</v>
      </c>
      <c r="F4012" t="s">
        <v>9322</v>
      </c>
      <c r="G4012" t="s">
        <v>6009</v>
      </c>
      <c r="I4012">
        <v>1</v>
      </c>
    </row>
    <row r="4013" spans="1:9" ht="14.4">
      <c r="A4013" t="s">
        <v>9385</v>
      </c>
      <c r="B4013">
        <v>4012</v>
      </c>
      <c r="C4013" t="s">
        <v>9385</v>
      </c>
      <c r="D4013" t="s">
        <v>823</v>
      </c>
      <c r="E4013" t="s">
        <v>9386</v>
      </c>
      <c r="F4013" t="s">
        <v>9322</v>
      </c>
      <c r="G4013" t="s">
        <v>6009</v>
      </c>
      <c r="I4013">
        <v>1</v>
      </c>
    </row>
    <row r="4014" spans="1:9" ht="14.4">
      <c r="A4014" t="s">
        <v>9387</v>
      </c>
      <c r="B4014">
        <v>4013</v>
      </c>
      <c r="C4014" t="s">
        <v>9387</v>
      </c>
      <c r="D4014" t="s">
        <v>9388</v>
      </c>
      <c r="E4014" t="s">
        <v>909</v>
      </c>
      <c r="F4014" t="s">
        <v>9322</v>
      </c>
      <c r="G4014" t="s">
        <v>6009</v>
      </c>
      <c r="I4014">
        <v>1</v>
      </c>
    </row>
    <row r="4015" spans="1:9" ht="14.4">
      <c r="A4015" t="s">
        <v>9389</v>
      </c>
      <c r="B4015">
        <v>4014</v>
      </c>
      <c r="C4015" t="s">
        <v>9389</v>
      </c>
      <c r="D4015" t="s">
        <v>9390</v>
      </c>
      <c r="E4015" t="s">
        <v>9391</v>
      </c>
      <c r="F4015" t="s">
        <v>9322</v>
      </c>
      <c r="G4015" t="s">
        <v>6009</v>
      </c>
      <c r="I4015">
        <v>1</v>
      </c>
    </row>
    <row r="4016" spans="1:9" ht="14.4" hidden="1">
      <c r="A4016" t="s">
        <v>9392</v>
      </c>
      <c r="B4016">
        <v>4015</v>
      </c>
      <c r="C4016" t="s">
        <v>9392</v>
      </c>
      <c r="D4016" t="s">
        <v>823</v>
      </c>
      <c r="E4016" t="s">
        <v>823</v>
      </c>
      <c r="F4016" t="s">
        <v>9322</v>
      </c>
      <c r="G4016" t="s">
        <v>6009</v>
      </c>
      <c r="I4016">
        <v>1</v>
      </c>
    </row>
    <row r="4017" spans="1:9" ht="14.4" hidden="1">
      <c r="A4017" t="s">
        <v>9393</v>
      </c>
      <c r="B4017">
        <v>4016</v>
      </c>
      <c r="C4017" t="s">
        <v>9393</v>
      </c>
      <c r="D4017" t="s">
        <v>823</v>
      </c>
      <c r="E4017" t="s">
        <v>823</v>
      </c>
      <c r="F4017" t="s">
        <v>9322</v>
      </c>
      <c r="G4017" t="s">
        <v>6009</v>
      </c>
      <c r="I4017">
        <v>1</v>
      </c>
    </row>
    <row r="4018" spans="1:9" ht="14.4" hidden="1">
      <c r="A4018" t="s">
        <v>1643</v>
      </c>
      <c r="B4018">
        <v>4017</v>
      </c>
      <c r="F4018" t="s">
        <v>9322</v>
      </c>
      <c r="G4018" t="s">
        <v>6009</v>
      </c>
      <c r="I4018">
        <v>1</v>
      </c>
    </row>
    <row r="4019" spans="1:9" ht="14.4">
      <c r="A4019" t="s">
        <v>9394</v>
      </c>
      <c r="B4019">
        <v>4018</v>
      </c>
      <c r="C4019" t="s">
        <v>9394</v>
      </c>
      <c r="D4019" t="s">
        <v>908</v>
      </c>
      <c r="E4019" t="s">
        <v>2311</v>
      </c>
      <c r="F4019" t="s">
        <v>9322</v>
      </c>
      <c r="G4019" t="s">
        <v>6009</v>
      </c>
      <c r="I4019">
        <v>1</v>
      </c>
    </row>
    <row r="4020" spans="1:9" ht="14.4">
      <c r="A4020" t="s">
        <v>9395</v>
      </c>
      <c r="B4020">
        <v>4019</v>
      </c>
      <c r="C4020" t="s">
        <v>9395</v>
      </c>
      <c r="D4020" t="s">
        <v>9396</v>
      </c>
      <c r="E4020" t="s">
        <v>9397</v>
      </c>
      <c r="F4020" t="s">
        <v>9322</v>
      </c>
      <c r="G4020" t="s">
        <v>6009</v>
      </c>
      <c r="I4020">
        <v>1</v>
      </c>
    </row>
    <row r="4021" spans="1:9" ht="14.4">
      <c r="A4021" t="s">
        <v>9398</v>
      </c>
      <c r="B4021">
        <v>4020</v>
      </c>
      <c r="C4021" t="s">
        <v>9398</v>
      </c>
      <c r="D4021" t="s">
        <v>9399</v>
      </c>
      <c r="E4021" t="s">
        <v>810</v>
      </c>
      <c r="F4021" t="s">
        <v>9322</v>
      </c>
      <c r="G4021" t="s">
        <v>6009</v>
      </c>
      <c r="I4021">
        <v>1</v>
      </c>
    </row>
    <row r="4022" spans="1:9" ht="14.4">
      <c r="A4022" t="s">
        <v>9400</v>
      </c>
      <c r="B4022">
        <v>4021</v>
      </c>
      <c r="C4022" t="s">
        <v>9400</v>
      </c>
      <c r="D4022" t="s">
        <v>810</v>
      </c>
      <c r="E4022" t="s">
        <v>810</v>
      </c>
      <c r="F4022" t="s">
        <v>9322</v>
      </c>
      <c r="G4022" t="s">
        <v>6009</v>
      </c>
      <c r="I4022">
        <v>1</v>
      </c>
    </row>
    <row r="4023" spans="1:9" ht="14.4">
      <c r="A4023" t="s">
        <v>9401</v>
      </c>
      <c r="B4023">
        <v>4022</v>
      </c>
      <c r="C4023" t="s">
        <v>9401</v>
      </c>
      <c r="D4023" t="s">
        <v>9402</v>
      </c>
      <c r="E4023" t="s">
        <v>9403</v>
      </c>
      <c r="F4023" t="s">
        <v>9322</v>
      </c>
      <c r="G4023" t="s">
        <v>6009</v>
      </c>
      <c r="I4023">
        <v>1</v>
      </c>
    </row>
    <row r="4024" spans="1:9" ht="14.4" hidden="1">
      <c r="A4024" t="s">
        <v>2543</v>
      </c>
      <c r="B4024">
        <v>4023</v>
      </c>
      <c r="C4024" t="s">
        <v>2543</v>
      </c>
      <c r="D4024" t="s">
        <v>3932</v>
      </c>
      <c r="E4024" t="s">
        <v>220</v>
      </c>
      <c r="F4024" t="s">
        <v>9322</v>
      </c>
      <c r="G4024" t="s">
        <v>6009</v>
      </c>
      <c r="I4024">
        <v>1</v>
      </c>
    </row>
    <row r="4025" spans="1:9" ht="14.4">
      <c r="A4025" t="s">
        <v>9404</v>
      </c>
      <c r="B4025">
        <v>4024</v>
      </c>
      <c r="C4025" t="s">
        <v>9404</v>
      </c>
      <c r="D4025" t="s">
        <v>810</v>
      </c>
      <c r="E4025" t="s">
        <v>810</v>
      </c>
      <c r="F4025" t="s">
        <v>9322</v>
      </c>
      <c r="G4025" t="s">
        <v>6009</v>
      </c>
      <c r="I4025">
        <v>1</v>
      </c>
    </row>
    <row r="4026" spans="1:9" ht="14.4">
      <c r="A4026" t="s">
        <v>9405</v>
      </c>
      <c r="B4026">
        <v>4025</v>
      </c>
      <c r="C4026" t="s">
        <v>9405</v>
      </c>
      <c r="D4026" t="s">
        <v>908</v>
      </c>
      <c r="E4026" t="s">
        <v>2311</v>
      </c>
      <c r="F4026" t="s">
        <v>9322</v>
      </c>
      <c r="G4026" t="s">
        <v>6009</v>
      </c>
      <c r="I4026">
        <v>1</v>
      </c>
    </row>
    <row r="4027" spans="1:9" ht="14.4">
      <c r="A4027" t="s">
        <v>9406</v>
      </c>
      <c r="B4027">
        <v>4026</v>
      </c>
      <c r="C4027" t="s">
        <v>9406</v>
      </c>
      <c r="D4027" t="s">
        <v>9407</v>
      </c>
      <c r="E4027" t="s">
        <v>909</v>
      </c>
      <c r="F4027" t="s">
        <v>9322</v>
      </c>
      <c r="G4027" t="s">
        <v>6009</v>
      </c>
      <c r="I4027">
        <v>1</v>
      </c>
    </row>
    <row r="4028" spans="1:9" ht="14.4">
      <c r="A4028" t="s">
        <v>9408</v>
      </c>
      <c r="B4028">
        <v>4027</v>
      </c>
      <c r="C4028" t="s">
        <v>9408</v>
      </c>
      <c r="D4028" t="s">
        <v>2967</v>
      </c>
      <c r="E4028" t="s">
        <v>9409</v>
      </c>
      <c r="F4028" t="s">
        <v>9322</v>
      </c>
      <c r="G4028" t="s">
        <v>6009</v>
      </c>
      <c r="I4028">
        <v>1</v>
      </c>
    </row>
    <row r="4029" spans="1:9" ht="14.4" hidden="1">
      <c r="A4029" t="s">
        <v>9410</v>
      </c>
      <c r="B4029">
        <v>4028</v>
      </c>
      <c r="C4029" t="s">
        <v>9410</v>
      </c>
      <c r="D4029" t="s">
        <v>9407</v>
      </c>
      <c r="E4029" t="s">
        <v>823</v>
      </c>
      <c r="F4029" t="s">
        <v>9322</v>
      </c>
      <c r="G4029" t="s">
        <v>6009</v>
      </c>
      <c r="I4029">
        <v>1</v>
      </c>
    </row>
    <row r="4030" spans="1:9" ht="14.4">
      <c r="A4030" t="s">
        <v>9411</v>
      </c>
      <c r="B4030">
        <v>4029</v>
      </c>
      <c r="C4030" t="s">
        <v>9411</v>
      </c>
      <c r="D4030" t="s">
        <v>7093</v>
      </c>
      <c r="E4030" t="s">
        <v>9412</v>
      </c>
      <c r="F4030" t="s">
        <v>9322</v>
      </c>
      <c r="G4030" t="s">
        <v>6009</v>
      </c>
      <c r="I4030">
        <v>1</v>
      </c>
    </row>
    <row r="4031" spans="1:9" ht="14.4">
      <c r="A4031" t="s">
        <v>9413</v>
      </c>
      <c r="B4031">
        <v>4030</v>
      </c>
      <c r="C4031" t="s">
        <v>9413</v>
      </c>
      <c r="D4031" t="s">
        <v>9414</v>
      </c>
      <c r="E4031" t="s">
        <v>9415</v>
      </c>
      <c r="F4031" t="s">
        <v>9322</v>
      </c>
      <c r="G4031" t="s">
        <v>6009</v>
      </c>
      <c r="I4031">
        <v>1</v>
      </c>
    </row>
    <row r="4032" spans="1:9" ht="14.4" hidden="1">
      <c r="A4032" t="s">
        <v>9416</v>
      </c>
      <c r="B4032">
        <v>4031</v>
      </c>
      <c r="C4032" t="s">
        <v>9416</v>
      </c>
      <c r="D4032" t="s">
        <v>823</v>
      </c>
      <c r="E4032" t="s">
        <v>823</v>
      </c>
      <c r="F4032" t="s">
        <v>9322</v>
      </c>
      <c r="G4032" t="s">
        <v>6009</v>
      </c>
      <c r="I4032">
        <v>1</v>
      </c>
    </row>
    <row r="4033" spans="1:9" ht="14.4">
      <c r="A4033" t="s">
        <v>9417</v>
      </c>
      <c r="B4033">
        <v>4032</v>
      </c>
      <c r="C4033" t="s">
        <v>9417</v>
      </c>
      <c r="D4033" t="s">
        <v>9418</v>
      </c>
      <c r="E4033" t="s">
        <v>2311</v>
      </c>
      <c r="F4033" t="s">
        <v>9322</v>
      </c>
      <c r="G4033" t="s">
        <v>6009</v>
      </c>
      <c r="I4033">
        <v>1</v>
      </c>
    </row>
    <row r="4034" spans="1:9" ht="14.4" hidden="1">
      <c r="A4034" t="s">
        <v>9419</v>
      </c>
      <c r="B4034">
        <v>4033</v>
      </c>
      <c r="C4034" t="s">
        <v>9419</v>
      </c>
      <c r="D4034" t="s">
        <v>823</v>
      </c>
      <c r="E4034" t="s">
        <v>823</v>
      </c>
      <c r="F4034" t="s">
        <v>9322</v>
      </c>
      <c r="G4034" t="s">
        <v>6009</v>
      </c>
      <c r="I4034">
        <v>1</v>
      </c>
    </row>
    <row r="4035" spans="1:9" ht="14.4" hidden="1">
      <c r="A4035" t="s">
        <v>1643</v>
      </c>
      <c r="B4035">
        <v>4034</v>
      </c>
      <c r="F4035" t="s">
        <v>9322</v>
      </c>
      <c r="G4035" t="s">
        <v>6009</v>
      </c>
      <c r="I4035">
        <v>1</v>
      </c>
    </row>
    <row r="4036" spans="1:9" ht="14.4" hidden="1">
      <c r="A4036" t="s">
        <v>1643</v>
      </c>
      <c r="B4036">
        <v>4035</v>
      </c>
      <c r="F4036" t="s">
        <v>9322</v>
      </c>
      <c r="G4036" t="s">
        <v>6009</v>
      </c>
      <c r="I4036">
        <v>1</v>
      </c>
    </row>
    <row r="4037" spans="1:9" ht="14.4" hidden="1">
      <c r="A4037" t="s">
        <v>9420</v>
      </c>
      <c r="B4037">
        <v>4036</v>
      </c>
      <c r="C4037" t="s">
        <v>9420</v>
      </c>
      <c r="D4037" t="s">
        <v>823</v>
      </c>
      <c r="E4037" t="s">
        <v>823</v>
      </c>
      <c r="F4037" t="s">
        <v>9322</v>
      </c>
      <c r="G4037" t="s">
        <v>6009</v>
      </c>
      <c r="I4037">
        <v>1</v>
      </c>
    </row>
    <row r="4038" spans="1:9" ht="14.4" hidden="1">
      <c r="A4038" t="s">
        <v>1643</v>
      </c>
      <c r="B4038">
        <v>4037</v>
      </c>
      <c r="F4038" t="s">
        <v>9322</v>
      </c>
      <c r="G4038" t="s">
        <v>6009</v>
      </c>
      <c r="I4038">
        <v>1</v>
      </c>
    </row>
    <row r="4039" spans="1:9" ht="14.4" hidden="1">
      <c r="A4039" t="s">
        <v>9421</v>
      </c>
      <c r="B4039" t="s">
        <v>9422</v>
      </c>
      <c r="C4039">
        <v>4038</v>
      </c>
      <c r="D4039" t="s">
        <v>9423</v>
      </c>
      <c r="E4039" t="s">
        <v>881</v>
      </c>
      <c r="F4039" t="s">
        <v>9424</v>
      </c>
      <c r="G4039" t="s">
        <v>9322</v>
      </c>
      <c r="I4039">
        <v>1</v>
      </c>
    </row>
    <row r="4040" spans="1:9" ht="14.4" hidden="1">
      <c r="A4040" t="s">
        <v>9425</v>
      </c>
      <c r="B4040">
        <v>4039</v>
      </c>
      <c r="C4040" t="s">
        <v>9425</v>
      </c>
      <c r="D4040" t="s">
        <v>881</v>
      </c>
      <c r="E4040" t="s">
        <v>881</v>
      </c>
      <c r="F4040" t="s">
        <v>9322</v>
      </c>
      <c r="G4040" t="s">
        <v>6009</v>
      </c>
      <c r="I4040">
        <v>1</v>
      </c>
    </row>
    <row r="4041" spans="1:9" ht="14.4" hidden="1">
      <c r="A4041" t="s">
        <v>9426</v>
      </c>
      <c r="B4041">
        <v>4040</v>
      </c>
      <c r="C4041" t="s">
        <v>9426</v>
      </c>
      <c r="D4041" t="s">
        <v>9427</v>
      </c>
      <c r="E4041" t="s">
        <v>881</v>
      </c>
      <c r="F4041" t="s">
        <v>9322</v>
      </c>
      <c r="G4041" t="s">
        <v>6009</v>
      </c>
      <c r="I4041">
        <v>1</v>
      </c>
    </row>
    <row r="4042" spans="1:9" ht="14.4">
      <c r="A4042" t="s">
        <v>9428</v>
      </c>
      <c r="B4042">
        <v>4041</v>
      </c>
      <c r="C4042" t="s">
        <v>9428</v>
      </c>
      <c r="D4042" t="s">
        <v>9429</v>
      </c>
      <c r="E4042" t="s">
        <v>9430</v>
      </c>
      <c r="F4042" t="s">
        <v>9322</v>
      </c>
      <c r="G4042" t="s">
        <v>6009</v>
      </c>
      <c r="I4042">
        <v>1</v>
      </c>
    </row>
    <row r="4043" spans="1:9" ht="14.4" hidden="1">
      <c r="A4043" t="s">
        <v>1643</v>
      </c>
      <c r="B4043">
        <v>4042</v>
      </c>
      <c r="F4043" t="s">
        <v>9322</v>
      </c>
      <c r="G4043" t="s">
        <v>6009</v>
      </c>
      <c r="I4043">
        <v>1</v>
      </c>
    </row>
    <row r="4044" spans="1:9" ht="14.4" hidden="1">
      <c r="A4044" t="s">
        <v>1643</v>
      </c>
      <c r="B4044">
        <v>4043</v>
      </c>
      <c r="F4044" t="s">
        <v>9322</v>
      </c>
      <c r="G4044" t="s">
        <v>6009</v>
      </c>
      <c r="I4044">
        <v>1</v>
      </c>
    </row>
    <row r="4045" spans="1:9" ht="14.4" hidden="1">
      <c r="A4045" t="s">
        <v>9431</v>
      </c>
      <c r="B4045">
        <v>4044</v>
      </c>
      <c r="C4045" t="s">
        <v>9431</v>
      </c>
      <c r="D4045" t="s">
        <v>823</v>
      </c>
      <c r="E4045" t="s">
        <v>823</v>
      </c>
      <c r="F4045" t="s">
        <v>9322</v>
      </c>
      <c r="G4045" t="s">
        <v>6009</v>
      </c>
      <c r="I4045">
        <v>1</v>
      </c>
    </row>
    <row r="4046" spans="1:9" ht="14.4" hidden="1">
      <c r="A4046" t="s">
        <v>1643</v>
      </c>
      <c r="B4046">
        <v>4045</v>
      </c>
      <c r="F4046" t="s">
        <v>9322</v>
      </c>
      <c r="G4046" t="s">
        <v>6009</v>
      </c>
      <c r="I4046">
        <v>1</v>
      </c>
    </row>
    <row r="4047" spans="1:9" ht="14.4" hidden="1">
      <c r="A4047" t="s">
        <v>9432</v>
      </c>
      <c r="B4047">
        <v>4046</v>
      </c>
      <c r="C4047" t="s">
        <v>9432</v>
      </c>
      <c r="E4047" t="s">
        <v>9433</v>
      </c>
      <c r="F4047" t="s">
        <v>9322</v>
      </c>
      <c r="G4047" t="s">
        <v>6009</v>
      </c>
      <c r="I4047">
        <v>1</v>
      </c>
    </row>
    <row r="4048" spans="1:9" ht="14.4">
      <c r="A4048" t="s">
        <v>9434</v>
      </c>
      <c r="B4048">
        <v>4047</v>
      </c>
      <c r="C4048" t="s">
        <v>9434</v>
      </c>
      <c r="D4048" t="s">
        <v>876</v>
      </c>
      <c r="E4048" t="s">
        <v>9435</v>
      </c>
      <c r="F4048" t="s">
        <v>9322</v>
      </c>
      <c r="G4048" t="s">
        <v>6009</v>
      </c>
      <c r="I4048">
        <v>1</v>
      </c>
    </row>
    <row r="4049" spans="1:9" ht="14.4">
      <c r="A4049" t="s">
        <v>9436</v>
      </c>
      <c r="B4049">
        <v>4048</v>
      </c>
      <c r="C4049" t="s">
        <v>9436</v>
      </c>
      <c r="D4049" t="s">
        <v>823</v>
      </c>
      <c r="E4049" t="s">
        <v>9437</v>
      </c>
      <c r="F4049" t="s">
        <v>9322</v>
      </c>
      <c r="G4049" t="s">
        <v>6009</v>
      </c>
      <c r="I4049">
        <v>1</v>
      </c>
    </row>
    <row r="4050" spans="1:9" ht="14.4">
      <c r="A4050" t="s">
        <v>9438</v>
      </c>
      <c r="B4050">
        <v>4049</v>
      </c>
      <c r="C4050" t="s">
        <v>9438</v>
      </c>
      <c r="D4050" t="s">
        <v>9439</v>
      </c>
      <c r="E4050" t="s">
        <v>9440</v>
      </c>
      <c r="F4050" t="s">
        <v>9322</v>
      </c>
      <c r="G4050" t="s">
        <v>6009</v>
      </c>
      <c r="I4050">
        <v>1</v>
      </c>
    </row>
    <row r="4051" spans="1:9" ht="14.4" hidden="1">
      <c r="A4051" t="s">
        <v>1643</v>
      </c>
      <c r="B4051">
        <v>4050</v>
      </c>
      <c r="F4051" t="s">
        <v>9322</v>
      </c>
      <c r="G4051" t="s">
        <v>6009</v>
      </c>
      <c r="I4051">
        <v>1</v>
      </c>
    </row>
    <row r="4052" spans="1:9" ht="14.4" hidden="1">
      <c r="A4052" t="s">
        <v>1643</v>
      </c>
      <c r="B4052">
        <v>4051</v>
      </c>
      <c r="F4052" t="s">
        <v>9322</v>
      </c>
      <c r="G4052" t="s">
        <v>6009</v>
      </c>
      <c r="I4052">
        <v>1</v>
      </c>
    </row>
    <row r="4053" spans="1:9" ht="14.4" hidden="1">
      <c r="A4053" t="s">
        <v>1643</v>
      </c>
      <c r="B4053">
        <v>4052</v>
      </c>
      <c r="F4053" t="s">
        <v>9322</v>
      </c>
      <c r="G4053" t="s">
        <v>6009</v>
      </c>
      <c r="I4053">
        <v>1</v>
      </c>
    </row>
    <row r="4054" spans="1:9" ht="14.4" hidden="1">
      <c r="A4054" t="s">
        <v>1643</v>
      </c>
      <c r="B4054">
        <v>4053</v>
      </c>
      <c r="F4054" t="s">
        <v>9322</v>
      </c>
      <c r="G4054" t="s">
        <v>6009</v>
      </c>
      <c r="I4054">
        <v>1</v>
      </c>
    </row>
    <row r="4055" spans="1:9" ht="14.4">
      <c r="A4055" t="s">
        <v>9441</v>
      </c>
      <c r="B4055">
        <v>4054</v>
      </c>
      <c r="C4055" t="s">
        <v>9441</v>
      </c>
      <c r="D4055" t="s">
        <v>823</v>
      </c>
      <c r="E4055" t="s">
        <v>9442</v>
      </c>
      <c r="F4055" t="s">
        <v>9322</v>
      </c>
      <c r="G4055" t="s">
        <v>6009</v>
      </c>
      <c r="I4055">
        <v>1</v>
      </c>
    </row>
    <row r="4056" spans="1:9" ht="14.4">
      <c r="A4056" t="s">
        <v>9443</v>
      </c>
      <c r="B4056">
        <v>4055</v>
      </c>
      <c r="C4056" t="s">
        <v>9443</v>
      </c>
      <c r="D4056" t="s">
        <v>9444</v>
      </c>
      <c r="E4056" t="s">
        <v>9445</v>
      </c>
      <c r="F4056" t="s">
        <v>9322</v>
      </c>
      <c r="G4056" t="s">
        <v>6009</v>
      </c>
      <c r="I4056">
        <v>1</v>
      </c>
    </row>
    <row r="4057" spans="1:9" ht="14.4">
      <c r="A4057" t="s">
        <v>9446</v>
      </c>
      <c r="B4057">
        <v>4056</v>
      </c>
      <c r="C4057" t="s">
        <v>9446</v>
      </c>
      <c r="D4057" t="s">
        <v>9447</v>
      </c>
      <c r="E4057" t="s">
        <v>909</v>
      </c>
      <c r="F4057" t="s">
        <v>9322</v>
      </c>
      <c r="G4057" t="s">
        <v>6009</v>
      </c>
      <c r="I4057">
        <v>1</v>
      </c>
    </row>
    <row r="4058" spans="1:9" ht="14.4">
      <c r="A4058" t="s">
        <v>9448</v>
      </c>
      <c r="B4058">
        <v>4057</v>
      </c>
      <c r="C4058" t="s">
        <v>9448</v>
      </c>
      <c r="D4058" t="s">
        <v>9449</v>
      </c>
      <c r="E4058" t="s">
        <v>9450</v>
      </c>
      <c r="F4058" t="s">
        <v>9322</v>
      </c>
      <c r="G4058" t="s">
        <v>6009</v>
      </c>
      <c r="I4058">
        <v>1</v>
      </c>
    </row>
    <row r="4059" spans="1:9" ht="14.4">
      <c r="A4059" t="s">
        <v>9451</v>
      </c>
      <c r="B4059">
        <v>4058</v>
      </c>
      <c r="C4059" t="s">
        <v>9451</v>
      </c>
      <c r="D4059" t="s">
        <v>9452</v>
      </c>
      <c r="E4059" s="13">
        <v>43831</v>
      </c>
      <c r="F4059" t="s">
        <v>9322</v>
      </c>
      <c r="G4059" t="s">
        <v>6009</v>
      </c>
      <c r="I4059">
        <v>1</v>
      </c>
    </row>
    <row r="4060" spans="1:9" ht="14.4" hidden="1">
      <c r="A4060" t="s">
        <v>9453</v>
      </c>
      <c r="B4060">
        <v>4059</v>
      </c>
      <c r="C4060" t="s">
        <v>9453</v>
      </c>
      <c r="D4060" t="s">
        <v>9454</v>
      </c>
      <c r="E4060" t="s">
        <v>823</v>
      </c>
      <c r="F4060" t="s">
        <v>9322</v>
      </c>
      <c r="G4060" t="s">
        <v>6009</v>
      </c>
      <c r="I4060">
        <v>1</v>
      </c>
    </row>
    <row r="4061" spans="1:9" ht="14.4">
      <c r="A4061" t="s">
        <v>9455</v>
      </c>
      <c r="B4061">
        <v>4060</v>
      </c>
      <c r="C4061" t="s">
        <v>9455</v>
      </c>
      <c r="D4061" t="s">
        <v>908</v>
      </c>
      <c r="E4061" t="s">
        <v>2311</v>
      </c>
      <c r="F4061" t="s">
        <v>9322</v>
      </c>
      <c r="G4061" t="s">
        <v>6009</v>
      </c>
      <c r="I4061">
        <v>1</v>
      </c>
    </row>
    <row r="4062" spans="1:9" ht="14.4" hidden="1">
      <c r="A4062" t="s">
        <v>1643</v>
      </c>
      <c r="B4062">
        <v>4061</v>
      </c>
      <c r="F4062" t="s">
        <v>9322</v>
      </c>
      <c r="G4062" t="s">
        <v>6009</v>
      </c>
      <c r="I4062">
        <v>1</v>
      </c>
    </row>
    <row r="4063" spans="1:9" ht="14.4">
      <c r="A4063" t="s">
        <v>9456</v>
      </c>
      <c r="B4063">
        <v>4062</v>
      </c>
      <c r="C4063" t="s">
        <v>9456</v>
      </c>
      <c r="D4063" t="s">
        <v>9457</v>
      </c>
      <c r="E4063" t="s">
        <v>9458</v>
      </c>
      <c r="F4063" t="s">
        <v>9322</v>
      </c>
      <c r="G4063" t="s">
        <v>6009</v>
      </c>
      <c r="I4063">
        <v>1</v>
      </c>
    </row>
    <row r="4064" spans="1:9" ht="14.4">
      <c r="A4064" t="s">
        <v>9459</v>
      </c>
      <c r="B4064">
        <v>4063</v>
      </c>
      <c r="C4064" t="s">
        <v>9459</v>
      </c>
      <c r="D4064" t="s">
        <v>810</v>
      </c>
      <c r="F4064" t="s">
        <v>9322</v>
      </c>
      <c r="G4064" t="s">
        <v>6009</v>
      </c>
      <c r="I4064">
        <v>1</v>
      </c>
    </row>
    <row r="4065" spans="1:9" ht="14.4" hidden="1">
      <c r="A4065" t="s">
        <v>1643</v>
      </c>
      <c r="B4065">
        <v>4064</v>
      </c>
      <c r="F4065" t="s">
        <v>9322</v>
      </c>
      <c r="G4065" t="s">
        <v>6009</v>
      </c>
      <c r="I4065">
        <v>1</v>
      </c>
    </row>
    <row r="4066" spans="1:9" ht="14.4" hidden="1">
      <c r="A4066" t="s">
        <v>1643</v>
      </c>
      <c r="B4066">
        <v>4065</v>
      </c>
      <c r="F4066" t="s">
        <v>9322</v>
      </c>
      <c r="G4066" t="s">
        <v>6009</v>
      </c>
      <c r="I4066">
        <v>1</v>
      </c>
    </row>
    <row r="4067" spans="1:9" ht="14.4" hidden="1">
      <c r="A4067" t="s">
        <v>1643</v>
      </c>
      <c r="B4067">
        <v>4066</v>
      </c>
      <c r="F4067" t="s">
        <v>9322</v>
      </c>
      <c r="G4067" t="s">
        <v>6009</v>
      </c>
      <c r="I4067">
        <v>1</v>
      </c>
    </row>
    <row r="4068" spans="1:9" ht="14.4">
      <c r="A4068" t="s">
        <v>9460</v>
      </c>
      <c r="B4068">
        <v>4067</v>
      </c>
      <c r="C4068" t="s">
        <v>9460</v>
      </c>
      <c r="D4068" t="s">
        <v>908</v>
      </c>
      <c r="E4068">
        <v>2022</v>
      </c>
      <c r="F4068" t="s">
        <v>9322</v>
      </c>
      <c r="G4068" t="s">
        <v>6009</v>
      </c>
      <c r="I4068">
        <v>1</v>
      </c>
    </row>
    <row r="4069" spans="1:9" ht="14.4" hidden="1">
      <c r="A4069" t="s">
        <v>9461</v>
      </c>
      <c r="B4069">
        <v>4068</v>
      </c>
      <c r="C4069" t="s">
        <v>9461</v>
      </c>
      <c r="D4069" t="s">
        <v>823</v>
      </c>
      <c r="E4069" t="s">
        <v>823</v>
      </c>
      <c r="F4069" t="s">
        <v>9322</v>
      </c>
      <c r="G4069" t="s">
        <v>6009</v>
      </c>
      <c r="I4069">
        <v>1</v>
      </c>
    </row>
    <row r="4070" spans="1:9" ht="14.4" hidden="1">
      <c r="A4070" t="s">
        <v>9462</v>
      </c>
      <c r="B4070">
        <v>4069</v>
      </c>
      <c r="C4070" t="s">
        <v>9462</v>
      </c>
      <c r="D4070" t="s">
        <v>823</v>
      </c>
      <c r="E4070" t="s">
        <v>823</v>
      </c>
      <c r="F4070" t="s">
        <v>9322</v>
      </c>
      <c r="G4070" t="s">
        <v>6009</v>
      </c>
      <c r="I4070">
        <v>1</v>
      </c>
    </row>
    <row r="4071" spans="1:9" ht="14.4" hidden="1">
      <c r="A4071" t="s">
        <v>9463</v>
      </c>
      <c r="B4071">
        <v>4070</v>
      </c>
      <c r="C4071" t="s">
        <v>9463</v>
      </c>
      <c r="F4071" t="s">
        <v>9322</v>
      </c>
      <c r="G4071" t="s">
        <v>6009</v>
      </c>
      <c r="I4071">
        <v>1</v>
      </c>
    </row>
    <row r="4072" spans="1:9" ht="14.4" hidden="1">
      <c r="A4072" t="s">
        <v>2543</v>
      </c>
      <c r="B4072">
        <v>4071</v>
      </c>
      <c r="C4072" t="s">
        <v>2543</v>
      </c>
      <c r="E4072" t="s">
        <v>9464</v>
      </c>
      <c r="F4072" t="s">
        <v>9322</v>
      </c>
      <c r="G4072" t="s">
        <v>6009</v>
      </c>
      <c r="I4072">
        <v>1</v>
      </c>
    </row>
    <row r="4073" spans="1:9" ht="14.4" hidden="1">
      <c r="A4073" t="s">
        <v>9465</v>
      </c>
      <c r="B4073">
        <v>4072</v>
      </c>
      <c r="C4073" t="s">
        <v>9465</v>
      </c>
      <c r="D4073" t="s">
        <v>823</v>
      </c>
      <c r="E4073" t="s">
        <v>823</v>
      </c>
      <c r="F4073" t="s">
        <v>9322</v>
      </c>
      <c r="G4073" t="s">
        <v>6009</v>
      </c>
      <c r="I4073">
        <v>1</v>
      </c>
    </row>
    <row r="4074" spans="1:9" ht="14.4" hidden="1">
      <c r="A4074" t="s">
        <v>9466</v>
      </c>
      <c r="B4074">
        <v>4073</v>
      </c>
      <c r="C4074" t="s">
        <v>9466</v>
      </c>
      <c r="F4074" t="s">
        <v>9322</v>
      </c>
      <c r="G4074" t="s">
        <v>6009</v>
      </c>
      <c r="I4074">
        <v>1</v>
      </c>
    </row>
    <row r="4075" spans="1:9" ht="14.4" hidden="1">
      <c r="A4075" t="s">
        <v>9467</v>
      </c>
      <c r="B4075">
        <v>4074</v>
      </c>
      <c r="C4075" t="s">
        <v>9467</v>
      </c>
      <c r="F4075" t="s">
        <v>9322</v>
      </c>
      <c r="G4075" t="s">
        <v>6009</v>
      </c>
      <c r="I4075">
        <v>1</v>
      </c>
    </row>
    <row r="4076" spans="1:9" ht="14.4" hidden="1">
      <c r="A4076" t="s">
        <v>1643</v>
      </c>
      <c r="B4076">
        <v>4075</v>
      </c>
      <c r="F4076" t="s">
        <v>9322</v>
      </c>
      <c r="G4076" t="s">
        <v>6009</v>
      </c>
      <c r="I4076">
        <v>1</v>
      </c>
    </row>
    <row r="4077" spans="1:9" ht="14.4" hidden="1">
      <c r="A4077" t="s">
        <v>1643</v>
      </c>
      <c r="B4077">
        <v>4076</v>
      </c>
      <c r="F4077" t="s">
        <v>9322</v>
      </c>
      <c r="G4077" t="s">
        <v>6009</v>
      </c>
      <c r="I4077">
        <v>1</v>
      </c>
    </row>
    <row r="4078" spans="1:9" ht="14.4" hidden="1">
      <c r="A4078" t="s">
        <v>9468</v>
      </c>
      <c r="B4078">
        <v>4077</v>
      </c>
      <c r="C4078" t="s">
        <v>9468</v>
      </c>
      <c r="F4078" t="s">
        <v>9322</v>
      </c>
      <c r="G4078" t="s">
        <v>6009</v>
      </c>
      <c r="I4078">
        <v>1</v>
      </c>
    </row>
    <row r="4079" spans="1:9" ht="14.4" hidden="1">
      <c r="A4079" t="s">
        <v>9469</v>
      </c>
      <c r="B4079">
        <v>4078</v>
      </c>
      <c r="C4079" t="s">
        <v>9469</v>
      </c>
      <c r="E4079">
        <v>2021</v>
      </c>
      <c r="F4079" t="s">
        <v>9322</v>
      </c>
      <c r="G4079" t="s">
        <v>6009</v>
      </c>
      <c r="I4079">
        <v>1</v>
      </c>
    </row>
    <row r="4080" spans="1:9" ht="14.4" hidden="1">
      <c r="A4080" t="s">
        <v>1643</v>
      </c>
      <c r="B4080">
        <v>4079</v>
      </c>
      <c r="F4080" t="s">
        <v>9322</v>
      </c>
      <c r="G4080" t="s">
        <v>6009</v>
      </c>
      <c r="I4080">
        <v>1</v>
      </c>
    </row>
    <row r="4081" spans="1:9" ht="14.4">
      <c r="A4081" t="s">
        <v>9470</v>
      </c>
      <c r="B4081">
        <v>3</v>
      </c>
      <c r="C4081">
        <v>4080</v>
      </c>
      <c r="D4081" t="s">
        <v>9471</v>
      </c>
      <c r="G4081" t="s">
        <v>9322</v>
      </c>
      <c r="I4081">
        <v>1</v>
      </c>
    </row>
    <row r="4082" spans="1:9" ht="14.4" hidden="1">
      <c r="A4082" t="s">
        <v>9472</v>
      </c>
      <c r="B4082">
        <v>4081</v>
      </c>
      <c r="C4082" t="s">
        <v>9472</v>
      </c>
      <c r="F4082" t="s">
        <v>9322</v>
      </c>
      <c r="G4082" t="s">
        <v>6009</v>
      </c>
      <c r="I4082">
        <v>1</v>
      </c>
    </row>
    <row r="4083" spans="1:9" ht="14.4" hidden="1">
      <c r="A4083" t="s">
        <v>9473</v>
      </c>
      <c r="B4083">
        <v>4082</v>
      </c>
      <c r="C4083" t="s">
        <v>9473</v>
      </c>
      <c r="F4083" t="s">
        <v>9322</v>
      </c>
      <c r="G4083" t="s">
        <v>6009</v>
      </c>
      <c r="I4083">
        <v>1</v>
      </c>
    </row>
    <row r="4084" spans="1:9" ht="14.4" hidden="1">
      <c r="A4084" t="s">
        <v>9474</v>
      </c>
      <c r="B4084">
        <v>4083</v>
      </c>
      <c r="C4084" t="s">
        <v>9474</v>
      </c>
      <c r="F4084" t="s">
        <v>9322</v>
      </c>
      <c r="G4084" t="s">
        <v>6009</v>
      </c>
      <c r="I4084">
        <v>1</v>
      </c>
    </row>
    <row r="4085" spans="1:9" ht="14.4" hidden="1">
      <c r="A4085" t="s">
        <v>9475</v>
      </c>
      <c r="B4085">
        <v>4084</v>
      </c>
      <c r="C4085" t="s">
        <v>9475</v>
      </c>
      <c r="F4085" t="s">
        <v>9322</v>
      </c>
      <c r="G4085" t="s">
        <v>6009</v>
      </c>
      <c r="I4085">
        <v>1</v>
      </c>
    </row>
    <row r="4086" spans="1:9" ht="14.4" hidden="1">
      <c r="A4086" t="s">
        <v>9476</v>
      </c>
      <c r="B4086">
        <v>4085</v>
      </c>
      <c r="C4086" t="s">
        <v>9476</v>
      </c>
      <c r="F4086" t="s">
        <v>9322</v>
      </c>
      <c r="G4086" t="s">
        <v>6009</v>
      </c>
      <c r="I4086">
        <v>1</v>
      </c>
    </row>
    <row r="4087" spans="1:9" ht="14.4" hidden="1">
      <c r="A4087" t="s">
        <v>9477</v>
      </c>
      <c r="B4087">
        <v>4086</v>
      </c>
      <c r="C4087" t="s">
        <v>9477</v>
      </c>
      <c r="F4087" t="s">
        <v>9322</v>
      </c>
      <c r="G4087" t="s">
        <v>6009</v>
      </c>
      <c r="I4087">
        <v>1</v>
      </c>
    </row>
    <row r="4088" spans="1:9" ht="14.4" hidden="1">
      <c r="A4088" t="s">
        <v>9478</v>
      </c>
      <c r="B4088">
        <v>4087</v>
      </c>
      <c r="C4088" t="s">
        <v>9478</v>
      </c>
      <c r="F4088" t="s">
        <v>9322</v>
      </c>
      <c r="G4088" t="s">
        <v>6009</v>
      </c>
      <c r="I4088">
        <v>1</v>
      </c>
    </row>
    <row r="4089" spans="1:9" ht="14.4" hidden="1">
      <c r="A4089" t="s">
        <v>1643</v>
      </c>
      <c r="B4089">
        <v>4088</v>
      </c>
      <c r="F4089" t="s">
        <v>9322</v>
      </c>
      <c r="G4089" t="s">
        <v>6009</v>
      </c>
      <c r="I4089">
        <v>1</v>
      </c>
    </row>
    <row r="4090" spans="1:9" ht="14.4" hidden="1">
      <c r="A4090" t="s">
        <v>9469</v>
      </c>
      <c r="B4090">
        <v>4089</v>
      </c>
      <c r="C4090" t="s">
        <v>9469</v>
      </c>
      <c r="F4090" t="s">
        <v>9322</v>
      </c>
      <c r="G4090" t="s">
        <v>6009</v>
      </c>
      <c r="I4090">
        <v>1</v>
      </c>
    </row>
    <row r="4091" spans="1:9" ht="14.4" hidden="1">
      <c r="A4091" t="s">
        <v>9479</v>
      </c>
      <c r="B4091">
        <v>4090</v>
      </c>
      <c r="C4091" t="s">
        <v>9479</v>
      </c>
      <c r="F4091" t="s">
        <v>9322</v>
      </c>
      <c r="G4091" t="s">
        <v>6009</v>
      </c>
      <c r="I4091">
        <v>1</v>
      </c>
    </row>
    <row r="4092" spans="1:9" ht="14.4" hidden="1">
      <c r="A4092" t="s">
        <v>9480</v>
      </c>
      <c r="B4092">
        <v>4091</v>
      </c>
      <c r="C4092" t="s">
        <v>9480</v>
      </c>
      <c r="F4092" t="s">
        <v>9322</v>
      </c>
      <c r="G4092" t="s">
        <v>6009</v>
      </c>
      <c r="I4092">
        <v>1</v>
      </c>
    </row>
    <row r="4093" spans="1:9" ht="14.4" hidden="1">
      <c r="A4093" t="s">
        <v>9481</v>
      </c>
      <c r="B4093">
        <v>4092</v>
      </c>
      <c r="C4093" t="s">
        <v>9481</v>
      </c>
      <c r="F4093" t="s">
        <v>9322</v>
      </c>
      <c r="G4093" t="s">
        <v>6009</v>
      </c>
      <c r="I4093">
        <v>1</v>
      </c>
    </row>
    <row r="4094" spans="1:9" ht="14.4" hidden="1">
      <c r="A4094" t="s">
        <v>9482</v>
      </c>
      <c r="B4094">
        <v>4093</v>
      </c>
      <c r="C4094" t="s">
        <v>9482</v>
      </c>
      <c r="D4094" t="s">
        <v>9483</v>
      </c>
      <c r="E4094" t="s">
        <v>823</v>
      </c>
      <c r="F4094" t="s">
        <v>9322</v>
      </c>
      <c r="G4094" t="s">
        <v>6009</v>
      </c>
      <c r="I4094">
        <v>1</v>
      </c>
    </row>
    <row r="4095" spans="1:9" ht="14.4" hidden="1">
      <c r="A4095" t="s">
        <v>9484</v>
      </c>
      <c r="B4095">
        <v>4094</v>
      </c>
      <c r="C4095" t="s">
        <v>9484</v>
      </c>
      <c r="F4095" t="s">
        <v>9322</v>
      </c>
      <c r="G4095" t="s">
        <v>6009</v>
      </c>
      <c r="I4095">
        <v>1</v>
      </c>
    </row>
    <row r="4096" spans="1:9" ht="14.4" hidden="1">
      <c r="A4096" t="s">
        <v>1643</v>
      </c>
      <c r="B4096">
        <v>4095</v>
      </c>
      <c r="F4096" t="s">
        <v>9322</v>
      </c>
      <c r="G4096" t="s">
        <v>6009</v>
      </c>
      <c r="I4096">
        <v>1</v>
      </c>
    </row>
    <row r="4097" spans="1:9" ht="14.4" hidden="1">
      <c r="A4097" t="s">
        <v>9485</v>
      </c>
      <c r="B4097">
        <v>4096</v>
      </c>
      <c r="C4097" t="s">
        <v>9485</v>
      </c>
      <c r="F4097" t="s">
        <v>9322</v>
      </c>
      <c r="G4097" t="s">
        <v>6009</v>
      </c>
      <c r="I4097">
        <v>1</v>
      </c>
    </row>
    <row r="4098" spans="1:9" ht="14.4" hidden="1">
      <c r="A4098" t="s">
        <v>9486</v>
      </c>
      <c r="B4098">
        <v>4097</v>
      </c>
      <c r="C4098" t="s">
        <v>9486</v>
      </c>
      <c r="F4098" t="s">
        <v>9322</v>
      </c>
      <c r="G4098" t="s">
        <v>6009</v>
      </c>
      <c r="I4098">
        <v>1</v>
      </c>
    </row>
    <row r="4099" spans="1:9" ht="14.4" hidden="1">
      <c r="A4099" t="s">
        <v>9487</v>
      </c>
      <c r="B4099">
        <v>4098</v>
      </c>
      <c r="C4099" t="s">
        <v>9487</v>
      </c>
      <c r="F4099" t="s">
        <v>9322</v>
      </c>
      <c r="G4099" t="s">
        <v>6009</v>
      </c>
      <c r="I4099">
        <v>1</v>
      </c>
    </row>
    <row r="4100" spans="1:9" ht="14.4" hidden="1">
      <c r="A4100" t="s">
        <v>1643</v>
      </c>
      <c r="B4100">
        <v>4099</v>
      </c>
      <c r="F4100" t="s">
        <v>9322</v>
      </c>
      <c r="G4100" t="s">
        <v>6009</v>
      </c>
      <c r="I4100">
        <v>1</v>
      </c>
    </row>
    <row r="4101" spans="1:9" ht="14.4">
      <c r="A4101" t="s">
        <v>9488</v>
      </c>
      <c r="B4101">
        <v>4100</v>
      </c>
      <c r="C4101" t="s">
        <v>9488</v>
      </c>
      <c r="D4101" t="s">
        <v>908</v>
      </c>
      <c r="E4101" t="s">
        <v>2311</v>
      </c>
      <c r="F4101" t="s">
        <v>9322</v>
      </c>
      <c r="G4101" t="s">
        <v>6009</v>
      </c>
      <c r="I4101">
        <v>1</v>
      </c>
    </row>
    <row r="4102" spans="1:9" ht="14.4" hidden="1">
      <c r="A4102" t="s">
        <v>1643</v>
      </c>
      <c r="B4102">
        <v>4101</v>
      </c>
      <c r="F4102" t="s">
        <v>9322</v>
      </c>
      <c r="G4102" t="s">
        <v>6009</v>
      </c>
      <c r="I4102">
        <v>1</v>
      </c>
    </row>
    <row r="4103" spans="1:9" ht="14.4" hidden="1">
      <c r="A4103" t="s">
        <v>9489</v>
      </c>
      <c r="B4103">
        <v>4102</v>
      </c>
      <c r="C4103" t="s">
        <v>9489</v>
      </c>
      <c r="F4103" t="s">
        <v>9322</v>
      </c>
      <c r="G4103" t="s">
        <v>6009</v>
      </c>
      <c r="I4103">
        <v>1</v>
      </c>
    </row>
    <row r="4104" spans="1:9" ht="14.4" hidden="1">
      <c r="A4104" t="s">
        <v>9490</v>
      </c>
      <c r="B4104">
        <v>4103</v>
      </c>
      <c r="C4104" t="s">
        <v>9490</v>
      </c>
      <c r="F4104" t="s">
        <v>9322</v>
      </c>
      <c r="G4104" t="s">
        <v>6009</v>
      </c>
      <c r="I4104">
        <v>1</v>
      </c>
    </row>
    <row r="4105" spans="1:9" ht="14.4" hidden="1">
      <c r="A4105" t="s">
        <v>9491</v>
      </c>
      <c r="B4105">
        <v>4104</v>
      </c>
      <c r="C4105" t="s">
        <v>9491</v>
      </c>
      <c r="F4105" t="s">
        <v>9322</v>
      </c>
      <c r="G4105" t="s">
        <v>6009</v>
      </c>
      <c r="I4105">
        <v>1</v>
      </c>
    </row>
    <row r="4106" spans="1:9" ht="14.4" hidden="1">
      <c r="A4106" t="s">
        <v>9492</v>
      </c>
      <c r="B4106">
        <v>4105</v>
      </c>
      <c r="C4106" t="s">
        <v>9492</v>
      </c>
      <c r="F4106" t="s">
        <v>9322</v>
      </c>
      <c r="G4106" t="s">
        <v>6009</v>
      </c>
      <c r="I4106">
        <v>1</v>
      </c>
    </row>
    <row r="4107" spans="1:9" ht="14.4" hidden="1">
      <c r="A4107" t="s">
        <v>9493</v>
      </c>
      <c r="B4107">
        <v>4106</v>
      </c>
      <c r="C4107" t="s">
        <v>9493</v>
      </c>
      <c r="F4107" t="s">
        <v>9322</v>
      </c>
      <c r="G4107" t="s">
        <v>6009</v>
      </c>
      <c r="I4107">
        <v>1</v>
      </c>
    </row>
    <row r="4108" spans="1:9" ht="14.4" hidden="1">
      <c r="A4108" t="s">
        <v>9494</v>
      </c>
      <c r="B4108">
        <v>4107</v>
      </c>
      <c r="C4108" t="s">
        <v>9494</v>
      </c>
      <c r="F4108" t="s">
        <v>9322</v>
      </c>
      <c r="G4108" t="s">
        <v>6009</v>
      </c>
      <c r="I4108">
        <v>1</v>
      </c>
    </row>
    <row r="4109" spans="1:9" ht="14.4">
      <c r="A4109" t="s">
        <v>9495</v>
      </c>
      <c r="B4109" t="s">
        <v>9496</v>
      </c>
      <c r="C4109">
        <v>4108</v>
      </c>
      <c r="D4109" t="s">
        <v>9497</v>
      </c>
      <c r="G4109" t="s">
        <v>9322</v>
      </c>
      <c r="I4109">
        <v>1</v>
      </c>
    </row>
    <row r="4110" spans="1:9" ht="14.4" hidden="1">
      <c r="A4110" t="s">
        <v>9498</v>
      </c>
      <c r="B4110">
        <v>4109</v>
      </c>
      <c r="C4110" t="s">
        <v>9498</v>
      </c>
      <c r="F4110" t="s">
        <v>9322</v>
      </c>
      <c r="G4110" t="s">
        <v>6009</v>
      </c>
      <c r="I4110">
        <v>1</v>
      </c>
    </row>
    <row r="4111" spans="1:9" ht="14.4" hidden="1">
      <c r="A4111" t="s">
        <v>1643</v>
      </c>
      <c r="B4111">
        <v>4110</v>
      </c>
      <c r="F4111" t="s">
        <v>9322</v>
      </c>
      <c r="G4111" t="s">
        <v>6009</v>
      </c>
      <c r="I4111">
        <v>1</v>
      </c>
    </row>
    <row r="4112" spans="1:9" ht="14.4" hidden="1">
      <c r="A4112" t="s">
        <v>1643</v>
      </c>
      <c r="B4112">
        <v>4111</v>
      </c>
      <c r="F4112" t="s">
        <v>9322</v>
      </c>
      <c r="G4112" t="s">
        <v>6009</v>
      </c>
      <c r="I4112">
        <v>1</v>
      </c>
    </row>
    <row r="4113" spans="1:9" ht="14.4" hidden="1">
      <c r="A4113" t="s">
        <v>1643</v>
      </c>
      <c r="B4113">
        <v>4112</v>
      </c>
      <c r="F4113" t="s">
        <v>9322</v>
      </c>
      <c r="G4113" t="s">
        <v>6009</v>
      </c>
      <c r="I4113">
        <v>1</v>
      </c>
    </row>
    <row r="4114" spans="1:9" ht="14.4" hidden="1">
      <c r="A4114" t="s">
        <v>9499</v>
      </c>
      <c r="B4114">
        <v>4113</v>
      </c>
      <c r="C4114" t="s">
        <v>9499</v>
      </c>
      <c r="F4114" t="s">
        <v>9322</v>
      </c>
      <c r="G4114" t="s">
        <v>6009</v>
      </c>
      <c r="I4114">
        <v>1</v>
      </c>
    </row>
    <row r="4115" spans="1:9" ht="14.4" hidden="1">
      <c r="A4115" t="s">
        <v>1643</v>
      </c>
      <c r="B4115">
        <v>4114</v>
      </c>
      <c r="F4115" t="s">
        <v>9322</v>
      </c>
      <c r="G4115" t="s">
        <v>6009</v>
      </c>
      <c r="I4115">
        <v>1</v>
      </c>
    </row>
    <row r="4116" spans="1:9" ht="14.4">
      <c r="A4116" t="s">
        <v>9500</v>
      </c>
      <c r="B4116">
        <v>4115</v>
      </c>
      <c r="C4116" t="s">
        <v>9500</v>
      </c>
      <c r="D4116" t="s">
        <v>9501</v>
      </c>
      <c r="E4116" t="s">
        <v>2311</v>
      </c>
      <c r="F4116" t="s">
        <v>9322</v>
      </c>
      <c r="G4116" t="s">
        <v>6009</v>
      </c>
      <c r="I4116">
        <v>1</v>
      </c>
    </row>
    <row r="4117" spans="1:9" ht="14.4" hidden="1">
      <c r="A4117" t="s">
        <v>1643</v>
      </c>
      <c r="B4117">
        <v>4116</v>
      </c>
      <c r="F4117" t="s">
        <v>9322</v>
      </c>
      <c r="G4117" t="s">
        <v>6009</v>
      </c>
      <c r="I4117">
        <v>1</v>
      </c>
    </row>
    <row r="4118" spans="1:9" ht="14.4" hidden="1">
      <c r="A4118" t="s">
        <v>9502</v>
      </c>
      <c r="B4118">
        <v>4117</v>
      </c>
      <c r="C4118" t="s">
        <v>9502</v>
      </c>
      <c r="F4118" t="s">
        <v>9322</v>
      </c>
      <c r="G4118" t="s">
        <v>6009</v>
      </c>
      <c r="I4118">
        <v>1</v>
      </c>
    </row>
    <row r="4119" spans="1:9" ht="14.4">
      <c r="A4119" t="s">
        <v>9503</v>
      </c>
      <c r="B4119" t="s">
        <v>9504</v>
      </c>
      <c r="C4119" t="s">
        <v>9505</v>
      </c>
      <c r="D4119">
        <v>4118</v>
      </c>
      <c r="E4119" t="s">
        <v>9506</v>
      </c>
      <c r="I4119">
        <v>1</v>
      </c>
    </row>
    <row r="4120" spans="1:9" ht="14.4" hidden="1">
      <c r="A4120" t="s">
        <v>1643</v>
      </c>
      <c r="B4120">
        <v>4119</v>
      </c>
      <c r="F4120" t="s">
        <v>9322</v>
      </c>
      <c r="G4120" t="s">
        <v>6009</v>
      </c>
      <c r="I4120">
        <v>1</v>
      </c>
    </row>
    <row r="4121" spans="1:9" ht="14.4" hidden="1">
      <c r="A4121" t="s">
        <v>1643</v>
      </c>
      <c r="B4121">
        <v>4120</v>
      </c>
      <c r="F4121" t="s">
        <v>9322</v>
      </c>
      <c r="G4121" t="s">
        <v>6009</v>
      </c>
      <c r="I4121">
        <v>1</v>
      </c>
    </row>
    <row r="4122" spans="1:9" ht="14.4" hidden="1">
      <c r="A4122" t="s">
        <v>1643</v>
      </c>
      <c r="B4122">
        <v>4121</v>
      </c>
      <c r="F4122" t="s">
        <v>9322</v>
      </c>
      <c r="G4122" t="s">
        <v>6009</v>
      </c>
      <c r="I4122">
        <v>1</v>
      </c>
    </row>
    <row r="4123" spans="1:9" ht="14.4" hidden="1">
      <c r="A4123" t="s">
        <v>1643</v>
      </c>
      <c r="B4123">
        <v>4122</v>
      </c>
      <c r="F4123" t="s">
        <v>9322</v>
      </c>
      <c r="G4123" t="s">
        <v>6009</v>
      </c>
      <c r="I4123">
        <v>1</v>
      </c>
    </row>
    <row r="4124" spans="1:9" ht="14.4" hidden="1">
      <c r="A4124" t="s">
        <v>1643</v>
      </c>
      <c r="B4124">
        <v>4123</v>
      </c>
      <c r="F4124" t="s">
        <v>9322</v>
      </c>
      <c r="G4124" t="s">
        <v>6009</v>
      </c>
      <c r="I4124">
        <v>1</v>
      </c>
    </row>
    <row r="4125" spans="1:9" ht="14.4">
      <c r="A4125" t="s">
        <v>9507</v>
      </c>
      <c r="B4125">
        <v>4124</v>
      </c>
      <c r="C4125" t="s">
        <v>9507</v>
      </c>
      <c r="D4125" t="s">
        <v>9483</v>
      </c>
      <c r="E4125" t="s">
        <v>2382</v>
      </c>
      <c r="F4125" t="s">
        <v>9322</v>
      </c>
      <c r="G4125" t="s">
        <v>6009</v>
      </c>
      <c r="I4125">
        <v>1</v>
      </c>
    </row>
    <row r="4126" spans="1:9" ht="14.4">
      <c r="A4126" t="s">
        <v>9508</v>
      </c>
      <c r="B4126" t="s">
        <v>9509</v>
      </c>
      <c r="C4126">
        <v>4125</v>
      </c>
      <c r="D4126" t="s">
        <v>9510</v>
      </c>
      <c r="E4126" t="s">
        <v>9483</v>
      </c>
      <c r="F4126" t="s">
        <v>9511</v>
      </c>
      <c r="G4126" t="s">
        <v>9322</v>
      </c>
      <c r="I4126">
        <v>1</v>
      </c>
    </row>
    <row r="4127" spans="1:9" ht="14.4">
      <c r="A4127" t="s">
        <v>9507</v>
      </c>
      <c r="B4127">
        <v>4126</v>
      </c>
      <c r="C4127" t="s">
        <v>9507</v>
      </c>
      <c r="D4127" t="s">
        <v>9483</v>
      </c>
      <c r="E4127" t="s">
        <v>909</v>
      </c>
      <c r="F4127" t="s">
        <v>9322</v>
      </c>
      <c r="G4127" t="s">
        <v>6009</v>
      </c>
      <c r="I4127">
        <v>1</v>
      </c>
    </row>
    <row r="4128" spans="1:9" ht="14.4">
      <c r="A4128" t="s">
        <v>9512</v>
      </c>
      <c r="B4128">
        <v>4127</v>
      </c>
      <c r="C4128" t="s">
        <v>9512</v>
      </c>
      <c r="D4128" t="s">
        <v>9483</v>
      </c>
      <c r="E4128" t="s">
        <v>810</v>
      </c>
      <c r="F4128" t="s">
        <v>9322</v>
      </c>
      <c r="G4128" t="s">
        <v>6009</v>
      </c>
      <c r="I4128">
        <v>1</v>
      </c>
    </row>
    <row r="4129" spans="1:9" ht="14.4" hidden="1">
      <c r="A4129" t="s">
        <v>9513</v>
      </c>
      <c r="B4129">
        <v>4128</v>
      </c>
      <c r="C4129" t="s">
        <v>9513</v>
      </c>
      <c r="E4129" t="s">
        <v>9514</v>
      </c>
      <c r="F4129" t="s">
        <v>9322</v>
      </c>
      <c r="G4129" t="s">
        <v>6009</v>
      </c>
      <c r="I4129">
        <v>1</v>
      </c>
    </row>
    <row r="4130" spans="1:9" ht="14.4">
      <c r="A4130" t="s">
        <v>9515</v>
      </c>
      <c r="B4130">
        <v>4129</v>
      </c>
      <c r="C4130" t="s">
        <v>9515</v>
      </c>
      <c r="D4130" t="s">
        <v>810</v>
      </c>
      <c r="E4130" t="s">
        <v>810</v>
      </c>
      <c r="F4130" t="s">
        <v>9322</v>
      </c>
      <c r="G4130" t="s">
        <v>6009</v>
      </c>
      <c r="I4130">
        <v>1</v>
      </c>
    </row>
    <row r="4131" spans="1:9" ht="14.4">
      <c r="A4131" t="s">
        <v>9516</v>
      </c>
      <c r="B4131">
        <v>4130</v>
      </c>
      <c r="C4131" t="s">
        <v>9516</v>
      </c>
      <c r="D4131" t="s">
        <v>908</v>
      </c>
      <c r="E4131">
        <v>2017</v>
      </c>
      <c r="F4131" t="s">
        <v>9322</v>
      </c>
      <c r="G4131" t="s">
        <v>6009</v>
      </c>
      <c r="I4131">
        <v>1</v>
      </c>
    </row>
    <row r="4132" spans="1:9" ht="14.4" hidden="1">
      <c r="A4132" t="s">
        <v>1643</v>
      </c>
      <c r="B4132">
        <v>4131</v>
      </c>
      <c r="F4132" t="s">
        <v>9322</v>
      </c>
      <c r="G4132" t="s">
        <v>6009</v>
      </c>
      <c r="I4132">
        <v>1</v>
      </c>
    </row>
    <row r="4133" spans="1:9" ht="14.4">
      <c r="A4133" t="s">
        <v>9517</v>
      </c>
      <c r="B4133">
        <v>4132</v>
      </c>
      <c r="C4133" t="s">
        <v>9517</v>
      </c>
      <c r="D4133" t="s">
        <v>9518</v>
      </c>
      <c r="E4133">
        <v>2018</v>
      </c>
      <c r="F4133" t="s">
        <v>9322</v>
      </c>
      <c r="G4133" t="s">
        <v>6009</v>
      </c>
      <c r="I4133">
        <v>1</v>
      </c>
    </row>
    <row r="4134" spans="1:9" ht="14.4" hidden="1">
      <c r="A4134" t="s">
        <v>1643</v>
      </c>
      <c r="B4134">
        <v>4133</v>
      </c>
      <c r="F4134" t="s">
        <v>9322</v>
      </c>
      <c r="G4134" t="s">
        <v>6009</v>
      </c>
      <c r="I4134">
        <v>1</v>
      </c>
    </row>
    <row r="4135" spans="1:9" ht="14.4" hidden="1">
      <c r="A4135" t="s">
        <v>1643</v>
      </c>
      <c r="B4135">
        <v>4134</v>
      </c>
      <c r="F4135" t="s">
        <v>9322</v>
      </c>
      <c r="G4135" t="s">
        <v>6009</v>
      </c>
      <c r="I4135">
        <v>1</v>
      </c>
    </row>
    <row r="4136" spans="1:9" ht="14.4" hidden="1">
      <c r="A4136" t="s">
        <v>1643</v>
      </c>
      <c r="B4136">
        <v>4135</v>
      </c>
      <c r="F4136" t="s">
        <v>9322</v>
      </c>
      <c r="G4136" t="s">
        <v>6009</v>
      </c>
      <c r="I4136">
        <v>1</v>
      </c>
    </row>
    <row r="4137" spans="1:9" ht="14.4" hidden="1">
      <c r="A4137" t="s">
        <v>1643</v>
      </c>
      <c r="B4137">
        <v>4136</v>
      </c>
      <c r="F4137" t="s">
        <v>9322</v>
      </c>
      <c r="G4137" t="s">
        <v>6009</v>
      </c>
      <c r="I4137">
        <v>1</v>
      </c>
    </row>
    <row r="4138" spans="1:9" ht="14.4" hidden="1">
      <c r="A4138" t="s">
        <v>9519</v>
      </c>
      <c r="B4138">
        <v>4137</v>
      </c>
      <c r="C4138" t="s">
        <v>9519</v>
      </c>
      <c r="D4138" t="s">
        <v>881</v>
      </c>
      <c r="E4138" t="s">
        <v>881</v>
      </c>
      <c r="F4138" t="s">
        <v>9322</v>
      </c>
      <c r="G4138" t="s">
        <v>6009</v>
      </c>
      <c r="I4138">
        <v>1</v>
      </c>
    </row>
    <row r="4139" spans="1:9" ht="14.4" hidden="1">
      <c r="A4139" t="s">
        <v>1643</v>
      </c>
      <c r="B4139">
        <v>4138</v>
      </c>
      <c r="F4139" t="s">
        <v>9322</v>
      </c>
      <c r="G4139" t="s">
        <v>6009</v>
      </c>
      <c r="I4139">
        <v>1</v>
      </c>
    </row>
    <row r="4140" spans="1:9" ht="14.4" hidden="1">
      <c r="A4140" t="s">
        <v>1643</v>
      </c>
      <c r="B4140">
        <v>4139</v>
      </c>
      <c r="F4140" t="s">
        <v>9322</v>
      </c>
      <c r="G4140" t="s">
        <v>6009</v>
      </c>
      <c r="I4140">
        <v>1</v>
      </c>
    </row>
    <row r="4141" spans="1:9" ht="14.4" hidden="1">
      <c r="A4141" t="s">
        <v>1643</v>
      </c>
      <c r="B4141">
        <v>4140</v>
      </c>
      <c r="F4141" t="s">
        <v>9322</v>
      </c>
      <c r="G4141" t="s">
        <v>6009</v>
      </c>
      <c r="I4141">
        <v>1</v>
      </c>
    </row>
    <row r="4142" spans="1:9" ht="14.4" hidden="1">
      <c r="A4142" t="s">
        <v>9520</v>
      </c>
      <c r="B4142">
        <v>4141</v>
      </c>
      <c r="C4142" t="s">
        <v>9520</v>
      </c>
      <c r="D4142" t="s">
        <v>823</v>
      </c>
      <c r="E4142" t="s">
        <v>823</v>
      </c>
      <c r="F4142" t="s">
        <v>9322</v>
      </c>
      <c r="G4142" t="s">
        <v>6009</v>
      </c>
      <c r="I4142">
        <v>1</v>
      </c>
    </row>
    <row r="4143" spans="1:9" ht="14.4">
      <c r="A4143" t="s">
        <v>9521</v>
      </c>
      <c r="B4143">
        <v>4142</v>
      </c>
      <c r="C4143" t="s">
        <v>9521</v>
      </c>
      <c r="D4143" t="s">
        <v>9522</v>
      </c>
      <c r="E4143" t="s">
        <v>9523</v>
      </c>
      <c r="F4143" t="s">
        <v>9322</v>
      </c>
      <c r="G4143" t="s">
        <v>6009</v>
      </c>
      <c r="I4143">
        <v>1</v>
      </c>
    </row>
    <row r="4144" spans="1:9" ht="14.4" hidden="1">
      <c r="A4144" t="s">
        <v>9400</v>
      </c>
      <c r="B4144">
        <v>4143</v>
      </c>
      <c r="C4144" t="s">
        <v>9400</v>
      </c>
      <c r="F4144" t="s">
        <v>9322</v>
      </c>
      <c r="G4144" t="s">
        <v>6009</v>
      </c>
      <c r="I4144">
        <v>1</v>
      </c>
    </row>
    <row r="4145" spans="1:9" ht="14.4" hidden="1">
      <c r="A4145" t="s">
        <v>9524</v>
      </c>
      <c r="B4145">
        <v>4144</v>
      </c>
      <c r="C4145" t="s">
        <v>9524</v>
      </c>
      <c r="F4145" t="s">
        <v>9322</v>
      </c>
      <c r="G4145" t="s">
        <v>6009</v>
      </c>
      <c r="I4145">
        <v>1</v>
      </c>
    </row>
    <row r="4146" spans="1:9" ht="14.4" hidden="1">
      <c r="A4146" t="s">
        <v>1643</v>
      </c>
      <c r="B4146">
        <v>4145</v>
      </c>
      <c r="F4146" t="s">
        <v>9322</v>
      </c>
      <c r="G4146" t="s">
        <v>6009</v>
      </c>
      <c r="I4146">
        <v>1</v>
      </c>
    </row>
    <row r="4147" spans="1:9" ht="14.4" hidden="1">
      <c r="A4147" t="s">
        <v>1643</v>
      </c>
      <c r="B4147">
        <v>4146</v>
      </c>
      <c r="F4147" t="s">
        <v>9322</v>
      </c>
      <c r="G4147" t="s">
        <v>6009</v>
      </c>
      <c r="I4147">
        <v>1</v>
      </c>
    </row>
    <row r="4148" spans="1:9" ht="14.4" hidden="1">
      <c r="A4148" t="s">
        <v>1643</v>
      </c>
      <c r="B4148">
        <v>4147</v>
      </c>
      <c r="F4148" t="s">
        <v>9322</v>
      </c>
      <c r="G4148" t="s">
        <v>6009</v>
      </c>
      <c r="I4148">
        <v>1</v>
      </c>
    </row>
    <row r="4149" spans="1:9" ht="14.4" hidden="1">
      <c r="A4149" t="s">
        <v>1643</v>
      </c>
      <c r="B4149">
        <v>4148</v>
      </c>
      <c r="F4149" t="s">
        <v>9322</v>
      </c>
      <c r="G4149" t="s">
        <v>6009</v>
      </c>
      <c r="I4149">
        <v>1</v>
      </c>
    </row>
    <row r="4150" spans="1:9" ht="14.4" hidden="1">
      <c r="A4150" t="s">
        <v>1643</v>
      </c>
      <c r="B4150">
        <v>4149</v>
      </c>
      <c r="F4150" t="s">
        <v>9322</v>
      </c>
      <c r="G4150" t="s">
        <v>6009</v>
      </c>
      <c r="I4150">
        <v>1</v>
      </c>
    </row>
    <row r="4151" spans="1:9" ht="14.4" hidden="1">
      <c r="A4151" t="s">
        <v>1643</v>
      </c>
      <c r="B4151">
        <v>4150</v>
      </c>
      <c r="F4151" t="s">
        <v>9322</v>
      </c>
      <c r="G4151" t="s">
        <v>6009</v>
      </c>
      <c r="I4151">
        <v>1</v>
      </c>
    </row>
    <row r="4152" spans="1:9" ht="14.4">
      <c r="A4152" t="s">
        <v>9525</v>
      </c>
      <c r="B4152">
        <v>4151</v>
      </c>
      <c r="C4152" t="s">
        <v>9525</v>
      </c>
      <c r="D4152" t="s">
        <v>823</v>
      </c>
      <c r="E4152" t="s">
        <v>9526</v>
      </c>
      <c r="F4152" t="s">
        <v>9322</v>
      </c>
      <c r="G4152" t="s">
        <v>6009</v>
      </c>
      <c r="I4152">
        <v>1</v>
      </c>
    </row>
    <row r="4153" spans="1:9" ht="14.4" hidden="1">
      <c r="A4153" t="s">
        <v>1643</v>
      </c>
      <c r="B4153">
        <v>4152</v>
      </c>
      <c r="F4153" t="s">
        <v>9322</v>
      </c>
      <c r="G4153" t="s">
        <v>6009</v>
      </c>
      <c r="I4153">
        <v>1</v>
      </c>
    </row>
    <row r="4154" spans="1:9" ht="14.4">
      <c r="A4154" t="s">
        <v>9527</v>
      </c>
      <c r="B4154">
        <v>4153</v>
      </c>
      <c r="C4154" t="s">
        <v>9527</v>
      </c>
      <c r="D4154" t="s">
        <v>908</v>
      </c>
      <c r="E4154" t="s">
        <v>2311</v>
      </c>
      <c r="F4154" t="s">
        <v>9322</v>
      </c>
      <c r="G4154" t="s">
        <v>6009</v>
      </c>
      <c r="I4154">
        <v>1</v>
      </c>
    </row>
    <row r="4155" spans="1:9" ht="14.4">
      <c r="A4155" t="s">
        <v>3028</v>
      </c>
      <c r="B4155">
        <v>4154</v>
      </c>
      <c r="C4155" t="s">
        <v>3028</v>
      </c>
      <c r="D4155" t="s">
        <v>908</v>
      </c>
      <c r="E4155" t="s">
        <v>909</v>
      </c>
      <c r="F4155" t="s">
        <v>9322</v>
      </c>
      <c r="G4155" t="s">
        <v>6009</v>
      </c>
      <c r="I4155">
        <v>1</v>
      </c>
    </row>
    <row r="4156" spans="1:9" ht="14.4" hidden="1">
      <c r="A4156" t="s">
        <v>1643</v>
      </c>
      <c r="B4156">
        <v>4155</v>
      </c>
      <c r="F4156" t="s">
        <v>9322</v>
      </c>
      <c r="G4156" t="s">
        <v>6009</v>
      </c>
      <c r="I4156">
        <v>1</v>
      </c>
    </row>
    <row r="4157" spans="1:9" ht="14.4" hidden="1">
      <c r="A4157" t="s">
        <v>1643</v>
      </c>
      <c r="B4157">
        <v>4156</v>
      </c>
      <c r="F4157" t="s">
        <v>9322</v>
      </c>
      <c r="G4157" t="s">
        <v>6009</v>
      </c>
      <c r="I4157">
        <v>1</v>
      </c>
    </row>
    <row r="4158" spans="1:9" ht="14.4" hidden="1">
      <c r="A4158" t="s">
        <v>1643</v>
      </c>
      <c r="B4158">
        <v>4157</v>
      </c>
      <c r="F4158" t="s">
        <v>9322</v>
      </c>
      <c r="G4158" t="s">
        <v>6009</v>
      </c>
      <c r="I4158">
        <v>1</v>
      </c>
    </row>
    <row r="4159" spans="1:9" ht="14.4" hidden="1">
      <c r="A4159" t="s">
        <v>1643</v>
      </c>
      <c r="B4159">
        <v>4158</v>
      </c>
      <c r="F4159" t="s">
        <v>9322</v>
      </c>
      <c r="G4159" t="s">
        <v>6009</v>
      </c>
      <c r="I4159">
        <v>1</v>
      </c>
    </row>
    <row r="4160" spans="1:9" ht="14.4" hidden="1">
      <c r="A4160" t="s">
        <v>1643</v>
      </c>
      <c r="B4160">
        <v>4159</v>
      </c>
      <c r="F4160" t="s">
        <v>9322</v>
      </c>
      <c r="G4160" t="s">
        <v>6009</v>
      </c>
      <c r="I4160">
        <v>1</v>
      </c>
    </row>
    <row r="4161" spans="1:9" ht="14.4" hidden="1">
      <c r="A4161" t="s">
        <v>1643</v>
      </c>
      <c r="B4161">
        <v>4160</v>
      </c>
      <c r="F4161" t="s">
        <v>9322</v>
      </c>
      <c r="G4161" t="s">
        <v>6009</v>
      </c>
      <c r="I4161">
        <v>1</v>
      </c>
    </row>
    <row r="4162" spans="1:9" ht="14.4" hidden="1">
      <c r="A4162" t="s">
        <v>1643</v>
      </c>
      <c r="B4162">
        <v>4161</v>
      </c>
      <c r="F4162" t="s">
        <v>9322</v>
      </c>
      <c r="G4162" t="s">
        <v>6009</v>
      </c>
      <c r="I4162">
        <v>1</v>
      </c>
    </row>
    <row r="4163" spans="1:9" ht="14.4" hidden="1">
      <c r="A4163" t="s">
        <v>1643</v>
      </c>
      <c r="B4163">
        <v>4162</v>
      </c>
      <c r="F4163" t="s">
        <v>9322</v>
      </c>
      <c r="G4163" t="s">
        <v>6009</v>
      </c>
      <c r="I4163">
        <v>1</v>
      </c>
    </row>
    <row r="4164" spans="1:9" ht="14.4" hidden="1">
      <c r="A4164" t="s">
        <v>9528</v>
      </c>
      <c r="B4164">
        <v>4163</v>
      </c>
      <c r="C4164" t="s">
        <v>9528</v>
      </c>
      <c r="E4164" t="s">
        <v>9529</v>
      </c>
      <c r="F4164" t="s">
        <v>9322</v>
      </c>
      <c r="G4164" t="s">
        <v>6009</v>
      </c>
      <c r="I4164">
        <v>1</v>
      </c>
    </row>
    <row r="4165" spans="1:9" ht="14.4">
      <c r="A4165" t="s">
        <v>9530</v>
      </c>
      <c r="B4165">
        <v>4164</v>
      </c>
      <c r="C4165" t="s">
        <v>9530</v>
      </c>
      <c r="D4165" t="s">
        <v>823</v>
      </c>
      <c r="E4165" t="s">
        <v>9531</v>
      </c>
      <c r="F4165" t="s">
        <v>9322</v>
      </c>
      <c r="G4165" t="s">
        <v>6009</v>
      </c>
      <c r="I4165">
        <v>1</v>
      </c>
    </row>
    <row r="4166" spans="1:9" ht="14.4" hidden="1">
      <c r="A4166" t="s">
        <v>1643</v>
      </c>
      <c r="B4166">
        <v>4165</v>
      </c>
      <c r="F4166" t="s">
        <v>9322</v>
      </c>
      <c r="G4166" t="s">
        <v>6009</v>
      </c>
      <c r="I4166">
        <v>1</v>
      </c>
    </row>
    <row r="4167" spans="1:9" ht="14.4" hidden="1">
      <c r="A4167" t="s">
        <v>1643</v>
      </c>
      <c r="B4167">
        <v>4166</v>
      </c>
      <c r="F4167" t="s">
        <v>9322</v>
      </c>
      <c r="G4167" t="s">
        <v>6009</v>
      </c>
      <c r="I4167">
        <v>1</v>
      </c>
    </row>
    <row r="4168" spans="1:9" ht="14.4" hidden="1">
      <c r="A4168" t="s">
        <v>1643</v>
      </c>
      <c r="B4168">
        <v>4167</v>
      </c>
      <c r="F4168" t="s">
        <v>9322</v>
      </c>
      <c r="G4168" t="s">
        <v>6009</v>
      </c>
      <c r="I4168">
        <v>1</v>
      </c>
    </row>
    <row r="4169" spans="1:9" ht="14.4" hidden="1">
      <c r="A4169" t="s">
        <v>1643</v>
      </c>
      <c r="B4169">
        <v>4168</v>
      </c>
      <c r="F4169" t="s">
        <v>9322</v>
      </c>
      <c r="G4169" t="s">
        <v>6009</v>
      </c>
      <c r="I4169">
        <v>1</v>
      </c>
    </row>
    <row r="4170" spans="1:9" ht="14.4" hidden="1">
      <c r="A4170" t="s">
        <v>9532</v>
      </c>
      <c r="B4170">
        <v>4169</v>
      </c>
      <c r="C4170" t="s">
        <v>9532</v>
      </c>
      <c r="F4170" t="s">
        <v>9322</v>
      </c>
      <c r="G4170" t="s">
        <v>6009</v>
      </c>
      <c r="I4170">
        <v>1</v>
      </c>
    </row>
    <row r="4171" spans="1:9" ht="14.4" hidden="1">
      <c r="A4171" t="s">
        <v>1643</v>
      </c>
      <c r="B4171">
        <v>4170</v>
      </c>
      <c r="F4171" t="s">
        <v>9322</v>
      </c>
      <c r="G4171" t="s">
        <v>6009</v>
      </c>
      <c r="I4171">
        <v>1</v>
      </c>
    </row>
    <row r="4172" spans="1:9" ht="14.4" hidden="1">
      <c r="A4172" t="s">
        <v>1643</v>
      </c>
      <c r="B4172">
        <v>4171</v>
      </c>
      <c r="F4172" t="s">
        <v>9322</v>
      </c>
      <c r="G4172" t="s">
        <v>6009</v>
      </c>
      <c r="I4172">
        <v>1</v>
      </c>
    </row>
    <row r="4173" spans="1:9" ht="14.4" hidden="1">
      <c r="A4173" t="s">
        <v>9533</v>
      </c>
      <c r="B4173">
        <v>4172</v>
      </c>
      <c r="C4173" t="s">
        <v>9533</v>
      </c>
      <c r="F4173" t="s">
        <v>9322</v>
      </c>
      <c r="G4173" t="s">
        <v>6009</v>
      </c>
      <c r="I4173">
        <v>1</v>
      </c>
    </row>
    <row r="4174" spans="1:9" ht="14.4" hidden="1">
      <c r="A4174" t="s">
        <v>1643</v>
      </c>
      <c r="B4174">
        <v>4173</v>
      </c>
      <c r="F4174" t="s">
        <v>9322</v>
      </c>
      <c r="G4174" t="s">
        <v>6009</v>
      </c>
      <c r="I4174">
        <v>1</v>
      </c>
    </row>
    <row r="4175" spans="1:9" ht="14.4">
      <c r="A4175" t="s">
        <v>9534</v>
      </c>
      <c r="B4175">
        <v>4174</v>
      </c>
      <c r="C4175" t="s">
        <v>9534</v>
      </c>
      <c r="D4175" t="s">
        <v>9535</v>
      </c>
      <c r="E4175" t="s">
        <v>9536</v>
      </c>
      <c r="F4175" t="s">
        <v>9322</v>
      </c>
      <c r="G4175" t="s">
        <v>6009</v>
      </c>
      <c r="I4175">
        <v>1</v>
      </c>
    </row>
    <row r="4176" spans="1:9" ht="14.4" hidden="1">
      <c r="A4176" t="s">
        <v>1643</v>
      </c>
      <c r="B4176">
        <v>4175</v>
      </c>
      <c r="F4176" t="s">
        <v>9322</v>
      </c>
      <c r="G4176" t="s">
        <v>6009</v>
      </c>
      <c r="I4176">
        <v>1</v>
      </c>
    </row>
    <row r="4177" spans="1:9" ht="14.4" hidden="1">
      <c r="A4177" t="s">
        <v>1643</v>
      </c>
      <c r="B4177">
        <v>4176</v>
      </c>
      <c r="F4177" t="s">
        <v>9322</v>
      </c>
      <c r="G4177" t="s">
        <v>6009</v>
      </c>
      <c r="I4177">
        <v>1</v>
      </c>
    </row>
    <row r="4178" spans="1:9" ht="14.4">
      <c r="A4178" t="s">
        <v>9537</v>
      </c>
      <c r="B4178">
        <v>4177</v>
      </c>
      <c r="C4178" t="s">
        <v>9537</v>
      </c>
      <c r="D4178" t="s">
        <v>9538</v>
      </c>
      <c r="E4178" t="s">
        <v>9539</v>
      </c>
      <c r="F4178" t="s">
        <v>9322</v>
      </c>
      <c r="G4178" t="s">
        <v>6009</v>
      </c>
      <c r="I4178">
        <v>1</v>
      </c>
    </row>
    <row r="4179" spans="1:9" ht="14.4" hidden="1">
      <c r="A4179" t="s">
        <v>1643</v>
      </c>
      <c r="B4179">
        <v>4178</v>
      </c>
      <c r="F4179" t="s">
        <v>9322</v>
      </c>
      <c r="G4179" t="s">
        <v>6009</v>
      </c>
      <c r="I4179">
        <v>1</v>
      </c>
    </row>
    <row r="4180" spans="1:9" ht="14.4" hidden="1">
      <c r="A4180" t="s">
        <v>1643</v>
      </c>
      <c r="B4180">
        <v>4179</v>
      </c>
      <c r="F4180" t="s">
        <v>9322</v>
      </c>
      <c r="G4180" t="s">
        <v>6009</v>
      </c>
      <c r="I4180">
        <v>1</v>
      </c>
    </row>
    <row r="4181" spans="1:9" ht="14.4" hidden="1">
      <c r="A4181" t="s">
        <v>1643</v>
      </c>
      <c r="B4181">
        <v>4180</v>
      </c>
      <c r="F4181" t="s">
        <v>9322</v>
      </c>
      <c r="G4181" t="s">
        <v>6009</v>
      </c>
      <c r="I4181">
        <v>1</v>
      </c>
    </row>
    <row r="4182" spans="1:9" ht="14.4">
      <c r="A4182" t="s">
        <v>9540</v>
      </c>
      <c r="B4182">
        <v>4181</v>
      </c>
      <c r="C4182" t="s">
        <v>9540</v>
      </c>
      <c r="D4182" t="s">
        <v>9541</v>
      </c>
      <c r="E4182" t="s">
        <v>9542</v>
      </c>
      <c r="F4182" t="s">
        <v>9322</v>
      </c>
      <c r="G4182" t="s">
        <v>6009</v>
      </c>
      <c r="I4182">
        <v>1</v>
      </c>
    </row>
    <row r="4183" spans="1:9" ht="14.4" hidden="1">
      <c r="A4183" t="s">
        <v>1643</v>
      </c>
      <c r="B4183">
        <v>4182</v>
      </c>
      <c r="F4183" t="s">
        <v>9322</v>
      </c>
      <c r="G4183" t="s">
        <v>6009</v>
      </c>
      <c r="I4183">
        <v>1</v>
      </c>
    </row>
    <row r="4184" spans="1:9" ht="14.4" hidden="1">
      <c r="A4184" t="s">
        <v>1643</v>
      </c>
      <c r="B4184">
        <v>4183</v>
      </c>
      <c r="F4184" t="s">
        <v>9322</v>
      </c>
      <c r="G4184" t="s">
        <v>6009</v>
      </c>
      <c r="I4184">
        <v>1</v>
      </c>
    </row>
    <row r="4185" spans="1:9" ht="14.4">
      <c r="A4185" t="s">
        <v>9543</v>
      </c>
      <c r="B4185">
        <v>4184</v>
      </c>
      <c r="C4185" t="s">
        <v>9543</v>
      </c>
      <c r="D4185" t="s">
        <v>9544</v>
      </c>
      <c r="E4185">
        <v>2017</v>
      </c>
      <c r="F4185" t="s">
        <v>9322</v>
      </c>
      <c r="G4185" t="s">
        <v>6009</v>
      </c>
      <c r="I4185">
        <v>1</v>
      </c>
    </row>
    <row r="4186" spans="1:9" ht="14.4" hidden="1">
      <c r="A4186" t="s">
        <v>1643</v>
      </c>
      <c r="B4186">
        <v>4185</v>
      </c>
      <c r="F4186" t="s">
        <v>9322</v>
      </c>
      <c r="G4186" t="s">
        <v>6009</v>
      </c>
      <c r="I4186">
        <v>1</v>
      </c>
    </row>
    <row r="4187" spans="1:9" ht="14.4" hidden="1">
      <c r="A4187" t="s">
        <v>1643</v>
      </c>
      <c r="B4187">
        <v>4186</v>
      </c>
      <c r="F4187" t="s">
        <v>9322</v>
      </c>
      <c r="G4187" t="s">
        <v>6009</v>
      </c>
      <c r="I4187">
        <v>1</v>
      </c>
    </row>
    <row r="4188" spans="1:9" ht="14.4" hidden="1">
      <c r="A4188" t="s">
        <v>9545</v>
      </c>
      <c r="B4188">
        <v>4187</v>
      </c>
      <c r="C4188" t="s">
        <v>9545</v>
      </c>
      <c r="F4188" t="s">
        <v>9322</v>
      </c>
      <c r="G4188" t="s">
        <v>6009</v>
      </c>
      <c r="I4188">
        <v>1</v>
      </c>
    </row>
    <row r="4189" spans="1:9" ht="14.4">
      <c r="A4189" t="s">
        <v>9546</v>
      </c>
      <c r="B4189">
        <v>4188</v>
      </c>
      <c r="C4189" t="s">
        <v>9546</v>
      </c>
      <c r="D4189" t="s">
        <v>1637</v>
      </c>
      <c r="E4189" t="s">
        <v>1638</v>
      </c>
      <c r="F4189" t="s">
        <v>9322</v>
      </c>
      <c r="G4189" t="s">
        <v>6009</v>
      </c>
      <c r="I4189">
        <v>1</v>
      </c>
    </row>
    <row r="4190" spans="1:9" ht="14.4">
      <c r="A4190" t="s">
        <v>9547</v>
      </c>
      <c r="B4190">
        <v>4189</v>
      </c>
      <c r="C4190" t="s">
        <v>9547</v>
      </c>
      <c r="D4190" t="s">
        <v>823</v>
      </c>
      <c r="E4190" t="s">
        <v>9548</v>
      </c>
      <c r="F4190" t="s">
        <v>9322</v>
      </c>
      <c r="G4190" t="s">
        <v>6009</v>
      </c>
      <c r="I4190">
        <v>1</v>
      </c>
    </row>
    <row r="4191" spans="1:9" ht="14.4">
      <c r="A4191" t="s">
        <v>9549</v>
      </c>
      <c r="B4191" t="s">
        <v>9550</v>
      </c>
      <c r="C4191">
        <v>4190</v>
      </c>
      <c r="D4191" t="s">
        <v>9551</v>
      </c>
      <c r="F4191">
        <v>2020</v>
      </c>
      <c r="G4191" t="s">
        <v>9322</v>
      </c>
      <c r="I4191">
        <v>1</v>
      </c>
    </row>
    <row r="4192" spans="1:9" ht="14.4" hidden="1">
      <c r="A4192" t="s">
        <v>1643</v>
      </c>
      <c r="B4192">
        <v>4191</v>
      </c>
      <c r="F4192" t="s">
        <v>9322</v>
      </c>
      <c r="G4192" t="s">
        <v>6009</v>
      </c>
      <c r="I4192">
        <v>1</v>
      </c>
    </row>
    <row r="4193" spans="1:9" ht="14.4" hidden="1">
      <c r="A4193" t="s">
        <v>9552</v>
      </c>
      <c r="B4193">
        <v>4192</v>
      </c>
      <c r="C4193" t="s">
        <v>9552</v>
      </c>
      <c r="D4193" t="s">
        <v>823</v>
      </c>
      <c r="E4193" t="s">
        <v>823</v>
      </c>
      <c r="F4193" t="s">
        <v>9322</v>
      </c>
      <c r="G4193" t="s">
        <v>6009</v>
      </c>
      <c r="I4193">
        <v>1</v>
      </c>
    </row>
    <row r="4194" spans="1:9" ht="14.4" hidden="1">
      <c r="A4194" t="s">
        <v>1643</v>
      </c>
      <c r="B4194">
        <v>4193</v>
      </c>
      <c r="F4194" t="s">
        <v>9322</v>
      </c>
      <c r="G4194" t="s">
        <v>6009</v>
      </c>
      <c r="I4194">
        <v>1</v>
      </c>
    </row>
    <row r="4195" spans="1:9" ht="14.4">
      <c r="A4195" t="s">
        <v>9553</v>
      </c>
      <c r="B4195">
        <v>4194</v>
      </c>
      <c r="C4195" t="s">
        <v>9553</v>
      </c>
      <c r="D4195" t="s">
        <v>9554</v>
      </c>
      <c r="E4195" t="s">
        <v>9555</v>
      </c>
      <c r="F4195" t="s">
        <v>9322</v>
      </c>
      <c r="G4195" t="s">
        <v>6009</v>
      </c>
      <c r="I4195">
        <v>1</v>
      </c>
    </row>
    <row r="4196" spans="1:9" ht="14.4" hidden="1">
      <c r="A4196" t="s">
        <v>1643</v>
      </c>
      <c r="B4196">
        <v>4195</v>
      </c>
      <c r="F4196" t="s">
        <v>9322</v>
      </c>
      <c r="G4196" t="s">
        <v>6009</v>
      </c>
      <c r="I4196">
        <v>1</v>
      </c>
    </row>
    <row r="4197" spans="1:9" ht="14.4">
      <c r="A4197" t="s">
        <v>9556</v>
      </c>
      <c r="B4197">
        <v>4196</v>
      </c>
      <c r="C4197" t="s">
        <v>9556</v>
      </c>
      <c r="D4197" t="s">
        <v>9554</v>
      </c>
      <c r="E4197" t="s">
        <v>9557</v>
      </c>
      <c r="F4197" t="s">
        <v>9322</v>
      </c>
      <c r="G4197" t="s">
        <v>6009</v>
      </c>
      <c r="I4197">
        <v>1</v>
      </c>
    </row>
    <row r="4198" spans="1:9" ht="14.4">
      <c r="A4198" t="s">
        <v>9558</v>
      </c>
      <c r="B4198">
        <v>4197</v>
      </c>
      <c r="C4198" t="s">
        <v>9558</v>
      </c>
      <c r="D4198" t="s">
        <v>9559</v>
      </c>
      <c r="E4198" t="s">
        <v>9560</v>
      </c>
      <c r="F4198" t="s">
        <v>9322</v>
      </c>
      <c r="G4198" t="s">
        <v>6009</v>
      </c>
      <c r="I4198">
        <v>1</v>
      </c>
    </row>
    <row r="4199" spans="1:9" ht="14.4" hidden="1">
      <c r="A4199" t="s">
        <v>1643</v>
      </c>
      <c r="B4199">
        <v>4198</v>
      </c>
      <c r="F4199" t="s">
        <v>9322</v>
      </c>
      <c r="G4199" t="s">
        <v>6009</v>
      </c>
      <c r="I4199">
        <v>1</v>
      </c>
    </row>
    <row r="4200" spans="1:9" ht="14.4" hidden="1">
      <c r="A4200" t="s">
        <v>1643</v>
      </c>
      <c r="B4200">
        <v>4199</v>
      </c>
      <c r="F4200" t="s">
        <v>9322</v>
      </c>
      <c r="G4200" t="s">
        <v>6009</v>
      </c>
      <c r="I4200">
        <v>1</v>
      </c>
    </row>
    <row r="4201" spans="1:9" ht="14.4" hidden="1">
      <c r="A4201" t="s">
        <v>9561</v>
      </c>
      <c r="B4201">
        <v>4200</v>
      </c>
      <c r="C4201" t="s">
        <v>9561</v>
      </c>
      <c r="D4201" t="s">
        <v>9562</v>
      </c>
      <c r="E4201" t="s">
        <v>881</v>
      </c>
      <c r="F4201" t="s">
        <v>9322</v>
      </c>
      <c r="G4201" t="s">
        <v>6009</v>
      </c>
      <c r="I4201">
        <v>1</v>
      </c>
    </row>
    <row r="4202" spans="1:9" ht="14.4" hidden="1">
      <c r="A4202" t="s">
        <v>9563</v>
      </c>
      <c r="B4202">
        <v>4201</v>
      </c>
      <c r="C4202" t="s">
        <v>9563</v>
      </c>
      <c r="D4202" t="s">
        <v>823</v>
      </c>
      <c r="E4202" t="s">
        <v>823</v>
      </c>
      <c r="F4202" t="s">
        <v>9322</v>
      </c>
      <c r="G4202" t="s">
        <v>6009</v>
      </c>
      <c r="I4202">
        <v>1</v>
      </c>
    </row>
    <row r="4203" spans="1:9" ht="14.4" hidden="1">
      <c r="A4203" t="s">
        <v>1643</v>
      </c>
      <c r="B4203">
        <v>4202</v>
      </c>
      <c r="F4203" t="s">
        <v>9322</v>
      </c>
      <c r="G4203" t="s">
        <v>6009</v>
      </c>
      <c r="I4203">
        <v>1</v>
      </c>
    </row>
    <row r="4204" spans="1:9" ht="14.4">
      <c r="A4204" t="s">
        <v>9564</v>
      </c>
      <c r="B4204">
        <v>4203</v>
      </c>
      <c r="C4204" t="s">
        <v>9564</v>
      </c>
      <c r="D4204" t="s">
        <v>908</v>
      </c>
      <c r="E4204" t="s">
        <v>2311</v>
      </c>
      <c r="F4204" t="s">
        <v>9322</v>
      </c>
      <c r="G4204" t="s">
        <v>6009</v>
      </c>
      <c r="I4204">
        <v>1</v>
      </c>
    </row>
    <row r="4205" spans="1:9" ht="14.4" hidden="1">
      <c r="A4205" t="s">
        <v>1643</v>
      </c>
      <c r="B4205">
        <v>4204</v>
      </c>
      <c r="F4205" t="s">
        <v>9322</v>
      </c>
      <c r="G4205" t="s">
        <v>6009</v>
      </c>
      <c r="I4205">
        <v>1</v>
      </c>
    </row>
    <row r="4206" spans="1:9" ht="14.4" hidden="1">
      <c r="A4206" t="s">
        <v>9565</v>
      </c>
      <c r="B4206">
        <v>4205</v>
      </c>
      <c r="C4206" t="s">
        <v>9565</v>
      </c>
      <c r="D4206" t="s">
        <v>823</v>
      </c>
      <c r="E4206" t="s">
        <v>823</v>
      </c>
      <c r="F4206" t="s">
        <v>9322</v>
      </c>
      <c r="G4206" t="s">
        <v>6009</v>
      </c>
      <c r="I4206">
        <v>1</v>
      </c>
    </row>
    <row r="4207" spans="1:9" ht="14.4">
      <c r="A4207" t="s">
        <v>9566</v>
      </c>
      <c r="B4207">
        <v>4206</v>
      </c>
      <c r="C4207" t="s">
        <v>9566</v>
      </c>
      <c r="D4207" t="s">
        <v>9567</v>
      </c>
      <c r="E4207" t="s">
        <v>9568</v>
      </c>
      <c r="F4207" t="s">
        <v>9322</v>
      </c>
      <c r="G4207" t="s">
        <v>6009</v>
      </c>
      <c r="I4207">
        <v>1</v>
      </c>
    </row>
    <row r="4208" spans="1:9" ht="14.4">
      <c r="A4208" t="s">
        <v>9566</v>
      </c>
      <c r="B4208">
        <v>4207</v>
      </c>
      <c r="C4208" t="s">
        <v>9566</v>
      </c>
      <c r="D4208" t="s">
        <v>9569</v>
      </c>
      <c r="E4208" t="s">
        <v>1551</v>
      </c>
      <c r="F4208" t="s">
        <v>9322</v>
      </c>
      <c r="G4208" t="s">
        <v>6009</v>
      </c>
      <c r="I4208">
        <v>1</v>
      </c>
    </row>
    <row r="4209" spans="1:9" ht="14.4" hidden="1">
      <c r="A4209" t="s">
        <v>9570</v>
      </c>
      <c r="B4209">
        <v>4208</v>
      </c>
      <c r="C4209" t="s">
        <v>9570</v>
      </c>
      <c r="D4209" t="s">
        <v>9571</v>
      </c>
      <c r="E4209" t="s">
        <v>823</v>
      </c>
      <c r="F4209" t="s">
        <v>9322</v>
      </c>
      <c r="G4209" t="s">
        <v>6009</v>
      </c>
      <c r="I4209">
        <v>1</v>
      </c>
    </row>
    <row r="4210" spans="1:9" ht="14.4" hidden="1">
      <c r="A4210" t="s">
        <v>9572</v>
      </c>
      <c r="B4210">
        <v>4209</v>
      </c>
      <c r="C4210" t="s">
        <v>9572</v>
      </c>
      <c r="D4210" t="s">
        <v>823</v>
      </c>
      <c r="E4210" t="s">
        <v>823</v>
      </c>
      <c r="F4210" t="s">
        <v>9322</v>
      </c>
      <c r="G4210" t="s">
        <v>6009</v>
      </c>
      <c r="I4210">
        <v>1</v>
      </c>
    </row>
    <row r="4211" spans="1:9" ht="14.4">
      <c r="A4211" t="s">
        <v>9573</v>
      </c>
      <c r="B4211">
        <v>4210</v>
      </c>
      <c r="C4211" t="s">
        <v>9573</v>
      </c>
      <c r="D4211" t="s">
        <v>1637</v>
      </c>
      <c r="E4211" t="s">
        <v>9574</v>
      </c>
      <c r="F4211" t="s">
        <v>9322</v>
      </c>
      <c r="G4211" t="s">
        <v>6009</v>
      </c>
      <c r="I4211">
        <v>1</v>
      </c>
    </row>
    <row r="4212" spans="1:9" ht="14.4">
      <c r="A4212" t="s">
        <v>9575</v>
      </c>
      <c r="B4212">
        <v>4211</v>
      </c>
      <c r="C4212" t="s">
        <v>9575</v>
      </c>
      <c r="D4212" t="s">
        <v>9576</v>
      </c>
      <c r="E4212" t="s">
        <v>9577</v>
      </c>
      <c r="F4212" t="s">
        <v>9322</v>
      </c>
      <c r="G4212" t="s">
        <v>6009</v>
      </c>
      <c r="I4212">
        <v>1</v>
      </c>
    </row>
    <row r="4213" spans="1:9" ht="14.4">
      <c r="A4213" t="s">
        <v>9578</v>
      </c>
      <c r="B4213">
        <v>4212</v>
      </c>
      <c r="C4213" t="s">
        <v>9578</v>
      </c>
      <c r="D4213" t="s">
        <v>1637</v>
      </c>
      <c r="E4213" t="s">
        <v>909</v>
      </c>
      <c r="F4213" t="s">
        <v>9322</v>
      </c>
      <c r="G4213" t="s">
        <v>6009</v>
      </c>
      <c r="I4213">
        <v>1</v>
      </c>
    </row>
    <row r="4214" spans="1:9" ht="14.4" hidden="1">
      <c r="A4214" t="s">
        <v>9579</v>
      </c>
      <c r="B4214">
        <v>4213</v>
      </c>
      <c r="C4214" t="s">
        <v>9579</v>
      </c>
      <c r="F4214" t="s">
        <v>9322</v>
      </c>
      <c r="G4214" t="s">
        <v>6009</v>
      </c>
      <c r="I4214">
        <v>1</v>
      </c>
    </row>
    <row r="4215" spans="1:9" ht="14.4" hidden="1">
      <c r="A4215" t="s">
        <v>1643</v>
      </c>
      <c r="B4215">
        <v>4214</v>
      </c>
      <c r="F4215" t="s">
        <v>9322</v>
      </c>
      <c r="G4215" t="s">
        <v>6009</v>
      </c>
      <c r="I4215">
        <v>1</v>
      </c>
    </row>
    <row r="4216" spans="1:9" ht="14.4">
      <c r="A4216" t="s">
        <v>9580</v>
      </c>
      <c r="B4216">
        <v>4215</v>
      </c>
      <c r="C4216" t="s">
        <v>9580</v>
      </c>
      <c r="D4216" t="s">
        <v>908</v>
      </c>
      <c r="E4216" t="s">
        <v>9581</v>
      </c>
      <c r="F4216" t="s">
        <v>9322</v>
      </c>
      <c r="G4216" t="s">
        <v>6009</v>
      </c>
      <c r="I4216">
        <v>1</v>
      </c>
    </row>
    <row r="4217" spans="1:9" ht="14.4" hidden="1">
      <c r="A4217" t="s">
        <v>1643</v>
      </c>
      <c r="B4217">
        <v>4216</v>
      </c>
      <c r="F4217" t="s">
        <v>9322</v>
      </c>
      <c r="G4217" t="s">
        <v>6009</v>
      </c>
      <c r="I4217">
        <v>1</v>
      </c>
    </row>
    <row r="4218" spans="1:9" ht="14.4" hidden="1">
      <c r="A4218" t="s">
        <v>1643</v>
      </c>
      <c r="B4218">
        <v>4217</v>
      </c>
      <c r="F4218" t="s">
        <v>9322</v>
      </c>
      <c r="G4218" t="s">
        <v>6009</v>
      </c>
      <c r="I4218">
        <v>1</v>
      </c>
    </row>
    <row r="4219" spans="1:9" ht="14.4" hidden="1">
      <c r="A4219" t="s">
        <v>1643</v>
      </c>
      <c r="B4219">
        <v>4218</v>
      </c>
      <c r="F4219" t="s">
        <v>9322</v>
      </c>
      <c r="G4219" t="s">
        <v>6009</v>
      </c>
      <c r="I4219">
        <v>1</v>
      </c>
    </row>
    <row r="4220" spans="1:9" ht="14.4" hidden="1">
      <c r="A4220" t="s">
        <v>1643</v>
      </c>
      <c r="B4220">
        <v>4219</v>
      </c>
      <c r="F4220" t="s">
        <v>9322</v>
      </c>
      <c r="G4220" t="s">
        <v>6009</v>
      </c>
      <c r="I4220">
        <v>1</v>
      </c>
    </row>
    <row r="4221" spans="1:9" ht="14.4" hidden="1">
      <c r="A4221" t="s">
        <v>1643</v>
      </c>
      <c r="B4221">
        <v>4220</v>
      </c>
      <c r="F4221" t="s">
        <v>9322</v>
      </c>
      <c r="G4221" t="s">
        <v>6009</v>
      </c>
      <c r="I4221">
        <v>1</v>
      </c>
    </row>
    <row r="4222" spans="1:9" ht="14.4" hidden="1">
      <c r="A4222" t="s">
        <v>1643</v>
      </c>
      <c r="B4222">
        <v>4221</v>
      </c>
      <c r="F4222" t="s">
        <v>9322</v>
      </c>
      <c r="G4222" t="s">
        <v>6009</v>
      </c>
      <c r="I4222">
        <v>1</v>
      </c>
    </row>
    <row r="4223" spans="1:9" ht="14.4" hidden="1">
      <c r="A4223" t="s">
        <v>1643</v>
      </c>
      <c r="B4223">
        <v>4222</v>
      </c>
      <c r="F4223" t="s">
        <v>9322</v>
      </c>
      <c r="G4223" t="s">
        <v>6009</v>
      </c>
      <c r="I4223">
        <v>1</v>
      </c>
    </row>
    <row r="4224" spans="1:9" ht="14.4" hidden="1">
      <c r="A4224" t="s">
        <v>1643</v>
      </c>
      <c r="B4224">
        <v>4223</v>
      </c>
      <c r="F4224" t="s">
        <v>9322</v>
      </c>
      <c r="G4224" t="s">
        <v>6009</v>
      </c>
      <c r="I4224">
        <v>1</v>
      </c>
    </row>
    <row r="4225" spans="1:9" ht="14.4" hidden="1">
      <c r="A4225" t="s">
        <v>1643</v>
      </c>
      <c r="B4225">
        <v>4224</v>
      </c>
      <c r="F4225" t="s">
        <v>9322</v>
      </c>
      <c r="G4225" t="s">
        <v>6009</v>
      </c>
      <c r="I4225">
        <v>1</v>
      </c>
    </row>
    <row r="4226" spans="1:9" ht="14.4" hidden="1">
      <c r="A4226" t="s">
        <v>1643</v>
      </c>
      <c r="B4226">
        <v>4225</v>
      </c>
      <c r="F4226" t="s">
        <v>9322</v>
      </c>
      <c r="G4226" t="s">
        <v>6009</v>
      </c>
      <c r="I4226">
        <v>1</v>
      </c>
    </row>
    <row r="4227" spans="1:9" ht="14.4" hidden="1">
      <c r="A4227" t="s">
        <v>1643</v>
      </c>
      <c r="B4227">
        <v>4226</v>
      </c>
      <c r="F4227" t="s">
        <v>9322</v>
      </c>
      <c r="G4227" t="s">
        <v>6009</v>
      </c>
      <c r="I4227">
        <v>1</v>
      </c>
    </row>
    <row r="4228" spans="1:9" ht="14.4" hidden="1">
      <c r="A4228" t="s">
        <v>1643</v>
      </c>
      <c r="B4228">
        <v>4227</v>
      </c>
      <c r="F4228" t="s">
        <v>9322</v>
      </c>
      <c r="G4228" t="s">
        <v>6009</v>
      </c>
      <c r="I4228">
        <v>1</v>
      </c>
    </row>
    <row r="4229" spans="1:9" ht="14.4" hidden="1">
      <c r="A4229" t="s">
        <v>1643</v>
      </c>
      <c r="B4229">
        <v>4228</v>
      </c>
      <c r="F4229" t="s">
        <v>9322</v>
      </c>
      <c r="G4229" t="s">
        <v>6009</v>
      </c>
      <c r="I4229">
        <v>1</v>
      </c>
    </row>
    <row r="4230" spans="1:9" ht="14.4" hidden="1">
      <c r="A4230" t="s">
        <v>1643</v>
      </c>
      <c r="B4230">
        <v>4229</v>
      </c>
      <c r="F4230" t="s">
        <v>9322</v>
      </c>
      <c r="G4230" t="s">
        <v>6009</v>
      </c>
      <c r="I4230">
        <v>1</v>
      </c>
    </row>
    <row r="4231" spans="1:9" ht="14.4" hidden="1">
      <c r="A4231" t="s">
        <v>1643</v>
      </c>
      <c r="B4231">
        <v>4230</v>
      </c>
      <c r="F4231" t="s">
        <v>9322</v>
      </c>
      <c r="G4231" t="s">
        <v>6009</v>
      </c>
      <c r="I4231">
        <v>1</v>
      </c>
    </row>
    <row r="4232" spans="1:9" ht="14.4" hidden="1">
      <c r="A4232" t="s">
        <v>1643</v>
      </c>
      <c r="B4232">
        <v>4231</v>
      </c>
      <c r="F4232" t="s">
        <v>9322</v>
      </c>
      <c r="G4232" t="s">
        <v>6009</v>
      </c>
      <c r="I4232">
        <v>1</v>
      </c>
    </row>
    <row r="4233" spans="1:9" ht="14.4" hidden="1">
      <c r="A4233" t="s">
        <v>1643</v>
      </c>
      <c r="B4233">
        <v>4232</v>
      </c>
      <c r="F4233" t="s">
        <v>9322</v>
      </c>
      <c r="G4233" t="s">
        <v>6009</v>
      </c>
      <c r="I4233">
        <v>1</v>
      </c>
    </row>
    <row r="4234" spans="1:9" ht="14.4" hidden="1">
      <c r="A4234" t="s">
        <v>1643</v>
      </c>
      <c r="B4234">
        <v>4233</v>
      </c>
      <c r="F4234" t="s">
        <v>9322</v>
      </c>
      <c r="G4234" t="s">
        <v>6009</v>
      </c>
      <c r="I4234">
        <v>1</v>
      </c>
    </row>
    <row r="4235" spans="1:9" ht="14.4">
      <c r="A4235" t="s">
        <v>9582</v>
      </c>
      <c r="B4235">
        <v>4234</v>
      </c>
      <c r="C4235" t="s">
        <v>9582</v>
      </c>
      <c r="D4235" t="s">
        <v>9583</v>
      </c>
      <c r="E4235" t="s">
        <v>810</v>
      </c>
      <c r="F4235" t="s">
        <v>9322</v>
      </c>
      <c r="G4235" t="s">
        <v>6009</v>
      </c>
      <c r="I4235">
        <v>1</v>
      </c>
    </row>
    <row r="4236" spans="1:9" ht="14.4" hidden="1">
      <c r="A4236" t="s">
        <v>9584</v>
      </c>
      <c r="B4236">
        <v>4235</v>
      </c>
      <c r="C4236" t="s">
        <v>9584</v>
      </c>
      <c r="F4236" t="s">
        <v>9322</v>
      </c>
      <c r="G4236" t="s">
        <v>6009</v>
      </c>
      <c r="I4236">
        <v>1</v>
      </c>
    </row>
    <row r="4237" spans="1:9" ht="14.4" hidden="1">
      <c r="A4237" t="s">
        <v>1643</v>
      </c>
      <c r="B4237">
        <v>4236</v>
      </c>
      <c r="F4237" t="s">
        <v>9322</v>
      </c>
      <c r="G4237" t="s">
        <v>6009</v>
      </c>
      <c r="I4237">
        <v>1</v>
      </c>
    </row>
    <row r="4238" spans="1:9" ht="14.4" hidden="1">
      <c r="A4238" t="s">
        <v>1643</v>
      </c>
      <c r="B4238">
        <v>4237</v>
      </c>
      <c r="F4238" t="s">
        <v>9322</v>
      </c>
      <c r="G4238" t="s">
        <v>6009</v>
      </c>
      <c r="I4238">
        <v>1</v>
      </c>
    </row>
    <row r="4239" spans="1:9" ht="14.4" hidden="1">
      <c r="A4239" t="s">
        <v>1643</v>
      </c>
      <c r="B4239">
        <v>4238</v>
      </c>
      <c r="F4239" t="s">
        <v>9322</v>
      </c>
      <c r="G4239" t="s">
        <v>6009</v>
      </c>
      <c r="I4239">
        <v>1</v>
      </c>
    </row>
    <row r="4240" spans="1:9" ht="14.4" hidden="1">
      <c r="A4240" t="s">
        <v>1643</v>
      </c>
      <c r="B4240">
        <v>4239</v>
      </c>
      <c r="F4240" t="s">
        <v>9322</v>
      </c>
      <c r="G4240" t="s">
        <v>6009</v>
      </c>
      <c r="I4240">
        <v>1</v>
      </c>
    </row>
    <row r="4241" spans="1:9" ht="14.4" hidden="1">
      <c r="A4241" t="s">
        <v>1643</v>
      </c>
      <c r="B4241">
        <v>4240</v>
      </c>
      <c r="F4241" t="s">
        <v>9322</v>
      </c>
      <c r="G4241" t="s">
        <v>6009</v>
      </c>
      <c r="I4241">
        <v>1</v>
      </c>
    </row>
    <row r="4242" spans="1:9" ht="14.4" hidden="1">
      <c r="A4242" t="s">
        <v>1643</v>
      </c>
      <c r="B4242">
        <v>4241</v>
      </c>
      <c r="F4242" t="s">
        <v>9322</v>
      </c>
      <c r="G4242" t="s">
        <v>6009</v>
      </c>
      <c r="I4242">
        <v>1</v>
      </c>
    </row>
    <row r="4243" spans="1:9" ht="14.4" hidden="1">
      <c r="A4243" t="s">
        <v>1643</v>
      </c>
      <c r="B4243">
        <v>4242</v>
      </c>
      <c r="F4243" t="s">
        <v>9322</v>
      </c>
      <c r="G4243" t="s">
        <v>6009</v>
      </c>
      <c r="I4243">
        <v>1</v>
      </c>
    </row>
    <row r="4244" spans="1:9" ht="14.4" hidden="1">
      <c r="A4244" t="s">
        <v>1643</v>
      </c>
      <c r="B4244">
        <v>4243</v>
      </c>
      <c r="F4244" t="s">
        <v>9322</v>
      </c>
      <c r="G4244" t="s">
        <v>6009</v>
      </c>
      <c r="I4244">
        <v>1</v>
      </c>
    </row>
    <row r="4245" spans="1:9" ht="14.4" hidden="1">
      <c r="A4245" t="s">
        <v>9585</v>
      </c>
      <c r="B4245">
        <v>4244</v>
      </c>
      <c r="C4245" t="s">
        <v>9585</v>
      </c>
      <c r="F4245" t="s">
        <v>9322</v>
      </c>
      <c r="G4245" t="s">
        <v>6009</v>
      </c>
      <c r="I4245">
        <v>1</v>
      </c>
    </row>
    <row r="4246" spans="1:9" ht="14.4" hidden="1">
      <c r="A4246" t="s">
        <v>1643</v>
      </c>
      <c r="B4246">
        <v>4245</v>
      </c>
      <c r="F4246" t="s">
        <v>9322</v>
      </c>
      <c r="G4246" t="s">
        <v>6009</v>
      </c>
      <c r="I4246">
        <v>1</v>
      </c>
    </row>
    <row r="4247" spans="1:9" ht="14.4" hidden="1">
      <c r="A4247" t="s">
        <v>1643</v>
      </c>
      <c r="B4247">
        <v>4246</v>
      </c>
      <c r="F4247" t="s">
        <v>9322</v>
      </c>
      <c r="G4247" t="s">
        <v>6009</v>
      </c>
      <c r="I4247">
        <v>1</v>
      </c>
    </row>
    <row r="4248" spans="1:9" ht="14.4" hidden="1">
      <c r="A4248" t="s">
        <v>1643</v>
      </c>
      <c r="B4248">
        <v>4247</v>
      </c>
      <c r="F4248" t="s">
        <v>9322</v>
      </c>
      <c r="G4248" t="s">
        <v>6009</v>
      </c>
      <c r="I4248">
        <v>1</v>
      </c>
    </row>
    <row r="4249" spans="1:9" ht="14.4" hidden="1">
      <c r="A4249" t="s">
        <v>1643</v>
      </c>
      <c r="B4249">
        <v>4248</v>
      </c>
      <c r="F4249" t="s">
        <v>9322</v>
      </c>
      <c r="G4249" t="s">
        <v>6009</v>
      </c>
      <c r="I4249">
        <v>1</v>
      </c>
    </row>
    <row r="4250" spans="1:9" ht="14.4" hidden="1">
      <c r="A4250" t="s">
        <v>1643</v>
      </c>
      <c r="B4250">
        <v>4249</v>
      </c>
      <c r="F4250" t="s">
        <v>9322</v>
      </c>
      <c r="G4250" t="s">
        <v>6009</v>
      </c>
      <c r="I4250">
        <v>1</v>
      </c>
    </row>
    <row r="4251" spans="1:9" ht="14.4" hidden="1">
      <c r="A4251" t="s">
        <v>1643</v>
      </c>
      <c r="B4251">
        <v>4250</v>
      </c>
      <c r="F4251" t="s">
        <v>9322</v>
      </c>
      <c r="G4251" t="s">
        <v>6009</v>
      </c>
      <c r="I4251">
        <v>1</v>
      </c>
    </row>
    <row r="4252" spans="1:9" ht="14.4" hidden="1">
      <c r="A4252" t="s">
        <v>1643</v>
      </c>
      <c r="B4252">
        <v>4251</v>
      </c>
      <c r="F4252" t="s">
        <v>9322</v>
      </c>
      <c r="G4252" t="s">
        <v>6009</v>
      </c>
      <c r="I4252">
        <v>1</v>
      </c>
    </row>
    <row r="4253" spans="1:9" ht="14.4" hidden="1">
      <c r="A4253" t="s">
        <v>1643</v>
      </c>
      <c r="B4253">
        <v>4252</v>
      </c>
      <c r="F4253" t="s">
        <v>9322</v>
      </c>
      <c r="G4253" t="s">
        <v>6009</v>
      </c>
      <c r="I4253">
        <v>1</v>
      </c>
    </row>
    <row r="4254" spans="1:9" ht="14.4" hidden="1">
      <c r="A4254" t="s">
        <v>1643</v>
      </c>
      <c r="B4254">
        <v>4253</v>
      </c>
      <c r="F4254" t="s">
        <v>9322</v>
      </c>
      <c r="G4254" t="s">
        <v>6009</v>
      </c>
      <c r="I4254">
        <v>1</v>
      </c>
    </row>
    <row r="4255" spans="1:9" ht="14.4" hidden="1">
      <c r="A4255" t="s">
        <v>1643</v>
      </c>
      <c r="B4255">
        <v>4254</v>
      </c>
      <c r="F4255" t="s">
        <v>9322</v>
      </c>
      <c r="G4255" t="s">
        <v>6009</v>
      </c>
      <c r="I4255">
        <v>1</v>
      </c>
    </row>
    <row r="4256" spans="1:9" ht="14.4">
      <c r="A4256" t="s">
        <v>9586</v>
      </c>
      <c r="B4256">
        <v>4255</v>
      </c>
      <c r="C4256" t="s">
        <v>9586</v>
      </c>
      <c r="D4256" t="s">
        <v>9587</v>
      </c>
      <c r="E4256" t="s">
        <v>9588</v>
      </c>
      <c r="F4256" t="s">
        <v>9322</v>
      </c>
      <c r="G4256" t="s">
        <v>6009</v>
      </c>
      <c r="I4256">
        <v>1</v>
      </c>
    </row>
    <row r="4257" spans="1:9" ht="14.4" hidden="1">
      <c r="A4257" t="s">
        <v>1643</v>
      </c>
      <c r="B4257">
        <v>4256</v>
      </c>
      <c r="F4257" t="s">
        <v>9322</v>
      </c>
      <c r="G4257" t="s">
        <v>6009</v>
      </c>
      <c r="I4257">
        <v>1</v>
      </c>
    </row>
    <row r="4258" spans="1:9" ht="14.4" hidden="1">
      <c r="A4258" t="s">
        <v>1643</v>
      </c>
      <c r="B4258">
        <v>4257</v>
      </c>
      <c r="F4258" t="s">
        <v>9322</v>
      </c>
      <c r="G4258" t="s">
        <v>6009</v>
      </c>
      <c r="I4258">
        <v>1</v>
      </c>
    </row>
    <row r="4259" spans="1:9" ht="14.4" hidden="1">
      <c r="A4259" t="s">
        <v>1643</v>
      </c>
      <c r="B4259">
        <v>4258</v>
      </c>
      <c r="F4259" t="s">
        <v>9322</v>
      </c>
      <c r="G4259" t="s">
        <v>6009</v>
      </c>
      <c r="I4259">
        <v>1</v>
      </c>
    </row>
    <row r="4260" spans="1:9" ht="14.4" hidden="1">
      <c r="A4260" t="s">
        <v>1643</v>
      </c>
      <c r="B4260">
        <v>4259</v>
      </c>
      <c r="F4260" t="s">
        <v>9322</v>
      </c>
      <c r="G4260" t="s">
        <v>6009</v>
      </c>
      <c r="I4260">
        <v>1</v>
      </c>
    </row>
    <row r="4261" spans="1:9" ht="14.4" hidden="1">
      <c r="A4261" t="s">
        <v>1643</v>
      </c>
      <c r="B4261">
        <v>4260</v>
      </c>
      <c r="F4261" t="s">
        <v>9322</v>
      </c>
      <c r="G4261" t="s">
        <v>6009</v>
      </c>
      <c r="I4261">
        <v>1</v>
      </c>
    </row>
    <row r="4262" spans="1:9" ht="14.4" hidden="1">
      <c r="A4262" t="s">
        <v>1643</v>
      </c>
      <c r="B4262">
        <v>4261</v>
      </c>
      <c r="F4262" t="s">
        <v>9322</v>
      </c>
      <c r="G4262" t="s">
        <v>6009</v>
      </c>
      <c r="I4262">
        <v>1</v>
      </c>
    </row>
    <row r="4263" spans="1:9" ht="14.4" hidden="1">
      <c r="A4263" t="s">
        <v>1643</v>
      </c>
      <c r="B4263">
        <v>4262</v>
      </c>
      <c r="F4263" t="s">
        <v>9322</v>
      </c>
      <c r="G4263" t="s">
        <v>6009</v>
      </c>
      <c r="I4263">
        <v>1</v>
      </c>
    </row>
    <row r="4264" spans="1:9" ht="14.4" hidden="1">
      <c r="A4264" t="s">
        <v>1643</v>
      </c>
      <c r="B4264">
        <v>4263</v>
      </c>
      <c r="F4264" t="s">
        <v>9322</v>
      </c>
      <c r="G4264" t="s">
        <v>6009</v>
      </c>
      <c r="I4264">
        <v>1</v>
      </c>
    </row>
    <row r="4265" spans="1:9" ht="14.4" hidden="1">
      <c r="A4265" t="s">
        <v>1643</v>
      </c>
      <c r="B4265">
        <v>4264</v>
      </c>
      <c r="F4265" t="s">
        <v>9322</v>
      </c>
      <c r="G4265" t="s">
        <v>6009</v>
      </c>
      <c r="I4265">
        <v>1</v>
      </c>
    </row>
    <row r="4266" spans="1:9" ht="14.4" hidden="1">
      <c r="A4266" t="s">
        <v>1643</v>
      </c>
      <c r="B4266">
        <v>4265</v>
      </c>
      <c r="F4266" t="s">
        <v>9322</v>
      </c>
      <c r="G4266" t="s">
        <v>6009</v>
      </c>
      <c r="I4266">
        <v>1</v>
      </c>
    </row>
    <row r="4267" spans="1:9" ht="14.4" hidden="1">
      <c r="A4267" t="s">
        <v>1643</v>
      </c>
      <c r="B4267">
        <v>4266</v>
      </c>
      <c r="F4267" t="s">
        <v>9322</v>
      </c>
      <c r="G4267" t="s">
        <v>6009</v>
      </c>
      <c r="I4267">
        <v>1</v>
      </c>
    </row>
    <row r="4268" spans="1:9" ht="14.4" hidden="1">
      <c r="A4268" t="s">
        <v>1643</v>
      </c>
      <c r="B4268">
        <v>4267</v>
      </c>
      <c r="F4268" t="s">
        <v>9322</v>
      </c>
      <c r="G4268" t="s">
        <v>6009</v>
      </c>
      <c r="I4268">
        <v>1</v>
      </c>
    </row>
    <row r="4269" spans="1:9" ht="14.4" hidden="1">
      <c r="A4269" t="s">
        <v>1643</v>
      </c>
      <c r="B4269">
        <v>4268</v>
      </c>
      <c r="F4269" t="s">
        <v>9322</v>
      </c>
      <c r="G4269" t="s">
        <v>6009</v>
      </c>
      <c r="I4269">
        <v>1</v>
      </c>
    </row>
    <row r="4270" spans="1:9" ht="14.4" hidden="1">
      <c r="A4270" t="s">
        <v>1643</v>
      </c>
      <c r="B4270">
        <v>4269</v>
      </c>
      <c r="F4270" t="s">
        <v>9322</v>
      </c>
      <c r="G4270" t="s">
        <v>6009</v>
      </c>
      <c r="I4270">
        <v>1</v>
      </c>
    </row>
    <row r="4271" spans="1:9" ht="14.4" hidden="1">
      <c r="A4271" t="s">
        <v>1643</v>
      </c>
      <c r="B4271">
        <v>4270</v>
      </c>
      <c r="F4271" t="s">
        <v>9322</v>
      </c>
      <c r="G4271" t="s">
        <v>6009</v>
      </c>
      <c r="I4271">
        <v>1</v>
      </c>
    </row>
    <row r="4272" spans="1:9" ht="14.4" hidden="1">
      <c r="A4272" t="s">
        <v>1643</v>
      </c>
      <c r="B4272">
        <v>4271</v>
      </c>
      <c r="F4272" t="s">
        <v>9322</v>
      </c>
      <c r="G4272" t="s">
        <v>6009</v>
      </c>
      <c r="I4272">
        <v>1</v>
      </c>
    </row>
    <row r="4273" spans="1:9" ht="14.4" hidden="1">
      <c r="A4273" t="s">
        <v>1643</v>
      </c>
      <c r="B4273">
        <v>4272</v>
      </c>
      <c r="F4273" t="s">
        <v>9322</v>
      </c>
      <c r="G4273" t="s">
        <v>6009</v>
      </c>
      <c r="I4273">
        <v>1</v>
      </c>
    </row>
    <row r="4274" spans="1:9" ht="14.4" hidden="1">
      <c r="A4274" t="s">
        <v>9589</v>
      </c>
      <c r="B4274">
        <v>4273</v>
      </c>
      <c r="C4274" t="s">
        <v>9589</v>
      </c>
      <c r="D4274" t="s">
        <v>823</v>
      </c>
      <c r="E4274" t="s">
        <v>823</v>
      </c>
      <c r="F4274" t="s">
        <v>9322</v>
      </c>
      <c r="G4274" t="s">
        <v>6009</v>
      </c>
      <c r="I4274">
        <v>1</v>
      </c>
    </row>
    <row r="4275" spans="1:9" ht="14.4" hidden="1">
      <c r="A4275" t="s">
        <v>9590</v>
      </c>
      <c r="B4275">
        <v>4274</v>
      </c>
      <c r="C4275" t="s">
        <v>9590</v>
      </c>
      <c r="D4275" t="s">
        <v>823</v>
      </c>
      <c r="E4275" t="s">
        <v>823</v>
      </c>
      <c r="F4275" t="s">
        <v>9322</v>
      </c>
      <c r="G4275" t="s">
        <v>6009</v>
      </c>
      <c r="I4275">
        <v>1</v>
      </c>
    </row>
    <row r="4276" spans="1:9" ht="14.4">
      <c r="A4276" t="s">
        <v>9591</v>
      </c>
      <c r="B4276">
        <v>4275</v>
      </c>
      <c r="C4276" t="s">
        <v>9591</v>
      </c>
      <c r="D4276" t="s">
        <v>2653</v>
      </c>
      <c r="E4276" t="s">
        <v>9592</v>
      </c>
      <c r="F4276" t="s">
        <v>9322</v>
      </c>
      <c r="G4276" t="s">
        <v>6009</v>
      </c>
      <c r="I4276">
        <v>1</v>
      </c>
    </row>
    <row r="4277" spans="1:9" ht="14.4">
      <c r="A4277" t="s">
        <v>9593</v>
      </c>
      <c r="B4277">
        <v>4276</v>
      </c>
      <c r="C4277" t="s">
        <v>9593</v>
      </c>
      <c r="D4277" t="s">
        <v>823</v>
      </c>
      <c r="E4277" t="s">
        <v>9594</v>
      </c>
      <c r="F4277" t="s">
        <v>9322</v>
      </c>
      <c r="G4277" t="s">
        <v>6009</v>
      </c>
      <c r="I4277">
        <v>1</v>
      </c>
    </row>
    <row r="4278" spans="1:9" ht="14.4" hidden="1">
      <c r="A4278" t="s">
        <v>9595</v>
      </c>
      <c r="B4278">
        <v>4277</v>
      </c>
      <c r="C4278" t="s">
        <v>9595</v>
      </c>
      <c r="D4278" t="s">
        <v>823</v>
      </c>
      <c r="E4278" t="s">
        <v>823</v>
      </c>
      <c r="F4278" t="s">
        <v>9322</v>
      </c>
      <c r="G4278" t="s">
        <v>6009</v>
      </c>
      <c r="I4278">
        <v>1</v>
      </c>
    </row>
    <row r="4279" spans="1:9" ht="14.4">
      <c r="A4279" t="s">
        <v>9596</v>
      </c>
      <c r="B4279">
        <v>4278</v>
      </c>
      <c r="C4279" t="s">
        <v>9596</v>
      </c>
      <c r="D4279" t="s">
        <v>2534</v>
      </c>
      <c r="E4279" t="s">
        <v>9597</v>
      </c>
      <c r="F4279" t="s">
        <v>9322</v>
      </c>
      <c r="G4279" t="s">
        <v>6009</v>
      </c>
      <c r="I4279">
        <v>1</v>
      </c>
    </row>
    <row r="4280" spans="1:9" ht="14.4">
      <c r="A4280" t="s">
        <v>9598</v>
      </c>
      <c r="B4280">
        <v>4279</v>
      </c>
      <c r="C4280" t="s">
        <v>9598</v>
      </c>
      <c r="D4280" t="s">
        <v>9599</v>
      </c>
      <c r="E4280" t="s">
        <v>9600</v>
      </c>
      <c r="F4280" t="s">
        <v>9322</v>
      </c>
      <c r="G4280" t="s">
        <v>6009</v>
      </c>
      <c r="I4280">
        <v>1</v>
      </c>
    </row>
    <row r="4281" spans="1:9" ht="14.4" hidden="1">
      <c r="A4281" t="s">
        <v>1643</v>
      </c>
      <c r="B4281">
        <v>4280</v>
      </c>
      <c r="F4281" t="s">
        <v>9322</v>
      </c>
      <c r="G4281" t="s">
        <v>6009</v>
      </c>
      <c r="I4281">
        <v>1</v>
      </c>
    </row>
    <row r="4282" spans="1:9" ht="14.4" hidden="1">
      <c r="A4282" t="s">
        <v>1643</v>
      </c>
      <c r="B4282">
        <v>4281</v>
      </c>
      <c r="F4282" t="s">
        <v>9322</v>
      </c>
      <c r="G4282" t="s">
        <v>6009</v>
      </c>
      <c r="I4282">
        <v>1</v>
      </c>
    </row>
    <row r="4283" spans="1:9" ht="14.4" hidden="1">
      <c r="A4283" t="s">
        <v>1643</v>
      </c>
      <c r="B4283">
        <v>4282</v>
      </c>
      <c r="F4283" t="s">
        <v>9322</v>
      </c>
      <c r="G4283" t="s">
        <v>6009</v>
      </c>
      <c r="I4283">
        <v>1</v>
      </c>
    </row>
    <row r="4284" spans="1:9" ht="14.4">
      <c r="A4284" t="s">
        <v>9601</v>
      </c>
      <c r="B4284">
        <v>4283</v>
      </c>
      <c r="C4284" t="s">
        <v>9601</v>
      </c>
      <c r="D4284" t="s">
        <v>2545</v>
      </c>
      <c r="E4284" t="s">
        <v>9602</v>
      </c>
      <c r="F4284" t="s">
        <v>9322</v>
      </c>
      <c r="G4284" t="s">
        <v>6009</v>
      </c>
      <c r="I4284">
        <v>1</v>
      </c>
    </row>
    <row r="4285" spans="1:9" ht="14.4" hidden="1">
      <c r="A4285" t="s">
        <v>1643</v>
      </c>
      <c r="B4285">
        <v>4284</v>
      </c>
      <c r="F4285" t="s">
        <v>9322</v>
      </c>
      <c r="G4285" t="s">
        <v>6009</v>
      </c>
      <c r="I4285">
        <v>1</v>
      </c>
    </row>
    <row r="4286" spans="1:9" ht="14.4" hidden="1">
      <c r="A4286" t="s">
        <v>1643</v>
      </c>
      <c r="B4286">
        <v>4285</v>
      </c>
      <c r="F4286" t="s">
        <v>9322</v>
      </c>
      <c r="G4286" t="s">
        <v>6009</v>
      </c>
      <c r="I4286">
        <v>1</v>
      </c>
    </row>
    <row r="4287" spans="1:9" ht="14.4">
      <c r="A4287" t="s">
        <v>9603</v>
      </c>
      <c r="B4287">
        <v>4286</v>
      </c>
      <c r="C4287" t="s">
        <v>9603</v>
      </c>
      <c r="D4287" t="s">
        <v>9604</v>
      </c>
      <c r="E4287" t="s">
        <v>9605</v>
      </c>
      <c r="F4287" t="s">
        <v>9322</v>
      </c>
      <c r="G4287" t="s">
        <v>6009</v>
      </c>
      <c r="I4287">
        <v>1</v>
      </c>
    </row>
    <row r="4288" spans="1:9" ht="14.4" hidden="1">
      <c r="A4288" t="s">
        <v>1643</v>
      </c>
      <c r="B4288">
        <v>4287</v>
      </c>
      <c r="F4288" t="s">
        <v>9322</v>
      </c>
      <c r="G4288" t="s">
        <v>6009</v>
      </c>
      <c r="I4288">
        <v>1</v>
      </c>
    </row>
    <row r="4289" spans="1:9" ht="14.4" hidden="1">
      <c r="A4289" t="s">
        <v>1643</v>
      </c>
      <c r="B4289">
        <v>4288</v>
      </c>
      <c r="F4289" t="s">
        <v>9322</v>
      </c>
      <c r="G4289" t="s">
        <v>6009</v>
      </c>
      <c r="I4289">
        <v>1</v>
      </c>
    </row>
    <row r="4290" spans="1:9" ht="14.4" hidden="1">
      <c r="A4290" t="s">
        <v>1643</v>
      </c>
      <c r="B4290">
        <v>4289</v>
      </c>
      <c r="F4290" t="s">
        <v>9322</v>
      </c>
      <c r="G4290" t="s">
        <v>6009</v>
      </c>
      <c r="I4290">
        <v>1</v>
      </c>
    </row>
    <row r="4291" spans="1:9" ht="14.4" hidden="1">
      <c r="A4291" t="s">
        <v>1643</v>
      </c>
      <c r="B4291">
        <v>4290</v>
      </c>
      <c r="F4291" t="s">
        <v>9322</v>
      </c>
      <c r="G4291" t="s">
        <v>6009</v>
      </c>
      <c r="I4291">
        <v>1</v>
      </c>
    </row>
    <row r="4292" spans="1:9" ht="14.4" hidden="1">
      <c r="A4292" t="s">
        <v>1643</v>
      </c>
      <c r="B4292">
        <v>4291</v>
      </c>
      <c r="F4292" t="s">
        <v>9322</v>
      </c>
      <c r="G4292" t="s">
        <v>6009</v>
      </c>
      <c r="I4292">
        <v>1</v>
      </c>
    </row>
    <row r="4293" spans="1:9" ht="14.4" hidden="1">
      <c r="A4293" t="s">
        <v>1643</v>
      </c>
      <c r="B4293">
        <v>4292</v>
      </c>
      <c r="F4293" t="s">
        <v>9322</v>
      </c>
      <c r="G4293" t="s">
        <v>6009</v>
      </c>
      <c r="I4293">
        <v>1</v>
      </c>
    </row>
    <row r="4294" spans="1:9" ht="14.4" hidden="1">
      <c r="A4294" t="s">
        <v>1643</v>
      </c>
      <c r="B4294">
        <v>4293</v>
      </c>
      <c r="F4294" t="s">
        <v>9322</v>
      </c>
      <c r="G4294" t="s">
        <v>6009</v>
      </c>
      <c r="I4294">
        <v>1</v>
      </c>
    </row>
    <row r="4295" spans="1:9" ht="14.4" hidden="1">
      <c r="A4295" t="s">
        <v>1643</v>
      </c>
      <c r="B4295">
        <v>4294</v>
      </c>
      <c r="F4295" t="s">
        <v>9322</v>
      </c>
      <c r="G4295" t="s">
        <v>6009</v>
      </c>
      <c r="I4295">
        <v>1</v>
      </c>
    </row>
    <row r="4296" spans="1:9" ht="14.4" hidden="1">
      <c r="A4296" t="s">
        <v>1643</v>
      </c>
      <c r="B4296">
        <v>4295</v>
      </c>
      <c r="F4296" t="s">
        <v>9322</v>
      </c>
      <c r="G4296" t="s">
        <v>6009</v>
      </c>
      <c r="I4296">
        <v>1</v>
      </c>
    </row>
    <row r="4297" spans="1:9" ht="14.4">
      <c r="A4297" t="s">
        <v>9606</v>
      </c>
      <c r="B4297">
        <v>4296</v>
      </c>
      <c r="C4297" t="s">
        <v>9606</v>
      </c>
      <c r="D4297" t="s">
        <v>9607</v>
      </c>
      <c r="E4297" t="s">
        <v>2311</v>
      </c>
      <c r="F4297" t="s">
        <v>9322</v>
      </c>
      <c r="G4297" t="s">
        <v>6009</v>
      </c>
      <c r="I4297">
        <v>1</v>
      </c>
    </row>
    <row r="4298" spans="1:9" ht="14.4">
      <c r="A4298" t="s">
        <v>9608</v>
      </c>
      <c r="B4298">
        <v>4297</v>
      </c>
      <c r="C4298" t="s">
        <v>9608</v>
      </c>
      <c r="D4298" t="s">
        <v>9609</v>
      </c>
      <c r="E4298" t="s">
        <v>9610</v>
      </c>
      <c r="F4298" t="s">
        <v>9322</v>
      </c>
      <c r="G4298" t="s">
        <v>6009</v>
      </c>
      <c r="I4298">
        <v>1</v>
      </c>
    </row>
    <row r="4299" spans="1:9" ht="14.4">
      <c r="A4299" t="s">
        <v>9611</v>
      </c>
      <c r="B4299">
        <v>4298</v>
      </c>
      <c r="C4299" t="s">
        <v>9611</v>
      </c>
      <c r="D4299" t="s">
        <v>9612</v>
      </c>
      <c r="E4299" t="s">
        <v>9613</v>
      </c>
      <c r="F4299" t="s">
        <v>9322</v>
      </c>
      <c r="G4299" t="s">
        <v>6009</v>
      </c>
      <c r="I4299">
        <v>1</v>
      </c>
    </row>
    <row r="4300" spans="1:9" ht="14.4" hidden="1">
      <c r="A4300" t="s">
        <v>9614</v>
      </c>
      <c r="B4300">
        <v>4299</v>
      </c>
      <c r="C4300" t="s">
        <v>9614</v>
      </c>
      <c r="F4300" t="s">
        <v>9322</v>
      </c>
      <c r="G4300" t="s">
        <v>6009</v>
      </c>
      <c r="I4300">
        <v>1</v>
      </c>
    </row>
    <row r="4301" spans="1:9" ht="14.4">
      <c r="A4301" t="s">
        <v>9615</v>
      </c>
      <c r="B4301">
        <v>4300</v>
      </c>
      <c r="C4301" t="s">
        <v>9615</v>
      </c>
      <c r="D4301" t="s">
        <v>9616</v>
      </c>
      <c r="E4301" t="s">
        <v>9617</v>
      </c>
      <c r="F4301" t="s">
        <v>9322</v>
      </c>
      <c r="G4301" t="s">
        <v>6009</v>
      </c>
      <c r="I4301">
        <v>1</v>
      </c>
    </row>
    <row r="4302" spans="1:9" ht="14.4">
      <c r="A4302" t="s">
        <v>9618</v>
      </c>
      <c r="B4302">
        <v>4301</v>
      </c>
      <c r="C4302" t="s">
        <v>9618</v>
      </c>
      <c r="D4302" t="s">
        <v>9619</v>
      </c>
      <c r="E4302" t="s">
        <v>9620</v>
      </c>
      <c r="F4302" t="s">
        <v>9621</v>
      </c>
      <c r="G4302" t="s">
        <v>6009</v>
      </c>
      <c r="I4302">
        <v>1</v>
      </c>
    </row>
    <row r="4303" spans="1:9" ht="14.4" hidden="1">
      <c r="A4303" t="s">
        <v>1643</v>
      </c>
      <c r="B4303">
        <v>4302</v>
      </c>
      <c r="F4303" t="s">
        <v>9621</v>
      </c>
      <c r="G4303" t="s">
        <v>6009</v>
      </c>
      <c r="I4303">
        <v>1</v>
      </c>
    </row>
    <row r="4304" spans="1:9" ht="14.4" hidden="1">
      <c r="A4304" t="s">
        <v>1643</v>
      </c>
      <c r="B4304">
        <v>4303</v>
      </c>
      <c r="F4304" t="s">
        <v>9621</v>
      </c>
      <c r="G4304" t="s">
        <v>6009</v>
      </c>
      <c r="I4304">
        <v>1</v>
      </c>
    </row>
    <row r="4305" spans="1:9" ht="14.4" hidden="1">
      <c r="A4305" t="s">
        <v>1643</v>
      </c>
      <c r="B4305">
        <v>4304</v>
      </c>
      <c r="F4305" t="s">
        <v>9621</v>
      </c>
      <c r="G4305" t="s">
        <v>6009</v>
      </c>
      <c r="I4305">
        <v>1</v>
      </c>
    </row>
    <row r="4306" spans="1:9" ht="14.4" hidden="1">
      <c r="A4306" t="s">
        <v>1643</v>
      </c>
      <c r="B4306">
        <v>4305</v>
      </c>
      <c r="F4306" t="s">
        <v>9621</v>
      </c>
      <c r="G4306" t="s">
        <v>6009</v>
      </c>
      <c r="I4306">
        <v>1</v>
      </c>
    </row>
    <row r="4307" spans="1:9" ht="14.4">
      <c r="A4307" t="s">
        <v>9622</v>
      </c>
      <c r="B4307">
        <v>4306</v>
      </c>
      <c r="C4307" t="s">
        <v>9622</v>
      </c>
      <c r="D4307" t="s">
        <v>9623</v>
      </c>
      <c r="E4307" t="s">
        <v>909</v>
      </c>
      <c r="F4307" t="s">
        <v>9621</v>
      </c>
      <c r="G4307" t="s">
        <v>6009</v>
      </c>
      <c r="I4307">
        <v>1</v>
      </c>
    </row>
    <row r="4308" spans="1:9" ht="14.4" hidden="1">
      <c r="A4308" t="s">
        <v>1643</v>
      </c>
      <c r="B4308">
        <v>4307</v>
      </c>
      <c r="F4308" t="s">
        <v>9621</v>
      </c>
      <c r="G4308" t="s">
        <v>6009</v>
      </c>
      <c r="I4308">
        <v>1</v>
      </c>
    </row>
    <row r="4309" spans="1:9" ht="14.4" hidden="1">
      <c r="A4309" t="s">
        <v>1643</v>
      </c>
      <c r="B4309">
        <v>4308</v>
      </c>
      <c r="F4309" t="s">
        <v>9621</v>
      </c>
      <c r="G4309" t="s">
        <v>6009</v>
      </c>
      <c r="I4309">
        <v>1</v>
      </c>
    </row>
    <row r="4310" spans="1:9" ht="14.4">
      <c r="A4310" t="s">
        <v>9624</v>
      </c>
      <c r="B4310">
        <v>4309</v>
      </c>
      <c r="C4310" t="s">
        <v>9624</v>
      </c>
      <c r="D4310" t="s">
        <v>9625</v>
      </c>
      <c r="E4310" t="s">
        <v>909</v>
      </c>
      <c r="F4310" t="s">
        <v>9621</v>
      </c>
      <c r="G4310" t="s">
        <v>6009</v>
      </c>
      <c r="I4310">
        <v>1</v>
      </c>
    </row>
    <row r="4311" spans="1:9" ht="14.4">
      <c r="A4311" t="s">
        <v>9626</v>
      </c>
      <c r="B4311">
        <v>4310</v>
      </c>
      <c r="C4311" t="s">
        <v>9626</v>
      </c>
      <c r="D4311" t="s">
        <v>9627</v>
      </c>
      <c r="E4311" t="s">
        <v>9628</v>
      </c>
      <c r="F4311" t="s">
        <v>9621</v>
      </c>
      <c r="G4311" t="s">
        <v>6009</v>
      </c>
      <c r="I4311">
        <v>1</v>
      </c>
    </row>
    <row r="4312" spans="1:9" ht="14.4" hidden="1">
      <c r="A4312" t="s">
        <v>1643</v>
      </c>
      <c r="B4312">
        <v>4311</v>
      </c>
      <c r="F4312" t="s">
        <v>9621</v>
      </c>
      <c r="G4312" t="s">
        <v>6009</v>
      </c>
      <c r="I4312">
        <v>1</v>
      </c>
    </row>
    <row r="4313" spans="1:9" ht="14.4">
      <c r="A4313" t="s">
        <v>9629</v>
      </c>
      <c r="B4313">
        <v>4312</v>
      </c>
      <c r="C4313" t="s">
        <v>9629</v>
      </c>
      <c r="D4313" t="s">
        <v>9630</v>
      </c>
      <c r="E4313" t="s">
        <v>9631</v>
      </c>
      <c r="F4313" t="s">
        <v>9621</v>
      </c>
      <c r="G4313" t="s">
        <v>6009</v>
      </c>
      <c r="I4313">
        <v>1</v>
      </c>
    </row>
    <row r="4314" spans="1:9" ht="14.4" hidden="1">
      <c r="A4314" t="s">
        <v>9632</v>
      </c>
      <c r="B4314">
        <v>4313</v>
      </c>
      <c r="C4314" t="s">
        <v>9632</v>
      </c>
      <c r="D4314" t="s">
        <v>823</v>
      </c>
      <c r="E4314" t="s">
        <v>823</v>
      </c>
      <c r="F4314" t="s">
        <v>9621</v>
      </c>
      <c r="G4314" t="s">
        <v>6009</v>
      </c>
      <c r="I4314">
        <v>1</v>
      </c>
    </row>
    <row r="4315" spans="1:9" ht="14.4">
      <c r="A4315" t="s">
        <v>9633</v>
      </c>
      <c r="B4315">
        <v>4314</v>
      </c>
      <c r="C4315" t="s">
        <v>9633</v>
      </c>
      <c r="D4315" t="s">
        <v>9634</v>
      </c>
      <c r="E4315" t="s">
        <v>2382</v>
      </c>
      <c r="F4315" t="s">
        <v>9621</v>
      </c>
      <c r="G4315" t="s">
        <v>6009</v>
      </c>
      <c r="I4315">
        <v>1</v>
      </c>
    </row>
    <row r="4316" spans="1:9" ht="14.4">
      <c r="A4316" t="s">
        <v>9635</v>
      </c>
      <c r="B4316">
        <v>4315</v>
      </c>
      <c r="C4316" t="s">
        <v>9635</v>
      </c>
      <c r="D4316" t="s">
        <v>9636</v>
      </c>
      <c r="E4316" t="s">
        <v>9637</v>
      </c>
      <c r="F4316" t="s">
        <v>9621</v>
      </c>
      <c r="G4316" t="s">
        <v>6009</v>
      </c>
      <c r="I4316">
        <v>1</v>
      </c>
    </row>
    <row r="4317" spans="1:9" ht="14.4">
      <c r="A4317" t="s">
        <v>4169</v>
      </c>
      <c r="B4317">
        <v>4316</v>
      </c>
      <c r="C4317" t="s">
        <v>4169</v>
      </c>
      <c r="D4317" t="s">
        <v>1637</v>
      </c>
      <c r="E4317" t="s">
        <v>909</v>
      </c>
      <c r="F4317" t="s">
        <v>9621</v>
      </c>
      <c r="G4317" t="s">
        <v>6009</v>
      </c>
      <c r="I4317">
        <v>1</v>
      </c>
    </row>
    <row r="4318" spans="1:9" ht="14.4">
      <c r="A4318" t="s">
        <v>9638</v>
      </c>
      <c r="B4318">
        <v>4317</v>
      </c>
      <c r="C4318" t="s">
        <v>9638</v>
      </c>
      <c r="D4318" t="s">
        <v>9639</v>
      </c>
      <c r="E4318" t="s">
        <v>9640</v>
      </c>
      <c r="F4318" t="s">
        <v>9621</v>
      </c>
      <c r="G4318" t="s">
        <v>6009</v>
      </c>
      <c r="I4318">
        <v>1</v>
      </c>
    </row>
    <row r="4319" spans="1:9" ht="14.4">
      <c r="A4319" t="s">
        <v>9297</v>
      </c>
      <c r="B4319">
        <v>4318</v>
      </c>
      <c r="C4319" t="s">
        <v>9297</v>
      </c>
      <c r="D4319" t="s">
        <v>9641</v>
      </c>
      <c r="E4319" t="s">
        <v>9642</v>
      </c>
      <c r="F4319" t="s">
        <v>9621</v>
      </c>
      <c r="G4319" t="s">
        <v>6009</v>
      </c>
      <c r="I4319">
        <v>1</v>
      </c>
    </row>
    <row r="4320" spans="1:9" ht="14.4" hidden="1">
      <c r="A4320" t="s">
        <v>1643</v>
      </c>
      <c r="B4320">
        <v>4319</v>
      </c>
      <c r="F4320" t="s">
        <v>9621</v>
      </c>
      <c r="G4320" t="s">
        <v>6009</v>
      </c>
      <c r="I4320">
        <v>1</v>
      </c>
    </row>
    <row r="4321" spans="1:9" ht="14.4" hidden="1">
      <c r="A4321" t="s">
        <v>1643</v>
      </c>
      <c r="B4321">
        <v>4320</v>
      </c>
      <c r="F4321" t="s">
        <v>9621</v>
      </c>
      <c r="G4321" t="s">
        <v>6009</v>
      </c>
      <c r="I4321">
        <v>1</v>
      </c>
    </row>
    <row r="4322" spans="1:9" ht="14.4" hidden="1">
      <c r="A4322" t="s">
        <v>1643</v>
      </c>
      <c r="B4322">
        <v>4321</v>
      </c>
      <c r="F4322" t="s">
        <v>9621</v>
      </c>
      <c r="G4322" t="s">
        <v>6009</v>
      </c>
      <c r="I4322">
        <v>1</v>
      </c>
    </row>
    <row r="4323" spans="1:9" ht="14.4" hidden="1">
      <c r="A4323" t="s">
        <v>1643</v>
      </c>
      <c r="B4323">
        <v>4322</v>
      </c>
      <c r="F4323" t="s">
        <v>9621</v>
      </c>
      <c r="G4323" t="s">
        <v>6009</v>
      </c>
      <c r="I4323">
        <v>1</v>
      </c>
    </row>
    <row r="4324" spans="1:9" ht="14.4">
      <c r="A4324" t="s">
        <v>9643</v>
      </c>
      <c r="B4324">
        <v>4323</v>
      </c>
      <c r="C4324" t="s">
        <v>9643</v>
      </c>
      <c r="D4324" t="s">
        <v>810</v>
      </c>
      <c r="E4324" t="s">
        <v>810</v>
      </c>
      <c r="F4324" t="s">
        <v>9621</v>
      </c>
      <c r="G4324" t="s">
        <v>6009</v>
      </c>
      <c r="I4324">
        <v>1</v>
      </c>
    </row>
    <row r="4325" spans="1:9" ht="14.4">
      <c r="A4325" t="s">
        <v>9644</v>
      </c>
      <c r="B4325">
        <v>4324</v>
      </c>
      <c r="C4325" t="s">
        <v>9644</v>
      </c>
      <c r="D4325" t="s">
        <v>908</v>
      </c>
      <c r="E4325" t="s">
        <v>909</v>
      </c>
      <c r="F4325" t="s">
        <v>9621</v>
      </c>
      <c r="G4325" t="s">
        <v>6009</v>
      </c>
      <c r="I4325">
        <v>1</v>
      </c>
    </row>
    <row r="4326" spans="1:9" ht="14.4" hidden="1">
      <c r="A4326" t="s">
        <v>1643</v>
      </c>
      <c r="B4326">
        <v>4325</v>
      </c>
      <c r="F4326" t="s">
        <v>9621</v>
      </c>
      <c r="G4326" t="s">
        <v>6009</v>
      </c>
      <c r="I4326">
        <v>1</v>
      </c>
    </row>
    <row r="4327" spans="1:9" ht="14.4" hidden="1">
      <c r="A4327" t="s">
        <v>1643</v>
      </c>
      <c r="B4327">
        <v>4326</v>
      </c>
      <c r="F4327" t="s">
        <v>9621</v>
      </c>
      <c r="G4327" t="s">
        <v>6009</v>
      </c>
      <c r="I4327">
        <v>1</v>
      </c>
    </row>
    <row r="4328" spans="1:9" ht="14.4" hidden="1">
      <c r="A4328" t="s">
        <v>1643</v>
      </c>
      <c r="B4328">
        <v>4327</v>
      </c>
      <c r="F4328" t="s">
        <v>9621</v>
      </c>
      <c r="G4328" t="s">
        <v>6009</v>
      </c>
      <c r="I4328">
        <v>1</v>
      </c>
    </row>
    <row r="4329" spans="1:9" ht="14.4" hidden="1">
      <c r="A4329" t="s">
        <v>1643</v>
      </c>
      <c r="B4329">
        <v>4328</v>
      </c>
      <c r="F4329" t="s">
        <v>9621</v>
      </c>
      <c r="G4329" t="s">
        <v>6009</v>
      </c>
      <c r="I4329">
        <v>1</v>
      </c>
    </row>
    <row r="4330" spans="1:9" ht="14.4" hidden="1">
      <c r="A4330" t="s">
        <v>1643</v>
      </c>
      <c r="B4330">
        <v>4329</v>
      </c>
      <c r="F4330" t="s">
        <v>9621</v>
      </c>
      <c r="G4330" t="s">
        <v>6009</v>
      </c>
      <c r="I4330">
        <v>1</v>
      </c>
    </row>
    <row r="4331" spans="1:9" ht="14.4">
      <c r="A4331" t="s">
        <v>9645</v>
      </c>
      <c r="B4331">
        <v>4330</v>
      </c>
      <c r="C4331" t="s">
        <v>9645</v>
      </c>
      <c r="D4331" t="s">
        <v>9646</v>
      </c>
      <c r="E4331" t="s">
        <v>810</v>
      </c>
      <c r="F4331" t="s">
        <v>9621</v>
      </c>
      <c r="G4331" t="s">
        <v>6009</v>
      </c>
      <c r="I4331">
        <v>1</v>
      </c>
    </row>
    <row r="4332" spans="1:9" ht="14.4" hidden="1">
      <c r="A4332" t="s">
        <v>1643</v>
      </c>
      <c r="B4332">
        <v>4331</v>
      </c>
      <c r="F4332" t="s">
        <v>9621</v>
      </c>
      <c r="G4332" t="s">
        <v>6009</v>
      </c>
      <c r="I4332">
        <v>1</v>
      </c>
    </row>
    <row r="4333" spans="1:9" ht="14.4" hidden="1">
      <c r="A4333" t="s">
        <v>1643</v>
      </c>
      <c r="B4333">
        <v>4332</v>
      </c>
      <c r="F4333" t="s">
        <v>9621</v>
      </c>
      <c r="G4333" t="s">
        <v>6009</v>
      </c>
      <c r="I4333">
        <v>1</v>
      </c>
    </row>
    <row r="4334" spans="1:9" ht="14.4" hidden="1">
      <c r="A4334" t="s">
        <v>1643</v>
      </c>
      <c r="B4334">
        <v>4333</v>
      </c>
      <c r="F4334" t="s">
        <v>9621</v>
      </c>
      <c r="G4334" t="s">
        <v>6009</v>
      </c>
      <c r="I4334">
        <v>1</v>
      </c>
    </row>
    <row r="4335" spans="1:9" ht="14.4" hidden="1">
      <c r="A4335" t="s">
        <v>1643</v>
      </c>
      <c r="B4335">
        <v>4334</v>
      </c>
      <c r="F4335" t="s">
        <v>9621</v>
      </c>
      <c r="G4335" t="s">
        <v>6009</v>
      </c>
      <c r="I4335">
        <v>1</v>
      </c>
    </row>
    <row r="4336" spans="1:9" ht="14.4" hidden="1">
      <c r="A4336" t="s">
        <v>1643</v>
      </c>
      <c r="B4336">
        <v>4335</v>
      </c>
      <c r="F4336" t="s">
        <v>9621</v>
      </c>
      <c r="G4336" t="s">
        <v>6009</v>
      </c>
      <c r="I4336">
        <v>1</v>
      </c>
    </row>
    <row r="4337" spans="1:9" ht="14.4" hidden="1">
      <c r="A4337" t="s">
        <v>1643</v>
      </c>
      <c r="B4337">
        <v>4336</v>
      </c>
      <c r="F4337" t="s">
        <v>9621</v>
      </c>
      <c r="G4337" t="s">
        <v>6009</v>
      </c>
      <c r="I4337">
        <v>1</v>
      </c>
    </row>
    <row r="4338" spans="1:9" ht="14.4" hidden="1">
      <c r="A4338" t="s">
        <v>1643</v>
      </c>
      <c r="B4338">
        <v>4337</v>
      </c>
      <c r="F4338" t="s">
        <v>9621</v>
      </c>
      <c r="G4338" t="s">
        <v>6009</v>
      </c>
      <c r="I4338">
        <v>1</v>
      </c>
    </row>
    <row r="4339" spans="1:9" ht="14.4" hidden="1">
      <c r="A4339" t="s">
        <v>1643</v>
      </c>
      <c r="B4339">
        <v>4338</v>
      </c>
      <c r="F4339" t="s">
        <v>9621</v>
      </c>
      <c r="G4339" t="s">
        <v>6009</v>
      </c>
      <c r="I4339">
        <v>1</v>
      </c>
    </row>
    <row r="4340" spans="1:9" ht="14.4" hidden="1">
      <c r="A4340" t="s">
        <v>1643</v>
      </c>
      <c r="B4340">
        <v>4339</v>
      </c>
      <c r="F4340" t="s">
        <v>9621</v>
      </c>
      <c r="G4340" t="s">
        <v>6009</v>
      </c>
      <c r="I4340">
        <v>1</v>
      </c>
    </row>
    <row r="4341" spans="1:9" ht="14.4" hidden="1">
      <c r="A4341" t="s">
        <v>1643</v>
      </c>
      <c r="B4341">
        <v>4340</v>
      </c>
      <c r="F4341" t="s">
        <v>9621</v>
      </c>
      <c r="G4341" t="s">
        <v>6009</v>
      </c>
      <c r="I4341">
        <v>1</v>
      </c>
    </row>
    <row r="4342" spans="1:9" ht="14.4" hidden="1">
      <c r="A4342" t="s">
        <v>9647</v>
      </c>
      <c r="B4342">
        <v>4341</v>
      </c>
      <c r="C4342" t="s">
        <v>9647</v>
      </c>
      <c r="D4342" t="s">
        <v>823</v>
      </c>
      <c r="E4342" t="s">
        <v>823</v>
      </c>
      <c r="F4342" t="s">
        <v>9621</v>
      </c>
      <c r="G4342" t="s">
        <v>6009</v>
      </c>
      <c r="I4342">
        <v>1</v>
      </c>
    </row>
    <row r="4343" spans="1:9" ht="14.4" hidden="1">
      <c r="A4343" t="s">
        <v>1643</v>
      </c>
      <c r="B4343">
        <v>4342</v>
      </c>
      <c r="F4343" t="s">
        <v>9621</v>
      </c>
      <c r="G4343" t="s">
        <v>6009</v>
      </c>
      <c r="I4343">
        <v>1</v>
      </c>
    </row>
    <row r="4344" spans="1:9" ht="14.4" hidden="1">
      <c r="A4344" t="s">
        <v>1643</v>
      </c>
      <c r="B4344">
        <v>4343</v>
      </c>
      <c r="F4344" t="s">
        <v>9621</v>
      </c>
      <c r="G4344" t="s">
        <v>6009</v>
      </c>
      <c r="I4344">
        <v>1</v>
      </c>
    </row>
    <row r="4345" spans="1:9" ht="14.4" hidden="1">
      <c r="A4345" t="s">
        <v>1643</v>
      </c>
      <c r="B4345">
        <v>4344</v>
      </c>
      <c r="F4345" t="s">
        <v>9621</v>
      </c>
      <c r="G4345" t="s">
        <v>6009</v>
      </c>
      <c r="I4345">
        <v>1</v>
      </c>
    </row>
    <row r="4346" spans="1:9" ht="14.4" hidden="1">
      <c r="A4346" t="s">
        <v>1643</v>
      </c>
      <c r="B4346">
        <v>4345</v>
      </c>
      <c r="F4346" t="s">
        <v>9621</v>
      </c>
      <c r="G4346" t="s">
        <v>6009</v>
      </c>
      <c r="I4346">
        <v>1</v>
      </c>
    </row>
    <row r="4347" spans="1:9" ht="14.4" hidden="1">
      <c r="A4347" t="s">
        <v>1643</v>
      </c>
      <c r="B4347">
        <v>4346</v>
      </c>
      <c r="F4347" t="s">
        <v>9621</v>
      </c>
      <c r="G4347" t="s">
        <v>6009</v>
      </c>
      <c r="I4347">
        <v>1</v>
      </c>
    </row>
    <row r="4348" spans="1:9" ht="14.4" hidden="1">
      <c r="A4348" t="s">
        <v>1643</v>
      </c>
      <c r="B4348">
        <v>4347</v>
      </c>
      <c r="F4348" t="s">
        <v>9621</v>
      </c>
      <c r="G4348" t="s">
        <v>6009</v>
      </c>
      <c r="I4348">
        <v>1</v>
      </c>
    </row>
    <row r="4349" spans="1:9" ht="14.4" hidden="1">
      <c r="A4349" t="s">
        <v>9648</v>
      </c>
      <c r="B4349">
        <v>4348</v>
      </c>
      <c r="C4349" t="s">
        <v>9648</v>
      </c>
      <c r="F4349" t="s">
        <v>9621</v>
      </c>
      <c r="G4349" t="s">
        <v>6009</v>
      </c>
      <c r="I4349">
        <v>1</v>
      </c>
    </row>
    <row r="4350" spans="1:9" ht="14.4" hidden="1">
      <c r="A4350" t="s">
        <v>1643</v>
      </c>
      <c r="B4350">
        <v>4349</v>
      </c>
      <c r="F4350" t="s">
        <v>9621</v>
      </c>
      <c r="G4350" t="s">
        <v>6009</v>
      </c>
      <c r="I4350">
        <v>1</v>
      </c>
    </row>
    <row r="4351" spans="1:9" ht="14.4">
      <c r="A4351" t="s">
        <v>8197</v>
      </c>
      <c r="B4351">
        <v>4350</v>
      </c>
      <c r="C4351" t="s">
        <v>8197</v>
      </c>
      <c r="D4351" t="s">
        <v>9649</v>
      </c>
      <c r="E4351" t="s">
        <v>909</v>
      </c>
      <c r="F4351" t="s">
        <v>9621</v>
      </c>
      <c r="G4351" t="s">
        <v>6009</v>
      </c>
      <c r="I4351">
        <v>1</v>
      </c>
    </row>
    <row r="4352" spans="1:9" ht="14.4" hidden="1">
      <c r="A4352" t="s">
        <v>9650</v>
      </c>
      <c r="B4352">
        <v>4351</v>
      </c>
      <c r="C4352" t="s">
        <v>9650</v>
      </c>
      <c r="F4352" t="s">
        <v>9621</v>
      </c>
      <c r="G4352" t="s">
        <v>6009</v>
      </c>
      <c r="I4352">
        <v>1</v>
      </c>
    </row>
    <row r="4353" spans="1:9" ht="14.4">
      <c r="A4353" t="s">
        <v>9650</v>
      </c>
      <c r="B4353">
        <v>4352</v>
      </c>
      <c r="C4353" t="s">
        <v>9650</v>
      </c>
      <c r="D4353" t="s">
        <v>2653</v>
      </c>
      <c r="E4353" t="s">
        <v>1304</v>
      </c>
      <c r="F4353" t="s">
        <v>9621</v>
      </c>
      <c r="G4353" t="s">
        <v>6009</v>
      </c>
      <c r="I4353">
        <v>1</v>
      </c>
    </row>
    <row r="4354" spans="1:9" ht="14.4" hidden="1">
      <c r="A4354" t="s">
        <v>9651</v>
      </c>
      <c r="B4354">
        <v>4353</v>
      </c>
      <c r="C4354" t="s">
        <v>9651</v>
      </c>
      <c r="E4354" t="s">
        <v>9652</v>
      </c>
      <c r="F4354" t="s">
        <v>9621</v>
      </c>
      <c r="G4354" t="s">
        <v>6009</v>
      </c>
      <c r="I4354">
        <v>1</v>
      </c>
    </row>
    <row r="4355" spans="1:9" ht="14.4" hidden="1">
      <c r="A4355" t="s">
        <v>1643</v>
      </c>
      <c r="B4355">
        <v>4354</v>
      </c>
      <c r="F4355" t="s">
        <v>9621</v>
      </c>
      <c r="G4355" t="s">
        <v>6009</v>
      </c>
      <c r="I4355">
        <v>1</v>
      </c>
    </row>
    <row r="4356" spans="1:9" ht="14.4" hidden="1">
      <c r="A4356" t="s">
        <v>1643</v>
      </c>
      <c r="B4356">
        <v>4355</v>
      </c>
      <c r="F4356" t="s">
        <v>9621</v>
      </c>
      <c r="G4356" t="s">
        <v>6009</v>
      </c>
      <c r="I4356">
        <v>1</v>
      </c>
    </row>
    <row r="4357" spans="1:9" ht="14.4" hidden="1">
      <c r="A4357" t="s">
        <v>1643</v>
      </c>
      <c r="B4357">
        <v>4356</v>
      </c>
      <c r="F4357" t="s">
        <v>9621</v>
      </c>
      <c r="G4357" t="s">
        <v>6009</v>
      </c>
      <c r="I4357">
        <v>1</v>
      </c>
    </row>
    <row r="4358" spans="1:9" ht="14.4" hidden="1">
      <c r="A4358" t="s">
        <v>1643</v>
      </c>
      <c r="B4358">
        <v>4357</v>
      </c>
      <c r="F4358" t="s">
        <v>9621</v>
      </c>
      <c r="G4358" t="s">
        <v>6009</v>
      </c>
      <c r="I4358">
        <v>1</v>
      </c>
    </row>
    <row r="4359" spans="1:9" ht="14.4">
      <c r="A4359" t="s">
        <v>9653</v>
      </c>
      <c r="B4359">
        <v>4358</v>
      </c>
      <c r="C4359" t="s">
        <v>9653</v>
      </c>
      <c r="D4359" t="s">
        <v>823</v>
      </c>
      <c r="E4359" t="s">
        <v>9600</v>
      </c>
      <c r="F4359" t="s">
        <v>9621</v>
      </c>
      <c r="G4359" t="s">
        <v>6009</v>
      </c>
      <c r="I4359">
        <v>1</v>
      </c>
    </row>
    <row r="4360" spans="1:9" ht="14.4" hidden="1">
      <c r="A4360" t="s">
        <v>1643</v>
      </c>
      <c r="B4360">
        <v>4359</v>
      </c>
      <c r="F4360" t="s">
        <v>9621</v>
      </c>
      <c r="G4360" t="s">
        <v>6009</v>
      </c>
      <c r="I4360">
        <v>1</v>
      </c>
    </row>
    <row r="4361" spans="1:9" ht="14.4" hidden="1">
      <c r="A4361" t="s">
        <v>1643</v>
      </c>
      <c r="B4361">
        <v>4360</v>
      </c>
      <c r="F4361" t="s">
        <v>9621</v>
      </c>
      <c r="G4361" t="s">
        <v>6009</v>
      </c>
      <c r="I4361">
        <v>1</v>
      </c>
    </row>
    <row r="4362" spans="1:9" ht="14.4" hidden="1">
      <c r="A4362" t="s">
        <v>1643</v>
      </c>
      <c r="B4362">
        <v>4361</v>
      </c>
      <c r="F4362" t="s">
        <v>9621</v>
      </c>
      <c r="G4362" t="s">
        <v>6009</v>
      </c>
      <c r="I4362">
        <v>1</v>
      </c>
    </row>
    <row r="4363" spans="1:9" ht="14.4" hidden="1">
      <c r="A4363" t="s">
        <v>1643</v>
      </c>
      <c r="B4363">
        <v>4362</v>
      </c>
      <c r="F4363" t="s">
        <v>9621</v>
      </c>
      <c r="G4363" t="s">
        <v>6009</v>
      </c>
      <c r="I4363">
        <v>1</v>
      </c>
    </row>
    <row r="4364" spans="1:9" ht="14.4">
      <c r="A4364" t="s">
        <v>9654</v>
      </c>
      <c r="B4364">
        <v>4363</v>
      </c>
      <c r="C4364" t="s">
        <v>9654</v>
      </c>
      <c r="D4364" t="s">
        <v>9655</v>
      </c>
      <c r="E4364">
        <v>2019</v>
      </c>
      <c r="F4364" t="s">
        <v>9621</v>
      </c>
      <c r="G4364" t="s">
        <v>6009</v>
      </c>
      <c r="I4364">
        <v>1</v>
      </c>
    </row>
    <row r="4365" spans="1:9" ht="14.4" hidden="1">
      <c r="A4365" t="s">
        <v>1643</v>
      </c>
      <c r="B4365">
        <v>4364</v>
      </c>
      <c r="F4365" t="s">
        <v>9621</v>
      </c>
      <c r="G4365" t="s">
        <v>6009</v>
      </c>
      <c r="I4365">
        <v>1</v>
      </c>
    </row>
    <row r="4366" spans="1:9" ht="14.4" hidden="1">
      <c r="A4366" t="s">
        <v>1643</v>
      </c>
      <c r="B4366">
        <v>4365</v>
      </c>
      <c r="F4366" t="s">
        <v>9621</v>
      </c>
      <c r="G4366" t="s">
        <v>6009</v>
      </c>
      <c r="I4366">
        <v>1</v>
      </c>
    </row>
    <row r="4367" spans="1:9" ht="14.4">
      <c r="A4367" t="s">
        <v>9656</v>
      </c>
      <c r="B4367">
        <v>4366</v>
      </c>
      <c r="C4367" t="s">
        <v>9656</v>
      </c>
      <c r="D4367" t="s">
        <v>1637</v>
      </c>
      <c r="E4367" t="s">
        <v>9652</v>
      </c>
      <c r="F4367" t="s">
        <v>9621</v>
      </c>
      <c r="G4367" t="s">
        <v>6009</v>
      </c>
      <c r="I4367">
        <v>1</v>
      </c>
    </row>
    <row r="4368" spans="1:9" ht="14.4" hidden="1">
      <c r="A4368" t="s">
        <v>1643</v>
      </c>
      <c r="B4368">
        <v>4367</v>
      </c>
      <c r="F4368" t="s">
        <v>9621</v>
      </c>
      <c r="G4368" t="s">
        <v>6009</v>
      </c>
      <c r="I4368">
        <v>1</v>
      </c>
    </row>
    <row r="4369" spans="1:9" ht="14.4" hidden="1">
      <c r="A4369" t="s">
        <v>1643</v>
      </c>
      <c r="B4369">
        <v>4368</v>
      </c>
      <c r="F4369" t="s">
        <v>9621</v>
      </c>
      <c r="G4369" t="s">
        <v>6009</v>
      </c>
      <c r="I4369">
        <v>1</v>
      </c>
    </row>
    <row r="4370" spans="1:9" ht="14.4" hidden="1">
      <c r="A4370" t="s">
        <v>1643</v>
      </c>
      <c r="B4370">
        <v>4369</v>
      </c>
      <c r="F4370" t="s">
        <v>9621</v>
      </c>
      <c r="G4370" t="s">
        <v>6009</v>
      </c>
      <c r="I4370">
        <v>1</v>
      </c>
    </row>
    <row r="4371" spans="1:9" ht="14.4" hidden="1">
      <c r="A4371" t="s">
        <v>1643</v>
      </c>
      <c r="B4371">
        <v>4370</v>
      </c>
      <c r="F4371" t="s">
        <v>9621</v>
      </c>
      <c r="G4371" t="s">
        <v>6009</v>
      </c>
      <c r="I4371">
        <v>1</v>
      </c>
    </row>
    <row r="4372" spans="1:9" ht="14.4" hidden="1">
      <c r="A4372" t="s">
        <v>1643</v>
      </c>
      <c r="B4372">
        <v>4371</v>
      </c>
      <c r="F4372" t="s">
        <v>9621</v>
      </c>
      <c r="G4372" t="s">
        <v>6009</v>
      </c>
      <c r="I4372">
        <v>1</v>
      </c>
    </row>
    <row r="4373" spans="1:9" ht="14.4" hidden="1">
      <c r="A4373" t="s">
        <v>1643</v>
      </c>
      <c r="B4373">
        <v>4372</v>
      </c>
      <c r="F4373" t="s">
        <v>9621</v>
      </c>
      <c r="G4373" t="s">
        <v>6009</v>
      </c>
      <c r="I4373">
        <v>1</v>
      </c>
    </row>
    <row r="4374" spans="1:9" ht="14.4" hidden="1">
      <c r="A4374" t="s">
        <v>1643</v>
      </c>
      <c r="B4374">
        <v>4373</v>
      </c>
      <c r="F4374" t="s">
        <v>9621</v>
      </c>
      <c r="G4374" t="s">
        <v>6009</v>
      </c>
      <c r="I4374">
        <v>1</v>
      </c>
    </row>
    <row r="4375" spans="1:9" ht="14.4" hidden="1">
      <c r="A4375" t="s">
        <v>1643</v>
      </c>
      <c r="B4375">
        <v>4374</v>
      </c>
      <c r="F4375" t="s">
        <v>9621</v>
      </c>
      <c r="G4375" t="s">
        <v>6009</v>
      </c>
      <c r="I4375">
        <v>1</v>
      </c>
    </row>
    <row r="4376" spans="1:9" ht="14.4" hidden="1">
      <c r="A4376" t="s">
        <v>1643</v>
      </c>
      <c r="B4376">
        <v>4375</v>
      </c>
      <c r="F4376" t="s">
        <v>9621</v>
      </c>
      <c r="G4376" t="s">
        <v>6009</v>
      </c>
      <c r="I4376">
        <v>1</v>
      </c>
    </row>
    <row r="4377" spans="1:9" ht="14.4" hidden="1">
      <c r="A4377" t="s">
        <v>1643</v>
      </c>
      <c r="B4377">
        <v>4376</v>
      </c>
      <c r="F4377" t="s">
        <v>9657</v>
      </c>
      <c r="G4377" t="s">
        <v>6009</v>
      </c>
      <c r="I4377">
        <v>1</v>
      </c>
    </row>
    <row r="4378" spans="1:9" ht="14.4" hidden="1">
      <c r="A4378" t="s">
        <v>1643</v>
      </c>
      <c r="B4378">
        <v>4377</v>
      </c>
      <c r="F4378" t="s">
        <v>9657</v>
      </c>
      <c r="G4378" t="s">
        <v>6009</v>
      </c>
      <c r="I4378">
        <v>1</v>
      </c>
    </row>
    <row r="4379" spans="1:9" ht="14.4" hidden="1">
      <c r="A4379" t="s">
        <v>1643</v>
      </c>
      <c r="B4379">
        <v>4378</v>
      </c>
      <c r="F4379" t="s">
        <v>9657</v>
      </c>
      <c r="G4379" t="s">
        <v>6009</v>
      </c>
      <c r="I4379">
        <v>1</v>
      </c>
    </row>
    <row r="4380" spans="1:9" ht="14.4" hidden="1">
      <c r="A4380" t="s">
        <v>1643</v>
      </c>
      <c r="B4380">
        <v>4379</v>
      </c>
      <c r="F4380" t="s">
        <v>9657</v>
      </c>
      <c r="G4380" t="s">
        <v>6009</v>
      </c>
      <c r="I4380">
        <v>1</v>
      </c>
    </row>
    <row r="4381" spans="1:9" ht="14.4" hidden="1">
      <c r="A4381" t="s">
        <v>1643</v>
      </c>
      <c r="B4381">
        <v>4380</v>
      </c>
      <c r="F4381" t="s">
        <v>9657</v>
      </c>
      <c r="G4381" t="s">
        <v>6009</v>
      </c>
      <c r="I4381">
        <v>1</v>
      </c>
    </row>
    <row r="4382" spans="1:9" ht="14.4" hidden="1">
      <c r="A4382" t="s">
        <v>1643</v>
      </c>
      <c r="B4382">
        <v>4381</v>
      </c>
      <c r="F4382" t="s">
        <v>9657</v>
      </c>
      <c r="G4382" t="s">
        <v>6009</v>
      </c>
      <c r="I4382">
        <v>1</v>
      </c>
    </row>
    <row r="4383" spans="1:9" ht="14.4" hidden="1">
      <c r="A4383" t="s">
        <v>1643</v>
      </c>
      <c r="B4383">
        <v>4382</v>
      </c>
      <c r="F4383" t="s">
        <v>9657</v>
      </c>
      <c r="G4383" t="s">
        <v>6009</v>
      </c>
      <c r="I4383">
        <v>1</v>
      </c>
    </row>
    <row r="4384" spans="1:9" ht="14.4" hidden="1">
      <c r="A4384" t="s">
        <v>1643</v>
      </c>
      <c r="B4384">
        <v>4383</v>
      </c>
      <c r="F4384" t="s">
        <v>9657</v>
      </c>
      <c r="G4384" t="s">
        <v>6009</v>
      </c>
      <c r="I4384">
        <v>1</v>
      </c>
    </row>
    <row r="4385" spans="1:9" ht="14.4" hidden="1">
      <c r="A4385" t="s">
        <v>1643</v>
      </c>
      <c r="B4385">
        <v>4384</v>
      </c>
      <c r="F4385" t="s">
        <v>9657</v>
      </c>
      <c r="G4385" t="s">
        <v>6009</v>
      </c>
      <c r="I4385">
        <v>1</v>
      </c>
    </row>
    <row r="4386" spans="1:9" ht="14.4" hidden="1">
      <c r="A4386" t="s">
        <v>9658</v>
      </c>
      <c r="B4386">
        <v>4385</v>
      </c>
      <c r="C4386" t="s">
        <v>9658</v>
      </c>
      <c r="D4386" t="s">
        <v>823</v>
      </c>
      <c r="E4386" t="s">
        <v>823</v>
      </c>
      <c r="F4386" t="s">
        <v>9657</v>
      </c>
      <c r="G4386" t="s">
        <v>6009</v>
      </c>
      <c r="I4386">
        <v>1</v>
      </c>
    </row>
    <row r="4387" spans="1:9" ht="14.4" hidden="1">
      <c r="A4387" t="s">
        <v>1643</v>
      </c>
      <c r="B4387">
        <v>4386</v>
      </c>
      <c r="F4387" t="s">
        <v>9657</v>
      </c>
      <c r="G4387" t="s">
        <v>6009</v>
      </c>
      <c r="I4387">
        <v>1</v>
      </c>
    </row>
    <row r="4388" spans="1:9" ht="14.4" hidden="1">
      <c r="A4388" t="s">
        <v>1643</v>
      </c>
      <c r="B4388">
        <v>4387</v>
      </c>
      <c r="F4388" t="s">
        <v>9657</v>
      </c>
      <c r="G4388" t="s">
        <v>6009</v>
      </c>
      <c r="I4388">
        <v>1</v>
      </c>
    </row>
    <row r="4389" spans="1:9" ht="14.4" hidden="1">
      <c r="A4389" t="s">
        <v>1643</v>
      </c>
      <c r="B4389">
        <v>4388</v>
      </c>
      <c r="F4389" t="s">
        <v>9657</v>
      </c>
      <c r="G4389" t="s">
        <v>6009</v>
      </c>
      <c r="I4389">
        <v>1</v>
      </c>
    </row>
    <row r="4390" spans="1:9" ht="14.4">
      <c r="A4390" t="s">
        <v>9659</v>
      </c>
      <c r="B4390">
        <v>4389</v>
      </c>
      <c r="C4390" t="s">
        <v>9659</v>
      </c>
      <c r="D4390" t="s">
        <v>908</v>
      </c>
      <c r="E4390" t="s">
        <v>9660</v>
      </c>
      <c r="F4390" t="s">
        <v>9657</v>
      </c>
      <c r="G4390" t="s">
        <v>6009</v>
      </c>
      <c r="I4390">
        <v>1</v>
      </c>
    </row>
    <row r="4391" spans="1:9" ht="14.4">
      <c r="A4391" t="s">
        <v>9661</v>
      </c>
      <c r="B4391">
        <v>4390</v>
      </c>
      <c r="C4391" t="s">
        <v>9661</v>
      </c>
      <c r="D4391" t="s">
        <v>908</v>
      </c>
      <c r="E4391" t="s">
        <v>909</v>
      </c>
      <c r="F4391" t="s">
        <v>9657</v>
      </c>
      <c r="G4391" t="s">
        <v>6009</v>
      </c>
      <c r="I4391">
        <v>1</v>
      </c>
    </row>
    <row r="4392" spans="1:9" ht="14.4">
      <c r="A4392" t="s">
        <v>9662</v>
      </c>
      <c r="B4392">
        <v>4391</v>
      </c>
      <c r="C4392" t="s">
        <v>9662</v>
      </c>
      <c r="D4392" t="s">
        <v>908</v>
      </c>
      <c r="E4392" t="s">
        <v>2311</v>
      </c>
      <c r="F4392" t="s">
        <v>9657</v>
      </c>
      <c r="G4392" t="s">
        <v>6009</v>
      </c>
      <c r="I4392">
        <v>1</v>
      </c>
    </row>
    <row r="4393" spans="1:9" ht="14.4">
      <c r="A4393" t="s">
        <v>9663</v>
      </c>
      <c r="B4393">
        <v>4392</v>
      </c>
      <c r="C4393" t="s">
        <v>9663</v>
      </c>
      <c r="D4393" t="s">
        <v>2526</v>
      </c>
      <c r="E4393" t="s">
        <v>9664</v>
      </c>
      <c r="F4393" t="s">
        <v>9657</v>
      </c>
      <c r="G4393" t="s">
        <v>6009</v>
      </c>
      <c r="I4393">
        <v>1</v>
      </c>
    </row>
    <row r="4394" spans="1:9" ht="14.4" hidden="1">
      <c r="A4394" t="s">
        <v>9665</v>
      </c>
      <c r="B4394">
        <v>4393</v>
      </c>
      <c r="C4394" t="s">
        <v>9665</v>
      </c>
      <c r="D4394" t="s">
        <v>823</v>
      </c>
      <c r="E4394" t="s">
        <v>823</v>
      </c>
      <c r="F4394" t="s">
        <v>9657</v>
      </c>
      <c r="G4394" t="s">
        <v>6009</v>
      </c>
      <c r="I4394">
        <v>1</v>
      </c>
    </row>
    <row r="4395" spans="1:9" ht="14.4">
      <c r="A4395" t="s">
        <v>9666</v>
      </c>
      <c r="B4395">
        <v>4394</v>
      </c>
      <c r="C4395" t="s">
        <v>9666</v>
      </c>
      <c r="D4395" t="s">
        <v>1637</v>
      </c>
      <c r="E4395" t="s">
        <v>9667</v>
      </c>
      <c r="F4395" t="s">
        <v>9657</v>
      </c>
      <c r="G4395" t="s">
        <v>6009</v>
      </c>
      <c r="I4395">
        <v>1</v>
      </c>
    </row>
    <row r="4396" spans="1:9" ht="14.4" hidden="1">
      <c r="A4396" t="s">
        <v>1643</v>
      </c>
      <c r="B4396">
        <v>4395</v>
      </c>
      <c r="F4396" t="s">
        <v>9657</v>
      </c>
      <c r="G4396" t="s">
        <v>6009</v>
      </c>
      <c r="I4396">
        <v>1</v>
      </c>
    </row>
    <row r="4397" spans="1:9" ht="14.4" hidden="1">
      <c r="A4397" t="s">
        <v>1643</v>
      </c>
      <c r="B4397">
        <v>4396</v>
      </c>
      <c r="F4397" t="s">
        <v>9657</v>
      </c>
      <c r="G4397" t="s">
        <v>6009</v>
      </c>
      <c r="I4397">
        <v>1</v>
      </c>
    </row>
    <row r="4398" spans="1:9" ht="14.4">
      <c r="A4398" t="s">
        <v>9668</v>
      </c>
      <c r="B4398">
        <v>4397</v>
      </c>
      <c r="C4398" t="s">
        <v>9668</v>
      </c>
      <c r="D4398" t="s">
        <v>9669</v>
      </c>
      <c r="E4398" t="s">
        <v>9670</v>
      </c>
      <c r="F4398" t="s">
        <v>9657</v>
      </c>
      <c r="G4398" t="s">
        <v>6009</v>
      </c>
      <c r="I4398">
        <v>1</v>
      </c>
    </row>
    <row r="4399" spans="1:9" ht="14.4" hidden="1">
      <c r="A4399" t="s">
        <v>1643</v>
      </c>
      <c r="B4399">
        <v>4398</v>
      </c>
      <c r="F4399" t="s">
        <v>9657</v>
      </c>
      <c r="G4399" t="s">
        <v>6009</v>
      </c>
      <c r="I4399">
        <v>1</v>
      </c>
    </row>
    <row r="4400" spans="1:9" ht="14.4" hidden="1">
      <c r="A4400" t="s">
        <v>1643</v>
      </c>
      <c r="B4400">
        <v>4399</v>
      </c>
      <c r="F4400" t="s">
        <v>9657</v>
      </c>
      <c r="G4400" t="s">
        <v>6009</v>
      </c>
      <c r="I4400">
        <v>1</v>
      </c>
    </row>
    <row r="4401" spans="1:9" ht="14.4" hidden="1">
      <c r="A4401" t="s">
        <v>1643</v>
      </c>
      <c r="B4401">
        <v>4400</v>
      </c>
      <c r="F4401" t="s">
        <v>9657</v>
      </c>
      <c r="G4401" t="s">
        <v>6009</v>
      </c>
      <c r="I4401">
        <v>1</v>
      </c>
    </row>
    <row r="4402" spans="1:9" ht="14.4">
      <c r="A4402" t="s">
        <v>9671</v>
      </c>
      <c r="B4402">
        <v>4401</v>
      </c>
      <c r="C4402" t="s">
        <v>9671</v>
      </c>
      <c r="D4402" t="s">
        <v>1637</v>
      </c>
      <c r="E4402" t="s">
        <v>909</v>
      </c>
      <c r="F4402" t="s">
        <v>9657</v>
      </c>
      <c r="G4402" t="s">
        <v>6009</v>
      </c>
      <c r="I4402">
        <v>1</v>
      </c>
    </row>
    <row r="4403" spans="1:9" ht="14.4">
      <c r="A4403" t="s">
        <v>9672</v>
      </c>
      <c r="B4403">
        <v>4402</v>
      </c>
      <c r="C4403" t="s">
        <v>9672</v>
      </c>
      <c r="D4403" t="s">
        <v>9673</v>
      </c>
      <c r="E4403" t="s">
        <v>9674</v>
      </c>
      <c r="F4403" t="s">
        <v>9657</v>
      </c>
      <c r="G4403" t="s">
        <v>6009</v>
      </c>
      <c r="I4403">
        <v>1</v>
      </c>
    </row>
    <row r="4404" spans="1:9" ht="14.4">
      <c r="A4404" t="s">
        <v>9675</v>
      </c>
      <c r="B4404">
        <v>4403</v>
      </c>
      <c r="C4404" t="s">
        <v>9675</v>
      </c>
      <c r="D4404" t="s">
        <v>9676</v>
      </c>
      <c r="E4404" t="s">
        <v>9677</v>
      </c>
      <c r="F4404" t="s">
        <v>9657</v>
      </c>
      <c r="G4404" t="s">
        <v>6009</v>
      </c>
      <c r="I4404">
        <v>1</v>
      </c>
    </row>
    <row r="4405" spans="1:9" ht="14.4" hidden="1">
      <c r="A4405" t="s">
        <v>9678</v>
      </c>
      <c r="B4405">
        <v>4404</v>
      </c>
      <c r="C4405" t="s">
        <v>9678</v>
      </c>
      <c r="D4405" t="s">
        <v>9679</v>
      </c>
      <c r="E4405" t="s">
        <v>823</v>
      </c>
      <c r="F4405" t="s">
        <v>9657</v>
      </c>
      <c r="G4405" t="s">
        <v>6009</v>
      </c>
      <c r="I4405">
        <v>1</v>
      </c>
    </row>
    <row r="4406" spans="1:9" ht="14.4" hidden="1">
      <c r="A4406" t="s">
        <v>1643</v>
      </c>
      <c r="B4406">
        <v>4405</v>
      </c>
      <c r="F4406" t="s">
        <v>9657</v>
      </c>
      <c r="G4406" t="s">
        <v>6009</v>
      </c>
      <c r="I4406">
        <v>1</v>
      </c>
    </row>
    <row r="4407" spans="1:9" ht="14.4">
      <c r="A4407" t="s">
        <v>9680</v>
      </c>
      <c r="B4407">
        <v>4406</v>
      </c>
      <c r="C4407" t="s">
        <v>9680</v>
      </c>
      <c r="D4407" t="s">
        <v>9681</v>
      </c>
      <c r="E4407" t="s">
        <v>9682</v>
      </c>
      <c r="F4407" t="s">
        <v>9657</v>
      </c>
      <c r="G4407" t="s">
        <v>6009</v>
      </c>
      <c r="I4407">
        <v>1</v>
      </c>
    </row>
    <row r="4408" spans="1:9" ht="14.4" hidden="1">
      <c r="A4408" t="s">
        <v>1643</v>
      </c>
      <c r="B4408">
        <v>4407</v>
      </c>
      <c r="F4408" t="s">
        <v>9657</v>
      </c>
      <c r="G4408" t="s">
        <v>6009</v>
      </c>
      <c r="I4408">
        <v>1</v>
      </c>
    </row>
    <row r="4409" spans="1:9" ht="14.4" hidden="1">
      <c r="A4409" t="s">
        <v>1643</v>
      </c>
      <c r="B4409">
        <v>4408</v>
      </c>
      <c r="F4409" t="s">
        <v>9657</v>
      </c>
      <c r="G4409" t="s">
        <v>6009</v>
      </c>
      <c r="I4409">
        <v>1</v>
      </c>
    </row>
    <row r="4410" spans="1:9" ht="14.4" hidden="1">
      <c r="A4410" t="s">
        <v>7334</v>
      </c>
      <c r="B4410">
        <v>4409</v>
      </c>
      <c r="C4410" t="s">
        <v>7334</v>
      </c>
      <c r="E4410" t="s">
        <v>9683</v>
      </c>
      <c r="F4410" t="s">
        <v>9657</v>
      </c>
      <c r="G4410" t="s">
        <v>6009</v>
      </c>
      <c r="I4410">
        <v>1</v>
      </c>
    </row>
    <row r="4411" spans="1:9" ht="14.4" hidden="1">
      <c r="A4411" t="s">
        <v>9684</v>
      </c>
      <c r="B4411">
        <v>4410</v>
      </c>
      <c r="C4411" t="s">
        <v>9684</v>
      </c>
      <c r="D4411" t="s">
        <v>823</v>
      </c>
      <c r="E4411" t="s">
        <v>823</v>
      </c>
      <c r="F4411" t="s">
        <v>9657</v>
      </c>
      <c r="G4411" t="s">
        <v>6009</v>
      </c>
      <c r="I4411">
        <v>1</v>
      </c>
    </row>
    <row r="4412" spans="1:9" ht="14.4" hidden="1">
      <c r="A4412" t="s">
        <v>9685</v>
      </c>
      <c r="B4412">
        <v>4411</v>
      </c>
      <c r="C4412" t="s">
        <v>9685</v>
      </c>
      <c r="D4412" t="s">
        <v>9686</v>
      </c>
      <c r="E4412" t="s">
        <v>823</v>
      </c>
      <c r="F4412" t="s">
        <v>9657</v>
      </c>
      <c r="G4412" t="s">
        <v>6009</v>
      </c>
      <c r="I4412">
        <v>1</v>
      </c>
    </row>
    <row r="4413" spans="1:9" ht="14.4" hidden="1">
      <c r="A4413" t="s">
        <v>9687</v>
      </c>
      <c r="B4413">
        <v>4412</v>
      </c>
      <c r="C4413" t="s">
        <v>9687</v>
      </c>
      <c r="D4413" t="s">
        <v>9688</v>
      </c>
      <c r="E4413" t="s">
        <v>881</v>
      </c>
      <c r="F4413" t="s">
        <v>9657</v>
      </c>
      <c r="G4413" t="s">
        <v>6009</v>
      </c>
      <c r="I4413">
        <v>1</v>
      </c>
    </row>
    <row r="4414" spans="1:9" ht="14.4" hidden="1">
      <c r="A4414" t="s">
        <v>1643</v>
      </c>
      <c r="B4414">
        <v>4413</v>
      </c>
      <c r="F4414" t="s">
        <v>9657</v>
      </c>
      <c r="G4414" t="s">
        <v>6009</v>
      </c>
      <c r="I4414">
        <v>1</v>
      </c>
    </row>
    <row r="4415" spans="1:9" ht="14.4" hidden="1">
      <c r="A4415" t="s">
        <v>9689</v>
      </c>
      <c r="B4415">
        <v>4414</v>
      </c>
      <c r="C4415" t="s">
        <v>9689</v>
      </c>
      <c r="D4415" t="s">
        <v>9690</v>
      </c>
      <c r="E4415" t="s">
        <v>881</v>
      </c>
      <c r="F4415" t="s">
        <v>9657</v>
      </c>
      <c r="G4415" t="s">
        <v>6009</v>
      </c>
      <c r="I4415">
        <v>1</v>
      </c>
    </row>
    <row r="4416" spans="1:9" ht="14.4" hidden="1">
      <c r="A4416" t="s">
        <v>1643</v>
      </c>
      <c r="B4416">
        <v>4415</v>
      </c>
      <c r="F4416" t="s">
        <v>9657</v>
      </c>
      <c r="G4416" t="s">
        <v>6009</v>
      </c>
      <c r="I4416">
        <v>1</v>
      </c>
    </row>
    <row r="4417" spans="1:9" ht="14.4">
      <c r="A4417" t="s">
        <v>9691</v>
      </c>
      <c r="B4417">
        <v>4416</v>
      </c>
      <c r="C4417" t="s">
        <v>9691</v>
      </c>
      <c r="D4417" t="s">
        <v>9692</v>
      </c>
      <c r="E4417" t="s">
        <v>9693</v>
      </c>
      <c r="F4417" t="s">
        <v>9657</v>
      </c>
      <c r="G4417" t="s">
        <v>6009</v>
      </c>
      <c r="I4417">
        <v>1</v>
      </c>
    </row>
    <row r="4418" spans="1:9" ht="14.4">
      <c r="A4418" t="s">
        <v>9694</v>
      </c>
      <c r="B4418">
        <v>4417</v>
      </c>
      <c r="C4418" t="s">
        <v>9694</v>
      </c>
      <c r="D4418" t="s">
        <v>9695</v>
      </c>
      <c r="E4418" t="s">
        <v>810</v>
      </c>
      <c r="F4418" t="s">
        <v>9657</v>
      </c>
      <c r="G4418" t="s">
        <v>6009</v>
      </c>
      <c r="I4418">
        <v>1</v>
      </c>
    </row>
    <row r="4419" spans="1:9" ht="14.4" hidden="1">
      <c r="A4419" t="s">
        <v>9696</v>
      </c>
      <c r="B4419" t="s">
        <v>9697</v>
      </c>
      <c r="C4419">
        <v>4418</v>
      </c>
      <c r="D4419" t="s">
        <v>9698</v>
      </c>
      <c r="E4419" t="s">
        <v>823</v>
      </c>
      <c r="F4419" t="s">
        <v>823</v>
      </c>
      <c r="G4419" t="s">
        <v>9657</v>
      </c>
      <c r="I4419">
        <v>1</v>
      </c>
    </row>
    <row r="4420" spans="1:9" ht="14.4" hidden="1">
      <c r="A4420" t="s">
        <v>9699</v>
      </c>
      <c r="B4420">
        <v>4419</v>
      </c>
      <c r="C4420" t="s">
        <v>9699</v>
      </c>
      <c r="D4420" t="s">
        <v>9700</v>
      </c>
      <c r="E4420" t="s">
        <v>881</v>
      </c>
      <c r="F4420" t="s">
        <v>9657</v>
      </c>
      <c r="G4420" t="s">
        <v>6009</v>
      </c>
      <c r="I4420">
        <v>1</v>
      </c>
    </row>
    <row r="4421" spans="1:9" ht="14.4">
      <c r="A4421" t="s">
        <v>9701</v>
      </c>
      <c r="B4421">
        <v>4420</v>
      </c>
      <c r="C4421" t="s">
        <v>9701</v>
      </c>
      <c r="D4421" t="s">
        <v>9702</v>
      </c>
      <c r="E4421" t="s">
        <v>9703</v>
      </c>
      <c r="F4421" t="s">
        <v>9657</v>
      </c>
      <c r="G4421" t="s">
        <v>6009</v>
      </c>
      <c r="I4421">
        <v>1</v>
      </c>
    </row>
    <row r="4422" spans="1:9" ht="14.4">
      <c r="A4422" t="s">
        <v>9704</v>
      </c>
      <c r="B4422">
        <v>4421</v>
      </c>
      <c r="C4422" t="s">
        <v>9704</v>
      </c>
      <c r="D4422" t="s">
        <v>9705</v>
      </c>
      <c r="E4422" t="s">
        <v>9706</v>
      </c>
      <c r="F4422" t="s">
        <v>9657</v>
      </c>
      <c r="G4422" t="s">
        <v>6009</v>
      </c>
      <c r="I4422">
        <v>1</v>
      </c>
    </row>
    <row r="4423" spans="1:9" ht="14.4">
      <c r="A4423" t="s">
        <v>9707</v>
      </c>
      <c r="B4423">
        <v>4422</v>
      </c>
      <c r="C4423" t="s">
        <v>9707</v>
      </c>
      <c r="D4423" t="s">
        <v>9708</v>
      </c>
      <c r="E4423" t="s">
        <v>2311</v>
      </c>
      <c r="F4423" t="s">
        <v>9657</v>
      </c>
      <c r="G4423" t="s">
        <v>6009</v>
      </c>
      <c r="I4423">
        <v>1</v>
      </c>
    </row>
    <row r="4424" spans="1:9" ht="14.4" hidden="1">
      <c r="A4424" t="s">
        <v>9709</v>
      </c>
      <c r="B4424">
        <v>4423</v>
      </c>
      <c r="C4424" t="s">
        <v>9709</v>
      </c>
      <c r="D4424" t="s">
        <v>9710</v>
      </c>
      <c r="E4424" t="s">
        <v>823</v>
      </c>
      <c r="F4424" t="s">
        <v>9657</v>
      </c>
      <c r="G4424" t="s">
        <v>6009</v>
      </c>
      <c r="I4424">
        <v>1</v>
      </c>
    </row>
    <row r="4425" spans="1:9" ht="14.4">
      <c r="A4425" t="s">
        <v>9711</v>
      </c>
      <c r="B4425">
        <v>4424</v>
      </c>
      <c r="C4425" t="s">
        <v>9711</v>
      </c>
      <c r="D4425" t="s">
        <v>9712</v>
      </c>
      <c r="E4425" t="s">
        <v>9713</v>
      </c>
      <c r="F4425" t="s">
        <v>9657</v>
      </c>
      <c r="G4425" t="s">
        <v>6009</v>
      </c>
      <c r="I4425">
        <v>1</v>
      </c>
    </row>
    <row r="4426" spans="1:9" ht="14.4" hidden="1">
      <c r="A4426" t="s">
        <v>9714</v>
      </c>
      <c r="B4426">
        <v>4425</v>
      </c>
      <c r="C4426" t="s">
        <v>9714</v>
      </c>
      <c r="D4426" t="s">
        <v>9715</v>
      </c>
      <c r="E4426" t="s">
        <v>823</v>
      </c>
      <c r="F4426" t="s">
        <v>9657</v>
      </c>
      <c r="G4426" t="s">
        <v>6009</v>
      </c>
      <c r="I4426">
        <v>1</v>
      </c>
    </row>
    <row r="4427" spans="1:9" ht="14.4" hidden="1">
      <c r="A4427" t="s">
        <v>9716</v>
      </c>
      <c r="B4427">
        <v>4426</v>
      </c>
      <c r="C4427" t="s">
        <v>9716</v>
      </c>
      <c r="D4427" t="s">
        <v>823</v>
      </c>
      <c r="E4427" t="s">
        <v>823</v>
      </c>
      <c r="F4427" t="s">
        <v>9657</v>
      </c>
      <c r="G4427" t="s">
        <v>6009</v>
      </c>
      <c r="I4427">
        <v>1</v>
      </c>
    </row>
    <row r="4428" spans="1:9" ht="14.4">
      <c r="A4428" t="s">
        <v>9717</v>
      </c>
      <c r="B4428">
        <v>4427</v>
      </c>
      <c r="C4428" t="s">
        <v>9717</v>
      </c>
      <c r="D4428" t="s">
        <v>9718</v>
      </c>
      <c r="E4428" t="s">
        <v>2311</v>
      </c>
      <c r="F4428" t="s">
        <v>9657</v>
      </c>
      <c r="G4428" t="s">
        <v>6009</v>
      </c>
      <c r="I4428">
        <v>1</v>
      </c>
    </row>
    <row r="4429" spans="1:9" ht="14.4">
      <c r="A4429" t="s">
        <v>9719</v>
      </c>
      <c r="B4429">
        <v>4428</v>
      </c>
      <c r="C4429" t="s">
        <v>9719</v>
      </c>
      <c r="D4429" t="s">
        <v>9720</v>
      </c>
      <c r="E4429" t="s">
        <v>9721</v>
      </c>
      <c r="F4429" t="s">
        <v>9657</v>
      </c>
      <c r="G4429" t="s">
        <v>6009</v>
      </c>
      <c r="I4429">
        <v>1</v>
      </c>
    </row>
    <row r="4430" spans="1:9" ht="14.4">
      <c r="A4430" t="s">
        <v>9722</v>
      </c>
      <c r="B4430">
        <v>4429</v>
      </c>
      <c r="C4430" t="s">
        <v>9722</v>
      </c>
      <c r="D4430" t="s">
        <v>1637</v>
      </c>
      <c r="E4430" t="s">
        <v>9723</v>
      </c>
      <c r="F4430" t="s">
        <v>9657</v>
      </c>
      <c r="G4430" t="s">
        <v>6009</v>
      </c>
      <c r="I4430">
        <v>1</v>
      </c>
    </row>
    <row r="4431" spans="1:9" ht="14.4" hidden="1">
      <c r="A4431" t="s">
        <v>9724</v>
      </c>
      <c r="B4431">
        <v>4430</v>
      </c>
      <c r="C4431" t="s">
        <v>9724</v>
      </c>
      <c r="D4431" t="s">
        <v>9725</v>
      </c>
      <c r="E4431" t="s">
        <v>823</v>
      </c>
      <c r="F4431" t="s">
        <v>9657</v>
      </c>
      <c r="G4431" t="s">
        <v>6009</v>
      </c>
      <c r="I4431">
        <v>1</v>
      </c>
    </row>
    <row r="4432" spans="1:9" ht="14.4">
      <c r="A4432" t="s">
        <v>9726</v>
      </c>
      <c r="B4432">
        <v>4431</v>
      </c>
      <c r="C4432" t="s">
        <v>9726</v>
      </c>
      <c r="D4432" t="s">
        <v>823</v>
      </c>
      <c r="E4432" t="s">
        <v>9727</v>
      </c>
      <c r="F4432" t="s">
        <v>9657</v>
      </c>
      <c r="G4432" t="s">
        <v>6009</v>
      </c>
      <c r="I4432">
        <v>1</v>
      </c>
    </row>
    <row r="4433" spans="1:9" ht="14.4">
      <c r="A4433" t="s">
        <v>9728</v>
      </c>
      <c r="B4433">
        <v>4432</v>
      </c>
      <c r="C4433" t="s">
        <v>9728</v>
      </c>
      <c r="D4433" t="s">
        <v>9729</v>
      </c>
      <c r="E4433" t="s">
        <v>9730</v>
      </c>
      <c r="F4433" t="s">
        <v>9657</v>
      </c>
      <c r="G4433" t="s">
        <v>6009</v>
      </c>
      <c r="I4433">
        <v>1</v>
      </c>
    </row>
    <row r="4434" spans="1:9" ht="14.4">
      <c r="A4434" t="s">
        <v>9731</v>
      </c>
      <c r="B4434">
        <v>4433</v>
      </c>
      <c r="C4434" t="s">
        <v>9731</v>
      </c>
      <c r="D4434" t="s">
        <v>9732</v>
      </c>
      <c r="E4434" t="s">
        <v>9733</v>
      </c>
      <c r="F4434" t="s">
        <v>9657</v>
      </c>
      <c r="G4434" t="s">
        <v>6009</v>
      </c>
      <c r="I4434">
        <v>1</v>
      </c>
    </row>
    <row r="4435" spans="1:9" ht="14.4">
      <c r="A4435" t="s">
        <v>9734</v>
      </c>
      <c r="B4435">
        <v>4434</v>
      </c>
      <c r="C4435" t="s">
        <v>9734</v>
      </c>
      <c r="D4435" t="s">
        <v>1637</v>
      </c>
      <c r="E4435" t="s">
        <v>9735</v>
      </c>
      <c r="F4435" t="s">
        <v>9657</v>
      </c>
      <c r="G4435" t="s">
        <v>6009</v>
      </c>
      <c r="I4435">
        <v>1</v>
      </c>
    </row>
    <row r="4436" spans="1:9" ht="14.4" hidden="1">
      <c r="A4436" t="s">
        <v>1643</v>
      </c>
      <c r="B4436">
        <v>4435</v>
      </c>
      <c r="F4436" t="s">
        <v>9657</v>
      </c>
      <c r="G4436" t="s">
        <v>6009</v>
      </c>
      <c r="I4436">
        <v>1</v>
      </c>
    </row>
    <row r="4437" spans="1:9" ht="14.4">
      <c r="A4437" t="s">
        <v>9736</v>
      </c>
      <c r="B4437">
        <v>4436</v>
      </c>
      <c r="C4437" t="s">
        <v>9736</v>
      </c>
      <c r="D4437" t="s">
        <v>9737</v>
      </c>
      <c r="E4437" t="s">
        <v>9738</v>
      </c>
      <c r="F4437" t="s">
        <v>9657</v>
      </c>
      <c r="G4437" t="s">
        <v>6009</v>
      </c>
      <c r="I4437">
        <v>1</v>
      </c>
    </row>
    <row r="4438" spans="1:9" ht="14.4">
      <c r="A4438" t="s">
        <v>9739</v>
      </c>
      <c r="B4438">
        <v>4437</v>
      </c>
      <c r="C4438" t="s">
        <v>9739</v>
      </c>
      <c r="D4438" t="s">
        <v>1637</v>
      </c>
      <c r="E4438" t="s">
        <v>9740</v>
      </c>
      <c r="F4438" t="s">
        <v>9657</v>
      </c>
      <c r="G4438" t="s">
        <v>6009</v>
      </c>
      <c r="I4438">
        <v>1</v>
      </c>
    </row>
    <row r="4439" spans="1:9" ht="14.4" hidden="1">
      <c r="A4439" t="s">
        <v>1643</v>
      </c>
      <c r="B4439">
        <v>4438</v>
      </c>
      <c r="F4439" t="s">
        <v>9657</v>
      </c>
      <c r="G4439" t="s">
        <v>6009</v>
      </c>
      <c r="I4439">
        <v>1</v>
      </c>
    </row>
    <row r="4440" spans="1:9" ht="14.4" hidden="1">
      <c r="A4440" t="s">
        <v>1643</v>
      </c>
      <c r="B4440">
        <v>4439</v>
      </c>
      <c r="F4440" t="s">
        <v>9657</v>
      </c>
      <c r="G4440" t="s">
        <v>6009</v>
      </c>
      <c r="I4440">
        <v>1</v>
      </c>
    </row>
    <row r="4441" spans="1:9" ht="14.4">
      <c r="A4441" t="s">
        <v>9741</v>
      </c>
      <c r="B4441">
        <v>4440</v>
      </c>
      <c r="C4441" t="s">
        <v>9741</v>
      </c>
      <c r="D4441" t="s">
        <v>9742</v>
      </c>
      <c r="E4441" t="s">
        <v>9743</v>
      </c>
      <c r="F4441" t="s">
        <v>9657</v>
      </c>
      <c r="G4441" t="s">
        <v>6009</v>
      </c>
      <c r="I4441">
        <v>1</v>
      </c>
    </row>
    <row r="4442" spans="1:9" ht="14.4" hidden="1">
      <c r="A4442" t="s">
        <v>1643</v>
      </c>
      <c r="B4442">
        <v>4441</v>
      </c>
      <c r="F4442" t="s">
        <v>9657</v>
      </c>
      <c r="G4442" t="s">
        <v>6009</v>
      </c>
      <c r="I4442">
        <v>1</v>
      </c>
    </row>
    <row r="4443" spans="1:9" ht="14.4">
      <c r="A4443" t="s">
        <v>9744</v>
      </c>
      <c r="B4443">
        <v>4442</v>
      </c>
      <c r="C4443" t="s">
        <v>9744</v>
      </c>
      <c r="D4443" t="s">
        <v>9745</v>
      </c>
      <c r="E4443" t="s">
        <v>9746</v>
      </c>
      <c r="F4443" t="s">
        <v>9657</v>
      </c>
      <c r="G4443" t="s">
        <v>6009</v>
      </c>
      <c r="I4443">
        <v>1</v>
      </c>
    </row>
    <row r="4444" spans="1:9" ht="14.4" hidden="1">
      <c r="A4444" t="s">
        <v>1643</v>
      </c>
      <c r="B4444">
        <v>4443</v>
      </c>
      <c r="F4444" t="s">
        <v>9657</v>
      </c>
      <c r="G4444" t="s">
        <v>6009</v>
      </c>
      <c r="I4444">
        <v>1</v>
      </c>
    </row>
    <row r="4445" spans="1:9" ht="14.4" hidden="1">
      <c r="A4445" t="s">
        <v>1643</v>
      </c>
      <c r="B4445">
        <v>4444</v>
      </c>
      <c r="F4445" t="s">
        <v>9657</v>
      </c>
      <c r="G4445" t="s">
        <v>6009</v>
      </c>
      <c r="I4445">
        <v>1</v>
      </c>
    </row>
    <row r="4446" spans="1:9" ht="14.4">
      <c r="A4446" t="s">
        <v>9455</v>
      </c>
      <c r="B4446">
        <v>4445</v>
      </c>
      <c r="C4446" t="s">
        <v>9455</v>
      </c>
      <c r="D4446" t="s">
        <v>1637</v>
      </c>
      <c r="E4446" t="s">
        <v>1638</v>
      </c>
      <c r="F4446" t="s">
        <v>9657</v>
      </c>
      <c r="G4446" t="s">
        <v>6009</v>
      </c>
      <c r="I4446">
        <v>1</v>
      </c>
    </row>
    <row r="4447" spans="1:9" ht="14.4">
      <c r="A4447" t="s">
        <v>9747</v>
      </c>
      <c r="B4447">
        <v>4446</v>
      </c>
      <c r="C4447" t="s">
        <v>9747</v>
      </c>
      <c r="D4447" t="s">
        <v>908</v>
      </c>
      <c r="E4447" t="s">
        <v>9748</v>
      </c>
      <c r="F4447" t="s">
        <v>9657</v>
      </c>
      <c r="G4447" t="s">
        <v>6009</v>
      </c>
      <c r="I4447">
        <v>1</v>
      </c>
    </row>
    <row r="4448" spans="1:9" ht="14.4" hidden="1">
      <c r="A4448" t="s">
        <v>1643</v>
      </c>
      <c r="B4448">
        <v>4447</v>
      </c>
      <c r="F4448" t="s">
        <v>9657</v>
      </c>
      <c r="G4448" t="s">
        <v>6009</v>
      </c>
      <c r="I4448">
        <v>1</v>
      </c>
    </row>
    <row r="4449" spans="1:9" ht="14.4">
      <c r="A4449" t="s">
        <v>9749</v>
      </c>
      <c r="B4449">
        <v>4448</v>
      </c>
      <c r="C4449" t="s">
        <v>9749</v>
      </c>
      <c r="D4449" t="s">
        <v>9750</v>
      </c>
      <c r="E4449" t="s">
        <v>9751</v>
      </c>
      <c r="F4449" t="s">
        <v>9657</v>
      </c>
      <c r="G4449" t="s">
        <v>6009</v>
      </c>
      <c r="I4449">
        <v>1</v>
      </c>
    </row>
    <row r="4450" spans="1:9" ht="14.4">
      <c r="A4450" t="s">
        <v>9752</v>
      </c>
      <c r="B4450">
        <v>4449</v>
      </c>
      <c r="C4450" t="s">
        <v>9752</v>
      </c>
      <c r="D4450" t="s">
        <v>9753</v>
      </c>
      <c r="E4450" t="s">
        <v>9754</v>
      </c>
      <c r="F4450" t="s">
        <v>9657</v>
      </c>
      <c r="G4450" t="s">
        <v>6009</v>
      </c>
      <c r="I4450">
        <v>1</v>
      </c>
    </row>
    <row r="4451" spans="1:9" ht="14.4" hidden="1">
      <c r="A4451" t="s">
        <v>1643</v>
      </c>
      <c r="B4451">
        <v>4450</v>
      </c>
      <c r="F4451" t="s">
        <v>9657</v>
      </c>
      <c r="G4451" t="s">
        <v>6009</v>
      </c>
      <c r="I4451">
        <v>1</v>
      </c>
    </row>
    <row r="4452" spans="1:9" ht="14.4" hidden="1">
      <c r="A4452" t="s">
        <v>1643</v>
      </c>
      <c r="B4452">
        <v>4451</v>
      </c>
      <c r="F4452" t="s">
        <v>9657</v>
      </c>
      <c r="G4452" t="s">
        <v>6009</v>
      </c>
      <c r="I4452">
        <v>1</v>
      </c>
    </row>
    <row r="4453" spans="1:9" ht="14.4" hidden="1">
      <c r="A4453" t="s">
        <v>1643</v>
      </c>
      <c r="B4453">
        <v>4452</v>
      </c>
      <c r="F4453" t="s">
        <v>9657</v>
      </c>
      <c r="G4453" t="s">
        <v>6009</v>
      </c>
      <c r="I4453">
        <v>1</v>
      </c>
    </row>
    <row r="4454" spans="1:9" ht="14.4">
      <c r="A4454" t="s">
        <v>9755</v>
      </c>
      <c r="B4454">
        <v>4453</v>
      </c>
      <c r="C4454" t="s">
        <v>9755</v>
      </c>
      <c r="D4454" t="s">
        <v>881</v>
      </c>
      <c r="E4454" t="s">
        <v>9756</v>
      </c>
      <c r="F4454" t="s">
        <v>9657</v>
      </c>
      <c r="G4454" t="s">
        <v>6009</v>
      </c>
      <c r="I4454">
        <v>1</v>
      </c>
    </row>
    <row r="4455" spans="1:9" ht="14.4" hidden="1">
      <c r="A4455" t="s">
        <v>1643</v>
      </c>
      <c r="B4455">
        <v>4454</v>
      </c>
      <c r="F4455" t="s">
        <v>9657</v>
      </c>
      <c r="G4455" t="s">
        <v>6009</v>
      </c>
      <c r="I4455">
        <v>1</v>
      </c>
    </row>
    <row r="4456" spans="1:9" ht="14.4" hidden="1">
      <c r="A4456" t="s">
        <v>1643</v>
      </c>
      <c r="B4456">
        <v>4455</v>
      </c>
      <c r="F4456" t="s">
        <v>9657</v>
      </c>
      <c r="G4456" t="s">
        <v>6009</v>
      </c>
      <c r="I4456">
        <v>1</v>
      </c>
    </row>
    <row r="4457" spans="1:9" ht="14.4" hidden="1">
      <c r="A4457" t="s">
        <v>1643</v>
      </c>
      <c r="B4457">
        <v>4456</v>
      </c>
      <c r="F4457" t="s">
        <v>9657</v>
      </c>
      <c r="G4457" t="s">
        <v>6009</v>
      </c>
      <c r="I4457">
        <v>1</v>
      </c>
    </row>
    <row r="4458" spans="1:9" ht="14.4" hidden="1">
      <c r="A4458" t="s">
        <v>1643</v>
      </c>
      <c r="B4458">
        <v>4457</v>
      </c>
      <c r="F4458" t="s">
        <v>9657</v>
      </c>
      <c r="G4458" t="s">
        <v>6009</v>
      </c>
      <c r="I4458">
        <v>1</v>
      </c>
    </row>
    <row r="4459" spans="1:9" ht="14.4" hidden="1">
      <c r="A4459" t="s">
        <v>1643</v>
      </c>
      <c r="B4459">
        <v>4458</v>
      </c>
      <c r="F4459" t="s">
        <v>9657</v>
      </c>
      <c r="G4459" t="s">
        <v>6009</v>
      </c>
      <c r="I4459">
        <v>1</v>
      </c>
    </row>
    <row r="4460" spans="1:9" ht="14.4" hidden="1">
      <c r="A4460" t="s">
        <v>1643</v>
      </c>
      <c r="B4460">
        <v>4459</v>
      </c>
      <c r="F4460" t="s">
        <v>9657</v>
      </c>
      <c r="G4460" t="s">
        <v>6009</v>
      </c>
      <c r="I4460">
        <v>1</v>
      </c>
    </row>
    <row r="4461" spans="1:9" ht="14.4" hidden="1">
      <c r="A4461" t="s">
        <v>1643</v>
      </c>
      <c r="B4461">
        <v>4460</v>
      </c>
      <c r="F4461" t="s">
        <v>9657</v>
      </c>
      <c r="G4461" t="s">
        <v>6009</v>
      </c>
      <c r="I4461">
        <v>1</v>
      </c>
    </row>
    <row r="4462" spans="1:9" ht="14.4" hidden="1">
      <c r="A4462" t="s">
        <v>1643</v>
      </c>
      <c r="B4462">
        <v>4461</v>
      </c>
      <c r="F4462" t="s">
        <v>9657</v>
      </c>
      <c r="G4462" t="s">
        <v>6009</v>
      </c>
      <c r="I4462">
        <v>1</v>
      </c>
    </row>
    <row r="4463" spans="1:9" ht="14.4" hidden="1">
      <c r="A4463" t="s">
        <v>1643</v>
      </c>
      <c r="B4463">
        <v>4462</v>
      </c>
      <c r="F4463" t="s">
        <v>9657</v>
      </c>
      <c r="G4463" t="s">
        <v>6009</v>
      </c>
      <c r="I4463">
        <v>1</v>
      </c>
    </row>
    <row r="4464" spans="1:9" ht="14.4" hidden="1">
      <c r="A4464" t="s">
        <v>1643</v>
      </c>
      <c r="B4464">
        <v>4463</v>
      </c>
      <c r="F4464" t="s">
        <v>9657</v>
      </c>
      <c r="G4464" t="s">
        <v>6009</v>
      </c>
      <c r="I4464">
        <v>1</v>
      </c>
    </row>
    <row r="4465" spans="1:9" ht="14.4" hidden="1">
      <c r="A4465" t="s">
        <v>1643</v>
      </c>
      <c r="B4465">
        <v>4464</v>
      </c>
      <c r="F4465" t="s">
        <v>9657</v>
      </c>
      <c r="G4465" t="s">
        <v>6009</v>
      </c>
      <c r="I4465">
        <v>1</v>
      </c>
    </row>
    <row r="4466" spans="1:9" ht="14.4" hidden="1">
      <c r="A4466" t="s">
        <v>1643</v>
      </c>
      <c r="B4466">
        <v>4465</v>
      </c>
      <c r="F4466" t="s">
        <v>9657</v>
      </c>
      <c r="G4466" t="s">
        <v>6009</v>
      </c>
      <c r="I4466">
        <v>1</v>
      </c>
    </row>
    <row r="4467" spans="1:9" ht="14.4">
      <c r="A4467" t="s">
        <v>9525</v>
      </c>
      <c r="B4467">
        <v>4466</v>
      </c>
      <c r="C4467" t="s">
        <v>9525</v>
      </c>
      <c r="D4467" t="s">
        <v>1637</v>
      </c>
      <c r="E4467" t="s">
        <v>9757</v>
      </c>
      <c r="F4467" t="s">
        <v>9657</v>
      </c>
      <c r="G4467" t="s">
        <v>6009</v>
      </c>
      <c r="I4467">
        <v>1</v>
      </c>
    </row>
    <row r="4468" spans="1:9" ht="14.4">
      <c r="A4468" t="s">
        <v>9758</v>
      </c>
      <c r="B4468">
        <v>4467</v>
      </c>
      <c r="C4468" t="s">
        <v>9758</v>
      </c>
      <c r="D4468" t="s">
        <v>9759</v>
      </c>
      <c r="E4468" t="s">
        <v>9760</v>
      </c>
      <c r="F4468" t="s">
        <v>9657</v>
      </c>
      <c r="G4468" t="s">
        <v>6009</v>
      </c>
      <c r="I4468">
        <v>1</v>
      </c>
    </row>
    <row r="4469" spans="1:9" ht="14.4" hidden="1">
      <c r="A4469" t="s">
        <v>9761</v>
      </c>
      <c r="B4469">
        <v>4468</v>
      </c>
      <c r="C4469" t="s">
        <v>9761</v>
      </c>
      <c r="D4469" t="s">
        <v>881</v>
      </c>
      <c r="E4469" t="s">
        <v>881</v>
      </c>
      <c r="F4469" t="s">
        <v>9657</v>
      </c>
      <c r="G4469" t="s">
        <v>6009</v>
      </c>
      <c r="I4469">
        <v>1</v>
      </c>
    </row>
    <row r="4470" spans="1:9" ht="14.4">
      <c r="A4470" t="s">
        <v>9762</v>
      </c>
      <c r="B4470">
        <v>4469</v>
      </c>
      <c r="C4470" t="s">
        <v>9762</v>
      </c>
      <c r="D4470" t="s">
        <v>9763</v>
      </c>
      <c r="E4470" t="s">
        <v>9764</v>
      </c>
      <c r="F4470" t="s">
        <v>9657</v>
      </c>
      <c r="G4470" t="s">
        <v>6009</v>
      </c>
      <c r="I4470">
        <v>1</v>
      </c>
    </row>
    <row r="4471" spans="1:9" ht="14.4">
      <c r="A4471" t="s">
        <v>9765</v>
      </c>
      <c r="B4471">
        <v>4470</v>
      </c>
      <c r="C4471" t="s">
        <v>9765</v>
      </c>
      <c r="D4471" t="s">
        <v>908</v>
      </c>
      <c r="E4471" t="s">
        <v>2311</v>
      </c>
      <c r="F4471" t="s">
        <v>9657</v>
      </c>
      <c r="G4471" t="s">
        <v>6009</v>
      </c>
      <c r="I4471">
        <v>1</v>
      </c>
    </row>
    <row r="4472" spans="1:9" ht="14.4">
      <c r="A4472" t="s">
        <v>9766</v>
      </c>
      <c r="B4472">
        <v>4471</v>
      </c>
      <c r="C4472" t="s">
        <v>9766</v>
      </c>
      <c r="D4472" t="s">
        <v>9767</v>
      </c>
      <c r="E4472" t="s">
        <v>9768</v>
      </c>
      <c r="F4472" t="s">
        <v>9657</v>
      </c>
      <c r="G4472" t="s">
        <v>6009</v>
      </c>
      <c r="I4472">
        <v>1</v>
      </c>
    </row>
    <row r="4473" spans="1:9" ht="14.4">
      <c r="A4473" t="s">
        <v>9769</v>
      </c>
      <c r="B4473">
        <v>4472</v>
      </c>
      <c r="C4473" t="s">
        <v>9769</v>
      </c>
      <c r="D4473" t="s">
        <v>1524</v>
      </c>
      <c r="E4473" t="s">
        <v>9770</v>
      </c>
      <c r="F4473" t="s">
        <v>9657</v>
      </c>
      <c r="G4473" t="s">
        <v>6009</v>
      </c>
      <c r="I4473">
        <v>1</v>
      </c>
    </row>
    <row r="4474" spans="1:9" ht="14.4" hidden="1">
      <c r="A4474" t="s">
        <v>1643</v>
      </c>
      <c r="B4474">
        <v>4473</v>
      </c>
      <c r="F4474" t="s">
        <v>9657</v>
      </c>
      <c r="G4474" t="s">
        <v>6009</v>
      </c>
      <c r="I4474">
        <v>1</v>
      </c>
    </row>
    <row r="4475" spans="1:9" ht="14.4">
      <c r="A4475" t="s">
        <v>9771</v>
      </c>
      <c r="B4475">
        <v>4474</v>
      </c>
      <c r="C4475" t="s">
        <v>9771</v>
      </c>
      <c r="D4475" t="s">
        <v>908</v>
      </c>
      <c r="E4475" t="s">
        <v>9772</v>
      </c>
      <c r="F4475" t="s">
        <v>9657</v>
      </c>
      <c r="G4475" t="s">
        <v>6009</v>
      </c>
      <c r="I4475">
        <v>1</v>
      </c>
    </row>
    <row r="4476" spans="1:9" ht="14.4" hidden="1">
      <c r="A4476" t="s">
        <v>1643</v>
      </c>
      <c r="B4476">
        <v>4475</v>
      </c>
      <c r="F4476" t="s">
        <v>9657</v>
      </c>
      <c r="G4476" t="s">
        <v>6009</v>
      </c>
      <c r="I4476">
        <v>1</v>
      </c>
    </row>
    <row r="4477" spans="1:9" ht="14.4" hidden="1">
      <c r="A4477" t="s">
        <v>9773</v>
      </c>
      <c r="B4477">
        <v>4476</v>
      </c>
      <c r="C4477" t="s">
        <v>9773</v>
      </c>
      <c r="E4477" t="s">
        <v>9774</v>
      </c>
      <c r="F4477" t="s">
        <v>9657</v>
      </c>
      <c r="G4477" t="s">
        <v>6009</v>
      </c>
      <c r="I4477">
        <v>1</v>
      </c>
    </row>
    <row r="4478" spans="1:9" ht="14.4" hidden="1">
      <c r="A4478" t="s">
        <v>2543</v>
      </c>
      <c r="B4478">
        <v>4477</v>
      </c>
      <c r="C4478" t="s">
        <v>2543</v>
      </c>
      <c r="D4478" t="s">
        <v>810</v>
      </c>
      <c r="F4478" t="s">
        <v>9657</v>
      </c>
      <c r="G4478" t="s">
        <v>6009</v>
      </c>
      <c r="I4478">
        <v>1</v>
      </c>
    </row>
    <row r="4479" spans="1:9" ht="14.4">
      <c r="A4479" t="s">
        <v>9775</v>
      </c>
      <c r="B4479">
        <v>4478</v>
      </c>
      <c r="C4479" t="s">
        <v>9775</v>
      </c>
      <c r="D4479" t="s">
        <v>1637</v>
      </c>
      <c r="E4479" t="s">
        <v>1638</v>
      </c>
      <c r="F4479" t="s">
        <v>9657</v>
      </c>
      <c r="G4479" t="s">
        <v>6009</v>
      </c>
      <c r="I4479">
        <v>1</v>
      </c>
    </row>
    <row r="4480" spans="1:9" ht="14.4" hidden="1">
      <c r="A4480" t="s">
        <v>1643</v>
      </c>
      <c r="B4480">
        <v>4479</v>
      </c>
      <c r="F4480" t="s">
        <v>9657</v>
      </c>
      <c r="G4480" t="s">
        <v>6009</v>
      </c>
      <c r="I4480">
        <v>1</v>
      </c>
    </row>
    <row r="4481" spans="1:9" ht="14.4" hidden="1">
      <c r="A4481" t="s">
        <v>1643</v>
      </c>
      <c r="B4481">
        <v>4480</v>
      </c>
      <c r="F4481" t="s">
        <v>9657</v>
      </c>
      <c r="G4481" t="s">
        <v>6009</v>
      </c>
      <c r="I4481">
        <v>1</v>
      </c>
    </row>
    <row r="4482" spans="1:9" ht="14.4" hidden="1">
      <c r="A4482" t="s">
        <v>1643</v>
      </c>
      <c r="B4482">
        <v>4481</v>
      </c>
      <c r="F4482" t="s">
        <v>9657</v>
      </c>
      <c r="G4482" t="s">
        <v>6009</v>
      </c>
      <c r="I4482">
        <v>1</v>
      </c>
    </row>
    <row r="4483" spans="1:9" ht="14.4">
      <c r="A4483" t="s">
        <v>9776</v>
      </c>
      <c r="B4483">
        <v>4482</v>
      </c>
      <c r="C4483" t="s">
        <v>9776</v>
      </c>
      <c r="D4483" t="s">
        <v>9777</v>
      </c>
      <c r="E4483" t="s">
        <v>9778</v>
      </c>
      <c r="F4483" t="s">
        <v>9657</v>
      </c>
      <c r="G4483" t="s">
        <v>6009</v>
      </c>
      <c r="I4483">
        <v>1</v>
      </c>
    </row>
    <row r="4484" spans="1:9" ht="14.4" hidden="1">
      <c r="A4484" t="s">
        <v>1643</v>
      </c>
      <c r="B4484">
        <v>4483</v>
      </c>
      <c r="F4484" t="s">
        <v>9657</v>
      </c>
      <c r="G4484" t="s">
        <v>6009</v>
      </c>
      <c r="I4484">
        <v>1</v>
      </c>
    </row>
    <row r="4485" spans="1:9" ht="14.4" hidden="1">
      <c r="A4485" t="s">
        <v>1643</v>
      </c>
      <c r="B4485">
        <v>4484</v>
      </c>
      <c r="F4485" t="s">
        <v>9657</v>
      </c>
      <c r="G4485" t="s">
        <v>6009</v>
      </c>
      <c r="I4485">
        <v>1</v>
      </c>
    </row>
    <row r="4486" spans="1:9" ht="14.4">
      <c r="A4486" t="s">
        <v>9779</v>
      </c>
      <c r="B4486">
        <v>4485</v>
      </c>
      <c r="C4486" t="s">
        <v>9779</v>
      </c>
      <c r="D4486" t="s">
        <v>1637</v>
      </c>
      <c r="E4486" t="s">
        <v>9780</v>
      </c>
      <c r="F4486" t="s">
        <v>9657</v>
      </c>
      <c r="G4486" t="s">
        <v>6009</v>
      </c>
      <c r="I4486">
        <v>1</v>
      </c>
    </row>
    <row r="4487" spans="1:9" ht="14.4" hidden="1">
      <c r="A4487" t="s">
        <v>1643</v>
      </c>
      <c r="B4487">
        <v>4486</v>
      </c>
      <c r="F4487" t="s">
        <v>9657</v>
      </c>
      <c r="G4487" t="s">
        <v>6009</v>
      </c>
      <c r="I4487">
        <v>1</v>
      </c>
    </row>
    <row r="4488" spans="1:9" ht="14.4" hidden="1">
      <c r="A4488" t="s">
        <v>1643</v>
      </c>
      <c r="B4488">
        <v>4487</v>
      </c>
      <c r="F4488" t="s">
        <v>9657</v>
      </c>
      <c r="G4488" t="s">
        <v>6009</v>
      </c>
      <c r="I4488">
        <v>1</v>
      </c>
    </row>
    <row r="4489" spans="1:9" ht="14.4">
      <c r="A4489" t="s">
        <v>9781</v>
      </c>
      <c r="B4489">
        <v>4488</v>
      </c>
      <c r="C4489" t="s">
        <v>9781</v>
      </c>
      <c r="D4489" t="s">
        <v>9782</v>
      </c>
      <c r="E4489" t="s">
        <v>9783</v>
      </c>
      <c r="F4489" t="s">
        <v>9657</v>
      </c>
      <c r="G4489" t="s">
        <v>6009</v>
      </c>
      <c r="I4489">
        <v>1</v>
      </c>
    </row>
    <row r="4490" spans="1:9" ht="14.4" hidden="1">
      <c r="A4490" t="s">
        <v>1643</v>
      </c>
      <c r="B4490">
        <v>4489</v>
      </c>
      <c r="F4490" t="s">
        <v>9657</v>
      </c>
      <c r="G4490" t="s">
        <v>6009</v>
      </c>
      <c r="I4490">
        <v>1</v>
      </c>
    </row>
    <row r="4491" spans="1:9" ht="14.4">
      <c r="A4491" t="s">
        <v>9784</v>
      </c>
      <c r="B4491">
        <v>4490</v>
      </c>
      <c r="C4491" t="s">
        <v>9784</v>
      </c>
      <c r="D4491" t="s">
        <v>908</v>
      </c>
      <c r="E4491" t="s">
        <v>9785</v>
      </c>
      <c r="F4491" t="s">
        <v>9657</v>
      </c>
      <c r="G4491" t="s">
        <v>6009</v>
      </c>
      <c r="I4491">
        <v>1</v>
      </c>
    </row>
    <row r="4492" spans="1:9" ht="14.4" hidden="1">
      <c r="A4492" t="s">
        <v>1643</v>
      </c>
      <c r="B4492">
        <v>4491</v>
      </c>
      <c r="F4492" t="s">
        <v>9657</v>
      </c>
      <c r="G4492" t="s">
        <v>6009</v>
      </c>
      <c r="I4492">
        <v>1</v>
      </c>
    </row>
    <row r="4493" spans="1:9" ht="14.4">
      <c r="A4493" t="s">
        <v>9786</v>
      </c>
      <c r="B4493">
        <v>4492</v>
      </c>
      <c r="C4493" t="s">
        <v>9786</v>
      </c>
      <c r="D4493" t="s">
        <v>1637</v>
      </c>
      <c r="E4493" t="s">
        <v>9787</v>
      </c>
      <c r="F4493" t="s">
        <v>9657</v>
      </c>
      <c r="G4493" t="s">
        <v>6009</v>
      </c>
      <c r="I4493">
        <v>1</v>
      </c>
    </row>
    <row r="4494" spans="1:9" ht="14.4" hidden="1">
      <c r="A4494" t="s">
        <v>1643</v>
      </c>
      <c r="B4494">
        <v>4493</v>
      </c>
      <c r="F4494" t="s">
        <v>9657</v>
      </c>
      <c r="G4494" t="s">
        <v>6009</v>
      </c>
      <c r="I4494">
        <v>1</v>
      </c>
    </row>
    <row r="4495" spans="1:9" ht="14.4">
      <c r="A4495" t="s">
        <v>9788</v>
      </c>
      <c r="B4495">
        <v>4494</v>
      </c>
      <c r="C4495" t="s">
        <v>9788</v>
      </c>
      <c r="D4495" t="s">
        <v>908</v>
      </c>
      <c r="E4495" t="s">
        <v>909</v>
      </c>
      <c r="F4495" t="s">
        <v>9657</v>
      </c>
      <c r="G4495" t="s">
        <v>6009</v>
      </c>
      <c r="I4495">
        <v>1</v>
      </c>
    </row>
    <row r="4496" spans="1:9" ht="14.4" hidden="1">
      <c r="A4496" t="s">
        <v>1643</v>
      </c>
      <c r="B4496">
        <v>4495</v>
      </c>
      <c r="F4496" t="s">
        <v>9657</v>
      </c>
      <c r="G4496" t="s">
        <v>6009</v>
      </c>
      <c r="I4496">
        <v>1</v>
      </c>
    </row>
    <row r="4497" spans="1:9" ht="14.4">
      <c r="A4497" t="s">
        <v>9789</v>
      </c>
      <c r="B4497">
        <v>4496</v>
      </c>
      <c r="C4497" t="s">
        <v>9789</v>
      </c>
      <c r="D4497" t="s">
        <v>1637</v>
      </c>
      <c r="E4497" t="s">
        <v>1638</v>
      </c>
      <c r="F4497" t="s">
        <v>9657</v>
      </c>
      <c r="G4497" t="s">
        <v>6009</v>
      </c>
      <c r="I4497">
        <v>1</v>
      </c>
    </row>
    <row r="4498" spans="1:9" ht="14.4" hidden="1">
      <c r="A4498" t="s">
        <v>1643</v>
      </c>
      <c r="B4498">
        <v>4497</v>
      </c>
      <c r="F4498" t="s">
        <v>9657</v>
      </c>
      <c r="G4498" t="s">
        <v>6009</v>
      </c>
      <c r="I4498">
        <v>1</v>
      </c>
    </row>
    <row r="4499" spans="1:9" ht="14.4" hidden="1">
      <c r="A4499" t="s">
        <v>1643</v>
      </c>
      <c r="B4499">
        <v>4498</v>
      </c>
      <c r="F4499" t="s">
        <v>9657</v>
      </c>
      <c r="G4499" t="s">
        <v>6009</v>
      </c>
      <c r="I4499">
        <v>1</v>
      </c>
    </row>
    <row r="4500" spans="1:9" ht="14.4">
      <c r="A4500" t="s">
        <v>9790</v>
      </c>
      <c r="B4500">
        <v>4499</v>
      </c>
      <c r="C4500" t="s">
        <v>9790</v>
      </c>
      <c r="D4500" t="s">
        <v>908</v>
      </c>
      <c r="E4500" t="s">
        <v>2311</v>
      </c>
      <c r="F4500" t="s">
        <v>9657</v>
      </c>
      <c r="G4500" t="s">
        <v>6009</v>
      </c>
      <c r="I4500">
        <v>1</v>
      </c>
    </row>
    <row r="4501" spans="1:9" ht="14.4">
      <c r="A4501" t="s">
        <v>9791</v>
      </c>
      <c r="B4501">
        <v>4500</v>
      </c>
      <c r="C4501" t="s">
        <v>9791</v>
      </c>
      <c r="D4501" t="s">
        <v>9792</v>
      </c>
      <c r="E4501" t="s">
        <v>9793</v>
      </c>
      <c r="F4501" t="s">
        <v>9657</v>
      </c>
      <c r="G4501" t="s">
        <v>6009</v>
      </c>
      <c r="I4501">
        <v>1</v>
      </c>
    </row>
    <row r="4502" spans="1:9" ht="14.4" hidden="1">
      <c r="A4502" t="s">
        <v>1643</v>
      </c>
      <c r="B4502">
        <v>4501</v>
      </c>
      <c r="F4502" t="s">
        <v>9657</v>
      </c>
      <c r="G4502" t="s">
        <v>6009</v>
      </c>
      <c r="I4502">
        <v>1</v>
      </c>
    </row>
    <row r="4503" spans="1:9" ht="14.4" hidden="1">
      <c r="A4503" t="s">
        <v>1643</v>
      </c>
      <c r="B4503">
        <v>4502</v>
      </c>
      <c r="F4503" t="s">
        <v>9657</v>
      </c>
      <c r="G4503" t="s">
        <v>6009</v>
      </c>
      <c r="I4503">
        <v>1</v>
      </c>
    </row>
    <row r="4504" spans="1:9" ht="14.4" hidden="1">
      <c r="A4504" t="s">
        <v>1643</v>
      </c>
      <c r="B4504">
        <v>4503</v>
      </c>
      <c r="F4504" t="s">
        <v>9657</v>
      </c>
      <c r="G4504" t="s">
        <v>6009</v>
      </c>
      <c r="I4504">
        <v>1</v>
      </c>
    </row>
    <row r="4505" spans="1:9" ht="14.4">
      <c r="A4505" t="s">
        <v>9794</v>
      </c>
      <c r="B4505">
        <v>4504</v>
      </c>
      <c r="C4505" t="s">
        <v>9794</v>
      </c>
      <c r="D4505" t="s">
        <v>1637</v>
      </c>
      <c r="E4505" t="s">
        <v>909</v>
      </c>
      <c r="F4505" t="s">
        <v>9657</v>
      </c>
      <c r="G4505" t="s">
        <v>6009</v>
      </c>
      <c r="I4505">
        <v>1</v>
      </c>
    </row>
    <row r="4506" spans="1:9" ht="14.4" hidden="1">
      <c r="A4506" t="s">
        <v>1643</v>
      </c>
      <c r="B4506">
        <v>4505</v>
      </c>
      <c r="F4506" t="s">
        <v>9657</v>
      </c>
      <c r="G4506" t="s">
        <v>6009</v>
      </c>
      <c r="I4506">
        <v>1</v>
      </c>
    </row>
    <row r="4507" spans="1:9" ht="14.4" hidden="1">
      <c r="A4507" t="s">
        <v>1643</v>
      </c>
      <c r="B4507">
        <v>4506</v>
      </c>
      <c r="F4507" t="s">
        <v>9657</v>
      </c>
      <c r="G4507" t="s">
        <v>6009</v>
      </c>
      <c r="I4507">
        <v>1</v>
      </c>
    </row>
    <row r="4508" spans="1:9" ht="14.4" hidden="1">
      <c r="A4508" t="s">
        <v>1643</v>
      </c>
      <c r="B4508">
        <v>4507</v>
      </c>
      <c r="F4508" t="s">
        <v>9657</v>
      </c>
      <c r="G4508" t="s">
        <v>6009</v>
      </c>
      <c r="I4508">
        <v>1</v>
      </c>
    </row>
    <row r="4509" spans="1:9" ht="14.4">
      <c r="A4509" t="s">
        <v>9795</v>
      </c>
      <c r="B4509">
        <v>4508</v>
      </c>
      <c r="C4509" t="s">
        <v>9795</v>
      </c>
      <c r="D4509" t="s">
        <v>8209</v>
      </c>
      <c r="E4509" t="s">
        <v>1551</v>
      </c>
      <c r="F4509" t="s">
        <v>9657</v>
      </c>
      <c r="G4509" t="s">
        <v>6009</v>
      </c>
      <c r="I4509">
        <v>1</v>
      </c>
    </row>
    <row r="4510" spans="1:9" ht="14.4" hidden="1">
      <c r="A4510" t="s">
        <v>9796</v>
      </c>
      <c r="B4510">
        <v>4509</v>
      </c>
      <c r="C4510" t="s">
        <v>9796</v>
      </c>
      <c r="D4510" t="s">
        <v>823</v>
      </c>
      <c r="E4510" t="s">
        <v>823</v>
      </c>
      <c r="F4510" t="s">
        <v>9657</v>
      </c>
      <c r="G4510" t="s">
        <v>6009</v>
      </c>
      <c r="I4510">
        <v>1</v>
      </c>
    </row>
    <row r="4511" spans="1:9" ht="14.4" hidden="1">
      <c r="A4511" t="s">
        <v>1643</v>
      </c>
      <c r="B4511">
        <v>4510</v>
      </c>
      <c r="F4511" t="s">
        <v>9657</v>
      </c>
      <c r="G4511" t="s">
        <v>6009</v>
      </c>
      <c r="I4511">
        <v>1</v>
      </c>
    </row>
    <row r="4512" spans="1:9" ht="14.4" hidden="1">
      <c r="A4512" t="s">
        <v>1643</v>
      </c>
      <c r="B4512">
        <v>4511</v>
      </c>
      <c r="F4512" t="s">
        <v>9657</v>
      </c>
      <c r="G4512" t="s">
        <v>6009</v>
      </c>
      <c r="I4512">
        <v>1</v>
      </c>
    </row>
    <row r="4513" spans="1:9" ht="14.4">
      <c r="A4513" t="s">
        <v>9537</v>
      </c>
      <c r="B4513">
        <v>4512</v>
      </c>
      <c r="C4513" t="s">
        <v>9537</v>
      </c>
      <c r="D4513" t="s">
        <v>1637</v>
      </c>
      <c r="E4513" t="s">
        <v>9797</v>
      </c>
      <c r="F4513" t="s">
        <v>9657</v>
      </c>
      <c r="G4513" t="s">
        <v>6009</v>
      </c>
      <c r="I4513">
        <v>1</v>
      </c>
    </row>
    <row r="4514" spans="1:9" ht="14.4">
      <c r="A4514" t="s">
        <v>9798</v>
      </c>
      <c r="B4514">
        <v>4513</v>
      </c>
      <c r="C4514" t="s">
        <v>9798</v>
      </c>
      <c r="D4514" t="s">
        <v>9799</v>
      </c>
      <c r="E4514" t="s">
        <v>9800</v>
      </c>
      <c r="F4514" t="s">
        <v>9657</v>
      </c>
      <c r="G4514" t="s">
        <v>6009</v>
      </c>
      <c r="I4514">
        <v>1</v>
      </c>
    </row>
    <row r="4515" spans="1:9" ht="14.4" hidden="1">
      <c r="A4515" t="s">
        <v>9801</v>
      </c>
      <c r="B4515">
        <v>4514</v>
      </c>
      <c r="C4515" t="s">
        <v>9801</v>
      </c>
      <c r="D4515" t="s">
        <v>823</v>
      </c>
      <c r="E4515" t="s">
        <v>823</v>
      </c>
      <c r="F4515" t="s">
        <v>9657</v>
      </c>
      <c r="G4515" t="s">
        <v>6009</v>
      </c>
      <c r="I4515">
        <v>1</v>
      </c>
    </row>
    <row r="4516" spans="1:9" ht="14.4" hidden="1">
      <c r="A4516" t="s">
        <v>9802</v>
      </c>
      <c r="B4516">
        <v>4515</v>
      </c>
      <c r="C4516" t="s">
        <v>9802</v>
      </c>
      <c r="D4516" t="s">
        <v>823</v>
      </c>
      <c r="E4516" t="s">
        <v>823</v>
      </c>
      <c r="F4516" t="s">
        <v>9657</v>
      </c>
      <c r="G4516" t="s">
        <v>6009</v>
      </c>
      <c r="I4516">
        <v>1</v>
      </c>
    </row>
    <row r="4517" spans="1:9" ht="14.4" hidden="1">
      <c r="A4517" t="s">
        <v>9803</v>
      </c>
      <c r="B4517">
        <v>4516</v>
      </c>
      <c r="C4517" t="s">
        <v>9803</v>
      </c>
      <c r="D4517" t="s">
        <v>823</v>
      </c>
      <c r="E4517" t="s">
        <v>823</v>
      </c>
      <c r="F4517" t="s">
        <v>9657</v>
      </c>
      <c r="G4517" t="s">
        <v>6009</v>
      </c>
      <c r="I4517">
        <v>1</v>
      </c>
    </row>
    <row r="4518" spans="1:9" ht="14.4" hidden="1">
      <c r="A4518" t="s">
        <v>9804</v>
      </c>
      <c r="B4518">
        <v>4517</v>
      </c>
      <c r="C4518" t="s">
        <v>9804</v>
      </c>
      <c r="D4518" t="s">
        <v>823</v>
      </c>
      <c r="E4518" t="s">
        <v>823</v>
      </c>
      <c r="F4518" t="s">
        <v>9657</v>
      </c>
      <c r="G4518" t="s">
        <v>6009</v>
      </c>
      <c r="I4518">
        <v>1</v>
      </c>
    </row>
    <row r="4519" spans="1:9" ht="14.4" hidden="1">
      <c r="A4519" t="s">
        <v>9805</v>
      </c>
      <c r="B4519">
        <v>4518</v>
      </c>
      <c r="C4519" t="s">
        <v>9805</v>
      </c>
      <c r="D4519" t="s">
        <v>823</v>
      </c>
      <c r="E4519" t="s">
        <v>823</v>
      </c>
      <c r="F4519" t="s">
        <v>9657</v>
      </c>
      <c r="G4519" t="s">
        <v>6009</v>
      </c>
      <c r="I4519">
        <v>1</v>
      </c>
    </row>
    <row r="4520" spans="1:9" ht="14.4" hidden="1">
      <c r="A4520" t="s">
        <v>9806</v>
      </c>
      <c r="B4520">
        <v>4519</v>
      </c>
      <c r="C4520" t="s">
        <v>9806</v>
      </c>
      <c r="D4520" t="s">
        <v>823</v>
      </c>
      <c r="E4520" t="s">
        <v>823</v>
      </c>
      <c r="F4520" t="s">
        <v>9657</v>
      </c>
      <c r="G4520" t="s">
        <v>6009</v>
      </c>
      <c r="I4520">
        <v>1</v>
      </c>
    </row>
    <row r="4521" spans="1:9" ht="14.4" hidden="1">
      <c r="A4521" t="s">
        <v>9807</v>
      </c>
      <c r="B4521">
        <v>4520</v>
      </c>
      <c r="C4521" t="s">
        <v>9807</v>
      </c>
      <c r="F4521" t="s">
        <v>9657</v>
      </c>
      <c r="G4521" t="s">
        <v>6009</v>
      </c>
      <c r="I4521">
        <v>1</v>
      </c>
    </row>
    <row r="4522" spans="1:9" ht="14.4">
      <c r="A4522" t="s">
        <v>9808</v>
      </c>
      <c r="B4522">
        <v>4521</v>
      </c>
      <c r="C4522" t="s">
        <v>9808</v>
      </c>
      <c r="D4522" t="s">
        <v>908</v>
      </c>
      <c r="E4522" t="s">
        <v>909</v>
      </c>
      <c r="F4522" t="s">
        <v>9657</v>
      </c>
      <c r="G4522" t="s">
        <v>6009</v>
      </c>
      <c r="I4522">
        <v>1</v>
      </c>
    </row>
    <row r="4523" spans="1:9" ht="14.4">
      <c r="A4523" t="s">
        <v>9809</v>
      </c>
      <c r="B4523">
        <v>4522</v>
      </c>
      <c r="C4523" t="s">
        <v>9809</v>
      </c>
      <c r="D4523" t="s">
        <v>9810</v>
      </c>
      <c r="E4523" t="s">
        <v>9811</v>
      </c>
      <c r="F4523" t="s">
        <v>9657</v>
      </c>
      <c r="G4523" t="s">
        <v>6009</v>
      </c>
      <c r="I4523">
        <v>1</v>
      </c>
    </row>
    <row r="4524" spans="1:9" ht="14.4" hidden="1">
      <c r="A4524" t="s">
        <v>9812</v>
      </c>
      <c r="B4524">
        <v>4523</v>
      </c>
      <c r="C4524" t="s">
        <v>9812</v>
      </c>
      <c r="D4524" t="s">
        <v>823</v>
      </c>
      <c r="E4524" t="s">
        <v>823</v>
      </c>
      <c r="F4524" t="s">
        <v>9657</v>
      </c>
      <c r="G4524" t="s">
        <v>6009</v>
      </c>
      <c r="I4524">
        <v>1</v>
      </c>
    </row>
    <row r="4525" spans="1:9" ht="14.4">
      <c r="A4525" t="s">
        <v>9813</v>
      </c>
      <c r="B4525">
        <v>4524</v>
      </c>
      <c r="C4525" t="s">
        <v>9813</v>
      </c>
      <c r="D4525" t="s">
        <v>908</v>
      </c>
      <c r="E4525" t="s">
        <v>2311</v>
      </c>
      <c r="F4525" t="s">
        <v>9657</v>
      </c>
      <c r="G4525" t="s">
        <v>6009</v>
      </c>
      <c r="I4525">
        <v>1</v>
      </c>
    </row>
    <row r="4526" spans="1:9" ht="14.4" hidden="1">
      <c r="A4526" t="s">
        <v>9814</v>
      </c>
      <c r="B4526">
        <v>4525</v>
      </c>
      <c r="C4526" t="s">
        <v>9814</v>
      </c>
      <c r="D4526" t="s">
        <v>823</v>
      </c>
      <c r="E4526" t="s">
        <v>823</v>
      </c>
      <c r="F4526" t="s">
        <v>9657</v>
      </c>
      <c r="G4526" t="s">
        <v>6009</v>
      </c>
      <c r="I4526">
        <v>1</v>
      </c>
    </row>
    <row r="4527" spans="1:9" ht="14.4">
      <c r="A4527" t="s">
        <v>9815</v>
      </c>
      <c r="B4527">
        <v>4526</v>
      </c>
      <c r="C4527" t="s">
        <v>9815</v>
      </c>
      <c r="D4527" t="s">
        <v>810</v>
      </c>
      <c r="E4527" t="s">
        <v>810</v>
      </c>
      <c r="F4527" t="s">
        <v>9657</v>
      </c>
      <c r="G4527" t="s">
        <v>6009</v>
      </c>
      <c r="I4527">
        <v>1</v>
      </c>
    </row>
    <row r="4528" spans="1:9" ht="14.4">
      <c r="A4528" t="s">
        <v>9816</v>
      </c>
      <c r="B4528">
        <v>4527</v>
      </c>
      <c r="C4528" t="s">
        <v>9816</v>
      </c>
      <c r="D4528" t="s">
        <v>908</v>
      </c>
      <c r="E4528" t="s">
        <v>9817</v>
      </c>
      <c r="F4528" t="s">
        <v>9657</v>
      </c>
      <c r="G4528" t="s">
        <v>6009</v>
      </c>
      <c r="I4528">
        <v>1</v>
      </c>
    </row>
    <row r="4529" spans="1:9" ht="14.4" hidden="1">
      <c r="A4529" t="s">
        <v>1643</v>
      </c>
      <c r="B4529">
        <v>4528</v>
      </c>
      <c r="F4529" t="s">
        <v>9657</v>
      </c>
      <c r="G4529" t="s">
        <v>6009</v>
      </c>
      <c r="I4529">
        <v>1</v>
      </c>
    </row>
    <row r="4530" spans="1:9" ht="14.4">
      <c r="A4530" t="s">
        <v>9818</v>
      </c>
      <c r="B4530">
        <v>4529</v>
      </c>
      <c r="C4530" t="s">
        <v>9818</v>
      </c>
      <c r="D4530" t="s">
        <v>908</v>
      </c>
      <c r="E4530" t="s">
        <v>9819</v>
      </c>
      <c r="F4530" t="s">
        <v>9657</v>
      </c>
      <c r="G4530" t="s">
        <v>6009</v>
      </c>
      <c r="I4530">
        <v>1</v>
      </c>
    </row>
    <row r="4531" spans="1:9" ht="14.4">
      <c r="A4531" t="s">
        <v>9820</v>
      </c>
      <c r="B4531">
        <v>4530</v>
      </c>
      <c r="C4531" t="s">
        <v>9820</v>
      </c>
      <c r="D4531" t="s">
        <v>908</v>
      </c>
      <c r="E4531" t="s">
        <v>909</v>
      </c>
      <c r="F4531" t="s">
        <v>9657</v>
      </c>
      <c r="G4531" t="s">
        <v>6009</v>
      </c>
      <c r="I4531">
        <v>1</v>
      </c>
    </row>
    <row r="4532" spans="1:9" ht="14.4">
      <c r="A4532" t="s">
        <v>9821</v>
      </c>
      <c r="B4532">
        <v>4531</v>
      </c>
      <c r="C4532" t="s">
        <v>9821</v>
      </c>
      <c r="D4532" t="s">
        <v>9822</v>
      </c>
      <c r="E4532" t="s">
        <v>9823</v>
      </c>
      <c r="F4532" t="s">
        <v>9657</v>
      </c>
      <c r="G4532" t="s">
        <v>6009</v>
      </c>
      <c r="I4532">
        <v>1</v>
      </c>
    </row>
    <row r="4533" spans="1:9" ht="14.4">
      <c r="A4533" t="s">
        <v>9824</v>
      </c>
      <c r="B4533">
        <v>4532</v>
      </c>
      <c r="C4533" t="s">
        <v>9824</v>
      </c>
      <c r="D4533" t="s">
        <v>2559</v>
      </c>
      <c r="E4533" t="s">
        <v>1304</v>
      </c>
      <c r="F4533" t="s">
        <v>9657</v>
      </c>
      <c r="G4533" t="s">
        <v>6009</v>
      </c>
      <c r="I4533">
        <v>1</v>
      </c>
    </row>
    <row r="4534" spans="1:9" ht="14.4">
      <c r="A4534" t="s">
        <v>9825</v>
      </c>
      <c r="B4534">
        <v>4533</v>
      </c>
      <c r="C4534" t="s">
        <v>9825</v>
      </c>
      <c r="D4534" t="s">
        <v>908</v>
      </c>
      <c r="E4534" t="s">
        <v>909</v>
      </c>
      <c r="F4534" t="s">
        <v>9657</v>
      </c>
      <c r="G4534" t="s">
        <v>6009</v>
      </c>
      <c r="I4534">
        <v>1</v>
      </c>
    </row>
    <row r="4535" spans="1:9" ht="14.4">
      <c r="A4535" t="s">
        <v>9826</v>
      </c>
      <c r="B4535">
        <v>4534</v>
      </c>
      <c r="C4535" t="s">
        <v>9826</v>
      </c>
      <c r="D4535" t="s">
        <v>908</v>
      </c>
      <c r="E4535" t="s">
        <v>2311</v>
      </c>
      <c r="F4535" t="s">
        <v>9657</v>
      </c>
      <c r="G4535" t="s">
        <v>6009</v>
      </c>
      <c r="I4535">
        <v>1</v>
      </c>
    </row>
    <row r="4536" spans="1:9" ht="14.4" hidden="1">
      <c r="A4536" t="s">
        <v>1643</v>
      </c>
      <c r="B4536">
        <v>4535</v>
      </c>
      <c r="F4536" t="s">
        <v>9657</v>
      </c>
      <c r="G4536" t="s">
        <v>6009</v>
      </c>
      <c r="I4536">
        <v>1</v>
      </c>
    </row>
    <row r="4537" spans="1:9" ht="14.4" hidden="1">
      <c r="A4537" t="s">
        <v>1643</v>
      </c>
      <c r="B4537">
        <v>4536</v>
      </c>
      <c r="F4537" t="s">
        <v>9657</v>
      </c>
      <c r="G4537" t="s">
        <v>6009</v>
      </c>
      <c r="I4537">
        <v>1</v>
      </c>
    </row>
    <row r="4538" spans="1:9" ht="14.4" hidden="1">
      <c r="A4538" t="s">
        <v>9827</v>
      </c>
      <c r="B4538">
        <v>4537</v>
      </c>
      <c r="C4538" t="s">
        <v>9827</v>
      </c>
      <c r="D4538" t="s">
        <v>881</v>
      </c>
      <c r="E4538" t="s">
        <v>881</v>
      </c>
      <c r="F4538" t="s">
        <v>9657</v>
      </c>
      <c r="G4538" t="s">
        <v>6009</v>
      </c>
      <c r="I4538">
        <v>1</v>
      </c>
    </row>
    <row r="4539" spans="1:9" ht="14.4" hidden="1">
      <c r="A4539" t="s">
        <v>9828</v>
      </c>
      <c r="B4539">
        <v>4538</v>
      </c>
      <c r="C4539" t="s">
        <v>9828</v>
      </c>
      <c r="D4539" t="s">
        <v>823</v>
      </c>
      <c r="E4539" t="s">
        <v>823</v>
      </c>
      <c r="F4539" t="s">
        <v>9657</v>
      </c>
      <c r="G4539" t="s">
        <v>6009</v>
      </c>
      <c r="I4539">
        <v>1</v>
      </c>
    </row>
    <row r="4540" spans="1:9" ht="14.4">
      <c r="A4540" t="s">
        <v>9829</v>
      </c>
      <c r="B4540">
        <v>4539</v>
      </c>
      <c r="C4540" t="s">
        <v>9829</v>
      </c>
      <c r="D4540" t="s">
        <v>810</v>
      </c>
      <c r="E4540" t="s">
        <v>810</v>
      </c>
      <c r="F4540" t="s">
        <v>9657</v>
      </c>
      <c r="G4540" t="s">
        <v>6009</v>
      </c>
      <c r="I4540">
        <v>1</v>
      </c>
    </row>
    <row r="4541" spans="1:9" ht="14.4">
      <c r="A4541" t="s">
        <v>9830</v>
      </c>
      <c r="B4541" t="s">
        <v>9831</v>
      </c>
      <c r="C4541" t="s">
        <v>9832</v>
      </c>
      <c r="D4541">
        <v>4540</v>
      </c>
      <c r="E4541" t="s">
        <v>9833</v>
      </c>
      <c r="F4541" t="s">
        <v>908</v>
      </c>
      <c r="G4541" t="s">
        <v>2311</v>
      </c>
      <c r="I4541">
        <v>1</v>
      </c>
    </row>
    <row r="4542" spans="1:9" ht="14.4">
      <c r="A4542" t="s">
        <v>9834</v>
      </c>
      <c r="B4542">
        <v>4541</v>
      </c>
      <c r="C4542" t="s">
        <v>9834</v>
      </c>
      <c r="D4542" t="s">
        <v>9835</v>
      </c>
      <c r="E4542" t="s">
        <v>7678</v>
      </c>
      <c r="F4542" t="s">
        <v>9657</v>
      </c>
      <c r="G4542" t="s">
        <v>6009</v>
      </c>
      <c r="I4542">
        <v>1</v>
      </c>
    </row>
    <row r="4543" spans="1:9" ht="14.4">
      <c r="A4543" t="s">
        <v>9836</v>
      </c>
      <c r="B4543">
        <v>4542</v>
      </c>
      <c r="C4543" t="s">
        <v>9836</v>
      </c>
      <c r="D4543" t="s">
        <v>9554</v>
      </c>
      <c r="E4543" t="s">
        <v>9837</v>
      </c>
      <c r="F4543" t="s">
        <v>9657</v>
      </c>
      <c r="G4543" t="s">
        <v>6009</v>
      </c>
      <c r="I4543">
        <v>1</v>
      </c>
    </row>
    <row r="4544" spans="1:9" ht="14.4">
      <c r="A4544" t="s">
        <v>9838</v>
      </c>
      <c r="B4544">
        <v>4543</v>
      </c>
      <c r="C4544" t="s">
        <v>9838</v>
      </c>
      <c r="D4544" t="s">
        <v>9554</v>
      </c>
      <c r="E4544" t="s">
        <v>9839</v>
      </c>
      <c r="F4544" t="s">
        <v>9657</v>
      </c>
      <c r="G4544" t="s">
        <v>6009</v>
      </c>
      <c r="I4544">
        <v>1</v>
      </c>
    </row>
    <row r="4545" spans="1:9" ht="14.4" hidden="1">
      <c r="A4545" t="s">
        <v>1643</v>
      </c>
      <c r="B4545">
        <v>4544</v>
      </c>
      <c r="F4545" t="s">
        <v>9657</v>
      </c>
      <c r="G4545" t="s">
        <v>6009</v>
      </c>
      <c r="I4545">
        <v>1</v>
      </c>
    </row>
    <row r="4546" spans="1:9" ht="14.4" hidden="1">
      <c r="A4546" t="s">
        <v>1643</v>
      </c>
      <c r="B4546">
        <v>4545</v>
      </c>
      <c r="F4546" t="s">
        <v>9657</v>
      </c>
      <c r="G4546" t="s">
        <v>6009</v>
      </c>
      <c r="I4546">
        <v>1</v>
      </c>
    </row>
    <row r="4547" spans="1:9" ht="14.4">
      <c r="A4547" t="s">
        <v>9558</v>
      </c>
      <c r="B4547">
        <v>4546</v>
      </c>
      <c r="C4547" t="s">
        <v>9558</v>
      </c>
      <c r="D4547" t="s">
        <v>9559</v>
      </c>
      <c r="E4547" t="s">
        <v>9560</v>
      </c>
      <c r="F4547" t="s">
        <v>9657</v>
      </c>
      <c r="G4547" t="s">
        <v>6009</v>
      </c>
      <c r="I4547">
        <v>1</v>
      </c>
    </row>
    <row r="4548" spans="1:9" ht="14.4" hidden="1">
      <c r="A4548" t="s">
        <v>9566</v>
      </c>
      <c r="B4548">
        <v>4547</v>
      </c>
      <c r="C4548" t="s">
        <v>9566</v>
      </c>
      <c r="D4548" t="s">
        <v>9840</v>
      </c>
      <c r="E4548" t="s">
        <v>881</v>
      </c>
      <c r="F4548" t="s">
        <v>9657</v>
      </c>
      <c r="G4548" t="s">
        <v>6009</v>
      </c>
      <c r="I4548">
        <v>1</v>
      </c>
    </row>
    <row r="4549" spans="1:9" ht="14.4">
      <c r="A4549" t="s">
        <v>9566</v>
      </c>
      <c r="B4549">
        <v>4548</v>
      </c>
      <c r="C4549" t="s">
        <v>9566</v>
      </c>
      <c r="D4549" t="s">
        <v>9569</v>
      </c>
      <c r="E4549" t="s">
        <v>1551</v>
      </c>
      <c r="F4549" t="s">
        <v>9657</v>
      </c>
      <c r="G4549" t="s">
        <v>6009</v>
      </c>
      <c r="I4549">
        <v>1</v>
      </c>
    </row>
    <row r="4550" spans="1:9" ht="14.4">
      <c r="A4550" t="s">
        <v>9841</v>
      </c>
      <c r="B4550">
        <v>4549</v>
      </c>
      <c r="C4550" t="s">
        <v>9841</v>
      </c>
      <c r="D4550" t="s">
        <v>9842</v>
      </c>
      <c r="E4550" t="s">
        <v>9843</v>
      </c>
      <c r="F4550" t="s">
        <v>9657</v>
      </c>
      <c r="G4550" t="s">
        <v>6009</v>
      </c>
      <c r="I4550">
        <v>1</v>
      </c>
    </row>
    <row r="4551" spans="1:9" ht="14.4">
      <c r="A4551" t="s">
        <v>9575</v>
      </c>
      <c r="B4551">
        <v>4550</v>
      </c>
      <c r="C4551" t="s">
        <v>9575</v>
      </c>
      <c r="D4551" t="s">
        <v>9844</v>
      </c>
      <c r="E4551" t="s">
        <v>7491</v>
      </c>
      <c r="F4551" t="s">
        <v>9657</v>
      </c>
      <c r="G4551" t="s">
        <v>6009</v>
      </c>
      <c r="I4551">
        <v>1</v>
      </c>
    </row>
    <row r="4552" spans="1:9" ht="14.4">
      <c r="A4552" t="s">
        <v>9570</v>
      </c>
      <c r="B4552">
        <v>4551</v>
      </c>
      <c r="C4552" t="s">
        <v>9570</v>
      </c>
      <c r="D4552" t="s">
        <v>9844</v>
      </c>
      <c r="E4552" t="s">
        <v>7491</v>
      </c>
      <c r="F4552" t="s">
        <v>9657</v>
      </c>
      <c r="G4552" t="s">
        <v>6009</v>
      </c>
      <c r="I4552">
        <v>1</v>
      </c>
    </row>
    <row r="4553" spans="1:9" ht="14.4" hidden="1">
      <c r="A4553" t="s">
        <v>1643</v>
      </c>
      <c r="B4553">
        <v>4552</v>
      </c>
      <c r="F4553" t="s">
        <v>9657</v>
      </c>
      <c r="G4553" t="s">
        <v>6009</v>
      </c>
      <c r="I4553">
        <v>1</v>
      </c>
    </row>
    <row r="4554" spans="1:9" ht="14.4" hidden="1">
      <c r="A4554" t="s">
        <v>1643</v>
      </c>
      <c r="B4554">
        <v>4553</v>
      </c>
      <c r="F4554" t="s">
        <v>9657</v>
      </c>
      <c r="G4554" t="s">
        <v>6009</v>
      </c>
      <c r="I4554">
        <v>1</v>
      </c>
    </row>
    <row r="4555" spans="1:9" ht="14.4" hidden="1">
      <c r="A4555" t="s">
        <v>1643</v>
      </c>
      <c r="B4555">
        <v>4554</v>
      </c>
      <c r="F4555" t="s">
        <v>9657</v>
      </c>
      <c r="G4555" t="s">
        <v>6009</v>
      </c>
      <c r="I4555">
        <v>1</v>
      </c>
    </row>
    <row r="4556" spans="1:9" ht="14.4" hidden="1">
      <c r="A4556" t="s">
        <v>1643</v>
      </c>
      <c r="B4556">
        <v>4555</v>
      </c>
      <c r="F4556" t="s">
        <v>9657</v>
      </c>
      <c r="G4556" t="s">
        <v>6009</v>
      </c>
      <c r="I4556">
        <v>1</v>
      </c>
    </row>
    <row r="4557" spans="1:9" ht="14.4">
      <c r="A4557" t="s">
        <v>9845</v>
      </c>
      <c r="B4557">
        <v>4556</v>
      </c>
      <c r="C4557" t="s">
        <v>9845</v>
      </c>
      <c r="D4557" t="s">
        <v>908</v>
      </c>
      <c r="E4557" t="s">
        <v>9846</v>
      </c>
      <c r="F4557" t="s">
        <v>9657</v>
      </c>
      <c r="G4557" t="s">
        <v>6009</v>
      </c>
      <c r="I4557">
        <v>1</v>
      </c>
    </row>
    <row r="4558" spans="1:9" ht="14.4" hidden="1">
      <c r="A4558" t="s">
        <v>1643</v>
      </c>
      <c r="B4558">
        <v>4557</v>
      </c>
      <c r="F4558" t="s">
        <v>9657</v>
      </c>
      <c r="G4558" t="s">
        <v>6009</v>
      </c>
      <c r="I4558">
        <v>1</v>
      </c>
    </row>
    <row r="4559" spans="1:9" ht="14.4" hidden="1">
      <c r="A4559" t="s">
        <v>1643</v>
      </c>
      <c r="B4559">
        <v>4558</v>
      </c>
      <c r="F4559" t="s">
        <v>9657</v>
      </c>
      <c r="G4559" t="s">
        <v>6009</v>
      </c>
      <c r="I4559">
        <v>1</v>
      </c>
    </row>
    <row r="4560" spans="1:9" ht="14.4" hidden="1">
      <c r="A4560" t="s">
        <v>1643</v>
      </c>
      <c r="B4560">
        <v>4559</v>
      </c>
      <c r="F4560" t="s">
        <v>9657</v>
      </c>
      <c r="G4560" t="s">
        <v>6009</v>
      </c>
      <c r="I4560">
        <v>1</v>
      </c>
    </row>
    <row r="4561" spans="1:9" ht="14.4" hidden="1">
      <c r="A4561" t="s">
        <v>1643</v>
      </c>
      <c r="B4561">
        <v>4560</v>
      </c>
      <c r="F4561" t="s">
        <v>9657</v>
      </c>
      <c r="G4561" t="s">
        <v>6009</v>
      </c>
      <c r="I4561">
        <v>1</v>
      </c>
    </row>
    <row r="4562" spans="1:9" ht="14.4" hidden="1">
      <c r="A4562" t="s">
        <v>1643</v>
      </c>
      <c r="B4562">
        <v>4561</v>
      </c>
      <c r="F4562" t="s">
        <v>9657</v>
      </c>
      <c r="G4562" t="s">
        <v>6009</v>
      </c>
      <c r="I4562">
        <v>1</v>
      </c>
    </row>
    <row r="4563" spans="1:9" ht="14.4" hidden="1">
      <c r="A4563" t="s">
        <v>1643</v>
      </c>
      <c r="B4563">
        <v>4562</v>
      </c>
      <c r="F4563" t="s">
        <v>9657</v>
      </c>
      <c r="G4563" t="s">
        <v>6009</v>
      </c>
      <c r="I4563">
        <v>1</v>
      </c>
    </row>
    <row r="4564" spans="1:9" ht="14.4" hidden="1">
      <c r="A4564" t="s">
        <v>9847</v>
      </c>
      <c r="B4564">
        <v>4563</v>
      </c>
      <c r="C4564" t="s">
        <v>9847</v>
      </c>
      <c r="E4564" t="s">
        <v>9848</v>
      </c>
      <c r="F4564" t="s">
        <v>9657</v>
      </c>
      <c r="G4564" t="s">
        <v>6009</v>
      </c>
      <c r="I4564">
        <v>1</v>
      </c>
    </row>
    <row r="4565" spans="1:9" ht="14.4" hidden="1">
      <c r="A4565" t="s">
        <v>1643</v>
      </c>
      <c r="B4565">
        <v>4564</v>
      </c>
      <c r="F4565" t="s">
        <v>9657</v>
      </c>
      <c r="G4565" t="s">
        <v>6009</v>
      </c>
      <c r="I4565">
        <v>1</v>
      </c>
    </row>
    <row r="4566" spans="1:9" ht="14.4" hidden="1">
      <c r="A4566" t="s">
        <v>9585</v>
      </c>
      <c r="B4566">
        <v>4565</v>
      </c>
      <c r="C4566" t="s">
        <v>9585</v>
      </c>
      <c r="F4566" t="s">
        <v>9657</v>
      </c>
      <c r="G4566" t="s">
        <v>6009</v>
      </c>
      <c r="I4566">
        <v>1</v>
      </c>
    </row>
    <row r="4567" spans="1:9" ht="14.4" hidden="1">
      <c r="A4567" t="s">
        <v>1643</v>
      </c>
      <c r="B4567">
        <v>4566</v>
      </c>
      <c r="F4567" t="s">
        <v>9657</v>
      </c>
      <c r="G4567" t="s">
        <v>6009</v>
      </c>
      <c r="I4567">
        <v>1</v>
      </c>
    </row>
    <row r="4568" spans="1:9" ht="14.4" hidden="1">
      <c r="A4568" t="s">
        <v>1643</v>
      </c>
      <c r="B4568">
        <v>4567</v>
      </c>
      <c r="F4568" t="s">
        <v>9657</v>
      </c>
      <c r="G4568" t="s">
        <v>6009</v>
      </c>
      <c r="I4568">
        <v>1</v>
      </c>
    </row>
    <row r="4569" spans="1:9" ht="14.4" hidden="1">
      <c r="A4569" t="s">
        <v>1643</v>
      </c>
      <c r="B4569">
        <v>4568</v>
      </c>
      <c r="F4569" t="s">
        <v>9657</v>
      </c>
      <c r="G4569" t="s">
        <v>6009</v>
      </c>
      <c r="I4569">
        <v>1</v>
      </c>
    </row>
    <row r="4570" spans="1:9" ht="14.4" hidden="1">
      <c r="A4570" t="s">
        <v>1643</v>
      </c>
      <c r="B4570">
        <v>4569</v>
      </c>
      <c r="F4570" t="s">
        <v>9657</v>
      </c>
      <c r="G4570" t="s">
        <v>6009</v>
      </c>
      <c r="I4570">
        <v>1</v>
      </c>
    </row>
    <row r="4571" spans="1:9" ht="14.4" hidden="1">
      <c r="A4571" t="s">
        <v>1643</v>
      </c>
      <c r="B4571">
        <v>4570</v>
      </c>
      <c r="F4571" t="s">
        <v>9657</v>
      </c>
      <c r="G4571" t="s">
        <v>6009</v>
      </c>
      <c r="I4571">
        <v>1</v>
      </c>
    </row>
    <row r="4572" spans="1:9" ht="14.4" hidden="1">
      <c r="A4572" t="s">
        <v>1643</v>
      </c>
      <c r="B4572">
        <v>4571</v>
      </c>
      <c r="F4572" t="s">
        <v>9657</v>
      </c>
      <c r="G4572" t="s">
        <v>6009</v>
      </c>
      <c r="I4572">
        <v>1</v>
      </c>
    </row>
    <row r="4573" spans="1:9" ht="14.4" hidden="1">
      <c r="A4573" t="s">
        <v>1643</v>
      </c>
      <c r="B4573">
        <v>4572</v>
      </c>
      <c r="F4573" t="s">
        <v>9657</v>
      </c>
      <c r="G4573" t="s">
        <v>6009</v>
      </c>
      <c r="I4573">
        <v>1</v>
      </c>
    </row>
    <row r="4574" spans="1:9" ht="14.4" hidden="1">
      <c r="A4574" t="s">
        <v>1643</v>
      </c>
      <c r="B4574">
        <v>4573</v>
      </c>
      <c r="F4574" t="s">
        <v>9657</v>
      </c>
      <c r="G4574" t="s">
        <v>6009</v>
      </c>
      <c r="I4574">
        <v>1</v>
      </c>
    </row>
    <row r="4575" spans="1:9" ht="14.4" hidden="1">
      <c r="A4575" t="s">
        <v>1643</v>
      </c>
      <c r="B4575">
        <v>4574</v>
      </c>
      <c r="F4575" t="s">
        <v>9657</v>
      </c>
      <c r="G4575" t="s">
        <v>6009</v>
      </c>
      <c r="I4575">
        <v>1</v>
      </c>
    </row>
    <row r="4576" spans="1:9" ht="14.4" hidden="1">
      <c r="A4576" t="s">
        <v>1643</v>
      </c>
      <c r="B4576">
        <v>4575</v>
      </c>
      <c r="F4576" t="s">
        <v>9657</v>
      </c>
      <c r="G4576" t="s">
        <v>6009</v>
      </c>
      <c r="I4576">
        <v>1</v>
      </c>
    </row>
    <row r="4577" spans="1:9" ht="14.4" hidden="1">
      <c r="A4577" t="s">
        <v>1643</v>
      </c>
      <c r="B4577">
        <v>4576</v>
      </c>
      <c r="F4577" t="s">
        <v>9657</v>
      </c>
      <c r="G4577" t="s">
        <v>6009</v>
      </c>
      <c r="I4577">
        <v>1</v>
      </c>
    </row>
    <row r="4578" spans="1:9" ht="14.4" hidden="1">
      <c r="A4578" t="s">
        <v>1643</v>
      </c>
      <c r="B4578">
        <v>4577</v>
      </c>
      <c r="F4578" t="s">
        <v>9657</v>
      </c>
      <c r="G4578" t="s">
        <v>6009</v>
      </c>
      <c r="I4578">
        <v>1</v>
      </c>
    </row>
    <row r="4579" spans="1:9" ht="14.4" hidden="1">
      <c r="A4579" t="s">
        <v>1643</v>
      </c>
      <c r="B4579">
        <v>4578</v>
      </c>
      <c r="F4579" t="s">
        <v>9657</v>
      </c>
      <c r="G4579" t="s">
        <v>6009</v>
      </c>
      <c r="I4579">
        <v>1</v>
      </c>
    </row>
    <row r="4580" spans="1:9" ht="14.4" hidden="1">
      <c r="A4580" t="s">
        <v>1643</v>
      </c>
      <c r="B4580">
        <v>4579</v>
      </c>
      <c r="F4580" t="s">
        <v>9657</v>
      </c>
      <c r="G4580" t="s">
        <v>6009</v>
      </c>
      <c r="I4580">
        <v>1</v>
      </c>
    </row>
    <row r="4581" spans="1:9" ht="14.4" hidden="1">
      <c r="A4581" t="s">
        <v>1643</v>
      </c>
      <c r="B4581">
        <v>4580</v>
      </c>
      <c r="F4581" t="s">
        <v>9657</v>
      </c>
      <c r="G4581" t="s">
        <v>6009</v>
      </c>
      <c r="I4581">
        <v>1</v>
      </c>
    </row>
    <row r="4582" spans="1:9" ht="14.4" hidden="1">
      <c r="A4582" t="s">
        <v>1643</v>
      </c>
      <c r="B4582">
        <v>4581</v>
      </c>
      <c r="F4582" t="s">
        <v>9657</v>
      </c>
      <c r="G4582" t="s">
        <v>6009</v>
      </c>
      <c r="I4582">
        <v>1</v>
      </c>
    </row>
    <row r="4583" spans="1:9" ht="14.4" hidden="1">
      <c r="A4583" t="s">
        <v>1643</v>
      </c>
      <c r="B4583">
        <v>4582</v>
      </c>
      <c r="F4583" t="s">
        <v>9657</v>
      </c>
      <c r="G4583" t="s">
        <v>6009</v>
      </c>
      <c r="I4583">
        <v>1</v>
      </c>
    </row>
    <row r="4584" spans="1:9" ht="14.4">
      <c r="A4584" t="s">
        <v>9849</v>
      </c>
      <c r="B4584">
        <v>4583</v>
      </c>
      <c r="C4584" t="s">
        <v>9849</v>
      </c>
      <c r="D4584" t="s">
        <v>9850</v>
      </c>
      <c r="E4584" t="s">
        <v>9851</v>
      </c>
      <c r="F4584" t="s">
        <v>9657</v>
      </c>
      <c r="G4584" t="s">
        <v>6009</v>
      </c>
      <c r="I4584">
        <v>1</v>
      </c>
    </row>
    <row r="4585" spans="1:9" ht="14.4" hidden="1">
      <c r="A4585" t="s">
        <v>1643</v>
      </c>
      <c r="B4585">
        <v>4584</v>
      </c>
      <c r="F4585" t="s">
        <v>9657</v>
      </c>
      <c r="G4585" t="s">
        <v>6009</v>
      </c>
      <c r="I4585">
        <v>1</v>
      </c>
    </row>
    <row r="4586" spans="1:9" ht="14.4" hidden="1">
      <c r="A4586" t="s">
        <v>1643</v>
      </c>
      <c r="B4586">
        <v>4585</v>
      </c>
      <c r="F4586" t="s">
        <v>9657</v>
      </c>
      <c r="G4586" t="s">
        <v>6009</v>
      </c>
      <c r="I4586">
        <v>1</v>
      </c>
    </row>
    <row r="4587" spans="1:9" ht="14.4" hidden="1">
      <c r="A4587" t="s">
        <v>1643</v>
      </c>
      <c r="B4587">
        <v>4586</v>
      </c>
      <c r="F4587" t="s">
        <v>9657</v>
      </c>
      <c r="G4587" t="s">
        <v>6009</v>
      </c>
      <c r="I4587">
        <v>1</v>
      </c>
    </row>
    <row r="4588" spans="1:9" ht="14.4">
      <c r="A4588" t="s">
        <v>9852</v>
      </c>
      <c r="B4588">
        <v>4587</v>
      </c>
      <c r="C4588" t="s">
        <v>9852</v>
      </c>
      <c r="D4588" t="s">
        <v>823</v>
      </c>
      <c r="E4588" t="s">
        <v>9379</v>
      </c>
      <c r="F4588" t="s">
        <v>9657</v>
      </c>
      <c r="G4588" t="s">
        <v>6009</v>
      </c>
      <c r="I4588">
        <v>1</v>
      </c>
    </row>
    <row r="4589" spans="1:9" ht="14.4" hidden="1">
      <c r="A4589" t="s">
        <v>1643</v>
      </c>
      <c r="B4589">
        <v>4588</v>
      </c>
      <c r="F4589" t="s">
        <v>9657</v>
      </c>
      <c r="G4589" t="s">
        <v>6009</v>
      </c>
      <c r="I4589">
        <v>1</v>
      </c>
    </row>
    <row r="4590" spans="1:9" ht="14.4" hidden="1">
      <c r="A4590" t="s">
        <v>1643</v>
      </c>
      <c r="B4590">
        <v>4589</v>
      </c>
      <c r="F4590" t="s">
        <v>9657</v>
      </c>
      <c r="G4590" t="s">
        <v>6009</v>
      </c>
      <c r="I4590">
        <v>1</v>
      </c>
    </row>
    <row r="4591" spans="1:9" ht="14.4" hidden="1">
      <c r="A4591" t="s">
        <v>1643</v>
      </c>
      <c r="B4591">
        <v>4590</v>
      </c>
      <c r="F4591" t="s">
        <v>9657</v>
      </c>
      <c r="G4591" t="s">
        <v>6009</v>
      </c>
      <c r="I4591">
        <v>1</v>
      </c>
    </row>
    <row r="4592" spans="1:9" ht="14.4" hidden="1">
      <c r="A4592" t="s">
        <v>1643</v>
      </c>
      <c r="B4592">
        <v>4591</v>
      </c>
      <c r="F4592" t="s">
        <v>9657</v>
      </c>
      <c r="G4592" t="s">
        <v>6009</v>
      </c>
      <c r="I4592">
        <v>1</v>
      </c>
    </row>
    <row r="4593" spans="1:9" ht="14.4" hidden="1">
      <c r="A4593" t="s">
        <v>9853</v>
      </c>
      <c r="B4593">
        <v>4592</v>
      </c>
      <c r="C4593" t="s">
        <v>9853</v>
      </c>
      <c r="E4593" t="s">
        <v>9854</v>
      </c>
      <c r="F4593" t="s">
        <v>9657</v>
      </c>
      <c r="G4593" t="s">
        <v>6009</v>
      </c>
      <c r="I4593">
        <v>1</v>
      </c>
    </row>
    <row r="4594" spans="1:9" ht="14.4" hidden="1">
      <c r="A4594" t="s">
        <v>9855</v>
      </c>
      <c r="B4594">
        <v>4593</v>
      </c>
      <c r="C4594" t="s">
        <v>9855</v>
      </c>
      <c r="E4594" t="s">
        <v>9856</v>
      </c>
      <c r="F4594" t="s">
        <v>9657</v>
      </c>
      <c r="G4594" t="s">
        <v>6009</v>
      </c>
      <c r="I4594">
        <v>1</v>
      </c>
    </row>
    <row r="4595" spans="1:9" ht="14.4" hidden="1">
      <c r="A4595" t="s">
        <v>1643</v>
      </c>
      <c r="B4595">
        <v>4594</v>
      </c>
      <c r="F4595" t="s">
        <v>9657</v>
      </c>
      <c r="G4595" t="s">
        <v>6009</v>
      </c>
      <c r="I4595">
        <v>1</v>
      </c>
    </row>
    <row r="4596" spans="1:9" ht="14.4" hidden="1">
      <c r="A4596" t="s">
        <v>1643</v>
      </c>
      <c r="B4596">
        <v>4595</v>
      </c>
      <c r="F4596" t="s">
        <v>9657</v>
      </c>
      <c r="G4596" t="s">
        <v>6009</v>
      </c>
      <c r="I4596">
        <v>1</v>
      </c>
    </row>
    <row r="4597" spans="1:9" ht="14.4" hidden="1">
      <c r="A4597" t="s">
        <v>1643</v>
      </c>
      <c r="B4597">
        <v>4596</v>
      </c>
      <c r="F4597" t="s">
        <v>9657</v>
      </c>
      <c r="G4597" t="s">
        <v>6009</v>
      </c>
      <c r="I4597">
        <v>1</v>
      </c>
    </row>
    <row r="4598" spans="1:9" ht="14.4" hidden="1">
      <c r="A4598" t="s">
        <v>1643</v>
      </c>
      <c r="B4598">
        <v>4597</v>
      </c>
      <c r="F4598" t="s">
        <v>9657</v>
      </c>
      <c r="G4598" t="s">
        <v>6009</v>
      </c>
      <c r="I4598">
        <v>1</v>
      </c>
    </row>
    <row r="4599" spans="1:9" ht="14.4" hidden="1">
      <c r="A4599" t="s">
        <v>1643</v>
      </c>
      <c r="B4599">
        <v>4598</v>
      </c>
      <c r="F4599" t="s">
        <v>9657</v>
      </c>
      <c r="G4599" t="s">
        <v>6009</v>
      </c>
      <c r="I4599">
        <v>1</v>
      </c>
    </row>
    <row r="4600" spans="1:9" ht="14.4" hidden="1">
      <c r="A4600" t="s">
        <v>1643</v>
      </c>
      <c r="B4600">
        <v>4599</v>
      </c>
      <c r="F4600" t="s">
        <v>9657</v>
      </c>
      <c r="G4600" t="s">
        <v>6009</v>
      </c>
      <c r="I4600">
        <v>1</v>
      </c>
    </row>
    <row r="4601" spans="1:9" ht="14.4" hidden="1">
      <c r="A4601" t="s">
        <v>1643</v>
      </c>
      <c r="B4601">
        <v>4600</v>
      </c>
      <c r="F4601" t="s">
        <v>9657</v>
      </c>
      <c r="G4601" t="s">
        <v>6009</v>
      </c>
      <c r="I4601">
        <v>1</v>
      </c>
    </row>
    <row r="4602" spans="1:9" ht="14.4" hidden="1">
      <c r="A4602" t="s">
        <v>1643</v>
      </c>
      <c r="B4602">
        <v>4601</v>
      </c>
      <c r="F4602" t="s">
        <v>9657</v>
      </c>
      <c r="G4602" t="s">
        <v>6009</v>
      </c>
      <c r="I4602">
        <v>1</v>
      </c>
    </row>
    <row r="4603" spans="1:9" ht="14.4" hidden="1">
      <c r="A4603" t="s">
        <v>1643</v>
      </c>
      <c r="B4603">
        <v>4602</v>
      </c>
      <c r="F4603" t="s">
        <v>9657</v>
      </c>
      <c r="G4603" t="s">
        <v>6009</v>
      </c>
      <c r="I4603">
        <v>1</v>
      </c>
    </row>
    <row r="4604" spans="1:9" ht="14.4" hidden="1">
      <c r="A4604" t="s">
        <v>1643</v>
      </c>
      <c r="B4604">
        <v>4603</v>
      </c>
      <c r="F4604" t="s">
        <v>9657</v>
      </c>
      <c r="G4604" t="s">
        <v>6009</v>
      </c>
      <c r="I4604">
        <v>1</v>
      </c>
    </row>
    <row r="4605" spans="1:9" ht="14.4" hidden="1">
      <c r="A4605" t="s">
        <v>9589</v>
      </c>
      <c r="B4605">
        <v>4604</v>
      </c>
      <c r="C4605" t="s">
        <v>9589</v>
      </c>
      <c r="D4605" t="s">
        <v>823</v>
      </c>
      <c r="E4605" t="s">
        <v>823</v>
      </c>
      <c r="F4605" t="s">
        <v>9657</v>
      </c>
      <c r="G4605" t="s">
        <v>6009</v>
      </c>
      <c r="I4605">
        <v>1</v>
      </c>
    </row>
    <row r="4606" spans="1:9" ht="14.4" hidden="1">
      <c r="A4606" t="s">
        <v>9857</v>
      </c>
      <c r="B4606">
        <v>4605</v>
      </c>
      <c r="C4606" t="s">
        <v>9857</v>
      </c>
      <c r="E4606" t="s">
        <v>9858</v>
      </c>
      <c r="F4606" t="s">
        <v>9657</v>
      </c>
      <c r="G4606" t="s">
        <v>6009</v>
      </c>
      <c r="I4606">
        <v>1</v>
      </c>
    </row>
    <row r="4607" spans="1:9" ht="14.4" hidden="1">
      <c r="A4607" t="s">
        <v>9595</v>
      </c>
      <c r="B4607">
        <v>4606</v>
      </c>
      <c r="C4607" t="s">
        <v>9595</v>
      </c>
      <c r="D4607" t="s">
        <v>823</v>
      </c>
      <c r="E4607" t="s">
        <v>823</v>
      </c>
      <c r="F4607" t="s">
        <v>9657</v>
      </c>
      <c r="G4607" t="s">
        <v>6009</v>
      </c>
      <c r="I4607">
        <v>1</v>
      </c>
    </row>
    <row r="4608" spans="1:9" ht="14.4" hidden="1">
      <c r="A4608" t="s">
        <v>9596</v>
      </c>
      <c r="B4608">
        <v>4607</v>
      </c>
      <c r="C4608" t="s">
        <v>9596</v>
      </c>
      <c r="F4608" t="s">
        <v>9657</v>
      </c>
      <c r="G4608" t="s">
        <v>6009</v>
      </c>
      <c r="I4608">
        <v>1</v>
      </c>
    </row>
    <row r="4609" spans="1:9" ht="14.4" hidden="1">
      <c r="A4609" t="s">
        <v>1643</v>
      </c>
      <c r="B4609">
        <v>4608</v>
      </c>
      <c r="F4609" t="s">
        <v>9657</v>
      </c>
      <c r="G4609" t="s">
        <v>6009</v>
      </c>
      <c r="I4609">
        <v>1</v>
      </c>
    </row>
    <row r="4610" spans="1:9" ht="14.4" hidden="1">
      <c r="A4610" t="s">
        <v>1643</v>
      </c>
      <c r="B4610">
        <v>4609</v>
      </c>
      <c r="F4610" t="s">
        <v>9657</v>
      </c>
      <c r="G4610" t="s">
        <v>6009</v>
      </c>
      <c r="I4610">
        <v>1</v>
      </c>
    </row>
    <row r="4611" spans="1:9" ht="14.4">
      <c r="A4611" t="s">
        <v>9859</v>
      </c>
      <c r="B4611">
        <v>4610</v>
      </c>
      <c r="C4611" t="s">
        <v>9859</v>
      </c>
      <c r="D4611" t="s">
        <v>9860</v>
      </c>
      <c r="E4611" t="s">
        <v>909</v>
      </c>
      <c r="F4611" t="s">
        <v>9657</v>
      </c>
      <c r="G4611" t="s">
        <v>6009</v>
      </c>
      <c r="I4611">
        <v>1</v>
      </c>
    </row>
    <row r="4612" spans="1:9" ht="14.4">
      <c r="A4612" t="s">
        <v>9861</v>
      </c>
      <c r="B4612">
        <v>4611</v>
      </c>
      <c r="C4612" t="s">
        <v>9861</v>
      </c>
      <c r="D4612" t="s">
        <v>9862</v>
      </c>
      <c r="E4612" t="s">
        <v>9863</v>
      </c>
      <c r="F4612" t="s">
        <v>9657</v>
      </c>
      <c r="G4612" t="s">
        <v>6009</v>
      </c>
      <c r="I4612">
        <v>1</v>
      </c>
    </row>
    <row r="4613" spans="1:9" ht="14.4" hidden="1">
      <c r="A4613" t="s">
        <v>1643</v>
      </c>
      <c r="B4613">
        <v>4612</v>
      </c>
      <c r="F4613" t="s">
        <v>9657</v>
      </c>
      <c r="G4613" t="s">
        <v>6009</v>
      </c>
      <c r="I4613">
        <v>1</v>
      </c>
    </row>
    <row r="4614" spans="1:9" ht="14.4">
      <c r="A4614" t="s">
        <v>9864</v>
      </c>
      <c r="B4614">
        <v>4613</v>
      </c>
      <c r="C4614" t="s">
        <v>9864</v>
      </c>
      <c r="D4614" t="s">
        <v>9865</v>
      </c>
      <c r="E4614" t="s">
        <v>9866</v>
      </c>
      <c r="F4614" t="s">
        <v>9657</v>
      </c>
      <c r="G4614" t="s">
        <v>6009</v>
      </c>
      <c r="I4614">
        <v>1</v>
      </c>
    </row>
    <row r="4615" spans="1:9" ht="14.4" hidden="1">
      <c r="A4615" t="s">
        <v>1643</v>
      </c>
      <c r="B4615">
        <v>4614</v>
      </c>
      <c r="F4615" t="s">
        <v>9657</v>
      </c>
      <c r="G4615" t="s">
        <v>6009</v>
      </c>
      <c r="I4615">
        <v>1</v>
      </c>
    </row>
    <row r="4616" spans="1:9" ht="14.4">
      <c r="A4616" t="s">
        <v>9867</v>
      </c>
      <c r="B4616">
        <v>4615</v>
      </c>
      <c r="C4616" t="s">
        <v>9867</v>
      </c>
      <c r="D4616" t="s">
        <v>908</v>
      </c>
      <c r="E4616" t="s">
        <v>9602</v>
      </c>
      <c r="F4616" t="s">
        <v>9657</v>
      </c>
      <c r="G4616" t="s">
        <v>6009</v>
      </c>
      <c r="I4616">
        <v>1</v>
      </c>
    </row>
    <row r="4617" spans="1:9" ht="14.4" hidden="1">
      <c r="A4617" t="s">
        <v>1643</v>
      </c>
      <c r="B4617">
        <v>4616</v>
      </c>
      <c r="F4617" t="s">
        <v>9657</v>
      </c>
      <c r="G4617" t="s">
        <v>6009</v>
      </c>
      <c r="I4617">
        <v>1</v>
      </c>
    </row>
    <row r="4618" spans="1:9" ht="14.4" hidden="1">
      <c r="A4618" t="s">
        <v>9868</v>
      </c>
      <c r="B4618">
        <v>4617</v>
      </c>
      <c r="C4618" t="s">
        <v>9868</v>
      </c>
      <c r="D4618" t="s">
        <v>9850</v>
      </c>
      <c r="E4618" t="s">
        <v>881</v>
      </c>
      <c r="F4618" t="s">
        <v>9657</v>
      </c>
      <c r="G4618" t="s">
        <v>6009</v>
      </c>
      <c r="I4618">
        <v>1</v>
      </c>
    </row>
    <row r="4619" spans="1:9" ht="14.4">
      <c r="A4619" t="s">
        <v>9869</v>
      </c>
      <c r="B4619">
        <v>4618</v>
      </c>
      <c r="C4619" t="s">
        <v>9869</v>
      </c>
      <c r="D4619" t="s">
        <v>9870</v>
      </c>
      <c r="E4619" t="s">
        <v>9871</v>
      </c>
      <c r="F4619" t="s">
        <v>9657</v>
      </c>
      <c r="G4619" t="s">
        <v>6009</v>
      </c>
      <c r="I4619">
        <v>1</v>
      </c>
    </row>
    <row r="4620" spans="1:9" ht="14.4">
      <c r="A4620" t="s">
        <v>9872</v>
      </c>
      <c r="B4620">
        <v>4619</v>
      </c>
      <c r="C4620" t="s">
        <v>9872</v>
      </c>
      <c r="D4620" t="s">
        <v>823</v>
      </c>
      <c r="E4620" t="s">
        <v>9873</v>
      </c>
      <c r="F4620" t="s">
        <v>9657</v>
      </c>
      <c r="G4620" t="s">
        <v>6009</v>
      </c>
      <c r="I4620">
        <v>1</v>
      </c>
    </row>
    <row r="4621" spans="1:9" ht="14.4" hidden="1">
      <c r="A4621" t="s">
        <v>1643</v>
      </c>
      <c r="B4621">
        <v>4620</v>
      </c>
      <c r="F4621" t="s">
        <v>9657</v>
      </c>
      <c r="G4621" t="s">
        <v>6009</v>
      </c>
      <c r="I4621">
        <v>1</v>
      </c>
    </row>
    <row r="4622" spans="1:9" ht="14.4" hidden="1">
      <c r="A4622" t="s">
        <v>1643</v>
      </c>
      <c r="B4622">
        <v>4621</v>
      </c>
      <c r="F4622" t="s">
        <v>9657</v>
      </c>
      <c r="G4622" t="s">
        <v>6009</v>
      </c>
      <c r="I4622">
        <v>1</v>
      </c>
    </row>
    <row r="4623" spans="1:9" ht="14.4" hidden="1">
      <c r="A4623" t="s">
        <v>1643</v>
      </c>
      <c r="B4623">
        <v>4622</v>
      </c>
      <c r="F4623" t="s">
        <v>9657</v>
      </c>
      <c r="G4623" t="s">
        <v>6009</v>
      </c>
      <c r="I4623">
        <v>1</v>
      </c>
    </row>
    <row r="4624" spans="1:9" ht="14.4">
      <c r="A4624" t="s">
        <v>9874</v>
      </c>
      <c r="B4624">
        <v>4623</v>
      </c>
      <c r="C4624" t="s">
        <v>9874</v>
      </c>
      <c r="D4624" t="s">
        <v>9875</v>
      </c>
      <c r="E4624" t="s">
        <v>909</v>
      </c>
      <c r="F4624" t="s">
        <v>9657</v>
      </c>
      <c r="G4624" t="s">
        <v>6009</v>
      </c>
      <c r="I4624">
        <v>1</v>
      </c>
    </row>
    <row r="4625" spans="1:9" ht="14.4" hidden="1">
      <c r="A4625" t="s">
        <v>1643</v>
      </c>
      <c r="B4625">
        <v>4624</v>
      </c>
      <c r="F4625" t="s">
        <v>9657</v>
      </c>
      <c r="G4625" t="s">
        <v>6009</v>
      </c>
      <c r="I4625">
        <v>1</v>
      </c>
    </row>
    <row r="4626" spans="1:9" ht="14.4" hidden="1">
      <c r="A4626" t="s">
        <v>1643</v>
      </c>
      <c r="B4626">
        <v>4625</v>
      </c>
      <c r="F4626" t="s">
        <v>9657</v>
      </c>
      <c r="G4626" t="s">
        <v>6009</v>
      </c>
      <c r="I4626">
        <v>1</v>
      </c>
    </row>
    <row r="4627" spans="1:9" ht="14.4" hidden="1">
      <c r="A4627" t="s">
        <v>1643</v>
      </c>
      <c r="B4627">
        <v>4626</v>
      </c>
      <c r="F4627" t="s">
        <v>9657</v>
      </c>
      <c r="G4627" t="s">
        <v>6009</v>
      </c>
      <c r="I4627">
        <v>1</v>
      </c>
    </row>
    <row r="4628" spans="1:9" ht="14.4" hidden="1">
      <c r="A4628" t="s">
        <v>1643</v>
      </c>
      <c r="B4628">
        <v>4627</v>
      </c>
      <c r="F4628" t="s">
        <v>9657</v>
      </c>
      <c r="G4628" t="s">
        <v>6009</v>
      </c>
      <c r="I4628">
        <v>1</v>
      </c>
    </row>
    <row r="4629" spans="1:9" ht="14.4" hidden="1">
      <c r="A4629" t="s">
        <v>1643</v>
      </c>
      <c r="B4629">
        <v>4628</v>
      </c>
      <c r="F4629" t="s">
        <v>9657</v>
      </c>
      <c r="G4629" t="s">
        <v>6009</v>
      </c>
      <c r="I4629">
        <v>1</v>
      </c>
    </row>
    <row r="4630" spans="1:9" ht="14.4" hidden="1">
      <c r="A4630" t="s">
        <v>9876</v>
      </c>
      <c r="B4630">
        <v>4629</v>
      </c>
      <c r="C4630" t="s">
        <v>9876</v>
      </c>
      <c r="D4630" t="s">
        <v>823</v>
      </c>
      <c r="E4630" t="s">
        <v>823</v>
      </c>
      <c r="F4630" t="s">
        <v>9657</v>
      </c>
      <c r="G4630" t="s">
        <v>6009</v>
      </c>
      <c r="I4630">
        <v>1</v>
      </c>
    </row>
    <row r="4631" spans="1:9" ht="14.4" hidden="1">
      <c r="A4631" t="s">
        <v>1643</v>
      </c>
      <c r="B4631">
        <v>4630</v>
      </c>
      <c r="F4631" t="s">
        <v>9657</v>
      </c>
      <c r="G4631" t="s">
        <v>6009</v>
      </c>
      <c r="I4631">
        <v>1</v>
      </c>
    </row>
    <row r="4632" spans="1:9" ht="14.4" hidden="1">
      <c r="A4632" t="s">
        <v>1643</v>
      </c>
      <c r="B4632">
        <v>4631</v>
      </c>
      <c r="F4632" t="s">
        <v>9657</v>
      </c>
      <c r="G4632" t="s">
        <v>6009</v>
      </c>
      <c r="I4632">
        <v>1</v>
      </c>
    </row>
    <row r="4633" spans="1:9" ht="14.4" hidden="1">
      <c r="A4633" t="s">
        <v>1643</v>
      </c>
      <c r="B4633">
        <v>4632</v>
      </c>
      <c r="F4633" t="s">
        <v>9657</v>
      </c>
      <c r="G4633" t="s">
        <v>6009</v>
      </c>
      <c r="I4633">
        <v>1</v>
      </c>
    </row>
    <row r="4634" spans="1:9" ht="14.4" hidden="1">
      <c r="A4634" t="s">
        <v>1643</v>
      </c>
      <c r="B4634">
        <v>4633</v>
      </c>
      <c r="F4634" t="s">
        <v>9657</v>
      </c>
      <c r="G4634" t="s">
        <v>6009</v>
      </c>
      <c r="I4634">
        <v>1</v>
      </c>
    </row>
    <row r="4635" spans="1:9" ht="14.4">
      <c r="A4635" t="s">
        <v>9877</v>
      </c>
      <c r="B4635">
        <v>4634</v>
      </c>
      <c r="C4635" t="s">
        <v>9877</v>
      </c>
      <c r="D4635" t="s">
        <v>9878</v>
      </c>
      <c r="E4635" t="s">
        <v>2311</v>
      </c>
      <c r="F4635" t="s">
        <v>9657</v>
      </c>
      <c r="G4635" t="s">
        <v>6009</v>
      </c>
      <c r="I4635">
        <v>1</v>
      </c>
    </row>
    <row r="4636" spans="1:9" ht="14.4">
      <c r="A4636" t="s">
        <v>9879</v>
      </c>
      <c r="B4636">
        <v>4635</v>
      </c>
      <c r="C4636" t="s">
        <v>9879</v>
      </c>
      <c r="D4636" t="s">
        <v>9880</v>
      </c>
      <c r="E4636" t="s">
        <v>9881</v>
      </c>
      <c r="F4636" t="s">
        <v>9657</v>
      </c>
      <c r="G4636" t="s">
        <v>6009</v>
      </c>
      <c r="I4636">
        <v>1</v>
      </c>
    </row>
    <row r="4637" spans="1:9" ht="14.4">
      <c r="A4637" t="s">
        <v>9611</v>
      </c>
      <c r="B4637">
        <v>4636</v>
      </c>
      <c r="C4637" t="s">
        <v>9611</v>
      </c>
      <c r="D4637" t="s">
        <v>9612</v>
      </c>
      <c r="E4637" t="s">
        <v>9613</v>
      </c>
      <c r="F4637" t="s">
        <v>9657</v>
      </c>
      <c r="G4637" t="s">
        <v>6009</v>
      </c>
      <c r="I4637">
        <v>1</v>
      </c>
    </row>
    <row r="4638" spans="1:9" ht="14.4" hidden="1">
      <c r="A4638" t="s">
        <v>9614</v>
      </c>
      <c r="B4638">
        <v>4637</v>
      </c>
      <c r="C4638" t="s">
        <v>9614</v>
      </c>
      <c r="F4638" t="s">
        <v>9657</v>
      </c>
      <c r="G4638" t="s">
        <v>6009</v>
      </c>
      <c r="I4638">
        <v>1</v>
      </c>
    </row>
    <row r="4639" spans="1:9" ht="14.4">
      <c r="A4639" t="s">
        <v>9615</v>
      </c>
      <c r="B4639">
        <v>4638</v>
      </c>
      <c r="C4639" t="s">
        <v>9615</v>
      </c>
      <c r="D4639" t="s">
        <v>9882</v>
      </c>
      <c r="E4639" t="s">
        <v>9883</v>
      </c>
      <c r="F4639" t="s">
        <v>9657</v>
      </c>
      <c r="G4639" t="s">
        <v>6009</v>
      </c>
      <c r="I4639">
        <v>1</v>
      </c>
    </row>
    <row r="4640" spans="1:9" ht="14.4" hidden="1">
      <c r="A4640" t="s">
        <v>9884</v>
      </c>
      <c r="B4640">
        <v>4639</v>
      </c>
      <c r="C4640" t="s">
        <v>9884</v>
      </c>
      <c r="D4640" t="s">
        <v>823</v>
      </c>
      <c r="E4640" t="s">
        <v>823</v>
      </c>
      <c r="F4640" t="s">
        <v>9657</v>
      </c>
      <c r="G4640" t="s">
        <v>6009</v>
      </c>
      <c r="I4640">
        <v>1</v>
      </c>
    </row>
    <row r="4641" spans="1:9" ht="14.4">
      <c r="A4641" t="s">
        <v>9885</v>
      </c>
      <c r="B4641">
        <v>4640</v>
      </c>
      <c r="C4641" t="s">
        <v>9885</v>
      </c>
      <c r="D4641" t="s">
        <v>8779</v>
      </c>
      <c r="E4641" t="s">
        <v>9886</v>
      </c>
      <c r="F4641" t="s">
        <v>9887</v>
      </c>
      <c r="G4641" t="s">
        <v>6009</v>
      </c>
      <c r="I4641">
        <v>1</v>
      </c>
    </row>
    <row r="4642" spans="1:9" ht="14.4" hidden="1">
      <c r="A4642" t="s">
        <v>8781</v>
      </c>
      <c r="B4642">
        <v>4641</v>
      </c>
      <c r="C4642" t="s">
        <v>8781</v>
      </c>
      <c r="E4642" t="s">
        <v>9888</v>
      </c>
      <c r="F4642" t="s">
        <v>9887</v>
      </c>
      <c r="G4642" t="s">
        <v>6009</v>
      </c>
      <c r="I4642">
        <v>1</v>
      </c>
    </row>
    <row r="4643" spans="1:9" ht="14.4" hidden="1">
      <c r="A4643" t="s">
        <v>8783</v>
      </c>
      <c r="B4643">
        <v>4642</v>
      </c>
      <c r="C4643" t="s">
        <v>8783</v>
      </c>
      <c r="D4643" t="s">
        <v>1637</v>
      </c>
      <c r="E4643" t="s">
        <v>881</v>
      </c>
      <c r="F4643" t="s">
        <v>9887</v>
      </c>
      <c r="G4643" t="s">
        <v>6009</v>
      </c>
      <c r="I4643">
        <v>1</v>
      </c>
    </row>
    <row r="4644" spans="1:9" ht="14.4">
      <c r="A4644" t="s">
        <v>9889</v>
      </c>
      <c r="B4644">
        <v>4643</v>
      </c>
      <c r="C4644" t="s">
        <v>9889</v>
      </c>
      <c r="D4644" t="s">
        <v>1637</v>
      </c>
      <c r="E4644" t="s">
        <v>909</v>
      </c>
      <c r="F4644" t="s">
        <v>9887</v>
      </c>
      <c r="G4644" t="s">
        <v>6009</v>
      </c>
      <c r="I4644">
        <v>1</v>
      </c>
    </row>
    <row r="4645" spans="1:9" ht="14.4">
      <c r="A4645" t="s">
        <v>9890</v>
      </c>
      <c r="B4645">
        <v>4644</v>
      </c>
      <c r="C4645" t="s">
        <v>9890</v>
      </c>
      <c r="D4645" t="s">
        <v>8786</v>
      </c>
      <c r="E4645" t="s">
        <v>9891</v>
      </c>
      <c r="F4645" t="s">
        <v>9887</v>
      </c>
      <c r="G4645" t="s">
        <v>6009</v>
      </c>
      <c r="I4645">
        <v>1</v>
      </c>
    </row>
    <row r="4646" spans="1:9" ht="14.4" hidden="1">
      <c r="A4646" t="s">
        <v>8788</v>
      </c>
      <c r="B4646">
        <v>4645</v>
      </c>
      <c r="C4646" t="s">
        <v>8788</v>
      </c>
      <c r="D4646" t="s">
        <v>823</v>
      </c>
      <c r="E4646" t="s">
        <v>823</v>
      </c>
      <c r="F4646" t="s">
        <v>9887</v>
      </c>
      <c r="G4646" t="s">
        <v>6009</v>
      </c>
      <c r="I4646">
        <v>1</v>
      </c>
    </row>
    <row r="4647" spans="1:9" ht="14.4" hidden="1">
      <c r="A4647" t="s">
        <v>1643</v>
      </c>
      <c r="B4647">
        <v>4646</v>
      </c>
      <c r="F4647" t="s">
        <v>9887</v>
      </c>
      <c r="G4647" t="s">
        <v>6009</v>
      </c>
      <c r="I4647">
        <v>1</v>
      </c>
    </row>
    <row r="4648" spans="1:9" ht="14.4" hidden="1">
      <c r="A4648" t="s">
        <v>1643</v>
      </c>
      <c r="B4648">
        <v>4647</v>
      </c>
      <c r="F4648" t="s">
        <v>9887</v>
      </c>
      <c r="G4648" t="s">
        <v>6009</v>
      </c>
      <c r="I4648">
        <v>1</v>
      </c>
    </row>
    <row r="4649" spans="1:9" ht="14.4" hidden="1">
      <c r="A4649" t="s">
        <v>1643</v>
      </c>
      <c r="B4649">
        <v>4648</v>
      </c>
      <c r="F4649" t="s">
        <v>9892</v>
      </c>
      <c r="G4649" t="s">
        <v>6009</v>
      </c>
      <c r="I4649">
        <v>1</v>
      </c>
    </row>
    <row r="4650" spans="1:9" ht="14.4" hidden="1">
      <c r="A4650" t="s">
        <v>1643</v>
      </c>
      <c r="B4650">
        <v>4649</v>
      </c>
      <c r="F4650" t="s">
        <v>9892</v>
      </c>
      <c r="G4650" t="s">
        <v>6009</v>
      </c>
      <c r="I4650">
        <v>1</v>
      </c>
    </row>
    <row r="4651" spans="1:9" ht="14.4" hidden="1">
      <c r="A4651" t="s">
        <v>1643</v>
      </c>
      <c r="B4651">
        <v>4650</v>
      </c>
      <c r="F4651" t="s">
        <v>9892</v>
      </c>
      <c r="G4651" t="s">
        <v>6009</v>
      </c>
      <c r="I4651">
        <v>1</v>
      </c>
    </row>
    <row r="4652" spans="1:9" ht="14.4" hidden="1">
      <c r="A4652" t="s">
        <v>1643</v>
      </c>
      <c r="B4652">
        <v>4651</v>
      </c>
      <c r="F4652" t="s">
        <v>9892</v>
      </c>
      <c r="G4652" t="s">
        <v>6009</v>
      </c>
      <c r="I4652">
        <v>1</v>
      </c>
    </row>
    <row r="4653" spans="1:9" ht="14.4" hidden="1">
      <c r="A4653" t="s">
        <v>1643</v>
      </c>
      <c r="B4653">
        <v>4652</v>
      </c>
      <c r="F4653" t="s">
        <v>9892</v>
      </c>
      <c r="G4653" t="s">
        <v>6009</v>
      </c>
      <c r="I4653">
        <v>1</v>
      </c>
    </row>
    <row r="4654" spans="1:9" ht="14.4">
      <c r="A4654" t="s">
        <v>9893</v>
      </c>
      <c r="B4654">
        <v>4653</v>
      </c>
      <c r="C4654" t="s">
        <v>9893</v>
      </c>
      <c r="D4654" t="s">
        <v>9894</v>
      </c>
      <c r="E4654" t="s">
        <v>9895</v>
      </c>
      <c r="F4654" t="s">
        <v>9892</v>
      </c>
      <c r="G4654" t="s">
        <v>6009</v>
      </c>
      <c r="I4654">
        <v>1</v>
      </c>
    </row>
    <row r="4655" spans="1:9" ht="14.4" hidden="1">
      <c r="A4655" t="s">
        <v>1643</v>
      </c>
      <c r="B4655">
        <v>4654</v>
      </c>
      <c r="F4655" t="s">
        <v>9892</v>
      </c>
      <c r="G4655" t="s">
        <v>6009</v>
      </c>
      <c r="I4655">
        <v>1</v>
      </c>
    </row>
    <row r="4656" spans="1:9" ht="14.4" hidden="1">
      <c r="A4656" t="s">
        <v>1643</v>
      </c>
      <c r="B4656">
        <v>4655</v>
      </c>
      <c r="F4656" t="s">
        <v>9892</v>
      </c>
      <c r="G4656" t="s">
        <v>6009</v>
      </c>
      <c r="I4656">
        <v>1</v>
      </c>
    </row>
    <row r="4657" spans="1:9" ht="14.4" hidden="1">
      <c r="A4657" t="s">
        <v>1643</v>
      </c>
      <c r="B4657">
        <v>4656</v>
      </c>
      <c r="F4657" t="s">
        <v>9892</v>
      </c>
      <c r="G4657" t="s">
        <v>6009</v>
      </c>
      <c r="I4657">
        <v>1</v>
      </c>
    </row>
    <row r="4658" spans="1:9" ht="14.4" hidden="1">
      <c r="A4658" t="s">
        <v>9896</v>
      </c>
      <c r="B4658">
        <v>4657</v>
      </c>
      <c r="C4658" t="s">
        <v>9896</v>
      </c>
      <c r="D4658" t="s">
        <v>9897</v>
      </c>
      <c r="E4658" t="s">
        <v>823</v>
      </c>
      <c r="F4658" t="s">
        <v>9892</v>
      </c>
      <c r="G4658" t="s">
        <v>6009</v>
      </c>
      <c r="I4658">
        <v>1</v>
      </c>
    </row>
    <row r="4659" spans="1:9" ht="14.4" hidden="1">
      <c r="A4659" t="s">
        <v>1643</v>
      </c>
      <c r="B4659">
        <v>4658</v>
      </c>
      <c r="F4659" t="s">
        <v>9892</v>
      </c>
      <c r="G4659" t="s">
        <v>6009</v>
      </c>
      <c r="I4659">
        <v>1</v>
      </c>
    </row>
    <row r="4660" spans="1:9" ht="14.4">
      <c r="A4660" t="s">
        <v>8783</v>
      </c>
      <c r="B4660">
        <v>4659</v>
      </c>
      <c r="C4660" t="s">
        <v>8783</v>
      </c>
      <c r="D4660" t="s">
        <v>9898</v>
      </c>
      <c r="E4660" t="s">
        <v>909</v>
      </c>
      <c r="F4660" t="s">
        <v>9892</v>
      </c>
      <c r="G4660" t="s">
        <v>6009</v>
      </c>
      <c r="I4660">
        <v>1</v>
      </c>
    </row>
    <row r="4661" spans="1:9" ht="14.4">
      <c r="A4661" t="s">
        <v>9899</v>
      </c>
      <c r="B4661">
        <v>4660</v>
      </c>
      <c r="C4661" t="s">
        <v>9899</v>
      </c>
      <c r="D4661" t="s">
        <v>9900</v>
      </c>
      <c r="E4661" t="s">
        <v>9901</v>
      </c>
      <c r="F4661" t="s">
        <v>9892</v>
      </c>
      <c r="G4661" t="s">
        <v>6009</v>
      </c>
      <c r="I4661">
        <v>1</v>
      </c>
    </row>
    <row r="4662" spans="1:9" ht="14.4">
      <c r="A4662" t="s">
        <v>9902</v>
      </c>
      <c r="B4662">
        <v>4661</v>
      </c>
      <c r="C4662" t="s">
        <v>9902</v>
      </c>
      <c r="D4662" t="s">
        <v>1637</v>
      </c>
      <c r="E4662" t="s">
        <v>1638</v>
      </c>
      <c r="F4662" t="s">
        <v>9892</v>
      </c>
      <c r="G4662" t="s">
        <v>6009</v>
      </c>
      <c r="I4662">
        <v>1</v>
      </c>
    </row>
    <row r="4663" spans="1:9" ht="14.4" hidden="1">
      <c r="A4663" t="s">
        <v>1643</v>
      </c>
      <c r="B4663">
        <v>4662</v>
      </c>
      <c r="F4663" t="s">
        <v>9892</v>
      </c>
      <c r="G4663" t="s">
        <v>6009</v>
      </c>
      <c r="I4663">
        <v>1</v>
      </c>
    </row>
    <row r="4664" spans="1:9" ht="14.4">
      <c r="A4664" t="s">
        <v>8783</v>
      </c>
      <c r="B4664">
        <v>4663</v>
      </c>
      <c r="C4664" t="s">
        <v>8783</v>
      </c>
      <c r="D4664" t="s">
        <v>9903</v>
      </c>
      <c r="E4664" t="s">
        <v>2311</v>
      </c>
      <c r="F4664" t="s">
        <v>9892</v>
      </c>
      <c r="G4664" t="s">
        <v>6009</v>
      </c>
      <c r="I4664">
        <v>1</v>
      </c>
    </row>
    <row r="4665" spans="1:9" ht="14.4" hidden="1">
      <c r="A4665" t="s">
        <v>1643</v>
      </c>
      <c r="B4665">
        <v>4664</v>
      </c>
      <c r="F4665" t="s">
        <v>9892</v>
      </c>
      <c r="G4665" t="s">
        <v>6009</v>
      </c>
      <c r="I4665">
        <v>1</v>
      </c>
    </row>
    <row r="4666" spans="1:9" ht="14.4" hidden="1">
      <c r="A4666" t="s">
        <v>9904</v>
      </c>
      <c r="B4666">
        <v>4665</v>
      </c>
      <c r="C4666" t="s">
        <v>9904</v>
      </c>
      <c r="D4666" t="s">
        <v>9905</v>
      </c>
      <c r="E4666" t="s">
        <v>823</v>
      </c>
      <c r="F4666" t="s">
        <v>9892</v>
      </c>
      <c r="G4666" t="s">
        <v>6009</v>
      </c>
      <c r="I4666">
        <v>1</v>
      </c>
    </row>
    <row r="4667" spans="1:9" ht="14.4" hidden="1">
      <c r="A4667" t="s">
        <v>1643</v>
      </c>
      <c r="B4667">
        <v>4666</v>
      </c>
      <c r="F4667" t="s">
        <v>9892</v>
      </c>
      <c r="G4667" t="s">
        <v>6009</v>
      </c>
      <c r="I4667">
        <v>1</v>
      </c>
    </row>
    <row r="4668" spans="1:9" ht="14.4">
      <c r="A4668" t="s">
        <v>9906</v>
      </c>
      <c r="B4668">
        <v>4667</v>
      </c>
      <c r="C4668" t="s">
        <v>9906</v>
      </c>
      <c r="D4668" t="s">
        <v>810</v>
      </c>
      <c r="E4668" t="s">
        <v>810</v>
      </c>
      <c r="F4668" t="s">
        <v>9892</v>
      </c>
      <c r="G4668" t="s">
        <v>6009</v>
      </c>
      <c r="I4668">
        <v>1</v>
      </c>
    </row>
    <row r="4669" spans="1:9" ht="14.4">
      <c r="A4669" t="s">
        <v>9907</v>
      </c>
      <c r="B4669">
        <v>4668</v>
      </c>
      <c r="C4669" t="s">
        <v>9907</v>
      </c>
      <c r="D4669" t="s">
        <v>1637</v>
      </c>
      <c r="E4669" t="s">
        <v>909</v>
      </c>
      <c r="F4669" t="s">
        <v>9892</v>
      </c>
      <c r="G4669" t="s">
        <v>6009</v>
      </c>
      <c r="I4669">
        <v>1</v>
      </c>
    </row>
    <row r="4670" spans="1:9" ht="14.4" hidden="1">
      <c r="A4670" t="s">
        <v>1643</v>
      </c>
      <c r="B4670">
        <v>4669</v>
      </c>
      <c r="F4670" t="s">
        <v>9892</v>
      </c>
      <c r="G4670" t="s">
        <v>6009</v>
      </c>
      <c r="I4670">
        <v>1</v>
      </c>
    </row>
    <row r="4671" spans="1:9" ht="14.4">
      <c r="A4671" t="s">
        <v>9908</v>
      </c>
      <c r="B4671">
        <v>4670</v>
      </c>
      <c r="C4671" t="s">
        <v>9908</v>
      </c>
      <c r="D4671" t="s">
        <v>1637</v>
      </c>
      <c r="E4671" t="s">
        <v>9909</v>
      </c>
      <c r="F4671" t="s">
        <v>9892</v>
      </c>
      <c r="G4671" t="s">
        <v>6009</v>
      </c>
      <c r="I4671">
        <v>1</v>
      </c>
    </row>
    <row r="4672" spans="1:9" ht="14.4" hidden="1">
      <c r="A4672" t="s">
        <v>1643</v>
      </c>
      <c r="B4672">
        <v>4671</v>
      </c>
      <c r="F4672" t="s">
        <v>9892</v>
      </c>
      <c r="G4672" t="s">
        <v>6009</v>
      </c>
      <c r="I4672">
        <v>1</v>
      </c>
    </row>
    <row r="4673" spans="1:9" ht="14.4">
      <c r="A4673" t="s">
        <v>9910</v>
      </c>
      <c r="B4673">
        <v>4672</v>
      </c>
      <c r="C4673" t="s">
        <v>9910</v>
      </c>
      <c r="D4673" t="s">
        <v>908</v>
      </c>
      <c r="E4673" t="s">
        <v>2311</v>
      </c>
      <c r="F4673" t="s">
        <v>9892</v>
      </c>
      <c r="G4673" t="s">
        <v>6009</v>
      </c>
      <c r="I4673">
        <v>1</v>
      </c>
    </row>
    <row r="4674" spans="1:9" ht="14.4" hidden="1">
      <c r="A4674" t="s">
        <v>1643</v>
      </c>
      <c r="B4674">
        <v>4673</v>
      </c>
      <c r="F4674" t="s">
        <v>9892</v>
      </c>
      <c r="G4674" t="s">
        <v>6009</v>
      </c>
      <c r="I4674">
        <v>1</v>
      </c>
    </row>
    <row r="4675" spans="1:9" ht="14.4" hidden="1">
      <c r="A4675" t="s">
        <v>1643</v>
      </c>
      <c r="B4675">
        <v>4674</v>
      </c>
      <c r="F4675" t="s">
        <v>9892</v>
      </c>
      <c r="G4675" t="s">
        <v>6009</v>
      </c>
      <c r="I4675">
        <v>1</v>
      </c>
    </row>
    <row r="4676" spans="1:9" ht="14.4" hidden="1">
      <c r="A4676" t="s">
        <v>9911</v>
      </c>
      <c r="B4676">
        <v>4675</v>
      </c>
      <c r="C4676" t="s">
        <v>9911</v>
      </c>
      <c r="D4676" t="s">
        <v>9912</v>
      </c>
      <c r="E4676" t="s">
        <v>881</v>
      </c>
      <c r="F4676" t="s">
        <v>9892</v>
      </c>
      <c r="G4676" t="s">
        <v>6009</v>
      </c>
      <c r="I4676">
        <v>1</v>
      </c>
    </row>
    <row r="4677" spans="1:9" ht="14.4" hidden="1">
      <c r="A4677" t="s">
        <v>1643</v>
      </c>
      <c r="B4677">
        <v>4676</v>
      </c>
      <c r="F4677" t="s">
        <v>9892</v>
      </c>
      <c r="G4677" t="s">
        <v>6009</v>
      </c>
      <c r="I4677">
        <v>1</v>
      </c>
    </row>
    <row r="4678" spans="1:9" ht="14.4" hidden="1">
      <c r="A4678" t="s">
        <v>1643</v>
      </c>
      <c r="B4678">
        <v>4677</v>
      </c>
      <c r="F4678" t="s">
        <v>9892</v>
      </c>
      <c r="G4678" t="s">
        <v>6009</v>
      </c>
      <c r="I4678">
        <v>1</v>
      </c>
    </row>
    <row r="4679" spans="1:9" ht="14.4" hidden="1">
      <c r="A4679" t="s">
        <v>1643</v>
      </c>
      <c r="B4679">
        <v>4678</v>
      </c>
      <c r="F4679" t="s">
        <v>9892</v>
      </c>
      <c r="G4679" t="s">
        <v>6009</v>
      </c>
      <c r="I4679">
        <v>1</v>
      </c>
    </row>
    <row r="4680" spans="1:9" ht="14.4" hidden="1">
      <c r="A4680" t="s">
        <v>1643</v>
      </c>
      <c r="B4680">
        <v>4679</v>
      </c>
      <c r="F4680" t="s">
        <v>9892</v>
      </c>
      <c r="G4680" t="s">
        <v>6009</v>
      </c>
      <c r="I4680">
        <v>1</v>
      </c>
    </row>
    <row r="4681" spans="1:9" ht="14.4" hidden="1">
      <c r="A4681" t="s">
        <v>1643</v>
      </c>
      <c r="B4681">
        <v>4680</v>
      </c>
      <c r="F4681" t="s">
        <v>9892</v>
      </c>
      <c r="G4681" t="s">
        <v>6009</v>
      </c>
      <c r="I4681">
        <v>1</v>
      </c>
    </row>
    <row r="4682" spans="1:9" ht="14.4" hidden="1">
      <c r="A4682" t="s">
        <v>1643</v>
      </c>
      <c r="B4682">
        <v>4681</v>
      </c>
      <c r="F4682" t="s">
        <v>9892</v>
      </c>
      <c r="G4682" t="s">
        <v>6009</v>
      </c>
      <c r="I4682">
        <v>1</v>
      </c>
    </row>
    <row r="4683" spans="1:9" ht="14.4" hidden="1">
      <c r="A4683" t="s">
        <v>1643</v>
      </c>
      <c r="B4683">
        <v>4682</v>
      </c>
      <c r="F4683" t="s">
        <v>9892</v>
      </c>
      <c r="G4683" t="s">
        <v>6009</v>
      </c>
      <c r="I4683">
        <v>1</v>
      </c>
    </row>
    <row r="4684" spans="1:9" ht="14.4" hidden="1">
      <c r="A4684" t="s">
        <v>1643</v>
      </c>
      <c r="B4684">
        <v>4683</v>
      </c>
      <c r="F4684" t="s">
        <v>9892</v>
      </c>
      <c r="G4684" t="s">
        <v>6009</v>
      </c>
      <c r="I4684">
        <v>1</v>
      </c>
    </row>
    <row r="4685" spans="1:9" ht="14.4" hidden="1">
      <c r="A4685" t="s">
        <v>1643</v>
      </c>
      <c r="B4685">
        <v>4684</v>
      </c>
      <c r="F4685" t="s">
        <v>9913</v>
      </c>
      <c r="G4685" t="s">
        <v>6009</v>
      </c>
      <c r="I4685">
        <v>1</v>
      </c>
    </row>
    <row r="4686" spans="1:9" ht="14.4" hidden="1">
      <c r="A4686" t="s">
        <v>2543</v>
      </c>
      <c r="B4686">
        <v>4685</v>
      </c>
      <c r="C4686" t="s">
        <v>2543</v>
      </c>
      <c r="D4686" t="s">
        <v>908</v>
      </c>
      <c r="E4686" t="s">
        <v>2311</v>
      </c>
      <c r="F4686" t="s">
        <v>9913</v>
      </c>
      <c r="G4686" t="s">
        <v>6009</v>
      </c>
      <c r="I4686">
        <v>1</v>
      </c>
    </row>
    <row r="4687" spans="1:9" ht="14.4" hidden="1">
      <c r="A4687" t="s">
        <v>1643</v>
      </c>
      <c r="B4687">
        <v>4686</v>
      </c>
      <c r="F4687" t="s">
        <v>9913</v>
      </c>
      <c r="G4687" t="s">
        <v>6009</v>
      </c>
      <c r="I4687">
        <v>1</v>
      </c>
    </row>
    <row r="4688" spans="1:9" ht="14.4" hidden="1">
      <c r="A4688" t="s">
        <v>1643</v>
      </c>
      <c r="B4688">
        <v>4687</v>
      </c>
      <c r="F4688" t="s">
        <v>9913</v>
      </c>
      <c r="G4688" t="s">
        <v>6009</v>
      </c>
      <c r="I4688">
        <v>1</v>
      </c>
    </row>
    <row r="4689" spans="1:9" ht="14.4" hidden="1">
      <c r="A4689" t="s">
        <v>1643</v>
      </c>
      <c r="B4689">
        <v>4688</v>
      </c>
      <c r="F4689" t="s">
        <v>9913</v>
      </c>
      <c r="G4689" t="s">
        <v>6009</v>
      </c>
      <c r="I4689">
        <v>1</v>
      </c>
    </row>
    <row r="4690" spans="1:9" ht="14.4">
      <c r="A4690" t="s">
        <v>9893</v>
      </c>
      <c r="B4690">
        <v>4689</v>
      </c>
      <c r="C4690" t="s">
        <v>9893</v>
      </c>
      <c r="D4690" t="s">
        <v>9894</v>
      </c>
      <c r="E4690" t="s">
        <v>9914</v>
      </c>
      <c r="F4690" t="s">
        <v>9913</v>
      </c>
      <c r="G4690" t="s">
        <v>6009</v>
      </c>
      <c r="I4690">
        <v>1</v>
      </c>
    </row>
    <row r="4691" spans="1:9" ht="14.4" hidden="1">
      <c r="A4691" t="s">
        <v>1643</v>
      </c>
      <c r="B4691">
        <v>4690</v>
      </c>
      <c r="F4691" t="s">
        <v>9913</v>
      </c>
      <c r="G4691" t="s">
        <v>6009</v>
      </c>
      <c r="I4691">
        <v>1</v>
      </c>
    </row>
    <row r="4692" spans="1:9" ht="14.4" hidden="1">
      <c r="A4692" t="s">
        <v>1643</v>
      </c>
      <c r="B4692">
        <v>4691</v>
      </c>
      <c r="F4692" t="s">
        <v>9913</v>
      </c>
      <c r="G4692" t="s">
        <v>6009</v>
      </c>
      <c r="I4692">
        <v>1</v>
      </c>
    </row>
    <row r="4693" spans="1:9" ht="14.4" hidden="1">
      <c r="A4693" t="s">
        <v>1643</v>
      </c>
      <c r="B4693">
        <v>4692</v>
      </c>
      <c r="F4693" t="s">
        <v>9913</v>
      </c>
      <c r="G4693" t="s">
        <v>6009</v>
      </c>
      <c r="I4693">
        <v>1</v>
      </c>
    </row>
    <row r="4694" spans="1:9" ht="14.4">
      <c r="A4694" t="s">
        <v>9915</v>
      </c>
      <c r="B4694">
        <v>4693</v>
      </c>
      <c r="C4694" t="s">
        <v>9915</v>
      </c>
      <c r="D4694" t="s">
        <v>9916</v>
      </c>
      <c r="E4694" t="s">
        <v>9917</v>
      </c>
      <c r="F4694" t="s">
        <v>9913</v>
      </c>
      <c r="G4694" t="s">
        <v>6009</v>
      </c>
      <c r="I4694">
        <v>1</v>
      </c>
    </row>
    <row r="4695" spans="1:9" ht="14.4" hidden="1">
      <c r="A4695" t="s">
        <v>1643</v>
      </c>
      <c r="B4695">
        <v>4694</v>
      </c>
      <c r="F4695" t="s">
        <v>9913</v>
      </c>
      <c r="G4695" t="s">
        <v>6009</v>
      </c>
      <c r="I4695">
        <v>1</v>
      </c>
    </row>
    <row r="4696" spans="1:9" ht="14.4">
      <c r="A4696" t="s">
        <v>8783</v>
      </c>
      <c r="B4696">
        <v>4695</v>
      </c>
      <c r="C4696" t="s">
        <v>8783</v>
      </c>
      <c r="D4696" t="s">
        <v>9898</v>
      </c>
      <c r="E4696" t="s">
        <v>909</v>
      </c>
      <c r="F4696" t="s">
        <v>9913</v>
      </c>
      <c r="G4696" t="s">
        <v>6009</v>
      </c>
      <c r="I4696">
        <v>1</v>
      </c>
    </row>
    <row r="4697" spans="1:9" ht="14.4" hidden="1">
      <c r="A4697" t="s">
        <v>9899</v>
      </c>
      <c r="B4697">
        <v>4696</v>
      </c>
      <c r="C4697" t="s">
        <v>9899</v>
      </c>
      <c r="D4697" t="s">
        <v>823</v>
      </c>
      <c r="E4697" t="s">
        <v>823</v>
      </c>
      <c r="F4697" t="s">
        <v>9913</v>
      </c>
      <c r="G4697" t="s">
        <v>6009</v>
      </c>
      <c r="I4697">
        <v>1</v>
      </c>
    </row>
    <row r="4698" spans="1:9" ht="14.4">
      <c r="A4698" t="s">
        <v>9902</v>
      </c>
      <c r="B4698">
        <v>4697</v>
      </c>
      <c r="C4698" t="s">
        <v>9902</v>
      </c>
      <c r="D4698" t="s">
        <v>1637</v>
      </c>
      <c r="E4698" t="s">
        <v>1638</v>
      </c>
      <c r="F4698" t="s">
        <v>9913</v>
      </c>
      <c r="G4698" t="s">
        <v>6009</v>
      </c>
      <c r="I4698">
        <v>1</v>
      </c>
    </row>
    <row r="4699" spans="1:9" ht="14.4" hidden="1">
      <c r="A4699" t="s">
        <v>1643</v>
      </c>
      <c r="B4699">
        <v>4698</v>
      </c>
      <c r="F4699" t="s">
        <v>9913</v>
      </c>
      <c r="G4699" t="s">
        <v>6009</v>
      </c>
      <c r="I4699">
        <v>1</v>
      </c>
    </row>
    <row r="4700" spans="1:9" ht="14.4">
      <c r="A4700" t="s">
        <v>8783</v>
      </c>
      <c r="B4700">
        <v>4699</v>
      </c>
      <c r="C4700" t="s">
        <v>8783</v>
      </c>
      <c r="D4700" t="s">
        <v>9903</v>
      </c>
      <c r="E4700" t="s">
        <v>909</v>
      </c>
      <c r="F4700" t="s">
        <v>9913</v>
      </c>
      <c r="G4700" t="s">
        <v>6009</v>
      </c>
      <c r="I4700">
        <v>1</v>
      </c>
    </row>
    <row r="4701" spans="1:9" ht="14.4">
      <c r="A4701" t="s">
        <v>9918</v>
      </c>
      <c r="B4701">
        <v>4700</v>
      </c>
      <c r="C4701" t="s">
        <v>9918</v>
      </c>
      <c r="D4701" t="s">
        <v>1637</v>
      </c>
      <c r="E4701" t="s">
        <v>1638</v>
      </c>
      <c r="F4701" t="s">
        <v>9913</v>
      </c>
      <c r="G4701" t="s">
        <v>6009</v>
      </c>
      <c r="I4701">
        <v>1</v>
      </c>
    </row>
    <row r="4702" spans="1:9" ht="14.4">
      <c r="A4702" t="s">
        <v>9904</v>
      </c>
      <c r="B4702">
        <v>4701</v>
      </c>
      <c r="C4702" t="s">
        <v>9904</v>
      </c>
      <c r="D4702" t="s">
        <v>9905</v>
      </c>
      <c r="E4702" t="s">
        <v>909</v>
      </c>
      <c r="F4702" t="s">
        <v>9913</v>
      </c>
      <c r="G4702" t="s">
        <v>6009</v>
      </c>
      <c r="I4702">
        <v>1</v>
      </c>
    </row>
    <row r="4703" spans="1:9" ht="14.4" hidden="1">
      <c r="A4703" t="s">
        <v>1643</v>
      </c>
      <c r="B4703">
        <v>4702</v>
      </c>
      <c r="F4703" t="s">
        <v>9913</v>
      </c>
      <c r="G4703" t="s">
        <v>6009</v>
      </c>
      <c r="I4703">
        <v>1</v>
      </c>
    </row>
    <row r="4704" spans="1:9" ht="14.4">
      <c r="A4704" t="s">
        <v>9906</v>
      </c>
      <c r="B4704">
        <v>4703</v>
      </c>
      <c r="C4704" t="s">
        <v>9906</v>
      </c>
      <c r="D4704" t="s">
        <v>810</v>
      </c>
      <c r="E4704" t="s">
        <v>810</v>
      </c>
      <c r="F4704" t="s">
        <v>9913</v>
      </c>
      <c r="G4704" t="s">
        <v>6009</v>
      </c>
      <c r="I4704">
        <v>1</v>
      </c>
    </row>
    <row r="4705" spans="1:9" ht="14.4">
      <c r="A4705" t="s">
        <v>9907</v>
      </c>
      <c r="B4705">
        <v>4704</v>
      </c>
      <c r="C4705" t="s">
        <v>9907</v>
      </c>
      <c r="D4705" t="s">
        <v>1637</v>
      </c>
      <c r="E4705" t="s">
        <v>909</v>
      </c>
      <c r="F4705" t="s">
        <v>9913</v>
      </c>
      <c r="G4705" t="s">
        <v>6009</v>
      </c>
      <c r="I4705">
        <v>1</v>
      </c>
    </row>
    <row r="4706" spans="1:9" ht="14.4" hidden="1">
      <c r="A4706" t="s">
        <v>1643</v>
      </c>
      <c r="B4706">
        <v>4705</v>
      </c>
      <c r="F4706" t="s">
        <v>9913</v>
      </c>
      <c r="G4706" t="s">
        <v>6009</v>
      </c>
      <c r="I4706">
        <v>1</v>
      </c>
    </row>
    <row r="4707" spans="1:9" ht="14.4">
      <c r="A4707" t="s">
        <v>9908</v>
      </c>
      <c r="B4707">
        <v>4706</v>
      </c>
      <c r="C4707" t="s">
        <v>9908</v>
      </c>
      <c r="D4707" t="s">
        <v>908</v>
      </c>
      <c r="E4707" t="s">
        <v>9919</v>
      </c>
      <c r="F4707" t="s">
        <v>9913</v>
      </c>
      <c r="G4707" t="s">
        <v>6009</v>
      </c>
      <c r="I4707">
        <v>1</v>
      </c>
    </row>
    <row r="4708" spans="1:9" ht="14.4" hidden="1">
      <c r="A4708" t="s">
        <v>1643</v>
      </c>
      <c r="B4708">
        <v>4707</v>
      </c>
      <c r="F4708" t="s">
        <v>9913</v>
      </c>
      <c r="G4708" t="s">
        <v>6009</v>
      </c>
      <c r="I4708">
        <v>1</v>
      </c>
    </row>
    <row r="4709" spans="1:9" ht="14.4">
      <c r="A4709" t="s">
        <v>9910</v>
      </c>
      <c r="B4709">
        <v>4708</v>
      </c>
      <c r="C4709" t="s">
        <v>9910</v>
      </c>
      <c r="D4709" t="s">
        <v>908</v>
      </c>
      <c r="E4709" t="s">
        <v>2311</v>
      </c>
      <c r="F4709" t="s">
        <v>9913</v>
      </c>
      <c r="G4709" t="s">
        <v>6009</v>
      </c>
      <c r="I4709">
        <v>1</v>
      </c>
    </row>
    <row r="4710" spans="1:9" ht="14.4" hidden="1">
      <c r="A4710" t="s">
        <v>1643</v>
      </c>
      <c r="B4710">
        <v>4709</v>
      </c>
      <c r="F4710" t="s">
        <v>9913</v>
      </c>
      <c r="G4710" t="s">
        <v>6009</v>
      </c>
      <c r="I4710">
        <v>1</v>
      </c>
    </row>
    <row r="4711" spans="1:9" ht="14.4" hidden="1">
      <c r="A4711" t="s">
        <v>1643</v>
      </c>
      <c r="B4711">
        <v>4710</v>
      </c>
      <c r="F4711" t="s">
        <v>9913</v>
      </c>
      <c r="G4711" t="s">
        <v>6009</v>
      </c>
      <c r="I4711">
        <v>1</v>
      </c>
    </row>
    <row r="4712" spans="1:9" ht="14.4">
      <c r="A4712" t="s">
        <v>9920</v>
      </c>
      <c r="B4712">
        <v>4711</v>
      </c>
      <c r="C4712" t="s">
        <v>9920</v>
      </c>
      <c r="D4712" t="s">
        <v>9921</v>
      </c>
      <c r="E4712" t="s">
        <v>9922</v>
      </c>
      <c r="F4712" t="s">
        <v>9913</v>
      </c>
      <c r="G4712" t="s">
        <v>6009</v>
      </c>
      <c r="I4712">
        <v>1</v>
      </c>
    </row>
    <row r="4713" spans="1:9" ht="14.4" hidden="1">
      <c r="A4713" t="s">
        <v>1643</v>
      </c>
      <c r="B4713">
        <v>4712</v>
      </c>
      <c r="F4713" t="s">
        <v>9913</v>
      </c>
      <c r="G4713" t="s">
        <v>6009</v>
      </c>
      <c r="I4713">
        <v>1</v>
      </c>
    </row>
    <row r="4714" spans="1:9" ht="14.4" hidden="1">
      <c r="A4714" t="s">
        <v>1643</v>
      </c>
      <c r="B4714">
        <v>4713</v>
      </c>
      <c r="F4714" t="s">
        <v>9913</v>
      </c>
      <c r="G4714" t="s">
        <v>6009</v>
      </c>
      <c r="I4714">
        <v>1</v>
      </c>
    </row>
    <row r="4715" spans="1:9" ht="14.4" hidden="1">
      <c r="A4715" t="s">
        <v>1643</v>
      </c>
      <c r="B4715">
        <v>4714</v>
      </c>
      <c r="F4715" t="s">
        <v>9913</v>
      </c>
      <c r="G4715" t="s">
        <v>6009</v>
      </c>
      <c r="I4715">
        <v>1</v>
      </c>
    </row>
    <row r="4716" spans="1:9" ht="14.4" hidden="1">
      <c r="A4716" t="s">
        <v>1643</v>
      </c>
      <c r="B4716">
        <v>4715</v>
      </c>
      <c r="F4716" t="s">
        <v>9913</v>
      </c>
      <c r="G4716" t="s">
        <v>6009</v>
      </c>
      <c r="I4716">
        <v>1</v>
      </c>
    </row>
    <row r="4717" spans="1:9" ht="14.4" hidden="1">
      <c r="A4717" t="s">
        <v>1643</v>
      </c>
      <c r="B4717">
        <v>4716</v>
      </c>
      <c r="F4717" t="s">
        <v>9913</v>
      </c>
      <c r="G4717" t="s">
        <v>6009</v>
      </c>
      <c r="I4717">
        <v>1</v>
      </c>
    </row>
    <row r="4718" spans="1:9" ht="14.4" hidden="1">
      <c r="A4718" t="s">
        <v>1643</v>
      </c>
      <c r="B4718">
        <v>4717</v>
      </c>
      <c r="F4718" t="s">
        <v>9913</v>
      </c>
      <c r="G4718" t="s">
        <v>6009</v>
      </c>
      <c r="I4718">
        <v>1</v>
      </c>
    </row>
    <row r="4719" spans="1:9" ht="14.4" hidden="1">
      <c r="A4719" t="s">
        <v>1643</v>
      </c>
      <c r="B4719">
        <v>4718</v>
      </c>
      <c r="F4719" t="s">
        <v>9913</v>
      </c>
      <c r="G4719" t="s">
        <v>6009</v>
      </c>
      <c r="I4719">
        <v>1</v>
      </c>
    </row>
    <row r="4720" spans="1:9" ht="14.4" hidden="1">
      <c r="A4720" t="s">
        <v>1643</v>
      </c>
      <c r="B4720">
        <v>4719</v>
      </c>
      <c r="F4720" t="s">
        <v>9913</v>
      </c>
      <c r="G4720" t="s">
        <v>6009</v>
      </c>
      <c r="I4720">
        <v>1</v>
      </c>
    </row>
    <row r="4721" spans="1:9" ht="14.4" hidden="1">
      <c r="A4721" t="s">
        <v>1643</v>
      </c>
      <c r="B4721">
        <v>4720</v>
      </c>
      <c r="F4721" t="s">
        <v>9913</v>
      </c>
      <c r="G4721" t="s">
        <v>6009</v>
      </c>
      <c r="I4721">
        <v>1</v>
      </c>
    </row>
    <row r="4722" spans="1:9" ht="14.4">
      <c r="A4722" t="s">
        <v>9923</v>
      </c>
      <c r="B4722">
        <v>4721</v>
      </c>
      <c r="C4722" t="s">
        <v>9923</v>
      </c>
      <c r="D4722" t="s">
        <v>9924</v>
      </c>
      <c r="E4722" t="s">
        <v>9925</v>
      </c>
      <c r="F4722" t="s">
        <v>9913</v>
      </c>
      <c r="G4722" t="s">
        <v>6009</v>
      </c>
      <c r="I4722">
        <v>1</v>
      </c>
    </row>
    <row r="4723" spans="1:9" ht="14.4" hidden="1">
      <c r="A4723" t="s">
        <v>1643</v>
      </c>
      <c r="B4723">
        <v>4722</v>
      </c>
      <c r="F4723" t="s">
        <v>9926</v>
      </c>
      <c r="G4723" t="s">
        <v>6009</v>
      </c>
      <c r="I4723">
        <v>1</v>
      </c>
    </row>
    <row r="4724" spans="1:9" ht="14.4">
      <c r="A4724" t="s">
        <v>9927</v>
      </c>
      <c r="B4724">
        <v>4723</v>
      </c>
      <c r="C4724" t="s">
        <v>9927</v>
      </c>
      <c r="D4724" t="s">
        <v>9894</v>
      </c>
      <c r="E4724" t="s">
        <v>9928</v>
      </c>
      <c r="F4724" t="s">
        <v>9926</v>
      </c>
      <c r="G4724" t="s">
        <v>6009</v>
      </c>
      <c r="I4724">
        <v>1</v>
      </c>
    </row>
    <row r="4725" spans="1:9" ht="14.4" hidden="1">
      <c r="A4725" t="s">
        <v>1643</v>
      </c>
      <c r="B4725">
        <v>4724</v>
      </c>
      <c r="F4725" t="s">
        <v>9926</v>
      </c>
      <c r="G4725" t="s">
        <v>6009</v>
      </c>
      <c r="I4725">
        <v>1</v>
      </c>
    </row>
    <row r="4726" spans="1:9" ht="14.4">
      <c r="A4726" t="s">
        <v>9929</v>
      </c>
      <c r="B4726">
        <v>4725</v>
      </c>
      <c r="C4726" t="s">
        <v>9929</v>
      </c>
      <c r="D4726" t="s">
        <v>9930</v>
      </c>
      <c r="E4726" t="s">
        <v>9931</v>
      </c>
      <c r="F4726" t="s">
        <v>9926</v>
      </c>
      <c r="G4726" t="s">
        <v>6009</v>
      </c>
      <c r="I4726">
        <v>1</v>
      </c>
    </row>
    <row r="4727" spans="1:9" ht="14.4">
      <c r="A4727" t="s">
        <v>9932</v>
      </c>
      <c r="B4727">
        <v>4726</v>
      </c>
      <c r="C4727" t="s">
        <v>9932</v>
      </c>
      <c r="D4727" t="s">
        <v>9933</v>
      </c>
      <c r="E4727" t="s">
        <v>909</v>
      </c>
      <c r="F4727" t="s">
        <v>9926</v>
      </c>
      <c r="G4727" t="s">
        <v>6009</v>
      </c>
      <c r="I4727">
        <v>1</v>
      </c>
    </row>
    <row r="4728" spans="1:9" ht="14.4" hidden="1">
      <c r="A4728" t="s">
        <v>9899</v>
      </c>
      <c r="B4728">
        <v>4727</v>
      </c>
      <c r="C4728" t="s">
        <v>9899</v>
      </c>
      <c r="D4728" t="s">
        <v>823</v>
      </c>
      <c r="E4728" t="s">
        <v>823</v>
      </c>
      <c r="F4728" t="s">
        <v>9926</v>
      </c>
      <c r="G4728" t="s">
        <v>6009</v>
      </c>
      <c r="I4728">
        <v>1</v>
      </c>
    </row>
    <row r="4729" spans="1:9" ht="14.4">
      <c r="A4729" t="s">
        <v>9902</v>
      </c>
      <c r="B4729">
        <v>4728</v>
      </c>
      <c r="C4729" t="s">
        <v>9902</v>
      </c>
      <c r="D4729" t="s">
        <v>9934</v>
      </c>
      <c r="E4729" t="s">
        <v>2311</v>
      </c>
      <c r="F4729" t="s">
        <v>9926</v>
      </c>
      <c r="G4729" t="s">
        <v>6009</v>
      </c>
      <c r="I4729">
        <v>1</v>
      </c>
    </row>
    <row r="4730" spans="1:9" ht="14.4">
      <c r="A4730" t="s">
        <v>9918</v>
      </c>
      <c r="B4730">
        <v>4729</v>
      </c>
      <c r="C4730" t="s">
        <v>9918</v>
      </c>
      <c r="D4730" t="s">
        <v>1637</v>
      </c>
      <c r="E4730" t="s">
        <v>1638</v>
      </c>
      <c r="F4730" t="s">
        <v>9926</v>
      </c>
      <c r="G4730" t="s">
        <v>6009</v>
      </c>
      <c r="I4730">
        <v>1</v>
      </c>
    </row>
    <row r="4731" spans="1:9" ht="14.4">
      <c r="A4731" t="s">
        <v>9935</v>
      </c>
      <c r="B4731">
        <v>4730</v>
      </c>
      <c r="C4731" t="s">
        <v>9935</v>
      </c>
      <c r="D4731" t="s">
        <v>9936</v>
      </c>
      <c r="E4731" t="s">
        <v>9937</v>
      </c>
      <c r="F4731" t="s">
        <v>9926</v>
      </c>
      <c r="G4731" t="s">
        <v>6009</v>
      </c>
      <c r="I4731">
        <v>1</v>
      </c>
    </row>
    <row r="4732" spans="1:9" ht="14.4">
      <c r="A4732" t="s">
        <v>9938</v>
      </c>
      <c r="B4732">
        <v>4731</v>
      </c>
      <c r="C4732" t="s">
        <v>9938</v>
      </c>
      <c r="D4732" t="s">
        <v>1637</v>
      </c>
      <c r="E4732" t="s">
        <v>9939</v>
      </c>
      <c r="F4732" t="s">
        <v>9926</v>
      </c>
      <c r="G4732" t="s">
        <v>6009</v>
      </c>
      <c r="I4732">
        <v>1</v>
      </c>
    </row>
    <row r="4733" spans="1:9" ht="14.4" hidden="1">
      <c r="A4733" t="s">
        <v>9940</v>
      </c>
      <c r="B4733">
        <v>4732</v>
      </c>
      <c r="C4733" t="s">
        <v>9940</v>
      </c>
      <c r="E4733" t="s">
        <v>9941</v>
      </c>
      <c r="F4733" t="s">
        <v>9926</v>
      </c>
      <c r="G4733" t="s">
        <v>6009</v>
      </c>
      <c r="I4733">
        <v>1</v>
      </c>
    </row>
    <row r="4734" spans="1:9" ht="14.4" hidden="1">
      <c r="A4734" t="s">
        <v>9942</v>
      </c>
      <c r="B4734">
        <v>4733</v>
      </c>
      <c r="C4734" t="s">
        <v>9942</v>
      </c>
      <c r="D4734" t="s">
        <v>823</v>
      </c>
      <c r="E4734" t="s">
        <v>823</v>
      </c>
      <c r="F4734" t="s">
        <v>9926</v>
      </c>
      <c r="G4734" t="s">
        <v>6009</v>
      </c>
      <c r="I4734">
        <v>1</v>
      </c>
    </row>
    <row r="4735" spans="1:9" ht="14.4">
      <c r="A4735" t="s">
        <v>9943</v>
      </c>
      <c r="B4735">
        <v>4734</v>
      </c>
      <c r="C4735" t="s">
        <v>9943</v>
      </c>
      <c r="D4735" t="s">
        <v>908</v>
      </c>
      <c r="E4735" t="s">
        <v>1638</v>
      </c>
      <c r="F4735" t="s">
        <v>9926</v>
      </c>
      <c r="G4735" t="s">
        <v>6009</v>
      </c>
      <c r="I4735">
        <v>1</v>
      </c>
    </row>
    <row r="4736" spans="1:9" ht="14.4" hidden="1">
      <c r="A4736" t="s">
        <v>1643</v>
      </c>
      <c r="B4736">
        <v>4735</v>
      </c>
      <c r="F4736" t="s">
        <v>9926</v>
      </c>
      <c r="G4736" t="s">
        <v>6009</v>
      </c>
      <c r="I4736">
        <v>1</v>
      </c>
    </row>
    <row r="4737" spans="1:9" ht="14.4">
      <c r="A4737" t="s">
        <v>9944</v>
      </c>
      <c r="B4737">
        <v>4736</v>
      </c>
      <c r="C4737" t="s">
        <v>9944</v>
      </c>
      <c r="D4737" t="s">
        <v>9945</v>
      </c>
      <c r="E4737" t="s">
        <v>9946</v>
      </c>
      <c r="F4737" t="s">
        <v>9926</v>
      </c>
      <c r="G4737" t="s">
        <v>6009</v>
      </c>
      <c r="I4737">
        <v>1</v>
      </c>
    </row>
    <row r="4738" spans="1:9" ht="14.4" hidden="1">
      <c r="A4738" t="s">
        <v>1643</v>
      </c>
      <c r="B4738">
        <v>4737</v>
      </c>
      <c r="F4738" t="s">
        <v>9926</v>
      </c>
      <c r="G4738" t="s">
        <v>6009</v>
      </c>
      <c r="I4738">
        <v>1</v>
      </c>
    </row>
    <row r="4739" spans="1:9" ht="14.4" hidden="1">
      <c r="A4739" t="s">
        <v>1643</v>
      </c>
      <c r="B4739">
        <v>4738</v>
      </c>
      <c r="F4739" t="s">
        <v>9926</v>
      </c>
      <c r="G4739" t="s">
        <v>6009</v>
      </c>
      <c r="I4739">
        <v>1</v>
      </c>
    </row>
    <row r="4740" spans="1:9" ht="14.4" hidden="1">
      <c r="A4740" t="s">
        <v>1643</v>
      </c>
      <c r="B4740">
        <v>4739</v>
      </c>
      <c r="F4740" t="s">
        <v>9926</v>
      </c>
      <c r="G4740" t="s">
        <v>6009</v>
      </c>
      <c r="I4740">
        <v>1</v>
      </c>
    </row>
    <row r="4741" spans="1:9" ht="14.4" hidden="1">
      <c r="A4741" t="s">
        <v>1643</v>
      </c>
      <c r="B4741">
        <v>4740</v>
      </c>
      <c r="F4741" t="s">
        <v>9926</v>
      </c>
      <c r="G4741" t="s">
        <v>6009</v>
      </c>
      <c r="I4741">
        <v>1</v>
      </c>
    </row>
    <row r="4742" spans="1:9" ht="14.4" hidden="1">
      <c r="A4742" t="s">
        <v>1643</v>
      </c>
      <c r="B4742">
        <v>4741</v>
      </c>
      <c r="F4742" t="s">
        <v>9926</v>
      </c>
      <c r="G4742" t="s">
        <v>6009</v>
      </c>
      <c r="I4742">
        <v>1</v>
      </c>
    </row>
    <row r="4743" spans="1:9" ht="14.4" hidden="1">
      <c r="A4743" t="s">
        <v>1643</v>
      </c>
      <c r="B4743">
        <v>4742</v>
      </c>
      <c r="F4743" t="s">
        <v>9926</v>
      </c>
      <c r="G4743" t="s">
        <v>6009</v>
      </c>
      <c r="I4743">
        <v>1</v>
      </c>
    </row>
    <row r="4744" spans="1:9" ht="14.4">
      <c r="A4744" t="s">
        <v>9947</v>
      </c>
      <c r="B4744">
        <v>4743</v>
      </c>
      <c r="C4744" t="s">
        <v>9947</v>
      </c>
      <c r="D4744" t="s">
        <v>908</v>
      </c>
      <c r="E4744" t="s">
        <v>2311</v>
      </c>
      <c r="F4744" t="s">
        <v>9926</v>
      </c>
      <c r="G4744" t="s">
        <v>6009</v>
      </c>
      <c r="I4744">
        <v>1</v>
      </c>
    </row>
    <row r="4745" spans="1:9" ht="14.4" hidden="1">
      <c r="A4745" t="s">
        <v>1643</v>
      </c>
      <c r="B4745">
        <v>4744</v>
      </c>
      <c r="F4745" t="s">
        <v>9948</v>
      </c>
      <c r="G4745" t="s">
        <v>6009</v>
      </c>
      <c r="I4745">
        <v>1</v>
      </c>
    </row>
    <row r="4746" spans="1:9" ht="14.4">
      <c r="A4746" t="s">
        <v>9927</v>
      </c>
      <c r="B4746">
        <v>4745</v>
      </c>
      <c r="C4746" t="s">
        <v>9927</v>
      </c>
      <c r="D4746" t="s">
        <v>9949</v>
      </c>
      <c r="E4746" t="s">
        <v>9950</v>
      </c>
      <c r="F4746" t="s">
        <v>9948</v>
      </c>
      <c r="G4746" t="s">
        <v>6009</v>
      </c>
      <c r="I4746">
        <v>1</v>
      </c>
    </row>
    <row r="4747" spans="1:9" ht="14.4" hidden="1">
      <c r="A4747" t="s">
        <v>1643</v>
      </c>
      <c r="B4747">
        <v>4746</v>
      </c>
      <c r="F4747" t="s">
        <v>9948</v>
      </c>
      <c r="G4747" t="s">
        <v>6009</v>
      </c>
      <c r="I4747">
        <v>1</v>
      </c>
    </row>
    <row r="4748" spans="1:9" ht="14.4" hidden="1">
      <c r="A4748" t="s">
        <v>9951</v>
      </c>
      <c r="B4748">
        <v>4747</v>
      </c>
      <c r="C4748" t="s">
        <v>9951</v>
      </c>
      <c r="D4748" t="s">
        <v>9952</v>
      </c>
      <c r="E4748" t="s">
        <v>823</v>
      </c>
      <c r="F4748" t="s">
        <v>9948</v>
      </c>
      <c r="G4748" t="s">
        <v>6009</v>
      </c>
      <c r="I4748">
        <v>1</v>
      </c>
    </row>
    <row r="4749" spans="1:9" ht="14.4" hidden="1">
      <c r="A4749" t="s">
        <v>9953</v>
      </c>
      <c r="B4749">
        <v>4748</v>
      </c>
      <c r="C4749" t="s">
        <v>9953</v>
      </c>
      <c r="D4749" t="s">
        <v>9954</v>
      </c>
      <c r="E4749" t="s">
        <v>823</v>
      </c>
      <c r="F4749" t="s">
        <v>9948</v>
      </c>
      <c r="G4749" t="s">
        <v>6009</v>
      </c>
      <c r="I4749">
        <v>1</v>
      </c>
    </row>
    <row r="4750" spans="1:9" ht="14.4">
      <c r="A4750" t="s">
        <v>9899</v>
      </c>
      <c r="B4750">
        <v>4749</v>
      </c>
      <c r="C4750" t="s">
        <v>9899</v>
      </c>
      <c r="D4750" t="s">
        <v>9900</v>
      </c>
      <c r="E4750" t="s">
        <v>9955</v>
      </c>
      <c r="F4750" t="s">
        <v>9948</v>
      </c>
      <c r="G4750" t="s">
        <v>6009</v>
      </c>
      <c r="I4750">
        <v>1</v>
      </c>
    </row>
    <row r="4751" spans="1:9" ht="14.4">
      <c r="A4751" t="s">
        <v>9902</v>
      </c>
      <c r="B4751">
        <v>4750</v>
      </c>
      <c r="C4751" t="s">
        <v>9902</v>
      </c>
      <c r="D4751" t="s">
        <v>9956</v>
      </c>
      <c r="E4751" t="s">
        <v>2311</v>
      </c>
      <c r="F4751" t="s">
        <v>9948</v>
      </c>
      <c r="G4751" t="s">
        <v>6009</v>
      </c>
      <c r="I4751">
        <v>1</v>
      </c>
    </row>
    <row r="4752" spans="1:9" ht="14.4">
      <c r="A4752" t="s">
        <v>9957</v>
      </c>
      <c r="B4752">
        <v>4751</v>
      </c>
      <c r="C4752" t="s">
        <v>9957</v>
      </c>
      <c r="D4752" t="s">
        <v>9958</v>
      </c>
      <c r="E4752" t="s">
        <v>909</v>
      </c>
      <c r="F4752" t="s">
        <v>9948</v>
      </c>
      <c r="G4752" t="s">
        <v>6009</v>
      </c>
      <c r="I4752">
        <v>1</v>
      </c>
    </row>
    <row r="4753" spans="1:9" ht="14.4" hidden="1">
      <c r="A4753" t="s">
        <v>1643</v>
      </c>
      <c r="B4753">
        <v>4752</v>
      </c>
      <c r="F4753" t="s">
        <v>9948</v>
      </c>
      <c r="G4753" t="s">
        <v>6009</v>
      </c>
      <c r="I4753">
        <v>1</v>
      </c>
    </row>
    <row r="4754" spans="1:9" ht="14.4">
      <c r="A4754" t="s">
        <v>9935</v>
      </c>
      <c r="B4754">
        <v>4753</v>
      </c>
      <c r="C4754" t="s">
        <v>9935</v>
      </c>
      <c r="D4754" t="s">
        <v>9936</v>
      </c>
      <c r="E4754" t="s">
        <v>9959</v>
      </c>
      <c r="F4754" t="s">
        <v>9948</v>
      </c>
      <c r="G4754" t="s">
        <v>6009</v>
      </c>
      <c r="I4754">
        <v>1</v>
      </c>
    </row>
    <row r="4755" spans="1:9" ht="14.4">
      <c r="A4755" t="s">
        <v>9960</v>
      </c>
      <c r="B4755">
        <v>4754</v>
      </c>
      <c r="C4755" t="s">
        <v>9960</v>
      </c>
      <c r="D4755" t="s">
        <v>9961</v>
      </c>
      <c r="E4755" t="s">
        <v>810</v>
      </c>
      <c r="F4755" t="s">
        <v>9948</v>
      </c>
      <c r="G4755" t="s">
        <v>6009</v>
      </c>
      <c r="I4755">
        <v>1</v>
      </c>
    </row>
    <row r="4756" spans="1:9" ht="14.4">
      <c r="A4756" t="s">
        <v>9907</v>
      </c>
      <c r="B4756">
        <v>4755</v>
      </c>
      <c r="C4756" t="s">
        <v>9907</v>
      </c>
      <c r="D4756" t="s">
        <v>908</v>
      </c>
      <c r="E4756" t="s">
        <v>2311</v>
      </c>
      <c r="F4756" t="s">
        <v>9948</v>
      </c>
      <c r="G4756" t="s">
        <v>6009</v>
      </c>
      <c r="I4756">
        <v>1</v>
      </c>
    </row>
    <row r="4757" spans="1:9" ht="14.4">
      <c r="A4757" t="s">
        <v>9910</v>
      </c>
      <c r="B4757">
        <v>4756</v>
      </c>
      <c r="C4757" t="s">
        <v>9910</v>
      </c>
      <c r="D4757" t="s">
        <v>908</v>
      </c>
      <c r="E4757" t="s">
        <v>2311</v>
      </c>
      <c r="F4757" t="s">
        <v>9948</v>
      </c>
      <c r="G4757" t="s">
        <v>6009</v>
      </c>
      <c r="I4757">
        <v>1</v>
      </c>
    </row>
    <row r="4758" spans="1:9" ht="14.4" hidden="1">
      <c r="A4758" t="s">
        <v>1643</v>
      </c>
      <c r="B4758">
        <v>4757</v>
      </c>
      <c r="F4758" t="s">
        <v>9948</v>
      </c>
      <c r="G4758" t="s">
        <v>6009</v>
      </c>
      <c r="I4758">
        <v>1</v>
      </c>
    </row>
    <row r="4759" spans="1:9" ht="14.4">
      <c r="A4759" t="s">
        <v>9944</v>
      </c>
      <c r="B4759">
        <v>4758</v>
      </c>
      <c r="C4759" t="s">
        <v>9944</v>
      </c>
      <c r="D4759" t="s">
        <v>9962</v>
      </c>
      <c r="E4759" t="s">
        <v>9963</v>
      </c>
      <c r="F4759" t="s">
        <v>9948</v>
      </c>
      <c r="G4759" t="s">
        <v>6009</v>
      </c>
      <c r="I4759">
        <v>1</v>
      </c>
    </row>
    <row r="4760" spans="1:9" ht="14.4" hidden="1">
      <c r="A4760" t="s">
        <v>1643</v>
      </c>
      <c r="B4760">
        <v>4759</v>
      </c>
      <c r="F4760" t="s">
        <v>9948</v>
      </c>
      <c r="G4760" t="s">
        <v>6009</v>
      </c>
      <c r="I4760">
        <v>1</v>
      </c>
    </row>
    <row r="4761" spans="1:9" ht="14.4" hidden="1">
      <c r="A4761" t="s">
        <v>1643</v>
      </c>
      <c r="B4761">
        <v>4760</v>
      </c>
      <c r="F4761" t="s">
        <v>9948</v>
      </c>
      <c r="G4761" t="s">
        <v>6009</v>
      </c>
      <c r="I4761">
        <v>1</v>
      </c>
    </row>
    <row r="4762" spans="1:9" ht="14.4" hidden="1">
      <c r="A4762" t="s">
        <v>1643</v>
      </c>
      <c r="B4762">
        <v>4761</v>
      </c>
      <c r="F4762" t="s">
        <v>9948</v>
      </c>
      <c r="G4762" t="s">
        <v>6009</v>
      </c>
      <c r="I4762">
        <v>1</v>
      </c>
    </row>
    <row r="4763" spans="1:9" ht="14.4" hidden="1">
      <c r="A4763" t="s">
        <v>1643</v>
      </c>
      <c r="B4763">
        <v>4762</v>
      </c>
      <c r="F4763" t="s">
        <v>9948</v>
      </c>
      <c r="G4763" t="s">
        <v>6009</v>
      </c>
      <c r="I4763">
        <v>1</v>
      </c>
    </row>
    <row r="4764" spans="1:9" ht="14.4" hidden="1">
      <c r="A4764" t="s">
        <v>1643</v>
      </c>
      <c r="B4764">
        <v>4763</v>
      </c>
      <c r="F4764" t="s">
        <v>9948</v>
      </c>
      <c r="G4764" t="s">
        <v>6009</v>
      </c>
      <c r="I4764">
        <v>1</v>
      </c>
    </row>
    <row r="4765" spans="1:9" ht="14.4" hidden="1">
      <c r="A4765" t="s">
        <v>1643</v>
      </c>
      <c r="B4765">
        <v>4764</v>
      </c>
      <c r="F4765" t="s">
        <v>9948</v>
      </c>
      <c r="G4765" t="s">
        <v>6009</v>
      </c>
      <c r="I4765">
        <v>1</v>
      </c>
    </row>
    <row r="4766" spans="1:9" ht="14.4" hidden="1">
      <c r="A4766" t="s">
        <v>9964</v>
      </c>
      <c r="B4766">
        <v>4765</v>
      </c>
      <c r="C4766" t="s">
        <v>9964</v>
      </c>
      <c r="F4766" t="s">
        <v>9948</v>
      </c>
      <c r="G4766" t="s">
        <v>6009</v>
      </c>
      <c r="I4766">
        <v>1</v>
      </c>
    </row>
    <row r="4767" spans="1:9" ht="14.4" hidden="1">
      <c r="A4767" t="s">
        <v>1643</v>
      </c>
      <c r="B4767">
        <v>4766</v>
      </c>
      <c r="F4767" t="s">
        <v>9965</v>
      </c>
      <c r="G4767" t="s">
        <v>6009</v>
      </c>
      <c r="I4767">
        <v>1</v>
      </c>
    </row>
    <row r="4768" spans="1:9" ht="14.4">
      <c r="A4768" t="s">
        <v>9966</v>
      </c>
      <c r="B4768">
        <v>4767</v>
      </c>
      <c r="C4768" t="s">
        <v>9966</v>
      </c>
      <c r="D4768" t="s">
        <v>9967</v>
      </c>
      <c r="E4768" t="s">
        <v>2311</v>
      </c>
      <c r="F4768" t="s">
        <v>9965</v>
      </c>
      <c r="G4768" t="s">
        <v>6009</v>
      </c>
      <c r="I4768">
        <v>1</v>
      </c>
    </row>
    <row r="4769" spans="1:9" ht="14.4">
      <c r="A4769" t="s">
        <v>9968</v>
      </c>
      <c r="B4769">
        <v>4768</v>
      </c>
      <c r="C4769" t="s">
        <v>9968</v>
      </c>
      <c r="D4769" t="s">
        <v>9969</v>
      </c>
      <c r="E4769" t="s">
        <v>909</v>
      </c>
      <c r="F4769" t="s">
        <v>9965</v>
      </c>
      <c r="G4769" t="s">
        <v>6009</v>
      </c>
      <c r="I4769">
        <v>1</v>
      </c>
    </row>
    <row r="4770" spans="1:9" ht="14.4">
      <c r="A4770" t="s">
        <v>9970</v>
      </c>
      <c r="B4770">
        <v>4769</v>
      </c>
      <c r="C4770" t="s">
        <v>9970</v>
      </c>
      <c r="D4770" t="s">
        <v>1637</v>
      </c>
      <c r="E4770" t="s">
        <v>1638</v>
      </c>
      <c r="F4770" t="s">
        <v>9965</v>
      </c>
      <c r="G4770" t="s">
        <v>6009</v>
      </c>
      <c r="I4770">
        <v>1</v>
      </c>
    </row>
    <row r="4771" spans="1:9" ht="14.4">
      <c r="A4771" t="s">
        <v>9971</v>
      </c>
      <c r="B4771">
        <v>4770</v>
      </c>
      <c r="C4771" t="s">
        <v>9971</v>
      </c>
      <c r="D4771" t="s">
        <v>8471</v>
      </c>
      <c r="E4771" t="s">
        <v>909</v>
      </c>
      <c r="F4771" t="s">
        <v>9965</v>
      </c>
      <c r="G4771" t="s">
        <v>6009</v>
      </c>
      <c r="I4771">
        <v>1</v>
      </c>
    </row>
    <row r="4772" spans="1:9" ht="14.4">
      <c r="A4772" t="s">
        <v>9972</v>
      </c>
      <c r="B4772">
        <v>4771</v>
      </c>
      <c r="C4772" t="s">
        <v>9972</v>
      </c>
      <c r="D4772" t="s">
        <v>9973</v>
      </c>
      <c r="F4772" t="s">
        <v>9965</v>
      </c>
      <c r="G4772" t="s">
        <v>6009</v>
      </c>
      <c r="I4772">
        <v>1</v>
      </c>
    </row>
    <row r="4773" spans="1:9" ht="14.4" hidden="1">
      <c r="A4773" t="s">
        <v>9974</v>
      </c>
      <c r="B4773">
        <v>4772</v>
      </c>
      <c r="C4773" t="s">
        <v>9974</v>
      </c>
      <c r="D4773" t="s">
        <v>9975</v>
      </c>
      <c r="E4773" t="s">
        <v>823</v>
      </c>
      <c r="F4773" t="s">
        <v>9965</v>
      </c>
      <c r="G4773" t="s">
        <v>6009</v>
      </c>
      <c r="I4773">
        <v>1</v>
      </c>
    </row>
    <row r="4774" spans="1:9" ht="14.4">
      <c r="A4774" t="s">
        <v>9976</v>
      </c>
      <c r="B4774">
        <v>4773</v>
      </c>
      <c r="C4774" t="s">
        <v>9976</v>
      </c>
      <c r="D4774" t="s">
        <v>9977</v>
      </c>
      <c r="E4774" t="s">
        <v>9978</v>
      </c>
      <c r="F4774" t="s">
        <v>9965</v>
      </c>
      <c r="G4774" t="s">
        <v>6009</v>
      </c>
      <c r="I4774">
        <v>1</v>
      </c>
    </row>
    <row r="4775" spans="1:9" ht="14.4" hidden="1">
      <c r="A4775" t="s">
        <v>9979</v>
      </c>
      <c r="B4775">
        <v>4774</v>
      </c>
      <c r="C4775" t="s">
        <v>9979</v>
      </c>
      <c r="D4775" t="s">
        <v>9980</v>
      </c>
      <c r="E4775" t="s">
        <v>823</v>
      </c>
      <c r="F4775" t="s">
        <v>9965</v>
      </c>
      <c r="G4775" t="s">
        <v>6009</v>
      </c>
      <c r="I4775">
        <v>1</v>
      </c>
    </row>
    <row r="4776" spans="1:9" ht="14.4">
      <c r="A4776" t="s">
        <v>9981</v>
      </c>
      <c r="B4776">
        <v>4775</v>
      </c>
      <c r="C4776" t="s">
        <v>9981</v>
      </c>
      <c r="D4776" t="s">
        <v>9982</v>
      </c>
      <c r="E4776" t="s">
        <v>9983</v>
      </c>
      <c r="F4776" t="s">
        <v>9965</v>
      </c>
      <c r="G4776" t="s">
        <v>6009</v>
      </c>
      <c r="I4776">
        <v>1</v>
      </c>
    </row>
    <row r="4777" spans="1:9" ht="14.4">
      <c r="A4777" t="s">
        <v>9984</v>
      </c>
      <c r="B4777">
        <v>4776</v>
      </c>
      <c r="C4777" t="s">
        <v>9984</v>
      </c>
      <c r="D4777" t="s">
        <v>1637</v>
      </c>
      <c r="E4777" t="s">
        <v>1638</v>
      </c>
      <c r="F4777" t="s">
        <v>9965</v>
      </c>
      <c r="G4777" t="s">
        <v>6009</v>
      </c>
      <c r="I4777">
        <v>1</v>
      </c>
    </row>
    <row r="4778" spans="1:9" ht="14.4">
      <c r="A4778" t="s">
        <v>9985</v>
      </c>
      <c r="B4778">
        <v>4777</v>
      </c>
      <c r="C4778" t="s">
        <v>9985</v>
      </c>
      <c r="D4778" t="s">
        <v>9986</v>
      </c>
      <c r="E4778" t="s">
        <v>1551</v>
      </c>
      <c r="F4778" t="s">
        <v>9965</v>
      </c>
      <c r="G4778" t="s">
        <v>6009</v>
      </c>
      <c r="I4778">
        <v>1</v>
      </c>
    </row>
    <row r="4779" spans="1:9" ht="14.4">
      <c r="A4779" t="s">
        <v>9987</v>
      </c>
      <c r="B4779">
        <v>4778</v>
      </c>
      <c r="C4779" t="s">
        <v>9987</v>
      </c>
      <c r="D4779" t="s">
        <v>2967</v>
      </c>
      <c r="E4779" t="s">
        <v>1551</v>
      </c>
      <c r="F4779" t="s">
        <v>9965</v>
      </c>
      <c r="G4779" t="s">
        <v>6009</v>
      </c>
      <c r="I4779">
        <v>1</v>
      </c>
    </row>
    <row r="4780" spans="1:9" ht="14.4" hidden="1">
      <c r="A4780" t="s">
        <v>1643</v>
      </c>
      <c r="B4780">
        <v>4779</v>
      </c>
      <c r="F4780" t="s">
        <v>9965</v>
      </c>
      <c r="G4780" t="s">
        <v>6009</v>
      </c>
      <c r="I4780">
        <v>1</v>
      </c>
    </row>
    <row r="4781" spans="1:9" ht="14.4" hidden="1">
      <c r="A4781" t="s">
        <v>9988</v>
      </c>
      <c r="B4781">
        <v>4780</v>
      </c>
      <c r="C4781" t="s">
        <v>9988</v>
      </c>
      <c r="D4781" t="s">
        <v>9989</v>
      </c>
      <c r="E4781" t="s">
        <v>823</v>
      </c>
      <c r="F4781" t="s">
        <v>9965</v>
      </c>
      <c r="G4781" t="s">
        <v>6009</v>
      </c>
      <c r="I4781">
        <v>1</v>
      </c>
    </row>
    <row r="4782" spans="1:9" ht="14.4">
      <c r="A4782" t="s">
        <v>9990</v>
      </c>
      <c r="B4782">
        <v>4781</v>
      </c>
      <c r="C4782" t="s">
        <v>9990</v>
      </c>
      <c r="D4782" t="s">
        <v>9991</v>
      </c>
      <c r="E4782" t="s">
        <v>9992</v>
      </c>
      <c r="F4782" t="s">
        <v>9965</v>
      </c>
      <c r="G4782" t="s">
        <v>6009</v>
      </c>
      <c r="I4782">
        <v>1</v>
      </c>
    </row>
    <row r="4783" spans="1:9" ht="14.4">
      <c r="A4783" t="s">
        <v>9993</v>
      </c>
      <c r="B4783">
        <v>4782</v>
      </c>
      <c r="C4783" t="s">
        <v>9993</v>
      </c>
      <c r="D4783" t="s">
        <v>2653</v>
      </c>
      <c r="E4783" t="s">
        <v>1304</v>
      </c>
      <c r="F4783" t="s">
        <v>9965</v>
      </c>
      <c r="G4783" t="s">
        <v>6009</v>
      </c>
      <c r="I4783">
        <v>1</v>
      </c>
    </row>
    <row r="4784" spans="1:9" ht="14.4" hidden="1">
      <c r="A4784" t="s">
        <v>1643</v>
      </c>
      <c r="B4784">
        <v>4783</v>
      </c>
      <c r="F4784" t="s">
        <v>9965</v>
      </c>
      <c r="G4784" t="s">
        <v>6009</v>
      </c>
      <c r="I4784">
        <v>1</v>
      </c>
    </row>
    <row r="4785" spans="1:9" ht="14.4" hidden="1">
      <c r="A4785" t="s">
        <v>1643</v>
      </c>
      <c r="B4785">
        <v>4784</v>
      </c>
      <c r="F4785" t="s">
        <v>9965</v>
      </c>
      <c r="G4785" t="s">
        <v>6009</v>
      </c>
      <c r="I4785">
        <v>1</v>
      </c>
    </row>
    <row r="4786" spans="1:9" ht="14.4" hidden="1">
      <c r="A4786" t="s">
        <v>1643</v>
      </c>
      <c r="B4786">
        <v>4785</v>
      </c>
      <c r="F4786" t="s">
        <v>9965</v>
      </c>
      <c r="G4786" t="s">
        <v>6009</v>
      </c>
      <c r="I4786">
        <v>1</v>
      </c>
    </row>
    <row r="4787" spans="1:9" ht="14.4" hidden="1">
      <c r="A4787" t="s">
        <v>1643</v>
      </c>
      <c r="B4787">
        <v>4786</v>
      </c>
      <c r="F4787" t="s">
        <v>9965</v>
      </c>
      <c r="G4787" t="s">
        <v>6009</v>
      </c>
      <c r="I4787">
        <v>1</v>
      </c>
    </row>
    <row r="4788" spans="1:9" ht="14.4" hidden="1">
      <c r="A4788" t="s">
        <v>9920</v>
      </c>
      <c r="B4788">
        <v>4787</v>
      </c>
      <c r="C4788" t="s">
        <v>9920</v>
      </c>
      <c r="D4788" t="s">
        <v>823</v>
      </c>
      <c r="E4788" t="s">
        <v>823</v>
      </c>
      <c r="F4788" t="s">
        <v>9965</v>
      </c>
      <c r="G4788" t="s">
        <v>6009</v>
      </c>
      <c r="I4788">
        <v>1</v>
      </c>
    </row>
    <row r="4789" spans="1:9" ht="14.4" hidden="1">
      <c r="A4789" t="s">
        <v>1643</v>
      </c>
      <c r="B4789">
        <v>4788</v>
      </c>
      <c r="F4789" t="s">
        <v>9965</v>
      </c>
      <c r="G4789" t="s">
        <v>6009</v>
      </c>
      <c r="I4789">
        <v>1</v>
      </c>
    </row>
    <row r="4790" spans="1:9" ht="14.4" hidden="1">
      <c r="A4790" t="s">
        <v>1643</v>
      </c>
      <c r="B4790">
        <v>4789</v>
      </c>
      <c r="F4790" t="s">
        <v>9965</v>
      </c>
      <c r="G4790" t="s">
        <v>6009</v>
      </c>
      <c r="I4790">
        <v>1</v>
      </c>
    </row>
    <row r="4791" spans="1:9" ht="14.4">
      <c r="A4791" t="s">
        <v>9994</v>
      </c>
      <c r="B4791">
        <v>4790</v>
      </c>
      <c r="C4791" t="s">
        <v>9994</v>
      </c>
      <c r="D4791" t="s">
        <v>9995</v>
      </c>
      <c r="E4791" t="s">
        <v>9996</v>
      </c>
      <c r="F4791" t="s">
        <v>9965</v>
      </c>
      <c r="G4791" t="s">
        <v>6009</v>
      </c>
      <c r="I4791">
        <v>1</v>
      </c>
    </row>
    <row r="4792" spans="1:9" ht="14.4" hidden="1">
      <c r="A4792" t="s">
        <v>1643</v>
      </c>
      <c r="B4792">
        <v>4791</v>
      </c>
      <c r="F4792" t="s">
        <v>9965</v>
      </c>
      <c r="G4792" t="s">
        <v>6009</v>
      </c>
      <c r="I4792">
        <v>1</v>
      </c>
    </row>
    <row r="4793" spans="1:9" ht="14.4">
      <c r="A4793" t="s">
        <v>9990</v>
      </c>
      <c r="B4793">
        <v>4792</v>
      </c>
      <c r="C4793" t="s">
        <v>9990</v>
      </c>
      <c r="D4793" t="s">
        <v>9997</v>
      </c>
      <c r="E4793" t="s">
        <v>9998</v>
      </c>
      <c r="F4793" t="s">
        <v>9965</v>
      </c>
      <c r="G4793" t="s">
        <v>6009</v>
      </c>
      <c r="I4793">
        <v>1</v>
      </c>
    </row>
    <row r="4794" spans="1:9" ht="14.4">
      <c r="A4794" t="s">
        <v>8778</v>
      </c>
      <c r="B4794">
        <v>4793</v>
      </c>
      <c r="C4794" t="s">
        <v>8778</v>
      </c>
      <c r="D4794" t="s">
        <v>1637</v>
      </c>
      <c r="E4794" t="s">
        <v>909</v>
      </c>
      <c r="F4794" t="s">
        <v>9965</v>
      </c>
      <c r="G4794" t="s">
        <v>6009</v>
      </c>
      <c r="I4794">
        <v>1</v>
      </c>
    </row>
    <row r="4795" spans="1:9" ht="14.4">
      <c r="A4795" t="s">
        <v>9999</v>
      </c>
      <c r="B4795">
        <v>4794</v>
      </c>
      <c r="C4795" t="s">
        <v>9999</v>
      </c>
      <c r="D4795" t="s">
        <v>10000</v>
      </c>
      <c r="E4795" t="s">
        <v>909</v>
      </c>
      <c r="F4795" t="s">
        <v>9965</v>
      </c>
      <c r="G4795" t="s">
        <v>6009</v>
      </c>
      <c r="I4795">
        <v>1</v>
      </c>
    </row>
    <row r="4796" spans="1:9" ht="14.4" hidden="1">
      <c r="A4796" t="s">
        <v>8783</v>
      </c>
      <c r="B4796">
        <v>4795</v>
      </c>
      <c r="C4796" t="s">
        <v>8783</v>
      </c>
      <c r="D4796" t="s">
        <v>1637</v>
      </c>
      <c r="E4796" t="s">
        <v>881</v>
      </c>
      <c r="F4796" t="s">
        <v>9965</v>
      </c>
      <c r="G4796" t="s">
        <v>6009</v>
      </c>
      <c r="I4796">
        <v>1</v>
      </c>
    </row>
    <row r="4797" spans="1:9" ht="14.4">
      <c r="A4797" t="s">
        <v>10001</v>
      </c>
      <c r="B4797">
        <v>4796</v>
      </c>
      <c r="C4797" t="s">
        <v>10001</v>
      </c>
      <c r="D4797" t="s">
        <v>10002</v>
      </c>
      <c r="E4797" t="s">
        <v>909</v>
      </c>
      <c r="F4797" t="s">
        <v>9965</v>
      </c>
      <c r="G4797" t="s">
        <v>6009</v>
      </c>
      <c r="I4797">
        <v>1</v>
      </c>
    </row>
    <row r="4798" spans="1:9" ht="14.4" hidden="1">
      <c r="A4798" t="s">
        <v>10003</v>
      </c>
      <c r="B4798">
        <v>4797</v>
      </c>
      <c r="C4798" t="s">
        <v>10003</v>
      </c>
      <c r="D4798" t="s">
        <v>810</v>
      </c>
      <c r="E4798" t="s">
        <v>881</v>
      </c>
      <c r="F4798" t="s">
        <v>9965</v>
      </c>
      <c r="G4798" t="s">
        <v>6009</v>
      </c>
      <c r="I4798">
        <v>1</v>
      </c>
    </row>
    <row r="4799" spans="1:9" ht="14.4" hidden="1">
      <c r="A4799" t="s">
        <v>1643</v>
      </c>
      <c r="B4799">
        <v>4798</v>
      </c>
      <c r="F4799" t="s">
        <v>10004</v>
      </c>
      <c r="G4799" t="s">
        <v>6009</v>
      </c>
      <c r="I4799">
        <v>1</v>
      </c>
    </row>
    <row r="4800" spans="1:9" ht="14.4">
      <c r="A4800" t="s">
        <v>9966</v>
      </c>
      <c r="B4800">
        <v>4799</v>
      </c>
      <c r="C4800" t="s">
        <v>9966</v>
      </c>
      <c r="D4800" t="s">
        <v>9967</v>
      </c>
      <c r="E4800" t="s">
        <v>2311</v>
      </c>
      <c r="F4800" t="s">
        <v>10004</v>
      </c>
      <c r="G4800" t="s">
        <v>6009</v>
      </c>
      <c r="I4800">
        <v>1</v>
      </c>
    </row>
    <row r="4801" spans="1:9" ht="14.4">
      <c r="A4801" t="s">
        <v>10005</v>
      </c>
      <c r="B4801">
        <v>4800</v>
      </c>
      <c r="C4801" t="s">
        <v>10005</v>
      </c>
      <c r="D4801" t="s">
        <v>9969</v>
      </c>
      <c r="E4801" t="s">
        <v>909</v>
      </c>
      <c r="F4801" t="s">
        <v>10004</v>
      </c>
      <c r="G4801" t="s">
        <v>6009</v>
      </c>
      <c r="I4801">
        <v>1</v>
      </c>
    </row>
    <row r="4802" spans="1:9" ht="14.4">
      <c r="A4802" t="s">
        <v>9970</v>
      </c>
      <c r="B4802">
        <v>4801</v>
      </c>
      <c r="C4802" t="s">
        <v>9970</v>
      </c>
      <c r="D4802" t="s">
        <v>1637</v>
      </c>
      <c r="E4802" t="s">
        <v>1638</v>
      </c>
      <c r="F4802" t="s">
        <v>10004</v>
      </c>
      <c r="G4802" t="s">
        <v>6009</v>
      </c>
      <c r="I4802">
        <v>1</v>
      </c>
    </row>
    <row r="4803" spans="1:9" ht="14.4">
      <c r="A4803" t="s">
        <v>9971</v>
      </c>
      <c r="B4803">
        <v>4802</v>
      </c>
      <c r="C4803" t="s">
        <v>9971</v>
      </c>
      <c r="D4803" t="s">
        <v>8471</v>
      </c>
      <c r="E4803" t="s">
        <v>2382</v>
      </c>
      <c r="F4803" t="s">
        <v>10004</v>
      </c>
      <c r="G4803" t="s">
        <v>6009</v>
      </c>
      <c r="I4803">
        <v>1</v>
      </c>
    </row>
    <row r="4804" spans="1:9" ht="14.4">
      <c r="A4804" t="s">
        <v>9972</v>
      </c>
      <c r="B4804">
        <v>4803</v>
      </c>
      <c r="C4804" t="s">
        <v>9972</v>
      </c>
      <c r="D4804" t="s">
        <v>9973</v>
      </c>
      <c r="E4804" t="s">
        <v>909</v>
      </c>
      <c r="F4804" t="s">
        <v>10004</v>
      </c>
      <c r="G4804" t="s">
        <v>6009</v>
      </c>
      <c r="I4804">
        <v>1</v>
      </c>
    </row>
    <row r="4805" spans="1:9" ht="14.4">
      <c r="A4805" t="s">
        <v>9974</v>
      </c>
      <c r="B4805">
        <v>4804</v>
      </c>
      <c r="C4805" t="s">
        <v>9974</v>
      </c>
      <c r="D4805" t="s">
        <v>9975</v>
      </c>
      <c r="E4805" t="s">
        <v>2382</v>
      </c>
      <c r="F4805" t="s">
        <v>10004</v>
      </c>
      <c r="G4805" t="s">
        <v>6009</v>
      </c>
      <c r="I4805">
        <v>1</v>
      </c>
    </row>
    <row r="4806" spans="1:9" ht="14.4">
      <c r="A4806" t="s">
        <v>9976</v>
      </c>
      <c r="B4806">
        <v>4805</v>
      </c>
      <c r="C4806" t="s">
        <v>9976</v>
      </c>
      <c r="D4806" t="s">
        <v>9977</v>
      </c>
      <c r="E4806" t="s">
        <v>9978</v>
      </c>
      <c r="F4806" t="s">
        <v>10004</v>
      </c>
      <c r="G4806" t="s">
        <v>6009</v>
      </c>
      <c r="I4806">
        <v>1</v>
      </c>
    </row>
    <row r="4807" spans="1:9" ht="14.4" hidden="1">
      <c r="A4807" t="s">
        <v>9979</v>
      </c>
      <c r="B4807">
        <v>4806</v>
      </c>
      <c r="C4807" t="s">
        <v>9979</v>
      </c>
      <c r="D4807" t="s">
        <v>9980</v>
      </c>
      <c r="E4807" t="s">
        <v>823</v>
      </c>
      <c r="F4807" t="s">
        <v>10004</v>
      </c>
      <c r="G4807" t="s">
        <v>6009</v>
      </c>
      <c r="I4807">
        <v>1</v>
      </c>
    </row>
    <row r="4808" spans="1:9" ht="14.4" hidden="1">
      <c r="A4808" t="s">
        <v>9981</v>
      </c>
      <c r="B4808">
        <v>4807</v>
      </c>
      <c r="C4808" t="s">
        <v>9981</v>
      </c>
      <c r="D4808" t="s">
        <v>10006</v>
      </c>
      <c r="E4808" t="s">
        <v>823</v>
      </c>
      <c r="F4808" t="s">
        <v>10004</v>
      </c>
      <c r="G4808" t="s">
        <v>6009</v>
      </c>
      <c r="I4808">
        <v>1</v>
      </c>
    </row>
    <row r="4809" spans="1:9" ht="14.4">
      <c r="A4809" t="s">
        <v>9984</v>
      </c>
      <c r="B4809">
        <v>4808</v>
      </c>
      <c r="C4809" t="s">
        <v>9984</v>
      </c>
      <c r="D4809" t="s">
        <v>1637</v>
      </c>
      <c r="E4809" t="s">
        <v>1638</v>
      </c>
      <c r="F4809" t="s">
        <v>10004</v>
      </c>
      <c r="G4809" t="s">
        <v>6009</v>
      </c>
      <c r="I4809">
        <v>1</v>
      </c>
    </row>
    <row r="4810" spans="1:9" ht="14.4" hidden="1">
      <c r="A4810" t="s">
        <v>1643</v>
      </c>
      <c r="B4810">
        <v>4809</v>
      </c>
      <c r="F4810" t="s">
        <v>10004</v>
      </c>
      <c r="G4810" t="s">
        <v>6009</v>
      </c>
      <c r="I4810">
        <v>1</v>
      </c>
    </row>
    <row r="4811" spans="1:9" ht="14.4">
      <c r="A4811" t="s">
        <v>9987</v>
      </c>
      <c r="B4811">
        <v>4810</v>
      </c>
      <c r="C4811" t="s">
        <v>9987</v>
      </c>
      <c r="D4811" t="s">
        <v>2967</v>
      </c>
      <c r="E4811" t="s">
        <v>1551</v>
      </c>
      <c r="F4811" t="s">
        <v>10004</v>
      </c>
      <c r="G4811" t="s">
        <v>6009</v>
      </c>
      <c r="I4811">
        <v>1</v>
      </c>
    </row>
    <row r="4812" spans="1:9" ht="14.4" hidden="1">
      <c r="A4812" t="s">
        <v>1643</v>
      </c>
      <c r="B4812">
        <v>4811</v>
      </c>
      <c r="F4812" t="s">
        <v>10004</v>
      </c>
      <c r="G4812" t="s">
        <v>6009</v>
      </c>
      <c r="I4812">
        <v>1</v>
      </c>
    </row>
    <row r="4813" spans="1:9" ht="14.4" hidden="1">
      <c r="A4813" t="s">
        <v>9988</v>
      </c>
      <c r="B4813">
        <v>4812</v>
      </c>
      <c r="C4813" t="s">
        <v>9988</v>
      </c>
      <c r="D4813" t="s">
        <v>9989</v>
      </c>
      <c r="E4813" t="s">
        <v>823</v>
      </c>
      <c r="F4813" t="s">
        <v>10004</v>
      </c>
      <c r="G4813" t="s">
        <v>6009</v>
      </c>
      <c r="I4813">
        <v>1</v>
      </c>
    </row>
    <row r="4814" spans="1:9" ht="14.4">
      <c r="A4814" t="s">
        <v>9990</v>
      </c>
      <c r="B4814">
        <v>4813</v>
      </c>
      <c r="C4814" t="s">
        <v>9990</v>
      </c>
      <c r="D4814" t="s">
        <v>9991</v>
      </c>
      <c r="E4814" t="s">
        <v>9992</v>
      </c>
      <c r="F4814" t="s">
        <v>10004</v>
      </c>
      <c r="G4814" t="s">
        <v>6009</v>
      </c>
      <c r="I4814">
        <v>1</v>
      </c>
    </row>
    <row r="4815" spans="1:9" ht="14.4">
      <c r="A4815" t="s">
        <v>9993</v>
      </c>
      <c r="B4815">
        <v>4814</v>
      </c>
      <c r="C4815" t="s">
        <v>9993</v>
      </c>
      <c r="D4815" t="s">
        <v>2653</v>
      </c>
      <c r="E4815" t="s">
        <v>1304</v>
      </c>
      <c r="F4815" t="s">
        <v>10004</v>
      </c>
      <c r="G4815" t="s">
        <v>6009</v>
      </c>
      <c r="I4815">
        <v>1</v>
      </c>
    </row>
    <row r="4816" spans="1:9" ht="14.4">
      <c r="A4816" t="s">
        <v>10007</v>
      </c>
      <c r="B4816">
        <v>4815</v>
      </c>
      <c r="C4816" t="s">
        <v>10007</v>
      </c>
      <c r="D4816" t="s">
        <v>908</v>
      </c>
      <c r="E4816" t="s">
        <v>2311</v>
      </c>
      <c r="F4816" t="s">
        <v>10004</v>
      </c>
      <c r="G4816" t="s">
        <v>6009</v>
      </c>
      <c r="I4816">
        <v>1</v>
      </c>
    </row>
    <row r="4817" spans="1:9" ht="14.4" hidden="1">
      <c r="A4817" t="s">
        <v>1643</v>
      </c>
      <c r="B4817">
        <v>4816</v>
      </c>
      <c r="F4817" t="s">
        <v>10004</v>
      </c>
      <c r="G4817" t="s">
        <v>6009</v>
      </c>
      <c r="I4817">
        <v>1</v>
      </c>
    </row>
    <row r="4818" spans="1:9" ht="14.4" hidden="1">
      <c r="A4818" t="s">
        <v>1643</v>
      </c>
      <c r="B4818">
        <v>4817</v>
      </c>
      <c r="F4818" t="s">
        <v>10004</v>
      </c>
      <c r="G4818" t="s">
        <v>6009</v>
      </c>
      <c r="I4818">
        <v>1</v>
      </c>
    </row>
    <row r="4819" spans="1:9" ht="14.4" hidden="1">
      <c r="A4819" t="s">
        <v>1643</v>
      </c>
      <c r="B4819">
        <v>4818</v>
      </c>
      <c r="F4819" t="s">
        <v>10004</v>
      </c>
      <c r="G4819" t="s">
        <v>6009</v>
      </c>
      <c r="I4819">
        <v>1</v>
      </c>
    </row>
    <row r="4820" spans="1:9" ht="14.4" hidden="1">
      <c r="A4820" t="s">
        <v>1643</v>
      </c>
      <c r="B4820">
        <v>4819</v>
      </c>
      <c r="F4820" t="s">
        <v>10004</v>
      </c>
      <c r="G4820" t="s">
        <v>6009</v>
      </c>
      <c r="I4820">
        <v>1</v>
      </c>
    </row>
    <row r="4821" spans="1:9" ht="14.4" hidden="1">
      <c r="A4821" t="s">
        <v>1643</v>
      </c>
      <c r="B4821">
        <v>4820</v>
      </c>
      <c r="F4821" t="s">
        <v>10004</v>
      </c>
      <c r="G4821" t="s">
        <v>6009</v>
      </c>
      <c r="I4821">
        <v>1</v>
      </c>
    </row>
    <row r="4822" spans="1:9" ht="14.4">
      <c r="A4822" t="s">
        <v>9885</v>
      </c>
      <c r="B4822">
        <v>4821</v>
      </c>
      <c r="C4822" t="s">
        <v>9885</v>
      </c>
      <c r="D4822" t="s">
        <v>1637</v>
      </c>
      <c r="E4822" t="s">
        <v>909</v>
      </c>
      <c r="F4822" t="s">
        <v>10004</v>
      </c>
      <c r="G4822" t="s">
        <v>6009</v>
      </c>
      <c r="I4822">
        <v>1</v>
      </c>
    </row>
    <row r="4823" spans="1:9" ht="14.4" hidden="1">
      <c r="A4823" t="s">
        <v>9999</v>
      </c>
      <c r="B4823">
        <v>4822</v>
      </c>
      <c r="C4823" t="s">
        <v>9999</v>
      </c>
      <c r="D4823" t="s">
        <v>10000</v>
      </c>
      <c r="E4823" t="s">
        <v>823</v>
      </c>
      <c r="F4823" t="s">
        <v>10004</v>
      </c>
      <c r="G4823" t="s">
        <v>6009</v>
      </c>
      <c r="I4823">
        <v>1</v>
      </c>
    </row>
    <row r="4824" spans="1:9" ht="14.4">
      <c r="A4824" t="s">
        <v>10008</v>
      </c>
      <c r="B4824">
        <v>4823</v>
      </c>
      <c r="C4824" t="s">
        <v>10008</v>
      </c>
      <c r="D4824" t="s">
        <v>1637</v>
      </c>
      <c r="E4824" t="s">
        <v>10009</v>
      </c>
      <c r="F4824" t="s">
        <v>10004</v>
      </c>
      <c r="G4824" t="s">
        <v>6009</v>
      </c>
      <c r="I4824">
        <v>1</v>
      </c>
    </row>
    <row r="4825" spans="1:9" ht="14.4" hidden="1">
      <c r="A4825" t="s">
        <v>8783</v>
      </c>
      <c r="B4825">
        <v>4824</v>
      </c>
      <c r="C4825" t="s">
        <v>8783</v>
      </c>
      <c r="D4825" t="s">
        <v>1637</v>
      </c>
      <c r="E4825" t="s">
        <v>881</v>
      </c>
      <c r="F4825" t="s">
        <v>10004</v>
      </c>
      <c r="G4825" t="s">
        <v>6009</v>
      </c>
      <c r="I4825">
        <v>1</v>
      </c>
    </row>
    <row r="4826" spans="1:9" ht="14.4">
      <c r="A4826" t="s">
        <v>10010</v>
      </c>
      <c r="B4826">
        <v>4825</v>
      </c>
      <c r="C4826" t="s">
        <v>10010</v>
      </c>
      <c r="D4826" t="s">
        <v>10011</v>
      </c>
      <c r="E4826" t="s">
        <v>2311</v>
      </c>
      <c r="F4826" t="s">
        <v>10004</v>
      </c>
      <c r="G4826" t="s">
        <v>6009</v>
      </c>
      <c r="I4826">
        <v>1</v>
      </c>
    </row>
    <row r="4827" spans="1:9" ht="14.4" hidden="1">
      <c r="A4827" t="s">
        <v>1643</v>
      </c>
      <c r="B4827">
        <v>4826</v>
      </c>
      <c r="F4827" t="s">
        <v>10004</v>
      </c>
      <c r="G4827" t="s">
        <v>6009</v>
      </c>
      <c r="I4827">
        <v>1</v>
      </c>
    </row>
    <row r="4828" spans="1:9" ht="14.4" hidden="1">
      <c r="A4828" t="s">
        <v>9964</v>
      </c>
      <c r="B4828">
        <v>4827</v>
      </c>
      <c r="C4828" t="s">
        <v>9964</v>
      </c>
      <c r="F4828" t="s">
        <v>10004</v>
      </c>
      <c r="G4828" t="s">
        <v>6009</v>
      </c>
      <c r="I4828">
        <v>1</v>
      </c>
    </row>
    <row r="4829" spans="1:9" ht="14.4" hidden="1">
      <c r="A4829" t="s">
        <v>1643</v>
      </c>
      <c r="B4829">
        <v>4828</v>
      </c>
      <c r="F4829" t="s">
        <v>10012</v>
      </c>
      <c r="G4829" t="s">
        <v>6009</v>
      </c>
      <c r="I4829">
        <v>1</v>
      </c>
    </row>
    <row r="4830" spans="1:9" ht="14.4">
      <c r="A4830" t="s">
        <v>9966</v>
      </c>
      <c r="B4830">
        <v>4829</v>
      </c>
      <c r="C4830" t="s">
        <v>9966</v>
      </c>
      <c r="D4830" t="s">
        <v>10013</v>
      </c>
      <c r="E4830" t="s">
        <v>2311</v>
      </c>
      <c r="F4830" t="s">
        <v>10012</v>
      </c>
      <c r="G4830" t="s">
        <v>6009</v>
      </c>
      <c r="I4830">
        <v>1</v>
      </c>
    </row>
    <row r="4831" spans="1:9" ht="14.4">
      <c r="A4831" t="s">
        <v>10005</v>
      </c>
      <c r="B4831">
        <v>4830</v>
      </c>
      <c r="C4831" t="s">
        <v>10005</v>
      </c>
      <c r="D4831" t="s">
        <v>9969</v>
      </c>
      <c r="E4831" t="s">
        <v>909</v>
      </c>
      <c r="F4831" t="s">
        <v>10012</v>
      </c>
      <c r="G4831" t="s">
        <v>6009</v>
      </c>
      <c r="I4831">
        <v>1</v>
      </c>
    </row>
    <row r="4832" spans="1:9" ht="14.4">
      <c r="A4832" t="s">
        <v>9970</v>
      </c>
      <c r="B4832">
        <v>4831</v>
      </c>
      <c r="C4832" t="s">
        <v>9970</v>
      </c>
      <c r="D4832" t="s">
        <v>1637</v>
      </c>
      <c r="E4832" t="s">
        <v>1638</v>
      </c>
      <c r="F4832" t="s">
        <v>10012</v>
      </c>
      <c r="G4832" t="s">
        <v>6009</v>
      </c>
      <c r="I4832">
        <v>1</v>
      </c>
    </row>
    <row r="4833" spans="1:9" ht="14.4" hidden="1">
      <c r="A4833" t="s">
        <v>9971</v>
      </c>
      <c r="B4833">
        <v>4832</v>
      </c>
      <c r="C4833" t="s">
        <v>9971</v>
      </c>
      <c r="D4833" t="s">
        <v>8471</v>
      </c>
      <c r="E4833" t="s">
        <v>823</v>
      </c>
      <c r="F4833" t="s">
        <v>10012</v>
      </c>
      <c r="G4833" t="s">
        <v>6009</v>
      </c>
      <c r="I4833">
        <v>1</v>
      </c>
    </row>
    <row r="4834" spans="1:9" ht="14.4">
      <c r="A4834" t="s">
        <v>9972</v>
      </c>
      <c r="B4834">
        <v>4833</v>
      </c>
      <c r="C4834" t="s">
        <v>9972</v>
      </c>
      <c r="D4834" t="s">
        <v>9973</v>
      </c>
      <c r="E4834" t="s">
        <v>2382</v>
      </c>
      <c r="F4834" t="s">
        <v>10012</v>
      </c>
      <c r="G4834" t="s">
        <v>6009</v>
      </c>
      <c r="I4834">
        <v>1</v>
      </c>
    </row>
    <row r="4835" spans="1:9" ht="14.4">
      <c r="A4835" t="s">
        <v>9974</v>
      </c>
      <c r="B4835">
        <v>4834</v>
      </c>
      <c r="C4835" t="s">
        <v>9974</v>
      </c>
      <c r="D4835" t="s">
        <v>9975</v>
      </c>
      <c r="E4835" t="s">
        <v>909</v>
      </c>
      <c r="F4835" t="s">
        <v>10012</v>
      </c>
      <c r="G4835" t="s">
        <v>6009</v>
      </c>
      <c r="I4835">
        <v>1</v>
      </c>
    </row>
    <row r="4836" spans="1:9" ht="14.4">
      <c r="A4836" t="s">
        <v>9976</v>
      </c>
      <c r="B4836">
        <v>4835</v>
      </c>
      <c r="C4836" t="s">
        <v>9976</v>
      </c>
      <c r="D4836" t="s">
        <v>9977</v>
      </c>
      <c r="E4836" t="s">
        <v>9978</v>
      </c>
      <c r="F4836" t="s">
        <v>10012</v>
      </c>
      <c r="G4836" t="s">
        <v>6009</v>
      </c>
      <c r="I4836">
        <v>1</v>
      </c>
    </row>
    <row r="4837" spans="1:9" ht="14.4" hidden="1">
      <c r="A4837" t="s">
        <v>10014</v>
      </c>
      <c r="B4837">
        <v>4836</v>
      </c>
      <c r="C4837" t="s">
        <v>10014</v>
      </c>
      <c r="D4837" t="s">
        <v>9980</v>
      </c>
      <c r="E4837" t="s">
        <v>823</v>
      </c>
      <c r="F4837" t="s">
        <v>10012</v>
      </c>
      <c r="G4837" t="s">
        <v>6009</v>
      </c>
      <c r="I4837">
        <v>1</v>
      </c>
    </row>
    <row r="4838" spans="1:9" ht="14.4">
      <c r="A4838" t="s">
        <v>9981</v>
      </c>
      <c r="B4838">
        <v>4837</v>
      </c>
      <c r="C4838" t="s">
        <v>9981</v>
      </c>
      <c r="D4838" t="s">
        <v>9982</v>
      </c>
      <c r="E4838" t="s">
        <v>9983</v>
      </c>
      <c r="F4838" t="s">
        <v>10012</v>
      </c>
      <c r="G4838" t="s">
        <v>6009</v>
      </c>
      <c r="I4838">
        <v>1</v>
      </c>
    </row>
    <row r="4839" spans="1:9" ht="14.4">
      <c r="A4839" t="s">
        <v>9984</v>
      </c>
      <c r="B4839">
        <v>4838</v>
      </c>
      <c r="C4839" t="s">
        <v>9984</v>
      </c>
      <c r="D4839" t="s">
        <v>1637</v>
      </c>
      <c r="E4839" t="s">
        <v>10015</v>
      </c>
      <c r="F4839" t="s">
        <v>10012</v>
      </c>
      <c r="G4839" t="s">
        <v>6009</v>
      </c>
      <c r="I4839">
        <v>1</v>
      </c>
    </row>
    <row r="4840" spans="1:9" ht="14.4">
      <c r="A4840" t="s">
        <v>9985</v>
      </c>
      <c r="B4840">
        <v>4839</v>
      </c>
      <c r="C4840" t="s">
        <v>9985</v>
      </c>
      <c r="D4840" t="s">
        <v>9986</v>
      </c>
      <c r="E4840" t="s">
        <v>1551</v>
      </c>
      <c r="F4840" t="s">
        <v>10012</v>
      </c>
      <c r="G4840" t="s">
        <v>6009</v>
      </c>
      <c r="I4840">
        <v>1</v>
      </c>
    </row>
    <row r="4841" spans="1:9" ht="14.4">
      <c r="A4841" t="s">
        <v>9987</v>
      </c>
      <c r="B4841">
        <v>4840</v>
      </c>
      <c r="C4841" t="s">
        <v>9987</v>
      </c>
      <c r="D4841" t="s">
        <v>2967</v>
      </c>
      <c r="E4841" t="s">
        <v>1551</v>
      </c>
      <c r="F4841" t="s">
        <v>10012</v>
      </c>
      <c r="G4841" t="s">
        <v>6009</v>
      </c>
      <c r="I4841">
        <v>1</v>
      </c>
    </row>
    <row r="4842" spans="1:9" ht="14.4" hidden="1">
      <c r="A4842" t="s">
        <v>1643</v>
      </c>
      <c r="B4842">
        <v>4841</v>
      </c>
      <c r="F4842" t="s">
        <v>10012</v>
      </c>
      <c r="G4842" t="s">
        <v>6009</v>
      </c>
      <c r="I4842">
        <v>1</v>
      </c>
    </row>
    <row r="4843" spans="1:9" ht="14.4">
      <c r="A4843" t="s">
        <v>9993</v>
      </c>
      <c r="B4843">
        <v>4842</v>
      </c>
      <c r="C4843" t="s">
        <v>9993</v>
      </c>
      <c r="D4843" t="s">
        <v>908</v>
      </c>
      <c r="E4843" t="s">
        <v>1638</v>
      </c>
      <c r="F4843" t="s">
        <v>10012</v>
      </c>
      <c r="G4843" t="s">
        <v>6009</v>
      </c>
      <c r="I4843">
        <v>1</v>
      </c>
    </row>
    <row r="4844" spans="1:9" ht="14.4">
      <c r="A4844" t="s">
        <v>9910</v>
      </c>
      <c r="B4844">
        <v>4843</v>
      </c>
      <c r="C4844" t="s">
        <v>9910</v>
      </c>
      <c r="D4844" t="s">
        <v>908</v>
      </c>
      <c r="E4844" t="s">
        <v>2311</v>
      </c>
      <c r="F4844" t="s">
        <v>10012</v>
      </c>
      <c r="G4844" t="s">
        <v>6009</v>
      </c>
      <c r="I4844">
        <v>1</v>
      </c>
    </row>
    <row r="4845" spans="1:9" ht="14.4" hidden="1">
      <c r="A4845" t="s">
        <v>1643</v>
      </c>
      <c r="B4845">
        <v>4844</v>
      </c>
      <c r="F4845" t="s">
        <v>10012</v>
      </c>
      <c r="G4845" t="s">
        <v>6009</v>
      </c>
      <c r="I4845">
        <v>1</v>
      </c>
    </row>
    <row r="4846" spans="1:9" ht="14.4" hidden="1">
      <c r="A4846" t="s">
        <v>1643</v>
      </c>
      <c r="B4846">
        <v>4845</v>
      </c>
      <c r="F4846" t="s">
        <v>10012</v>
      </c>
      <c r="G4846" t="s">
        <v>6009</v>
      </c>
      <c r="I4846">
        <v>1</v>
      </c>
    </row>
    <row r="4847" spans="1:9" ht="14.4" hidden="1">
      <c r="A4847" t="s">
        <v>10016</v>
      </c>
      <c r="B4847" t="s">
        <v>10017</v>
      </c>
      <c r="C4847">
        <v>4846</v>
      </c>
      <c r="D4847" t="s">
        <v>10018</v>
      </c>
      <c r="E4847" t="s">
        <v>881</v>
      </c>
      <c r="F4847" t="s">
        <v>8706</v>
      </c>
      <c r="G4847" t="s">
        <v>10012</v>
      </c>
      <c r="I4847">
        <v>1</v>
      </c>
    </row>
    <row r="4848" spans="1:9" ht="14.4">
      <c r="A4848" t="s">
        <v>8778</v>
      </c>
      <c r="B4848">
        <v>4847</v>
      </c>
      <c r="C4848" t="s">
        <v>8778</v>
      </c>
      <c r="D4848" t="s">
        <v>1637</v>
      </c>
      <c r="E4848" t="s">
        <v>1638</v>
      </c>
      <c r="F4848" t="s">
        <v>10012</v>
      </c>
      <c r="G4848" t="s">
        <v>6009</v>
      </c>
      <c r="I4848">
        <v>1</v>
      </c>
    </row>
    <row r="4849" spans="1:9" ht="14.4">
      <c r="A4849" t="s">
        <v>9999</v>
      </c>
      <c r="B4849">
        <v>4848</v>
      </c>
      <c r="C4849" t="s">
        <v>9999</v>
      </c>
      <c r="D4849" t="s">
        <v>10000</v>
      </c>
      <c r="E4849" t="s">
        <v>909</v>
      </c>
      <c r="F4849" t="s">
        <v>10012</v>
      </c>
      <c r="G4849" t="s">
        <v>6009</v>
      </c>
      <c r="I4849">
        <v>1</v>
      </c>
    </row>
    <row r="4850" spans="1:9" ht="14.4">
      <c r="A4850" t="s">
        <v>10008</v>
      </c>
      <c r="B4850">
        <v>4849</v>
      </c>
      <c r="C4850" t="s">
        <v>10008</v>
      </c>
      <c r="D4850" t="s">
        <v>1637</v>
      </c>
      <c r="E4850" t="s">
        <v>10019</v>
      </c>
      <c r="F4850" t="s">
        <v>10012</v>
      </c>
      <c r="G4850" t="s">
        <v>6009</v>
      </c>
      <c r="I4850">
        <v>1</v>
      </c>
    </row>
    <row r="4851" spans="1:9" ht="14.4" hidden="1">
      <c r="A4851" t="s">
        <v>8783</v>
      </c>
      <c r="B4851">
        <v>4850</v>
      </c>
      <c r="C4851" t="s">
        <v>8783</v>
      </c>
      <c r="D4851" t="s">
        <v>1637</v>
      </c>
      <c r="E4851" t="s">
        <v>881</v>
      </c>
      <c r="F4851" t="s">
        <v>10012</v>
      </c>
      <c r="G4851" t="s">
        <v>6009</v>
      </c>
      <c r="I4851">
        <v>1</v>
      </c>
    </row>
    <row r="4852" spans="1:9" ht="14.4">
      <c r="A4852" t="s">
        <v>10010</v>
      </c>
      <c r="B4852">
        <v>4851</v>
      </c>
      <c r="C4852" t="s">
        <v>10010</v>
      </c>
      <c r="D4852" t="s">
        <v>10011</v>
      </c>
      <c r="E4852" t="s">
        <v>2311</v>
      </c>
      <c r="F4852" t="s">
        <v>10012</v>
      </c>
      <c r="G4852" t="s">
        <v>6009</v>
      </c>
      <c r="I4852">
        <v>1</v>
      </c>
    </row>
    <row r="4853" spans="1:9" ht="14.4" hidden="1">
      <c r="A4853" t="s">
        <v>1643</v>
      </c>
      <c r="B4853">
        <v>4852</v>
      </c>
      <c r="F4853" t="s">
        <v>10012</v>
      </c>
      <c r="G4853" t="s">
        <v>6009</v>
      </c>
      <c r="I4853">
        <v>1</v>
      </c>
    </row>
    <row r="4854" spans="1:9" ht="14.4">
      <c r="A4854" t="s">
        <v>10003</v>
      </c>
      <c r="B4854">
        <v>4853</v>
      </c>
      <c r="C4854" t="s">
        <v>10003</v>
      </c>
      <c r="D4854" t="s">
        <v>810</v>
      </c>
      <c r="E4854" t="s">
        <v>2311</v>
      </c>
      <c r="F4854" t="s">
        <v>10012</v>
      </c>
      <c r="G4854" t="s">
        <v>6009</v>
      </c>
      <c r="I4854">
        <v>1</v>
      </c>
    </row>
    <row r="4855" spans="1:9" ht="14.4">
      <c r="A4855" t="s">
        <v>10020</v>
      </c>
      <c r="B4855">
        <v>4854</v>
      </c>
      <c r="C4855" t="s">
        <v>10020</v>
      </c>
      <c r="D4855" t="s">
        <v>10021</v>
      </c>
      <c r="E4855" t="s">
        <v>810</v>
      </c>
      <c r="F4855" t="s">
        <v>10022</v>
      </c>
      <c r="G4855" t="s">
        <v>6009</v>
      </c>
      <c r="I4855">
        <v>1</v>
      </c>
    </row>
    <row r="4856" spans="1:9" ht="14.4">
      <c r="A4856" t="s">
        <v>10023</v>
      </c>
      <c r="B4856">
        <v>4855</v>
      </c>
      <c r="C4856" t="s">
        <v>10023</v>
      </c>
      <c r="D4856" t="s">
        <v>10024</v>
      </c>
      <c r="E4856" t="s">
        <v>10025</v>
      </c>
      <c r="F4856" t="s">
        <v>10022</v>
      </c>
      <c r="G4856" t="s">
        <v>6009</v>
      </c>
      <c r="I4856">
        <v>1</v>
      </c>
    </row>
    <row r="4857" spans="1:9" ht="14.4" hidden="1">
      <c r="A4857" t="s">
        <v>10026</v>
      </c>
      <c r="B4857">
        <v>4856</v>
      </c>
      <c r="C4857" t="s">
        <v>10026</v>
      </c>
      <c r="D4857" t="s">
        <v>823</v>
      </c>
      <c r="E4857" t="s">
        <v>823</v>
      </c>
      <c r="F4857" t="s">
        <v>10022</v>
      </c>
      <c r="G4857" t="s">
        <v>6009</v>
      </c>
      <c r="I4857">
        <v>1</v>
      </c>
    </row>
    <row r="4858" spans="1:9" ht="14.4">
      <c r="A4858" t="s">
        <v>10027</v>
      </c>
      <c r="B4858">
        <v>4857</v>
      </c>
      <c r="C4858" t="s">
        <v>10027</v>
      </c>
      <c r="D4858" t="s">
        <v>10028</v>
      </c>
      <c r="E4858" s="13">
        <v>44993</v>
      </c>
      <c r="F4858" t="s">
        <v>10022</v>
      </c>
      <c r="G4858" t="s">
        <v>6009</v>
      </c>
      <c r="I4858">
        <v>1</v>
      </c>
    </row>
    <row r="4859" spans="1:9" ht="14.4">
      <c r="A4859" t="s">
        <v>10027</v>
      </c>
      <c r="B4859">
        <v>4858</v>
      </c>
      <c r="C4859" t="s">
        <v>10027</v>
      </c>
      <c r="D4859" t="s">
        <v>10029</v>
      </c>
      <c r="E4859" s="13">
        <v>44993</v>
      </c>
      <c r="F4859" t="s">
        <v>10022</v>
      </c>
      <c r="G4859" t="s">
        <v>6009</v>
      </c>
      <c r="I4859">
        <v>1</v>
      </c>
    </row>
    <row r="4860" spans="1:9" ht="14.4">
      <c r="A4860" t="s">
        <v>10030</v>
      </c>
      <c r="B4860">
        <v>4859</v>
      </c>
      <c r="C4860" t="s">
        <v>10030</v>
      </c>
      <c r="D4860" t="s">
        <v>10031</v>
      </c>
      <c r="E4860" t="s">
        <v>2382</v>
      </c>
      <c r="F4860" t="s">
        <v>10032</v>
      </c>
      <c r="G4860" t="s">
        <v>6009</v>
      </c>
      <c r="I4860">
        <v>1</v>
      </c>
    </row>
    <row r="4861" spans="1:9" ht="14.4">
      <c r="A4861" t="s">
        <v>10023</v>
      </c>
      <c r="B4861">
        <v>4860</v>
      </c>
      <c r="C4861" t="s">
        <v>10023</v>
      </c>
      <c r="D4861" t="s">
        <v>10033</v>
      </c>
      <c r="E4861" t="s">
        <v>10034</v>
      </c>
      <c r="F4861" t="s">
        <v>10032</v>
      </c>
      <c r="G4861" t="s">
        <v>6009</v>
      </c>
      <c r="I4861">
        <v>1</v>
      </c>
    </row>
    <row r="4862" spans="1:9" ht="14.4">
      <c r="A4862" t="s">
        <v>10035</v>
      </c>
      <c r="B4862">
        <v>4861</v>
      </c>
      <c r="C4862" t="s">
        <v>10035</v>
      </c>
      <c r="D4862" t="s">
        <v>10036</v>
      </c>
      <c r="E4862" t="s">
        <v>10037</v>
      </c>
      <c r="F4862" t="s">
        <v>10032</v>
      </c>
      <c r="G4862" t="s">
        <v>6009</v>
      </c>
      <c r="I4862">
        <v>1</v>
      </c>
    </row>
    <row r="4863" spans="1:9" ht="14.4">
      <c r="A4863" t="s">
        <v>10038</v>
      </c>
      <c r="B4863">
        <v>4862</v>
      </c>
      <c r="C4863" t="s">
        <v>10038</v>
      </c>
      <c r="D4863" t="s">
        <v>10039</v>
      </c>
      <c r="E4863" s="13">
        <v>44503</v>
      </c>
      <c r="F4863" t="s">
        <v>10040</v>
      </c>
      <c r="G4863" t="s">
        <v>6009</v>
      </c>
      <c r="I4863">
        <v>1</v>
      </c>
    </row>
    <row r="4864" spans="1:9" ht="14.4">
      <c r="A4864" t="s">
        <v>10023</v>
      </c>
      <c r="B4864">
        <v>4863</v>
      </c>
      <c r="C4864" t="s">
        <v>10023</v>
      </c>
      <c r="D4864" t="s">
        <v>10041</v>
      </c>
      <c r="E4864" t="s">
        <v>10034</v>
      </c>
      <c r="F4864" t="s">
        <v>10040</v>
      </c>
      <c r="G4864" t="s">
        <v>6009</v>
      </c>
      <c r="I4864">
        <v>1</v>
      </c>
    </row>
    <row r="4865" spans="1:9" ht="14.4" hidden="1">
      <c r="A4865" t="s">
        <v>1643</v>
      </c>
      <c r="B4865">
        <v>4864</v>
      </c>
      <c r="F4865" t="s">
        <v>10040</v>
      </c>
      <c r="G4865" t="s">
        <v>6009</v>
      </c>
      <c r="I4865">
        <v>1</v>
      </c>
    </row>
    <row r="4866" spans="1:9" ht="14.4" hidden="1">
      <c r="A4866" t="s">
        <v>1643</v>
      </c>
      <c r="B4866">
        <v>4865</v>
      </c>
      <c r="F4866" t="s">
        <v>10042</v>
      </c>
      <c r="G4866" t="s">
        <v>6009</v>
      </c>
      <c r="I4866">
        <v>1</v>
      </c>
    </row>
    <row r="4867" spans="1:9" ht="14.4">
      <c r="A4867" t="s">
        <v>10043</v>
      </c>
      <c r="B4867">
        <v>4866</v>
      </c>
      <c r="C4867" t="s">
        <v>10043</v>
      </c>
      <c r="D4867" t="s">
        <v>10044</v>
      </c>
      <c r="E4867" t="s">
        <v>2382</v>
      </c>
      <c r="F4867" t="s">
        <v>10042</v>
      </c>
      <c r="G4867" t="s">
        <v>6009</v>
      </c>
      <c r="I4867">
        <v>1</v>
      </c>
    </row>
    <row r="4868" spans="1:9" ht="14.4" hidden="1">
      <c r="A4868" t="s">
        <v>1643</v>
      </c>
      <c r="B4868">
        <v>4867</v>
      </c>
      <c r="F4868" t="s">
        <v>10042</v>
      </c>
      <c r="G4868" t="s">
        <v>6009</v>
      </c>
      <c r="I4868">
        <v>1</v>
      </c>
    </row>
    <row r="4869" spans="1:9" ht="14.4">
      <c r="A4869" t="s">
        <v>10045</v>
      </c>
      <c r="B4869">
        <v>4868</v>
      </c>
      <c r="C4869" t="s">
        <v>10045</v>
      </c>
      <c r="D4869" t="s">
        <v>10046</v>
      </c>
      <c r="E4869" t="s">
        <v>10047</v>
      </c>
      <c r="F4869" t="s">
        <v>10042</v>
      </c>
      <c r="G4869" t="s">
        <v>6009</v>
      </c>
      <c r="I4869">
        <v>1</v>
      </c>
    </row>
    <row r="4870" spans="1:9" ht="14.4">
      <c r="A4870" t="s">
        <v>10048</v>
      </c>
      <c r="B4870">
        <v>4869</v>
      </c>
      <c r="C4870" t="s">
        <v>10048</v>
      </c>
      <c r="D4870" t="s">
        <v>10049</v>
      </c>
      <c r="E4870" t="s">
        <v>810</v>
      </c>
      <c r="F4870" t="s">
        <v>10042</v>
      </c>
      <c r="G4870" t="s">
        <v>6009</v>
      </c>
      <c r="I4870">
        <v>1</v>
      </c>
    </row>
    <row r="4871" spans="1:9" ht="14.4">
      <c r="A4871" t="s">
        <v>10050</v>
      </c>
      <c r="B4871">
        <v>4870</v>
      </c>
      <c r="C4871" t="s">
        <v>10050</v>
      </c>
      <c r="D4871" t="s">
        <v>10051</v>
      </c>
      <c r="E4871" t="s">
        <v>810</v>
      </c>
      <c r="F4871" t="s">
        <v>10042</v>
      </c>
      <c r="G4871" t="s">
        <v>6009</v>
      </c>
      <c r="I4871">
        <v>1</v>
      </c>
    </row>
    <row r="4872" spans="1:9" ht="14.4">
      <c r="A4872" t="s">
        <v>10052</v>
      </c>
      <c r="B4872">
        <v>4871</v>
      </c>
      <c r="C4872" t="s">
        <v>10052</v>
      </c>
      <c r="D4872" t="s">
        <v>10053</v>
      </c>
      <c r="E4872" t="s">
        <v>1551</v>
      </c>
      <c r="F4872" t="s">
        <v>10042</v>
      </c>
      <c r="G4872" t="s">
        <v>6009</v>
      </c>
      <c r="I4872">
        <v>1</v>
      </c>
    </row>
    <row r="4873" spans="1:9" ht="14.4" hidden="1">
      <c r="A4873" t="s">
        <v>1643</v>
      </c>
      <c r="B4873">
        <v>4872</v>
      </c>
      <c r="F4873" t="s">
        <v>10042</v>
      </c>
      <c r="G4873" t="s">
        <v>6009</v>
      </c>
      <c r="I4873">
        <v>1</v>
      </c>
    </row>
    <row r="4874" spans="1:9" ht="14.4" hidden="1">
      <c r="A4874" t="s">
        <v>1643</v>
      </c>
      <c r="B4874">
        <v>4873</v>
      </c>
      <c r="F4874" t="s">
        <v>10054</v>
      </c>
      <c r="G4874" t="s">
        <v>6009</v>
      </c>
      <c r="I4874">
        <v>1</v>
      </c>
    </row>
    <row r="4875" spans="1:9" ht="14.4">
      <c r="A4875" t="s">
        <v>10043</v>
      </c>
      <c r="B4875">
        <v>4874</v>
      </c>
      <c r="C4875" t="s">
        <v>10043</v>
      </c>
      <c r="D4875" t="s">
        <v>10044</v>
      </c>
      <c r="E4875" t="s">
        <v>2382</v>
      </c>
      <c r="F4875" t="s">
        <v>10054</v>
      </c>
      <c r="G4875" t="s">
        <v>6009</v>
      </c>
      <c r="I4875">
        <v>1</v>
      </c>
    </row>
    <row r="4876" spans="1:9" ht="14.4" hidden="1">
      <c r="A4876" t="s">
        <v>1643</v>
      </c>
      <c r="B4876">
        <v>4875</v>
      </c>
      <c r="F4876" t="s">
        <v>10054</v>
      </c>
      <c r="G4876" t="s">
        <v>6009</v>
      </c>
      <c r="I4876">
        <v>1</v>
      </c>
    </row>
    <row r="4877" spans="1:9" ht="14.4">
      <c r="A4877" t="s">
        <v>10045</v>
      </c>
      <c r="B4877">
        <v>4876</v>
      </c>
      <c r="C4877" t="s">
        <v>10045</v>
      </c>
      <c r="D4877" t="s">
        <v>10046</v>
      </c>
      <c r="E4877" t="s">
        <v>10047</v>
      </c>
      <c r="F4877" t="s">
        <v>10054</v>
      </c>
      <c r="G4877" t="s">
        <v>6009</v>
      </c>
      <c r="I4877">
        <v>1</v>
      </c>
    </row>
    <row r="4878" spans="1:9" ht="14.4">
      <c r="A4878" t="s">
        <v>10048</v>
      </c>
      <c r="B4878">
        <v>4877</v>
      </c>
      <c r="C4878" t="s">
        <v>10048</v>
      </c>
      <c r="D4878" t="s">
        <v>10055</v>
      </c>
      <c r="E4878" t="s">
        <v>810</v>
      </c>
      <c r="F4878" t="s">
        <v>10054</v>
      </c>
      <c r="G4878" t="s">
        <v>6009</v>
      </c>
      <c r="I4878">
        <v>1</v>
      </c>
    </row>
    <row r="4879" spans="1:9" ht="14.4">
      <c r="A4879" t="s">
        <v>10050</v>
      </c>
      <c r="B4879">
        <v>4878</v>
      </c>
      <c r="C4879" t="s">
        <v>10050</v>
      </c>
      <c r="D4879" t="s">
        <v>10051</v>
      </c>
      <c r="E4879" t="s">
        <v>810</v>
      </c>
      <c r="F4879" t="s">
        <v>10054</v>
      </c>
      <c r="G4879" t="s">
        <v>6009</v>
      </c>
      <c r="I4879">
        <v>1</v>
      </c>
    </row>
    <row r="4880" spans="1:9" ht="14.4">
      <c r="A4880" t="s">
        <v>10056</v>
      </c>
      <c r="B4880">
        <v>4879</v>
      </c>
      <c r="C4880" t="s">
        <v>10056</v>
      </c>
      <c r="D4880" t="s">
        <v>10057</v>
      </c>
      <c r="E4880" t="s">
        <v>1551</v>
      </c>
      <c r="F4880" t="s">
        <v>10054</v>
      </c>
      <c r="G4880" t="s">
        <v>6009</v>
      </c>
      <c r="I4880">
        <v>1</v>
      </c>
    </row>
    <row r="4881" spans="1:9" ht="14.4">
      <c r="A4881" t="s">
        <v>10058</v>
      </c>
      <c r="B4881">
        <v>4880</v>
      </c>
      <c r="C4881" t="s">
        <v>10058</v>
      </c>
      <c r="D4881" t="s">
        <v>10044</v>
      </c>
      <c r="E4881" t="s">
        <v>10059</v>
      </c>
      <c r="F4881" t="s">
        <v>10054</v>
      </c>
      <c r="G4881" t="s">
        <v>6009</v>
      </c>
      <c r="I4881">
        <v>1</v>
      </c>
    </row>
    <row r="4882" spans="1:9" ht="14.4" hidden="1">
      <c r="A4882" t="s">
        <v>1643</v>
      </c>
      <c r="B4882">
        <v>4881</v>
      </c>
      <c r="F4882" t="s">
        <v>10054</v>
      </c>
      <c r="G4882" t="s">
        <v>6009</v>
      </c>
      <c r="I4882">
        <v>1</v>
      </c>
    </row>
    <row r="4883" spans="1:9" ht="14.4" hidden="1">
      <c r="A4883" t="s">
        <v>1643</v>
      </c>
      <c r="B4883">
        <v>4882</v>
      </c>
      <c r="F4883" t="s">
        <v>10060</v>
      </c>
      <c r="G4883" t="s">
        <v>6009</v>
      </c>
      <c r="I4883">
        <v>1</v>
      </c>
    </row>
    <row r="4884" spans="1:9" ht="14.4">
      <c r="A4884" t="s">
        <v>10043</v>
      </c>
      <c r="B4884">
        <v>4883</v>
      </c>
      <c r="C4884" t="s">
        <v>10043</v>
      </c>
      <c r="D4884" t="s">
        <v>10044</v>
      </c>
      <c r="E4884" t="s">
        <v>2382</v>
      </c>
      <c r="F4884" t="s">
        <v>10060</v>
      </c>
      <c r="G4884" t="s">
        <v>6009</v>
      </c>
      <c r="I4884">
        <v>1</v>
      </c>
    </row>
    <row r="4885" spans="1:9" ht="14.4" hidden="1">
      <c r="A4885" t="s">
        <v>1643</v>
      </c>
      <c r="B4885">
        <v>4884</v>
      </c>
      <c r="F4885" t="s">
        <v>10060</v>
      </c>
      <c r="G4885" t="s">
        <v>6009</v>
      </c>
      <c r="I4885">
        <v>1</v>
      </c>
    </row>
    <row r="4886" spans="1:9" ht="14.4">
      <c r="A4886" t="s">
        <v>10045</v>
      </c>
      <c r="B4886">
        <v>4885</v>
      </c>
      <c r="C4886" t="s">
        <v>10045</v>
      </c>
      <c r="D4886" t="s">
        <v>10046</v>
      </c>
      <c r="E4886" t="s">
        <v>10047</v>
      </c>
      <c r="F4886" t="s">
        <v>10060</v>
      </c>
      <c r="G4886" t="s">
        <v>6009</v>
      </c>
      <c r="I4886">
        <v>1</v>
      </c>
    </row>
    <row r="4887" spans="1:9" ht="14.4">
      <c r="A4887" t="s">
        <v>10061</v>
      </c>
      <c r="B4887">
        <v>4886</v>
      </c>
      <c r="C4887" t="s">
        <v>10061</v>
      </c>
      <c r="D4887" t="s">
        <v>10049</v>
      </c>
      <c r="E4887" t="s">
        <v>810</v>
      </c>
      <c r="F4887" t="s">
        <v>10060</v>
      </c>
      <c r="G4887" t="s">
        <v>6009</v>
      </c>
      <c r="I4887">
        <v>1</v>
      </c>
    </row>
    <row r="4888" spans="1:9" ht="14.4">
      <c r="A4888" t="s">
        <v>10062</v>
      </c>
      <c r="B4888">
        <v>4887</v>
      </c>
      <c r="C4888" t="s">
        <v>10062</v>
      </c>
      <c r="D4888" t="s">
        <v>10051</v>
      </c>
      <c r="E4888" t="s">
        <v>810</v>
      </c>
      <c r="F4888" t="s">
        <v>10060</v>
      </c>
      <c r="G4888" t="s">
        <v>6009</v>
      </c>
      <c r="I4888">
        <v>1</v>
      </c>
    </row>
    <row r="4889" spans="1:9" ht="14.4" hidden="1">
      <c r="A4889" t="s">
        <v>10052</v>
      </c>
      <c r="B4889">
        <v>4888</v>
      </c>
      <c r="C4889" t="s">
        <v>10052</v>
      </c>
      <c r="D4889" t="s">
        <v>10053</v>
      </c>
      <c r="E4889" t="s">
        <v>823</v>
      </c>
      <c r="F4889" t="s">
        <v>10060</v>
      </c>
      <c r="G4889" t="s">
        <v>6009</v>
      </c>
      <c r="I4889">
        <v>1</v>
      </c>
    </row>
    <row r="4890" spans="1:9" ht="14.4" hidden="1">
      <c r="A4890" t="s">
        <v>1643</v>
      </c>
      <c r="B4890">
        <v>4889</v>
      </c>
      <c r="F4890" t="s">
        <v>10060</v>
      </c>
      <c r="G4890" t="s">
        <v>6009</v>
      </c>
      <c r="I4890">
        <v>1</v>
      </c>
    </row>
    <row r="4891" spans="1:9" ht="14.4" hidden="1">
      <c r="A4891" t="s">
        <v>1643</v>
      </c>
      <c r="B4891">
        <v>4890</v>
      </c>
      <c r="F4891" t="s">
        <v>10063</v>
      </c>
      <c r="G4891" t="s">
        <v>6009</v>
      </c>
      <c r="I4891">
        <v>1</v>
      </c>
    </row>
    <row r="4892" spans="1:9" ht="14.4">
      <c r="A4892" t="s">
        <v>10043</v>
      </c>
      <c r="B4892">
        <v>4891</v>
      </c>
      <c r="C4892" t="s">
        <v>10043</v>
      </c>
      <c r="D4892" t="s">
        <v>10044</v>
      </c>
      <c r="E4892" t="s">
        <v>2382</v>
      </c>
      <c r="F4892" t="s">
        <v>10063</v>
      </c>
      <c r="G4892" t="s">
        <v>6009</v>
      </c>
      <c r="I4892">
        <v>1</v>
      </c>
    </row>
    <row r="4893" spans="1:9" ht="14.4" hidden="1">
      <c r="A4893" t="s">
        <v>1643</v>
      </c>
      <c r="B4893">
        <v>4892</v>
      </c>
      <c r="F4893" t="s">
        <v>10063</v>
      </c>
      <c r="G4893" t="s">
        <v>6009</v>
      </c>
      <c r="I4893">
        <v>1</v>
      </c>
    </row>
    <row r="4894" spans="1:9" ht="14.4">
      <c r="A4894" t="s">
        <v>10045</v>
      </c>
      <c r="B4894">
        <v>4893</v>
      </c>
      <c r="C4894" t="s">
        <v>10045</v>
      </c>
      <c r="D4894" t="s">
        <v>10046</v>
      </c>
      <c r="E4894" t="s">
        <v>10047</v>
      </c>
      <c r="F4894" t="s">
        <v>10063</v>
      </c>
      <c r="G4894" t="s">
        <v>6009</v>
      </c>
      <c r="I4894">
        <v>1</v>
      </c>
    </row>
    <row r="4895" spans="1:9" ht="14.4">
      <c r="A4895" t="s">
        <v>10048</v>
      </c>
      <c r="B4895">
        <v>4894</v>
      </c>
      <c r="C4895" t="s">
        <v>10048</v>
      </c>
      <c r="D4895" t="s">
        <v>10049</v>
      </c>
      <c r="E4895" t="s">
        <v>810</v>
      </c>
      <c r="F4895" t="s">
        <v>10063</v>
      </c>
      <c r="G4895" t="s">
        <v>6009</v>
      </c>
      <c r="I4895">
        <v>1</v>
      </c>
    </row>
    <row r="4896" spans="1:9" ht="14.4">
      <c r="A4896" t="s">
        <v>10064</v>
      </c>
      <c r="B4896">
        <v>4895</v>
      </c>
      <c r="C4896" t="s">
        <v>10064</v>
      </c>
      <c r="D4896" t="s">
        <v>10051</v>
      </c>
      <c r="E4896" t="s">
        <v>810</v>
      </c>
      <c r="F4896" t="s">
        <v>10063</v>
      </c>
      <c r="G4896" t="s">
        <v>6009</v>
      </c>
      <c r="I4896">
        <v>1</v>
      </c>
    </row>
    <row r="4897" spans="1:9" ht="14.4" hidden="1">
      <c r="A4897" t="s">
        <v>10052</v>
      </c>
      <c r="B4897">
        <v>4896</v>
      </c>
      <c r="C4897" t="s">
        <v>10052</v>
      </c>
      <c r="D4897" t="s">
        <v>10053</v>
      </c>
      <c r="E4897" t="s">
        <v>823</v>
      </c>
      <c r="F4897" t="s">
        <v>10063</v>
      </c>
      <c r="G4897" t="s">
        <v>6009</v>
      </c>
      <c r="I4897">
        <v>1</v>
      </c>
    </row>
    <row r="4898" spans="1:9" ht="14.4">
      <c r="A4898" t="s">
        <v>10058</v>
      </c>
      <c r="B4898">
        <v>4897</v>
      </c>
      <c r="C4898" t="s">
        <v>10058</v>
      </c>
      <c r="D4898" t="s">
        <v>10044</v>
      </c>
      <c r="E4898" t="s">
        <v>10059</v>
      </c>
      <c r="F4898" t="s">
        <v>10063</v>
      </c>
      <c r="G4898" t="s">
        <v>6009</v>
      </c>
      <c r="I4898">
        <v>1</v>
      </c>
    </row>
    <row r="4899" spans="1:9" ht="14.4">
      <c r="A4899" t="s">
        <v>10065</v>
      </c>
      <c r="B4899">
        <v>4898</v>
      </c>
      <c r="C4899" t="s">
        <v>10065</v>
      </c>
      <c r="D4899" t="s">
        <v>10066</v>
      </c>
      <c r="E4899" t="s">
        <v>10067</v>
      </c>
      <c r="F4899" t="s">
        <v>10068</v>
      </c>
      <c r="G4899" t="s">
        <v>6009</v>
      </c>
      <c r="I4899">
        <v>1</v>
      </c>
    </row>
    <row r="4900" spans="1:9" ht="14.4" hidden="1">
      <c r="A4900" t="s">
        <v>2543</v>
      </c>
      <c r="B4900">
        <v>4899</v>
      </c>
      <c r="C4900" t="s">
        <v>2543</v>
      </c>
      <c r="D4900" t="s">
        <v>810</v>
      </c>
      <c r="E4900" t="s">
        <v>810</v>
      </c>
      <c r="F4900" t="s">
        <v>10068</v>
      </c>
      <c r="G4900" t="s">
        <v>6009</v>
      </c>
      <c r="I4900">
        <v>1</v>
      </c>
    </row>
    <row r="4901" spans="1:9" ht="14.4" hidden="1">
      <c r="A4901" t="s">
        <v>1643</v>
      </c>
      <c r="B4901">
        <v>4900</v>
      </c>
      <c r="F4901" t="s">
        <v>10069</v>
      </c>
      <c r="G4901" t="s">
        <v>6009</v>
      </c>
      <c r="I4901">
        <v>1</v>
      </c>
    </row>
    <row r="4902" spans="1:9" ht="14.4" hidden="1">
      <c r="A4902" t="s">
        <v>10070</v>
      </c>
      <c r="B4902">
        <v>4901</v>
      </c>
      <c r="C4902" t="s">
        <v>10070</v>
      </c>
      <c r="F4902" t="s">
        <v>10069</v>
      </c>
      <c r="G4902" t="s">
        <v>6009</v>
      </c>
      <c r="I4902">
        <v>1</v>
      </c>
    </row>
    <row r="4903" spans="1:9" ht="14.4" hidden="1">
      <c r="A4903" t="s">
        <v>1643</v>
      </c>
      <c r="B4903">
        <v>4902</v>
      </c>
      <c r="F4903" t="s">
        <v>10069</v>
      </c>
      <c r="G4903" t="s">
        <v>6009</v>
      </c>
      <c r="I4903">
        <v>1</v>
      </c>
    </row>
    <row r="4904" spans="1:9" ht="14.4">
      <c r="A4904" t="s">
        <v>3423</v>
      </c>
      <c r="B4904">
        <v>4903</v>
      </c>
      <c r="C4904" t="s">
        <v>3423</v>
      </c>
      <c r="D4904" t="s">
        <v>3424</v>
      </c>
      <c r="E4904" t="s">
        <v>909</v>
      </c>
      <c r="F4904" t="s">
        <v>10069</v>
      </c>
      <c r="G4904" t="s">
        <v>6009</v>
      </c>
      <c r="I4904">
        <v>1</v>
      </c>
    </row>
    <row r="4905" spans="1:9" ht="14.4" hidden="1">
      <c r="A4905" t="s">
        <v>1643</v>
      </c>
      <c r="B4905">
        <v>4904</v>
      </c>
      <c r="F4905" t="s">
        <v>10069</v>
      </c>
      <c r="G4905" t="s">
        <v>6009</v>
      </c>
      <c r="I4905">
        <v>1</v>
      </c>
    </row>
    <row r="4906" spans="1:9" ht="14.4" hidden="1">
      <c r="A4906" t="s">
        <v>10070</v>
      </c>
      <c r="B4906">
        <v>4905</v>
      </c>
      <c r="C4906" t="s">
        <v>10070</v>
      </c>
      <c r="F4906" t="s">
        <v>10071</v>
      </c>
      <c r="G4906" t="s">
        <v>6009</v>
      </c>
      <c r="I4906">
        <v>1</v>
      </c>
    </row>
    <row r="4907" spans="1:9" ht="14.4" hidden="1">
      <c r="A4907" t="s">
        <v>1643</v>
      </c>
      <c r="B4907">
        <v>4906</v>
      </c>
      <c r="F4907" t="s">
        <v>10071</v>
      </c>
      <c r="G4907" t="s">
        <v>6009</v>
      </c>
      <c r="I4907">
        <v>1</v>
      </c>
    </row>
    <row r="4908" spans="1:9" ht="14.4">
      <c r="A4908" t="s">
        <v>3423</v>
      </c>
      <c r="B4908">
        <v>4907</v>
      </c>
      <c r="C4908" t="s">
        <v>3423</v>
      </c>
      <c r="D4908" t="s">
        <v>3424</v>
      </c>
      <c r="E4908" t="s">
        <v>2311</v>
      </c>
      <c r="F4908" t="s">
        <v>10071</v>
      </c>
      <c r="G4908" t="s">
        <v>6009</v>
      </c>
      <c r="I4908">
        <v>1</v>
      </c>
    </row>
    <row r="4909" spans="1:9" ht="14.4" hidden="1">
      <c r="A4909" t="s">
        <v>1643</v>
      </c>
      <c r="B4909">
        <v>4908</v>
      </c>
      <c r="F4909" t="s">
        <v>10071</v>
      </c>
      <c r="G4909" t="s">
        <v>6009</v>
      </c>
      <c r="I4909">
        <v>1</v>
      </c>
    </row>
    <row r="4910" spans="1:9" ht="14.4">
      <c r="A4910" t="s">
        <v>10072</v>
      </c>
      <c r="B4910">
        <v>4909</v>
      </c>
      <c r="C4910" t="s">
        <v>10072</v>
      </c>
      <c r="D4910" t="s">
        <v>10073</v>
      </c>
      <c r="E4910" t="s">
        <v>10074</v>
      </c>
      <c r="F4910" t="s">
        <v>10075</v>
      </c>
      <c r="G4910" t="s">
        <v>6009</v>
      </c>
      <c r="I4910">
        <v>1</v>
      </c>
    </row>
    <row r="4911" spans="1:9" ht="14.4" hidden="1">
      <c r="A4911" t="s">
        <v>1643</v>
      </c>
      <c r="B4911">
        <v>4910</v>
      </c>
      <c r="F4911" t="s">
        <v>10075</v>
      </c>
      <c r="G4911" t="s">
        <v>6009</v>
      </c>
      <c r="I4911">
        <v>1</v>
      </c>
    </row>
    <row r="4912" spans="1:9" ht="14.4" hidden="1">
      <c r="A4912" t="s">
        <v>1643</v>
      </c>
      <c r="B4912">
        <v>4911</v>
      </c>
      <c r="F4912" t="s">
        <v>10075</v>
      </c>
      <c r="G4912" t="s">
        <v>6009</v>
      </c>
      <c r="I4912">
        <v>1</v>
      </c>
    </row>
    <row r="4913" spans="1:9" ht="14.4" hidden="1">
      <c r="A4913" t="s">
        <v>1643</v>
      </c>
      <c r="B4913">
        <v>4912</v>
      </c>
      <c r="F4913" t="s">
        <v>10075</v>
      </c>
      <c r="G4913" t="s">
        <v>6009</v>
      </c>
      <c r="I4913">
        <v>1</v>
      </c>
    </row>
    <row r="4914" spans="1:9" ht="14.4" hidden="1">
      <c r="A4914" t="s">
        <v>1643</v>
      </c>
      <c r="B4914">
        <v>4913</v>
      </c>
      <c r="F4914" t="s">
        <v>10075</v>
      </c>
      <c r="G4914" t="s">
        <v>6009</v>
      </c>
      <c r="I4914">
        <v>1</v>
      </c>
    </row>
    <row r="4915" spans="1:9" ht="14.4">
      <c r="A4915" t="s">
        <v>10076</v>
      </c>
      <c r="B4915">
        <v>4914</v>
      </c>
      <c r="C4915" t="s">
        <v>10076</v>
      </c>
      <c r="D4915" t="s">
        <v>1637</v>
      </c>
      <c r="E4915" t="s">
        <v>1551</v>
      </c>
      <c r="F4915" t="s">
        <v>10075</v>
      </c>
      <c r="G4915" t="s">
        <v>6009</v>
      </c>
      <c r="I4915">
        <v>1</v>
      </c>
    </row>
    <row r="4916" spans="1:9" ht="14.4" hidden="1">
      <c r="A4916" t="s">
        <v>1643</v>
      </c>
      <c r="B4916">
        <v>4915</v>
      </c>
      <c r="F4916" t="s">
        <v>10075</v>
      </c>
      <c r="G4916" t="s">
        <v>6009</v>
      </c>
      <c r="I4916">
        <v>1</v>
      </c>
    </row>
    <row r="4917" spans="1:9" ht="14.4">
      <c r="A4917" t="s">
        <v>10077</v>
      </c>
      <c r="B4917">
        <v>4916</v>
      </c>
      <c r="C4917" t="s">
        <v>10077</v>
      </c>
      <c r="D4917" t="s">
        <v>10078</v>
      </c>
      <c r="E4917" t="s">
        <v>10079</v>
      </c>
      <c r="F4917" t="s">
        <v>10075</v>
      </c>
      <c r="G4917" t="s">
        <v>6009</v>
      </c>
      <c r="I4917">
        <v>1</v>
      </c>
    </row>
    <row r="4918" spans="1:9" ht="14.4">
      <c r="A4918" t="s">
        <v>10072</v>
      </c>
      <c r="B4918">
        <v>4917</v>
      </c>
      <c r="C4918" t="s">
        <v>10072</v>
      </c>
      <c r="D4918" t="s">
        <v>10080</v>
      </c>
      <c r="E4918" t="s">
        <v>10081</v>
      </c>
      <c r="F4918" t="s">
        <v>10082</v>
      </c>
      <c r="G4918" t="s">
        <v>6009</v>
      </c>
      <c r="I4918">
        <v>1</v>
      </c>
    </row>
    <row r="4919" spans="1:9" ht="14.4" hidden="1">
      <c r="A4919" t="s">
        <v>1643</v>
      </c>
      <c r="B4919">
        <v>4918</v>
      </c>
      <c r="F4919" t="s">
        <v>10082</v>
      </c>
      <c r="G4919" t="s">
        <v>6009</v>
      </c>
      <c r="I4919">
        <v>1</v>
      </c>
    </row>
    <row r="4920" spans="1:9" ht="14.4" hidden="1">
      <c r="A4920" t="s">
        <v>1643</v>
      </c>
      <c r="B4920">
        <v>4919</v>
      </c>
      <c r="F4920" t="s">
        <v>10082</v>
      </c>
      <c r="G4920" t="s">
        <v>6009</v>
      </c>
      <c r="I4920">
        <v>1</v>
      </c>
    </row>
    <row r="4921" spans="1:9" ht="14.4" hidden="1">
      <c r="A4921" t="s">
        <v>1643</v>
      </c>
      <c r="B4921">
        <v>4920</v>
      </c>
      <c r="F4921" t="s">
        <v>10082</v>
      </c>
      <c r="G4921" t="s">
        <v>6009</v>
      </c>
      <c r="I4921">
        <v>1</v>
      </c>
    </row>
    <row r="4922" spans="1:9" ht="14.4" hidden="1">
      <c r="A4922" t="s">
        <v>1643</v>
      </c>
      <c r="B4922">
        <v>4921</v>
      </c>
      <c r="F4922" t="s">
        <v>10082</v>
      </c>
      <c r="G4922" t="s">
        <v>6009</v>
      </c>
      <c r="I4922">
        <v>1</v>
      </c>
    </row>
    <row r="4923" spans="1:9" ht="14.4">
      <c r="A4923" t="s">
        <v>10076</v>
      </c>
      <c r="B4923">
        <v>4922</v>
      </c>
      <c r="C4923" t="s">
        <v>10076</v>
      </c>
      <c r="D4923" t="s">
        <v>1637</v>
      </c>
      <c r="E4923" t="s">
        <v>909</v>
      </c>
      <c r="F4923" t="s">
        <v>10082</v>
      </c>
      <c r="G4923" t="s">
        <v>6009</v>
      </c>
      <c r="I4923">
        <v>1</v>
      </c>
    </row>
    <row r="4924" spans="1:9" ht="14.4" hidden="1">
      <c r="A4924" t="s">
        <v>1643</v>
      </c>
      <c r="B4924">
        <v>4923</v>
      </c>
      <c r="F4924" t="s">
        <v>10082</v>
      </c>
      <c r="G4924" t="s">
        <v>6009</v>
      </c>
      <c r="I4924">
        <v>1</v>
      </c>
    </row>
    <row r="4925" spans="1:9" ht="14.4">
      <c r="A4925" t="s">
        <v>10077</v>
      </c>
      <c r="B4925">
        <v>4924</v>
      </c>
      <c r="C4925" t="s">
        <v>10077</v>
      </c>
      <c r="D4925" t="s">
        <v>10078</v>
      </c>
      <c r="E4925" t="s">
        <v>10083</v>
      </c>
      <c r="F4925" t="s">
        <v>10082</v>
      </c>
      <c r="G4925" t="s">
        <v>6009</v>
      </c>
      <c r="I4925">
        <v>1</v>
      </c>
    </row>
    <row r="4926" spans="1:9" ht="14.4">
      <c r="A4926" t="s">
        <v>10072</v>
      </c>
      <c r="B4926">
        <v>4925</v>
      </c>
      <c r="C4926" t="s">
        <v>10072</v>
      </c>
      <c r="D4926" t="s">
        <v>10073</v>
      </c>
      <c r="E4926" t="s">
        <v>10084</v>
      </c>
      <c r="F4926" t="s">
        <v>10085</v>
      </c>
      <c r="G4926" t="s">
        <v>6009</v>
      </c>
      <c r="I4926">
        <v>1</v>
      </c>
    </row>
    <row r="4927" spans="1:9" ht="14.4" hidden="1">
      <c r="A4927" t="s">
        <v>1643</v>
      </c>
      <c r="B4927">
        <v>4926</v>
      </c>
      <c r="F4927" t="s">
        <v>10085</v>
      </c>
      <c r="G4927" t="s">
        <v>6009</v>
      </c>
      <c r="I4927">
        <v>1</v>
      </c>
    </row>
    <row r="4928" spans="1:9" ht="14.4" hidden="1">
      <c r="A4928" t="s">
        <v>1643</v>
      </c>
      <c r="B4928">
        <v>4927</v>
      </c>
      <c r="F4928" t="s">
        <v>10085</v>
      </c>
      <c r="G4928" t="s">
        <v>6009</v>
      </c>
      <c r="I4928">
        <v>1</v>
      </c>
    </row>
    <row r="4929" spans="1:9" ht="14.4" hidden="1">
      <c r="A4929" t="s">
        <v>1643</v>
      </c>
      <c r="B4929">
        <v>4928</v>
      </c>
      <c r="F4929" t="s">
        <v>10085</v>
      </c>
      <c r="G4929" t="s">
        <v>6009</v>
      </c>
      <c r="I4929">
        <v>1</v>
      </c>
    </row>
    <row r="4930" spans="1:9" ht="14.4" hidden="1">
      <c r="A4930" t="s">
        <v>10086</v>
      </c>
      <c r="B4930">
        <v>4929</v>
      </c>
      <c r="C4930" t="s">
        <v>10086</v>
      </c>
      <c r="F4930" t="s">
        <v>10085</v>
      </c>
      <c r="G4930" t="s">
        <v>6009</v>
      </c>
      <c r="I4930">
        <v>1</v>
      </c>
    </row>
    <row r="4931" spans="1:9" ht="14.4">
      <c r="A4931" t="s">
        <v>10087</v>
      </c>
      <c r="B4931">
        <v>4930</v>
      </c>
      <c r="C4931" t="s">
        <v>10087</v>
      </c>
      <c r="D4931" t="s">
        <v>881</v>
      </c>
      <c r="F4931" t="s">
        <v>10085</v>
      </c>
      <c r="G4931" t="s">
        <v>6009</v>
      </c>
      <c r="I4931">
        <v>1</v>
      </c>
    </row>
    <row r="4932" spans="1:9" ht="14.4" hidden="1">
      <c r="A4932" t="s">
        <v>1643</v>
      </c>
      <c r="B4932">
        <v>4931</v>
      </c>
      <c r="F4932" t="s">
        <v>10085</v>
      </c>
      <c r="G4932" t="s">
        <v>6009</v>
      </c>
      <c r="I4932">
        <v>1</v>
      </c>
    </row>
    <row r="4933" spans="1:9" ht="14.4">
      <c r="A4933" t="s">
        <v>10076</v>
      </c>
      <c r="B4933">
        <v>4932</v>
      </c>
      <c r="C4933" t="s">
        <v>10076</v>
      </c>
      <c r="D4933" t="s">
        <v>1637</v>
      </c>
      <c r="E4933" t="s">
        <v>909</v>
      </c>
      <c r="F4933" t="s">
        <v>10085</v>
      </c>
      <c r="G4933" t="s">
        <v>6009</v>
      </c>
      <c r="I4933">
        <v>1</v>
      </c>
    </row>
    <row r="4934" spans="1:9" ht="14.4" hidden="1">
      <c r="A4934" t="s">
        <v>1643</v>
      </c>
      <c r="B4934">
        <v>4933</v>
      </c>
      <c r="F4934" t="s">
        <v>10085</v>
      </c>
      <c r="G4934" t="s">
        <v>6009</v>
      </c>
      <c r="I4934">
        <v>1</v>
      </c>
    </row>
    <row r="4935" spans="1:9" ht="14.4" hidden="1">
      <c r="A4935" t="s">
        <v>1643</v>
      </c>
      <c r="B4935">
        <v>4934</v>
      </c>
      <c r="F4935" t="s">
        <v>10085</v>
      </c>
      <c r="G4935" t="s">
        <v>6009</v>
      </c>
      <c r="I4935">
        <v>1</v>
      </c>
    </row>
    <row r="4936" spans="1:9" ht="14.4">
      <c r="A4936" t="s">
        <v>10072</v>
      </c>
      <c r="B4936">
        <v>4935</v>
      </c>
      <c r="C4936" t="s">
        <v>10072</v>
      </c>
      <c r="D4936" t="s">
        <v>10088</v>
      </c>
      <c r="E4936" t="s">
        <v>10089</v>
      </c>
      <c r="F4936" t="s">
        <v>10090</v>
      </c>
      <c r="G4936" t="s">
        <v>6009</v>
      </c>
      <c r="I4936">
        <v>1</v>
      </c>
    </row>
    <row r="4937" spans="1:9" ht="14.4" hidden="1">
      <c r="A4937" t="s">
        <v>1643</v>
      </c>
      <c r="B4937">
        <v>4936</v>
      </c>
      <c r="F4937" t="s">
        <v>10090</v>
      </c>
      <c r="G4937" t="s">
        <v>6009</v>
      </c>
      <c r="I4937">
        <v>1</v>
      </c>
    </row>
    <row r="4938" spans="1:9" ht="14.4" hidden="1">
      <c r="A4938" t="s">
        <v>1643</v>
      </c>
      <c r="B4938">
        <v>4937</v>
      </c>
      <c r="F4938" t="s">
        <v>10090</v>
      </c>
      <c r="G4938" t="s">
        <v>6009</v>
      </c>
      <c r="I4938">
        <v>1</v>
      </c>
    </row>
    <row r="4939" spans="1:9" ht="14.4" hidden="1">
      <c r="A4939" t="s">
        <v>1643</v>
      </c>
      <c r="B4939">
        <v>4938</v>
      </c>
      <c r="F4939" t="s">
        <v>10090</v>
      </c>
      <c r="G4939" t="s">
        <v>6009</v>
      </c>
      <c r="I4939">
        <v>1</v>
      </c>
    </row>
    <row r="4940" spans="1:9" ht="14.4" hidden="1">
      <c r="A4940" t="s">
        <v>10091</v>
      </c>
      <c r="B4940">
        <v>4939</v>
      </c>
      <c r="C4940" t="s">
        <v>10091</v>
      </c>
      <c r="E4940" t="s">
        <v>10092</v>
      </c>
      <c r="F4940" t="s">
        <v>10090</v>
      </c>
      <c r="G4940" t="s">
        <v>6009</v>
      </c>
      <c r="I4940">
        <v>1</v>
      </c>
    </row>
    <row r="4941" spans="1:9" ht="14.4" hidden="1">
      <c r="A4941" t="s">
        <v>1643</v>
      </c>
      <c r="B4941">
        <v>4940</v>
      </c>
      <c r="F4941" t="s">
        <v>10090</v>
      </c>
      <c r="G4941" t="s">
        <v>6009</v>
      </c>
      <c r="I4941">
        <v>1</v>
      </c>
    </row>
    <row r="4942" spans="1:9" ht="14.4" hidden="1">
      <c r="A4942" t="s">
        <v>10093</v>
      </c>
      <c r="B4942">
        <v>4941</v>
      </c>
      <c r="C4942" t="s">
        <v>10093</v>
      </c>
      <c r="E4942" t="s">
        <v>10094</v>
      </c>
      <c r="F4942" t="s">
        <v>10090</v>
      </c>
      <c r="G4942" t="s">
        <v>6009</v>
      </c>
      <c r="I4942">
        <v>1</v>
      </c>
    </row>
    <row r="4943" spans="1:9" ht="14.4">
      <c r="A4943" t="s">
        <v>10095</v>
      </c>
      <c r="B4943">
        <v>4942</v>
      </c>
      <c r="C4943" t="s">
        <v>10095</v>
      </c>
      <c r="D4943" t="s">
        <v>1637</v>
      </c>
      <c r="E4943" t="s">
        <v>1638</v>
      </c>
      <c r="F4943" t="s">
        <v>10090</v>
      </c>
      <c r="G4943" t="s">
        <v>6009</v>
      </c>
      <c r="I4943">
        <v>1</v>
      </c>
    </row>
    <row r="4944" spans="1:9" ht="14.4" hidden="1">
      <c r="A4944" t="s">
        <v>1643</v>
      </c>
      <c r="B4944">
        <v>4943</v>
      </c>
      <c r="F4944" t="s">
        <v>10090</v>
      </c>
      <c r="G4944" t="s">
        <v>6009</v>
      </c>
      <c r="I4944">
        <v>1</v>
      </c>
    </row>
    <row r="4945" spans="1:9" ht="14.4" hidden="1">
      <c r="A4945" t="s">
        <v>1643</v>
      </c>
      <c r="B4945">
        <v>4944</v>
      </c>
      <c r="F4945" t="s">
        <v>10090</v>
      </c>
      <c r="G4945" t="s">
        <v>6009</v>
      </c>
      <c r="I4945">
        <v>1</v>
      </c>
    </row>
    <row r="4946" spans="1:9" ht="14.4" hidden="1">
      <c r="A4946" t="s">
        <v>10096</v>
      </c>
      <c r="B4946">
        <v>4945</v>
      </c>
      <c r="F4946" t="s">
        <v>10097</v>
      </c>
      <c r="G4946" t="s">
        <v>6009</v>
      </c>
      <c r="I4946">
        <v>1</v>
      </c>
    </row>
    <row r="4947" spans="1:9" ht="14.4" hidden="1">
      <c r="A4947" t="s">
        <v>10098</v>
      </c>
      <c r="B4947">
        <v>4946</v>
      </c>
      <c r="F4947" t="s">
        <v>10099</v>
      </c>
      <c r="G4947" t="s">
        <v>6009</v>
      </c>
      <c r="I4947">
        <v>1</v>
      </c>
    </row>
    <row r="4948" spans="1:9" ht="14.4" hidden="1">
      <c r="A4948" t="s">
        <v>10100</v>
      </c>
      <c r="B4948">
        <v>4947</v>
      </c>
      <c r="F4948" t="s">
        <v>10101</v>
      </c>
      <c r="G4948" t="s">
        <v>6009</v>
      </c>
      <c r="I4948">
        <v>1</v>
      </c>
    </row>
    <row r="4949" spans="1:9" ht="14.4" hidden="1">
      <c r="A4949" t="s">
        <v>10102</v>
      </c>
      <c r="B4949">
        <v>4948</v>
      </c>
      <c r="F4949" t="s">
        <v>10103</v>
      </c>
      <c r="G4949" t="s">
        <v>6009</v>
      </c>
      <c r="I4949">
        <v>1</v>
      </c>
    </row>
    <row r="4950" spans="1:9" ht="14.4" hidden="1">
      <c r="A4950" t="s">
        <v>10102</v>
      </c>
      <c r="B4950">
        <v>4949</v>
      </c>
      <c r="F4950" t="s">
        <v>10104</v>
      </c>
      <c r="G4950" t="s">
        <v>6009</v>
      </c>
      <c r="I4950">
        <v>1</v>
      </c>
    </row>
    <row r="4951" spans="1:9" ht="14.4" hidden="1">
      <c r="A4951" t="s">
        <v>10105</v>
      </c>
      <c r="B4951">
        <v>4950</v>
      </c>
      <c r="F4951" t="s">
        <v>10106</v>
      </c>
      <c r="G4951" t="s">
        <v>6009</v>
      </c>
      <c r="I4951">
        <v>1</v>
      </c>
    </row>
    <row r="4952" spans="1:9" ht="14.4" hidden="1">
      <c r="A4952" t="s">
        <v>10107</v>
      </c>
      <c r="B4952">
        <v>4951</v>
      </c>
      <c r="F4952" t="s">
        <v>10108</v>
      </c>
      <c r="G4952" t="s">
        <v>6009</v>
      </c>
      <c r="I4952">
        <v>1</v>
      </c>
    </row>
    <row r="4953" spans="1:9" ht="28.8">
      <c r="A4953" t="s">
        <v>5484</v>
      </c>
      <c r="B4953" t="s">
        <v>5484</v>
      </c>
      <c r="C4953" s="9" t="s">
        <v>10109</v>
      </c>
      <c r="D4953" t="s">
        <v>5484</v>
      </c>
      <c r="E4953" t="s">
        <v>5484</v>
      </c>
      <c r="F4953" t="s">
        <v>5484</v>
      </c>
      <c r="G4953" t="s">
        <v>5484</v>
      </c>
      <c r="H4953">
        <f>+SUM(H1:H4952)</f>
        <v>216</v>
      </c>
      <c r="I4953">
        <f>+SUM(I1:I4952)</f>
        <v>4735</v>
      </c>
    </row>
    <row r="4954" spans="1:9" ht="15" customHeight="1">
      <c r="A4954" t="s">
        <v>5484</v>
      </c>
      <c r="B4954" t="s">
        <v>5484</v>
      </c>
      <c r="C4954" t="s">
        <v>5484</v>
      </c>
      <c r="D4954" t="s">
        <v>5484</v>
      </c>
      <c r="E4954" t="s">
        <v>5484</v>
      </c>
      <c r="F4954" t="s">
        <v>5484</v>
      </c>
      <c r="G4954" t="s">
        <v>5484</v>
      </c>
      <c r="H4954">
        <f>SUBTOTAL(109,H2:H4952)</f>
        <v>208</v>
      </c>
      <c r="I4954">
        <f>SUBTOTAL(109,I2:I4952)</f>
        <v>1240</v>
      </c>
    </row>
    <row r="4955" spans="1:9" ht="14.4" hidden="1">
      <c r="H4955">
        <f>+H4953+I4953</f>
        <v>4951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0B67-8824-43DF-BE89-7073DE716C4C}">
  <sheetPr filterMode="1"/>
  <dimension ref="A1:G269"/>
  <sheetViews>
    <sheetView tabSelected="1" topLeftCell="A74" workbookViewId="0">
      <selection activeCell="D83" sqref="D83"/>
    </sheetView>
  </sheetViews>
  <sheetFormatPr defaultColWidth="8.77734375" defaultRowHeight="14.4"/>
  <cols>
    <col min="1" max="1" width="41.21875" customWidth="1"/>
    <col min="5" max="5" width="25.5546875" customWidth="1"/>
  </cols>
  <sheetData>
    <row r="1" spans="1:7">
      <c r="A1" s="66" t="s">
        <v>216</v>
      </c>
      <c r="B1" s="67" t="s">
        <v>217</v>
      </c>
      <c r="C1" s="67" t="s">
        <v>2197</v>
      </c>
      <c r="D1" s="67" t="s">
        <v>5143</v>
      </c>
      <c r="E1" s="67" t="s">
        <v>219</v>
      </c>
      <c r="F1" s="67" t="s">
        <v>220</v>
      </c>
      <c r="G1" s="68" t="s">
        <v>2</v>
      </c>
    </row>
    <row r="2" spans="1:7">
      <c r="A2" s="45" t="s">
        <v>10110</v>
      </c>
      <c r="B2">
        <v>1</v>
      </c>
      <c r="D2">
        <v>1</v>
      </c>
      <c r="E2" s="45" t="s">
        <v>10111</v>
      </c>
    </row>
    <row r="3" spans="1:7">
      <c r="A3" s="45" t="s">
        <v>10112</v>
      </c>
      <c r="B3">
        <v>2</v>
      </c>
      <c r="D3">
        <v>1</v>
      </c>
      <c r="E3" s="45" t="s">
        <v>10113</v>
      </c>
    </row>
    <row r="4" spans="1:7">
      <c r="A4" s="45" t="s">
        <v>10114</v>
      </c>
      <c r="B4">
        <v>3</v>
      </c>
      <c r="D4">
        <v>1</v>
      </c>
      <c r="E4" s="45" t="s">
        <v>10115</v>
      </c>
    </row>
    <row r="5" spans="1:7">
      <c r="A5" s="45" t="s">
        <v>10116</v>
      </c>
      <c r="B5">
        <v>4</v>
      </c>
      <c r="D5">
        <v>1</v>
      </c>
      <c r="E5" s="45" t="s">
        <v>10117</v>
      </c>
    </row>
    <row r="6" spans="1:7">
      <c r="A6" s="45" t="s">
        <v>10118</v>
      </c>
      <c r="B6">
        <v>5</v>
      </c>
      <c r="D6">
        <v>1</v>
      </c>
      <c r="E6" s="45" t="s">
        <v>10119</v>
      </c>
    </row>
    <row r="7" spans="1:7">
      <c r="A7" s="45" t="s">
        <v>10120</v>
      </c>
      <c r="B7">
        <v>6</v>
      </c>
      <c r="D7">
        <v>1</v>
      </c>
      <c r="E7" s="45" t="s">
        <v>10121</v>
      </c>
    </row>
    <row r="8" spans="1:7">
      <c r="A8" s="45" t="s">
        <v>10122</v>
      </c>
      <c r="B8">
        <v>7</v>
      </c>
      <c r="D8">
        <v>1</v>
      </c>
      <c r="E8" s="45" t="s">
        <v>10123</v>
      </c>
    </row>
    <row r="9" spans="1:7">
      <c r="A9" s="45" t="s">
        <v>10124</v>
      </c>
      <c r="B9">
        <v>8</v>
      </c>
      <c r="D9">
        <v>1</v>
      </c>
      <c r="E9" s="45" t="s">
        <v>10125</v>
      </c>
    </row>
    <row r="10" spans="1:7">
      <c r="A10" s="45" t="s">
        <v>10126</v>
      </c>
      <c r="B10">
        <v>9</v>
      </c>
      <c r="D10">
        <v>1</v>
      </c>
      <c r="E10" s="45" t="s">
        <v>10127</v>
      </c>
    </row>
    <row r="11" spans="1:7">
      <c r="A11" s="45" t="s">
        <v>10128</v>
      </c>
      <c r="B11">
        <v>10</v>
      </c>
      <c r="C11">
        <v>1</v>
      </c>
      <c r="E11" s="45" t="s">
        <v>10129</v>
      </c>
    </row>
    <row r="12" spans="1:7">
      <c r="A12" s="45" t="s">
        <v>10130</v>
      </c>
      <c r="B12">
        <v>11</v>
      </c>
      <c r="C12">
        <v>1</v>
      </c>
      <c r="E12" s="45" t="s">
        <v>10131</v>
      </c>
    </row>
    <row r="13" spans="1:7">
      <c r="A13" s="45" t="s">
        <v>10132</v>
      </c>
      <c r="B13">
        <v>12</v>
      </c>
      <c r="C13">
        <v>1</v>
      </c>
      <c r="E13" s="45" t="s">
        <v>10133</v>
      </c>
    </row>
    <row r="14" spans="1:7">
      <c r="A14" s="45" t="s">
        <v>10134</v>
      </c>
      <c r="B14">
        <v>13</v>
      </c>
      <c r="D14">
        <v>1</v>
      </c>
      <c r="E14" s="45" t="s">
        <v>10135</v>
      </c>
    </row>
    <row r="15" spans="1:7">
      <c r="A15" s="45" t="s">
        <v>10136</v>
      </c>
      <c r="B15">
        <v>14</v>
      </c>
      <c r="C15">
        <v>1</v>
      </c>
      <c r="E15" s="45" t="s">
        <v>10137</v>
      </c>
    </row>
    <row r="16" spans="1:7">
      <c r="A16" s="45" t="s">
        <v>10138</v>
      </c>
      <c r="B16">
        <v>15</v>
      </c>
      <c r="C16">
        <v>1</v>
      </c>
      <c r="E16" s="45" t="s">
        <v>10139</v>
      </c>
    </row>
    <row r="17" spans="1:5">
      <c r="A17" s="45" t="s">
        <v>10140</v>
      </c>
      <c r="B17">
        <v>16</v>
      </c>
      <c r="C17">
        <v>1</v>
      </c>
      <c r="E17" s="45" t="s">
        <v>10141</v>
      </c>
    </row>
    <row r="18" spans="1:5">
      <c r="A18" s="45" t="s">
        <v>10142</v>
      </c>
      <c r="B18">
        <v>17</v>
      </c>
      <c r="C18">
        <v>1</v>
      </c>
      <c r="E18" s="45" t="s">
        <v>10143</v>
      </c>
    </row>
    <row r="19" spans="1:5">
      <c r="A19" s="45" t="s">
        <v>10144</v>
      </c>
      <c r="B19">
        <v>18</v>
      </c>
      <c r="C19">
        <v>1</v>
      </c>
      <c r="E19" s="45" t="s">
        <v>10145</v>
      </c>
    </row>
    <row r="20" spans="1:5">
      <c r="A20" s="45" t="s">
        <v>10146</v>
      </c>
      <c r="B20">
        <v>19</v>
      </c>
      <c r="C20">
        <v>1</v>
      </c>
      <c r="E20" s="45" t="s">
        <v>10147</v>
      </c>
    </row>
    <row r="21" spans="1:5">
      <c r="A21" s="45" t="s">
        <v>10148</v>
      </c>
      <c r="B21">
        <v>20</v>
      </c>
      <c r="C21">
        <v>1</v>
      </c>
      <c r="E21" s="45" t="s">
        <v>285</v>
      </c>
    </row>
    <row r="22" spans="1:5">
      <c r="A22" s="45" t="s">
        <v>10149</v>
      </c>
      <c r="B22">
        <v>21</v>
      </c>
      <c r="C22">
        <v>1</v>
      </c>
      <c r="E22" s="45" t="s">
        <v>10150</v>
      </c>
    </row>
    <row r="23" spans="1:5">
      <c r="A23" s="45" t="s">
        <v>10151</v>
      </c>
      <c r="B23">
        <v>22</v>
      </c>
      <c r="C23">
        <v>1</v>
      </c>
      <c r="E23" s="45" t="s">
        <v>285</v>
      </c>
    </row>
    <row r="24" spans="1:5">
      <c r="A24" s="45" t="s">
        <v>10152</v>
      </c>
      <c r="B24">
        <v>23</v>
      </c>
      <c r="C24">
        <v>1</v>
      </c>
      <c r="E24" s="45" t="s">
        <v>285</v>
      </c>
    </row>
    <row r="25" spans="1:5">
      <c r="A25" s="45" t="s">
        <v>10153</v>
      </c>
      <c r="B25">
        <v>24</v>
      </c>
      <c r="C25">
        <v>1</v>
      </c>
      <c r="E25" s="45" t="s">
        <v>285</v>
      </c>
    </row>
    <row r="26" spans="1:5">
      <c r="A26" s="45" t="s">
        <v>10154</v>
      </c>
      <c r="B26">
        <v>25</v>
      </c>
      <c r="C26">
        <v>1</v>
      </c>
      <c r="E26" s="45" t="s">
        <v>285</v>
      </c>
    </row>
    <row r="27" spans="1:5">
      <c r="A27" s="45" t="s">
        <v>10155</v>
      </c>
      <c r="B27">
        <v>26</v>
      </c>
      <c r="C27">
        <v>1</v>
      </c>
      <c r="E27" s="45" t="s">
        <v>285</v>
      </c>
    </row>
    <row r="28" spans="1:5">
      <c r="A28" s="45" t="s">
        <v>10156</v>
      </c>
      <c r="B28">
        <v>27</v>
      </c>
      <c r="C28">
        <v>1</v>
      </c>
      <c r="E28" s="45" t="s">
        <v>285</v>
      </c>
    </row>
    <row r="29" spans="1:5">
      <c r="A29" s="45" t="s">
        <v>10157</v>
      </c>
      <c r="B29">
        <v>28</v>
      </c>
      <c r="C29">
        <v>1</v>
      </c>
      <c r="E29" s="45" t="s">
        <v>285</v>
      </c>
    </row>
    <row r="30" spans="1:5">
      <c r="A30" s="45" t="s">
        <v>10158</v>
      </c>
      <c r="B30">
        <v>29</v>
      </c>
      <c r="C30">
        <v>1</v>
      </c>
      <c r="E30" s="45" t="s">
        <v>10159</v>
      </c>
    </row>
    <row r="31" spans="1:5">
      <c r="A31" s="45" t="s">
        <v>10160</v>
      </c>
      <c r="B31">
        <v>30</v>
      </c>
      <c r="D31">
        <v>1</v>
      </c>
      <c r="E31" s="45" t="s">
        <v>285</v>
      </c>
    </row>
    <row r="32" spans="1:5">
      <c r="A32" s="45" t="s">
        <v>10161</v>
      </c>
      <c r="B32">
        <v>31</v>
      </c>
      <c r="C32">
        <v>1</v>
      </c>
      <c r="E32" s="45" t="s">
        <v>285</v>
      </c>
    </row>
    <row r="33" spans="1:5">
      <c r="A33" s="45" t="s">
        <v>10162</v>
      </c>
      <c r="B33">
        <v>32</v>
      </c>
      <c r="C33">
        <v>1</v>
      </c>
      <c r="E33" s="45" t="s">
        <v>285</v>
      </c>
    </row>
    <row r="34" spans="1:5">
      <c r="A34" s="45" t="s">
        <v>10163</v>
      </c>
      <c r="B34">
        <v>33</v>
      </c>
      <c r="D34">
        <v>1</v>
      </c>
      <c r="E34" s="45" t="s">
        <v>285</v>
      </c>
    </row>
    <row r="35" spans="1:5">
      <c r="A35" s="45" t="s">
        <v>10164</v>
      </c>
      <c r="B35">
        <v>34</v>
      </c>
      <c r="D35">
        <v>1</v>
      </c>
      <c r="E35" s="45" t="s">
        <v>285</v>
      </c>
    </row>
    <row r="36" spans="1:5">
      <c r="A36" s="45" t="s">
        <v>10165</v>
      </c>
      <c r="B36">
        <v>35</v>
      </c>
      <c r="D36">
        <v>1</v>
      </c>
      <c r="E36" s="45" t="s">
        <v>10166</v>
      </c>
    </row>
    <row r="37" spans="1:5">
      <c r="A37" s="45" t="s">
        <v>10167</v>
      </c>
      <c r="B37">
        <v>36</v>
      </c>
      <c r="C37">
        <v>1</v>
      </c>
      <c r="E37" s="45" t="s">
        <v>285</v>
      </c>
    </row>
    <row r="38" spans="1:5">
      <c r="A38" s="45" t="s">
        <v>10168</v>
      </c>
      <c r="B38">
        <v>37</v>
      </c>
      <c r="C38">
        <v>1</v>
      </c>
      <c r="E38" s="45" t="s">
        <v>285</v>
      </c>
    </row>
    <row r="39" spans="1:5">
      <c r="A39" s="45" t="s">
        <v>10169</v>
      </c>
      <c r="B39">
        <v>38</v>
      </c>
      <c r="C39">
        <v>1</v>
      </c>
      <c r="E39" s="45" t="s">
        <v>10170</v>
      </c>
    </row>
    <row r="40" spans="1:5">
      <c r="A40" s="45" t="s">
        <v>10171</v>
      </c>
      <c r="B40">
        <v>39</v>
      </c>
      <c r="C40">
        <v>1</v>
      </c>
      <c r="E40" s="45" t="s">
        <v>10172</v>
      </c>
    </row>
    <row r="41" spans="1:5">
      <c r="A41" s="45" t="s">
        <v>10173</v>
      </c>
      <c r="B41">
        <v>40</v>
      </c>
      <c r="C41">
        <v>1</v>
      </c>
      <c r="E41" s="45" t="s">
        <v>285</v>
      </c>
    </row>
    <row r="42" spans="1:5">
      <c r="A42" s="45" t="s">
        <v>10174</v>
      </c>
      <c r="B42">
        <v>41</v>
      </c>
      <c r="C42">
        <v>1</v>
      </c>
      <c r="E42" s="45" t="s">
        <v>285</v>
      </c>
    </row>
    <row r="43" spans="1:5">
      <c r="A43" s="45" t="s">
        <v>10175</v>
      </c>
      <c r="B43">
        <v>42</v>
      </c>
      <c r="D43">
        <v>1</v>
      </c>
      <c r="E43" s="45" t="s">
        <v>10176</v>
      </c>
    </row>
    <row r="44" spans="1:5">
      <c r="A44" s="45" t="s">
        <v>10177</v>
      </c>
      <c r="B44">
        <v>43</v>
      </c>
      <c r="C44">
        <v>1</v>
      </c>
      <c r="E44" s="45" t="s">
        <v>285</v>
      </c>
    </row>
    <row r="45" spans="1:5">
      <c r="A45" s="45" t="s">
        <v>10178</v>
      </c>
      <c r="B45">
        <v>44</v>
      </c>
      <c r="C45">
        <v>1</v>
      </c>
      <c r="E45" s="45" t="s">
        <v>10179</v>
      </c>
    </row>
    <row r="46" spans="1:5">
      <c r="A46" s="45" t="s">
        <v>10180</v>
      </c>
      <c r="B46">
        <v>45</v>
      </c>
      <c r="D46">
        <v>1</v>
      </c>
      <c r="E46" s="45" t="s">
        <v>10181</v>
      </c>
    </row>
    <row r="47" spans="1:5">
      <c r="A47" s="45" t="s">
        <v>10182</v>
      </c>
      <c r="B47">
        <v>46</v>
      </c>
      <c r="C47">
        <v>1</v>
      </c>
      <c r="E47" s="45" t="s">
        <v>285</v>
      </c>
    </row>
    <row r="48" spans="1:5">
      <c r="A48" s="45" t="s">
        <v>10183</v>
      </c>
      <c r="B48">
        <v>47</v>
      </c>
      <c r="C48">
        <v>1</v>
      </c>
      <c r="E48" s="45" t="s">
        <v>285</v>
      </c>
    </row>
    <row r="49" spans="1:5">
      <c r="A49" s="45" t="s">
        <v>10184</v>
      </c>
      <c r="B49">
        <v>48</v>
      </c>
      <c r="C49">
        <v>1</v>
      </c>
      <c r="E49" s="45" t="s">
        <v>10185</v>
      </c>
    </row>
    <row r="50" spans="1:5">
      <c r="A50" s="45" t="s">
        <v>10186</v>
      </c>
      <c r="B50">
        <v>49</v>
      </c>
      <c r="C50">
        <v>1</v>
      </c>
      <c r="E50" s="45" t="s">
        <v>285</v>
      </c>
    </row>
    <row r="51" spans="1:5">
      <c r="A51" s="45" t="s">
        <v>10187</v>
      </c>
      <c r="B51">
        <v>50</v>
      </c>
      <c r="C51">
        <v>1</v>
      </c>
      <c r="E51" s="45" t="s">
        <v>285</v>
      </c>
    </row>
    <row r="52" spans="1:5">
      <c r="A52" s="45" t="s">
        <v>10188</v>
      </c>
      <c r="B52">
        <v>51</v>
      </c>
      <c r="C52">
        <v>1</v>
      </c>
      <c r="E52" s="45" t="s">
        <v>285</v>
      </c>
    </row>
    <row r="53" spans="1:5">
      <c r="A53" s="45" t="s">
        <v>10189</v>
      </c>
      <c r="B53">
        <v>52</v>
      </c>
      <c r="C53">
        <v>1</v>
      </c>
      <c r="E53" s="45" t="s">
        <v>10190</v>
      </c>
    </row>
    <row r="54" spans="1:5">
      <c r="A54" s="45" t="s">
        <v>10191</v>
      </c>
      <c r="B54">
        <v>53</v>
      </c>
      <c r="C54">
        <v>1</v>
      </c>
      <c r="E54" s="45" t="s">
        <v>285</v>
      </c>
    </row>
    <row r="55" spans="1:5">
      <c r="A55" s="45" t="s">
        <v>10192</v>
      </c>
      <c r="B55">
        <v>54</v>
      </c>
      <c r="C55">
        <v>1</v>
      </c>
      <c r="E55" s="45" t="s">
        <v>285</v>
      </c>
    </row>
    <row r="56" spans="1:5">
      <c r="A56" s="45" t="s">
        <v>10193</v>
      </c>
      <c r="B56">
        <v>55</v>
      </c>
      <c r="C56">
        <v>1</v>
      </c>
      <c r="E56" s="45" t="s">
        <v>285</v>
      </c>
    </row>
    <row r="57" spans="1:5">
      <c r="A57" s="45" t="s">
        <v>10194</v>
      </c>
      <c r="B57">
        <v>56</v>
      </c>
      <c r="C57">
        <v>1</v>
      </c>
      <c r="E57" s="45" t="s">
        <v>285</v>
      </c>
    </row>
    <row r="58" spans="1:5">
      <c r="A58" s="45" t="s">
        <v>10195</v>
      </c>
      <c r="B58">
        <v>57</v>
      </c>
      <c r="D58">
        <v>1</v>
      </c>
      <c r="E58" s="45" t="s">
        <v>10196</v>
      </c>
    </row>
    <row r="59" spans="1:5">
      <c r="A59" s="45" t="s">
        <v>10197</v>
      </c>
      <c r="B59">
        <v>58</v>
      </c>
      <c r="C59">
        <v>1</v>
      </c>
      <c r="E59" s="45" t="s">
        <v>285</v>
      </c>
    </row>
    <row r="60" spans="1:5">
      <c r="A60" s="45" t="s">
        <v>10198</v>
      </c>
      <c r="B60">
        <v>59</v>
      </c>
      <c r="C60">
        <v>1</v>
      </c>
      <c r="E60" s="45" t="s">
        <v>285</v>
      </c>
    </row>
    <row r="61" spans="1:5">
      <c r="A61" s="45" t="s">
        <v>10199</v>
      </c>
      <c r="B61">
        <v>60</v>
      </c>
      <c r="C61">
        <v>1</v>
      </c>
      <c r="E61" s="45" t="s">
        <v>285</v>
      </c>
    </row>
    <row r="62" spans="1:5">
      <c r="A62" s="45" t="s">
        <v>10200</v>
      </c>
      <c r="B62">
        <v>61</v>
      </c>
      <c r="C62">
        <v>1</v>
      </c>
      <c r="E62" s="45" t="s">
        <v>10201</v>
      </c>
    </row>
    <row r="63" spans="1:5">
      <c r="A63" s="45" t="s">
        <v>10202</v>
      </c>
      <c r="B63">
        <v>62</v>
      </c>
      <c r="C63">
        <v>1</v>
      </c>
      <c r="E63" s="45" t="s">
        <v>285</v>
      </c>
    </row>
    <row r="64" spans="1:5">
      <c r="A64" s="45" t="s">
        <v>10203</v>
      </c>
      <c r="B64">
        <v>63</v>
      </c>
      <c r="D64">
        <v>1</v>
      </c>
      <c r="E64" s="45" t="s">
        <v>10204</v>
      </c>
    </row>
    <row r="65" spans="1:5">
      <c r="A65" s="45" t="s">
        <v>10205</v>
      </c>
      <c r="B65">
        <v>64</v>
      </c>
      <c r="C65">
        <v>1</v>
      </c>
      <c r="E65" s="45" t="s">
        <v>10206</v>
      </c>
    </row>
    <row r="66" spans="1:5">
      <c r="A66" s="45" t="s">
        <v>10207</v>
      </c>
      <c r="B66">
        <v>65</v>
      </c>
      <c r="C66">
        <v>1</v>
      </c>
      <c r="E66" s="45" t="s">
        <v>285</v>
      </c>
    </row>
    <row r="67" spans="1:5">
      <c r="A67" s="45" t="s">
        <v>10208</v>
      </c>
      <c r="B67">
        <v>66</v>
      </c>
      <c r="C67">
        <v>1</v>
      </c>
      <c r="E67" s="45" t="s">
        <v>285</v>
      </c>
    </row>
    <row r="68" spans="1:5">
      <c r="A68" s="45" t="s">
        <v>10209</v>
      </c>
      <c r="B68">
        <v>67</v>
      </c>
      <c r="C68">
        <v>1</v>
      </c>
      <c r="E68" s="45" t="s">
        <v>285</v>
      </c>
    </row>
    <row r="69" spans="1:5">
      <c r="A69" s="45" t="s">
        <v>10210</v>
      </c>
      <c r="B69">
        <v>68</v>
      </c>
      <c r="C69">
        <v>1</v>
      </c>
      <c r="E69" s="45" t="s">
        <v>10211</v>
      </c>
    </row>
    <row r="70" spans="1:5">
      <c r="A70" s="45" t="s">
        <v>10212</v>
      </c>
      <c r="B70">
        <v>69</v>
      </c>
      <c r="C70">
        <v>1</v>
      </c>
      <c r="E70" s="45" t="s">
        <v>10213</v>
      </c>
    </row>
    <row r="71" spans="1:5">
      <c r="A71" s="45" t="s">
        <v>10214</v>
      </c>
      <c r="B71">
        <v>70</v>
      </c>
      <c r="C71">
        <v>1</v>
      </c>
      <c r="E71" s="45" t="s">
        <v>10215</v>
      </c>
    </row>
    <row r="72" spans="1:5">
      <c r="A72" s="45" t="s">
        <v>10216</v>
      </c>
      <c r="B72">
        <v>71</v>
      </c>
      <c r="C72">
        <v>1</v>
      </c>
      <c r="E72" s="45" t="s">
        <v>10217</v>
      </c>
    </row>
    <row r="73" spans="1:5">
      <c r="A73" s="45" t="s">
        <v>10218</v>
      </c>
      <c r="B73">
        <v>72</v>
      </c>
      <c r="C73">
        <v>1</v>
      </c>
      <c r="E73" s="45" t="s">
        <v>10219</v>
      </c>
    </row>
    <row r="74" spans="1:5">
      <c r="A74" s="45" t="s">
        <v>10220</v>
      </c>
      <c r="B74">
        <v>73</v>
      </c>
      <c r="D74">
        <v>1</v>
      </c>
      <c r="E74" s="45" t="s">
        <v>10221</v>
      </c>
    </row>
    <row r="75" spans="1:5">
      <c r="A75" s="45" t="s">
        <v>10222</v>
      </c>
      <c r="B75">
        <v>74</v>
      </c>
      <c r="C75">
        <v>1</v>
      </c>
      <c r="E75" s="45" t="s">
        <v>10223</v>
      </c>
    </row>
    <row r="76" spans="1:5">
      <c r="A76" s="45" t="s">
        <v>10224</v>
      </c>
      <c r="B76">
        <v>75</v>
      </c>
      <c r="D76">
        <v>1</v>
      </c>
      <c r="E76" s="45" t="s">
        <v>10225</v>
      </c>
    </row>
    <row r="77" spans="1:5">
      <c r="A77" s="45" t="s">
        <v>10226</v>
      </c>
      <c r="B77">
        <v>76</v>
      </c>
      <c r="D77">
        <v>1</v>
      </c>
      <c r="E77" s="45" t="s">
        <v>10227</v>
      </c>
    </row>
    <row r="78" spans="1:5">
      <c r="A78" s="45" t="s">
        <v>10228</v>
      </c>
      <c r="B78">
        <v>77</v>
      </c>
      <c r="C78">
        <v>1</v>
      </c>
      <c r="E78" s="45" t="s">
        <v>10229</v>
      </c>
    </row>
    <row r="79" spans="1:5">
      <c r="A79" s="45" t="s">
        <v>10230</v>
      </c>
      <c r="B79">
        <v>78</v>
      </c>
      <c r="C79">
        <v>1</v>
      </c>
      <c r="E79" s="45" t="s">
        <v>10229</v>
      </c>
    </row>
    <row r="80" spans="1:5">
      <c r="A80" s="45" t="s">
        <v>10231</v>
      </c>
      <c r="B80">
        <v>79</v>
      </c>
      <c r="C80">
        <v>1</v>
      </c>
      <c r="E80" s="45" t="s">
        <v>10232</v>
      </c>
    </row>
    <row r="81" spans="1:5">
      <c r="A81" s="45" t="s">
        <v>10233</v>
      </c>
      <c r="B81">
        <v>80</v>
      </c>
      <c r="D81">
        <v>1</v>
      </c>
      <c r="E81" s="45" t="s">
        <v>10234</v>
      </c>
    </row>
    <row r="82" spans="1:5">
      <c r="A82" s="45" t="s">
        <v>10235</v>
      </c>
      <c r="B82">
        <v>81</v>
      </c>
      <c r="C82">
        <v>1</v>
      </c>
      <c r="E82" s="45" t="s">
        <v>10236</v>
      </c>
    </row>
    <row r="83" spans="1:5">
      <c r="A83" s="45" t="s">
        <v>10237</v>
      </c>
      <c r="B83">
        <v>82</v>
      </c>
      <c r="C83">
        <v>1</v>
      </c>
      <c r="E83" s="45" t="s">
        <v>10238</v>
      </c>
    </row>
    <row r="84" spans="1:5">
      <c r="A84" s="45" t="s">
        <v>10239</v>
      </c>
      <c r="B84">
        <v>83</v>
      </c>
      <c r="D84">
        <v>1</v>
      </c>
      <c r="E84" s="45" t="s">
        <v>10240</v>
      </c>
    </row>
    <row r="85" spans="1:5">
      <c r="A85" s="45" t="s">
        <v>10241</v>
      </c>
      <c r="B85">
        <v>84</v>
      </c>
      <c r="C85">
        <v>1</v>
      </c>
      <c r="E85" s="45" t="s">
        <v>10242</v>
      </c>
    </row>
    <row r="86" spans="1:5">
      <c r="A86" s="45" t="s">
        <v>10243</v>
      </c>
      <c r="B86">
        <v>85</v>
      </c>
      <c r="C86">
        <v>1</v>
      </c>
      <c r="E86" s="45" t="s">
        <v>10244</v>
      </c>
    </row>
    <row r="87" spans="1:5">
      <c r="A87" s="45" t="s">
        <v>10245</v>
      </c>
      <c r="B87">
        <v>86</v>
      </c>
      <c r="C87">
        <v>1</v>
      </c>
      <c r="E87" s="45" t="s">
        <v>285</v>
      </c>
    </row>
    <row r="88" spans="1:5">
      <c r="A88" s="45" t="s">
        <v>10246</v>
      </c>
      <c r="B88">
        <v>87</v>
      </c>
      <c r="C88">
        <v>1</v>
      </c>
      <c r="E88" s="45" t="s">
        <v>285</v>
      </c>
    </row>
    <row r="89" spans="1:5">
      <c r="A89" s="45" t="s">
        <v>10247</v>
      </c>
      <c r="B89">
        <v>88</v>
      </c>
      <c r="C89">
        <v>1</v>
      </c>
      <c r="E89" s="45" t="s">
        <v>285</v>
      </c>
    </row>
    <row r="90" spans="1:5">
      <c r="A90" s="45" t="s">
        <v>10248</v>
      </c>
      <c r="B90">
        <v>89</v>
      </c>
      <c r="D90">
        <v>1</v>
      </c>
      <c r="E90" s="45" t="s">
        <v>10249</v>
      </c>
    </row>
    <row r="91" spans="1:5">
      <c r="A91" s="45" t="s">
        <v>10250</v>
      </c>
      <c r="B91">
        <v>90</v>
      </c>
      <c r="C91">
        <v>1</v>
      </c>
      <c r="E91" s="45" t="s">
        <v>285</v>
      </c>
    </row>
    <row r="92" spans="1:5">
      <c r="A92" s="45" t="s">
        <v>10251</v>
      </c>
      <c r="B92">
        <v>91</v>
      </c>
      <c r="C92">
        <v>1</v>
      </c>
      <c r="E92" s="45" t="s">
        <v>285</v>
      </c>
    </row>
    <row r="93" spans="1:5">
      <c r="A93" s="45" t="s">
        <v>10252</v>
      </c>
      <c r="B93">
        <v>92</v>
      </c>
      <c r="C93">
        <v>1</v>
      </c>
      <c r="E93" s="45" t="s">
        <v>285</v>
      </c>
    </row>
    <row r="94" spans="1:5">
      <c r="A94" s="45" t="s">
        <v>10253</v>
      </c>
      <c r="B94">
        <v>93</v>
      </c>
      <c r="C94">
        <v>1</v>
      </c>
      <c r="E94" s="45" t="s">
        <v>285</v>
      </c>
    </row>
    <row r="95" spans="1:5">
      <c r="A95" s="45" t="s">
        <v>10254</v>
      </c>
      <c r="B95">
        <v>94</v>
      </c>
      <c r="C95">
        <v>1</v>
      </c>
      <c r="E95" s="45" t="s">
        <v>285</v>
      </c>
    </row>
    <row r="96" spans="1:5">
      <c r="A96" s="45" t="s">
        <v>10176</v>
      </c>
      <c r="B96">
        <v>95</v>
      </c>
      <c r="D96">
        <v>1</v>
      </c>
      <c r="E96" s="45" t="s">
        <v>10255</v>
      </c>
    </row>
    <row r="97" spans="1:5">
      <c r="A97" s="45" t="s">
        <v>10256</v>
      </c>
      <c r="B97">
        <v>96</v>
      </c>
      <c r="C97">
        <v>1</v>
      </c>
      <c r="E97" s="45" t="s">
        <v>285</v>
      </c>
    </row>
    <row r="98" spans="1:5">
      <c r="A98" s="45" t="s">
        <v>10178</v>
      </c>
      <c r="B98">
        <v>97</v>
      </c>
      <c r="C98">
        <v>1</v>
      </c>
      <c r="E98" s="45" t="s">
        <v>10257</v>
      </c>
    </row>
    <row r="99" spans="1:5">
      <c r="A99" s="45" t="s">
        <v>10180</v>
      </c>
      <c r="B99">
        <v>98</v>
      </c>
      <c r="D99">
        <v>1</v>
      </c>
      <c r="E99" s="45" t="s">
        <v>10181</v>
      </c>
    </row>
    <row r="100" spans="1:5">
      <c r="A100" s="45" t="s">
        <v>10258</v>
      </c>
      <c r="B100">
        <v>99</v>
      </c>
      <c r="C100">
        <v>1</v>
      </c>
      <c r="E100" s="45" t="s">
        <v>285</v>
      </c>
    </row>
    <row r="101" spans="1:5">
      <c r="A101" s="45" t="s">
        <v>10259</v>
      </c>
      <c r="B101">
        <v>100</v>
      </c>
      <c r="C101">
        <v>1</v>
      </c>
      <c r="E101" s="45" t="s">
        <v>10260</v>
      </c>
    </row>
    <row r="102" spans="1:5">
      <c r="A102" s="45" t="s">
        <v>10261</v>
      </c>
      <c r="B102">
        <v>101</v>
      </c>
      <c r="C102">
        <v>1</v>
      </c>
      <c r="E102" s="45" t="s">
        <v>285</v>
      </c>
    </row>
    <row r="103" spans="1:5">
      <c r="A103" s="45" t="s">
        <v>10262</v>
      </c>
      <c r="B103">
        <v>102</v>
      </c>
      <c r="C103">
        <v>1</v>
      </c>
      <c r="E103" s="45" t="s">
        <v>285</v>
      </c>
    </row>
    <row r="104" spans="1:5" ht="104.25" customHeight="1">
      <c r="A104" s="45" t="s">
        <v>10263</v>
      </c>
      <c r="B104">
        <v>103</v>
      </c>
      <c r="C104">
        <v>1</v>
      </c>
      <c r="E104" s="45" t="s">
        <v>285</v>
      </c>
    </row>
    <row r="105" spans="1:5">
      <c r="A105" s="45" t="s">
        <v>10264</v>
      </c>
      <c r="B105">
        <v>104</v>
      </c>
      <c r="C105">
        <v>1</v>
      </c>
      <c r="E105" s="45" t="s">
        <v>10265</v>
      </c>
    </row>
    <row r="106" spans="1:5">
      <c r="A106" s="45" t="s">
        <v>10266</v>
      </c>
      <c r="B106">
        <v>105</v>
      </c>
      <c r="C106">
        <v>1</v>
      </c>
      <c r="E106" s="45" t="s">
        <v>10267</v>
      </c>
    </row>
    <row r="107" spans="1:5">
      <c r="A107" s="45" t="s">
        <v>10268</v>
      </c>
      <c r="B107">
        <v>106</v>
      </c>
      <c r="C107">
        <v>1</v>
      </c>
      <c r="E107" s="45" t="s">
        <v>10269</v>
      </c>
    </row>
    <row r="108" spans="1:5">
      <c r="A108" s="45" t="s">
        <v>10270</v>
      </c>
      <c r="B108">
        <v>107</v>
      </c>
      <c r="C108">
        <v>1</v>
      </c>
      <c r="E108" s="45" t="s">
        <v>10271</v>
      </c>
    </row>
    <row r="109" spans="1:5">
      <c r="A109" s="45" t="s">
        <v>10272</v>
      </c>
      <c r="B109">
        <v>108</v>
      </c>
      <c r="C109">
        <v>1</v>
      </c>
      <c r="E109" s="45" t="s">
        <v>10273</v>
      </c>
    </row>
    <row r="110" spans="1:5">
      <c r="A110" s="45" t="s">
        <v>10274</v>
      </c>
      <c r="B110">
        <v>109</v>
      </c>
      <c r="C110">
        <v>1</v>
      </c>
      <c r="E110" s="45" t="s">
        <v>10275</v>
      </c>
    </row>
    <row r="111" spans="1:5">
      <c r="A111" s="45" t="s">
        <v>10276</v>
      </c>
      <c r="B111">
        <v>110</v>
      </c>
      <c r="C111">
        <v>1</v>
      </c>
      <c r="E111" s="45" t="s">
        <v>10277</v>
      </c>
    </row>
    <row r="112" spans="1:5">
      <c r="A112" s="45" t="s">
        <v>10278</v>
      </c>
      <c r="B112">
        <v>111</v>
      </c>
      <c r="C112">
        <v>1</v>
      </c>
      <c r="E112" s="45" t="s">
        <v>10279</v>
      </c>
    </row>
    <row r="113" spans="1:5">
      <c r="A113" s="45" t="s">
        <v>10280</v>
      </c>
      <c r="B113">
        <v>112</v>
      </c>
      <c r="C113">
        <v>1</v>
      </c>
      <c r="E113" s="45" t="s">
        <v>10279</v>
      </c>
    </row>
    <row r="114" spans="1:5">
      <c r="A114" s="45" t="s">
        <v>10281</v>
      </c>
      <c r="B114">
        <v>113</v>
      </c>
      <c r="C114">
        <v>1</v>
      </c>
      <c r="E114" s="45" t="s">
        <v>10282</v>
      </c>
    </row>
    <row r="115" spans="1:5">
      <c r="A115" s="45" t="s">
        <v>10283</v>
      </c>
      <c r="B115">
        <v>114</v>
      </c>
      <c r="C115">
        <v>1</v>
      </c>
      <c r="E115" s="45" t="s">
        <v>10282</v>
      </c>
    </row>
    <row r="116" spans="1:5">
      <c r="A116" s="45" t="s">
        <v>10284</v>
      </c>
      <c r="B116">
        <v>115</v>
      </c>
      <c r="C116">
        <v>1</v>
      </c>
      <c r="E116" s="45" t="s">
        <v>10269</v>
      </c>
    </row>
    <row r="117" spans="1:5">
      <c r="A117" s="45" t="s">
        <v>10285</v>
      </c>
      <c r="B117">
        <v>116</v>
      </c>
      <c r="C117">
        <v>1</v>
      </c>
      <c r="E117" s="45" t="s">
        <v>10286</v>
      </c>
    </row>
    <row r="118" spans="1:5">
      <c r="A118" s="45" t="s">
        <v>10287</v>
      </c>
      <c r="B118">
        <v>117</v>
      </c>
      <c r="C118">
        <v>1</v>
      </c>
      <c r="E118" s="45" t="s">
        <v>10288</v>
      </c>
    </row>
    <row r="119" spans="1:5">
      <c r="A119" s="45" t="s">
        <v>10289</v>
      </c>
      <c r="B119">
        <v>118</v>
      </c>
      <c r="C119">
        <v>1</v>
      </c>
      <c r="E119" s="45" t="s">
        <v>10290</v>
      </c>
    </row>
    <row r="120" spans="1:5">
      <c r="A120" s="45" t="s">
        <v>10291</v>
      </c>
      <c r="B120">
        <v>119</v>
      </c>
      <c r="C120">
        <v>1</v>
      </c>
      <c r="E120" s="45" t="s">
        <v>10292</v>
      </c>
    </row>
    <row r="121" spans="1:5">
      <c r="A121" s="45" t="s">
        <v>10293</v>
      </c>
      <c r="B121">
        <v>120</v>
      </c>
      <c r="C121">
        <v>1</v>
      </c>
      <c r="E121" s="45" t="s">
        <v>10294</v>
      </c>
    </row>
    <row r="122" spans="1:5">
      <c r="A122" s="45" t="s">
        <v>10295</v>
      </c>
      <c r="B122">
        <v>121</v>
      </c>
      <c r="C122">
        <v>1</v>
      </c>
      <c r="E122" s="45" t="s">
        <v>10296</v>
      </c>
    </row>
    <row r="123" spans="1:5">
      <c r="A123" s="45" t="s">
        <v>10297</v>
      </c>
      <c r="B123">
        <v>122</v>
      </c>
      <c r="C123">
        <v>1</v>
      </c>
      <c r="E123" s="45" t="s">
        <v>10298</v>
      </c>
    </row>
    <row r="124" spans="1:5">
      <c r="A124" s="45" t="s">
        <v>10299</v>
      </c>
      <c r="B124">
        <v>123</v>
      </c>
      <c r="D124">
        <v>1</v>
      </c>
      <c r="E124" s="45" t="s">
        <v>10300</v>
      </c>
    </row>
    <row r="125" spans="1:5">
      <c r="A125" s="45" t="s">
        <v>10299</v>
      </c>
      <c r="B125">
        <v>124</v>
      </c>
      <c r="D125">
        <v>1</v>
      </c>
      <c r="E125" s="45" t="s">
        <v>10301</v>
      </c>
    </row>
    <row r="126" spans="1:5">
      <c r="A126" s="45" t="s">
        <v>10302</v>
      </c>
      <c r="B126">
        <v>125</v>
      </c>
      <c r="C126">
        <v>1</v>
      </c>
      <c r="E126" s="45" t="s">
        <v>10303</v>
      </c>
    </row>
    <row r="127" spans="1:5">
      <c r="A127" s="45" t="s">
        <v>10304</v>
      </c>
      <c r="B127">
        <v>126</v>
      </c>
      <c r="C127">
        <v>1</v>
      </c>
      <c r="E127" s="45" t="s">
        <v>10303</v>
      </c>
    </row>
    <row r="128" spans="1:5">
      <c r="A128" s="45" t="s">
        <v>10305</v>
      </c>
      <c r="B128">
        <v>127</v>
      </c>
      <c r="C128">
        <v>1</v>
      </c>
      <c r="E128" s="45" t="s">
        <v>10306</v>
      </c>
    </row>
    <row r="129" spans="1:5">
      <c r="A129" s="45" t="s">
        <v>10307</v>
      </c>
      <c r="B129">
        <v>128</v>
      </c>
      <c r="C129">
        <v>1</v>
      </c>
      <c r="E129" s="45" t="s">
        <v>10308</v>
      </c>
    </row>
    <row r="130" spans="1:5">
      <c r="A130" s="45" t="s">
        <v>10309</v>
      </c>
      <c r="B130">
        <v>129</v>
      </c>
      <c r="C130">
        <v>1</v>
      </c>
      <c r="E130" s="45" t="s">
        <v>10303</v>
      </c>
    </row>
    <row r="131" spans="1:5">
      <c r="A131" s="45" t="s">
        <v>10310</v>
      </c>
      <c r="B131">
        <v>130</v>
      </c>
      <c r="C131">
        <v>1</v>
      </c>
      <c r="E131" s="45" t="s">
        <v>10303</v>
      </c>
    </row>
    <row r="132" spans="1:5">
      <c r="A132" s="45" t="s">
        <v>10311</v>
      </c>
      <c r="B132">
        <v>131</v>
      </c>
      <c r="C132">
        <v>1</v>
      </c>
      <c r="E132" s="49" t="s">
        <v>10312</v>
      </c>
    </row>
    <row r="133" spans="1:5">
      <c r="A133" s="45" t="s">
        <v>10313</v>
      </c>
      <c r="B133">
        <v>132</v>
      </c>
      <c r="C133">
        <v>1</v>
      </c>
      <c r="E133" s="45" t="s">
        <v>10314</v>
      </c>
    </row>
    <row r="134" spans="1:5">
      <c r="A134" s="45" t="s">
        <v>10315</v>
      </c>
      <c r="B134">
        <v>133</v>
      </c>
      <c r="C134">
        <v>1</v>
      </c>
      <c r="E134" s="49" t="s">
        <v>10316</v>
      </c>
    </row>
    <row r="135" spans="1:5">
      <c r="A135" s="45" t="s">
        <v>10317</v>
      </c>
      <c r="B135">
        <v>134</v>
      </c>
      <c r="C135">
        <v>1</v>
      </c>
      <c r="E135" s="45" t="s">
        <v>10318</v>
      </c>
    </row>
    <row r="136" spans="1:5">
      <c r="A136" s="45" t="s">
        <v>10319</v>
      </c>
      <c r="B136">
        <v>135</v>
      </c>
      <c r="C136">
        <v>1</v>
      </c>
      <c r="E136" s="45" t="s">
        <v>10320</v>
      </c>
    </row>
    <row r="137" spans="1:5">
      <c r="A137" s="45" t="s">
        <v>10321</v>
      </c>
      <c r="B137">
        <v>136</v>
      </c>
      <c r="D137">
        <v>1</v>
      </c>
      <c r="E137" s="45" t="s">
        <v>10322</v>
      </c>
    </row>
    <row r="138" spans="1:5">
      <c r="A138" s="45" t="s">
        <v>10323</v>
      </c>
      <c r="B138">
        <v>137</v>
      </c>
      <c r="C138">
        <v>1</v>
      </c>
      <c r="E138" s="45" t="s">
        <v>10324</v>
      </c>
    </row>
    <row r="139" spans="1:5">
      <c r="A139" s="45" t="s">
        <v>10325</v>
      </c>
      <c r="B139">
        <v>138</v>
      </c>
      <c r="C139">
        <v>1</v>
      </c>
      <c r="E139" s="45" t="s">
        <v>10326</v>
      </c>
    </row>
    <row r="140" spans="1:5">
      <c r="A140" s="45" t="s">
        <v>10327</v>
      </c>
      <c r="B140">
        <v>139</v>
      </c>
      <c r="C140">
        <v>1</v>
      </c>
      <c r="E140" s="45" t="s">
        <v>10328</v>
      </c>
    </row>
    <row r="141" spans="1:5">
      <c r="A141" s="45" t="s">
        <v>10329</v>
      </c>
      <c r="B141">
        <v>140</v>
      </c>
      <c r="C141">
        <v>1</v>
      </c>
      <c r="E141" s="45" t="s">
        <v>10330</v>
      </c>
    </row>
    <row r="142" spans="1:5">
      <c r="A142" s="45" t="s">
        <v>10331</v>
      </c>
      <c r="B142">
        <v>141</v>
      </c>
      <c r="C142">
        <v>1</v>
      </c>
      <c r="E142" s="45" t="s">
        <v>10332</v>
      </c>
    </row>
    <row r="143" spans="1:5">
      <c r="A143" s="45" t="s">
        <v>10333</v>
      </c>
      <c r="B143">
        <v>142</v>
      </c>
      <c r="C143">
        <v>1</v>
      </c>
      <c r="E143" s="49" t="s">
        <v>10334</v>
      </c>
    </row>
    <row r="144" spans="1:5">
      <c r="A144" s="45" t="s">
        <v>10335</v>
      </c>
      <c r="B144">
        <v>143</v>
      </c>
      <c r="C144">
        <v>1</v>
      </c>
      <c r="E144" s="49" t="s">
        <v>10336</v>
      </c>
    </row>
    <row r="145" spans="1:5">
      <c r="A145" s="45" t="s">
        <v>10337</v>
      </c>
      <c r="B145">
        <v>144</v>
      </c>
      <c r="C145">
        <v>1</v>
      </c>
      <c r="E145" s="45" t="s">
        <v>10338</v>
      </c>
    </row>
    <row r="146" spans="1:5">
      <c r="A146" s="45" t="s">
        <v>10339</v>
      </c>
      <c r="B146">
        <v>145</v>
      </c>
      <c r="C146">
        <v>1</v>
      </c>
      <c r="E146" s="45" t="s">
        <v>10340</v>
      </c>
    </row>
    <row r="147" spans="1:5">
      <c r="A147" s="45" t="s">
        <v>10341</v>
      </c>
      <c r="B147">
        <v>146</v>
      </c>
      <c r="C147">
        <v>1</v>
      </c>
      <c r="E147" s="45" t="s">
        <v>10342</v>
      </c>
    </row>
    <row r="148" spans="1:5">
      <c r="A148" s="45" t="s">
        <v>10343</v>
      </c>
      <c r="B148">
        <v>147</v>
      </c>
      <c r="D148">
        <v>1</v>
      </c>
      <c r="E148" s="45" t="s">
        <v>10344</v>
      </c>
    </row>
    <row r="149" spans="1:5">
      <c r="A149" s="45" t="s">
        <v>10345</v>
      </c>
      <c r="B149">
        <v>148</v>
      </c>
      <c r="C149">
        <v>1</v>
      </c>
      <c r="E149" s="45" t="s">
        <v>10346</v>
      </c>
    </row>
    <row r="150" spans="1:5">
      <c r="A150" s="45" t="s">
        <v>10347</v>
      </c>
      <c r="B150">
        <v>149</v>
      </c>
      <c r="C150">
        <v>1</v>
      </c>
      <c r="E150" s="45" t="s">
        <v>10348</v>
      </c>
    </row>
    <row r="151" spans="1:5">
      <c r="A151" s="45" t="s">
        <v>10349</v>
      </c>
      <c r="B151">
        <v>150</v>
      </c>
      <c r="C151">
        <v>1</v>
      </c>
      <c r="E151" s="45" t="s">
        <v>10350</v>
      </c>
    </row>
    <row r="152" spans="1:5">
      <c r="A152" s="45" t="s">
        <v>10351</v>
      </c>
      <c r="B152">
        <v>151</v>
      </c>
      <c r="C152">
        <v>1</v>
      </c>
      <c r="E152" s="49" t="s">
        <v>10352</v>
      </c>
    </row>
    <row r="153" spans="1:5">
      <c r="A153" s="45" t="s">
        <v>10353</v>
      </c>
      <c r="B153">
        <v>152</v>
      </c>
      <c r="C153">
        <v>1</v>
      </c>
      <c r="E153" s="45" t="s">
        <v>10354</v>
      </c>
    </row>
    <row r="154" spans="1:5">
      <c r="A154" s="45" t="s">
        <v>10355</v>
      </c>
      <c r="B154">
        <v>153</v>
      </c>
      <c r="C154">
        <v>1</v>
      </c>
      <c r="E154" s="45" t="s">
        <v>10354</v>
      </c>
    </row>
    <row r="155" spans="1:5">
      <c r="A155" s="45" t="s">
        <v>10356</v>
      </c>
      <c r="B155">
        <v>154</v>
      </c>
      <c r="C155">
        <v>1</v>
      </c>
      <c r="E155" s="45" t="s">
        <v>10357</v>
      </c>
    </row>
    <row r="156" spans="1:5">
      <c r="A156" s="45" t="s">
        <v>10358</v>
      </c>
      <c r="B156">
        <v>155</v>
      </c>
      <c r="C156">
        <v>1</v>
      </c>
      <c r="E156" s="45" t="s">
        <v>10354</v>
      </c>
    </row>
    <row r="157" spans="1:5">
      <c r="A157" s="45" t="s">
        <v>10359</v>
      </c>
      <c r="B157">
        <v>156</v>
      </c>
      <c r="C157">
        <v>1</v>
      </c>
      <c r="E157" s="45" t="s">
        <v>10354</v>
      </c>
    </row>
    <row r="158" spans="1:5">
      <c r="A158" s="45" t="s">
        <v>10360</v>
      </c>
      <c r="B158">
        <v>157</v>
      </c>
      <c r="C158">
        <v>1</v>
      </c>
      <c r="E158" s="45" t="s">
        <v>10361</v>
      </c>
    </row>
    <row r="159" spans="1:5">
      <c r="A159" s="45" t="s">
        <v>10362</v>
      </c>
      <c r="B159">
        <v>158</v>
      </c>
      <c r="D159">
        <v>1</v>
      </c>
      <c r="E159" s="45" t="s">
        <v>10361</v>
      </c>
    </row>
    <row r="160" spans="1:5">
      <c r="A160" s="45" t="s">
        <v>10363</v>
      </c>
      <c r="B160">
        <v>159</v>
      </c>
      <c r="D160">
        <v>1</v>
      </c>
      <c r="E160" s="45" t="s">
        <v>10364</v>
      </c>
    </row>
    <row r="161" spans="1:5">
      <c r="A161" s="45" t="s">
        <v>10365</v>
      </c>
      <c r="B161">
        <v>160</v>
      </c>
      <c r="D161">
        <v>1</v>
      </c>
      <c r="E161" s="45" t="s">
        <v>10366</v>
      </c>
    </row>
    <row r="162" spans="1:5">
      <c r="A162" s="45" t="s">
        <v>10367</v>
      </c>
      <c r="B162">
        <v>161</v>
      </c>
      <c r="D162">
        <v>1</v>
      </c>
      <c r="E162" s="45" t="s">
        <v>10368</v>
      </c>
    </row>
    <row r="163" spans="1:5">
      <c r="A163" s="45" t="s">
        <v>10369</v>
      </c>
      <c r="B163">
        <v>162</v>
      </c>
      <c r="D163">
        <v>1</v>
      </c>
      <c r="E163" s="45" t="s">
        <v>10370</v>
      </c>
    </row>
    <row r="164" spans="1:5">
      <c r="A164" s="45" t="s">
        <v>10371</v>
      </c>
      <c r="B164">
        <v>163</v>
      </c>
      <c r="C164">
        <v>1</v>
      </c>
      <c r="E164" s="49" t="s">
        <v>10372</v>
      </c>
    </row>
    <row r="165" spans="1:5">
      <c r="A165" s="45" t="s">
        <v>10373</v>
      </c>
      <c r="B165">
        <v>164</v>
      </c>
      <c r="C165">
        <v>1</v>
      </c>
      <c r="E165" s="49" t="s">
        <v>10374</v>
      </c>
    </row>
    <row r="166" spans="1:5">
      <c r="A166" s="45" t="s">
        <v>10375</v>
      </c>
      <c r="B166">
        <v>165</v>
      </c>
      <c r="C166">
        <v>1</v>
      </c>
      <c r="E166" s="49" t="s">
        <v>10376</v>
      </c>
    </row>
    <row r="167" spans="1:5">
      <c r="A167" s="45" t="s">
        <v>10377</v>
      </c>
      <c r="B167">
        <v>166</v>
      </c>
      <c r="C167">
        <v>1</v>
      </c>
      <c r="E167" s="45" t="s">
        <v>10282</v>
      </c>
    </row>
    <row r="168" spans="1:5">
      <c r="A168" s="45" t="s">
        <v>10378</v>
      </c>
      <c r="B168">
        <v>167</v>
      </c>
      <c r="C168">
        <v>1</v>
      </c>
      <c r="E168" s="49" t="s">
        <v>10379</v>
      </c>
    </row>
    <row r="169" spans="1:5">
      <c r="A169" s="45" t="s">
        <v>10380</v>
      </c>
      <c r="B169">
        <v>168</v>
      </c>
      <c r="D169">
        <v>1</v>
      </c>
      <c r="E169" s="45" t="s">
        <v>10381</v>
      </c>
    </row>
    <row r="170" spans="1:5">
      <c r="A170" s="45" t="s">
        <v>10382</v>
      </c>
      <c r="B170">
        <v>169</v>
      </c>
      <c r="C170">
        <v>1</v>
      </c>
      <c r="E170" s="45" t="s">
        <v>23941</v>
      </c>
    </row>
    <row r="171" spans="1:5">
      <c r="A171" s="45" t="s">
        <v>10383</v>
      </c>
      <c r="B171">
        <v>170</v>
      </c>
      <c r="C171">
        <v>1</v>
      </c>
      <c r="E171" s="45" t="s">
        <v>10381</v>
      </c>
    </row>
    <row r="172" spans="1:5">
      <c r="A172" s="45" t="s">
        <v>10384</v>
      </c>
      <c r="B172">
        <v>171</v>
      </c>
      <c r="C172">
        <v>1</v>
      </c>
      <c r="E172" s="45" t="s">
        <v>10381</v>
      </c>
    </row>
    <row r="173" spans="1:5">
      <c r="A173" s="45" t="s">
        <v>10385</v>
      </c>
      <c r="B173">
        <v>172</v>
      </c>
      <c r="C173">
        <v>1</v>
      </c>
      <c r="E173" s="45" t="s">
        <v>23942</v>
      </c>
    </row>
    <row r="174" spans="1:5">
      <c r="A174" s="45" t="s">
        <v>10386</v>
      </c>
      <c r="B174">
        <v>173</v>
      </c>
      <c r="C174">
        <v>1</v>
      </c>
      <c r="E174" s="45" t="s">
        <v>23943</v>
      </c>
    </row>
    <row r="175" spans="1:5">
      <c r="A175" s="45" t="s">
        <v>10387</v>
      </c>
      <c r="B175">
        <v>174</v>
      </c>
      <c r="C175">
        <v>1</v>
      </c>
      <c r="E175" s="45" t="s">
        <v>23944</v>
      </c>
    </row>
    <row r="176" spans="1:5">
      <c r="A176" s="45" t="s">
        <v>10388</v>
      </c>
      <c r="B176">
        <v>175</v>
      </c>
      <c r="C176">
        <v>1</v>
      </c>
      <c r="E176" s="45" t="s">
        <v>23943</v>
      </c>
    </row>
    <row r="177" spans="1:5">
      <c r="A177" s="45" t="s">
        <v>10389</v>
      </c>
      <c r="B177">
        <v>176</v>
      </c>
      <c r="C177">
        <v>1</v>
      </c>
      <c r="E177" s="45" t="s">
        <v>23943</v>
      </c>
    </row>
    <row r="178" spans="1:5">
      <c r="A178" s="45" t="s">
        <v>10390</v>
      </c>
      <c r="B178">
        <v>177</v>
      </c>
      <c r="C178">
        <v>1</v>
      </c>
      <c r="E178" s="45" t="s">
        <v>23943</v>
      </c>
    </row>
    <row r="179" spans="1:5">
      <c r="A179" s="45" t="s">
        <v>10391</v>
      </c>
      <c r="B179">
        <v>178</v>
      </c>
      <c r="C179">
        <v>1</v>
      </c>
      <c r="E179" s="45" t="s">
        <v>10392</v>
      </c>
    </row>
    <row r="180" spans="1:5">
      <c r="A180" s="45" t="s">
        <v>10393</v>
      </c>
      <c r="B180">
        <v>179</v>
      </c>
      <c r="D180">
        <v>1</v>
      </c>
      <c r="E180" s="45" t="s">
        <v>23945</v>
      </c>
    </row>
    <row r="181" spans="1:5">
      <c r="A181" s="45" t="s">
        <v>10394</v>
      </c>
      <c r="B181">
        <v>180</v>
      </c>
      <c r="C181">
        <v>1</v>
      </c>
      <c r="E181" s="45" t="s">
        <v>10282</v>
      </c>
    </row>
    <row r="182" spans="1:5">
      <c r="A182" s="45" t="s">
        <v>10395</v>
      </c>
      <c r="B182">
        <v>181</v>
      </c>
      <c r="D182">
        <v>1</v>
      </c>
      <c r="E182" s="45" t="s">
        <v>10396</v>
      </c>
    </row>
    <row r="183" spans="1:5">
      <c r="A183" s="45" t="s">
        <v>10395</v>
      </c>
      <c r="B183">
        <v>182</v>
      </c>
      <c r="D183">
        <v>1</v>
      </c>
      <c r="E183" s="45" t="s">
        <v>10397</v>
      </c>
    </row>
    <row r="184" spans="1:5">
      <c r="A184" s="45" t="s">
        <v>10398</v>
      </c>
      <c r="B184">
        <v>183</v>
      </c>
      <c r="C184">
        <v>1</v>
      </c>
      <c r="E184" s="45" t="s">
        <v>10399</v>
      </c>
    </row>
    <row r="185" spans="1:5">
      <c r="A185" s="45" t="s">
        <v>10400</v>
      </c>
      <c r="B185">
        <v>184</v>
      </c>
      <c r="C185">
        <v>1</v>
      </c>
      <c r="E185" s="45" t="s">
        <v>10401</v>
      </c>
    </row>
    <row r="186" spans="1:5">
      <c r="A186" s="45" t="s">
        <v>10402</v>
      </c>
      <c r="B186">
        <v>185</v>
      </c>
      <c r="C186">
        <v>1</v>
      </c>
      <c r="E186" s="45" t="s">
        <v>10401</v>
      </c>
    </row>
    <row r="187" spans="1:5">
      <c r="A187" s="45" t="s">
        <v>10403</v>
      </c>
      <c r="B187">
        <v>186</v>
      </c>
      <c r="C187">
        <v>1</v>
      </c>
      <c r="E187" s="45" t="s">
        <v>10404</v>
      </c>
    </row>
    <row r="188" spans="1:5">
      <c r="A188" s="45" t="s">
        <v>10395</v>
      </c>
      <c r="B188">
        <v>187</v>
      </c>
      <c r="D188">
        <v>1</v>
      </c>
      <c r="E188" s="45" t="s">
        <v>10405</v>
      </c>
    </row>
    <row r="189" spans="1:5">
      <c r="A189" s="45" t="s">
        <v>10395</v>
      </c>
      <c r="B189">
        <v>188</v>
      </c>
      <c r="D189">
        <v>1</v>
      </c>
      <c r="E189" s="45" t="s">
        <v>10406</v>
      </c>
    </row>
    <row r="190" spans="1:5">
      <c r="A190" s="45" t="s">
        <v>10407</v>
      </c>
      <c r="B190">
        <v>189</v>
      </c>
      <c r="D190">
        <v>1</v>
      </c>
      <c r="E190" s="45" t="s">
        <v>10408</v>
      </c>
    </row>
    <row r="191" spans="1:5">
      <c r="A191" s="45" t="s">
        <v>10409</v>
      </c>
      <c r="B191">
        <v>190</v>
      </c>
      <c r="C191">
        <v>1</v>
      </c>
      <c r="E191" s="45" t="s">
        <v>10401</v>
      </c>
    </row>
    <row r="192" spans="1:5">
      <c r="A192" s="45" t="s">
        <v>10410</v>
      </c>
      <c r="B192">
        <v>191</v>
      </c>
      <c r="C192">
        <v>1</v>
      </c>
      <c r="E192" s="45" t="s">
        <v>10411</v>
      </c>
    </row>
    <row r="193" spans="1:5">
      <c r="A193" s="45" t="s">
        <v>10410</v>
      </c>
      <c r="B193">
        <v>192</v>
      </c>
      <c r="C193">
        <v>1</v>
      </c>
      <c r="E193" s="45" t="s">
        <v>10412</v>
      </c>
    </row>
    <row r="194" spans="1:5">
      <c r="A194" s="45" t="s">
        <v>10413</v>
      </c>
      <c r="B194">
        <v>193</v>
      </c>
      <c r="C194">
        <v>1</v>
      </c>
      <c r="E194" s="45" t="s">
        <v>10381</v>
      </c>
    </row>
    <row r="195" spans="1:5">
      <c r="A195" s="45" t="s">
        <v>10414</v>
      </c>
      <c r="B195">
        <v>194</v>
      </c>
      <c r="C195">
        <v>1</v>
      </c>
      <c r="E195" s="45" t="s">
        <v>10381</v>
      </c>
    </row>
    <row r="196" spans="1:5">
      <c r="A196" s="45" t="s">
        <v>10415</v>
      </c>
      <c r="B196">
        <v>195</v>
      </c>
      <c r="C196">
        <v>1</v>
      </c>
      <c r="E196" s="45" t="s">
        <v>10416</v>
      </c>
    </row>
    <row r="197" spans="1:5">
      <c r="A197" s="45" t="s">
        <v>10417</v>
      </c>
      <c r="B197">
        <v>196</v>
      </c>
      <c r="C197">
        <v>1</v>
      </c>
      <c r="E197" s="45" t="s">
        <v>10416</v>
      </c>
    </row>
    <row r="198" spans="1:5">
      <c r="A198" s="45" t="s">
        <v>10418</v>
      </c>
      <c r="B198">
        <v>197</v>
      </c>
      <c r="C198">
        <v>1</v>
      </c>
      <c r="E198" s="45" t="s">
        <v>10416</v>
      </c>
    </row>
    <row r="199" spans="1:5">
      <c r="A199" s="45" t="s">
        <v>10419</v>
      </c>
      <c r="B199">
        <v>198</v>
      </c>
      <c r="C199">
        <v>1</v>
      </c>
      <c r="E199" s="45" t="s">
        <v>10416</v>
      </c>
    </row>
    <row r="200" spans="1:5">
      <c r="A200" s="45" t="s">
        <v>10420</v>
      </c>
      <c r="B200">
        <v>199</v>
      </c>
      <c r="C200">
        <v>1</v>
      </c>
      <c r="E200" s="45" t="s">
        <v>10421</v>
      </c>
    </row>
    <row r="201" spans="1:5">
      <c r="A201" s="45" t="s">
        <v>10180</v>
      </c>
      <c r="B201">
        <v>200</v>
      </c>
      <c r="D201">
        <v>1</v>
      </c>
      <c r="E201" s="45" t="s">
        <v>10181</v>
      </c>
    </row>
    <row r="202" spans="1:5">
      <c r="A202" s="45" t="s">
        <v>10422</v>
      </c>
      <c r="B202">
        <v>201</v>
      </c>
      <c r="C202">
        <v>1</v>
      </c>
      <c r="E202" s="45" t="s">
        <v>10423</v>
      </c>
    </row>
    <row r="203" spans="1:5">
      <c r="A203" s="45" t="s">
        <v>10424</v>
      </c>
      <c r="B203">
        <v>202</v>
      </c>
      <c r="C203">
        <v>1</v>
      </c>
      <c r="E203" s="45" t="s">
        <v>10416</v>
      </c>
    </row>
    <row r="204" spans="1:5">
      <c r="A204" s="45" t="s">
        <v>10184</v>
      </c>
      <c r="B204">
        <v>203</v>
      </c>
      <c r="C204">
        <v>1</v>
      </c>
      <c r="E204" s="45" t="s">
        <v>10425</v>
      </c>
    </row>
    <row r="205" spans="1:5">
      <c r="A205" s="45" t="s">
        <v>10426</v>
      </c>
      <c r="B205">
        <v>204</v>
      </c>
      <c r="C205">
        <v>1</v>
      </c>
      <c r="E205" s="45" t="s">
        <v>10416</v>
      </c>
    </row>
    <row r="206" spans="1:5">
      <c r="A206" s="45" t="s">
        <v>10427</v>
      </c>
      <c r="B206">
        <v>205</v>
      </c>
      <c r="C206">
        <v>1</v>
      </c>
      <c r="E206" s="45" t="s">
        <v>10416</v>
      </c>
    </row>
    <row r="207" spans="1:5">
      <c r="A207" s="45" t="s">
        <v>10428</v>
      </c>
      <c r="B207">
        <v>206</v>
      </c>
      <c r="C207">
        <v>1</v>
      </c>
      <c r="E207" s="45" t="s">
        <v>10416</v>
      </c>
    </row>
    <row r="208" spans="1:5">
      <c r="A208" s="45" t="s">
        <v>10429</v>
      </c>
      <c r="B208">
        <v>207</v>
      </c>
      <c r="C208">
        <v>1</v>
      </c>
      <c r="E208" s="45" t="s">
        <v>285</v>
      </c>
    </row>
    <row r="209" spans="1:5">
      <c r="A209" s="45" t="s">
        <v>10430</v>
      </c>
      <c r="B209">
        <v>208</v>
      </c>
      <c r="C209">
        <v>1</v>
      </c>
      <c r="E209" s="45" t="s">
        <v>10431</v>
      </c>
    </row>
    <row r="210" spans="1:5">
      <c r="A210" s="45" t="s">
        <v>10432</v>
      </c>
      <c r="B210">
        <v>209</v>
      </c>
      <c r="C210">
        <v>1</v>
      </c>
      <c r="E210" s="45" t="s">
        <v>10433</v>
      </c>
    </row>
    <row r="211" spans="1:5">
      <c r="A211" s="45" t="s">
        <v>10434</v>
      </c>
      <c r="B211">
        <v>210</v>
      </c>
      <c r="C211">
        <v>1</v>
      </c>
      <c r="E211" s="45" t="s">
        <v>10435</v>
      </c>
    </row>
    <row r="212" spans="1:5">
      <c r="A212" s="45" t="s">
        <v>10436</v>
      </c>
      <c r="B212">
        <v>211</v>
      </c>
      <c r="C212">
        <v>1</v>
      </c>
      <c r="E212" s="45" t="s">
        <v>10437</v>
      </c>
    </row>
    <row r="213" spans="1:5">
      <c r="A213" s="45" t="s">
        <v>10438</v>
      </c>
      <c r="B213">
        <v>212</v>
      </c>
      <c r="C213">
        <v>1</v>
      </c>
      <c r="E213" s="45" t="s">
        <v>10439</v>
      </c>
    </row>
    <row r="214" spans="1:5">
      <c r="A214" s="45" t="s">
        <v>10440</v>
      </c>
      <c r="B214">
        <v>213</v>
      </c>
      <c r="C214">
        <v>1</v>
      </c>
      <c r="E214" s="49" t="s">
        <v>10441</v>
      </c>
    </row>
    <row r="215" spans="1:5">
      <c r="A215" s="45" t="s">
        <v>10442</v>
      </c>
      <c r="B215">
        <v>214</v>
      </c>
      <c r="C215">
        <v>1</v>
      </c>
      <c r="E215" s="45" t="s">
        <v>285</v>
      </c>
    </row>
    <row r="216" spans="1:5">
      <c r="A216" s="45" t="s">
        <v>10443</v>
      </c>
      <c r="B216">
        <v>215</v>
      </c>
      <c r="C216">
        <v>1</v>
      </c>
      <c r="E216" s="45" t="s">
        <v>285</v>
      </c>
    </row>
    <row r="217" spans="1:5">
      <c r="A217" s="45" t="s">
        <v>10444</v>
      </c>
      <c r="B217">
        <v>216</v>
      </c>
      <c r="C217">
        <v>1</v>
      </c>
      <c r="E217" s="45" t="s">
        <v>10445</v>
      </c>
    </row>
    <row r="218" spans="1:5">
      <c r="A218" s="45" t="s">
        <v>10446</v>
      </c>
      <c r="B218">
        <v>217</v>
      </c>
      <c r="C218">
        <v>1</v>
      </c>
      <c r="E218" s="45" t="s">
        <v>285</v>
      </c>
    </row>
    <row r="219" spans="1:5">
      <c r="A219" s="45" t="s">
        <v>10447</v>
      </c>
      <c r="B219">
        <v>218</v>
      </c>
      <c r="C219">
        <v>1</v>
      </c>
      <c r="E219" s="45" t="s">
        <v>285</v>
      </c>
    </row>
    <row r="220" spans="1:5">
      <c r="A220" s="45" t="s">
        <v>10448</v>
      </c>
      <c r="B220">
        <v>219</v>
      </c>
      <c r="C220">
        <v>1</v>
      </c>
      <c r="E220" s="45" t="s">
        <v>285</v>
      </c>
    </row>
    <row r="221" spans="1:5">
      <c r="A221" s="45" t="s">
        <v>23946</v>
      </c>
      <c r="B221">
        <v>220</v>
      </c>
      <c r="C221">
        <v>1</v>
      </c>
      <c r="E221" s="45" t="s">
        <v>10449</v>
      </c>
    </row>
    <row r="222" spans="1:5">
      <c r="A222" s="45" t="s">
        <v>10450</v>
      </c>
      <c r="B222">
        <v>221</v>
      </c>
      <c r="D222">
        <v>1</v>
      </c>
      <c r="E222" s="45" t="s">
        <v>285</v>
      </c>
    </row>
    <row r="223" spans="1:5">
      <c r="A223" s="45" t="s">
        <v>10451</v>
      </c>
      <c r="B223">
        <v>222</v>
      </c>
      <c r="D223">
        <v>1</v>
      </c>
      <c r="E223" s="45" t="s">
        <v>10452</v>
      </c>
    </row>
    <row r="224" spans="1:5">
      <c r="A224" s="45" t="s">
        <v>10453</v>
      </c>
      <c r="B224">
        <v>223</v>
      </c>
      <c r="C224">
        <v>1</v>
      </c>
      <c r="E224" s="45" t="s">
        <v>10454</v>
      </c>
    </row>
    <row r="225" spans="1:5">
      <c r="A225" s="45" t="s">
        <v>10455</v>
      </c>
      <c r="B225">
        <v>224</v>
      </c>
      <c r="C225">
        <v>1</v>
      </c>
      <c r="E225" s="45" t="s">
        <v>10456</v>
      </c>
    </row>
    <row r="226" spans="1:5">
      <c r="A226" s="45" t="s">
        <v>10457</v>
      </c>
      <c r="B226">
        <v>225</v>
      </c>
      <c r="C226">
        <v>1</v>
      </c>
      <c r="E226" s="45" t="s">
        <v>285</v>
      </c>
    </row>
    <row r="227" spans="1:5">
      <c r="A227" s="45" t="s">
        <v>10458</v>
      </c>
      <c r="B227">
        <v>226</v>
      </c>
      <c r="C227">
        <v>1</v>
      </c>
      <c r="E227" s="45" t="s">
        <v>285</v>
      </c>
    </row>
    <row r="228" spans="1:5">
      <c r="A228" s="45" t="s">
        <v>10459</v>
      </c>
      <c r="B228">
        <v>227</v>
      </c>
      <c r="D228">
        <v>1</v>
      </c>
      <c r="E228" s="45" t="s">
        <v>285</v>
      </c>
    </row>
    <row r="229" spans="1:5">
      <c r="A229" s="45" t="s">
        <v>10460</v>
      </c>
      <c r="B229">
        <v>228</v>
      </c>
      <c r="D229">
        <v>1</v>
      </c>
      <c r="E229" s="45" t="s">
        <v>10461</v>
      </c>
    </row>
    <row r="230" spans="1:5">
      <c r="A230" s="45" t="s">
        <v>10395</v>
      </c>
      <c r="B230">
        <v>229</v>
      </c>
      <c r="D230">
        <v>1</v>
      </c>
      <c r="E230" s="45" t="s">
        <v>10462</v>
      </c>
    </row>
    <row r="231" spans="1:5">
      <c r="A231" s="45" t="s">
        <v>10463</v>
      </c>
      <c r="B231">
        <v>230</v>
      </c>
      <c r="C231">
        <v>1</v>
      </c>
      <c r="E231" s="45" t="s">
        <v>285</v>
      </c>
    </row>
    <row r="232" spans="1:5">
      <c r="A232" s="45" t="s">
        <v>10464</v>
      </c>
      <c r="B232">
        <v>231</v>
      </c>
      <c r="C232">
        <v>1</v>
      </c>
      <c r="E232" s="45" t="s">
        <v>285</v>
      </c>
    </row>
    <row r="233" spans="1:5">
      <c r="A233" s="45" t="s">
        <v>10465</v>
      </c>
      <c r="B233">
        <v>232</v>
      </c>
      <c r="D233">
        <v>1</v>
      </c>
      <c r="E233" s="45" t="s">
        <v>285</v>
      </c>
    </row>
    <row r="234" spans="1:5">
      <c r="A234" s="45" t="s">
        <v>10466</v>
      </c>
      <c r="B234">
        <v>233</v>
      </c>
      <c r="D234">
        <v>1</v>
      </c>
      <c r="E234" s="45" t="s">
        <v>285</v>
      </c>
    </row>
    <row r="235" spans="1:5">
      <c r="A235" s="45" t="s">
        <v>10467</v>
      </c>
      <c r="B235">
        <v>234</v>
      </c>
      <c r="C235">
        <v>1</v>
      </c>
      <c r="E235" s="45" t="s">
        <v>285</v>
      </c>
    </row>
    <row r="236" spans="1:5">
      <c r="A236" s="45" t="s">
        <v>10468</v>
      </c>
      <c r="B236">
        <v>235</v>
      </c>
      <c r="D236">
        <v>1</v>
      </c>
      <c r="E236" s="45" t="s">
        <v>285</v>
      </c>
    </row>
    <row r="237" spans="1:5">
      <c r="A237" s="45" t="s">
        <v>10469</v>
      </c>
      <c r="B237">
        <v>236</v>
      </c>
      <c r="C237">
        <v>1</v>
      </c>
      <c r="E237" s="45" t="s">
        <v>285</v>
      </c>
    </row>
    <row r="238" spans="1:5">
      <c r="A238" s="45" t="s">
        <v>10470</v>
      </c>
      <c r="B238">
        <v>237</v>
      </c>
      <c r="C238">
        <v>1</v>
      </c>
      <c r="E238" s="45" t="s">
        <v>285</v>
      </c>
    </row>
    <row r="239" spans="1:5">
      <c r="A239" s="45" t="s">
        <v>10471</v>
      </c>
      <c r="B239">
        <v>238</v>
      </c>
      <c r="C239">
        <v>1</v>
      </c>
      <c r="E239" s="45" t="s">
        <v>285</v>
      </c>
    </row>
    <row r="240" spans="1:5">
      <c r="A240" s="45" t="s">
        <v>10472</v>
      </c>
      <c r="B240">
        <v>239</v>
      </c>
      <c r="C240">
        <v>1</v>
      </c>
      <c r="E240" s="45" t="s">
        <v>285</v>
      </c>
    </row>
    <row r="241" spans="1:5">
      <c r="A241" s="45" t="s">
        <v>10473</v>
      </c>
      <c r="B241">
        <v>240</v>
      </c>
      <c r="C241">
        <v>1</v>
      </c>
      <c r="E241" s="45" t="s">
        <v>285</v>
      </c>
    </row>
    <row r="242" spans="1:5">
      <c r="A242" s="45" t="s">
        <v>10474</v>
      </c>
      <c r="B242">
        <v>241</v>
      </c>
      <c r="C242">
        <v>1</v>
      </c>
      <c r="E242" s="45" t="s">
        <v>285</v>
      </c>
    </row>
    <row r="243" spans="1:5">
      <c r="A243" s="45" t="s">
        <v>10475</v>
      </c>
      <c r="B243">
        <v>242</v>
      </c>
      <c r="C243">
        <v>1</v>
      </c>
      <c r="E243" s="45" t="s">
        <v>285</v>
      </c>
    </row>
    <row r="244" spans="1:5">
      <c r="A244" s="45" t="s">
        <v>10476</v>
      </c>
      <c r="B244">
        <v>243</v>
      </c>
      <c r="C244">
        <v>1</v>
      </c>
      <c r="E244" s="45" t="s">
        <v>285</v>
      </c>
    </row>
    <row r="245" spans="1:5">
      <c r="A245" s="45" t="s">
        <v>10477</v>
      </c>
      <c r="B245">
        <v>244</v>
      </c>
      <c r="C245">
        <v>1</v>
      </c>
      <c r="E245" s="45" t="s">
        <v>285</v>
      </c>
    </row>
    <row r="246" spans="1:5">
      <c r="A246" s="45" t="s">
        <v>10478</v>
      </c>
      <c r="B246">
        <v>245</v>
      </c>
      <c r="C246">
        <v>1</v>
      </c>
      <c r="E246" s="45" t="s">
        <v>285</v>
      </c>
    </row>
    <row r="247" spans="1:5">
      <c r="A247" s="45" t="s">
        <v>10479</v>
      </c>
      <c r="B247">
        <v>246</v>
      </c>
      <c r="D247">
        <v>1</v>
      </c>
      <c r="E247" s="45" t="s">
        <v>285</v>
      </c>
    </row>
    <row r="248" spans="1:5">
      <c r="A248" s="45" t="s">
        <v>10480</v>
      </c>
      <c r="B248">
        <v>247</v>
      </c>
      <c r="D248">
        <v>1</v>
      </c>
      <c r="E248" s="45" t="s">
        <v>285</v>
      </c>
    </row>
    <row r="249" spans="1:5">
      <c r="A249" s="45" t="s">
        <v>10481</v>
      </c>
      <c r="B249">
        <v>248</v>
      </c>
      <c r="C249">
        <v>1</v>
      </c>
      <c r="E249" s="45" t="s">
        <v>285</v>
      </c>
    </row>
    <row r="250" spans="1:5">
      <c r="A250" s="45" t="s">
        <v>10482</v>
      </c>
      <c r="B250">
        <v>249</v>
      </c>
      <c r="D250">
        <v>1</v>
      </c>
      <c r="E250" s="45" t="s">
        <v>285</v>
      </c>
    </row>
    <row r="251" spans="1:5">
      <c r="A251" s="45" t="s">
        <v>10483</v>
      </c>
      <c r="B251">
        <v>250</v>
      </c>
      <c r="C251">
        <v>1</v>
      </c>
      <c r="E251" s="45" t="s">
        <v>285</v>
      </c>
    </row>
    <row r="252" spans="1:5">
      <c r="A252" s="45" t="s">
        <v>10484</v>
      </c>
      <c r="B252">
        <v>251</v>
      </c>
      <c r="D252">
        <v>1</v>
      </c>
      <c r="E252" s="45" t="s">
        <v>285</v>
      </c>
    </row>
    <row r="253" spans="1:5">
      <c r="A253" s="45" t="s">
        <v>10485</v>
      </c>
      <c r="B253">
        <v>252</v>
      </c>
      <c r="D253">
        <v>1</v>
      </c>
      <c r="E253" s="45" t="s">
        <v>285</v>
      </c>
    </row>
    <row r="254" spans="1:5">
      <c r="A254" s="45" t="s">
        <v>10486</v>
      </c>
      <c r="B254">
        <v>253</v>
      </c>
      <c r="D254">
        <v>1</v>
      </c>
      <c r="E254" s="45" t="s">
        <v>285</v>
      </c>
    </row>
    <row r="255" spans="1:5">
      <c r="A255" s="45" t="s">
        <v>10487</v>
      </c>
      <c r="B255">
        <v>254</v>
      </c>
      <c r="D255">
        <v>1</v>
      </c>
      <c r="E255" s="45" t="s">
        <v>285</v>
      </c>
    </row>
    <row r="256" spans="1:5">
      <c r="A256" s="45" t="s">
        <v>10488</v>
      </c>
      <c r="B256">
        <v>255</v>
      </c>
      <c r="D256">
        <v>1</v>
      </c>
      <c r="E256" s="45" t="s">
        <v>285</v>
      </c>
    </row>
    <row r="257" spans="1:5">
      <c r="A257" s="45" t="s">
        <v>10489</v>
      </c>
      <c r="B257">
        <v>256</v>
      </c>
      <c r="D257">
        <v>1</v>
      </c>
      <c r="E257" s="45" t="s">
        <v>285</v>
      </c>
    </row>
    <row r="258" spans="1:5">
      <c r="A258" s="45" t="s">
        <v>10490</v>
      </c>
      <c r="B258">
        <v>257</v>
      </c>
      <c r="D258">
        <v>1</v>
      </c>
      <c r="E258" s="45" t="s">
        <v>285</v>
      </c>
    </row>
    <row r="259" spans="1:5">
      <c r="A259" s="45" t="s">
        <v>10491</v>
      </c>
      <c r="B259">
        <v>258</v>
      </c>
      <c r="D259">
        <v>1</v>
      </c>
      <c r="E259" s="45" t="s">
        <v>285</v>
      </c>
    </row>
    <row r="260" spans="1:5">
      <c r="A260" s="45" t="s">
        <v>10492</v>
      </c>
      <c r="B260">
        <v>259</v>
      </c>
      <c r="C260">
        <v>1</v>
      </c>
      <c r="E260" s="45" t="s">
        <v>285</v>
      </c>
    </row>
    <row r="261" spans="1:5">
      <c r="A261" s="45" t="s">
        <v>10493</v>
      </c>
      <c r="B261">
        <v>260</v>
      </c>
      <c r="C261">
        <v>1</v>
      </c>
      <c r="E261" s="45"/>
    </row>
    <row r="262" spans="1:5">
      <c r="A262" s="45" t="s">
        <v>10494</v>
      </c>
      <c r="B262">
        <v>261</v>
      </c>
      <c r="C262">
        <v>1</v>
      </c>
      <c r="E262" s="45"/>
    </row>
    <row r="263" spans="1:5">
      <c r="A263" s="45" t="s">
        <v>10495</v>
      </c>
      <c r="B263">
        <v>262</v>
      </c>
      <c r="C263">
        <v>1</v>
      </c>
      <c r="E263" s="45"/>
    </row>
    <row r="264" spans="1:5">
      <c r="A264" s="45" t="s">
        <v>10496</v>
      </c>
      <c r="B264">
        <v>263</v>
      </c>
      <c r="C264">
        <v>1</v>
      </c>
      <c r="E264" s="45"/>
    </row>
    <row r="265" spans="1:5">
      <c r="A265" s="45" t="s">
        <v>10497</v>
      </c>
      <c r="B265">
        <v>264</v>
      </c>
      <c r="C265">
        <v>1</v>
      </c>
      <c r="E265" s="45"/>
    </row>
    <row r="266" spans="1:5">
      <c r="A266" s="45" t="s">
        <v>10498</v>
      </c>
      <c r="B266">
        <v>265</v>
      </c>
      <c r="C266">
        <v>1</v>
      </c>
      <c r="E266" s="45"/>
    </row>
    <row r="267" spans="1:5">
      <c r="A267" s="45" t="s">
        <v>10499</v>
      </c>
      <c r="B267">
        <v>266</v>
      </c>
      <c r="C267">
        <v>1</v>
      </c>
      <c r="E267" s="45"/>
    </row>
    <row r="268" spans="1:5">
      <c r="A268" s="45" t="s">
        <v>10500</v>
      </c>
      <c r="C268">
        <f>SUM(C2:C267)</f>
        <v>204</v>
      </c>
      <c r="D268">
        <f>SUM(D2:D267)</f>
        <v>62</v>
      </c>
      <c r="E268" s="45"/>
    </row>
    <row r="269" spans="1:5">
      <c r="C269">
        <f>SUBTOTAL(109,C2:C267)</f>
        <v>204</v>
      </c>
      <c r="D269">
        <f>SUBTOTAL(109,D2:D267)</f>
        <v>62</v>
      </c>
    </row>
  </sheetData>
  <autoFilter ref="A1:A269" xr:uid="{8A830B67-8824-43DF-BE89-7073DE716C4C}">
    <filterColumn colId="0">
      <customFilters>
        <customFilter operator="notEqual" val="*istituto*"/>
      </customFilters>
    </filterColumn>
  </autoFilter>
  <hyperlinks>
    <hyperlink ref="A211" r:id="rId1" display="VERIFICA DETERMINAZIONI DIRIGENZIALI AI FINI DELLA RESA DEL PARERE CONTABILE,Settore 3 - Servizi finanziari e patrimonio,Servizio 3.1 Ragioneria,Servizio 3.1 Ragioneria,-Antonio Luigi Anania,no,no,si,UFFICIO SPESA RAG. CIMINO E-MAIL: ciminovincenzo@comune.crotone. it,-d'ufficio,7 GIORNI LAVORATIVI DOPO AVER INOLTRATO AL SETTORE L&amp;#39" xr:uid="{32434107-0DE1-4291-B683-06E05644DAEF}"/>
    <hyperlink ref="A212" r:id="rId2" display="PREDISPOSIZIONE ORDINATIVI DI PAGAMENTO A VALERE SULLA CASSA LIBERA E VINCOLATA,Settore 3 - Servizi finanziari e patrimonio,Servizio 3.1 Ragioneria,Servizio 3.1 Ragioneria,-Antonio Luigi Anania,no,no,si,UFFICIO SPESA DOTT.SSA AURA FRANCESCA E-MAIL: aurafrancesca@comune.crotone.i t,-d'ufficio,30 GIORNI DALLA RICEZIONE DELLA FATTURA PREVIA PREDISPOSIZIONE DEGLI ATTI DELL&amp;#39" xr:uid="{F5C1869A-D16C-4206-AE48-9F5353DA14C0}"/>
    <hyperlink ref="A213" r:id="rId3" display="GESTIONE ACCERTAMENTI DI ENTRATA, PREDISPOSIZIONE E TRASMISSIONE ALLA TESORERIA UNICA DEI FLUSSI DI CASSA CONNESSI AGLI ORDINATIVI DI INCASSO,Settore 3 - Servizi finanziari e patrimonio,Servizio 3.1 Ragioneria,Servizio 3.1 Ragioneria,-Antonio Luigi Anania,no,no,si,UFFICIO ENTRATE DOTT. PETRELLI CARLO FRANCESCO E-MAIL: petrellicarlofrancesco@comune. crotone.it,-d'ufficio,90 giorni,EMISSIONE REVERSALE D&amp;#39" xr:uid="{5AA90F36-18BA-4DA1-9FE9-701DF409E353}"/>
    <hyperlink ref="A217" r:id="rId4" display="CONCESSIONI, ALIENAZIONI, TRASFORMAZIONI DIRITTI DI SUPERFICIE ED ALTRI DIRITTI REALI SUGLI IMMOBILI DI PROPRIET&amp;#192; DELL&amp;#39;ENTE,Settore 3 - Servizi finanziari e patrimonio,Servizio 3.2 Patrimonio ed Economato,Servizio 3.1 Ragioneria,-Antonio Luigi Anania,no,no,si,UFFICIO PATRIMONIO ED ECONOMATO DOTT.SSA FAZIO SILVIA E-MAIL: faziosilvia@comune.crotone.it,-a istanza di parte e d'ufficio,DA 30 GIORNI AD UN MASSIMO DI 180 GIORNI,DETERMINAZIONE DIRIGENZIALE O DELIBERAZIONE CONSIGLIO COMUNALE,-no,NESSUNO,,,&quot;CARTA D&amp;#39" xr:uid="{63019A55-75C3-406F-A719-0A5AC224536D}"/>
    <hyperlink ref="E132" r:id="rId5" display="produttive e valorizzazione del territorio&quot;,Ufficio 2.1.1 Anagrafe,Ufficio 2.1.1 Anagrafe,-Maria Teresa Affatato,si,no,no,,-a istanza di parte e d'ufficio,30 e/o 45 giorni,,-no,,,,http://www.comune.crotone.it/d ocumenti_e_certificati/richies ta_di_residenza," xr:uid="{A2F80BBF-AA5F-49F9-8F20-0252CF0B6885}"/>
    <hyperlink ref="E134" r:id="rId6" display="produttive e valorizzazione del territorio&quot;,Ufficio 2.1.1 Anagrafe,Ufficio 2.1.1 Anagrafe,-Federica Lorenzetti -Francesca Alosa,si,no,no,,-a istanza di parte e d'ufficio,30 o 60 giorni,,,,,,http://www.comune.crotone.it/d ocumenti_e_certificati/richies ta_di_residenza," xr:uid="{925EB6EE-116A-4381-B918-D25682F8A509}"/>
    <hyperlink ref="E143" r:id="rId7" display="produttive e valorizzazione del territorio&quot;,Ufficio 2.1.4 - Rilevazioni Statistiche,Ufficio 2.1.4 - Rilevazioni Statistiche,-Francesco De Raffaele,si,no,no,,-d'ufficio,90 giorni,,,Ricorso al TAR entro 60 giorni o Presidente della Repubblica entro 120 giorni,,,https://servizi.comune.crotone .it/portal/servizi/moduli/16/m odulo," xr:uid="{DA1FDCDB-7F2B-4EF5-98AB-991B53FDF24B}"/>
    <hyperlink ref="E144" r:id="rId8" xr:uid="{4D240BC0-06D3-4118-9F4F-10CF96959BA3}"/>
    <hyperlink ref="E152" r:id="rId9" display="produttive e valorizzazione del territorio&quot;,&quot;Ufficio 2.3.2 - Archivio Storico, Biblioteca&quot;,&quot;Ufficio 2.3.2 - Archivio Storico, Biblioteca&quot;,-Valeria Cassano,si,si,si,,-a istanza di parte,,,-no,,,,https://www.comune.crotone.it/ flex/cm/pages/ServeBLOB.php/L/ IT/IDPagina/11645," xr:uid="{DCDFBAEC-51F0-424A-8690-821EAD78CA6B}"/>
    <hyperlink ref="E164" r:id="rId10" display="produttive e valorizzazione del territorio&quot;,&quot;Ufficio 2.4.2 - Artigianato, industria, commercio&quot;,&quot;Ufficio 2.4.2 - Artigianato, industria, commercio&quot;,-Filomena Maria Bastone,si,si,si,,-a istanza di parte,,,-si,Ricorso al TAR entro 60 giorni o Presidente della Repubblica entro 120 giorni,PAGO PA  https://servizi.comune.crotone.it/portal/servizi/pagamenti/n uovo_pagamento_online/28 - BONIFICO IBAN IT33X0306922212100000046223,,," xr:uid="{3CF0669E-37CE-468B-A641-92C016EDAB82}"/>
    <hyperlink ref="E165" r:id="rId11" display="produttive e valorizzazione del territorio&quot;,&quot;Ufficio 2.4.2 - Artigianato, industria, commercio&quot;,&quot;Ufficio 2.4.2 - Artigianato, industria, commercio&quot;,-Filomena Maria Bastone,si,si,si,,-a istanza di parte,60 giorni,,,Ricorso al TAR entro 60 giorni o Presidente della Repubblica entro 120 giorni,PAGO PA  https://servizi.comune.crotone.it/portal/servizi/pagamenti/n uovo_pagamento_online/28 - BONIFICO IBAN IT33X0306922212100000046223,,," xr:uid="{B7BF6227-B409-4CE6-ADB3-931CA059049C}"/>
    <hyperlink ref="E166" r:id="rId12" display="produttive e valorizzazione del territorio&quot;,&quot;Ufficio 2.4.2 - Artigianato, industria, commercio&quot;,&quot;Ufficio 2.4.2 - Artigianato, industria, commercio&quot;,-Filomena Maria Bastone,si,si,si,,-a istanza di parte,60 giorni,,-si,Ricorso al TAR entro 60 giorni o Presidente della Repubblica entro 120 giorni,PAGO PA  https://servizi.comune.crotone.it/portal/servizi/pagamenti/n uovo_pagamento_online/28 - BONIFICO IBAN IT33X0306922212100000046223,,," xr:uid="{6A0EB08A-F645-4205-98AC-0E2E0ED56250}"/>
    <hyperlink ref="E168" r:id="rId13" display="produttive e valorizzazione del territorio&quot;,&quot;Ufficio 2.4.2 - Artigianato, industria, commercio&quot;,&quot;Ufficio 2.4.2 - Artigianato, industria, commercio&quot;,-Filomena Maria Bastone,si,si,si,,-a istanza di parte,90 giorni,,-no,Ricorso al TAR entro 60 giorni o Presidente della Repubblica entro 120 giorni,PAGO PA  https://servizi.comune.crotone.it/portal/servizi/pagamenti/n uovo_pagamento_online/28 - BONIFICO IBAN IT33X0306922212100000046223,,," xr:uid="{F859FD64-F058-4E7B-8E21-CC9455B69778}"/>
    <hyperlink ref="E214" r:id="rId14" xr:uid="{FA5A3910-EFFD-44AB-8AFC-7A392B2D1FD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24F29-7811-414C-A4D7-249EEC0E6D2A}">
  <dimension ref="A1:H295"/>
  <sheetViews>
    <sheetView topLeftCell="A187" workbookViewId="0">
      <selection activeCell="F225" sqref="F225"/>
    </sheetView>
  </sheetViews>
  <sheetFormatPr defaultColWidth="8.77734375" defaultRowHeight="14.4"/>
  <cols>
    <col min="1" max="1" width="49.77734375" customWidth="1"/>
    <col min="2" max="2" width="16.44140625" customWidth="1"/>
    <col min="3" max="3" width="15.21875" customWidth="1"/>
    <col min="6" max="6" width="11.21875" bestFit="1" customWidth="1"/>
    <col min="7" max="7" width="11.44140625" bestFit="1" customWidth="1"/>
    <col min="8" max="8" width="79.5546875" customWidth="1"/>
  </cols>
  <sheetData>
    <row r="1" spans="1:8">
      <c r="A1" s="69" t="s">
        <v>216</v>
      </c>
      <c r="B1" s="52" t="s">
        <v>217</v>
      </c>
      <c r="C1" s="52" t="s">
        <v>218</v>
      </c>
      <c r="D1" s="52" t="s">
        <v>2197</v>
      </c>
      <c r="E1" s="52" t="s">
        <v>5143</v>
      </c>
      <c r="F1" s="52" t="s">
        <v>219</v>
      </c>
      <c r="G1" s="52" t="s">
        <v>220</v>
      </c>
      <c r="H1" s="70" t="s">
        <v>2</v>
      </c>
    </row>
    <row r="2" spans="1:8">
      <c r="A2" s="64" t="s">
        <v>10501</v>
      </c>
      <c r="B2" s="45">
        <v>1</v>
      </c>
      <c r="C2" s="45" t="s">
        <v>10501</v>
      </c>
      <c r="E2">
        <v>1</v>
      </c>
      <c r="F2" s="45" t="s">
        <v>285</v>
      </c>
      <c r="G2" s="45" t="s">
        <v>285</v>
      </c>
      <c r="H2" s="71" t="s">
        <v>10502</v>
      </c>
    </row>
    <row r="3" spans="1:8">
      <c r="A3" s="64" t="s">
        <v>10503</v>
      </c>
      <c r="B3" s="45">
        <v>2</v>
      </c>
      <c r="C3" s="45" t="s">
        <v>10503</v>
      </c>
      <c r="E3">
        <v>1</v>
      </c>
      <c r="F3" s="45" t="s">
        <v>285</v>
      </c>
      <c r="G3" s="45" t="s">
        <v>285</v>
      </c>
      <c r="H3" s="71" t="s">
        <v>10502</v>
      </c>
    </row>
    <row r="4" spans="1:8">
      <c r="A4" s="64" t="s">
        <v>10504</v>
      </c>
      <c r="B4" s="45">
        <v>3</v>
      </c>
      <c r="C4" s="45" t="s">
        <v>10504</v>
      </c>
      <c r="D4">
        <v>1</v>
      </c>
      <c r="F4" s="45" t="s">
        <v>285</v>
      </c>
      <c r="G4" s="45" t="s">
        <v>285</v>
      </c>
      <c r="H4" s="71" t="s">
        <v>10502</v>
      </c>
    </row>
    <row r="5" spans="1:8">
      <c r="A5" s="64" t="s">
        <v>10505</v>
      </c>
      <c r="B5" s="45">
        <v>4</v>
      </c>
      <c r="C5" s="45" t="s">
        <v>10505</v>
      </c>
      <c r="D5">
        <v>1</v>
      </c>
      <c r="F5" s="45" t="s">
        <v>285</v>
      </c>
      <c r="G5" s="45" t="s">
        <v>285</v>
      </c>
      <c r="H5" s="71" t="s">
        <v>10502</v>
      </c>
    </row>
    <row r="6" spans="1:8" ht="28.8" hidden="1">
      <c r="A6" s="32" t="s">
        <v>10506</v>
      </c>
      <c r="B6" s="19">
        <v>5</v>
      </c>
      <c r="C6" s="19" t="s">
        <v>10506</v>
      </c>
      <c r="E6">
        <v>1</v>
      </c>
      <c r="F6" s="20" t="s">
        <v>285</v>
      </c>
      <c r="G6" s="20" t="s">
        <v>285</v>
      </c>
      <c r="H6" s="33" t="s">
        <v>10502</v>
      </c>
    </row>
    <row r="7" spans="1:8">
      <c r="A7" s="64" t="s">
        <v>10507</v>
      </c>
      <c r="B7" s="45">
        <v>6</v>
      </c>
      <c r="C7" s="45" t="s">
        <v>10507</v>
      </c>
      <c r="D7">
        <v>1</v>
      </c>
      <c r="F7" s="45" t="s">
        <v>285</v>
      </c>
      <c r="G7" s="45" t="s">
        <v>285</v>
      </c>
      <c r="H7" s="71" t="s">
        <v>10502</v>
      </c>
    </row>
    <row r="8" spans="1:8">
      <c r="A8" s="64" t="s">
        <v>10508</v>
      </c>
      <c r="B8" s="45">
        <v>7</v>
      </c>
      <c r="C8" s="45" t="s">
        <v>10508</v>
      </c>
      <c r="D8">
        <v>1</v>
      </c>
      <c r="F8" s="45" t="s">
        <v>285</v>
      </c>
      <c r="G8" s="45" t="s">
        <v>285</v>
      </c>
      <c r="H8" s="71" t="s">
        <v>10502</v>
      </c>
    </row>
    <row r="9" spans="1:8" ht="28.8" hidden="1">
      <c r="A9" s="32" t="s">
        <v>10506</v>
      </c>
      <c r="B9" s="19">
        <v>8</v>
      </c>
      <c r="C9" s="19" t="s">
        <v>10506</v>
      </c>
      <c r="E9">
        <v>1</v>
      </c>
      <c r="F9" s="20" t="s">
        <v>285</v>
      </c>
      <c r="G9" s="20" t="s">
        <v>285</v>
      </c>
      <c r="H9" s="33" t="s">
        <v>10502</v>
      </c>
    </row>
    <row r="10" spans="1:8">
      <c r="A10" s="64" t="s">
        <v>10508</v>
      </c>
      <c r="B10" s="45">
        <v>9</v>
      </c>
      <c r="C10" s="45" t="s">
        <v>10508</v>
      </c>
      <c r="D10">
        <v>1</v>
      </c>
      <c r="F10" s="45" t="s">
        <v>285</v>
      </c>
      <c r="G10" s="45" t="s">
        <v>285</v>
      </c>
      <c r="H10" s="71" t="s">
        <v>10502</v>
      </c>
    </row>
    <row r="11" spans="1:8">
      <c r="A11" s="64" t="s">
        <v>10509</v>
      </c>
      <c r="B11" s="45">
        <v>10</v>
      </c>
      <c r="C11" s="45" t="s">
        <v>10509</v>
      </c>
      <c r="D11">
        <v>1</v>
      </c>
      <c r="F11" s="45" t="s">
        <v>285</v>
      </c>
      <c r="G11" s="45" t="s">
        <v>285</v>
      </c>
      <c r="H11" s="71" t="s">
        <v>10502</v>
      </c>
    </row>
    <row r="12" spans="1:8" ht="28.8" hidden="1">
      <c r="A12" s="32" t="s">
        <v>10506</v>
      </c>
      <c r="B12" s="19">
        <v>11</v>
      </c>
      <c r="C12" s="19" t="s">
        <v>10506</v>
      </c>
      <c r="E12">
        <v>1</v>
      </c>
      <c r="F12" s="20" t="s">
        <v>285</v>
      </c>
      <c r="G12" s="20" t="s">
        <v>285</v>
      </c>
      <c r="H12" s="33" t="s">
        <v>10502</v>
      </c>
    </row>
    <row r="13" spans="1:8" ht="28.8" hidden="1">
      <c r="A13" s="32" t="s">
        <v>10506</v>
      </c>
      <c r="B13" s="19">
        <v>12</v>
      </c>
      <c r="C13" s="19" t="s">
        <v>10506</v>
      </c>
      <c r="E13">
        <v>1</v>
      </c>
      <c r="F13" s="20" t="s">
        <v>285</v>
      </c>
      <c r="G13" s="20" t="s">
        <v>285</v>
      </c>
      <c r="H13" s="33" t="s">
        <v>10502</v>
      </c>
    </row>
    <row r="14" spans="1:8">
      <c r="A14" s="64" t="s">
        <v>10510</v>
      </c>
      <c r="B14" s="45">
        <v>13</v>
      </c>
      <c r="C14" s="45" t="s">
        <v>10510</v>
      </c>
      <c r="D14">
        <v>1</v>
      </c>
      <c r="F14" s="45" t="s">
        <v>285</v>
      </c>
      <c r="G14" s="45" t="s">
        <v>285</v>
      </c>
      <c r="H14" s="71" t="s">
        <v>10502</v>
      </c>
    </row>
    <row r="15" spans="1:8">
      <c r="A15" s="64" t="s">
        <v>10511</v>
      </c>
      <c r="B15" s="45">
        <v>14</v>
      </c>
      <c r="C15" s="45" t="s">
        <v>10511</v>
      </c>
      <c r="D15">
        <v>1</v>
      </c>
      <c r="F15" s="45" t="s">
        <v>285</v>
      </c>
      <c r="G15" s="45" t="s">
        <v>285</v>
      </c>
      <c r="H15" s="71" t="s">
        <v>10502</v>
      </c>
    </row>
    <row r="16" spans="1:8" ht="28.8" hidden="1">
      <c r="A16" s="32" t="s">
        <v>10506</v>
      </c>
      <c r="B16" s="19">
        <v>15</v>
      </c>
      <c r="C16" s="19" t="s">
        <v>10506</v>
      </c>
      <c r="E16">
        <v>1</v>
      </c>
      <c r="F16" s="20" t="s">
        <v>285</v>
      </c>
      <c r="G16" s="20" t="s">
        <v>285</v>
      </c>
      <c r="H16" s="33" t="s">
        <v>10502</v>
      </c>
    </row>
    <row r="17" spans="1:8">
      <c r="A17" s="64" t="s">
        <v>10512</v>
      </c>
      <c r="B17" s="45">
        <v>16</v>
      </c>
      <c r="C17" s="45" t="s">
        <v>10512</v>
      </c>
      <c r="D17">
        <v>1</v>
      </c>
      <c r="F17" s="45" t="s">
        <v>285</v>
      </c>
      <c r="G17" s="45" t="s">
        <v>285</v>
      </c>
      <c r="H17" s="71" t="s">
        <v>10502</v>
      </c>
    </row>
    <row r="18" spans="1:8">
      <c r="A18" s="64" t="s">
        <v>10513</v>
      </c>
      <c r="B18" s="45">
        <v>17</v>
      </c>
      <c r="C18" s="45" t="s">
        <v>10513</v>
      </c>
      <c r="E18">
        <v>1</v>
      </c>
      <c r="F18" s="45" t="s">
        <v>285</v>
      </c>
      <c r="G18" s="45" t="s">
        <v>285</v>
      </c>
      <c r="H18" s="71" t="s">
        <v>10502</v>
      </c>
    </row>
    <row r="19" spans="1:8" ht="28.8" hidden="1">
      <c r="A19" s="32" t="s">
        <v>10506</v>
      </c>
      <c r="B19" s="19">
        <v>18</v>
      </c>
      <c r="C19" s="19" t="s">
        <v>10506</v>
      </c>
      <c r="E19">
        <v>1</v>
      </c>
      <c r="F19" s="20" t="s">
        <v>285</v>
      </c>
      <c r="G19" s="20" t="s">
        <v>285</v>
      </c>
      <c r="H19" s="33" t="s">
        <v>10502</v>
      </c>
    </row>
    <row r="20" spans="1:8">
      <c r="A20" s="64" t="s">
        <v>10514</v>
      </c>
      <c r="B20" s="45">
        <v>19</v>
      </c>
      <c r="C20" s="45" t="s">
        <v>10514</v>
      </c>
      <c r="D20">
        <v>1</v>
      </c>
      <c r="F20" s="45" t="s">
        <v>285</v>
      </c>
      <c r="G20" s="45" t="s">
        <v>285</v>
      </c>
      <c r="H20" s="71" t="s">
        <v>10502</v>
      </c>
    </row>
    <row r="21" spans="1:8">
      <c r="A21" s="64" t="s">
        <v>10515</v>
      </c>
      <c r="B21" s="45">
        <v>20</v>
      </c>
      <c r="C21" s="45" t="s">
        <v>10515</v>
      </c>
      <c r="E21">
        <v>1</v>
      </c>
      <c r="F21" s="45" t="s">
        <v>285</v>
      </c>
      <c r="G21" s="45" t="s">
        <v>285</v>
      </c>
      <c r="H21" s="71" t="s">
        <v>10502</v>
      </c>
    </row>
    <row r="22" spans="1:8">
      <c r="A22" s="64" t="s">
        <v>10516</v>
      </c>
      <c r="B22" s="45">
        <v>21</v>
      </c>
      <c r="C22" s="45" t="s">
        <v>10516</v>
      </c>
      <c r="E22">
        <v>1</v>
      </c>
      <c r="F22" s="45" t="s">
        <v>285</v>
      </c>
      <c r="G22" s="45" t="s">
        <v>285</v>
      </c>
      <c r="H22" s="71" t="s">
        <v>10502</v>
      </c>
    </row>
    <row r="23" spans="1:8" ht="28.8" hidden="1">
      <c r="A23" s="32" t="s">
        <v>10506</v>
      </c>
      <c r="B23" s="19">
        <v>22</v>
      </c>
      <c r="C23" s="19" t="s">
        <v>10506</v>
      </c>
      <c r="E23">
        <v>1</v>
      </c>
      <c r="F23" s="20" t="s">
        <v>285</v>
      </c>
      <c r="G23" s="20" t="s">
        <v>285</v>
      </c>
      <c r="H23" s="33" t="s">
        <v>10502</v>
      </c>
    </row>
    <row r="24" spans="1:8">
      <c r="A24" s="64" t="s">
        <v>10517</v>
      </c>
      <c r="B24" s="45">
        <v>23</v>
      </c>
      <c r="C24" s="45" t="s">
        <v>10517</v>
      </c>
      <c r="D24">
        <v>1</v>
      </c>
      <c r="F24" s="45" t="s">
        <v>285</v>
      </c>
      <c r="G24" s="45" t="s">
        <v>285</v>
      </c>
      <c r="H24" s="71" t="s">
        <v>10502</v>
      </c>
    </row>
    <row r="25" spans="1:8">
      <c r="A25" s="64" t="s">
        <v>10508</v>
      </c>
      <c r="B25" s="45">
        <v>24</v>
      </c>
      <c r="C25" s="45" t="s">
        <v>10508</v>
      </c>
      <c r="D25">
        <v>1</v>
      </c>
      <c r="F25" s="45" t="s">
        <v>285</v>
      </c>
      <c r="G25" s="45" t="s">
        <v>285</v>
      </c>
      <c r="H25" s="71" t="s">
        <v>10502</v>
      </c>
    </row>
    <row r="26" spans="1:8" ht="28.8" hidden="1">
      <c r="A26" s="32" t="s">
        <v>10506</v>
      </c>
      <c r="B26" s="19">
        <v>25</v>
      </c>
      <c r="C26" s="19" t="s">
        <v>10506</v>
      </c>
      <c r="E26">
        <v>1</v>
      </c>
      <c r="F26" s="20" t="s">
        <v>285</v>
      </c>
      <c r="G26" s="20" t="s">
        <v>285</v>
      </c>
      <c r="H26" s="33" t="s">
        <v>10502</v>
      </c>
    </row>
    <row r="27" spans="1:8">
      <c r="A27" s="64" t="s">
        <v>10518</v>
      </c>
      <c r="B27" s="45">
        <v>26</v>
      </c>
      <c r="C27" s="45" t="s">
        <v>10518</v>
      </c>
      <c r="D27">
        <v>1</v>
      </c>
      <c r="F27" s="45" t="s">
        <v>285</v>
      </c>
      <c r="G27" s="45" t="s">
        <v>285</v>
      </c>
      <c r="H27" s="71" t="s">
        <v>10502</v>
      </c>
    </row>
    <row r="28" spans="1:8">
      <c r="A28" s="64" t="s">
        <v>10519</v>
      </c>
      <c r="B28" s="45">
        <v>27</v>
      </c>
      <c r="C28" s="45" t="s">
        <v>10508</v>
      </c>
      <c r="D28">
        <v>1</v>
      </c>
      <c r="F28" s="45" t="s">
        <v>285</v>
      </c>
      <c r="G28" s="45" t="s">
        <v>285</v>
      </c>
      <c r="H28" s="71" t="s">
        <v>10502</v>
      </c>
    </row>
    <row r="29" spans="1:8">
      <c r="A29" s="64" t="s">
        <v>10520</v>
      </c>
      <c r="B29" s="45">
        <v>28</v>
      </c>
      <c r="C29" s="45" t="s">
        <v>10521</v>
      </c>
      <c r="E29">
        <v>1</v>
      </c>
      <c r="F29" s="45" t="s">
        <v>285</v>
      </c>
      <c r="G29" s="45" t="s">
        <v>285</v>
      </c>
      <c r="H29" s="71" t="s">
        <v>10522</v>
      </c>
    </row>
    <row r="30" spans="1:8" ht="28.8" hidden="1">
      <c r="A30" s="32" t="s">
        <v>10506</v>
      </c>
      <c r="B30" s="19">
        <v>29</v>
      </c>
      <c r="C30" s="19" t="s">
        <v>10506</v>
      </c>
      <c r="E30">
        <v>1</v>
      </c>
      <c r="F30" s="20" t="s">
        <v>285</v>
      </c>
      <c r="G30" s="20" t="s">
        <v>285</v>
      </c>
      <c r="H30" s="33" t="s">
        <v>10522</v>
      </c>
    </row>
    <row r="31" spans="1:8">
      <c r="A31" s="64" t="s">
        <v>10523</v>
      </c>
      <c r="B31" s="45">
        <v>30</v>
      </c>
      <c r="C31" s="45" t="s">
        <v>10523</v>
      </c>
      <c r="D31">
        <v>1</v>
      </c>
      <c r="F31" s="45" t="s">
        <v>285</v>
      </c>
      <c r="G31" s="45" t="s">
        <v>285</v>
      </c>
      <c r="H31" s="71" t="s">
        <v>10522</v>
      </c>
    </row>
    <row r="32" spans="1:8">
      <c r="A32" s="64" t="s">
        <v>10524</v>
      </c>
      <c r="B32" s="45">
        <v>31</v>
      </c>
      <c r="C32" s="45" t="s">
        <v>10524</v>
      </c>
      <c r="E32">
        <v>1</v>
      </c>
      <c r="F32" s="45" t="s">
        <v>285</v>
      </c>
      <c r="G32" s="45" t="s">
        <v>285</v>
      </c>
      <c r="H32" s="71" t="s">
        <v>10522</v>
      </c>
    </row>
    <row r="33" spans="1:8">
      <c r="A33" s="64" t="s">
        <v>10525</v>
      </c>
      <c r="B33" s="45">
        <v>32</v>
      </c>
      <c r="C33" s="45" t="s">
        <v>10525</v>
      </c>
      <c r="D33">
        <v>1</v>
      </c>
      <c r="F33" s="45" t="s">
        <v>285</v>
      </c>
      <c r="G33" s="45" t="s">
        <v>285</v>
      </c>
      <c r="H33" s="71" t="s">
        <v>10522</v>
      </c>
    </row>
    <row r="34" spans="1:8">
      <c r="A34" s="64" t="s">
        <v>10524</v>
      </c>
      <c r="B34" s="45">
        <v>33</v>
      </c>
      <c r="C34" s="45" t="s">
        <v>10524</v>
      </c>
      <c r="E34">
        <v>1</v>
      </c>
      <c r="F34" s="45" t="s">
        <v>285</v>
      </c>
      <c r="G34" s="45" t="s">
        <v>285</v>
      </c>
      <c r="H34" s="71" t="s">
        <v>10522</v>
      </c>
    </row>
    <row r="35" spans="1:8" ht="28.8" hidden="1">
      <c r="A35" s="32" t="s">
        <v>10506</v>
      </c>
      <c r="B35" s="19">
        <v>34</v>
      </c>
      <c r="C35" s="19" t="s">
        <v>10506</v>
      </c>
      <c r="E35">
        <v>1</v>
      </c>
      <c r="F35" s="20" t="s">
        <v>285</v>
      </c>
      <c r="G35" s="20" t="s">
        <v>285</v>
      </c>
      <c r="H35" s="33" t="s">
        <v>10522</v>
      </c>
    </row>
    <row r="36" spans="1:8">
      <c r="A36" s="64" t="s">
        <v>10526</v>
      </c>
      <c r="B36" s="45">
        <v>35</v>
      </c>
      <c r="C36" s="45" t="s">
        <v>10526</v>
      </c>
      <c r="D36">
        <v>1</v>
      </c>
      <c r="F36" s="45" t="s">
        <v>285</v>
      </c>
      <c r="G36" s="45" t="s">
        <v>285</v>
      </c>
      <c r="H36" s="71" t="s">
        <v>10522</v>
      </c>
    </row>
    <row r="37" spans="1:8">
      <c r="A37" s="64" t="s">
        <v>10527</v>
      </c>
      <c r="B37" s="45">
        <v>36</v>
      </c>
      <c r="C37" s="45" t="s">
        <v>10528</v>
      </c>
      <c r="E37">
        <v>1</v>
      </c>
      <c r="F37" s="45" t="s">
        <v>285</v>
      </c>
      <c r="G37" s="45" t="s">
        <v>285</v>
      </c>
      <c r="H37" s="71" t="s">
        <v>10522</v>
      </c>
    </row>
    <row r="38" spans="1:8" ht="28.8" hidden="1">
      <c r="A38" s="32" t="s">
        <v>10506</v>
      </c>
      <c r="B38" s="19">
        <v>37</v>
      </c>
      <c r="C38" s="19" t="s">
        <v>10506</v>
      </c>
      <c r="E38">
        <v>1</v>
      </c>
      <c r="F38" s="20" t="s">
        <v>285</v>
      </c>
      <c r="G38" s="20" t="s">
        <v>285</v>
      </c>
      <c r="H38" s="33" t="s">
        <v>10529</v>
      </c>
    </row>
    <row r="39" spans="1:8">
      <c r="A39" s="64" t="s">
        <v>10530</v>
      </c>
      <c r="B39" s="45">
        <v>38</v>
      </c>
      <c r="C39" s="45" t="s">
        <v>10530</v>
      </c>
      <c r="D39">
        <v>1</v>
      </c>
      <c r="F39" s="45" t="s">
        <v>285</v>
      </c>
      <c r="G39" s="45" t="s">
        <v>285</v>
      </c>
      <c r="H39" s="71" t="s">
        <v>10529</v>
      </c>
    </row>
    <row r="40" spans="1:8">
      <c r="A40" s="64" t="s">
        <v>10531</v>
      </c>
      <c r="B40" s="45">
        <v>39</v>
      </c>
      <c r="C40" s="45" t="s">
        <v>10531</v>
      </c>
      <c r="E40">
        <v>1</v>
      </c>
      <c r="F40" s="45" t="s">
        <v>285</v>
      </c>
      <c r="G40" s="45" t="s">
        <v>285</v>
      </c>
      <c r="H40" s="71" t="s">
        <v>10529</v>
      </c>
    </row>
    <row r="41" spans="1:8" ht="28.8" hidden="1">
      <c r="A41" s="32" t="s">
        <v>10506</v>
      </c>
      <c r="B41" s="19">
        <v>40</v>
      </c>
      <c r="C41" s="19" t="s">
        <v>10506</v>
      </c>
      <c r="E41">
        <v>1</v>
      </c>
      <c r="F41" s="20" t="s">
        <v>285</v>
      </c>
      <c r="G41" s="20" t="s">
        <v>285</v>
      </c>
      <c r="H41" s="33" t="s">
        <v>10529</v>
      </c>
    </row>
    <row r="42" spans="1:8">
      <c r="A42" s="64" t="s">
        <v>10530</v>
      </c>
      <c r="B42" s="45">
        <v>41</v>
      </c>
      <c r="C42" s="45" t="s">
        <v>10530</v>
      </c>
      <c r="D42">
        <v>1</v>
      </c>
      <c r="F42" s="45" t="s">
        <v>285</v>
      </c>
      <c r="G42" s="45" t="s">
        <v>285</v>
      </c>
      <c r="H42" s="71" t="s">
        <v>10529</v>
      </c>
    </row>
    <row r="43" spans="1:8">
      <c r="A43" s="64" t="s">
        <v>10532</v>
      </c>
      <c r="B43" s="45">
        <v>42</v>
      </c>
      <c r="C43" s="45" t="s">
        <v>10532</v>
      </c>
      <c r="D43">
        <v>1</v>
      </c>
      <c r="F43" s="45" t="s">
        <v>285</v>
      </c>
      <c r="G43" s="45" t="s">
        <v>285</v>
      </c>
      <c r="H43" s="71" t="s">
        <v>10529</v>
      </c>
    </row>
    <row r="44" spans="1:8">
      <c r="A44" s="64" t="s">
        <v>10533</v>
      </c>
      <c r="B44" s="45">
        <v>43</v>
      </c>
      <c r="C44" s="45" t="s">
        <v>10533</v>
      </c>
      <c r="D44">
        <v>1</v>
      </c>
      <c r="F44" s="45" t="s">
        <v>285</v>
      </c>
      <c r="G44" s="45" t="s">
        <v>285</v>
      </c>
      <c r="H44" s="71" t="s">
        <v>10529</v>
      </c>
    </row>
    <row r="45" spans="1:8">
      <c r="A45" s="64" t="s">
        <v>10534</v>
      </c>
      <c r="B45" s="45">
        <v>44</v>
      </c>
      <c r="C45" s="45" t="s">
        <v>10534</v>
      </c>
      <c r="D45">
        <v>1</v>
      </c>
      <c r="F45" s="45" t="s">
        <v>285</v>
      </c>
      <c r="G45" s="45" t="s">
        <v>285</v>
      </c>
      <c r="H45" s="71" t="s">
        <v>10529</v>
      </c>
    </row>
    <row r="46" spans="1:8">
      <c r="A46" s="64" t="s">
        <v>10535</v>
      </c>
      <c r="B46" s="45">
        <v>45</v>
      </c>
      <c r="C46" s="45" t="s">
        <v>10535</v>
      </c>
      <c r="D46">
        <v>1</v>
      </c>
      <c r="F46" s="45" t="s">
        <v>285</v>
      </c>
      <c r="G46" s="45" t="s">
        <v>285</v>
      </c>
      <c r="H46" s="71" t="s">
        <v>10529</v>
      </c>
    </row>
    <row r="47" spans="1:8">
      <c r="A47" s="64" t="s">
        <v>10536</v>
      </c>
      <c r="B47" s="45">
        <v>46</v>
      </c>
      <c r="C47" s="45" t="s">
        <v>10536</v>
      </c>
      <c r="E47">
        <v>1</v>
      </c>
      <c r="F47" s="45" t="s">
        <v>285</v>
      </c>
      <c r="G47" s="45" t="s">
        <v>285</v>
      </c>
      <c r="H47" s="71" t="s">
        <v>10529</v>
      </c>
    </row>
    <row r="48" spans="1:8">
      <c r="A48" s="64" t="s">
        <v>10537</v>
      </c>
      <c r="B48" s="45">
        <v>47</v>
      </c>
      <c r="C48" s="45" t="s">
        <v>10537</v>
      </c>
      <c r="E48">
        <v>1</v>
      </c>
      <c r="F48" s="45" t="s">
        <v>285</v>
      </c>
      <c r="G48" s="45" t="s">
        <v>285</v>
      </c>
      <c r="H48" s="71" t="s">
        <v>10538</v>
      </c>
    </row>
    <row r="49" spans="1:8">
      <c r="A49" s="64" t="s">
        <v>10539</v>
      </c>
      <c r="B49" s="45">
        <v>48</v>
      </c>
      <c r="C49" s="45" t="s">
        <v>10539</v>
      </c>
      <c r="E49">
        <v>1</v>
      </c>
      <c r="F49" s="45" t="s">
        <v>285</v>
      </c>
      <c r="G49" s="45" t="s">
        <v>285</v>
      </c>
      <c r="H49" s="71" t="s">
        <v>10538</v>
      </c>
    </row>
    <row r="50" spans="1:8">
      <c r="A50" s="64" t="s">
        <v>10540</v>
      </c>
      <c r="B50" s="45">
        <v>49</v>
      </c>
      <c r="C50" s="45" t="s">
        <v>10540</v>
      </c>
      <c r="E50">
        <v>1</v>
      </c>
      <c r="F50" s="45" t="s">
        <v>285</v>
      </c>
      <c r="G50" s="45" t="s">
        <v>285</v>
      </c>
      <c r="H50" s="71" t="s">
        <v>10538</v>
      </c>
    </row>
    <row r="51" spans="1:8">
      <c r="A51" s="64" t="s">
        <v>10541</v>
      </c>
      <c r="B51" s="45">
        <v>50</v>
      </c>
      <c r="C51" s="45" t="s">
        <v>10541</v>
      </c>
      <c r="E51">
        <v>1</v>
      </c>
      <c r="F51" s="45" t="s">
        <v>285</v>
      </c>
      <c r="G51" s="45" t="s">
        <v>285</v>
      </c>
      <c r="H51" s="71" t="s">
        <v>10538</v>
      </c>
    </row>
    <row r="52" spans="1:8">
      <c r="A52" s="64" t="s">
        <v>10542</v>
      </c>
      <c r="B52" s="45">
        <v>51</v>
      </c>
      <c r="C52" s="45" t="s">
        <v>10542</v>
      </c>
      <c r="D52">
        <v>1</v>
      </c>
      <c r="F52" s="45" t="s">
        <v>285</v>
      </c>
      <c r="G52" s="45" t="s">
        <v>285</v>
      </c>
      <c r="H52" s="71" t="s">
        <v>10538</v>
      </c>
    </row>
    <row r="53" spans="1:8">
      <c r="A53" s="64" t="s">
        <v>10543</v>
      </c>
      <c r="B53" s="45">
        <v>52</v>
      </c>
      <c r="C53" s="45" t="s">
        <v>10543</v>
      </c>
      <c r="E53">
        <v>1</v>
      </c>
      <c r="F53" s="45" t="s">
        <v>285</v>
      </c>
      <c r="G53" s="45" t="s">
        <v>285</v>
      </c>
      <c r="H53" s="71" t="s">
        <v>10538</v>
      </c>
    </row>
    <row r="54" spans="1:8">
      <c r="A54" s="64" t="s">
        <v>10544</v>
      </c>
      <c r="B54" s="45">
        <v>53</v>
      </c>
      <c r="C54" s="45" t="s">
        <v>10544</v>
      </c>
      <c r="E54">
        <v>1</v>
      </c>
      <c r="F54" s="45" t="s">
        <v>285</v>
      </c>
      <c r="G54" s="45" t="s">
        <v>285</v>
      </c>
      <c r="H54" s="71" t="s">
        <v>10538</v>
      </c>
    </row>
    <row r="55" spans="1:8" ht="28.8" hidden="1">
      <c r="A55" s="32" t="s">
        <v>10506</v>
      </c>
      <c r="B55" s="19">
        <v>54</v>
      </c>
      <c r="C55" s="19" t="s">
        <v>10506</v>
      </c>
      <c r="E55">
        <v>1</v>
      </c>
      <c r="F55" s="20" t="s">
        <v>285</v>
      </c>
      <c r="G55" s="20" t="s">
        <v>285</v>
      </c>
      <c r="H55" s="33" t="s">
        <v>10538</v>
      </c>
    </row>
    <row r="56" spans="1:8">
      <c r="A56" s="64" t="s">
        <v>10545</v>
      </c>
      <c r="B56" s="45">
        <v>55</v>
      </c>
      <c r="C56" s="45" t="s">
        <v>10545</v>
      </c>
      <c r="D56">
        <v>1</v>
      </c>
      <c r="F56" s="45" t="s">
        <v>285</v>
      </c>
      <c r="G56" s="45" t="s">
        <v>285</v>
      </c>
      <c r="H56" s="71" t="s">
        <v>10538</v>
      </c>
    </row>
    <row r="57" spans="1:8">
      <c r="A57" s="64" t="s">
        <v>10546</v>
      </c>
      <c r="B57" s="45">
        <v>56</v>
      </c>
      <c r="C57" s="45" t="s">
        <v>10546</v>
      </c>
      <c r="D57">
        <v>1</v>
      </c>
      <c r="F57" s="45" t="s">
        <v>285</v>
      </c>
      <c r="G57" s="45" t="s">
        <v>285</v>
      </c>
      <c r="H57" s="71" t="s">
        <v>10538</v>
      </c>
    </row>
    <row r="58" spans="1:8" ht="28.8" hidden="1">
      <c r="A58" s="32" t="s">
        <v>10506</v>
      </c>
      <c r="B58" s="19">
        <v>57</v>
      </c>
      <c r="C58" s="19" t="s">
        <v>10506</v>
      </c>
      <c r="E58">
        <v>1</v>
      </c>
      <c r="F58" s="20" t="s">
        <v>285</v>
      </c>
      <c r="G58" s="20" t="s">
        <v>285</v>
      </c>
      <c r="H58" s="33" t="s">
        <v>10538</v>
      </c>
    </row>
    <row r="59" spans="1:8">
      <c r="A59" s="64" t="s">
        <v>10547</v>
      </c>
      <c r="B59" s="45">
        <v>58</v>
      </c>
      <c r="C59" s="45" t="s">
        <v>10547</v>
      </c>
      <c r="D59">
        <v>1</v>
      </c>
      <c r="F59" s="45" t="s">
        <v>285</v>
      </c>
      <c r="G59" s="45" t="s">
        <v>285</v>
      </c>
      <c r="H59" s="71" t="s">
        <v>10538</v>
      </c>
    </row>
    <row r="60" spans="1:8">
      <c r="A60" s="64" t="s">
        <v>10548</v>
      </c>
      <c r="B60" s="45">
        <v>59</v>
      </c>
      <c r="C60" s="45" t="s">
        <v>10548</v>
      </c>
      <c r="D60">
        <v>1</v>
      </c>
      <c r="F60" s="45" t="s">
        <v>285</v>
      </c>
      <c r="G60" s="45" t="s">
        <v>285</v>
      </c>
      <c r="H60" s="71" t="s">
        <v>10538</v>
      </c>
    </row>
    <row r="61" spans="1:8" ht="28.8" hidden="1">
      <c r="A61" s="32" t="s">
        <v>10506</v>
      </c>
      <c r="B61" s="19">
        <v>60</v>
      </c>
      <c r="C61" s="19" t="s">
        <v>10506</v>
      </c>
      <c r="E61">
        <v>1</v>
      </c>
      <c r="F61" s="20" t="s">
        <v>285</v>
      </c>
      <c r="G61" s="20" t="s">
        <v>285</v>
      </c>
      <c r="H61" s="33" t="s">
        <v>10538</v>
      </c>
    </row>
    <row r="62" spans="1:8">
      <c r="A62" s="64" t="s">
        <v>10549</v>
      </c>
      <c r="B62" s="45">
        <v>61</v>
      </c>
      <c r="C62" s="45" t="s">
        <v>10549</v>
      </c>
      <c r="D62">
        <v>1</v>
      </c>
      <c r="F62" s="45" t="s">
        <v>285</v>
      </c>
      <c r="G62" s="45" t="s">
        <v>285</v>
      </c>
      <c r="H62" s="71" t="s">
        <v>10538</v>
      </c>
    </row>
    <row r="63" spans="1:8">
      <c r="A63" s="64" t="s">
        <v>10550</v>
      </c>
      <c r="B63" s="45">
        <v>62</v>
      </c>
      <c r="C63" s="45" t="s">
        <v>10550</v>
      </c>
      <c r="D63">
        <v>1</v>
      </c>
      <c r="F63" s="45" t="s">
        <v>285</v>
      </c>
      <c r="G63" s="45" t="s">
        <v>285</v>
      </c>
      <c r="H63" s="71" t="s">
        <v>10538</v>
      </c>
    </row>
    <row r="64" spans="1:8" ht="28.8" hidden="1">
      <c r="A64" s="32" t="s">
        <v>10506</v>
      </c>
      <c r="B64" s="19">
        <v>63</v>
      </c>
      <c r="C64" s="19" t="s">
        <v>10506</v>
      </c>
      <c r="E64">
        <v>1</v>
      </c>
      <c r="F64" s="20" t="s">
        <v>285</v>
      </c>
      <c r="G64" s="20" t="s">
        <v>285</v>
      </c>
      <c r="H64" s="33" t="s">
        <v>10538</v>
      </c>
    </row>
    <row r="65" spans="1:8">
      <c r="A65" s="64" t="s">
        <v>10551</v>
      </c>
      <c r="B65" s="45">
        <v>64</v>
      </c>
      <c r="C65" s="45" t="s">
        <v>10551</v>
      </c>
      <c r="D65">
        <v>1</v>
      </c>
      <c r="F65" s="45" t="s">
        <v>285</v>
      </c>
      <c r="G65" s="45" t="s">
        <v>285</v>
      </c>
      <c r="H65" s="71" t="s">
        <v>10538</v>
      </c>
    </row>
    <row r="66" spans="1:8">
      <c r="A66" s="64" t="s">
        <v>10552</v>
      </c>
      <c r="B66" s="45">
        <v>65</v>
      </c>
      <c r="C66" s="45" t="s">
        <v>10552</v>
      </c>
      <c r="D66">
        <v>1</v>
      </c>
      <c r="F66" s="45" t="s">
        <v>285</v>
      </c>
      <c r="G66" s="45" t="s">
        <v>285</v>
      </c>
      <c r="H66" s="71" t="s">
        <v>10538</v>
      </c>
    </row>
    <row r="67" spans="1:8" ht="28.8" hidden="1">
      <c r="A67" s="32" t="s">
        <v>10506</v>
      </c>
      <c r="B67" s="19">
        <v>66</v>
      </c>
      <c r="C67" s="19" t="s">
        <v>10506</v>
      </c>
      <c r="E67">
        <v>1</v>
      </c>
      <c r="F67" s="20" t="s">
        <v>285</v>
      </c>
      <c r="G67" s="20" t="s">
        <v>285</v>
      </c>
      <c r="H67" s="33" t="s">
        <v>10538</v>
      </c>
    </row>
    <row r="68" spans="1:8">
      <c r="A68" s="64" t="s">
        <v>10553</v>
      </c>
      <c r="B68" s="45">
        <v>67</v>
      </c>
      <c r="C68" s="45" t="s">
        <v>10553</v>
      </c>
      <c r="D68">
        <v>1</v>
      </c>
      <c r="F68" s="45" t="s">
        <v>285</v>
      </c>
      <c r="G68" s="45" t="s">
        <v>285</v>
      </c>
      <c r="H68" s="71" t="s">
        <v>10538</v>
      </c>
    </row>
    <row r="69" spans="1:8">
      <c r="A69" s="64" t="s">
        <v>10546</v>
      </c>
      <c r="B69" s="45">
        <v>68</v>
      </c>
      <c r="C69" s="45" t="s">
        <v>10546</v>
      </c>
      <c r="D69">
        <v>1</v>
      </c>
      <c r="F69" s="45" t="s">
        <v>285</v>
      </c>
      <c r="G69" s="45" t="s">
        <v>285</v>
      </c>
      <c r="H69" s="71" t="s">
        <v>10538</v>
      </c>
    </row>
    <row r="70" spans="1:8" ht="28.8" hidden="1">
      <c r="A70" s="32" t="s">
        <v>10506</v>
      </c>
      <c r="B70" s="19">
        <v>69</v>
      </c>
      <c r="C70" s="19" t="s">
        <v>10506</v>
      </c>
      <c r="E70">
        <v>1</v>
      </c>
      <c r="F70" s="20" t="s">
        <v>285</v>
      </c>
      <c r="G70" s="20" t="s">
        <v>285</v>
      </c>
      <c r="H70" s="33" t="s">
        <v>10538</v>
      </c>
    </row>
    <row r="71" spans="1:8">
      <c r="A71" s="64" t="s">
        <v>10554</v>
      </c>
      <c r="B71" s="45">
        <v>70</v>
      </c>
      <c r="C71" s="45" t="s">
        <v>10554</v>
      </c>
      <c r="D71">
        <v>1</v>
      </c>
      <c r="F71" s="45" t="s">
        <v>285</v>
      </c>
      <c r="G71" s="45" t="s">
        <v>285</v>
      </c>
      <c r="H71" s="71" t="s">
        <v>10538</v>
      </c>
    </row>
    <row r="72" spans="1:8">
      <c r="A72" s="64" t="s">
        <v>10546</v>
      </c>
      <c r="B72" s="45">
        <v>71</v>
      </c>
      <c r="C72" s="45" t="s">
        <v>10546</v>
      </c>
      <c r="D72">
        <v>1</v>
      </c>
      <c r="F72" s="45" t="s">
        <v>285</v>
      </c>
      <c r="G72" s="45" t="s">
        <v>285</v>
      </c>
      <c r="H72" s="71" t="s">
        <v>10538</v>
      </c>
    </row>
    <row r="73" spans="1:8" ht="28.8" hidden="1">
      <c r="A73" s="32" t="s">
        <v>10506</v>
      </c>
      <c r="B73" s="19">
        <v>72</v>
      </c>
      <c r="C73" s="19" t="s">
        <v>10506</v>
      </c>
      <c r="E73">
        <v>1</v>
      </c>
      <c r="F73" s="20" t="s">
        <v>285</v>
      </c>
      <c r="G73" s="20" t="s">
        <v>285</v>
      </c>
      <c r="H73" s="33" t="s">
        <v>10538</v>
      </c>
    </row>
    <row r="74" spans="1:8">
      <c r="A74" s="64" t="s">
        <v>10555</v>
      </c>
      <c r="B74" s="45">
        <v>73</v>
      </c>
      <c r="C74" s="45" t="s">
        <v>10555</v>
      </c>
      <c r="D74">
        <v>1</v>
      </c>
      <c r="F74" s="45" t="s">
        <v>285</v>
      </c>
      <c r="G74" s="45" t="s">
        <v>285</v>
      </c>
      <c r="H74" s="71" t="s">
        <v>10538</v>
      </c>
    </row>
    <row r="75" spans="1:8">
      <c r="A75" s="64" t="s">
        <v>10550</v>
      </c>
      <c r="B75" s="45">
        <v>74</v>
      </c>
      <c r="C75" s="45" t="s">
        <v>10550</v>
      </c>
      <c r="D75">
        <v>1</v>
      </c>
      <c r="F75" s="45" t="s">
        <v>285</v>
      </c>
      <c r="G75" s="45" t="s">
        <v>285</v>
      </c>
      <c r="H75" s="71" t="s">
        <v>10538</v>
      </c>
    </row>
    <row r="76" spans="1:8" ht="28.8" hidden="1">
      <c r="A76" s="32" t="s">
        <v>10506</v>
      </c>
      <c r="B76" s="19">
        <v>75</v>
      </c>
      <c r="C76" s="19" t="s">
        <v>10506</v>
      </c>
      <c r="E76">
        <v>1</v>
      </c>
      <c r="F76" s="20" t="s">
        <v>285</v>
      </c>
      <c r="G76" s="20" t="s">
        <v>285</v>
      </c>
      <c r="H76" s="33" t="s">
        <v>10538</v>
      </c>
    </row>
    <row r="77" spans="1:8">
      <c r="A77" s="64" t="s">
        <v>10556</v>
      </c>
      <c r="B77" s="45">
        <v>76</v>
      </c>
      <c r="C77" s="45" t="s">
        <v>10556</v>
      </c>
      <c r="D77">
        <v>1</v>
      </c>
      <c r="F77" s="45" t="s">
        <v>285</v>
      </c>
      <c r="G77" s="45" t="s">
        <v>285</v>
      </c>
      <c r="H77" s="71" t="s">
        <v>10538</v>
      </c>
    </row>
    <row r="78" spans="1:8" ht="28.8" hidden="1">
      <c r="A78" s="32" t="s">
        <v>10506</v>
      </c>
      <c r="B78" s="19">
        <v>77</v>
      </c>
      <c r="C78" s="19" t="s">
        <v>10506</v>
      </c>
      <c r="E78">
        <v>1</v>
      </c>
      <c r="F78" s="20" t="s">
        <v>285</v>
      </c>
      <c r="G78" s="20" t="s">
        <v>285</v>
      </c>
      <c r="H78" s="33" t="s">
        <v>10538</v>
      </c>
    </row>
    <row r="79" spans="1:8">
      <c r="A79" s="64" t="s">
        <v>10557</v>
      </c>
      <c r="B79" s="45">
        <v>78</v>
      </c>
      <c r="C79" s="45" t="s">
        <v>10557</v>
      </c>
      <c r="D79">
        <v>1</v>
      </c>
      <c r="F79" s="45" t="s">
        <v>10558</v>
      </c>
      <c r="G79" s="45" t="s">
        <v>285</v>
      </c>
      <c r="H79" s="71" t="s">
        <v>10538</v>
      </c>
    </row>
    <row r="80" spans="1:8">
      <c r="A80" s="64" t="s">
        <v>10559</v>
      </c>
      <c r="B80" s="45">
        <v>79</v>
      </c>
      <c r="C80" s="45" t="s">
        <v>10559</v>
      </c>
      <c r="E80">
        <v>1</v>
      </c>
      <c r="F80" s="45" t="s">
        <v>285</v>
      </c>
      <c r="G80" s="45" t="s">
        <v>285</v>
      </c>
      <c r="H80" s="71" t="s">
        <v>10538</v>
      </c>
    </row>
    <row r="81" spans="1:8" ht="28.8" hidden="1">
      <c r="A81" s="32" t="s">
        <v>10506</v>
      </c>
      <c r="B81" s="19">
        <v>80</v>
      </c>
      <c r="C81" s="19" t="s">
        <v>10506</v>
      </c>
      <c r="E81">
        <v>1</v>
      </c>
      <c r="F81" s="20" t="s">
        <v>285</v>
      </c>
      <c r="G81" s="20" t="s">
        <v>285</v>
      </c>
      <c r="H81" s="33" t="s">
        <v>10538</v>
      </c>
    </row>
    <row r="82" spans="1:8">
      <c r="A82" s="64" t="s">
        <v>10560</v>
      </c>
      <c r="B82" s="45">
        <v>81</v>
      </c>
      <c r="C82" s="45" t="s">
        <v>10560</v>
      </c>
      <c r="D82">
        <v>1</v>
      </c>
      <c r="F82" s="45" t="s">
        <v>10558</v>
      </c>
      <c r="G82" s="45" t="s">
        <v>285</v>
      </c>
      <c r="H82" s="71" t="s">
        <v>10538</v>
      </c>
    </row>
    <row r="83" spans="1:8">
      <c r="A83" s="64" t="s">
        <v>10559</v>
      </c>
      <c r="B83" s="45">
        <v>82</v>
      </c>
      <c r="C83" s="45" t="s">
        <v>10559</v>
      </c>
      <c r="E83">
        <v>1</v>
      </c>
      <c r="F83" s="45" t="s">
        <v>285</v>
      </c>
      <c r="G83" s="45" t="s">
        <v>285</v>
      </c>
      <c r="H83" s="71" t="s">
        <v>10538</v>
      </c>
    </row>
    <row r="84" spans="1:8" ht="28.8" hidden="1">
      <c r="A84" s="32" t="s">
        <v>10506</v>
      </c>
      <c r="B84" s="19">
        <v>83</v>
      </c>
      <c r="C84" s="19" t="s">
        <v>10506</v>
      </c>
      <c r="E84">
        <v>1</v>
      </c>
      <c r="F84" s="20" t="s">
        <v>285</v>
      </c>
      <c r="G84" s="20" t="s">
        <v>285</v>
      </c>
      <c r="H84" s="33" t="s">
        <v>10538</v>
      </c>
    </row>
    <row r="85" spans="1:8">
      <c r="A85" s="64" t="s">
        <v>10561</v>
      </c>
      <c r="B85" s="45">
        <v>84</v>
      </c>
      <c r="C85" s="45" t="s">
        <v>10561</v>
      </c>
      <c r="D85">
        <v>1</v>
      </c>
      <c r="F85" s="45" t="s">
        <v>10558</v>
      </c>
      <c r="G85" s="45" t="s">
        <v>285</v>
      </c>
      <c r="H85" s="71" t="s">
        <v>10538</v>
      </c>
    </row>
    <row r="86" spans="1:8">
      <c r="A86" s="64" t="s">
        <v>10559</v>
      </c>
      <c r="B86" s="45">
        <v>85</v>
      </c>
      <c r="C86" s="45" t="s">
        <v>10559</v>
      </c>
      <c r="E86">
        <v>1</v>
      </c>
      <c r="F86" s="45" t="s">
        <v>285</v>
      </c>
      <c r="G86" s="45" t="s">
        <v>285</v>
      </c>
      <c r="H86" s="71" t="s">
        <v>10538</v>
      </c>
    </row>
    <row r="87" spans="1:8" ht="28.8" hidden="1">
      <c r="A87" s="32" t="s">
        <v>10506</v>
      </c>
      <c r="B87" s="19">
        <v>86</v>
      </c>
      <c r="C87" s="19" t="s">
        <v>10506</v>
      </c>
      <c r="E87">
        <v>1</v>
      </c>
      <c r="F87" s="20" t="s">
        <v>285</v>
      </c>
      <c r="G87" s="20" t="s">
        <v>285</v>
      </c>
      <c r="H87" s="33" t="s">
        <v>10538</v>
      </c>
    </row>
    <row r="88" spans="1:8">
      <c r="A88" s="64" t="s">
        <v>10562</v>
      </c>
      <c r="B88" s="45">
        <v>87</v>
      </c>
      <c r="C88" s="45" t="s">
        <v>10562</v>
      </c>
      <c r="D88">
        <v>1</v>
      </c>
      <c r="F88" s="45" t="s">
        <v>10563</v>
      </c>
      <c r="G88" s="45" t="s">
        <v>285</v>
      </c>
      <c r="H88" s="71" t="s">
        <v>10538</v>
      </c>
    </row>
    <row r="89" spans="1:8" ht="28.8" hidden="1">
      <c r="A89" s="32" t="s">
        <v>10506</v>
      </c>
      <c r="B89" s="19">
        <v>88</v>
      </c>
      <c r="C89" s="19" t="s">
        <v>10506</v>
      </c>
      <c r="E89">
        <v>1</v>
      </c>
      <c r="F89" s="20" t="s">
        <v>285</v>
      </c>
      <c r="G89" s="20" t="s">
        <v>285</v>
      </c>
      <c r="H89" s="33" t="s">
        <v>10538</v>
      </c>
    </row>
    <row r="90" spans="1:8">
      <c r="A90" s="64" t="s">
        <v>10550</v>
      </c>
      <c r="B90" s="45">
        <v>89</v>
      </c>
      <c r="C90" s="45" t="s">
        <v>10550</v>
      </c>
      <c r="D90">
        <v>1</v>
      </c>
      <c r="F90" s="45" t="s">
        <v>285</v>
      </c>
      <c r="G90" s="45" t="s">
        <v>285</v>
      </c>
      <c r="H90" s="71" t="s">
        <v>10538</v>
      </c>
    </row>
    <row r="91" spans="1:8" ht="28.8" hidden="1">
      <c r="A91" s="32" t="s">
        <v>10506</v>
      </c>
      <c r="B91" s="19">
        <v>90</v>
      </c>
      <c r="C91" s="19" t="s">
        <v>10506</v>
      </c>
      <c r="E91">
        <v>1</v>
      </c>
      <c r="F91" s="20" t="s">
        <v>285</v>
      </c>
      <c r="G91" s="20" t="s">
        <v>285</v>
      </c>
      <c r="H91" s="33" t="s">
        <v>10564</v>
      </c>
    </row>
    <row r="92" spans="1:8">
      <c r="A92" s="64" t="s">
        <v>10565</v>
      </c>
      <c r="B92" s="45">
        <v>91</v>
      </c>
      <c r="C92" s="45" t="s">
        <v>10565</v>
      </c>
      <c r="D92">
        <v>1</v>
      </c>
      <c r="F92" s="45" t="s">
        <v>285</v>
      </c>
      <c r="G92" s="45" t="s">
        <v>285</v>
      </c>
      <c r="H92" s="71" t="s">
        <v>10564</v>
      </c>
    </row>
    <row r="93" spans="1:8">
      <c r="A93" s="64" t="s">
        <v>10566</v>
      </c>
      <c r="B93" s="45">
        <v>92</v>
      </c>
      <c r="C93" s="45" t="s">
        <v>10566</v>
      </c>
      <c r="E93">
        <v>1</v>
      </c>
      <c r="F93" s="45" t="s">
        <v>285</v>
      </c>
      <c r="G93" s="45" t="s">
        <v>285</v>
      </c>
      <c r="H93" s="71" t="s">
        <v>10564</v>
      </c>
    </row>
    <row r="94" spans="1:8">
      <c r="A94" s="64" t="s">
        <v>10567</v>
      </c>
      <c r="B94" s="45">
        <v>93</v>
      </c>
      <c r="C94" s="45" t="s">
        <v>10567</v>
      </c>
      <c r="D94">
        <v>1</v>
      </c>
      <c r="F94" s="59" t="s">
        <v>10568</v>
      </c>
      <c r="G94" s="45" t="s">
        <v>285</v>
      </c>
      <c r="H94" s="71" t="s">
        <v>10564</v>
      </c>
    </row>
    <row r="95" spans="1:8">
      <c r="A95" s="64" t="s">
        <v>10569</v>
      </c>
      <c r="B95" s="45">
        <v>94</v>
      </c>
      <c r="C95" s="45" t="s">
        <v>10569</v>
      </c>
      <c r="E95">
        <v>1</v>
      </c>
      <c r="F95" s="45" t="s">
        <v>285</v>
      </c>
      <c r="G95" s="45" t="s">
        <v>285</v>
      </c>
      <c r="H95" s="71" t="s">
        <v>10564</v>
      </c>
    </row>
    <row r="96" spans="1:8" ht="28.8" hidden="1">
      <c r="A96" s="32" t="s">
        <v>10506</v>
      </c>
      <c r="B96" s="19">
        <v>95</v>
      </c>
      <c r="C96" s="19" t="s">
        <v>10506</v>
      </c>
      <c r="E96">
        <v>1</v>
      </c>
      <c r="F96" s="20" t="s">
        <v>285</v>
      </c>
      <c r="G96" s="20" t="s">
        <v>285</v>
      </c>
      <c r="H96" s="33" t="s">
        <v>10564</v>
      </c>
    </row>
    <row r="97" spans="1:8">
      <c r="A97" s="64" t="s">
        <v>10570</v>
      </c>
      <c r="B97" s="45">
        <v>96</v>
      </c>
      <c r="C97" s="45" t="s">
        <v>10570</v>
      </c>
      <c r="D97">
        <v>1</v>
      </c>
      <c r="F97" s="59" t="s">
        <v>10568</v>
      </c>
      <c r="G97" s="45" t="s">
        <v>285</v>
      </c>
      <c r="H97" s="71" t="s">
        <v>10564</v>
      </c>
    </row>
    <row r="98" spans="1:8">
      <c r="A98" s="64" t="s">
        <v>10569</v>
      </c>
      <c r="B98" s="45">
        <v>97</v>
      </c>
      <c r="C98" s="45" t="s">
        <v>10569</v>
      </c>
      <c r="E98">
        <v>1</v>
      </c>
      <c r="F98" s="45" t="s">
        <v>285</v>
      </c>
      <c r="G98" s="45" t="s">
        <v>285</v>
      </c>
      <c r="H98" s="71" t="s">
        <v>10564</v>
      </c>
    </row>
    <row r="99" spans="1:8" ht="28.8" hidden="1">
      <c r="A99" s="32" t="s">
        <v>10506</v>
      </c>
      <c r="B99" s="19">
        <v>98</v>
      </c>
      <c r="C99" s="19" t="s">
        <v>10506</v>
      </c>
      <c r="E99">
        <v>1</v>
      </c>
      <c r="F99" s="20" t="s">
        <v>285</v>
      </c>
      <c r="G99" s="20" t="s">
        <v>285</v>
      </c>
      <c r="H99" s="33" t="s">
        <v>10564</v>
      </c>
    </row>
    <row r="100" spans="1:8">
      <c r="A100" s="64" t="s">
        <v>10571</v>
      </c>
      <c r="B100" s="45">
        <v>99</v>
      </c>
      <c r="C100" s="45" t="s">
        <v>10571</v>
      </c>
      <c r="D100">
        <v>1</v>
      </c>
      <c r="F100" s="59" t="s">
        <v>10568</v>
      </c>
      <c r="G100" s="45" t="s">
        <v>285</v>
      </c>
      <c r="H100" s="71" t="s">
        <v>10564</v>
      </c>
    </row>
    <row r="101" spans="1:8" ht="28.8" hidden="1">
      <c r="A101" s="32" t="s">
        <v>10506</v>
      </c>
      <c r="B101" s="19">
        <v>100</v>
      </c>
      <c r="C101" s="19" t="s">
        <v>10506</v>
      </c>
      <c r="E101">
        <v>1</v>
      </c>
      <c r="F101" s="20" t="s">
        <v>285</v>
      </c>
      <c r="G101" s="20" t="s">
        <v>285</v>
      </c>
      <c r="H101" s="33" t="s">
        <v>10572</v>
      </c>
    </row>
    <row r="102" spans="1:8">
      <c r="A102" s="64" t="s">
        <v>10573</v>
      </c>
      <c r="B102" s="45">
        <v>101</v>
      </c>
      <c r="C102" s="45" t="s">
        <v>10573</v>
      </c>
      <c r="D102">
        <v>1</v>
      </c>
      <c r="F102" s="45" t="s">
        <v>285</v>
      </c>
      <c r="G102" s="45" t="s">
        <v>285</v>
      </c>
      <c r="H102" s="71" t="s">
        <v>10572</v>
      </c>
    </row>
    <row r="103" spans="1:8">
      <c r="A103" s="64" t="s">
        <v>10574</v>
      </c>
      <c r="B103" s="45">
        <v>102</v>
      </c>
      <c r="C103" s="45" t="s">
        <v>10575</v>
      </c>
      <c r="D103">
        <v>1</v>
      </c>
      <c r="F103" s="45" t="s">
        <v>285</v>
      </c>
      <c r="G103" s="45" t="s">
        <v>285</v>
      </c>
      <c r="H103" s="71" t="s">
        <v>10572</v>
      </c>
    </row>
    <row r="104" spans="1:8">
      <c r="A104" s="64" t="s">
        <v>10576</v>
      </c>
      <c r="B104" s="45">
        <v>103</v>
      </c>
      <c r="C104" s="45" t="s">
        <v>10576</v>
      </c>
      <c r="E104">
        <v>1</v>
      </c>
      <c r="F104" s="45" t="s">
        <v>285</v>
      </c>
      <c r="G104" s="45" t="s">
        <v>285</v>
      </c>
      <c r="H104" s="71" t="s">
        <v>10572</v>
      </c>
    </row>
    <row r="105" spans="1:8">
      <c r="A105" s="64" t="s">
        <v>10577</v>
      </c>
      <c r="B105" s="45">
        <v>104</v>
      </c>
      <c r="C105" s="45" t="s">
        <v>10577</v>
      </c>
      <c r="E105">
        <v>1</v>
      </c>
      <c r="F105" s="45" t="s">
        <v>285</v>
      </c>
      <c r="G105" s="45" t="s">
        <v>285</v>
      </c>
      <c r="H105" s="71" t="s">
        <v>10572</v>
      </c>
    </row>
    <row r="106" spans="1:8">
      <c r="A106" s="64" t="s">
        <v>10578</v>
      </c>
      <c r="B106" s="45">
        <v>105</v>
      </c>
      <c r="C106" s="45" t="s">
        <v>10578</v>
      </c>
      <c r="E106">
        <v>1</v>
      </c>
      <c r="F106" s="45" t="s">
        <v>285</v>
      </c>
      <c r="G106" s="45" t="s">
        <v>285</v>
      </c>
      <c r="H106" s="71" t="s">
        <v>10572</v>
      </c>
    </row>
    <row r="107" spans="1:8" ht="28.8" hidden="1">
      <c r="A107" s="32" t="s">
        <v>10579</v>
      </c>
      <c r="B107" s="19">
        <v>106</v>
      </c>
      <c r="C107" s="19" t="s">
        <v>10579</v>
      </c>
      <c r="E107">
        <v>1</v>
      </c>
      <c r="F107" s="20" t="s">
        <v>285</v>
      </c>
      <c r="G107" s="20" t="s">
        <v>285</v>
      </c>
      <c r="H107" s="33" t="s">
        <v>10572</v>
      </c>
    </row>
    <row r="108" spans="1:8">
      <c r="A108" s="64" t="s">
        <v>10580</v>
      </c>
      <c r="B108" s="45">
        <v>107</v>
      </c>
      <c r="C108" s="45" t="s">
        <v>10580</v>
      </c>
      <c r="E108">
        <v>1</v>
      </c>
      <c r="F108" s="45" t="s">
        <v>285</v>
      </c>
      <c r="G108" s="45" t="s">
        <v>285</v>
      </c>
      <c r="H108" s="71" t="s">
        <v>10572</v>
      </c>
    </row>
    <row r="109" spans="1:8">
      <c r="A109" s="64" t="s">
        <v>10581</v>
      </c>
      <c r="B109" s="45">
        <v>108</v>
      </c>
      <c r="C109" s="45" t="s">
        <v>10581</v>
      </c>
      <c r="E109">
        <v>1</v>
      </c>
      <c r="F109" s="45" t="s">
        <v>285</v>
      </c>
      <c r="G109" s="45" t="s">
        <v>285</v>
      </c>
      <c r="H109" s="71" t="s">
        <v>10572</v>
      </c>
    </row>
    <row r="110" spans="1:8">
      <c r="A110" s="64" t="s">
        <v>10582</v>
      </c>
      <c r="B110" s="45">
        <v>109</v>
      </c>
      <c r="C110" s="45" t="s">
        <v>10582</v>
      </c>
      <c r="D110">
        <v>1</v>
      </c>
      <c r="F110" s="45" t="s">
        <v>285</v>
      </c>
      <c r="G110" s="45" t="s">
        <v>285</v>
      </c>
      <c r="H110" s="71" t="s">
        <v>10572</v>
      </c>
    </row>
    <row r="111" spans="1:8" ht="28.8" hidden="1">
      <c r="A111" s="32" t="s">
        <v>10506</v>
      </c>
      <c r="B111" s="19">
        <v>110</v>
      </c>
      <c r="C111" s="19" t="s">
        <v>10506</v>
      </c>
      <c r="E111">
        <v>1</v>
      </c>
      <c r="F111" s="20" t="s">
        <v>285</v>
      </c>
      <c r="G111" s="20" t="s">
        <v>285</v>
      </c>
      <c r="H111" s="33" t="s">
        <v>10572</v>
      </c>
    </row>
    <row r="112" spans="1:8">
      <c r="A112" s="64" t="s">
        <v>10583</v>
      </c>
      <c r="B112" s="45">
        <v>111</v>
      </c>
      <c r="C112" s="45" t="s">
        <v>10584</v>
      </c>
      <c r="D112">
        <v>1</v>
      </c>
      <c r="F112" s="45" t="s">
        <v>285</v>
      </c>
      <c r="G112" s="45" t="s">
        <v>285</v>
      </c>
      <c r="H112" s="71" t="s">
        <v>10572</v>
      </c>
    </row>
    <row r="113" spans="1:8">
      <c r="A113" s="64" t="s">
        <v>10585</v>
      </c>
      <c r="B113" s="45">
        <v>112</v>
      </c>
      <c r="C113" s="45" t="s">
        <v>10586</v>
      </c>
      <c r="D113">
        <v>1</v>
      </c>
      <c r="F113" s="45" t="s">
        <v>285</v>
      </c>
      <c r="G113" s="45" t="s">
        <v>285</v>
      </c>
      <c r="H113" s="71" t="s">
        <v>10572</v>
      </c>
    </row>
    <row r="114" spans="1:8">
      <c r="A114" s="64" t="s">
        <v>10587</v>
      </c>
      <c r="B114" s="45">
        <v>113</v>
      </c>
      <c r="C114" s="45" t="s">
        <v>10587</v>
      </c>
      <c r="E114">
        <v>1</v>
      </c>
      <c r="F114" s="45" t="s">
        <v>285</v>
      </c>
      <c r="G114" s="45" t="s">
        <v>285</v>
      </c>
      <c r="H114" s="71" t="s">
        <v>10572</v>
      </c>
    </row>
    <row r="115" spans="1:8">
      <c r="A115" s="64" t="s">
        <v>10588</v>
      </c>
      <c r="B115" s="45">
        <v>114</v>
      </c>
      <c r="C115" s="45" t="s">
        <v>10589</v>
      </c>
      <c r="E115">
        <v>1</v>
      </c>
      <c r="F115" s="45" t="s">
        <v>285</v>
      </c>
      <c r="G115" s="45" t="s">
        <v>285</v>
      </c>
      <c r="H115" s="71" t="s">
        <v>10572</v>
      </c>
    </row>
    <row r="116" spans="1:8">
      <c r="A116" s="64" t="s">
        <v>10590</v>
      </c>
      <c r="B116" s="45">
        <v>115</v>
      </c>
      <c r="C116" s="45" t="s">
        <v>10590</v>
      </c>
      <c r="E116">
        <v>1</v>
      </c>
      <c r="F116" s="45" t="s">
        <v>285</v>
      </c>
      <c r="G116" s="45" t="s">
        <v>285</v>
      </c>
      <c r="H116" s="71" t="s">
        <v>10572</v>
      </c>
    </row>
    <row r="117" spans="1:8">
      <c r="A117" s="64" t="s">
        <v>10581</v>
      </c>
      <c r="B117" s="45">
        <v>116</v>
      </c>
      <c r="C117" s="45" t="s">
        <v>10581</v>
      </c>
      <c r="E117">
        <v>1</v>
      </c>
      <c r="F117" s="45" t="s">
        <v>285</v>
      </c>
      <c r="G117" s="45" t="s">
        <v>285</v>
      </c>
      <c r="H117" s="71" t="s">
        <v>10572</v>
      </c>
    </row>
    <row r="118" spans="1:8">
      <c r="A118" s="64" t="s">
        <v>10582</v>
      </c>
      <c r="B118" s="45">
        <v>117</v>
      </c>
      <c r="C118" s="45" t="s">
        <v>10582</v>
      </c>
      <c r="D118">
        <v>1</v>
      </c>
      <c r="F118" s="45" t="s">
        <v>285</v>
      </c>
      <c r="G118" s="45" t="s">
        <v>285</v>
      </c>
      <c r="H118" s="71" t="s">
        <v>10572</v>
      </c>
    </row>
    <row r="119" spans="1:8" ht="28.8" hidden="1">
      <c r="A119" s="32" t="s">
        <v>10506</v>
      </c>
      <c r="B119" s="19">
        <v>118</v>
      </c>
      <c r="C119" s="19" t="s">
        <v>10506</v>
      </c>
      <c r="E119">
        <v>1</v>
      </c>
      <c r="F119" s="20" t="s">
        <v>285</v>
      </c>
      <c r="G119" s="20" t="s">
        <v>285</v>
      </c>
      <c r="H119" s="33" t="s">
        <v>10572</v>
      </c>
    </row>
    <row r="120" spans="1:8">
      <c r="A120" s="64" t="s">
        <v>10591</v>
      </c>
      <c r="B120" s="45">
        <v>119</v>
      </c>
      <c r="C120" s="45" t="s">
        <v>10592</v>
      </c>
      <c r="D120">
        <v>1</v>
      </c>
      <c r="F120" s="45" t="s">
        <v>285</v>
      </c>
      <c r="G120" s="45" t="s">
        <v>285</v>
      </c>
      <c r="H120" s="71" t="s">
        <v>10572</v>
      </c>
    </row>
    <row r="121" spans="1:8">
      <c r="A121" s="64" t="s">
        <v>10593</v>
      </c>
      <c r="B121" s="45">
        <v>120</v>
      </c>
      <c r="C121" s="45" t="s">
        <v>10594</v>
      </c>
      <c r="D121">
        <v>1</v>
      </c>
      <c r="F121" s="45" t="s">
        <v>285</v>
      </c>
      <c r="G121" s="45" t="s">
        <v>285</v>
      </c>
      <c r="H121" s="71" t="s">
        <v>10572</v>
      </c>
    </row>
    <row r="122" spans="1:8">
      <c r="A122" s="64" t="s">
        <v>10595</v>
      </c>
      <c r="B122" s="45">
        <v>121</v>
      </c>
      <c r="C122" s="45" t="s">
        <v>10589</v>
      </c>
      <c r="D122">
        <v>1</v>
      </c>
      <c r="F122" s="45" t="s">
        <v>285</v>
      </c>
      <c r="G122" s="45" t="s">
        <v>285</v>
      </c>
      <c r="H122" s="71" t="s">
        <v>10572</v>
      </c>
    </row>
    <row r="123" spans="1:8">
      <c r="A123" s="64" t="s">
        <v>10581</v>
      </c>
      <c r="B123" s="45">
        <v>122</v>
      </c>
      <c r="C123" s="45" t="s">
        <v>10581</v>
      </c>
      <c r="E123">
        <v>1</v>
      </c>
      <c r="F123" s="45" t="s">
        <v>285</v>
      </c>
      <c r="G123" s="45" t="s">
        <v>285</v>
      </c>
      <c r="H123" s="71" t="s">
        <v>10572</v>
      </c>
    </row>
    <row r="124" spans="1:8">
      <c r="A124" s="64" t="s">
        <v>10582</v>
      </c>
      <c r="B124" s="45">
        <v>123</v>
      </c>
      <c r="C124" s="45" t="s">
        <v>10582</v>
      </c>
      <c r="E124">
        <v>1</v>
      </c>
      <c r="F124" s="45" t="s">
        <v>285</v>
      </c>
      <c r="G124" s="45" t="s">
        <v>285</v>
      </c>
      <c r="H124" s="71" t="s">
        <v>10572</v>
      </c>
    </row>
    <row r="125" spans="1:8" ht="28.8" hidden="1">
      <c r="A125" s="32" t="s">
        <v>10506</v>
      </c>
      <c r="B125" s="19">
        <v>124</v>
      </c>
      <c r="C125" s="19" t="s">
        <v>10506</v>
      </c>
      <c r="E125">
        <v>1</v>
      </c>
      <c r="F125" s="20" t="s">
        <v>285</v>
      </c>
      <c r="G125" s="20" t="s">
        <v>285</v>
      </c>
      <c r="H125" s="33" t="s">
        <v>10572</v>
      </c>
    </row>
    <row r="126" spans="1:8">
      <c r="A126" s="64" t="s">
        <v>10596</v>
      </c>
      <c r="B126" s="45">
        <v>125</v>
      </c>
      <c r="C126" s="45" t="s">
        <v>10597</v>
      </c>
      <c r="D126">
        <v>1</v>
      </c>
      <c r="F126" s="45" t="s">
        <v>285</v>
      </c>
      <c r="G126" s="45" t="s">
        <v>285</v>
      </c>
      <c r="H126" s="71" t="s">
        <v>10572</v>
      </c>
    </row>
    <row r="127" spans="1:8">
      <c r="A127" s="64" t="s">
        <v>10598</v>
      </c>
      <c r="B127" s="45">
        <v>126</v>
      </c>
      <c r="C127" s="45" t="s">
        <v>10599</v>
      </c>
      <c r="D127">
        <v>1</v>
      </c>
      <c r="F127" s="45" t="s">
        <v>285</v>
      </c>
      <c r="G127" s="45" t="s">
        <v>285</v>
      </c>
      <c r="H127" s="71" t="s">
        <v>10572</v>
      </c>
    </row>
    <row r="128" spans="1:8" ht="28.8" hidden="1">
      <c r="A128" s="32" t="s">
        <v>10506</v>
      </c>
      <c r="B128" s="19">
        <v>127</v>
      </c>
      <c r="C128" s="19" t="s">
        <v>10506</v>
      </c>
      <c r="E128">
        <v>1</v>
      </c>
      <c r="F128" s="20" t="s">
        <v>285</v>
      </c>
      <c r="G128" s="20" t="s">
        <v>285</v>
      </c>
      <c r="H128" s="33" t="s">
        <v>10600</v>
      </c>
    </row>
    <row r="129" spans="1:8">
      <c r="A129" s="64" t="s">
        <v>10601</v>
      </c>
      <c r="B129" s="45">
        <v>128</v>
      </c>
      <c r="C129" s="45" t="s">
        <v>10601</v>
      </c>
      <c r="E129">
        <v>1</v>
      </c>
      <c r="F129" s="45" t="s">
        <v>285</v>
      </c>
      <c r="G129" s="45" t="s">
        <v>285</v>
      </c>
      <c r="H129" s="71" t="s">
        <v>10600</v>
      </c>
    </row>
    <row r="130" spans="1:8">
      <c r="A130" s="64" t="s">
        <v>10602</v>
      </c>
      <c r="B130" s="45">
        <v>129</v>
      </c>
      <c r="C130" s="45" t="s">
        <v>10602</v>
      </c>
      <c r="D130">
        <v>1</v>
      </c>
      <c r="F130" s="45" t="s">
        <v>285</v>
      </c>
      <c r="G130" s="45" t="s">
        <v>285</v>
      </c>
      <c r="H130" s="71" t="s">
        <v>10600</v>
      </c>
    </row>
    <row r="131" spans="1:8">
      <c r="A131" s="64" t="s">
        <v>10603</v>
      </c>
      <c r="B131" s="45">
        <v>130</v>
      </c>
      <c r="C131" s="45" t="s">
        <v>10603</v>
      </c>
      <c r="E131">
        <v>1</v>
      </c>
      <c r="F131" s="45" t="s">
        <v>285</v>
      </c>
      <c r="G131" s="45" t="s">
        <v>285</v>
      </c>
      <c r="H131" s="71" t="s">
        <v>10600</v>
      </c>
    </row>
    <row r="132" spans="1:8">
      <c r="A132" s="64" t="s">
        <v>10604</v>
      </c>
      <c r="B132" s="45">
        <v>131</v>
      </c>
      <c r="C132" s="45" t="s">
        <v>10604</v>
      </c>
      <c r="D132">
        <v>1</v>
      </c>
      <c r="F132" s="45" t="s">
        <v>285</v>
      </c>
      <c r="G132" s="45" t="s">
        <v>285</v>
      </c>
      <c r="H132" s="71" t="s">
        <v>10600</v>
      </c>
    </row>
    <row r="133" spans="1:8" ht="28.8" hidden="1">
      <c r="A133" s="32" t="s">
        <v>10506</v>
      </c>
      <c r="B133" s="19">
        <v>132</v>
      </c>
      <c r="C133" s="19" t="s">
        <v>10506</v>
      </c>
      <c r="E133">
        <v>1</v>
      </c>
      <c r="F133" s="20" t="s">
        <v>285</v>
      </c>
      <c r="G133" s="20" t="s">
        <v>285</v>
      </c>
      <c r="H133" s="33" t="s">
        <v>10600</v>
      </c>
    </row>
    <row r="134" spans="1:8">
      <c r="A134" s="64" t="s">
        <v>10605</v>
      </c>
      <c r="B134" s="45">
        <v>133</v>
      </c>
      <c r="C134" s="45" t="s">
        <v>10605</v>
      </c>
      <c r="D134">
        <v>1</v>
      </c>
      <c r="F134" s="45" t="s">
        <v>285</v>
      </c>
      <c r="G134" s="45" t="s">
        <v>285</v>
      </c>
      <c r="H134" s="71" t="s">
        <v>10600</v>
      </c>
    </row>
    <row r="135" spans="1:8">
      <c r="A135" s="64" t="s">
        <v>10606</v>
      </c>
      <c r="B135" s="45">
        <v>134</v>
      </c>
      <c r="C135" s="45" t="s">
        <v>10606</v>
      </c>
      <c r="E135">
        <v>1</v>
      </c>
      <c r="F135" s="45" t="s">
        <v>285</v>
      </c>
      <c r="G135" s="45" t="s">
        <v>285</v>
      </c>
      <c r="H135" s="71" t="s">
        <v>10600</v>
      </c>
    </row>
    <row r="136" spans="1:8">
      <c r="A136" s="64" t="s">
        <v>10607</v>
      </c>
      <c r="B136" s="45">
        <v>135</v>
      </c>
      <c r="C136" s="45" t="s">
        <v>10607</v>
      </c>
      <c r="E136">
        <v>1</v>
      </c>
      <c r="F136" s="45" t="s">
        <v>285</v>
      </c>
      <c r="G136" s="45" t="s">
        <v>285</v>
      </c>
      <c r="H136" s="71" t="s">
        <v>10600</v>
      </c>
    </row>
    <row r="137" spans="1:8" ht="28.8" hidden="1">
      <c r="A137" s="32" t="s">
        <v>10506</v>
      </c>
      <c r="B137" s="19">
        <v>136</v>
      </c>
      <c r="C137" s="19" t="s">
        <v>10506</v>
      </c>
      <c r="E137">
        <v>1</v>
      </c>
      <c r="F137" s="20" t="s">
        <v>285</v>
      </c>
      <c r="G137" s="20" t="s">
        <v>285</v>
      </c>
      <c r="H137" s="33" t="s">
        <v>10600</v>
      </c>
    </row>
    <row r="138" spans="1:8">
      <c r="A138" s="64" t="s">
        <v>10603</v>
      </c>
      <c r="B138" s="45">
        <v>137</v>
      </c>
      <c r="C138" s="45" t="s">
        <v>10603</v>
      </c>
      <c r="E138">
        <v>1</v>
      </c>
      <c r="F138" s="45" t="s">
        <v>285</v>
      </c>
      <c r="G138" s="45" t="s">
        <v>285</v>
      </c>
      <c r="H138" s="71" t="s">
        <v>10600</v>
      </c>
    </row>
    <row r="139" spans="1:8" ht="28.8" hidden="1">
      <c r="A139" s="32" t="s">
        <v>10506</v>
      </c>
      <c r="B139" s="19">
        <v>138</v>
      </c>
      <c r="C139" s="19" t="s">
        <v>10506</v>
      </c>
      <c r="E139">
        <v>1</v>
      </c>
      <c r="F139" s="20" t="s">
        <v>285</v>
      </c>
      <c r="G139" s="20" t="s">
        <v>285</v>
      </c>
      <c r="H139" s="33" t="s">
        <v>10600</v>
      </c>
    </row>
    <row r="140" spans="1:8">
      <c r="A140" s="64" t="s">
        <v>10606</v>
      </c>
      <c r="B140" s="45">
        <v>139</v>
      </c>
      <c r="C140" s="45" t="s">
        <v>10606</v>
      </c>
      <c r="E140">
        <v>1</v>
      </c>
      <c r="F140" s="45" t="s">
        <v>285</v>
      </c>
      <c r="G140" s="45" t="s">
        <v>285</v>
      </c>
      <c r="H140" s="71" t="s">
        <v>10600</v>
      </c>
    </row>
    <row r="141" spans="1:8">
      <c r="A141" s="64" t="s">
        <v>10603</v>
      </c>
      <c r="B141" s="45">
        <v>140</v>
      </c>
      <c r="C141" s="45" t="s">
        <v>10603</v>
      </c>
      <c r="E141">
        <v>1</v>
      </c>
      <c r="F141" s="45" t="s">
        <v>285</v>
      </c>
      <c r="G141" s="45" t="s">
        <v>285</v>
      </c>
      <c r="H141" s="71" t="s">
        <v>10600</v>
      </c>
    </row>
    <row r="142" spans="1:8">
      <c r="A142" s="64" t="s">
        <v>10606</v>
      </c>
      <c r="B142" s="45">
        <v>141</v>
      </c>
      <c r="C142" s="45" t="s">
        <v>10606</v>
      </c>
      <c r="E142">
        <v>1</v>
      </c>
      <c r="F142" s="45" t="s">
        <v>285</v>
      </c>
      <c r="G142" s="45" t="s">
        <v>285</v>
      </c>
      <c r="H142" s="71" t="s">
        <v>10600</v>
      </c>
    </row>
    <row r="143" spans="1:8">
      <c r="A143" s="64" t="s">
        <v>10608</v>
      </c>
      <c r="B143" s="45">
        <v>142</v>
      </c>
      <c r="C143" s="45" t="s">
        <v>10608</v>
      </c>
      <c r="D143">
        <v>1</v>
      </c>
      <c r="F143" s="45" t="s">
        <v>285</v>
      </c>
      <c r="G143" s="45" t="s">
        <v>285</v>
      </c>
      <c r="H143" s="71" t="s">
        <v>10600</v>
      </c>
    </row>
    <row r="144" spans="1:8">
      <c r="A144" s="64" t="s">
        <v>10603</v>
      </c>
      <c r="B144" s="45">
        <v>143</v>
      </c>
      <c r="C144" s="45" t="s">
        <v>10603</v>
      </c>
      <c r="E144">
        <v>1</v>
      </c>
      <c r="F144" s="45" t="s">
        <v>285</v>
      </c>
      <c r="G144" s="45" t="s">
        <v>285</v>
      </c>
      <c r="H144" s="71" t="s">
        <v>10600</v>
      </c>
    </row>
    <row r="145" spans="1:8">
      <c r="A145" s="64" t="s">
        <v>10609</v>
      </c>
      <c r="B145" s="45">
        <v>144</v>
      </c>
      <c r="C145" s="45" t="s">
        <v>10609</v>
      </c>
      <c r="D145">
        <v>1</v>
      </c>
      <c r="F145" s="45" t="s">
        <v>285</v>
      </c>
      <c r="G145" s="45" t="s">
        <v>285</v>
      </c>
      <c r="H145" s="71" t="s">
        <v>10600</v>
      </c>
    </row>
    <row r="146" spans="1:8">
      <c r="A146" s="64" t="s">
        <v>10603</v>
      </c>
      <c r="B146" s="45">
        <v>145</v>
      </c>
      <c r="C146" s="45" t="s">
        <v>10603</v>
      </c>
      <c r="E146">
        <v>1</v>
      </c>
      <c r="F146" s="45" t="s">
        <v>285</v>
      </c>
      <c r="G146" s="45" t="s">
        <v>285</v>
      </c>
      <c r="H146" s="71" t="s">
        <v>10600</v>
      </c>
    </row>
    <row r="147" spans="1:8">
      <c r="A147" s="64" t="s">
        <v>10603</v>
      </c>
      <c r="B147" s="45">
        <v>146</v>
      </c>
      <c r="C147" s="45" t="s">
        <v>10603</v>
      </c>
      <c r="E147">
        <v>1</v>
      </c>
      <c r="F147" s="45" t="s">
        <v>285</v>
      </c>
      <c r="G147" s="45" t="s">
        <v>285</v>
      </c>
      <c r="H147" s="71" t="s">
        <v>10600</v>
      </c>
    </row>
    <row r="148" spans="1:8">
      <c r="A148" s="64" t="s">
        <v>10610</v>
      </c>
      <c r="B148" s="45">
        <v>147</v>
      </c>
      <c r="C148" s="45" t="s">
        <v>10610</v>
      </c>
      <c r="D148">
        <v>1</v>
      </c>
      <c r="F148" s="45" t="s">
        <v>285</v>
      </c>
      <c r="G148" s="45" t="s">
        <v>285</v>
      </c>
      <c r="H148" s="71" t="s">
        <v>10600</v>
      </c>
    </row>
    <row r="149" spans="1:8">
      <c r="A149" s="64" t="s">
        <v>10611</v>
      </c>
      <c r="B149" s="45">
        <v>148</v>
      </c>
      <c r="C149" s="45" t="s">
        <v>10611</v>
      </c>
      <c r="D149">
        <v>1</v>
      </c>
      <c r="F149" s="45" t="s">
        <v>285</v>
      </c>
      <c r="G149" s="45" t="s">
        <v>285</v>
      </c>
      <c r="H149" s="71" t="s">
        <v>10600</v>
      </c>
    </row>
    <row r="150" spans="1:8" ht="28.8" hidden="1">
      <c r="A150" s="32" t="s">
        <v>10612</v>
      </c>
      <c r="B150" s="19">
        <v>149</v>
      </c>
      <c r="C150" s="19" t="s">
        <v>10612</v>
      </c>
      <c r="E150">
        <v>1</v>
      </c>
      <c r="F150" s="20" t="s">
        <v>285</v>
      </c>
      <c r="G150" s="20" t="s">
        <v>285</v>
      </c>
      <c r="H150" s="33" t="s">
        <v>10600</v>
      </c>
    </row>
    <row r="151" spans="1:8">
      <c r="A151" s="64" t="s">
        <v>10603</v>
      </c>
      <c r="B151" s="45">
        <v>150</v>
      </c>
      <c r="C151" s="45" t="s">
        <v>10603</v>
      </c>
      <c r="E151">
        <v>1</v>
      </c>
      <c r="F151" s="45" t="s">
        <v>285</v>
      </c>
      <c r="G151" s="45" t="s">
        <v>285</v>
      </c>
      <c r="H151" s="71" t="s">
        <v>10600</v>
      </c>
    </row>
    <row r="152" spans="1:8">
      <c r="A152" s="64" t="s">
        <v>10613</v>
      </c>
      <c r="B152" s="45">
        <v>151</v>
      </c>
      <c r="C152" s="45" t="s">
        <v>10613</v>
      </c>
      <c r="D152">
        <v>1</v>
      </c>
      <c r="F152" s="45" t="s">
        <v>285</v>
      </c>
      <c r="G152" s="45" t="s">
        <v>285</v>
      </c>
      <c r="H152" s="71" t="s">
        <v>10600</v>
      </c>
    </row>
    <row r="153" spans="1:8">
      <c r="A153" s="64" t="s">
        <v>10606</v>
      </c>
      <c r="B153" s="45">
        <v>152</v>
      </c>
      <c r="C153" s="45" t="s">
        <v>10606</v>
      </c>
      <c r="E153">
        <v>1</v>
      </c>
      <c r="F153" s="45" t="s">
        <v>285</v>
      </c>
      <c r="G153" s="45" t="s">
        <v>285</v>
      </c>
      <c r="H153" s="71" t="s">
        <v>10600</v>
      </c>
    </row>
    <row r="154" spans="1:8">
      <c r="A154" s="64" t="s">
        <v>10614</v>
      </c>
      <c r="B154" s="45">
        <v>153</v>
      </c>
      <c r="C154" s="45" t="s">
        <v>10614</v>
      </c>
      <c r="D154">
        <v>1</v>
      </c>
      <c r="F154" s="45" t="s">
        <v>285</v>
      </c>
      <c r="G154" s="45" t="s">
        <v>285</v>
      </c>
      <c r="H154" s="71" t="s">
        <v>10600</v>
      </c>
    </row>
    <row r="155" spans="1:8" ht="28.8" hidden="1">
      <c r="A155" s="32" t="s">
        <v>10506</v>
      </c>
      <c r="B155" s="19">
        <v>154</v>
      </c>
      <c r="C155" s="19" t="s">
        <v>10506</v>
      </c>
      <c r="E155">
        <v>1</v>
      </c>
      <c r="F155" s="20" t="s">
        <v>285</v>
      </c>
      <c r="G155" s="20" t="s">
        <v>285</v>
      </c>
      <c r="H155" s="33" t="s">
        <v>10615</v>
      </c>
    </row>
    <row r="156" spans="1:8">
      <c r="A156" s="64" t="s">
        <v>10616</v>
      </c>
      <c r="B156" s="45">
        <v>155</v>
      </c>
      <c r="C156" s="45" t="s">
        <v>10616</v>
      </c>
      <c r="D156">
        <v>1</v>
      </c>
      <c r="F156" s="45" t="s">
        <v>285</v>
      </c>
      <c r="G156" s="45" t="s">
        <v>285</v>
      </c>
      <c r="H156" s="71" t="s">
        <v>10615</v>
      </c>
    </row>
    <row r="157" spans="1:8">
      <c r="A157" s="64" t="s">
        <v>10617</v>
      </c>
      <c r="B157" s="45">
        <v>156</v>
      </c>
      <c r="C157" s="45" t="s">
        <v>10617</v>
      </c>
      <c r="D157">
        <v>1</v>
      </c>
      <c r="F157" s="45" t="s">
        <v>285</v>
      </c>
      <c r="G157" s="45" t="s">
        <v>285</v>
      </c>
      <c r="H157" s="71" t="s">
        <v>10618</v>
      </c>
    </row>
    <row r="158" spans="1:8">
      <c r="A158" s="64" t="s">
        <v>10619</v>
      </c>
      <c r="B158" s="45">
        <v>157</v>
      </c>
      <c r="C158" s="45" t="s">
        <v>10619</v>
      </c>
      <c r="E158">
        <v>1</v>
      </c>
      <c r="F158" s="45" t="s">
        <v>285</v>
      </c>
      <c r="G158" s="45" t="s">
        <v>285</v>
      </c>
      <c r="H158" s="71" t="s">
        <v>10618</v>
      </c>
    </row>
    <row r="159" spans="1:8" ht="28.8" hidden="1">
      <c r="A159" s="32" t="s">
        <v>10506</v>
      </c>
      <c r="B159" s="19">
        <v>158</v>
      </c>
      <c r="C159" s="19" t="s">
        <v>10506</v>
      </c>
      <c r="E159">
        <v>1</v>
      </c>
      <c r="F159" s="20" t="s">
        <v>285</v>
      </c>
      <c r="G159" s="20" t="s">
        <v>285</v>
      </c>
      <c r="H159" s="33" t="s">
        <v>10618</v>
      </c>
    </row>
    <row r="160" spans="1:8">
      <c r="A160" s="64" t="s">
        <v>10619</v>
      </c>
      <c r="B160" s="45">
        <v>159</v>
      </c>
      <c r="C160" s="45" t="s">
        <v>10619</v>
      </c>
      <c r="E160">
        <v>1</v>
      </c>
      <c r="F160" s="45" t="s">
        <v>285</v>
      </c>
      <c r="G160" s="45" t="s">
        <v>285</v>
      </c>
      <c r="H160" s="71" t="s">
        <v>10618</v>
      </c>
    </row>
    <row r="161" spans="1:8">
      <c r="A161" s="64" t="s">
        <v>10559</v>
      </c>
      <c r="B161" s="45">
        <v>160</v>
      </c>
      <c r="C161" s="45" t="s">
        <v>10559</v>
      </c>
      <c r="E161">
        <v>1</v>
      </c>
      <c r="F161" s="45" t="s">
        <v>285</v>
      </c>
      <c r="G161" s="45" t="s">
        <v>285</v>
      </c>
      <c r="H161" s="71" t="s">
        <v>10618</v>
      </c>
    </row>
    <row r="162" spans="1:8" ht="28.8" hidden="1">
      <c r="A162" s="32" t="s">
        <v>10506</v>
      </c>
      <c r="B162" s="19">
        <v>161</v>
      </c>
      <c r="C162" s="19" t="s">
        <v>10506</v>
      </c>
      <c r="E162">
        <v>1</v>
      </c>
      <c r="F162" s="20" t="s">
        <v>285</v>
      </c>
      <c r="G162" s="20" t="s">
        <v>285</v>
      </c>
      <c r="H162" s="33" t="s">
        <v>10618</v>
      </c>
    </row>
    <row r="163" spans="1:8">
      <c r="A163" s="64" t="s">
        <v>10619</v>
      </c>
      <c r="B163" s="45">
        <v>162</v>
      </c>
      <c r="C163" s="45" t="s">
        <v>10619</v>
      </c>
      <c r="E163">
        <v>1</v>
      </c>
      <c r="F163" s="45" t="s">
        <v>285</v>
      </c>
      <c r="G163" s="45" t="s">
        <v>285</v>
      </c>
      <c r="H163" s="71" t="s">
        <v>10618</v>
      </c>
    </row>
    <row r="164" spans="1:8">
      <c r="A164" s="64" t="s">
        <v>10559</v>
      </c>
      <c r="B164" s="45">
        <v>163</v>
      </c>
      <c r="C164" s="45" t="s">
        <v>10559</v>
      </c>
      <c r="E164">
        <v>1</v>
      </c>
      <c r="F164" s="45" t="s">
        <v>285</v>
      </c>
      <c r="G164" s="45" t="s">
        <v>285</v>
      </c>
      <c r="H164" s="71" t="s">
        <v>10618</v>
      </c>
    </row>
    <row r="165" spans="1:8">
      <c r="A165" s="64" t="s">
        <v>10619</v>
      </c>
      <c r="B165" s="45">
        <v>164</v>
      </c>
      <c r="C165" s="45" t="s">
        <v>10619</v>
      </c>
      <c r="E165">
        <v>1</v>
      </c>
      <c r="F165" s="45" t="s">
        <v>285</v>
      </c>
      <c r="G165" s="45" t="s">
        <v>285</v>
      </c>
      <c r="H165" s="71" t="s">
        <v>10618</v>
      </c>
    </row>
    <row r="166" spans="1:8" ht="28.8" hidden="1">
      <c r="A166" s="32" t="s">
        <v>10506</v>
      </c>
      <c r="B166" s="19">
        <v>165</v>
      </c>
      <c r="C166" s="19" t="s">
        <v>10506</v>
      </c>
      <c r="E166">
        <v>1</v>
      </c>
      <c r="F166" s="20" t="s">
        <v>285</v>
      </c>
      <c r="G166" s="20" t="s">
        <v>285</v>
      </c>
      <c r="H166" s="33" t="s">
        <v>10618</v>
      </c>
    </row>
    <row r="167" spans="1:8">
      <c r="A167" s="64" t="s">
        <v>10620</v>
      </c>
      <c r="B167" s="45">
        <v>166</v>
      </c>
      <c r="C167" s="45" t="s">
        <v>10620</v>
      </c>
      <c r="D167">
        <v>1</v>
      </c>
      <c r="F167" s="45" t="s">
        <v>285</v>
      </c>
      <c r="G167" s="45" t="s">
        <v>285</v>
      </c>
      <c r="H167" s="71" t="s">
        <v>10618</v>
      </c>
    </row>
    <row r="168" spans="1:8">
      <c r="A168" s="64" t="s">
        <v>10603</v>
      </c>
      <c r="B168" s="45">
        <v>167</v>
      </c>
      <c r="C168" s="45" t="s">
        <v>10603</v>
      </c>
      <c r="E168">
        <v>1</v>
      </c>
      <c r="F168" s="45" t="s">
        <v>285</v>
      </c>
      <c r="G168" s="45" t="s">
        <v>285</v>
      </c>
      <c r="H168" s="71" t="s">
        <v>10618</v>
      </c>
    </row>
    <row r="169" spans="1:8" ht="28.8" hidden="1">
      <c r="A169" s="32" t="s">
        <v>10506</v>
      </c>
      <c r="B169" s="19">
        <v>168</v>
      </c>
      <c r="C169" s="19" t="s">
        <v>10506</v>
      </c>
      <c r="E169">
        <v>1</v>
      </c>
      <c r="F169" s="20" t="s">
        <v>285</v>
      </c>
      <c r="G169" s="20" t="s">
        <v>285</v>
      </c>
      <c r="H169" s="33" t="s">
        <v>10618</v>
      </c>
    </row>
    <row r="170" spans="1:8">
      <c r="A170" s="64" t="s">
        <v>10621</v>
      </c>
      <c r="B170" s="45">
        <v>169</v>
      </c>
      <c r="C170" s="45" t="s">
        <v>10621</v>
      </c>
      <c r="D170">
        <v>1</v>
      </c>
      <c r="F170" s="45" t="s">
        <v>285</v>
      </c>
      <c r="G170" s="45" t="s">
        <v>285</v>
      </c>
      <c r="H170" s="71" t="s">
        <v>10618</v>
      </c>
    </row>
    <row r="171" spans="1:8">
      <c r="A171" s="64" t="s">
        <v>10622</v>
      </c>
      <c r="B171" s="45">
        <v>170</v>
      </c>
      <c r="C171" s="45" t="s">
        <v>10622</v>
      </c>
      <c r="E171">
        <v>1</v>
      </c>
      <c r="F171" s="45" t="s">
        <v>285</v>
      </c>
      <c r="G171" s="45" t="s">
        <v>285</v>
      </c>
      <c r="H171" s="71" t="s">
        <v>10618</v>
      </c>
    </row>
    <row r="172" spans="1:8" ht="28.8" hidden="1">
      <c r="A172" s="32" t="s">
        <v>10506</v>
      </c>
      <c r="B172" s="19">
        <v>171</v>
      </c>
      <c r="C172" s="19" t="s">
        <v>10506</v>
      </c>
      <c r="E172">
        <v>1</v>
      </c>
      <c r="F172" s="20" t="s">
        <v>285</v>
      </c>
      <c r="G172" s="20" t="s">
        <v>285</v>
      </c>
      <c r="H172" s="33" t="s">
        <v>10623</v>
      </c>
    </row>
    <row r="173" spans="1:8">
      <c r="A173" s="64" t="s">
        <v>10624</v>
      </c>
      <c r="B173" s="45">
        <v>172</v>
      </c>
      <c r="C173" s="45" t="s">
        <v>10625</v>
      </c>
      <c r="D173">
        <v>1</v>
      </c>
      <c r="F173" s="45" t="s">
        <v>285</v>
      </c>
      <c r="G173" s="45" t="s">
        <v>285</v>
      </c>
      <c r="H173" s="71" t="s">
        <v>10623</v>
      </c>
    </row>
    <row r="174" spans="1:8" ht="28.8" hidden="1">
      <c r="A174" s="32" t="s">
        <v>10506</v>
      </c>
      <c r="B174" s="19">
        <v>173</v>
      </c>
      <c r="C174" s="19" t="s">
        <v>10506</v>
      </c>
      <c r="E174">
        <v>1</v>
      </c>
      <c r="F174" s="20" t="s">
        <v>285</v>
      </c>
      <c r="G174" s="20" t="s">
        <v>285</v>
      </c>
      <c r="H174" s="33" t="s">
        <v>10623</v>
      </c>
    </row>
    <row r="175" spans="1:8">
      <c r="A175" s="64" t="s">
        <v>10626</v>
      </c>
      <c r="B175" s="45">
        <v>174</v>
      </c>
      <c r="C175" s="45" t="s">
        <v>10627</v>
      </c>
      <c r="D175">
        <v>1</v>
      </c>
      <c r="F175" s="45" t="s">
        <v>285</v>
      </c>
      <c r="G175" s="45" t="s">
        <v>285</v>
      </c>
      <c r="H175" s="71" t="s">
        <v>10623</v>
      </c>
    </row>
    <row r="176" spans="1:8">
      <c r="A176" s="64" t="s">
        <v>10628</v>
      </c>
      <c r="B176" s="45">
        <v>175</v>
      </c>
      <c r="C176" s="45" t="s">
        <v>10629</v>
      </c>
      <c r="D176">
        <v>1</v>
      </c>
      <c r="F176" s="45" t="s">
        <v>10630</v>
      </c>
      <c r="G176" s="45" t="s">
        <v>285</v>
      </c>
      <c r="H176" s="71" t="s">
        <v>10623</v>
      </c>
    </row>
    <row r="177" spans="1:8">
      <c r="A177" s="64" t="s">
        <v>10631</v>
      </c>
      <c r="B177" s="45">
        <v>176</v>
      </c>
      <c r="C177" s="45" t="s">
        <v>10632</v>
      </c>
      <c r="D177">
        <v>1</v>
      </c>
      <c r="F177" s="45" t="s">
        <v>285</v>
      </c>
      <c r="G177" s="45" t="s">
        <v>285</v>
      </c>
      <c r="H177" s="71" t="s">
        <v>10623</v>
      </c>
    </row>
    <row r="178" spans="1:8" ht="28.8" hidden="1">
      <c r="A178" s="32" t="s">
        <v>10506</v>
      </c>
      <c r="B178" s="19">
        <v>177</v>
      </c>
      <c r="C178" s="19" t="s">
        <v>10506</v>
      </c>
      <c r="E178">
        <v>1</v>
      </c>
      <c r="F178" s="20" t="s">
        <v>285</v>
      </c>
      <c r="G178" s="20" t="s">
        <v>285</v>
      </c>
      <c r="H178" s="33" t="s">
        <v>10623</v>
      </c>
    </row>
    <row r="179" spans="1:8" ht="28.8" hidden="1">
      <c r="A179" s="32" t="s">
        <v>10506</v>
      </c>
      <c r="B179" s="19">
        <v>178</v>
      </c>
      <c r="C179" s="19" t="s">
        <v>10506</v>
      </c>
      <c r="E179">
        <v>1</v>
      </c>
      <c r="F179" s="20" t="s">
        <v>285</v>
      </c>
      <c r="G179" s="20" t="s">
        <v>285</v>
      </c>
      <c r="H179" s="33" t="s">
        <v>10623</v>
      </c>
    </row>
    <row r="180" spans="1:8">
      <c r="A180" s="64" t="s">
        <v>10633</v>
      </c>
      <c r="B180" s="45">
        <v>179</v>
      </c>
      <c r="C180" s="45" t="s">
        <v>10633</v>
      </c>
      <c r="D180">
        <v>1</v>
      </c>
      <c r="F180" s="45" t="s">
        <v>10634</v>
      </c>
      <c r="G180" s="45"/>
      <c r="H180" s="71" t="s">
        <v>10623</v>
      </c>
    </row>
    <row r="181" spans="1:8">
      <c r="A181" s="64" t="s">
        <v>10635</v>
      </c>
      <c r="B181" s="45">
        <v>180</v>
      </c>
      <c r="C181" s="45" t="s">
        <v>10635</v>
      </c>
      <c r="D181">
        <v>1</v>
      </c>
      <c r="F181" s="45" t="s">
        <v>285</v>
      </c>
      <c r="G181" s="45" t="s">
        <v>285</v>
      </c>
      <c r="H181" s="71" t="s">
        <v>10623</v>
      </c>
    </row>
    <row r="182" spans="1:8" ht="28.8" hidden="1">
      <c r="A182" s="32" t="s">
        <v>10506</v>
      </c>
      <c r="B182" s="19">
        <v>181</v>
      </c>
      <c r="C182" s="19" t="s">
        <v>10506</v>
      </c>
      <c r="E182">
        <v>1</v>
      </c>
      <c r="F182" s="20" t="s">
        <v>285</v>
      </c>
      <c r="G182" s="20" t="s">
        <v>285</v>
      </c>
      <c r="H182" s="33" t="s">
        <v>10623</v>
      </c>
    </row>
    <row r="183" spans="1:8">
      <c r="A183" s="64" t="s">
        <v>10636</v>
      </c>
      <c r="B183" s="45">
        <v>182</v>
      </c>
      <c r="C183" s="45" t="s">
        <v>10637</v>
      </c>
      <c r="D183">
        <v>1</v>
      </c>
      <c r="F183" s="45" t="s">
        <v>285</v>
      </c>
      <c r="G183" s="45" t="s">
        <v>285</v>
      </c>
      <c r="H183" s="71" t="s">
        <v>10623</v>
      </c>
    </row>
    <row r="184" spans="1:8">
      <c r="A184" s="64" t="s">
        <v>10638</v>
      </c>
      <c r="B184" s="45">
        <v>183</v>
      </c>
      <c r="C184" s="45" t="s">
        <v>10638</v>
      </c>
      <c r="D184">
        <v>1</v>
      </c>
      <c r="F184" s="45" t="s">
        <v>10639</v>
      </c>
      <c r="G184" s="45" t="s">
        <v>10640</v>
      </c>
      <c r="H184" s="71" t="s">
        <v>10623</v>
      </c>
    </row>
    <row r="185" spans="1:8" ht="28.8" hidden="1">
      <c r="A185" s="32" t="s">
        <v>10506</v>
      </c>
      <c r="B185" s="19">
        <v>184</v>
      </c>
      <c r="C185" s="19" t="s">
        <v>10506</v>
      </c>
      <c r="E185">
        <v>1</v>
      </c>
      <c r="F185" s="20" t="s">
        <v>285</v>
      </c>
      <c r="G185" s="20" t="s">
        <v>285</v>
      </c>
      <c r="H185" s="33" t="s">
        <v>10623</v>
      </c>
    </row>
    <row r="186" spans="1:8">
      <c r="A186" s="64" t="s">
        <v>10641</v>
      </c>
      <c r="B186" s="45">
        <v>185</v>
      </c>
      <c r="C186" s="45" t="s">
        <v>10641</v>
      </c>
      <c r="D186">
        <v>1</v>
      </c>
      <c r="F186" s="45" t="s">
        <v>10642</v>
      </c>
      <c r="G186" s="45" t="s">
        <v>10640</v>
      </c>
      <c r="H186" s="71" t="s">
        <v>10623</v>
      </c>
    </row>
    <row r="187" spans="1:8">
      <c r="A187" s="64" t="s">
        <v>10643</v>
      </c>
      <c r="B187" s="45">
        <v>186</v>
      </c>
      <c r="C187" s="45" t="s">
        <v>10643</v>
      </c>
      <c r="D187">
        <v>1</v>
      </c>
      <c r="F187" s="45" t="s">
        <v>285</v>
      </c>
      <c r="G187" s="45" t="s">
        <v>285</v>
      </c>
      <c r="H187" s="71" t="s">
        <v>10644</v>
      </c>
    </row>
    <row r="188" spans="1:8">
      <c r="A188" s="64" t="s">
        <v>10645</v>
      </c>
      <c r="B188" s="45">
        <v>187</v>
      </c>
      <c r="C188" s="45" t="s">
        <v>10645</v>
      </c>
      <c r="D188">
        <v>1</v>
      </c>
      <c r="F188" s="45" t="s">
        <v>285</v>
      </c>
      <c r="G188" s="45" t="s">
        <v>285</v>
      </c>
      <c r="H188" s="71" t="s">
        <v>10644</v>
      </c>
    </row>
    <row r="189" spans="1:8">
      <c r="A189" s="64" t="s">
        <v>10646</v>
      </c>
      <c r="B189" s="45">
        <v>188</v>
      </c>
      <c r="C189" s="45" t="s">
        <v>10646</v>
      </c>
      <c r="D189">
        <v>1</v>
      </c>
      <c r="F189" s="45" t="s">
        <v>285</v>
      </c>
      <c r="G189" s="45" t="s">
        <v>285</v>
      </c>
      <c r="H189" s="71" t="s">
        <v>10644</v>
      </c>
    </row>
    <row r="190" spans="1:8">
      <c r="A190" s="64" t="s">
        <v>10647</v>
      </c>
      <c r="B190" s="45">
        <v>189</v>
      </c>
      <c r="C190" s="45" t="s">
        <v>10647</v>
      </c>
      <c r="D190">
        <v>1</v>
      </c>
      <c r="F190" s="45" t="s">
        <v>285</v>
      </c>
      <c r="G190" s="45" t="s">
        <v>285</v>
      </c>
      <c r="H190" s="71" t="s">
        <v>10644</v>
      </c>
    </row>
    <row r="191" spans="1:8">
      <c r="A191" s="64" t="s">
        <v>10648</v>
      </c>
      <c r="B191" s="45">
        <v>190</v>
      </c>
      <c r="C191" s="45" t="s">
        <v>10648</v>
      </c>
      <c r="E191">
        <v>1</v>
      </c>
      <c r="F191" s="45" t="s">
        <v>285</v>
      </c>
      <c r="G191" s="45" t="s">
        <v>285</v>
      </c>
      <c r="H191" s="71" t="s">
        <v>10649</v>
      </c>
    </row>
    <row r="192" spans="1:8">
      <c r="A192" s="64" t="s">
        <v>10650</v>
      </c>
      <c r="B192" s="45">
        <v>191</v>
      </c>
      <c r="C192" s="45" t="s">
        <v>10650</v>
      </c>
      <c r="D192">
        <v>1</v>
      </c>
      <c r="F192" s="45" t="s">
        <v>285</v>
      </c>
      <c r="G192" s="45" t="s">
        <v>285</v>
      </c>
      <c r="H192" s="71" t="s">
        <v>10649</v>
      </c>
    </row>
    <row r="193" spans="1:8" ht="31.8" hidden="1">
      <c r="A193" s="32" t="s">
        <v>10651</v>
      </c>
      <c r="B193" s="19">
        <v>192</v>
      </c>
      <c r="C193" s="19" t="s">
        <v>10651</v>
      </c>
      <c r="E193">
        <v>1</v>
      </c>
      <c r="F193" s="20" t="s">
        <v>285</v>
      </c>
      <c r="G193" s="20" t="s">
        <v>285</v>
      </c>
      <c r="H193" s="33" t="s">
        <v>10649</v>
      </c>
    </row>
    <row r="194" spans="1:8" ht="31.8" hidden="1">
      <c r="A194" s="32" t="s">
        <v>10651</v>
      </c>
      <c r="B194" s="19">
        <v>193</v>
      </c>
      <c r="C194" s="19" t="s">
        <v>10651</v>
      </c>
      <c r="E194">
        <v>1</v>
      </c>
      <c r="F194" s="20" t="s">
        <v>285</v>
      </c>
      <c r="G194" s="20" t="s">
        <v>285</v>
      </c>
      <c r="H194" s="33" t="s">
        <v>10649</v>
      </c>
    </row>
    <row r="195" spans="1:8" ht="42" hidden="1">
      <c r="A195" s="32" t="s">
        <v>10652</v>
      </c>
      <c r="B195" s="19">
        <v>194</v>
      </c>
      <c r="C195" s="19" t="s">
        <v>10652</v>
      </c>
      <c r="E195">
        <v>1</v>
      </c>
      <c r="F195" s="20" t="s">
        <v>285</v>
      </c>
      <c r="G195" s="20" t="s">
        <v>285</v>
      </c>
      <c r="H195" s="33" t="s">
        <v>10649</v>
      </c>
    </row>
    <row r="196" spans="1:8" ht="42" hidden="1">
      <c r="A196" s="32" t="s">
        <v>10653</v>
      </c>
      <c r="B196" s="19">
        <v>195</v>
      </c>
      <c r="C196" s="19" t="s">
        <v>10653</v>
      </c>
      <c r="E196">
        <v>1</v>
      </c>
      <c r="F196" s="20" t="s">
        <v>285</v>
      </c>
      <c r="G196" s="20" t="s">
        <v>285</v>
      </c>
      <c r="H196" s="33" t="s">
        <v>10649</v>
      </c>
    </row>
    <row r="197" spans="1:8" ht="31.8" hidden="1">
      <c r="A197" s="32" t="s">
        <v>10654</v>
      </c>
      <c r="B197" s="19">
        <v>196</v>
      </c>
      <c r="C197" s="19" t="s">
        <v>10654</v>
      </c>
      <c r="E197">
        <v>1</v>
      </c>
      <c r="F197" s="20" t="s">
        <v>285</v>
      </c>
      <c r="G197" s="20" t="s">
        <v>285</v>
      </c>
      <c r="H197" s="33" t="s">
        <v>10649</v>
      </c>
    </row>
    <row r="198" spans="1:8" ht="42" hidden="1">
      <c r="A198" s="32" t="s">
        <v>10652</v>
      </c>
      <c r="B198" s="19">
        <v>197</v>
      </c>
      <c r="C198" s="19" t="s">
        <v>10652</v>
      </c>
      <c r="E198">
        <v>1</v>
      </c>
      <c r="F198" s="20" t="s">
        <v>285</v>
      </c>
      <c r="G198" s="20" t="s">
        <v>285</v>
      </c>
      <c r="H198" s="33" t="s">
        <v>10649</v>
      </c>
    </row>
    <row r="199" spans="1:8" ht="31.8" hidden="1">
      <c r="A199" s="32" t="s">
        <v>10654</v>
      </c>
      <c r="B199" s="19">
        <v>198</v>
      </c>
      <c r="C199" s="19" t="s">
        <v>10654</v>
      </c>
      <c r="E199">
        <v>1</v>
      </c>
      <c r="F199" s="20" t="s">
        <v>285</v>
      </c>
      <c r="G199" s="20" t="s">
        <v>285</v>
      </c>
      <c r="H199" s="33" t="s">
        <v>10649</v>
      </c>
    </row>
    <row r="200" spans="1:8" ht="31.8" hidden="1">
      <c r="A200" s="32" t="s">
        <v>10651</v>
      </c>
      <c r="B200" s="19">
        <v>199</v>
      </c>
      <c r="C200" s="19" t="s">
        <v>10651</v>
      </c>
      <c r="E200">
        <v>1</v>
      </c>
      <c r="F200" s="20" t="s">
        <v>285</v>
      </c>
      <c r="G200" s="20" t="s">
        <v>285</v>
      </c>
      <c r="H200" s="33" t="s">
        <v>10649</v>
      </c>
    </row>
    <row r="201" spans="1:8" ht="31.8" hidden="1">
      <c r="A201" s="32" t="s">
        <v>10654</v>
      </c>
      <c r="B201" s="19">
        <v>200</v>
      </c>
      <c r="C201" s="19" t="s">
        <v>10654</v>
      </c>
      <c r="E201">
        <v>1</v>
      </c>
      <c r="F201" s="20" t="s">
        <v>285</v>
      </c>
      <c r="G201" s="20" t="s">
        <v>285</v>
      </c>
      <c r="H201" s="33" t="s">
        <v>10649</v>
      </c>
    </row>
    <row r="202" spans="1:8" ht="31.8" hidden="1">
      <c r="A202" s="32" t="s">
        <v>10654</v>
      </c>
      <c r="B202" s="19">
        <v>201</v>
      </c>
      <c r="C202" s="19" t="s">
        <v>10654</v>
      </c>
      <c r="E202">
        <v>1</v>
      </c>
      <c r="F202" s="20" t="s">
        <v>285</v>
      </c>
      <c r="G202" s="20" t="s">
        <v>285</v>
      </c>
      <c r="H202" s="33" t="s">
        <v>10649</v>
      </c>
    </row>
    <row r="203" spans="1:8" ht="28.8" hidden="1">
      <c r="A203" s="32" t="s">
        <v>10506</v>
      </c>
      <c r="B203" s="19">
        <v>202</v>
      </c>
      <c r="C203" s="19" t="s">
        <v>10506</v>
      </c>
      <c r="E203">
        <v>1</v>
      </c>
      <c r="F203" s="20" t="s">
        <v>285</v>
      </c>
      <c r="G203" s="20" t="s">
        <v>285</v>
      </c>
      <c r="H203" s="33" t="s">
        <v>10649</v>
      </c>
    </row>
    <row r="204" spans="1:8">
      <c r="A204" s="64" t="s">
        <v>10655</v>
      </c>
      <c r="B204" s="45">
        <v>203</v>
      </c>
      <c r="C204" s="45" t="s">
        <v>10655</v>
      </c>
      <c r="D204">
        <v>1</v>
      </c>
      <c r="F204" s="45" t="s">
        <v>285</v>
      </c>
      <c r="G204" s="45" t="s">
        <v>285</v>
      </c>
      <c r="H204" s="71" t="s">
        <v>10649</v>
      </c>
    </row>
    <row r="205" spans="1:8" ht="28.8" hidden="1">
      <c r="A205" s="32" t="s">
        <v>10506</v>
      </c>
      <c r="B205" s="19">
        <v>204</v>
      </c>
      <c r="C205" s="19" t="s">
        <v>10506</v>
      </c>
      <c r="E205">
        <v>1</v>
      </c>
      <c r="F205" s="20" t="s">
        <v>285</v>
      </c>
      <c r="G205" s="20" t="s">
        <v>285</v>
      </c>
      <c r="H205" s="33" t="s">
        <v>10656</v>
      </c>
    </row>
    <row r="206" spans="1:8">
      <c r="A206" s="64" t="s">
        <v>10657</v>
      </c>
      <c r="B206" s="45">
        <v>205</v>
      </c>
      <c r="C206" s="45" t="s">
        <v>10658</v>
      </c>
      <c r="D206">
        <v>1</v>
      </c>
      <c r="F206" s="45" t="s">
        <v>10659</v>
      </c>
      <c r="G206" s="45" t="s">
        <v>285</v>
      </c>
      <c r="H206" s="71" t="s">
        <v>10656</v>
      </c>
    </row>
    <row r="207" spans="1:8" ht="28.8" hidden="1">
      <c r="A207" s="32" t="s">
        <v>10506</v>
      </c>
      <c r="B207" s="19">
        <v>206</v>
      </c>
      <c r="C207" s="19" t="s">
        <v>10506</v>
      </c>
      <c r="E207">
        <v>1</v>
      </c>
      <c r="F207" s="20" t="s">
        <v>285</v>
      </c>
      <c r="G207" s="20" t="s">
        <v>285</v>
      </c>
      <c r="H207" s="33" t="s">
        <v>10656</v>
      </c>
    </row>
    <row r="208" spans="1:8">
      <c r="A208" s="64" t="s">
        <v>10660</v>
      </c>
      <c r="B208" s="45">
        <v>207</v>
      </c>
      <c r="C208" s="45" t="s">
        <v>10661</v>
      </c>
      <c r="D208">
        <v>1</v>
      </c>
      <c r="F208" s="45" t="s">
        <v>10662</v>
      </c>
      <c r="G208" s="45" t="s">
        <v>285</v>
      </c>
      <c r="H208" s="71" t="s">
        <v>10656</v>
      </c>
    </row>
    <row r="209" spans="1:8" ht="28.8" hidden="1">
      <c r="A209" s="32" t="s">
        <v>10506</v>
      </c>
      <c r="B209" s="19">
        <v>208</v>
      </c>
      <c r="C209" s="19" t="s">
        <v>10506</v>
      </c>
      <c r="E209">
        <v>1</v>
      </c>
      <c r="F209" s="20" t="s">
        <v>285</v>
      </c>
      <c r="G209" s="20" t="s">
        <v>285</v>
      </c>
      <c r="H209" s="33" t="s">
        <v>10656</v>
      </c>
    </row>
    <row r="210" spans="1:8">
      <c r="A210" s="64" t="s">
        <v>10663</v>
      </c>
      <c r="B210" s="45">
        <v>209</v>
      </c>
      <c r="C210" s="45" t="s">
        <v>10664</v>
      </c>
      <c r="D210">
        <v>1</v>
      </c>
      <c r="F210" s="45" t="s">
        <v>285</v>
      </c>
      <c r="G210" s="45" t="s">
        <v>285</v>
      </c>
      <c r="H210" s="71" t="s">
        <v>10656</v>
      </c>
    </row>
    <row r="211" spans="1:8" ht="28.8" hidden="1">
      <c r="A211" s="32" t="s">
        <v>10506</v>
      </c>
      <c r="B211" s="19">
        <v>210</v>
      </c>
      <c r="C211" s="19" t="s">
        <v>10506</v>
      </c>
      <c r="E211">
        <v>1</v>
      </c>
      <c r="F211" s="20" t="s">
        <v>285</v>
      </c>
      <c r="G211" s="20" t="s">
        <v>285</v>
      </c>
      <c r="H211" s="33" t="s">
        <v>10656</v>
      </c>
    </row>
    <row r="212" spans="1:8">
      <c r="A212" s="64" t="s">
        <v>10665</v>
      </c>
      <c r="B212" s="45">
        <v>211</v>
      </c>
      <c r="C212" s="45" t="s">
        <v>10658</v>
      </c>
      <c r="D212">
        <v>1</v>
      </c>
      <c r="F212" s="45" t="s">
        <v>285</v>
      </c>
      <c r="G212" s="45" t="s">
        <v>285</v>
      </c>
      <c r="H212" s="71" t="s">
        <v>10656</v>
      </c>
    </row>
    <row r="213" spans="1:8">
      <c r="A213" s="64" t="s">
        <v>10666</v>
      </c>
      <c r="B213" s="45">
        <v>212</v>
      </c>
      <c r="C213" s="45" t="s">
        <v>10667</v>
      </c>
      <c r="D213">
        <v>1</v>
      </c>
      <c r="F213" s="45" t="s">
        <v>285</v>
      </c>
      <c r="G213" s="45" t="s">
        <v>285</v>
      </c>
      <c r="H213" s="71" t="s">
        <v>10656</v>
      </c>
    </row>
    <row r="214" spans="1:8" ht="28.8" hidden="1">
      <c r="A214" s="32" t="s">
        <v>10506</v>
      </c>
      <c r="B214" s="19">
        <v>213</v>
      </c>
      <c r="C214" s="19" t="s">
        <v>10506</v>
      </c>
      <c r="E214">
        <v>1</v>
      </c>
      <c r="F214" s="20" t="s">
        <v>285</v>
      </c>
      <c r="G214" s="20" t="s">
        <v>285</v>
      </c>
      <c r="H214" s="33" t="s">
        <v>10656</v>
      </c>
    </row>
    <row r="215" spans="1:8">
      <c r="A215" s="64" t="s">
        <v>10668</v>
      </c>
      <c r="B215" s="45">
        <v>214</v>
      </c>
      <c r="C215" s="45" t="s">
        <v>10669</v>
      </c>
      <c r="D215">
        <v>1</v>
      </c>
      <c r="F215" s="45" t="s">
        <v>285</v>
      </c>
      <c r="G215" s="45" t="s">
        <v>285</v>
      </c>
      <c r="H215" s="71" t="s">
        <v>10656</v>
      </c>
    </row>
    <row r="216" spans="1:8" ht="28.8" hidden="1">
      <c r="A216" s="32" t="s">
        <v>10506</v>
      </c>
      <c r="B216" s="19">
        <v>215</v>
      </c>
      <c r="C216" s="19" t="s">
        <v>10506</v>
      </c>
      <c r="E216">
        <v>1</v>
      </c>
      <c r="F216" s="20" t="s">
        <v>285</v>
      </c>
      <c r="G216" s="20" t="s">
        <v>285</v>
      </c>
      <c r="H216" s="33" t="s">
        <v>10656</v>
      </c>
    </row>
    <row r="217" spans="1:8">
      <c r="A217" s="64" t="s">
        <v>10657</v>
      </c>
      <c r="B217" s="45">
        <v>216</v>
      </c>
      <c r="C217" s="45" t="s">
        <v>10659</v>
      </c>
      <c r="D217">
        <v>1</v>
      </c>
      <c r="F217" s="45" t="s">
        <v>285</v>
      </c>
      <c r="G217" s="45" t="s">
        <v>285</v>
      </c>
      <c r="H217" s="71" t="s">
        <v>10656</v>
      </c>
    </row>
    <row r="218" spans="1:8">
      <c r="A218" s="64" t="s">
        <v>10670</v>
      </c>
      <c r="B218" s="45">
        <v>217</v>
      </c>
      <c r="C218" s="45" t="s">
        <v>10671</v>
      </c>
      <c r="D218">
        <v>1</v>
      </c>
      <c r="F218" s="45" t="s">
        <v>285</v>
      </c>
      <c r="G218" s="45" t="s">
        <v>285</v>
      </c>
      <c r="H218" s="71" t="s">
        <v>10656</v>
      </c>
    </row>
    <row r="219" spans="1:8">
      <c r="A219" s="64" t="s">
        <v>10672</v>
      </c>
      <c r="B219" s="45">
        <v>218</v>
      </c>
      <c r="C219" s="45" t="s">
        <v>10673</v>
      </c>
      <c r="D219">
        <v>1</v>
      </c>
      <c r="F219" s="45" t="s">
        <v>285</v>
      </c>
      <c r="G219" s="45" t="s">
        <v>285</v>
      </c>
      <c r="H219" s="71" t="s">
        <v>10656</v>
      </c>
    </row>
    <row r="220" spans="1:8">
      <c r="A220" s="64" t="s">
        <v>10674</v>
      </c>
      <c r="B220" s="45">
        <v>219</v>
      </c>
      <c r="C220" s="45" t="s">
        <v>10675</v>
      </c>
      <c r="D220">
        <v>1</v>
      </c>
      <c r="F220" s="45" t="s">
        <v>285</v>
      </c>
      <c r="G220" s="45" t="s">
        <v>285</v>
      </c>
      <c r="H220" s="71" t="s">
        <v>10656</v>
      </c>
    </row>
    <row r="221" spans="1:8" ht="28.8" hidden="1">
      <c r="A221" s="32" t="s">
        <v>10506</v>
      </c>
      <c r="B221" s="19">
        <v>220</v>
      </c>
      <c r="C221" s="19" t="s">
        <v>10506</v>
      </c>
      <c r="E221">
        <v>1</v>
      </c>
      <c r="F221" s="20" t="s">
        <v>285</v>
      </c>
      <c r="G221" s="20" t="s">
        <v>285</v>
      </c>
      <c r="H221" s="33" t="s">
        <v>10656</v>
      </c>
    </row>
    <row r="222" spans="1:8">
      <c r="A222" s="64" t="s">
        <v>10676</v>
      </c>
      <c r="B222" s="45">
        <v>221</v>
      </c>
      <c r="C222" s="45" t="s">
        <v>10677</v>
      </c>
      <c r="D222">
        <v>1</v>
      </c>
      <c r="F222" s="45" t="s">
        <v>285</v>
      </c>
      <c r="G222" s="45" t="s">
        <v>285</v>
      </c>
      <c r="H222" s="71" t="s">
        <v>10656</v>
      </c>
    </row>
    <row r="223" spans="1:8">
      <c r="A223" s="64" t="s">
        <v>10678</v>
      </c>
      <c r="B223" s="45">
        <v>222</v>
      </c>
      <c r="C223" s="45" t="s">
        <v>10679</v>
      </c>
      <c r="D223">
        <v>1</v>
      </c>
      <c r="F223" s="45" t="s">
        <v>285</v>
      </c>
      <c r="G223" s="45" t="s">
        <v>285</v>
      </c>
      <c r="H223" s="71" t="s">
        <v>10656</v>
      </c>
    </row>
    <row r="224" spans="1:8" ht="28.8" hidden="1">
      <c r="A224" s="32" t="s">
        <v>10506</v>
      </c>
      <c r="B224" s="19">
        <v>223</v>
      </c>
      <c r="C224" s="19" t="s">
        <v>10506</v>
      </c>
      <c r="E224">
        <v>1</v>
      </c>
      <c r="F224" s="20" t="s">
        <v>285</v>
      </c>
      <c r="G224" s="20" t="s">
        <v>285</v>
      </c>
      <c r="H224" s="33" t="s">
        <v>10656</v>
      </c>
    </row>
    <row r="225" spans="1:8">
      <c r="A225" s="64" t="s">
        <v>10680</v>
      </c>
      <c r="B225" s="45">
        <v>224</v>
      </c>
      <c r="C225" s="45" t="s">
        <v>10680</v>
      </c>
      <c r="D225">
        <v>1</v>
      </c>
      <c r="F225" s="45" t="s">
        <v>285</v>
      </c>
      <c r="G225" s="45" t="s">
        <v>285</v>
      </c>
      <c r="H225" s="71" t="s">
        <v>10656</v>
      </c>
    </row>
    <row r="226" spans="1:8">
      <c r="A226" s="64" t="s">
        <v>10681</v>
      </c>
      <c r="B226" s="45">
        <v>225</v>
      </c>
      <c r="C226" s="45" t="s">
        <v>10682</v>
      </c>
      <c r="D226">
        <v>1</v>
      </c>
      <c r="F226" s="45" t="s">
        <v>285</v>
      </c>
      <c r="G226" s="45" t="s">
        <v>285</v>
      </c>
      <c r="H226" s="71" t="s">
        <v>10656</v>
      </c>
    </row>
    <row r="227" spans="1:8" ht="28.8" hidden="1">
      <c r="A227" s="32" t="s">
        <v>10506</v>
      </c>
      <c r="B227" s="19">
        <v>226</v>
      </c>
      <c r="C227" s="19" t="s">
        <v>10506</v>
      </c>
      <c r="E227">
        <v>1</v>
      </c>
      <c r="F227" s="20" t="s">
        <v>285</v>
      </c>
      <c r="G227" s="20" t="s">
        <v>285</v>
      </c>
      <c r="H227" s="33" t="s">
        <v>10656</v>
      </c>
    </row>
    <row r="228" spans="1:8">
      <c r="A228" s="64" t="s">
        <v>10683</v>
      </c>
      <c r="B228" s="45">
        <v>227</v>
      </c>
      <c r="C228" s="45" t="s">
        <v>10684</v>
      </c>
      <c r="D228">
        <v>1</v>
      </c>
      <c r="F228" s="45" t="s">
        <v>285</v>
      </c>
      <c r="G228" s="45" t="s">
        <v>285</v>
      </c>
      <c r="H228" s="71" t="s">
        <v>10656</v>
      </c>
    </row>
    <row r="229" spans="1:8">
      <c r="A229" s="64" t="s">
        <v>10685</v>
      </c>
      <c r="B229" s="45">
        <v>228</v>
      </c>
      <c r="C229" s="45" t="s">
        <v>10686</v>
      </c>
      <c r="D229">
        <v>1</v>
      </c>
      <c r="F229" s="45" t="s">
        <v>285</v>
      </c>
      <c r="G229" s="45" t="s">
        <v>285</v>
      </c>
      <c r="H229" s="71" t="s">
        <v>10656</v>
      </c>
    </row>
    <row r="230" spans="1:8">
      <c r="A230" s="64" t="s">
        <v>10687</v>
      </c>
      <c r="B230" s="45">
        <v>229</v>
      </c>
      <c r="C230" s="45" t="s">
        <v>10688</v>
      </c>
      <c r="D230">
        <v>1</v>
      </c>
      <c r="F230" s="45" t="s">
        <v>285</v>
      </c>
      <c r="G230" s="45" t="s">
        <v>285</v>
      </c>
      <c r="H230" s="71" t="s">
        <v>10689</v>
      </c>
    </row>
    <row r="231" spans="1:8">
      <c r="A231" s="64" t="s">
        <v>10690</v>
      </c>
      <c r="B231" s="45">
        <v>230</v>
      </c>
      <c r="C231" s="45" t="s">
        <v>10690</v>
      </c>
      <c r="D231">
        <v>1</v>
      </c>
      <c r="F231" s="45" t="s">
        <v>285</v>
      </c>
      <c r="G231" s="45" t="s">
        <v>285</v>
      </c>
      <c r="H231" s="71" t="s">
        <v>10689</v>
      </c>
    </row>
    <row r="232" spans="1:8">
      <c r="A232" s="64" t="s">
        <v>10691</v>
      </c>
      <c r="B232" s="45">
        <v>231</v>
      </c>
      <c r="C232" s="45" t="s">
        <v>10691</v>
      </c>
      <c r="D232">
        <v>1</v>
      </c>
      <c r="F232" s="45" t="s">
        <v>285</v>
      </c>
      <c r="G232" s="45" t="s">
        <v>285</v>
      </c>
      <c r="H232" s="71" t="s">
        <v>10689</v>
      </c>
    </row>
    <row r="233" spans="1:8">
      <c r="A233" s="64" t="s">
        <v>10582</v>
      </c>
      <c r="B233" s="45">
        <v>232</v>
      </c>
      <c r="C233" s="45" t="s">
        <v>10582</v>
      </c>
      <c r="E233">
        <v>1</v>
      </c>
      <c r="F233" s="45" t="s">
        <v>285</v>
      </c>
      <c r="G233" s="45" t="s">
        <v>285</v>
      </c>
      <c r="H233" s="71" t="s">
        <v>10689</v>
      </c>
    </row>
    <row r="234" spans="1:8">
      <c r="A234" s="64" t="s">
        <v>10692</v>
      </c>
      <c r="B234" s="45">
        <v>233</v>
      </c>
      <c r="C234" s="45" t="s">
        <v>10692</v>
      </c>
      <c r="E234">
        <v>1</v>
      </c>
      <c r="F234" s="45" t="s">
        <v>285</v>
      </c>
      <c r="G234" s="45" t="s">
        <v>285</v>
      </c>
      <c r="H234" s="71" t="s">
        <v>10689</v>
      </c>
    </row>
    <row r="235" spans="1:8">
      <c r="A235" s="64" t="s">
        <v>10648</v>
      </c>
      <c r="B235" s="45">
        <v>234</v>
      </c>
      <c r="C235" s="45" t="s">
        <v>10648</v>
      </c>
      <c r="D235">
        <v>1</v>
      </c>
      <c r="F235" s="45" t="s">
        <v>285</v>
      </c>
      <c r="G235" s="45" t="s">
        <v>285</v>
      </c>
      <c r="H235" s="71" t="s">
        <v>10693</v>
      </c>
    </row>
    <row r="236" spans="1:8">
      <c r="A236" s="64" t="s">
        <v>10694</v>
      </c>
      <c r="B236" s="45">
        <v>235</v>
      </c>
      <c r="C236" s="45" t="s">
        <v>10694</v>
      </c>
      <c r="D236">
        <v>1</v>
      </c>
      <c r="F236" s="45" t="s">
        <v>285</v>
      </c>
      <c r="G236" s="45" t="s">
        <v>285</v>
      </c>
      <c r="H236" s="71" t="s">
        <v>10693</v>
      </c>
    </row>
    <row r="237" spans="1:8">
      <c r="A237" s="64" t="s">
        <v>10695</v>
      </c>
      <c r="B237" s="45">
        <v>236</v>
      </c>
      <c r="C237" s="45" t="s">
        <v>10695</v>
      </c>
      <c r="E237">
        <v>1</v>
      </c>
      <c r="F237" s="45" t="s">
        <v>285</v>
      </c>
      <c r="G237" s="45" t="s">
        <v>285</v>
      </c>
      <c r="H237" s="71" t="s">
        <v>10693</v>
      </c>
    </row>
    <row r="238" spans="1:8" ht="43.2" hidden="1">
      <c r="A238" s="32" t="s">
        <v>10506</v>
      </c>
      <c r="B238" s="19">
        <v>237</v>
      </c>
      <c r="C238" s="19" t="s">
        <v>10506</v>
      </c>
      <c r="E238">
        <v>1</v>
      </c>
      <c r="F238" s="20" t="s">
        <v>285</v>
      </c>
      <c r="G238" s="20" t="s">
        <v>285</v>
      </c>
      <c r="H238" s="33" t="s">
        <v>10693</v>
      </c>
    </row>
    <row r="239" spans="1:8">
      <c r="A239" s="64" t="s">
        <v>10696</v>
      </c>
      <c r="B239" s="45">
        <v>238</v>
      </c>
      <c r="C239" s="45" t="s">
        <v>10696</v>
      </c>
      <c r="D239">
        <v>1</v>
      </c>
      <c r="F239" s="45" t="s">
        <v>285</v>
      </c>
      <c r="G239" s="45" t="s">
        <v>285</v>
      </c>
      <c r="H239" s="71" t="s">
        <v>10693</v>
      </c>
    </row>
    <row r="240" spans="1:8">
      <c r="A240" s="64" t="s">
        <v>10695</v>
      </c>
      <c r="B240" s="45">
        <v>239</v>
      </c>
      <c r="C240" s="45" t="s">
        <v>10695</v>
      </c>
      <c r="E240">
        <v>1</v>
      </c>
      <c r="F240" s="45" t="s">
        <v>285</v>
      </c>
      <c r="G240" s="45" t="s">
        <v>285</v>
      </c>
      <c r="H240" s="71" t="s">
        <v>10693</v>
      </c>
    </row>
    <row r="241" spans="1:8">
      <c r="A241" s="64" t="s">
        <v>10697</v>
      </c>
      <c r="B241" s="45">
        <v>240</v>
      </c>
      <c r="C241" s="45" t="s">
        <v>10697</v>
      </c>
      <c r="D241">
        <v>1</v>
      </c>
      <c r="F241" s="45" t="s">
        <v>285</v>
      </c>
      <c r="G241" s="45" t="s">
        <v>285</v>
      </c>
      <c r="H241" s="71" t="s">
        <v>10693</v>
      </c>
    </row>
    <row r="242" spans="1:8">
      <c r="A242" s="64" t="s">
        <v>10695</v>
      </c>
      <c r="B242" s="45">
        <v>241</v>
      </c>
      <c r="C242" s="45" t="s">
        <v>10695</v>
      </c>
      <c r="E242">
        <v>1</v>
      </c>
      <c r="F242" s="45" t="s">
        <v>285</v>
      </c>
      <c r="G242" s="45" t="s">
        <v>285</v>
      </c>
      <c r="H242" s="71" t="s">
        <v>10693</v>
      </c>
    </row>
    <row r="243" spans="1:8" ht="43.2" hidden="1">
      <c r="A243" s="32" t="s">
        <v>10506</v>
      </c>
      <c r="B243" s="19">
        <v>242</v>
      </c>
      <c r="C243" s="19" t="s">
        <v>10506</v>
      </c>
      <c r="E243">
        <v>1</v>
      </c>
      <c r="F243" s="20" t="s">
        <v>285</v>
      </c>
      <c r="G243" s="20" t="s">
        <v>285</v>
      </c>
      <c r="H243" s="33" t="s">
        <v>10693</v>
      </c>
    </row>
    <row r="244" spans="1:8">
      <c r="A244" s="64" t="s">
        <v>10698</v>
      </c>
      <c r="B244" s="45">
        <v>243</v>
      </c>
      <c r="C244" s="45" t="s">
        <v>10698</v>
      </c>
      <c r="D244">
        <v>1</v>
      </c>
      <c r="F244" s="45" t="s">
        <v>285</v>
      </c>
      <c r="G244" s="45" t="s">
        <v>285</v>
      </c>
      <c r="H244" s="71" t="s">
        <v>10693</v>
      </c>
    </row>
    <row r="245" spans="1:8">
      <c r="A245" s="64" t="s">
        <v>10695</v>
      </c>
      <c r="B245" s="45">
        <v>244</v>
      </c>
      <c r="C245" s="45" t="s">
        <v>10695</v>
      </c>
      <c r="E245">
        <v>1</v>
      </c>
      <c r="F245" s="45" t="s">
        <v>285</v>
      </c>
      <c r="G245" s="45" t="s">
        <v>285</v>
      </c>
      <c r="H245" s="71" t="s">
        <v>10693</v>
      </c>
    </row>
    <row r="246" spans="1:8">
      <c r="A246" s="64" t="s">
        <v>10699</v>
      </c>
      <c r="B246" s="45">
        <v>245</v>
      </c>
      <c r="C246" s="45" t="s">
        <v>10699</v>
      </c>
      <c r="D246">
        <v>1</v>
      </c>
      <c r="F246" s="45" t="s">
        <v>285</v>
      </c>
      <c r="G246" s="45" t="s">
        <v>285</v>
      </c>
      <c r="H246" s="71" t="s">
        <v>10693</v>
      </c>
    </row>
    <row r="247" spans="1:8">
      <c r="A247" s="64" t="s">
        <v>10695</v>
      </c>
      <c r="B247" s="45">
        <v>246</v>
      </c>
      <c r="C247" s="45" t="s">
        <v>10695</v>
      </c>
      <c r="E247">
        <v>1</v>
      </c>
      <c r="F247" s="45" t="s">
        <v>285</v>
      </c>
      <c r="G247" s="45" t="s">
        <v>285</v>
      </c>
      <c r="H247" s="71" t="s">
        <v>10693</v>
      </c>
    </row>
    <row r="248" spans="1:8" ht="43.2" hidden="1">
      <c r="A248" s="32" t="s">
        <v>10506</v>
      </c>
      <c r="B248" s="19">
        <v>247</v>
      </c>
      <c r="C248" s="19" t="s">
        <v>10506</v>
      </c>
      <c r="E248">
        <v>1</v>
      </c>
      <c r="F248" s="20" t="s">
        <v>285</v>
      </c>
      <c r="G248" s="20" t="s">
        <v>285</v>
      </c>
      <c r="H248" s="33" t="s">
        <v>10693</v>
      </c>
    </row>
    <row r="249" spans="1:8">
      <c r="A249" s="64" t="s">
        <v>10700</v>
      </c>
      <c r="B249" s="45">
        <v>248</v>
      </c>
      <c r="C249" s="45" t="s">
        <v>10700</v>
      </c>
      <c r="D249">
        <v>1</v>
      </c>
      <c r="F249" s="45" t="s">
        <v>285</v>
      </c>
      <c r="G249" s="45" t="s">
        <v>285</v>
      </c>
      <c r="H249" s="71" t="s">
        <v>10693</v>
      </c>
    </row>
    <row r="250" spans="1:8">
      <c r="A250" s="64" t="s">
        <v>10701</v>
      </c>
      <c r="B250" s="45">
        <v>249</v>
      </c>
      <c r="C250" s="45" t="s">
        <v>10701</v>
      </c>
      <c r="E250">
        <v>1</v>
      </c>
      <c r="F250" s="45" t="s">
        <v>285</v>
      </c>
      <c r="G250" s="45" t="s">
        <v>285</v>
      </c>
      <c r="H250" s="71" t="s">
        <v>10693</v>
      </c>
    </row>
    <row r="251" spans="1:8" ht="43.2" hidden="1">
      <c r="A251" s="32" t="s">
        <v>10506</v>
      </c>
      <c r="B251" s="19">
        <v>250</v>
      </c>
      <c r="C251" s="19" t="s">
        <v>10506</v>
      </c>
      <c r="E251">
        <v>1</v>
      </c>
      <c r="F251" s="20" t="s">
        <v>285</v>
      </c>
      <c r="G251" s="20" t="s">
        <v>285</v>
      </c>
      <c r="H251" s="33" t="s">
        <v>10693</v>
      </c>
    </row>
    <row r="252" spans="1:8">
      <c r="A252" s="64" t="s">
        <v>10702</v>
      </c>
      <c r="B252" s="45">
        <v>251</v>
      </c>
      <c r="C252" s="45" t="s">
        <v>10702</v>
      </c>
      <c r="D252">
        <v>1</v>
      </c>
      <c r="F252" s="45" t="s">
        <v>285</v>
      </c>
      <c r="G252" s="45" t="s">
        <v>285</v>
      </c>
      <c r="H252" s="71" t="s">
        <v>10693</v>
      </c>
    </row>
    <row r="253" spans="1:8">
      <c r="A253" s="64" t="s">
        <v>10703</v>
      </c>
      <c r="B253" s="45">
        <v>252</v>
      </c>
      <c r="C253" s="45" t="s">
        <v>10703</v>
      </c>
      <c r="E253">
        <v>1</v>
      </c>
      <c r="F253" s="45" t="s">
        <v>285</v>
      </c>
      <c r="G253" s="45" t="s">
        <v>285</v>
      </c>
      <c r="H253" s="71" t="s">
        <v>10693</v>
      </c>
    </row>
    <row r="254" spans="1:8">
      <c r="A254" s="64" t="s">
        <v>10704</v>
      </c>
      <c r="B254" s="45">
        <v>253</v>
      </c>
      <c r="C254" s="45" t="s">
        <v>10704</v>
      </c>
      <c r="E254">
        <v>1</v>
      </c>
      <c r="F254" s="45" t="s">
        <v>285</v>
      </c>
      <c r="G254" s="45" t="s">
        <v>285</v>
      </c>
      <c r="H254" s="71" t="s">
        <v>10693</v>
      </c>
    </row>
    <row r="255" spans="1:8">
      <c r="A255" s="64" t="s">
        <v>10705</v>
      </c>
      <c r="B255" s="45">
        <v>254</v>
      </c>
      <c r="C255" s="45" t="s">
        <v>10706</v>
      </c>
      <c r="D255">
        <v>1</v>
      </c>
      <c r="F255" s="45" t="s">
        <v>285</v>
      </c>
      <c r="G255" s="45" t="s">
        <v>285</v>
      </c>
      <c r="H255" s="71" t="s">
        <v>10693</v>
      </c>
    </row>
    <row r="256" spans="1:8">
      <c r="A256" s="64" t="s">
        <v>10703</v>
      </c>
      <c r="B256" s="45">
        <v>255</v>
      </c>
      <c r="C256" s="45" t="s">
        <v>10703</v>
      </c>
      <c r="E256">
        <v>1</v>
      </c>
      <c r="F256" s="45" t="s">
        <v>285</v>
      </c>
      <c r="G256" s="45" t="s">
        <v>285</v>
      </c>
      <c r="H256" s="71" t="s">
        <v>10693</v>
      </c>
    </row>
    <row r="257" spans="1:8" ht="43.2" hidden="1">
      <c r="A257" s="32" t="s">
        <v>10506</v>
      </c>
      <c r="B257" s="19">
        <v>256</v>
      </c>
      <c r="C257" s="19" t="s">
        <v>10506</v>
      </c>
      <c r="E257">
        <v>1</v>
      </c>
      <c r="F257" s="20" t="s">
        <v>285</v>
      </c>
      <c r="G257" s="20" t="s">
        <v>285</v>
      </c>
      <c r="H257" s="33" t="s">
        <v>10693</v>
      </c>
    </row>
    <row r="258" spans="1:8">
      <c r="A258" s="64" t="s">
        <v>10707</v>
      </c>
      <c r="B258" s="45">
        <v>257</v>
      </c>
      <c r="C258" s="45" t="s">
        <v>10707</v>
      </c>
      <c r="D258">
        <v>1</v>
      </c>
      <c r="F258" s="45" t="s">
        <v>285</v>
      </c>
      <c r="G258" s="45" t="s">
        <v>285</v>
      </c>
      <c r="H258" s="71" t="s">
        <v>10693</v>
      </c>
    </row>
    <row r="259" spans="1:8">
      <c r="A259" s="64" t="s">
        <v>10703</v>
      </c>
      <c r="B259" s="45">
        <v>258</v>
      </c>
      <c r="C259" s="45" t="s">
        <v>10703</v>
      </c>
      <c r="E259">
        <v>1</v>
      </c>
      <c r="F259" s="45" t="s">
        <v>285</v>
      </c>
      <c r="G259" s="45" t="s">
        <v>285</v>
      </c>
      <c r="H259" s="71" t="s">
        <v>10693</v>
      </c>
    </row>
    <row r="260" spans="1:8" ht="43.2" hidden="1">
      <c r="A260" s="32" t="s">
        <v>10506</v>
      </c>
      <c r="B260" s="19">
        <v>259</v>
      </c>
      <c r="C260" s="19" t="s">
        <v>10506</v>
      </c>
      <c r="E260">
        <v>1</v>
      </c>
      <c r="F260" s="20" t="s">
        <v>285</v>
      </c>
      <c r="G260" s="20" t="s">
        <v>285</v>
      </c>
      <c r="H260" s="33" t="s">
        <v>10693</v>
      </c>
    </row>
    <row r="261" spans="1:8">
      <c r="A261" s="64" t="s">
        <v>10708</v>
      </c>
      <c r="B261" s="45">
        <v>260</v>
      </c>
      <c r="C261" s="45" t="s">
        <v>10708</v>
      </c>
      <c r="D261">
        <v>1</v>
      </c>
      <c r="F261" s="45" t="s">
        <v>285</v>
      </c>
      <c r="G261" s="45" t="s">
        <v>285</v>
      </c>
      <c r="H261" s="71" t="s">
        <v>10693</v>
      </c>
    </row>
    <row r="262" spans="1:8">
      <c r="A262" s="64" t="s">
        <v>10703</v>
      </c>
      <c r="B262" s="45">
        <v>261</v>
      </c>
      <c r="C262" s="45" t="s">
        <v>10703</v>
      </c>
      <c r="E262">
        <v>1</v>
      </c>
      <c r="F262" s="45" t="s">
        <v>285</v>
      </c>
      <c r="G262" s="45" t="s">
        <v>285</v>
      </c>
      <c r="H262" s="71" t="s">
        <v>10693</v>
      </c>
    </row>
    <row r="263" spans="1:8" ht="43.2" hidden="1">
      <c r="A263" s="32" t="s">
        <v>10506</v>
      </c>
      <c r="B263" s="19">
        <v>262</v>
      </c>
      <c r="C263" s="19" t="s">
        <v>10506</v>
      </c>
      <c r="E263">
        <v>1</v>
      </c>
      <c r="F263" s="20" t="s">
        <v>285</v>
      </c>
      <c r="G263" s="20" t="s">
        <v>285</v>
      </c>
      <c r="H263" s="33" t="s">
        <v>10693</v>
      </c>
    </row>
    <row r="264" spans="1:8">
      <c r="A264" s="64" t="s">
        <v>10709</v>
      </c>
      <c r="B264" s="45">
        <v>263</v>
      </c>
      <c r="C264" s="45" t="s">
        <v>10709</v>
      </c>
      <c r="D264">
        <v>1</v>
      </c>
      <c r="F264" s="45" t="s">
        <v>285</v>
      </c>
      <c r="G264" s="45" t="s">
        <v>285</v>
      </c>
      <c r="H264" s="71" t="s">
        <v>10693</v>
      </c>
    </row>
    <row r="265" spans="1:8">
      <c r="A265" s="64" t="s">
        <v>10703</v>
      </c>
      <c r="B265" s="45">
        <v>264</v>
      </c>
      <c r="C265" s="45" t="s">
        <v>10703</v>
      </c>
      <c r="E265">
        <v>1</v>
      </c>
      <c r="F265" s="45" t="s">
        <v>285</v>
      </c>
      <c r="G265" s="45" t="s">
        <v>285</v>
      </c>
      <c r="H265" s="71" t="s">
        <v>10693</v>
      </c>
    </row>
    <row r="266" spans="1:8">
      <c r="A266" s="64" t="s">
        <v>10710</v>
      </c>
      <c r="B266" s="45">
        <v>265</v>
      </c>
      <c r="C266" s="45" t="s">
        <v>10710</v>
      </c>
      <c r="D266">
        <v>1</v>
      </c>
      <c r="F266" s="45" t="s">
        <v>285</v>
      </c>
      <c r="G266" s="45" t="s">
        <v>285</v>
      </c>
      <c r="H266" s="71" t="s">
        <v>10693</v>
      </c>
    </row>
    <row r="267" spans="1:8">
      <c r="A267" s="64" t="s">
        <v>10695</v>
      </c>
      <c r="B267" s="45">
        <v>266</v>
      </c>
      <c r="C267" s="45" t="s">
        <v>10695</v>
      </c>
      <c r="E267">
        <v>1</v>
      </c>
      <c r="F267" s="45" t="s">
        <v>285</v>
      </c>
      <c r="G267" s="45" t="s">
        <v>285</v>
      </c>
      <c r="H267" s="71" t="s">
        <v>10693</v>
      </c>
    </row>
    <row r="268" spans="1:8" ht="43.2" hidden="1">
      <c r="A268" s="32" t="s">
        <v>10506</v>
      </c>
      <c r="B268" s="19">
        <v>267</v>
      </c>
      <c r="C268" s="19" t="s">
        <v>10506</v>
      </c>
      <c r="E268">
        <v>1</v>
      </c>
      <c r="F268" s="20" t="s">
        <v>285</v>
      </c>
      <c r="G268" s="20" t="s">
        <v>285</v>
      </c>
      <c r="H268" s="33" t="s">
        <v>10693</v>
      </c>
    </row>
    <row r="269" spans="1:8">
      <c r="A269" s="64" t="s">
        <v>10711</v>
      </c>
      <c r="B269" s="45">
        <v>268</v>
      </c>
      <c r="C269" s="45" t="s">
        <v>10711</v>
      </c>
      <c r="D269">
        <v>1</v>
      </c>
      <c r="F269" s="45" t="s">
        <v>285</v>
      </c>
      <c r="G269" s="45" t="s">
        <v>285</v>
      </c>
      <c r="H269" s="71" t="s">
        <v>10693</v>
      </c>
    </row>
    <row r="270" spans="1:8">
      <c r="A270" s="64" t="s">
        <v>10712</v>
      </c>
      <c r="B270" s="45">
        <v>269</v>
      </c>
      <c r="C270" s="45" t="s">
        <v>10712</v>
      </c>
      <c r="E270">
        <v>1</v>
      </c>
      <c r="F270" s="45" t="s">
        <v>285</v>
      </c>
      <c r="G270" s="45" t="s">
        <v>285</v>
      </c>
      <c r="H270" s="71" t="s">
        <v>10693</v>
      </c>
    </row>
    <row r="271" spans="1:8" ht="43.2" hidden="1">
      <c r="A271" s="32" t="s">
        <v>10506</v>
      </c>
      <c r="B271" s="19">
        <v>270</v>
      </c>
      <c r="C271" s="19" t="s">
        <v>10506</v>
      </c>
      <c r="E271">
        <v>1</v>
      </c>
      <c r="F271" s="20" t="s">
        <v>285</v>
      </c>
      <c r="G271" s="20" t="s">
        <v>285</v>
      </c>
      <c r="H271" s="33" t="s">
        <v>10693</v>
      </c>
    </row>
    <row r="272" spans="1:8">
      <c r="A272" s="64" t="s">
        <v>10713</v>
      </c>
      <c r="B272" s="45">
        <v>271</v>
      </c>
      <c r="C272" s="45" t="s">
        <v>10713</v>
      </c>
      <c r="D272">
        <v>1</v>
      </c>
      <c r="F272" s="45" t="s">
        <v>285</v>
      </c>
      <c r="G272" s="45" t="s">
        <v>285</v>
      </c>
      <c r="H272" s="71" t="s">
        <v>10693</v>
      </c>
    </row>
    <row r="273" spans="1:8">
      <c r="A273" s="64" t="s">
        <v>10712</v>
      </c>
      <c r="B273" s="45">
        <v>272</v>
      </c>
      <c r="C273" s="45" t="s">
        <v>10712</v>
      </c>
      <c r="E273">
        <v>1</v>
      </c>
      <c r="F273" s="45" t="s">
        <v>285</v>
      </c>
      <c r="G273" s="45" t="s">
        <v>285</v>
      </c>
      <c r="H273" s="71" t="s">
        <v>10693</v>
      </c>
    </row>
    <row r="274" spans="1:8" ht="43.2" hidden="1">
      <c r="A274" s="32" t="s">
        <v>10506</v>
      </c>
      <c r="B274" s="19">
        <v>273</v>
      </c>
      <c r="C274" s="19" t="s">
        <v>10506</v>
      </c>
      <c r="E274">
        <v>1</v>
      </c>
      <c r="F274" s="20" t="s">
        <v>285</v>
      </c>
      <c r="G274" s="20" t="s">
        <v>285</v>
      </c>
      <c r="H274" s="33" t="s">
        <v>10693</v>
      </c>
    </row>
    <row r="275" spans="1:8">
      <c r="A275" s="64" t="s">
        <v>10714</v>
      </c>
      <c r="B275" s="45">
        <v>274</v>
      </c>
      <c r="C275" s="45" t="s">
        <v>10714</v>
      </c>
      <c r="D275">
        <v>1</v>
      </c>
      <c r="F275" s="45" t="s">
        <v>285</v>
      </c>
      <c r="G275" s="45" t="s">
        <v>285</v>
      </c>
      <c r="H275" s="71" t="s">
        <v>10693</v>
      </c>
    </row>
    <row r="276" spans="1:8">
      <c r="A276" s="64" t="s">
        <v>10703</v>
      </c>
      <c r="B276" s="45">
        <v>275</v>
      </c>
      <c r="C276" s="45" t="s">
        <v>10703</v>
      </c>
      <c r="E276">
        <v>1</v>
      </c>
      <c r="F276" s="45" t="s">
        <v>285</v>
      </c>
      <c r="G276" s="45" t="s">
        <v>285</v>
      </c>
      <c r="H276" s="71" t="s">
        <v>10693</v>
      </c>
    </row>
    <row r="277" spans="1:8" ht="43.2" hidden="1">
      <c r="A277" s="32" t="s">
        <v>10506</v>
      </c>
      <c r="B277" s="19">
        <v>276</v>
      </c>
      <c r="C277" s="19" t="s">
        <v>10506</v>
      </c>
      <c r="E277">
        <v>1</v>
      </c>
      <c r="F277" s="20" t="s">
        <v>285</v>
      </c>
      <c r="G277" s="20" t="s">
        <v>285</v>
      </c>
      <c r="H277" s="33" t="s">
        <v>10693</v>
      </c>
    </row>
    <row r="278" spans="1:8">
      <c r="A278" s="64" t="s">
        <v>10715</v>
      </c>
      <c r="B278" s="45">
        <v>277</v>
      </c>
      <c r="C278" s="45" t="s">
        <v>10715</v>
      </c>
      <c r="D278">
        <v>1</v>
      </c>
      <c r="F278" s="45" t="s">
        <v>285</v>
      </c>
      <c r="G278" s="45" t="s">
        <v>285</v>
      </c>
      <c r="H278" s="71" t="s">
        <v>10693</v>
      </c>
    </row>
    <row r="279" spans="1:8">
      <c r="A279" s="64" t="s">
        <v>10716</v>
      </c>
      <c r="B279" s="45">
        <v>278</v>
      </c>
      <c r="C279" s="45" t="s">
        <v>10716</v>
      </c>
      <c r="D279">
        <v>1</v>
      </c>
      <c r="F279" s="45" t="s">
        <v>285</v>
      </c>
      <c r="G279" s="45" t="s">
        <v>285</v>
      </c>
      <c r="H279" s="71" t="s">
        <v>10717</v>
      </c>
    </row>
    <row r="280" spans="1:8" ht="28.8" hidden="1">
      <c r="A280" s="32" t="s">
        <v>10506</v>
      </c>
      <c r="B280" s="19">
        <v>279</v>
      </c>
      <c r="C280" s="19" t="s">
        <v>10506</v>
      </c>
      <c r="E280">
        <v>1</v>
      </c>
      <c r="F280" s="20" t="s">
        <v>285</v>
      </c>
      <c r="G280" s="20" t="s">
        <v>285</v>
      </c>
      <c r="H280" s="33" t="s">
        <v>10717</v>
      </c>
    </row>
    <row r="281" spans="1:8">
      <c r="A281" s="64" t="s">
        <v>10718</v>
      </c>
      <c r="B281" s="45">
        <v>280</v>
      </c>
      <c r="C281" s="45" t="s">
        <v>10718</v>
      </c>
      <c r="D281">
        <v>1</v>
      </c>
      <c r="F281" s="45" t="s">
        <v>285</v>
      </c>
      <c r="G281" s="45" t="s">
        <v>285</v>
      </c>
      <c r="H281" s="71" t="s">
        <v>10717</v>
      </c>
    </row>
    <row r="282" spans="1:8" ht="28.8" hidden="1">
      <c r="A282" s="32" t="s">
        <v>10506</v>
      </c>
      <c r="B282" s="19">
        <v>281</v>
      </c>
      <c r="C282" s="19" t="s">
        <v>10506</v>
      </c>
      <c r="E282">
        <v>1</v>
      </c>
      <c r="F282" s="20" t="s">
        <v>285</v>
      </c>
      <c r="G282" s="20" t="s">
        <v>285</v>
      </c>
      <c r="H282" s="33" t="s">
        <v>10717</v>
      </c>
    </row>
    <row r="283" spans="1:8" ht="28.8" hidden="1">
      <c r="A283" s="32" t="s">
        <v>10506</v>
      </c>
      <c r="B283" s="19">
        <v>282</v>
      </c>
      <c r="C283" s="19" t="s">
        <v>10506</v>
      </c>
      <c r="E283">
        <v>1</v>
      </c>
      <c r="F283" s="20" t="s">
        <v>285</v>
      </c>
      <c r="G283" s="20" t="s">
        <v>285</v>
      </c>
      <c r="H283" s="33" t="s">
        <v>10717</v>
      </c>
    </row>
    <row r="284" spans="1:8">
      <c r="A284" s="64" t="s">
        <v>10719</v>
      </c>
      <c r="B284" s="45">
        <v>283</v>
      </c>
      <c r="C284" s="45" t="s">
        <v>10719</v>
      </c>
      <c r="D284">
        <v>1</v>
      </c>
      <c r="F284" s="45" t="s">
        <v>285</v>
      </c>
      <c r="G284" s="45" t="s">
        <v>285</v>
      </c>
      <c r="H284" s="71" t="s">
        <v>10717</v>
      </c>
    </row>
    <row r="285" spans="1:8" ht="28.8" hidden="1">
      <c r="A285" s="32" t="s">
        <v>10506</v>
      </c>
      <c r="B285" s="19">
        <v>284</v>
      </c>
      <c r="C285" s="19" t="s">
        <v>10506</v>
      </c>
      <c r="E285">
        <v>1</v>
      </c>
      <c r="F285" s="20" t="s">
        <v>285</v>
      </c>
      <c r="G285" s="20" t="s">
        <v>285</v>
      </c>
      <c r="H285" s="33" t="s">
        <v>10717</v>
      </c>
    </row>
    <row r="286" spans="1:8">
      <c r="A286" s="64" t="s">
        <v>10720</v>
      </c>
      <c r="B286" s="45">
        <v>285</v>
      </c>
      <c r="C286" s="45" t="s">
        <v>10720</v>
      </c>
      <c r="D286">
        <v>1</v>
      </c>
      <c r="F286" s="45" t="s">
        <v>285</v>
      </c>
      <c r="G286" s="45" t="s">
        <v>285</v>
      </c>
      <c r="H286" s="71" t="s">
        <v>10717</v>
      </c>
    </row>
    <row r="287" spans="1:8">
      <c r="A287" s="64" t="s">
        <v>10721</v>
      </c>
      <c r="B287" s="45">
        <v>286</v>
      </c>
      <c r="C287" s="45" t="s">
        <v>10721</v>
      </c>
      <c r="D287">
        <v>1</v>
      </c>
      <c r="F287" s="45" t="s">
        <v>285</v>
      </c>
      <c r="G287" s="45" t="s">
        <v>285</v>
      </c>
      <c r="H287" s="71" t="s">
        <v>10722</v>
      </c>
    </row>
    <row r="288" spans="1:8">
      <c r="A288" s="64" t="s">
        <v>10723</v>
      </c>
      <c r="B288" s="45">
        <v>287</v>
      </c>
      <c r="C288" s="45" t="s">
        <v>10723</v>
      </c>
      <c r="E288">
        <v>1</v>
      </c>
      <c r="F288" s="45" t="s">
        <v>285</v>
      </c>
      <c r="G288" s="45" t="s">
        <v>285</v>
      </c>
      <c r="H288" s="71" t="s">
        <v>10722</v>
      </c>
    </row>
    <row r="289" spans="1:8" ht="28.8" hidden="1">
      <c r="A289" s="32" t="s">
        <v>10506</v>
      </c>
      <c r="B289" s="19">
        <v>288</v>
      </c>
      <c r="C289" s="19" t="s">
        <v>10506</v>
      </c>
      <c r="E289">
        <v>1</v>
      </c>
      <c r="F289" s="20" t="s">
        <v>285</v>
      </c>
      <c r="G289" s="20" t="s">
        <v>285</v>
      </c>
      <c r="H289" s="33" t="s">
        <v>10722</v>
      </c>
    </row>
    <row r="290" spans="1:8">
      <c r="A290" s="64" t="s">
        <v>10724</v>
      </c>
      <c r="B290" s="45">
        <v>289</v>
      </c>
      <c r="C290" s="45" t="s">
        <v>10724</v>
      </c>
      <c r="D290">
        <v>1</v>
      </c>
      <c r="F290" s="45" t="s">
        <v>285</v>
      </c>
      <c r="G290" s="45" t="s">
        <v>285</v>
      </c>
      <c r="H290" s="71" t="s">
        <v>10722</v>
      </c>
    </row>
    <row r="291" spans="1:8">
      <c r="A291" s="64" t="s">
        <v>10725</v>
      </c>
      <c r="B291" s="45">
        <v>290</v>
      </c>
      <c r="C291" s="45" t="s">
        <v>10725</v>
      </c>
      <c r="D291">
        <v>1</v>
      </c>
      <c r="F291" s="45" t="s">
        <v>285</v>
      </c>
      <c r="G291" s="45" t="s">
        <v>285</v>
      </c>
      <c r="H291" s="71" t="s">
        <v>10722</v>
      </c>
    </row>
    <row r="292" spans="1:8" ht="28.8" hidden="1">
      <c r="A292" s="32" t="s">
        <v>10506</v>
      </c>
      <c r="B292" s="19">
        <v>291</v>
      </c>
      <c r="C292" s="19" t="s">
        <v>10506</v>
      </c>
      <c r="E292">
        <v>1</v>
      </c>
      <c r="F292" s="20" t="s">
        <v>285</v>
      </c>
      <c r="G292" s="20" t="s">
        <v>285</v>
      </c>
      <c r="H292" s="33" t="s">
        <v>10722</v>
      </c>
    </row>
    <row r="293" spans="1:8">
      <c r="A293" s="64" t="s">
        <v>10726</v>
      </c>
      <c r="B293" s="45">
        <v>292</v>
      </c>
      <c r="C293" s="45" t="s">
        <v>10726</v>
      </c>
      <c r="D293">
        <v>1</v>
      </c>
      <c r="F293" s="45" t="s">
        <v>285</v>
      </c>
      <c r="G293" s="45" t="s">
        <v>285</v>
      </c>
      <c r="H293" s="71" t="s">
        <v>10722</v>
      </c>
    </row>
    <row r="294" spans="1:8">
      <c r="D294">
        <f>SUM(D2:D293)</f>
        <v>131</v>
      </c>
      <c r="E294">
        <f>SUM(E2:E293)</f>
        <v>161</v>
      </c>
    </row>
    <row r="295" spans="1:8">
      <c r="D295">
        <f>SUBTOTAL(109,D2:D293)</f>
        <v>131</v>
      </c>
      <c r="E295">
        <f>SUBTOTAL(109,E2:E293)</f>
        <v>75</v>
      </c>
    </row>
  </sheetData>
  <hyperlinks>
    <hyperlink ref="H2" r:id="rId1" xr:uid="{D386EF19-62F5-4001-8751-8F30912D1C30}"/>
    <hyperlink ref="H3" r:id="rId2" xr:uid="{F6AF2151-4DD2-4261-8ECD-902200117AF5}"/>
    <hyperlink ref="H4" r:id="rId3" xr:uid="{D4511C37-598E-4364-95C8-1CDF00081E5C}"/>
    <hyperlink ref="H5" r:id="rId4" xr:uid="{6EAFA67D-86B6-49BE-8AD9-E13D561151ED}"/>
    <hyperlink ref="H6" r:id="rId5" xr:uid="{63B1D003-1983-486D-8613-F0B415246ADD}"/>
    <hyperlink ref="H7" r:id="rId6" xr:uid="{94315888-B4BF-4951-AF63-03E03E178596}"/>
    <hyperlink ref="H8" r:id="rId7" xr:uid="{26DCF92D-9CAB-49EB-820D-6706ABDFEB3F}"/>
    <hyperlink ref="H9" r:id="rId8" xr:uid="{4142E598-5471-483A-9C03-5FBCD69F91CB}"/>
    <hyperlink ref="H10" r:id="rId9" xr:uid="{7748CBD8-5A25-477D-A094-87916936B724}"/>
    <hyperlink ref="H11" r:id="rId10" xr:uid="{BF7EA0D1-D766-474F-A06F-48995F72A361}"/>
    <hyperlink ref="H12" r:id="rId11" xr:uid="{5A3A1ADA-B9EE-4293-A912-0F036C993932}"/>
    <hyperlink ref="H13" r:id="rId12" xr:uid="{47183A1C-E2B9-4FCF-9D9C-F2076DB8D73D}"/>
    <hyperlink ref="H14" r:id="rId13" xr:uid="{B2F736DC-BFC7-4EAD-B604-93B955461851}"/>
    <hyperlink ref="H15" r:id="rId14" xr:uid="{42A72AB1-197F-4805-B33A-4B1BF57DEB54}"/>
    <hyperlink ref="H16" r:id="rId15" xr:uid="{B61776DF-177F-46D4-886D-9527D5DFD94E}"/>
    <hyperlink ref="H17" r:id="rId16" xr:uid="{6C9AFB5A-BBB8-4C1A-8A5E-E78D3CD716E3}"/>
    <hyperlink ref="H18" r:id="rId17" xr:uid="{1ED0AEC6-AAA8-4A44-B837-BA70B77D5723}"/>
    <hyperlink ref="H19" r:id="rId18" xr:uid="{7D2A6646-3ADC-4255-B8A7-2CD03010D715}"/>
    <hyperlink ref="H20" r:id="rId19" xr:uid="{F098F71C-0661-48A0-9057-DA43DEAE245C}"/>
    <hyperlink ref="H21" r:id="rId20" xr:uid="{BF507403-2181-424A-8152-BE9CDD012A21}"/>
    <hyperlink ref="H22" r:id="rId21" xr:uid="{1EC26733-ED69-471E-B38D-3EC324CACC63}"/>
    <hyperlink ref="H23" r:id="rId22" xr:uid="{98521DB2-D9C2-4C5D-8912-5EF23CC8B7FE}"/>
    <hyperlink ref="H24" r:id="rId23" xr:uid="{55FE1485-1722-49F4-A387-BF81299730DA}"/>
    <hyperlink ref="H25" r:id="rId24" xr:uid="{C6032F17-A8CB-4A26-8B3E-8A62B65D4B69}"/>
    <hyperlink ref="H26" r:id="rId25" xr:uid="{FB67D0B4-A92C-47A7-9A19-4CD69E77717D}"/>
    <hyperlink ref="H27" r:id="rId26" xr:uid="{77B6C8EB-1C5D-47A5-B540-5CD6E6E3105B}"/>
    <hyperlink ref="H28" r:id="rId27" xr:uid="{F4E4B873-127C-435C-9CE2-9DB2B462A1A1}"/>
    <hyperlink ref="H29" r:id="rId28" xr:uid="{6BC5FEB1-96E8-411D-B800-C5EE7E1CD2E1}"/>
    <hyperlink ref="H30" r:id="rId29" xr:uid="{A80EE2AF-59CD-41B6-B005-DD40E7BC04CE}"/>
    <hyperlink ref="H31" r:id="rId30" xr:uid="{0B1FF137-C82B-495C-8B80-8F9A87839D92}"/>
    <hyperlink ref="H32" r:id="rId31" xr:uid="{CD452CB4-8F4F-4E2F-852D-3ED9A6F369AB}"/>
    <hyperlink ref="H33" r:id="rId32" xr:uid="{B1053C6F-1CA4-43A6-A188-B57BF5BFBD55}"/>
    <hyperlink ref="H34" r:id="rId33" xr:uid="{8A1754C4-3422-4D55-B9AE-25F319D00D98}"/>
    <hyperlink ref="H35" r:id="rId34" xr:uid="{AAEA5368-52CB-41B0-8B53-A5C6421E195C}"/>
    <hyperlink ref="H36" r:id="rId35" xr:uid="{38ADB179-CECA-477A-989B-756B6FEE18F7}"/>
    <hyperlink ref="H37" r:id="rId36" xr:uid="{B8316BEA-6267-47E8-81DF-CE9BEDA8670D}"/>
    <hyperlink ref="H38" r:id="rId37" xr:uid="{D1180AE4-37B4-4322-A619-9DA81E76F6AF}"/>
    <hyperlink ref="H39" r:id="rId38" xr:uid="{95CFA012-1C25-48DD-B5C7-761FBDA52C4F}"/>
    <hyperlink ref="H40" r:id="rId39" xr:uid="{4314702E-B289-4043-8016-920A65A1557F}"/>
    <hyperlink ref="H41" r:id="rId40" xr:uid="{6DD6888F-93C3-4206-BCE2-899250D82AFA}"/>
    <hyperlink ref="H42" r:id="rId41" xr:uid="{E9D5A814-6BB7-400A-9697-DDF62F36D7F0}"/>
    <hyperlink ref="H43" r:id="rId42" xr:uid="{CD6361F2-56B5-4427-A046-11925D8C0330}"/>
    <hyperlink ref="H44" r:id="rId43" xr:uid="{64DF8F48-61B5-4DA7-96A0-E381B94F943B}"/>
    <hyperlink ref="H45" r:id="rId44" xr:uid="{27040A56-B228-4E3A-9B48-4C2FF7662CA5}"/>
    <hyperlink ref="H46" r:id="rId45" xr:uid="{B17FA6DE-E325-4979-AE65-DD561D6CDB5E}"/>
    <hyperlink ref="H47" r:id="rId46" xr:uid="{54C12C15-3524-49E9-8CF9-0F448424F01C}"/>
    <hyperlink ref="H48" r:id="rId47" xr:uid="{7F575EE7-68F6-4A87-959F-6BD740F6B6EC}"/>
    <hyperlink ref="H49" r:id="rId48" xr:uid="{5B2E0FF3-FF1A-47A7-8BD0-4A3D35336937}"/>
    <hyperlink ref="H50" r:id="rId49" xr:uid="{F0226CF3-48DE-425D-B274-367A2113FFDC}"/>
    <hyperlink ref="H51" r:id="rId50" xr:uid="{0C794A6A-D90B-4993-BB6A-BCCF5E6F7605}"/>
    <hyperlink ref="H52" r:id="rId51" xr:uid="{44C4D262-CA18-403B-9437-404D78A7FDA2}"/>
    <hyperlink ref="H53" r:id="rId52" xr:uid="{7CCD4200-4DC9-4B6F-8E5E-FAF99CD45F38}"/>
    <hyperlink ref="H54" r:id="rId53" xr:uid="{EB1C3611-F1C0-445B-91D6-50A9D2925F9C}"/>
    <hyperlink ref="H55" r:id="rId54" xr:uid="{AA8802A8-25AC-456B-B25F-0A27B82D5C7C}"/>
    <hyperlink ref="H56" r:id="rId55" xr:uid="{EA223935-62B5-4BC3-B468-B4EBD334F873}"/>
    <hyperlink ref="H57" r:id="rId56" xr:uid="{7F92C189-56F7-4567-BFD7-C1602DF5D992}"/>
    <hyperlink ref="H58" r:id="rId57" xr:uid="{F8B457B4-5093-4162-BB08-B6278072C7FB}"/>
    <hyperlink ref="H59" r:id="rId58" xr:uid="{DB3C6D48-CE6B-47EA-B187-F4C2760E97A4}"/>
    <hyperlink ref="H60" r:id="rId59" xr:uid="{2820DAF0-95CA-4FF7-A8E4-749741AB481E}"/>
    <hyperlink ref="H61" r:id="rId60" xr:uid="{A45C8C17-E46B-421D-84A8-A5927DDF76A1}"/>
    <hyperlink ref="H62" r:id="rId61" xr:uid="{E1A68AB7-609E-4AA4-9F39-0A2E581920ED}"/>
    <hyperlink ref="H63" r:id="rId62" xr:uid="{DFE25B23-CBAA-40AE-9047-16BE2614A5BD}"/>
    <hyperlink ref="H64" r:id="rId63" xr:uid="{B9FF1042-86F1-4AAB-BE8E-550DF38C19A5}"/>
    <hyperlink ref="H65" r:id="rId64" xr:uid="{DDC1287B-B41D-4B2A-8EC6-C9F607C2D6DC}"/>
    <hyperlink ref="H66" r:id="rId65" xr:uid="{0461B79A-289D-42AE-9ED4-18A00FA90DB2}"/>
    <hyperlink ref="H67" r:id="rId66" xr:uid="{8B0341B1-C485-4E19-97A6-2A83F93EC78A}"/>
    <hyperlink ref="H68" r:id="rId67" xr:uid="{E3A22E83-9084-4EFD-9B42-A0EA58D9653C}"/>
    <hyperlink ref="H69" r:id="rId68" xr:uid="{172CD3C7-D7BA-4A8F-916C-BFE30F32D54F}"/>
    <hyperlink ref="H70" r:id="rId69" xr:uid="{84136C84-177F-4568-84B8-6FF2963ABCE1}"/>
    <hyperlink ref="H71" r:id="rId70" xr:uid="{F0BA54CE-EF21-42AA-B8A9-680F87DA2C86}"/>
    <hyperlink ref="H72" r:id="rId71" xr:uid="{40D435E8-3687-42E4-94D5-0212A2C0C9B0}"/>
    <hyperlink ref="H73" r:id="rId72" xr:uid="{EB2863A8-DEA0-47CA-A393-BD9F7B8255F9}"/>
    <hyperlink ref="H74" r:id="rId73" xr:uid="{B8D6D732-79F2-4DD5-8A6E-0451D0ACA588}"/>
    <hyperlink ref="H75" r:id="rId74" xr:uid="{14DD6028-49C7-4762-8521-C1D101A01773}"/>
    <hyperlink ref="H76" r:id="rId75" xr:uid="{CF6832BD-A06D-4454-A9F7-2CA8958A4F49}"/>
    <hyperlink ref="H77" r:id="rId76" xr:uid="{2C2CD96B-D6D6-4016-8E06-819EBFD4AA52}"/>
    <hyperlink ref="H78" r:id="rId77" xr:uid="{7C439844-3944-4EAB-96A3-1B6B92DB3E6C}"/>
    <hyperlink ref="H79" r:id="rId78" xr:uid="{B0AC161B-CA7E-493F-ADE9-0D9C6B210FB9}"/>
    <hyperlink ref="H80" r:id="rId79" xr:uid="{AEB80157-3D03-4021-88CF-6F7085EDB775}"/>
    <hyperlink ref="H81" r:id="rId80" xr:uid="{2054F4D5-53CF-4EFB-B79D-9C37FED18E24}"/>
    <hyperlink ref="H82" r:id="rId81" xr:uid="{0AAFE2A6-F5CB-4887-994E-8749D5DB9158}"/>
    <hyperlink ref="H83" r:id="rId82" xr:uid="{2F6383F4-0479-4B9E-9449-789A6816D65C}"/>
    <hyperlink ref="H84" r:id="rId83" xr:uid="{A284EC23-1327-49CA-9266-6AF8E1920948}"/>
    <hyperlink ref="H85" r:id="rId84" xr:uid="{CEE2702D-F23B-439A-A961-419A22D7FA2B}"/>
    <hyperlink ref="H86" r:id="rId85" xr:uid="{5219C5FD-9D74-48F7-B280-62E165A4671F}"/>
    <hyperlink ref="H87" r:id="rId86" xr:uid="{313961D8-A789-4866-A7F4-CD0CB6E48A2A}"/>
    <hyperlink ref="H88" r:id="rId87" xr:uid="{FC6F321E-BE3F-46FD-85B8-A87822F5587C}"/>
    <hyperlink ref="H89" r:id="rId88" xr:uid="{8A042A5F-393A-4409-A319-F838E8434031}"/>
    <hyperlink ref="H90" r:id="rId89" xr:uid="{B02A56C5-24D7-4835-98F6-166CF402CB62}"/>
    <hyperlink ref="H91" r:id="rId90" xr:uid="{3B37D428-A620-4067-A35E-FD969D4098CC}"/>
    <hyperlink ref="H92" r:id="rId91" xr:uid="{44F26CFD-FADC-4D89-97D6-198AFC9BED48}"/>
    <hyperlink ref="H93" r:id="rId92" xr:uid="{C1C29CEF-844E-418F-B272-7135F0BB3397}"/>
    <hyperlink ref="H94" r:id="rId93" xr:uid="{174E539B-249C-4B42-BED8-BE7E98BE807B}"/>
    <hyperlink ref="H95" r:id="rId94" xr:uid="{0D1F6A76-5D82-4227-9B6D-D30690D619FE}"/>
    <hyperlink ref="H96" r:id="rId95" xr:uid="{E261B4A0-90CF-43CD-8CDE-01655A6DC19B}"/>
    <hyperlink ref="H97" r:id="rId96" xr:uid="{4048FB28-707B-4766-ADCD-D189F13EA1DB}"/>
    <hyperlink ref="H98" r:id="rId97" xr:uid="{6EB956AE-A3C5-4002-A135-F322A4AA0B74}"/>
    <hyperlink ref="H99" r:id="rId98" xr:uid="{AA0F9B82-72CF-49DD-8983-162820337385}"/>
    <hyperlink ref="H100" r:id="rId99" xr:uid="{49353832-6862-4FB6-A485-7B298A550F11}"/>
    <hyperlink ref="H101" r:id="rId100" xr:uid="{616BA105-26DB-4176-97A7-21A59A780DF8}"/>
    <hyperlink ref="H102" r:id="rId101" xr:uid="{745D2001-C60C-4444-9301-F8F79037D112}"/>
    <hyperlink ref="H103" r:id="rId102" xr:uid="{412064B9-13EE-488D-ACEB-9B329E51D363}"/>
    <hyperlink ref="H104" r:id="rId103" xr:uid="{4E5CF601-3A04-49C0-BD2E-862E89FD7B56}"/>
    <hyperlink ref="H105" r:id="rId104" xr:uid="{7F260582-F9E0-4921-A2F7-3CADDF68E8CD}"/>
    <hyperlink ref="H106" r:id="rId105" xr:uid="{B1CCA36A-3678-4915-8098-856506840967}"/>
    <hyperlink ref="H107" r:id="rId106" xr:uid="{DD740BE8-8B24-4CCF-A49A-76EA146ADA99}"/>
    <hyperlink ref="H108" r:id="rId107" xr:uid="{2EDFAE60-1B9E-4FA4-BE77-85A504F24649}"/>
    <hyperlink ref="H109" r:id="rId108" xr:uid="{B1E94CB9-1AD4-41D9-BF9B-9FE186663E91}"/>
    <hyperlink ref="H110" r:id="rId109" xr:uid="{59A6BF8D-6BF9-4143-BD6D-5833F904074A}"/>
    <hyperlink ref="H111" r:id="rId110" xr:uid="{A7B3354F-823C-473D-BD15-AF5B5CCB2956}"/>
    <hyperlink ref="H112" r:id="rId111" xr:uid="{66519A49-B9E8-49B3-839A-03C7EFDA8AE9}"/>
    <hyperlink ref="H113" r:id="rId112" xr:uid="{11CA4857-CEB0-46C8-A2D6-6B94D595953E}"/>
    <hyperlink ref="H114" r:id="rId113" xr:uid="{DED8AF9C-3F34-4A30-98FD-77840CA7685B}"/>
    <hyperlink ref="H115" r:id="rId114" xr:uid="{9D977D00-1DE9-455A-9152-7796B2224B12}"/>
    <hyperlink ref="H116" r:id="rId115" xr:uid="{49915C00-BD9A-4B18-AB83-AB43FD93816D}"/>
    <hyperlink ref="H117" r:id="rId116" xr:uid="{F3615FC1-54DC-4E2C-9269-6027562F8911}"/>
    <hyperlink ref="H118" r:id="rId117" xr:uid="{496E4C8E-7AA3-497C-BBE1-1EF8C269E9D9}"/>
    <hyperlink ref="H119" r:id="rId118" xr:uid="{263A4955-7D56-4E58-BCE1-3D72C2DBEDC2}"/>
    <hyperlink ref="H120" r:id="rId119" xr:uid="{3F7DBD84-9F2F-4722-BEFA-2428541A9606}"/>
    <hyperlink ref="H121" r:id="rId120" xr:uid="{B0E881DB-3806-4939-9F87-59B4EBD0D86F}"/>
    <hyperlink ref="H122" r:id="rId121" xr:uid="{7B8CFD53-E55D-45A0-9B58-149011954CAC}"/>
    <hyperlink ref="H123" r:id="rId122" xr:uid="{39495A11-4043-4AEE-B5DB-3126916BA000}"/>
    <hyperlink ref="H124" r:id="rId123" xr:uid="{70CBA809-933D-467A-9058-8CCBBBE481D7}"/>
    <hyperlink ref="H125" r:id="rId124" xr:uid="{2028C23E-175F-402E-A374-EE83B1091015}"/>
    <hyperlink ref="H126" r:id="rId125" xr:uid="{91121E89-F030-4110-8957-5AC63133D57D}"/>
    <hyperlink ref="H127" r:id="rId126" xr:uid="{42B42348-C234-43D9-A3CD-FB71E78D4474}"/>
    <hyperlink ref="H128" r:id="rId127" xr:uid="{0BDAA927-89D8-4BA1-9D3B-02B10C88F26C}"/>
    <hyperlink ref="H129" r:id="rId128" xr:uid="{055CDABE-7894-438B-974F-453F5925F769}"/>
    <hyperlink ref="H130" r:id="rId129" xr:uid="{CEDC9940-9E6D-40E4-99F6-D27CE4D4C027}"/>
    <hyperlink ref="H131" r:id="rId130" xr:uid="{B3F00849-2DE8-463F-90C5-FD6FE8E1222C}"/>
    <hyperlink ref="H132" r:id="rId131" xr:uid="{A8B683A2-42DA-443D-98A3-03D84FA4336C}"/>
    <hyperlink ref="H133" r:id="rId132" xr:uid="{E207D65E-BD4B-41A3-A24E-5442D0CC1DAE}"/>
    <hyperlink ref="H134" r:id="rId133" xr:uid="{5E4B47E4-FE66-4092-A0CC-398F900B351B}"/>
    <hyperlink ref="H135" r:id="rId134" xr:uid="{082F578A-7B45-413E-BF21-59999BB10EC2}"/>
    <hyperlink ref="H136" r:id="rId135" xr:uid="{286AA829-E1B5-4177-9BFA-733667D1DE4C}"/>
    <hyperlink ref="H137" r:id="rId136" xr:uid="{D67DAAE7-8E58-4056-88BF-6380307200E2}"/>
    <hyperlink ref="H138" r:id="rId137" xr:uid="{C24CDD01-888B-4201-9BE5-DFB2D0B2E159}"/>
    <hyperlink ref="H139" r:id="rId138" xr:uid="{01D707AA-51C5-42EB-88B4-59E5B14C9EC4}"/>
    <hyperlink ref="H140" r:id="rId139" xr:uid="{D4B557E6-C40B-49AD-B318-2141C1DC1473}"/>
    <hyperlink ref="H141" r:id="rId140" xr:uid="{E80F2094-DECB-4FDD-9803-07539C11FE67}"/>
    <hyperlink ref="H142" r:id="rId141" xr:uid="{EAF37C1E-D74D-4D11-A211-958036E5DDE2}"/>
    <hyperlink ref="H143" r:id="rId142" xr:uid="{ABC2FB2A-6048-436F-9A14-DD831450EFE6}"/>
    <hyperlink ref="H144" r:id="rId143" xr:uid="{09E8EE01-A499-44AC-87CF-60566748A7FF}"/>
    <hyperlink ref="H145" r:id="rId144" xr:uid="{9C87D156-16F8-4A03-A7E3-C8A515E98F35}"/>
    <hyperlink ref="H146" r:id="rId145" xr:uid="{43E80220-B8E1-4882-9D82-CF73CAB212CE}"/>
    <hyperlink ref="H147" r:id="rId146" xr:uid="{B4779D21-1207-48F9-86C7-EF68BE9F6CF3}"/>
    <hyperlink ref="H148" r:id="rId147" xr:uid="{88B98E18-E9FD-46BE-9CA9-1493BA8221F0}"/>
    <hyperlink ref="H149" r:id="rId148" xr:uid="{1B694E3B-645C-4638-A2AC-69336138C82A}"/>
    <hyperlink ref="H150" r:id="rId149" xr:uid="{9C6DA053-CE7F-4D00-A1AB-D5DEFC036A44}"/>
    <hyperlink ref="H151" r:id="rId150" xr:uid="{EDDB5827-40ED-4CF3-BB0E-99CA7929A5B0}"/>
    <hyperlink ref="H152" r:id="rId151" xr:uid="{41A42E75-D7B9-4F73-8881-3D027353B723}"/>
    <hyperlink ref="H153" r:id="rId152" xr:uid="{2D5485D8-630D-49D2-9F6F-DA573B886F10}"/>
    <hyperlink ref="H154" r:id="rId153" xr:uid="{CA5C44EB-16A2-4EE5-B208-4EB0DB9FEF10}"/>
    <hyperlink ref="H155" r:id="rId154" xr:uid="{8718C865-B865-4840-A098-95B21C36B19A}"/>
    <hyperlink ref="H156" r:id="rId155" xr:uid="{1E65C9C5-38C0-42FC-A2FB-82D84386CDA9}"/>
    <hyperlink ref="H157" r:id="rId156" xr:uid="{7F7AC7A2-EBBE-4C7E-A6D4-3C762839CBF0}"/>
    <hyperlink ref="H158" r:id="rId157" xr:uid="{1CE33B23-EBE2-4154-8C52-7A1B64C18F51}"/>
    <hyperlink ref="H159" r:id="rId158" xr:uid="{C0C6E968-C922-46E2-BBC5-82C060820948}"/>
    <hyperlink ref="H160" r:id="rId159" xr:uid="{01535312-F950-44FF-937D-0931CE596A2B}"/>
    <hyperlink ref="H161" r:id="rId160" xr:uid="{C8AE9C07-5AD5-42CB-8216-0EAD4E51C6EA}"/>
    <hyperlink ref="H162" r:id="rId161" xr:uid="{98181078-E5F4-495C-955E-D0CF195E02E0}"/>
    <hyperlink ref="H163" r:id="rId162" xr:uid="{FC50DACB-EE8C-44B0-9B88-B76486F87512}"/>
    <hyperlink ref="H164" r:id="rId163" xr:uid="{D47A90E7-E3E3-4B6D-B040-3C2F3D0FAF57}"/>
    <hyperlink ref="H165" r:id="rId164" xr:uid="{1A8E046D-4DF2-4E4C-823F-29967924E5E3}"/>
    <hyperlink ref="H166" r:id="rId165" xr:uid="{D5527ED3-D6F1-4B06-AE9A-1C2C2C164040}"/>
    <hyperlink ref="H167" r:id="rId166" xr:uid="{E5D1BB14-AD46-4678-BE84-E2C90ACAD8FF}"/>
    <hyperlink ref="H168" r:id="rId167" xr:uid="{E1E9B0B4-358F-4413-9F1C-BB382AF962A1}"/>
    <hyperlink ref="H169" r:id="rId168" xr:uid="{BAD605B8-2387-4111-8146-92DC8494FEFC}"/>
    <hyperlink ref="H170" r:id="rId169" xr:uid="{21E5D02B-78DB-496A-8FFB-18236C78BA99}"/>
    <hyperlink ref="H171" r:id="rId170" xr:uid="{D549E47D-A59E-49B8-AEE3-4B14CB6BBA69}"/>
    <hyperlink ref="H172" r:id="rId171" xr:uid="{1EB93300-4B56-4D65-B7DC-ED7F5C4AE338}"/>
    <hyperlink ref="H173" r:id="rId172" xr:uid="{E0CFFF06-6EA6-4E69-A10E-835CE572F1D3}"/>
    <hyperlink ref="H174" r:id="rId173" xr:uid="{509B6EA4-B404-4F57-9CF3-F7FE5604D13C}"/>
    <hyperlink ref="H175" r:id="rId174" xr:uid="{64D2FE38-8FA0-4A18-A18F-3BDD461C6A58}"/>
    <hyperlink ref="H176" r:id="rId175" xr:uid="{07B7E714-E554-47BA-B1AB-D2C5EA958FF7}"/>
    <hyperlink ref="H177" r:id="rId176" xr:uid="{52707A98-9DBF-419E-A3A2-F99559A3E006}"/>
    <hyperlink ref="H178" r:id="rId177" xr:uid="{976887F7-2BFE-4477-BEDD-F1E4D970028E}"/>
    <hyperlink ref="H179" r:id="rId178" xr:uid="{11026DD0-57A5-468F-8F8C-FDFBB2555F67}"/>
    <hyperlink ref="H180" r:id="rId179" xr:uid="{7271FAFD-C7E5-434B-8233-2543A3268BA1}"/>
    <hyperlink ref="H181" r:id="rId180" xr:uid="{8DEF68C1-E36B-4933-A838-0D1F886D0BE7}"/>
    <hyperlink ref="H182" r:id="rId181" xr:uid="{4B9A3902-0159-4ED2-8763-04B2AA5E734B}"/>
    <hyperlink ref="H183" r:id="rId182" xr:uid="{9CEDB3EA-3600-46A2-946E-CA7BDCA54A78}"/>
    <hyperlink ref="H184" r:id="rId183" xr:uid="{1C14AB00-5448-4D28-9E35-DF0418A649AB}"/>
    <hyperlink ref="H185" r:id="rId184" xr:uid="{ECC728A2-E517-4C2E-BE87-79479E76260B}"/>
    <hyperlink ref="H186" r:id="rId185" xr:uid="{3E86FDAE-3A7D-4875-AF8F-A08992C6E176}"/>
    <hyperlink ref="H187" r:id="rId186" xr:uid="{956B3FCF-29D7-41F0-8833-B5D7D3E436BD}"/>
    <hyperlink ref="H188" r:id="rId187" xr:uid="{05D80F2D-08E3-4E04-B3D8-AAB403FF3024}"/>
    <hyperlink ref="H189" r:id="rId188" xr:uid="{C82C25AE-EC90-4B72-98FF-0B53FF608047}"/>
    <hyperlink ref="H190" r:id="rId189" xr:uid="{E96DAACE-84A3-4EA2-A054-C624A058245A}"/>
    <hyperlink ref="H191" r:id="rId190" xr:uid="{CD24F6D8-DE85-4F1B-B299-F42F07CB5533}"/>
    <hyperlink ref="H192" r:id="rId191" xr:uid="{F403433F-0419-4161-A7FE-F279AAB5720B}"/>
    <hyperlink ref="H193" r:id="rId192" xr:uid="{F235FF95-7D84-443A-AA8B-EB6CFE792F74}"/>
    <hyperlink ref="H194" r:id="rId193" xr:uid="{0E61EA51-9E26-4E10-8314-015D98B107B1}"/>
    <hyperlink ref="H195" r:id="rId194" xr:uid="{380472E6-7A36-4D46-BFF8-596361D8C451}"/>
    <hyperlink ref="H196" r:id="rId195" xr:uid="{1CAF3883-7326-4F2D-9BCB-87895BFA42D5}"/>
    <hyperlink ref="H197" r:id="rId196" xr:uid="{9A801D69-DFE9-4102-A9D0-B52DBF795E57}"/>
    <hyperlink ref="H198" r:id="rId197" xr:uid="{593C0290-AA5D-469C-BC89-B3E3F60A3CA6}"/>
    <hyperlink ref="H199" r:id="rId198" xr:uid="{29A18411-83C1-4369-8EC4-FF2488BC6A41}"/>
    <hyperlink ref="H200" r:id="rId199" xr:uid="{1DAB946E-64B8-42B5-B8C9-652E12291551}"/>
    <hyperlink ref="H201" r:id="rId200" xr:uid="{3786ECBE-B79B-4E87-AE56-533A788431EE}"/>
    <hyperlink ref="H202" r:id="rId201" xr:uid="{D61A0956-1C5C-4B56-AB09-88235ADCE5CE}"/>
    <hyperlink ref="H203" r:id="rId202" xr:uid="{C22E8271-A10F-489F-8674-D7D7F89016FB}"/>
    <hyperlink ref="H204" r:id="rId203" xr:uid="{407CC7A5-1049-4A46-A683-76EE510F87F7}"/>
    <hyperlink ref="H205" r:id="rId204" xr:uid="{71307B45-315B-489A-9CCB-E74AA5300B39}"/>
    <hyperlink ref="H206" r:id="rId205" xr:uid="{DED33FAF-BFBB-41DE-A656-6D112272CFC7}"/>
    <hyperlink ref="H207" r:id="rId206" xr:uid="{2B8E5BC7-981B-4F0C-B094-C7F07998E3CD}"/>
    <hyperlink ref="H208" r:id="rId207" xr:uid="{9DAC012E-CB60-4845-8A4D-2D958E70E37C}"/>
    <hyperlink ref="H209" r:id="rId208" xr:uid="{DFD1E95B-18CA-4F31-9976-70A6288FDAFC}"/>
    <hyperlink ref="H210" r:id="rId209" xr:uid="{47AB5EA9-B0E7-4DFD-A862-3C302F9970A0}"/>
    <hyperlink ref="H211" r:id="rId210" xr:uid="{274851A0-C403-41CD-8B30-2D939851F7D1}"/>
    <hyperlink ref="H212" r:id="rId211" xr:uid="{03D6523E-AE97-439B-A53A-3CE086DC3EFF}"/>
    <hyperlink ref="H213" r:id="rId212" xr:uid="{512499F7-3BCC-485C-AB38-9E7EE7BAF16D}"/>
    <hyperlink ref="H214" r:id="rId213" xr:uid="{2A46E183-37AA-4375-81EC-45D9C616760D}"/>
    <hyperlink ref="H215" r:id="rId214" xr:uid="{88C60AAA-3671-4C82-9084-1E6BF417E5C2}"/>
    <hyperlink ref="H216" r:id="rId215" xr:uid="{1CE73E3D-4BF8-4AA3-BF0A-7B4A7F0B247B}"/>
    <hyperlink ref="H217" r:id="rId216" xr:uid="{4C1AF464-48F0-4D7B-88F0-06A87115CA2D}"/>
    <hyperlink ref="H218" r:id="rId217" xr:uid="{624BA577-AFA1-4957-B05B-F0D874EB20E8}"/>
    <hyperlink ref="H219" r:id="rId218" xr:uid="{402FF242-3819-4E37-A4E9-7725D9FBEDDA}"/>
    <hyperlink ref="H220" r:id="rId219" xr:uid="{36781377-80DA-49DA-88FD-E12468965F5E}"/>
    <hyperlink ref="H221" r:id="rId220" xr:uid="{5BC8E9F0-4FA6-4081-A086-AB03CC9A7268}"/>
    <hyperlink ref="H222" r:id="rId221" xr:uid="{E2913C21-A469-4600-9F50-EA6FC384FAFE}"/>
    <hyperlink ref="H223" r:id="rId222" xr:uid="{A550F6EA-1DD7-4876-9C4B-F27EAB013D5D}"/>
    <hyperlink ref="H224" r:id="rId223" xr:uid="{F7F54BE9-2D16-4CB5-97AD-B1C74DB5F9CA}"/>
    <hyperlink ref="H225" r:id="rId224" xr:uid="{BA50CBA0-8A5A-47DB-BB7B-F4F65D0D13E0}"/>
    <hyperlink ref="H226" r:id="rId225" xr:uid="{9EBC1298-E1C3-4E1C-99F2-468F2C80BACD}"/>
    <hyperlink ref="H227" r:id="rId226" xr:uid="{BEF0883C-1C24-443D-8B49-62B8594A7BCB}"/>
    <hyperlink ref="H228" r:id="rId227" xr:uid="{1DA6F32F-1A3E-47D8-B0C6-22EFE65208C5}"/>
    <hyperlink ref="H229" r:id="rId228" xr:uid="{173EC207-4CF1-49E8-B1CE-11FE15E494DF}"/>
    <hyperlink ref="H230" r:id="rId229" xr:uid="{1DC487A9-E112-4392-B34A-2DC6D3A3FA4A}"/>
    <hyperlink ref="H231" r:id="rId230" xr:uid="{AB8119D3-6D2D-46CE-9520-E662755FFBEE}"/>
    <hyperlink ref="H232" r:id="rId231" xr:uid="{D9223E62-C1E9-4E6D-B3CD-B438864D73A8}"/>
    <hyperlink ref="H233" r:id="rId232" xr:uid="{5326AF44-9ADC-4003-B422-011B491A2E15}"/>
    <hyperlink ref="H234" r:id="rId233" xr:uid="{00040B5D-E02F-4A14-9BB2-14261F86ADE3}"/>
    <hyperlink ref="H235" r:id="rId234" xr:uid="{C610DED0-68DF-4D47-84C9-9377ED176907}"/>
    <hyperlink ref="H236" r:id="rId235" xr:uid="{DEF77D52-28DA-4406-BA95-8DAF65D19246}"/>
    <hyperlink ref="H237" r:id="rId236" xr:uid="{C056B095-3495-4F75-AED5-88F4203AC14A}"/>
    <hyperlink ref="H238" r:id="rId237" xr:uid="{46680A78-6BB7-4E1E-A491-E0B34A16FBD2}"/>
    <hyperlink ref="H239" r:id="rId238" xr:uid="{3A8B8EC0-5B79-4951-93F5-BB02342A8A9C}"/>
    <hyperlink ref="H240" r:id="rId239" xr:uid="{CF529C16-82D0-4D7F-AE67-0498FA9577DA}"/>
    <hyperlink ref="H241" r:id="rId240" xr:uid="{0EEAEC07-024A-48FB-B3BE-7489FE9804ED}"/>
    <hyperlink ref="H242" r:id="rId241" xr:uid="{081577A6-55A0-49A7-8DE4-6C93FFC29799}"/>
    <hyperlink ref="H243" r:id="rId242" xr:uid="{B5F610C0-1262-41F0-9539-C339BC9BBC45}"/>
    <hyperlink ref="H244" r:id="rId243" xr:uid="{60AB7BD6-960B-4225-A67D-9CA5C8530A77}"/>
    <hyperlink ref="H245" r:id="rId244" xr:uid="{80B9BEA6-9718-455E-A5EF-7F3F66E6D3F6}"/>
    <hyperlink ref="H246" r:id="rId245" xr:uid="{2995E3A6-34B6-47E6-A889-C73952F3EDC1}"/>
    <hyperlink ref="H247" r:id="rId246" xr:uid="{BA8BCD75-F873-493C-AACF-01C9420E19E2}"/>
    <hyperlink ref="H248" r:id="rId247" xr:uid="{D31C6A2A-5EA8-4A50-BBBF-9FE3BF9BD811}"/>
    <hyperlink ref="H249" r:id="rId248" xr:uid="{3F6DC698-2DEC-4B68-A5E4-79F8578CC1DE}"/>
    <hyperlink ref="H250" r:id="rId249" xr:uid="{6A68FDC5-F380-4281-BCF1-A059E0CE5C96}"/>
    <hyperlink ref="H251" r:id="rId250" xr:uid="{EFD6910C-3C89-4823-8D6B-AB664E6304B4}"/>
    <hyperlink ref="H252" r:id="rId251" xr:uid="{1527EDB5-4062-4A51-AB26-55FBF6F89375}"/>
    <hyperlink ref="H253" r:id="rId252" xr:uid="{B49E155B-5CBB-454B-8B26-C6A00CBA8E56}"/>
    <hyperlink ref="H254" r:id="rId253" xr:uid="{B1C6F864-A1F3-4086-AA99-CDCD0236BFEC}"/>
    <hyperlink ref="H255" r:id="rId254" xr:uid="{05AA6159-99A9-4154-ACCF-73E9CF53DA81}"/>
    <hyperlink ref="H256" r:id="rId255" xr:uid="{E2A3767B-C2C4-4B50-949F-DE06B55EB6AB}"/>
    <hyperlink ref="H257" r:id="rId256" xr:uid="{66ABFBDE-2639-479C-A679-7635A58F3E38}"/>
    <hyperlink ref="H258" r:id="rId257" xr:uid="{6746AC39-EF8E-4839-86E0-4B2A5378B966}"/>
    <hyperlink ref="H259" r:id="rId258" xr:uid="{252D7267-78B7-4216-A2FE-816C67917FE1}"/>
    <hyperlink ref="H260" r:id="rId259" xr:uid="{CA9B0D41-894E-47ED-BED8-8684D32CEF58}"/>
    <hyperlink ref="H261" r:id="rId260" xr:uid="{C926D4BF-EA89-4DBA-9AB7-23B95E13B3D6}"/>
    <hyperlink ref="H262" r:id="rId261" xr:uid="{2A762411-FCBA-4319-BA69-34AAF0940AC4}"/>
    <hyperlink ref="H263" r:id="rId262" xr:uid="{468404CC-FABF-47A8-9CEC-4403F23593B2}"/>
    <hyperlink ref="H264" r:id="rId263" xr:uid="{3C48E36C-F98A-412C-9FA1-36820D53E98F}"/>
    <hyperlink ref="H265" r:id="rId264" xr:uid="{9297C67C-F48E-4F78-A381-6DD374A80BB4}"/>
    <hyperlink ref="H266" r:id="rId265" xr:uid="{FF139BD7-63BE-45C6-95CF-C34459BC88FA}"/>
    <hyperlink ref="H267" r:id="rId266" xr:uid="{B8F89AD7-962E-4016-AA47-5CBC1FF5FF23}"/>
    <hyperlink ref="H268" r:id="rId267" xr:uid="{C180EE73-D1ED-4D25-8DF0-92869FA2C254}"/>
    <hyperlink ref="H269" r:id="rId268" xr:uid="{FC5852A1-1354-4DE6-8AC8-599EFF76F4E1}"/>
    <hyperlink ref="H270" r:id="rId269" xr:uid="{CDD66C12-26AE-4EDF-8A94-886F3B6B997B}"/>
    <hyperlink ref="H271" r:id="rId270" xr:uid="{E79914E2-31AB-4398-8A06-EA43A80EFA70}"/>
    <hyperlink ref="H272" r:id="rId271" xr:uid="{2F57993F-553E-4054-ACE0-E0761A317EDE}"/>
    <hyperlink ref="H273" r:id="rId272" xr:uid="{845F4BA8-34C8-4293-A39D-862F2F35CC71}"/>
    <hyperlink ref="H274" r:id="rId273" xr:uid="{F28DA07E-F2E6-4A54-BF79-DFC5FDC009EF}"/>
    <hyperlink ref="H275" r:id="rId274" xr:uid="{A5518685-E6FE-440E-9EA8-B2383EC86670}"/>
    <hyperlink ref="H276" r:id="rId275" xr:uid="{B63FB3EF-8BC4-4F0D-A742-CF83729D0B91}"/>
    <hyperlink ref="H277" r:id="rId276" xr:uid="{CF307362-46BC-4C2C-9E5C-CDC45FC007C1}"/>
    <hyperlink ref="H278" r:id="rId277" xr:uid="{6D669B56-6606-4C5E-BCAB-6CB4CBAC1919}"/>
    <hyperlink ref="H279" r:id="rId278" xr:uid="{D7175210-339C-4F29-A917-3961B0D20DCD}"/>
    <hyperlink ref="H280" r:id="rId279" xr:uid="{4FC6DEA4-DE53-4608-809E-246FE0EDF9F7}"/>
    <hyperlink ref="H281" r:id="rId280" xr:uid="{A5FD3EF7-12A9-432E-BB40-09B963311D56}"/>
    <hyperlink ref="H282" r:id="rId281" xr:uid="{F4E3018B-97C0-406F-9C7E-8AABAED53C6B}"/>
    <hyperlink ref="H283" r:id="rId282" xr:uid="{213851A7-D7CE-4612-93E3-070D14D10C22}"/>
    <hyperlink ref="H284" r:id="rId283" xr:uid="{AFCE7648-D0CF-42B9-A297-4AAF339D5D36}"/>
    <hyperlink ref="H285" r:id="rId284" xr:uid="{34D8681C-814E-416E-A2E4-1DF5D355A6B5}"/>
    <hyperlink ref="H286" r:id="rId285" xr:uid="{7CE0D0AC-B5EB-4F44-B4AB-1C767078F7FF}"/>
    <hyperlink ref="H287" r:id="rId286" xr:uid="{55ABD6A5-72D4-4A3A-86ED-5685F59480D8}"/>
    <hyperlink ref="H288" r:id="rId287" xr:uid="{08140516-C8A8-4940-A8AD-EA6FAB67D9B6}"/>
    <hyperlink ref="H289" r:id="rId288" xr:uid="{FFE5A45D-67E2-48F8-9D19-0257BB1FDF77}"/>
    <hyperlink ref="H290" r:id="rId289" xr:uid="{BF227164-D85F-4DB8-8683-B67C2EB8278E}"/>
    <hyperlink ref="H291" r:id="rId290" xr:uid="{D67BD662-5F20-4354-86FC-CF49F0A059A6}"/>
    <hyperlink ref="H292" r:id="rId291" xr:uid="{BD4E03AF-8308-46A0-9EA5-5D6E87E123EF}"/>
    <hyperlink ref="H293" r:id="rId292" xr:uid="{7B78BF2E-0BC7-4645-8A0D-DB2098809C38}"/>
  </hyperlinks>
  <pageMargins left="0.7" right="0.7" top="0.75" bottom="0.75" header="0.3" footer="0.3"/>
  <tableParts count="1">
    <tablePart r:id="rId29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31AB-D5DC-41F2-8432-DBFDF7A1503D}">
  <dimension ref="A1:K89"/>
  <sheetViews>
    <sheetView topLeftCell="D3" workbookViewId="0">
      <selection activeCell="L9" sqref="L9"/>
    </sheetView>
  </sheetViews>
  <sheetFormatPr defaultRowHeight="15" customHeight="1"/>
  <cols>
    <col min="1" max="1" width="47.44140625" customWidth="1"/>
    <col min="2" max="2" width="28.77734375" bestFit="1" customWidth="1"/>
    <col min="3" max="5" width="30.77734375" bestFit="1" customWidth="1"/>
    <col min="6" max="6" width="39.21875" customWidth="1"/>
    <col min="7" max="7" width="30.77734375" bestFit="1" customWidth="1"/>
    <col min="11" max="21" width="8.77734375" bestFit="1" customWidth="1"/>
  </cols>
  <sheetData>
    <row r="1" spans="1:10" ht="14.4">
      <c r="A1" t="s">
        <v>216</v>
      </c>
      <c r="B1" t="s">
        <v>217</v>
      </c>
      <c r="C1" t="s">
        <v>218</v>
      </c>
      <c r="D1" t="s">
        <v>219</v>
      </c>
      <c r="E1" t="s">
        <v>220</v>
      </c>
      <c r="F1" t="s">
        <v>2</v>
      </c>
      <c r="G1" t="s">
        <v>0</v>
      </c>
      <c r="H1" t="s">
        <v>805</v>
      </c>
      <c r="I1" t="s">
        <v>10727</v>
      </c>
      <c r="J1" t="s">
        <v>807</v>
      </c>
    </row>
    <row r="2" spans="1:10" ht="14.4">
      <c r="A2" t="s">
        <v>10728</v>
      </c>
      <c r="B2">
        <v>1</v>
      </c>
      <c r="C2" t="s">
        <v>10728</v>
      </c>
      <c r="D2" t="s">
        <v>10729</v>
      </c>
      <c r="E2" t="s">
        <v>10730</v>
      </c>
      <c r="F2" t="s">
        <v>10731</v>
      </c>
      <c r="G2" t="s">
        <v>10732</v>
      </c>
      <c r="H2">
        <v>1</v>
      </c>
    </row>
    <row r="3" spans="1:10" ht="14.4">
      <c r="A3" t="s">
        <v>10733</v>
      </c>
      <c r="B3">
        <v>2</v>
      </c>
      <c r="C3" t="s">
        <v>10733</v>
      </c>
      <c r="D3" t="s">
        <v>10734</v>
      </c>
      <c r="E3" t="s">
        <v>10735</v>
      </c>
      <c r="F3" t="s">
        <v>10731</v>
      </c>
      <c r="G3" t="s">
        <v>10732</v>
      </c>
      <c r="H3">
        <v>1</v>
      </c>
    </row>
    <row r="4" spans="1:10" ht="14.4">
      <c r="A4" t="s">
        <v>10736</v>
      </c>
      <c r="B4">
        <v>3</v>
      </c>
      <c r="C4" t="s">
        <v>10736</v>
      </c>
      <c r="D4" t="s">
        <v>10737</v>
      </c>
      <c r="E4" t="s">
        <v>10738</v>
      </c>
      <c r="F4" t="s">
        <v>10731</v>
      </c>
      <c r="G4" t="s">
        <v>10732</v>
      </c>
      <c r="H4">
        <v>1</v>
      </c>
    </row>
    <row r="5" spans="1:10" ht="14.4">
      <c r="A5" t="s">
        <v>10739</v>
      </c>
      <c r="B5">
        <v>4</v>
      </c>
      <c r="C5" t="s">
        <v>10739</v>
      </c>
      <c r="D5" t="s">
        <v>10740</v>
      </c>
      <c r="E5" t="s">
        <v>10741</v>
      </c>
      <c r="F5" t="s">
        <v>10731</v>
      </c>
      <c r="G5" t="s">
        <v>10732</v>
      </c>
      <c r="H5">
        <v>1</v>
      </c>
    </row>
    <row r="6" spans="1:10" ht="14.4">
      <c r="A6" t="s">
        <v>10742</v>
      </c>
      <c r="B6">
        <v>5</v>
      </c>
      <c r="C6" t="s">
        <v>10742</v>
      </c>
      <c r="D6" t="s">
        <v>10743</v>
      </c>
      <c r="E6" t="s">
        <v>10744</v>
      </c>
      <c r="F6" t="s">
        <v>10731</v>
      </c>
      <c r="G6" t="s">
        <v>10732</v>
      </c>
      <c r="H6">
        <v>1</v>
      </c>
    </row>
    <row r="7" spans="1:10" ht="14.4">
      <c r="A7" t="s">
        <v>10745</v>
      </c>
      <c r="B7">
        <v>6</v>
      </c>
      <c r="C7" t="s">
        <v>10745</v>
      </c>
      <c r="D7" t="s">
        <v>10746</v>
      </c>
      <c r="E7" t="s">
        <v>10747</v>
      </c>
      <c r="F7" t="s">
        <v>10731</v>
      </c>
      <c r="G7" t="s">
        <v>10732</v>
      </c>
      <c r="H7">
        <v>1</v>
      </c>
    </row>
    <row r="8" spans="1:10" ht="14.4">
      <c r="A8" t="s">
        <v>10748</v>
      </c>
      <c r="B8">
        <v>7</v>
      </c>
      <c r="C8" t="s">
        <v>10748</v>
      </c>
      <c r="D8" t="s">
        <v>10749</v>
      </c>
      <c r="E8" t="s">
        <v>10750</v>
      </c>
      <c r="F8" t="s">
        <v>10731</v>
      </c>
      <c r="G8" t="s">
        <v>10732</v>
      </c>
      <c r="H8">
        <v>1</v>
      </c>
    </row>
    <row r="9" spans="1:10" ht="14.4">
      <c r="A9" t="s">
        <v>10751</v>
      </c>
      <c r="B9">
        <v>8</v>
      </c>
      <c r="C9" t="s">
        <v>10751</v>
      </c>
      <c r="D9" t="s">
        <v>10752</v>
      </c>
      <c r="E9" t="s">
        <v>10753</v>
      </c>
      <c r="F9" t="s">
        <v>10731</v>
      </c>
      <c r="G9" t="s">
        <v>10732</v>
      </c>
      <c r="H9">
        <v>1</v>
      </c>
    </row>
    <row r="10" spans="1:10" ht="14.4">
      <c r="A10" t="s">
        <v>10754</v>
      </c>
      <c r="B10">
        <v>9</v>
      </c>
      <c r="C10" t="s">
        <v>10754</v>
      </c>
      <c r="D10" t="s">
        <v>10755</v>
      </c>
      <c r="E10">
        <v>10</v>
      </c>
      <c r="F10" t="s">
        <v>10731</v>
      </c>
      <c r="G10" t="s">
        <v>10732</v>
      </c>
      <c r="H10">
        <v>1</v>
      </c>
    </row>
    <row r="11" spans="1:10" ht="14.4">
      <c r="A11" t="s">
        <v>10756</v>
      </c>
      <c r="B11">
        <v>10</v>
      </c>
      <c r="C11" t="s">
        <v>10756</v>
      </c>
      <c r="D11" t="s">
        <v>10757</v>
      </c>
      <c r="E11" t="s">
        <v>10758</v>
      </c>
      <c r="F11" t="s">
        <v>10731</v>
      </c>
      <c r="G11" t="s">
        <v>10732</v>
      </c>
      <c r="H11">
        <v>1</v>
      </c>
    </row>
    <row r="12" spans="1:10" ht="14.4">
      <c r="A12" t="s">
        <v>10759</v>
      </c>
      <c r="B12">
        <v>2</v>
      </c>
      <c r="C12">
        <v>11</v>
      </c>
      <c r="D12" t="s">
        <v>10760</v>
      </c>
      <c r="E12" t="s">
        <v>823</v>
      </c>
      <c r="F12" t="s">
        <v>823</v>
      </c>
      <c r="G12" t="s">
        <v>10761</v>
      </c>
      <c r="I12">
        <v>1</v>
      </c>
    </row>
    <row r="13" spans="1:10" ht="14.4" hidden="1">
      <c r="A13" t="s">
        <v>1643</v>
      </c>
      <c r="B13">
        <v>12</v>
      </c>
      <c r="F13" t="s">
        <v>10761</v>
      </c>
      <c r="G13" t="s">
        <v>10732</v>
      </c>
      <c r="I13">
        <v>1</v>
      </c>
    </row>
    <row r="14" spans="1:10" ht="14.4">
      <c r="A14" t="s">
        <v>10762</v>
      </c>
      <c r="B14">
        <v>13</v>
      </c>
      <c r="C14" t="s">
        <v>10762</v>
      </c>
      <c r="D14" t="s">
        <v>10763</v>
      </c>
      <c r="E14" t="s">
        <v>823</v>
      </c>
      <c r="F14" t="s">
        <v>10761</v>
      </c>
      <c r="G14" t="s">
        <v>10732</v>
      </c>
      <c r="I14">
        <v>1</v>
      </c>
    </row>
    <row r="15" spans="1:10" ht="14.4">
      <c r="A15" t="s">
        <v>6053</v>
      </c>
      <c r="B15">
        <v>14</v>
      </c>
      <c r="C15" t="s">
        <v>6053</v>
      </c>
      <c r="D15" t="s">
        <v>10764</v>
      </c>
      <c r="E15" t="s">
        <v>823</v>
      </c>
      <c r="F15" t="s">
        <v>10761</v>
      </c>
      <c r="G15" t="s">
        <v>10732</v>
      </c>
      <c r="I15">
        <v>1</v>
      </c>
    </row>
    <row r="16" spans="1:10" ht="14.4">
      <c r="A16" t="s">
        <v>10765</v>
      </c>
      <c r="B16">
        <v>15</v>
      </c>
      <c r="C16" t="s">
        <v>10765</v>
      </c>
      <c r="D16" t="s">
        <v>10766</v>
      </c>
      <c r="E16" t="s">
        <v>10767</v>
      </c>
      <c r="F16" t="s">
        <v>10761</v>
      </c>
      <c r="G16" t="s">
        <v>10732</v>
      </c>
      <c r="I16">
        <v>1</v>
      </c>
    </row>
    <row r="17" spans="1:9" ht="14.4">
      <c r="A17" t="s">
        <v>10768</v>
      </c>
      <c r="B17">
        <v>16</v>
      </c>
      <c r="C17" t="s">
        <v>10768</v>
      </c>
      <c r="D17" t="s">
        <v>10769</v>
      </c>
      <c r="E17" t="s">
        <v>1551</v>
      </c>
      <c r="F17" t="s">
        <v>10761</v>
      </c>
      <c r="G17" t="s">
        <v>10732</v>
      </c>
      <c r="I17">
        <v>1</v>
      </c>
    </row>
    <row r="18" spans="1:9" ht="14.4">
      <c r="A18" t="s">
        <v>10770</v>
      </c>
      <c r="B18">
        <v>17</v>
      </c>
      <c r="C18" t="s">
        <v>10770</v>
      </c>
      <c r="D18" t="s">
        <v>10771</v>
      </c>
      <c r="E18" t="s">
        <v>823</v>
      </c>
      <c r="F18" t="s">
        <v>10761</v>
      </c>
      <c r="G18" t="s">
        <v>10732</v>
      </c>
      <c r="I18">
        <v>1</v>
      </c>
    </row>
    <row r="19" spans="1:9" ht="14.4">
      <c r="A19" t="s">
        <v>10772</v>
      </c>
      <c r="B19">
        <v>18</v>
      </c>
      <c r="C19" t="s">
        <v>10772</v>
      </c>
      <c r="D19" t="s">
        <v>823</v>
      </c>
      <c r="E19" t="s">
        <v>823</v>
      </c>
      <c r="F19" t="s">
        <v>10761</v>
      </c>
      <c r="G19" t="s">
        <v>10732</v>
      </c>
      <c r="I19">
        <v>1</v>
      </c>
    </row>
    <row r="20" spans="1:9" ht="14.4" hidden="1">
      <c r="A20" t="s">
        <v>1643</v>
      </c>
      <c r="B20">
        <v>19</v>
      </c>
      <c r="F20" t="s">
        <v>10761</v>
      </c>
      <c r="G20" t="s">
        <v>10732</v>
      </c>
      <c r="I20">
        <v>1</v>
      </c>
    </row>
    <row r="21" spans="1:9" ht="14.4" hidden="1">
      <c r="A21" t="s">
        <v>1643</v>
      </c>
      <c r="B21">
        <v>20</v>
      </c>
      <c r="F21" t="s">
        <v>10761</v>
      </c>
      <c r="G21" t="s">
        <v>10732</v>
      </c>
      <c r="I21">
        <v>1</v>
      </c>
    </row>
    <row r="22" spans="1:9" ht="14.4">
      <c r="A22" t="s">
        <v>10773</v>
      </c>
      <c r="B22">
        <v>21</v>
      </c>
      <c r="C22" t="s">
        <v>10773</v>
      </c>
      <c r="D22" t="s">
        <v>10774</v>
      </c>
      <c r="E22" t="s">
        <v>10775</v>
      </c>
      <c r="F22" t="s">
        <v>10761</v>
      </c>
      <c r="G22" t="s">
        <v>10732</v>
      </c>
      <c r="I22">
        <v>1</v>
      </c>
    </row>
    <row r="23" spans="1:9" ht="14.4">
      <c r="A23" t="s">
        <v>10776</v>
      </c>
      <c r="B23">
        <v>22</v>
      </c>
      <c r="C23" t="s">
        <v>10776</v>
      </c>
      <c r="D23" t="s">
        <v>1637</v>
      </c>
      <c r="E23" t="s">
        <v>1638</v>
      </c>
      <c r="F23" t="s">
        <v>10761</v>
      </c>
      <c r="G23" t="s">
        <v>10732</v>
      </c>
      <c r="I23">
        <v>1</v>
      </c>
    </row>
    <row r="24" spans="1:9" ht="14.4">
      <c r="A24" t="s">
        <v>10777</v>
      </c>
      <c r="B24">
        <v>23</v>
      </c>
      <c r="C24" t="s">
        <v>10777</v>
      </c>
      <c r="D24" t="s">
        <v>1637</v>
      </c>
      <c r="E24" t="s">
        <v>1638</v>
      </c>
      <c r="F24" t="s">
        <v>10761</v>
      </c>
      <c r="G24" t="s">
        <v>10732</v>
      </c>
      <c r="I24">
        <v>1</v>
      </c>
    </row>
    <row r="25" spans="1:9" ht="14.4">
      <c r="A25" t="s">
        <v>10778</v>
      </c>
      <c r="B25">
        <v>24</v>
      </c>
      <c r="C25" t="s">
        <v>10778</v>
      </c>
      <c r="D25" t="s">
        <v>10779</v>
      </c>
      <c r="E25" t="s">
        <v>823</v>
      </c>
      <c r="F25" t="s">
        <v>10761</v>
      </c>
      <c r="G25" t="s">
        <v>10732</v>
      </c>
      <c r="I25">
        <v>1</v>
      </c>
    </row>
    <row r="26" spans="1:9" ht="14.4">
      <c r="A26" t="s">
        <v>10780</v>
      </c>
      <c r="B26">
        <v>25</v>
      </c>
      <c r="C26" t="s">
        <v>10780</v>
      </c>
      <c r="D26" t="s">
        <v>823</v>
      </c>
      <c r="E26" t="s">
        <v>823</v>
      </c>
      <c r="F26" t="s">
        <v>10761</v>
      </c>
      <c r="G26" t="s">
        <v>10732</v>
      </c>
      <c r="I26">
        <v>1</v>
      </c>
    </row>
    <row r="27" spans="1:9" ht="14.4">
      <c r="A27" t="s">
        <v>10781</v>
      </c>
      <c r="B27">
        <v>26</v>
      </c>
      <c r="C27" t="s">
        <v>10781</v>
      </c>
      <c r="D27" t="s">
        <v>10782</v>
      </c>
      <c r="E27" t="s">
        <v>1551</v>
      </c>
      <c r="F27" t="s">
        <v>10761</v>
      </c>
      <c r="G27" t="s">
        <v>10732</v>
      </c>
      <c r="I27">
        <v>1</v>
      </c>
    </row>
    <row r="28" spans="1:9" ht="14.4" hidden="1">
      <c r="A28" t="s">
        <v>1643</v>
      </c>
      <c r="B28">
        <v>27</v>
      </c>
      <c r="F28" t="s">
        <v>10761</v>
      </c>
      <c r="G28" t="s">
        <v>10732</v>
      </c>
      <c r="I28">
        <v>1</v>
      </c>
    </row>
    <row r="29" spans="1:9" ht="14.4">
      <c r="A29" t="s">
        <v>10783</v>
      </c>
      <c r="B29">
        <v>28</v>
      </c>
      <c r="C29" t="s">
        <v>10783</v>
      </c>
      <c r="D29" t="s">
        <v>881</v>
      </c>
      <c r="E29" t="s">
        <v>881</v>
      </c>
      <c r="F29" t="s">
        <v>10761</v>
      </c>
      <c r="G29" t="s">
        <v>10732</v>
      </c>
      <c r="I29">
        <v>1</v>
      </c>
    </row>
    <row r="30" spans="1:9" ht="14.4" hidden="1">
      <c r="A30" t="s">
        <v>1643</v>
      </c>
      <c r="B30">
        <v>29</v>
      </c>
      <c r="F30" t="s">
        <v>10761</v>
      </c>
      <c r="G30" t="s">
        <v>10732</v>
      </c>
      <c r="I30">
        <v>1</v>
      </c>
    </row>
    <row r="31" spans="1:9" ht="14.4" hidden="1">
      <c r="A31" t="s">
        <v>1643</v>
      </c>
      <c r="B31">
        <v>30</v>
      </c>
      <c r="F31" t="s">
        <v>10761</v>
      </c>
      <c r="G31" t="s">
        <v>10732</v>
      </c>
      <c r="I31">
        <v>1</v>
      </c>
    </row>
    <row r="32" spans="1:9" ht="14.4">
      <c r="A32" t="s">
        <v>10784</v>
      </c>
      <c r="B32">
        <v>31</v>
      </c>
      <c r="C32" t="s">
        <v>10784</v>
      </c>
      <c r="D32" t="s">
        <v>10785</v>
      </c>
      <c r="E32" t="s">
        <v>823</v>
      </c>
      <c r="F32" t="s">
        <v>10761</v>
      </c>
      <c r="G32" t="s">
        <v>10732</v>
      </c>
      <c r="I32">
        <v>1</v>
      </c>
    </row>
    <row r="33" spans="1:11" ht="14.4" hidden="1">
      <c r="A33" t="s">
        <v>1643</v>
      </c>
      <c r="B33">
        <v>32</v>
      </c>
      <c r="F33" t="s">
        <v>10761</v>
      </c>
      <c r="G33" t="s">
        <v>10732</v>
      </c>
      <c r="I33">
        <v>1</v>
      </c>
    </row>
    <row r="34" spans="1:11" ht="14.4">
      <c r="A34" t="s">
        <v>10786</v>
      </c>
      <c r="B34">
        <v>33</v>
      </c>
      <c r="C34" t="s">
        <v>10786</v>
      </c>
      <c r="D34" t="s">
        <v>1637</v>
      </c>
      <c r="E34" t="s">
        <v>909</v>
      </c>
      <c r="F34" t="s">
        <v>10761</v>
      </c>
      <c r="G34" t="s">
        <v>10732</v>
      </c>
      <c r="I34">
        <v>1</v>
      </c>
    </row>
    <row r="35" spans="1:11" ht="14.4">
      <c r="A35" t="s">
        <v>10787</v>
      </c>
      <c r="B35">
        <v>34</v>
      </c>
      <c r="C35" t="s">
        <v>10787</v>
      </c>
      <c r="D35" t="s">
        <v>1637</v>
      </c>
      <c r="E35" t="s">
        <v>909</v>
      </c>
      <c r="F35" t="s">
        <v>10761</v>
      </c>
      <c r="G35" t="s">
        <v>10732</v>
      </c>
      <c r="I35">
        <v>1</v>
      </c>
    </row>
    <row r="36" spans="1:11" ht="14.4">
      <c r="A36" t="s">
        <v>10788</v>
      </c>
      <c r="B36">
        <v>35</v>
      </c>
      <c r="C36" t="s">
        <v>10788</v>
      </c>
      <c r="D36" t="s">
        <v>823</v>
      </c>
      <c r="E36" t="s">
        <v>10789</v>
      </c>
      <c r="F36" t="s">
        <v>10761</v>
      </c>
      <c r="G36" t="s">
        <v>10732</v>
      </c>
      <c r="I36">
        <v>1</v>
      </c>
    </row>
    <row r="37" spans="1:11" ht="14.4" hidden="1">
      <c r="A37" t="s">
        <v>1643</v>
      </c>
      <c r="B37">
        <v>36</v>
      </c>
      <c r="F37" t="s">
        <v>10761</v>
      </c>
      <c r="G37" t="s">
        <v>10732</v>
      </c>
      <c r="I37">
        <v>1</v>
      </c>
    </row>
    <row r="38" spans="1:11" ht="14.4">
      <c r="A38" t="s">
        <v>10790</v>
      </c>
      <c r="B38">
        <v>37</v>
      </c>
      <c r="C38" t="s">
        <v>10791</v>
      </c>
      <c r="D38">
        <v>37</v>
      </c>
      <c r="E38" t="s">
        <v>10792</v>
      </c>
      <c r="F38" t="s">
        <v>8416</v>
      </c>
      <c r="G38" t="s">
        <v>10793</v>
      </c>
      <c r="I38">
        <v>1</v>
      </c>
      <c r="K38" s="10"/>
    </row>
    <row r="39" spans="1:11" ht="14.4">
      <c r="A39" t="s">
        <v>10794</v>
      </c>
      <c r="B39">
        <v>38</v>
      </c>
      <c r="C39" t="s">
        <v>10794</v>
      </c>
      <c r="D39" t="s">
        <v>10795</v>
      </c>
      <c r="E39" t="s">
        <v>10796</v>
      </c>
      <c r="F39" t="s">
        <v>10761</v>
      </c>
      <c r="G39" t="s">
        <v>10732</v>
      </c>
      <c r="I39">
        <v>1</v>
      </c>
    </row>
    <row r="40" spans="1:11" ht="14.4" hidden="1">
      <c r="A40" t="s">
        <v>1643</v>
      </c>
      <c r="B40">
        <v>39</v>
      </c>
      <c r="F40" t="s">
        <v>10761</v>
      </c>
      <c r="G40" t="s">
        <v>10732</v>
      </c>
      <c r="I40">
        <v>1</v>
      </c>
    </row>
    <row r="41" spans="1:11" ht="14.4">
      <c r="A41" t="s">
        <v>10797</v>
      </c>
      <c r="B41">
        <v>40</v>
      </c>
      <c r="C41" t="s">
        <v>10797</v>
      </c>
      <c r="D41" t="s">
        <v>10798</v>
      </c>
      <c r="E41" t="s">
        <v>10799</v>
      </c>
      <c r="F41" t="s">
        <v>10761</v>
      </c>
      <c r="G41" t="s">
        <v>10732</v>
      </c>
      <c r="I41">
        <v>1</v>
      </c>
    </row>
    <row r="42" spans="1:11" ht="14.4">
      <c r="A42" t="s">
        <v>10800</v>
      </c>
      <c r="B42">
        <v>41</v>
      </c>
      <c r="C42" t="s">
        <v>10800</v>
      </c>
      <c r="D42" t="s">
        <v>10801</v>
      </c>
      <c r="E42" t="s">
        <v>2382</v>
      </c>
      <c r="F42" t="s">
        <v>10761</v>
      </c>
      <c r="G42" t="s">
        <v>10732</v>
      </c>
      <c r="I42">
        <v>1</v>
      </c>
    </row>
    <row r="43" spans="1:11" ht="14.4" hidden="1">
      <c r="A43" t="s">
        <v>1643</v>
      </c>
      <c r="B43">
        <v>42</v>
      </c>
      <c r="F43" t="s">
        <v>10761</v>
      </c>
      <c r="G43" t="s">
        <v>10732</v>
      </c>
      <c r="I43">
        <v>1</v>
      </c>
    </row>
    <row r="44" spans="1:11" ht="14.4">
      <c r="A44" t="s">
        <v>6053</v>
      </c>
      <c r="B44">
        <v>43</v>
      </c>
      <c r="C44" t="s">
        <v>6053</v>
      </c>
      <c r="D44" t="s">
        <v>10802</v>
      </c>
      <c r="E44" t="s">
        <v>823</v>
      </c>
      <c r="F44" t="s">
        <v>10761</v>
      </c>
      <c r="G44" t="s">
        <v>10732</v>
      </c>
      <c r="I44">
        <v>1</v>
      </c>
    </row>
    <row r="45" spans="1:11" ht="14.4">
      <c r="A45" t="s">
        <v>10803</v>
      </c>
      <c r="B45">
        <v>44</v>
      </c>
      <c r="C45" t="s">
        <v>10803</v>
      </c>
      <c r="D45" t="s">
        <v>823</v>
      </c>
      <c r="E45" t="s">
        <v>823</v>
      </c>
      <c r="F45" t="s">
        <v>10761</v>
      </c>
      <c r="G45" t="s">
        <v>10732</v>
      </c>
      <c r="I45">
        <v>1</v>
      </c>
    </row>
    <row r="46" spans="1:11" ht="14.4">
      <c r="A46" t="s">
        <v>10804</v>
      </c>
      <c r="B46">
        <v>45</v>
      </c>
      <c r="C46" t="s">
        <v>10804</v>
      </c>
      <c r="D46" t="s">
        <v>10805</v>
      </c>
      <c r="E46" t="s">
        <v>1551</v>
      </c>
      <c r="F46" t="s">
        <v>10761</v>
      </c>
      <c r="G46" t="s">
        <v>10732</v>
      </c>
      <c r="I46">
        <v>1</v>
      </c>
    </row>
    <row r="47" spans="1:11" ht="14.4">
      <c r="A47" t="s">
        <v>10806</v>
      </c>
      <c r="B47">
        <v>46</v>
      </c>
      <c r="C47" t="s">
        <v>10806</v>
      </c>
      <c r="D47" t="s">
        <v>10807</v>
      </c>
      <c r="E47" t="s">
        <v>10808</v>
      </c>
      <c r="F47" t="s">
        <v>10761</v>
      </c>
      <c r="G47" t="s">
        <v>10732</v>
      </c>
      <c r="I47">
        <v>1</v>
      </c>
    </row>
    <row r="48" spans="1:11" ht="14.4">
      <c r="A48" t="s">
        <v>10809</v>
      </c>
      <c r="B48">
        <v>47</v>
      </c>
      <c r="C48" t="s">
        <v>10809</v>
      </c>
      <c r="D48" t="s">
        <v>10810</v>
      </c>
      <c r="E48" t="s">
        <v>10811</v>
      </c>
      <c r="F48" t="s">
        <v>10761</v>
      </c>
      <c r="G48" t="s">
        <v>10732</v>
      </c>
      <c r="I48">
        <v>1</v>
      </c>
    </row>
    <row r="49" spans="1:9" ht="14.4">
      <c r="A49" t="s">
        <v>10812</v>
      </c>
      <c r="B49">
        <v>48</v>
      </c>
      <c r="C49" t="s">
        <v>10812</v>
      </c>
      <c r="D49" t="s">
        <v>10813</v>
      </c>
      <c r="E49" t="s">
        <v>10814</v>
      </c>
      <c r="F49" t="s">
        <v>10761</v>
      </c>
      <c r="G49" t="s">
        <v>10732</v>
      </c>
      <c r="I49">
        <v>1</v>
      </c>
    </row>
    <row r="50" spans="1:9" ht="14.4">
      <c r="A50" t="s">
        <v>10815</v>
      </c>
      <c r="B50">
        <v>49</v>
      </c>
      <c r="C50" t="s">
        <v>10815</v>
      </c>
      <c r="D50" t="s">
        <v>10816</v>
      </c>
      <c r="E50" t="s">
        <v>823</v>
      </c>
      <c r="F50" t="s">
        <v>10761</v>
      </c>
      <c r="G50" t="s">
        <v>10732</v>
      </c>
      <c r="I50">
        <v>1</v>
      </c>
    </row>
    <row r="51" spans="1:9" ht="14.4" hidden="1">
      <c r="A51" t="s">
        <v>1643</v>
      </c>
      <c r="B51">
        <v>50</v>
      </c>
      <c r="F51" t="s">
        <v>10761</v>
      </c>
      <c r="G51" t="s">
        <v>10732</v>
      </c>
      <c r="I51">
        <v>1</v>
      </c>
    </row>
    <row r="52" spans="1:9" ht="14.4">
      <c r="A52" t="s">
        <v>10817</v>
      </c>
      <c r="B52">
        <v>51</v>
      </c>
      <c r="C52" t="s">
        <v>10817</v>
      </c>
      <c r="D52" t="s">
        <v>10818</v>
      </c>
      <c r="E52" t="s">
        <v>10819</v>
      </c>
      <c r="F52" t="s">
        <v>10761</v>
      </c>
      <c r="G52" t="s">
        <v>10732</v>
      </c>
      <c r="I52">
        <v>1</v>
      </c>
    </row>
    <row r="53" spans="1:9" ht="14.4">
      <c r="A53" t="s">
        <v>10820</v>
      </c>
      <c r="B53">
        <v>52</v>
      </c>
      <c r="C53" t="s">
        <v>10820</v>
      </c>
      <c r="D53" t="s">
        <v>10821</v>
      </c>
      <c r="E53" t="s">
        <v>10822</v>
      </c>
      <c r="F53" t="s">
        <v>10761</v>
      </c>
      <c r="G53" t="s">
        <v>10732</v>
      </c>
      <c r="I53">
        <v>1</v>
      </c>
    </row>
    <row r="54" spans="1:9" ht="14.4">
      <c r="A54" t="s">
        <v>10823</v>
      </c>
      <c r="B54">
        <v>53</v>
      </c>
      <c r="C54" t="s">
        <v>10823</v>
      </c>
      <c r="D54" t="s">
        <v>10824</v>
      </c>
      <c r="E54" t="s">
        <v>823</v>
      </c>
      <c r="F54" t="s">
        <v>10761</v>
      </c>
      <c r="G54" t="s">
        <v>10732</v>
      </c>
      <c r="I54">
        <v>1</v>
      </c>
    </row>
    <row r="55" spans="1:9" ht="14.4">
      <c r="A55" t="s">
        <v>10825</v>
      </c>
      <c r="B55">
        <v>54</v>
      </c>
      <c r="C55" t="s">
        <v>10825</v>
      </c>
      <c r="D55" t="s">
        <v>876</v>
      </c>
      <c r="E55" t="s">
        <v>10826</v>
      </c>
      <c r="F55" t="s">
        <v>10761</v>
      </c>
      <c r="G55" t="s">
        <v>10732</v>
      </c>
      <c r="I55">
        <v>1</v>
      </c>
    </row>
    <row r="56" spans="1:9" ht="14.4">
      <c r="A56" t="s">
        <v>10827</v>
      </c>
      <c r="B56">
        <v>55</v>
      </c>
      <c r="C56" t="s">
        <v>10827</v>
      </c>
      <c r="D56" t="s">
        <v>8460</v>
      </c>
      <c r="E56" t="s">
        <v>909</v>
      </c>
      <c r="F56" t="s">
        <v>10761</v>
      </c>
      <c r="G56" t="s">
        <v>10732</v>
      </c>
      <c r="I56">
        <v>1</v>
      </c>
    </row>
    <row r="57" spans="1:9" ht="14.4">
      <c r="A57" t="s">
        <v>10828</v>
      </c>
      <c r="B57">
        <v>56</v>
      </c>
      <c r="C57" t="s">
        <v>10828</v>
      </c>
      <c r="D57" t="s">
        <v>10829</v>
      </c>
      <c r="E57" t="s">
        <v>10830</v>
      </c>
      <c r="F57" t="s">
        <v>10761</v>
      </c>
      <c r="G57" t="s">
        <v>10732</v>
      </c>
      <c r="I57">
        <v>1</v>
      </c>
    </row>
    <row r="58" spans="1:9" ht="14.4">
      <c r="A58" t="s">
        <v>10831</v>
      </c>
      <c r="B58">
        <v>57</v>
      </c>
      <c r="C58" t="s">
        <v>10831</v>
      </c>
      <c r="D58" t="s">
        <v>1637</v>
      </c>
      <c r="E58" t="s">
        <v>10832</v>
      </c>
      <c r="F58" t="s">
        <v>10761</v>
      </c>
      <c r="G58" t="s">
        <v>10732</v>
      </c>
      <c r="I58">
        <v>1</v>
      </c>
    </row>
    <row r="59" spans="1:9" ht="14.4">
      <c r="A59" t="s">
        <v>10833</v>
      </c>
      <c r="B59">
        <v>58</v>
      </c>
      <c r="C59" t="s">
        <v>10833</v>
      </c>
      <c r="D59" t="s">
        <v>10834</v>
      </c>
      <c r="E59" t="s">
        <v>10835</v>
      </c>
      <c r="F59" t="s">
        <v>10761</v>
      </c>
      <c r="G59" t="s">
        <v>10732</v>
      </c>
      <c r="I59">
        <v>1</v>
      </c>
    </row>
    <row r="60" spans="1:9" ht="14.4">
      <c r="A60" t="s">
        <v>10836</v>
      </c>
      <c r="B60">
        <v>59</v>
      </c>
      <c r="C60" t="s">
        <v>10836</v>
      </c>
      <c r="D60" t="s">
        <v>10837</v>
      </c>
      <c r="E60" t="s">
        <v>823</v>
      </c>
      <c r="F60" t="s">
        <v>10838</v>
      </c>
      <c r="G60" t="s">
        <v>10732</v>
      </c>
      <c r="I60">
        <v>1</v>
      </c>
    </row>
    <row r="61" spans="1:9" ht="14.4">
      <c r="A61" t="s">
        <v>10839</v>
      </c>
      <c r="B61">
        <v>60</v>
      </c>
      <c r="C61" t="s">
        <v>10839</v>
      </c>
      <c r="D61" t="s">
        <v>10840</v>
      </c>
      <c r="E61" t="s">
        <v>1551</v>
      </c>
      <c r="F61" t="s">
        <v>10838</v>
      </c>
      <c r="G61" t="s">
        <v>10732</v>
      </c>
      <c r="I61">
        <v>1</v>
      </c>
    </row>
    <row r="62" spans="1:9" ht="14.4">
      <c r="A62" t="s">
        <v>10841</v>
      </c>
      <c r="B62">
        <v>61</v>
      </c>
      <c r="C62" t="s">
        <v>10841</v>
      </c>
      <c r="D62" t="s">
        <v>823</v>
      </c>
      <c r="E62" t="s">
        <v>823</v>
      </c>
      <c r="F62" t="s">
        <v>10838</v>
      </c>
      <c r="G62" t="s">
        <v>10732</v>
      </c>
      <c r="I62">
        <v>1</v>
      </c>
    </row>
    <row r="63" spans="1:9" ht="14.4" hidden="1">
      <c r="A63" t="s">
        <v>1643</v>
      </c>
      <c r="B63">
        <v>62</v>
      </c>
      <c r="F63" t="s">
        <v>10838</v>
      </c>
      <c r="G63" t="s">
        <v>10732</v>
      </c>
      <c r="I63">
        <v>1</v>
      </c>
    </row>
    <row r="64" spans="1:9" ht="14.4">
      <c r="A64" t="s">
        <v>10842</v>
      </c>
      <c r="B64">
        <v>63</v>
      </c>
      <c r="C64" t="s">
        <v>10842</v>
      </c>
      <c r="D64" t="s">
        <v>908</v>
      </c>
      <c r="E64" t="s">
        <v>10843</v>
      </c>
      <c r="F64" t="s">
        <v>10838</v>
      </c>
      <c r="G64" t="s">
        <v>10732</v>
      </c>
      <c r="I64">
        <v>1</v>
      </c>
    </row>
    <row r="65" spans="1:9" ht="14.4" hidden="1">
      <c r="A65" t="s">
        <v>1643</v>
      </c>
      <c r="B65">
        <v>64</v>
      </c>
      <c r="F65" t="s">
        <v>10838</v>
      </c>
      <c r="G65" t="s">
        <v>10732</v>
      </c>
      <c r="I65">
        <v>1</v>
      </c>
    </row>
    <row r="66" spans="1:9" ht="14.4">
      <c r="A66" t="s">
        <v>6053</v>
      </c>
      <c r="B66">
        <v>65</v>
      </c>
      <c r="C66" t="s">
        <v>6053</v>
      </c>
      <c r="D66" t="s">
        <v>881</v>
      </c>
      <c r="E66" t="s">
        <v>881</v>
      </c>
      <c r="F66" t="s">
        <v>10838</v>
      </c>
      <c r="G66" t="s">
        <v>10732</v>
      </c>
      <c r="I66">
        <v>1</v>
      </c>
    </row>
    <row r="67" spans="1:9" ht="14.4">
      <c r="A67" t="s">
        <v>10844</v>
      </c>
      <c r="B67">
        <v>66</v>
      </c>
      <c r="C67" t="s">
        <v>10844</v>
      </c>
      <c r="D67" t="s">
        <v>10845</v>
      </c>
      <c r="E67" t="s">
        <v>10846</v>
      </c>
      <c r="F67" t="s">
        <v>10838</v>
      </c>
      <c r="G67" t="s">
        <v>10732</v>
      </c>
      <c r="I67">
        <v>1</v>
      </c>
    </row>
    <row r="68" spans="1:9" ht="14.4" hidden="1">
      <c r="A68" t="s">
        <v>1643</v>
      </c>
      <c r="B68">
        <v>67</v>
      </c>
      <c r="F68" t="s">
        <v>10838</v>
      </c>
      <c r="G68" t="s">
        <v>10732</v>
      </c>
      <c r="I68">
        <v>1</v>
      </c>
    </row>
    <row r="69" spans="1:9" ht="14.4" hidden="1">
      <c r="A69" t="s">
        <v>1255</v>
      </c>
      <c r="B69">
        <v>68</v>
      </c>
      <c r="F69" t="s">
        <v>10732</v>
      </c>
      <c r="G69" t="s">
        <v>10732</v>
      </c>
      <c r="I69">
        <v>1</v>
      </c>
    </row>
    <row r="70" spans="1:9" ht="14.4" hidden="1">
      <c r="A70" t="s">
        <v>10847</v>
      </c>
      <c r="B70">
        <v>69</v>
      </c>
      <c r="F70" t="s">
        <v>10848</v>
      </c>
      <c r="G70" t="s">
        <v>10732</v>
      </c>
      <c r="I70">
        <v>1</v>
      </c>
    </row>
    <row r="71" spans="1:9" ht="14.4" hidden="1">
      <c r="A71" t="s">
        <v>10849</v>
      </c>
      <c r="B71">
        <v>70</v>
      </c>
      <c r="F71" t="s">
        <v>10850</v>
      </c>
      <c r="G71" t="s">
        <v>10732</v>
      </c>
      <c r="I71">
        <v>1</v>
      </c>
    </row>
    <row r="72" spans="1:9" ht="14.4" hidden="1">
      <c r="A72" t="s">
        <v>10851</v>
      </c>
      <c r="B72">
        <v>71</v>
      </c>
      <c r="F72" t="s">
        <v>10852</v>
      </c>
      <c r="G72" t="s">
        <v>10732</v>
      </c>
      <c r="I72">
        <v>1</v>
      </c>
    </row>
    <row r="73" spans="1:9" ht="14.4" hidden="1">
      <c r="A73" t="s">
        <v>10853</v>
      </c>
      <c r="B73">
        <v>72</v>
      </c>
      <c r="F73" t="s">
        <v>10854</v>
      </c>
      <c r="G73" t="s">
        <v>10732</v>
      </c>
      <c r="I73">
        <v>1</v>
      </c>
    </row>
    <row r="74" spans="1:9" ht="14.4" hidden="1">
      <c r="A74" t="s">
        <v>10855</v>
      </c>
      <c r="B74">
        <v>73</v>
      </c>
      <c r="F74" t="s">
        <v>10856</v>
      </c>
      <c r="G74" t="s">
        <v>10732</v>
      </c>
      <c r="I74">
        <v>1</v>
      </c>
    </row>
    <row r="75" spans="1:9" ht="14.4" hidden="1">
      <c r="A75" t="s">
        <v>10857</v>
      </c>
      <c r="B75">
        <v>74</v>
      </c>
      <c r="F75" t="s">
        <v>10858</v>
      </c>
      <c r="G75" t="s">
        <v>10732</v>
      </c>
      <c r="I75">
        <v>1</v>
      </c>
    </row>
    <row r="76" spans="1:9" ht="14.4" hidden="1">
      <c r="A76" t="s">
        <v>10859</v>
      </c>
      <c r="B76">
        <v>75</v>
      </c>
      <c r="F76" t="s">
        <v>10860</v>
      </c>
      <c r="G76" t="s">
        <v>10732</v>
      </c>
      <c r="I76">
        <v>1</v>
      </c>
    </row>
    <row r="77" spans="1:9" ht="14.4" hidden="1">
      <c r="A77" t="s">
        <v>10861</v>
      </c>
      <c r="B77">
        <v>76</v>
      </c>
      <c r="F77" t="s">
        <v>10862</v>
      </c>
      <c r="G77" t="s">
        <v>10732</v>
      </c>
      <c r="I77">
        <v>1</v>
      </c>
    </row>
    <row r="78" spans="1:9" ht="14.4" hidden="1">
      <c r="A78" t="s">
        <v>2225</v>
      </c>
      <c r="B78">
        <v>77</v>
      </c>
      <c r="F78" t="s">
        <v>10863</v>
      </c>
      <c r="G78" t="s">
        <v>10732</v>
      </c>
      <c r="I78">
        <v>1</v>
      </c>
    </row>
    <row r="79" spans="1:9" ht="14.4" hidden="1">
      <c r="A79" t="s">
        <v>2187</v>
      </c>
      <c r="B79">
        <v>78</v>
      </c>
      <c r="F79" t="s">
        <v>10864</v>
      </c>
      <c r="G79" t="s">
        <v>10732</v>
      </c>
      <c r="I79">
        <v>1</v>
      </c>
    </row>
    <row r="80" spans="1:9" ht="14.4" hidden="1">
      <c r="A80" t="s">
        <v>825</v>
      </c>
      <c r="B80">
        <v>79</v>
      </c>
      <c r="F80" t="s">
        <v>10865</v>
      </c>
      <c r="G80" t="s">
        <v>10732</v>
      </c>
      <c r="I80">
        <v>1</v>
      </c>
    </row>
    <row r="81" spans="1:10" ht="14.4" hidden="1">
      <c r="A81" t="s">
        <v>2258</v>
      </c>
      <c r="B81">
        <v>80</v>
      </c>
      <c r="F81" t="s">
        <v>10866</v>
      </c>
      <c r="I81">
        <v>1</v>
      </c>
    </row>
    <row r="82" spans="1:10" ht="14.4" hidden="1">
      <c r="A82" t="s">
        <v>5128</v>
      </c>
      <c r="B82">
        <v>81</v>
      </c>
      <c r="F82" t="s">
        <v>10867</v>
      </c>
      <c r="G82" t="s">
        <v>10732</v>
      </c>
      <c r="I82">
        <v>1</v>
      </c>
    </row>
    <row r="83" spans="1:10" ht="14.4" hidden="1">
      <c r="A83" t="s">
        <v>2290</v>
      </c>
      <c r="B83">
        <v>82</v>
      </c>
      <c r="F83" t="s">
        <v>10868</v>
      </c>
      <c r="G83" t="s">
        <v>10732</v>
      </c>
      <c r="I83">
        <v>1</v>
      </c>
    </row>
    <row r="84" spans="1:10" ht="14.4" hidden="1">
      <c r="A84" t="s">
        <v>5137</v>
      </c>
      <c r="B84">
        <v>83</v>
      </c>
      <c r="F84" t="s">
        <v>10869</v>
      </c>
      <c r="G84" t="s">
        <v>10732</v>
      </c>
      <c r="I84">
        <v>1</v>
      </c>
    </row>
    <row r="85" spans="1:10" ht="14.4" hidden="1">
      <c r="A85" t="s">
        <v>2302</v>
      </c>
      <c r="B85">
        <v>84</v>
      </c>
      <c r="F85" t="s">
        <v>10870</v>
      </c>
      <c r="G85" t="s">
        <v>10732</v>
      </c>
      <c r="I85">
        <v>1</v>
      </c>
    </row>
    <row r="86" spans="1:10" ht="14.4" hidden="1">
      <c r="A86" t="s">
        <v>808</v>
      </c>
      <c r="B86">
        <v>85</v>
      </c>
      <c r="F86" t="s">
        <v>10871</v>
      </c>
      <c r="G86" t="s">
        <v>10732</v>
      </c>
      <c r="I86">
        <v>1</v>
      </c>
    </row>
    <row r="87" spans="1:10" ht="14.4" hidden="1">
      <c r="A87" t="s">
        <v>5744</v>
      </c>
      <c r="B87">
        <v>86</v>
      </c>
      <c r="F87" t="s">
        <v>10872</v>
      </c>
      <c r="G87" t="s">
        <v>10732</v>
      </c>
      <c r="I87">
        <v>1</v>
      </c>
    </row>
    <row r="88" spans="1:10" ht="14.4">
      <c r="H88">
        <f>+SUM(H1:H87)</f>
        <v>10</v>
      </c>
      <c r="I88">
        <f>+SUM(I1:I87)</f>
        <v>76</v>
      </c>
      <c r="J88">
        <v>178</v>
      </c>
    </row>
    <row r="89" spans="1:10" ht="14.4">
      <c r="I89">
        <f>SUBTOTAL(109,I2:I87)</f>
        <v>43</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BDDA-7221-43E5-9325-5A0C60A48260}">
  <dimension ref="A1:H219"/>
  <sheetViews>
    <sheetView topLeftCell="A105" workbookViewId="0">
      <selection activeCell="A105" sqref="A1:XFD1048576"/>
    </sheetView>
  </sheetViews>
  <sheetFormatPr defaultColWidth="8.77734375" defaultRowHeight="14.4"/>
  <cols>
    <col min="1" max="1" width="22" bestFit="1" customWidth="1"/>
    <col min="2" max="2" width="12.21875" bestFit="1" customWidth="1"/>
    <col min="3" max="3" width="33" customWidth="1"/>
    <col min="6" max="6" width="12.77734375" bestFit="1" customWidth="1"/>
    <col min="7" max="7" width="23" bestFit="1" customWidth="1"/>
    <col min="8" max="8" width="68.44140625" bestFit="1" customWidth="1"/>
  </cols>
  <sheetData>
    <row r="1" spans="1:8">
      <c r="A1" t="s">
        <v>216</v>
      </c>
      <c r="B1" t="s">
        <v>217</v>
      </c>
      <c r="C1" t="s">
        <v>218</v>
      </c>
      <c r="D1" t="s">
        <v>2197</v>
      </c>
      <c r="E1" t="s">
        <v>5143</v>
      </c>
      <c r="F1" t="s">
        <v>219</v>
      </c>
      <c r="G1" t="s">
        <v>220</v>
      </c>
      <c r="H1" t="s">
        <v>2</v>
      </c>
    </row>
    <row r="2" spans="1:8" ht="43.2" hidden="1">
      <c r="A2" s="9" t="s">
        <v>10873</v>
      </c>
      <c r="B2">
        <v>1</v>
      </c>
      <c r="C2" s="9" t="s">
        <v>10873</v>
      </c>
      <c r="E2">
        <v>1</v>
      </c>
      <c r="H2" t="s">
        <v>10874</v>
      </c>
    </row>
    <row r="3" spans="1:8" ht="316.8" hidden="1">
      <c r="A3" s="9" t="s">
        <v>10875</v>
      </c>
      <c r="B3">
        <v>2</v>
      </c>
      <c r="C3" s="9" t="s">
        <v>10875</v>
      </c>
      <c r="E3">
        <v>1</v>
      </c>
      <c r="H3" t="s">
        <v>10874</v>
      </c>
    </row>
    <row r="4" spans="1:8" ht="409.6" hidden="1">
      <c r="A4" s="9" t="s">
        <v>10876</v>
      </c>
      <c r="B4">
        <v>3</v>
      </c>
      <c r="C4" s="9" t="s">
        <v>10877</v>
      </c>
      <c r="E4">
        <v>1</v>
      </c>
      <c r="H4" t="s">
        <v>10874</v>
      </c>
    </row>
    <row r="5" spans="1:8" hidden="1">
      <c r="A5" t="s">
        <v>10878</v>
      </c>
      <c r="B5">
        <v>4</v>
      </c>
      <c r="C5" t="s">
        <v>10878</v>
      </c>
      <c r="E5">
        <v>1</v>
      </c>
      <c r="H5" t="s">
        <v>10874</v>
      </c>
    </row>
    <row r="6" spans="1:8">
      <c r="A6" t="s">
        <v>10879</v>
      </c>
      <c r="B6">
        <v>5</v>
      </c>
      <c r="C6" t="s">
        <v>10879</v>
      </c>
      <c r="D6">
        <v>1</v>
      </c>
      <c r="F6" t="s">
        <v>10880</v>
      </c>
      <c r="H6" t="s">
        <v>10874</v>
      </c>
    </row>
    <row r="7" spans="1:8">
      <c r="A7" t="s">
        <v>10881</v>
      </c>
      <c r="B7">
        <v>6</v>
      </c>
      <c r="C7" t="s">
        <v>10882</v>
      </c>
      <c r="D7">
        <v>1</v>
      </c>
      <c r="F7" t="s">
        <v>10883</v>
      </c>
      <c r="G7" s="25" t="s">
        <v>10884</v>
      </c>
      <c r="H7" t="s">
        <v>10874</v>
      </c>
    </row>
    <row r="8" spans="1:8">
      <c r="A8" t="s">
        <v>10885</v>
      </c>
      <c r="B8">
        <v>8</v>
      </c>
      <c r="C8" t="s">
        <v>10885</v>
      </c>
      <c r="D8">
        <v>1</v>
      </c>
      <c r="F8" s="25" t="s">
        <v>10886</v>
      </c>
      <c r="G8" t="s">
        <v>10887</v>
      </c>
      <c r="H8" t="s">
        <v>10874</v>
      </c>
    </row>
    <row r="9" spans="1:8">
      <c r="A9" t="s">
        <v>10888</v>
      </c>
      <c r="B9">
        <v>10</v>
      </c>
      <c r="C9" t="s">
        <v>10889</v>
      </c>
      <c r="D9">
        <v>1</v>
      </c>
      <c r="F9" t="s">
        <v>10890</v>
      </c>
      <c r="G9" s="25" t="s">
        <v>10891</v>
      </c>
      <c r="H9" t="s">
        <v>10874</v>
      </c>
    </row>
    <row r="10" spans="1:8">
      <c r="A10" t="s">
        <v>10892</v>
      </c>
      <c r="B10">
        <v>11</v>
      </c>
      <c r="C10" t="s">
        <v>10893</v>
      </c>
      <c r="D10">
        <v>1</v>
      </c>
      <c r="F10" t="s">
        <v>10894</v>
      </c>
      <c r="G10" t="s">
        <v>10895</v>
      </c>
      <c r="H10" t="s">
        <v>10874</v>
      </c>
    </row>
    <row r="11" spans="1:8" ht="172.8" hidden="1">
      <c r="A11" s="9" t="s">
        <v>10896</v>
      </c>
      <c r="B11">
        <v>13</v>
      </c>
      <c r="C11" s="9" t="s">
        <v>10896</v>
      </c>
      <c r="E11">
        <v>1</v>
      </c>
      <c r="H11" t="s">
        <v>10874</v>
      </c>
    </row>
    <row r="12" spans="1:8" hidden="1">
      <c r="A12" t="s">
        <v>10897</v>
      </c>
      <c r="B12">
        <v>14</v>
      </c>
      <c r="C12" t="s">
        <v>10897</v>
      </c>
      <c r="E12">
        <v>1</v>
      </c>
      <c r="H12" t="s">
        <v>10874</v>
      </c>
    </row>
    <row r="13" spans="1:8">
      <c r="A13" t="s">
        <v>10898</v>
      </c>
      <c r="B13">
        <v>15</v>
      </c>
      <c r="C13" t="s">
        <v>10899</v>
      </c>
      <c r="D13">
        <v>1</v>
      </c>
      <c r="F13" t="s">
        <v>10894</v>
      </c>
      <c r="G13" s="25" t="s">
        <v>10891</v>
      </c>
      <c r="H13" t="s">
        <v>10874</v>
      </c>
    </row>
    <row r="14" spans="1:8">
      <c r="A14" t="s">
        <v>10900</v>
      </c>
      <c r="B14">
        <v>16</v>
      </c>
      <c r="C14" t="s">
        <v>10901</v>
      </c>
      <c r="D14">
        <v>1</v>
      </c>
      <c r="F14" t="s">
        <v>10902</v>
      </c>
      <c r="G14" t="s">
        <v>10903</v>
      </c>
      <c r="H14" t="s">
        <v>10874</v>
      </c>
    </row>
    <row r="15" spans="1:8">
      <c r="A15" t="s">
        <v>10904</v>
      </c>
      <c r="B15">
        <v>17</v>
      </c>
      <c r="C15" t="s">
        <v>10905</v>
      </c>
      <c r="D15">
        <v>1</v>
      </c>
      <c r="F15" t="s">
        <v>10902</v>
      </c>
      <c r="G15" t="s">
        <v>10895</v>
      </c>
      <c r="H15" t="s">
        <v>10874</v>
      </c>
    </row>
    <row r="16" spans="1:8">
      <c r="A16" t="s">
        <v>10906</v>
      </c>
      <c r="B16">
        <v>19</v>
      </c>
      <c r="C16" t="s">
        <v>10907</v>
      </c>
      <c r="D16">
        <v>1</v>
      </c>
      <c r="F16" t="s">
        <v>10886</v>
      </c>
      <c r="G16" t="s">
        <v>10908</v>
      </c>
      <c r="H16" t="s">
        <v>10874</v>
      </c>
    </row>
    <row r="17" spans="1:8">
      <c r="A17" t="s">
        <v>10909</v>
      </c>
      <c r="B17">
        <v>20</v>
      </c>
      <c r="C17" t="s">
        <v>10910</v>
      </c>
      <c r="D17">
        <v>1</v>
      </c>
      <c r="F17" t="s">
        <v>10911</v>
      </c>
      <c r="G17" t="s">
        <v>10908</v>
      </c>
      <c r="H17" t="s">
        <v>10874</v>
      </c>
    </row>
    <row r="18" spans="1:8">
      <c r="A18" t="s">
        <v>10912</v>
      </c>
      <c r="B18">
        <v>21</v>
      </c>
      <c r="C18" t="s">
        <v>10912</v>
      </c>
      <c r="D18">
        <v>1</v>
      </c>
      <c r="F18" t="s">
        <v>10886</v>
      </c>
      <c r="G18" t="s">
        <v>10913</v>
      </c>
      <c r="H18" t="s">
        <v>10874</v>
      </c>
    </row>
    <row r="19" spans="1:8">
      <c r="A19" t="s">
        <v>10914</v>
      </c>
      <c r="B19">
        <v>22</v>
      </c>
      <c r="C19" t="s">
        <v>10915</v>
      </c>
      <c r="D19">
        <v>1</v>
      </c>
      <c r="F19" t="s">
        <v>10916</v>
      </c>
      <c r="G19" t="s">
        <v>10908</v>
      </c>
      <c r="H19" t="s">
        <v>10874</v>
      </c>
    </row>
    <row r="20" spans="1:8">
      <c r="A20" t="s">
        <v>10917</v>
      </c>
      <c r="B20">
        <v>23</v>
      </c>
      <c r="C20" t="s">
        <v>10918</v>
      </c>
      <c r="D20">
        <v>1</v>
      </c>
      <c r="F20" t="s">
        <v>10919</v>
      </c>
      <c r="G20" t="s">
        <v>10908</v>
      </c>
      <c r="H20" t="s">
        <v>10874</v>
      </c>
    </row>
    <row r="21" spans="1:8">
      <c r="A21" t="s">
        <v>10920</v>
      </c>
      <c r="B21">
        <v>24</v>
      </c>
      <c r="C21" t="s">
        <v>10921</v>
      </c>
      <c r="D21">
        <v>1</v>
      </c>
      <c r="F21" t="s">
        <v>10922</v>
      </c>
      <c r="G21" t="s">
        <v>10923</v>
      </c>
      <c r="H21" t="s">
        <v>10874</v>
      </c>
    </row>
    <row r="22" spans="1:8">
      <c r="A22" t="s">
        <v>10924</v>
      </c>
      <c r="B22">
        <v>25</v>
      </c>
      <c r="C22" t="s">
        <v>10925</v>
      </c>
      <c r="D22">
        <v>1</v>
      </c>
      <c r="F22" t="s">
        <v>10926</v>
      </c>
      <c r="G22" t="s">
        <v>10927</v>
      </c>
      <c r="H22" t="s">
        <v>10874</v>
      </c>
    </row>
    <row r="23" spans="1:8" hidden="1">
      <c r="A23" t="s">
        <v>10928</v>
      </c>
      <c r="B23">
        <v>27</v>
      </c>
      <c r="C23" t="s">
        <v>10928</v>
      </c>
      <c r="E23">
        <v>1</v>
      </c>
      <c r="H23" t="s">
        <v>10874</v>
      </c>
    </row>
    <row r="24" spans="1:8">
      <c r="A24" t="s">
        <v>10929</v>
      </c>
      <c r="B24">
        <v>28</v>
      </c>
      <c r="C24" t="s">
        <v>10930</v>
      </c>
      <c r="D24">
        <v>1</v>
      </c>
      <c r="F24" t="s">
        <v>10922</v>
      </c>
      <c r="G24" t="s">
        <v>10931</v>
      </c>
      <c r="H24" t="s">
        <v>10874</v>
      </c>
    </row>
    <row r="25" spans="1:8">
      <c r="A25" t="s">
        <v>10932</v>
      </c>
      <c r="B25">
        <v>29</v>
      </c>
      <c r="C25" t="s">
        <v>10933</v>
      </c>
      <c r="D25">
        <v>1</v>
      </c>
      <c r="F25" t="s">
        <v>10934</v>
      </c>
      <c r="G25" t="s">
        <v>10935</v>
      </c>
      <c r="H25" t="s">
        <v>10874</v>
      </c>
    </row>
    <row r="26" spans="1:8" ht="28.8" hidden="1">
      <c r="A26" s="9" t="s">
        <v>10936</v>
      </c>
      <c r="B26">
        <v>31</v>
      </c>
      <c r="C26" s="9" t="s">
        <v>10936</v>
      </c>
      <c r="E26">
        <v>1</v>
      </c>
      <c r="H26" t="s">
        <v>10874</v>
      </c>
    </row>
    <row r="27" spans="1:8">
      <c r="A27" t="s">
        <v>10937</v>
      </c>
      <c r="B27">
        <v>32</v>
      </c>
      <c r="C27" t="s">
        <v>10938</v>
      </c>
      <c r="D27">
        <v>1</v>
      </c>
      <c r="F27" t="s">
        <v>10939</v>
      </c>
      <c r="G27" t="s">
        <v>10940</v>
      </c>
      <c r="H27" t="s">
        <v>10874</v>
      </c>
    </row>
    <row r="28" spans="1:8" ht="28.8" hidden="1">
      <c r="A28" s="9" t="s">
        <v>10936</v>
      </c>
      <c r="B28">
        <v>34</v>
      </c>
      <c r="C28" s="9" t="s">
        <v>10936</v>
      </c>
      <c r="E28">
        <v>1</v>
      </c>
      <c r="H28" t="s">
        <v>10874</v>
      </c>
    </row>
    <row r="29" spans="1:8">
      <c r="A29" t="s">
        <v>10941</v>
      </c>
      <c r="B29">
        <v>35</v>
      </c>
      <c r="C29" t="s">
        <v>10942</v>
      </c>
      <c r="D29">
        <v>1</v>
      </c>
      <c r="F29" t="s">
        <v>10943</v>
      </c>
      <c r="G29" t="s">
        <v>10944</v>
      </c>
      <c r="H29" t="s">
        <v>10874</v>
      </c>
    </row>
    <row r="30" spans="1:8">
      <c r="A30" t="s">
        <v>10945</v>
      </c>
      <c r="B30">
        <v>37</v>
      </c>
      <c r="C30" t="s">
        <v>10945</v>
      </c>
      <c r="D30">
        <v>1</v>
      </c>
      <c r="F30" s="25" t="s">
        <v>10946</v>
      </c>
      <c r="G30" t="s">
        <v>10947</v>
      </c>
      <c r="H30" t="s">
        <v>10874</v>
      </c>
    </row>
    <row r="31" spans="1:8">
      <c r="A31" t="s">
        <v>10948</v>
      </c>
      <c r="B31">
        <v>40</v>
      </c>
      <c r="C31" t="s">
        <v>10949</v>
      </c>
      <c r="D31">
        <v>1</v>
      </c>
      <c r="F31" s="25" t="s">
        <v>10946</v>
      </c>
      <c r="G31" t="s">
        <v>10950</v>
      </c>
      <c r="H31" t="s">
        <v>10874</v>
      </c>
    </row>
    <row r="32" spans="1:8" hidden="1">
      <c r="A32" t="s">
        <v>10951</v>
      </c>
      <c r="B32">
        <v>41</v>
      </c>
      <c r="C32" t="s">
        <v>10951</v>
      </c>
      <c r="E32">
        <v>1</v>
      </c>
      <c r="H32" t="s">
        <v>10874</v>
      </c>
    </row>
    <row r="33" spans="1:8">
      <c r="A33" t="s">
        <v>10952</v>
      </c>
      <c r="B33">
        <v>43</v>
      </c>
      <c r="C33" t="s">
        <v>10952</v>
      </c>
      <c r="E33">
        <v>1</v>
      </c>
      <c r="H33" t="s">
        <v>10874</v>
      </c>
    </row>
    <row r="34" spans="1:8" ht="72" hidden="1">
      <c r="A34" s="9" t="s">
        <v>10953</v>
      </c>
      <c r="B34">
        <v>44</v>
      </c>
      <c r="C34" s="9" t="s">
        <v>10953</v>
      </c>
      <c r="E34">
        <v>1</v>
      </c>
      <c r="H34" t="s">
        <v>10874</v>
      </c>
    </row>
    <row r="35" spans="1:8">
      <c r="A35" t="s">
        <v>10954</v>
      </c>
      <c r="B35">
        <v>45</v>
      </c>
      <c r="C35" t="s">
        <v>10954</v>
      </c>
      <c r="E35">
        <v>1</v>
      </c>
      <c r="H35" t="s">
        <v>10874</v>
      </c>
    </row>
    <row r="36" spans="1:8" ht="57.6" hidden="1">
      <c r="A36" s="9" t="s">
        <v>10955</v>
      </c>
      <c r="B36">
        <v>46</v>
      </c>
      <c r="C36" s="9" t="s">
        <v>10955</v>
      </c>
      <c r="E36">
        <v>1</v>
      </c>
      <c r="H36" t="s">
        <v>10874</v>
      </c>
    </row>
    <row r="37" spans="1:8" ht="72" hidden="1">
      <c r="A37" s="9" t="s">
        <v>10956</v>
      </c>
      <c r="B37">
        <v>47</v>
      </c>
      <c r="C37" s="9" t="s">
        <v>10956</v>
      </c>
      <c r="E37">
        <v>1</v>
      </c>
      <c r="H37" t="s">
        <v>10874</v>
      </c>
    </row>
    <row r="38" spans="1:8">
      <c r="A38" t="s">
        <v>10957</v>
      </c>
      <c r="B38">
        <v>48</v>
      </c>
      <c r="C38" t="s">
        <v>10957</v>
      </c>
      <c r="E38">
        <v>1</v>
      </c>
      <c r="H38" t="s">
        <v>10874</v>
      </c>
    </row>
    <row r="39" spans="1:8" ht="100.8" hidden="1">
      <c r="A39" s="9" t="s">
        <v>10958</v>
      </c>
      <c r="B39">
        <v>49</v>
      </c>
      <c r="C39" s="9" t="s">
        <v>10958</v>
      </c>
      <c r="E39">
        <v>1</v>
      </c>
      <c r="H39" t="s">
        <v>10874</v>
      </c>
    </row>
    <row r="40" spans="1:8" ht="115.2" hidden="1">
      <c r="A40" s="9" t="s">
        <v>10959</v>
      </c>
      <c r="B40">
        <v>50</v>
      </c>
      <c r="C40" s="9" t="s">
        <v>10959</v>
      </c>
      <c r="E40">
        <v>1</v>
      </c>
      <c r="H40" t="s">
        <v>10874</v>
      </c>
    </row>
    <row r="41" spans="1:8" ht="84.75" customHeight="1">
      <c r="A41" t="s">
        <v>10960</v>
      </c>
      <c r="B41">
        <v>51</v>
      </c>
      <c r="C41" t="s">
        <v>10960</v>
      </c>
      <c r="E41">
        <v>1</v>
      </c>
      <c r="H41" t="s">
        <v>10874</v>
      </c>
    </row>
    <row r="42" spans="1:8">
      <c r="A42" t="s">
        <v>10961</v>
      </c>
      <c r="B42">
        <v>52</v>
      </c>
      <c r="C42" t="s">
        <v>10961</v>
      </c>
      <c r="E42">
        <v>1</v>
      </c>
      <c r="H42" t="s">
        <v>10874</v>
      </c>
    </row>
    <row r="43" spans="1:8" ht="153.75" customHeight="1">
      <c r="A43" t="s">
        <v>10962</v>
      </c>
      <c r="B43">
        <v>53</v>
      </c>
      <c r="C43" t="s">
        <v>10962</v>
      </c>
      <c r="D43">
        <v>1</v>
      </c>
      <c r="F43" t="s">
        <v>5484</v>
      </c>
      <c r="H43" t="s">
        <v>10874</v>
      </c>
    </row>
    <row r="44" spans="1:8" ht="164.25" hidden="1" customHeight="1">
      <c r="A44" s="9" t="s">
        <v>10963</v>
      </c>
      <c r="B44">
        <v>54</v>
      </c>
      <c r="C44" s="9" t="s">
        <v>10963</v>
      </c>
      <c r="E44">
        <v>1</v>
      </c>
      <c r="H44" t="s">
        <v>10874</v>
      </c>
    </row>
    <row r="45" spans="1:8" hidden="1">
      <c r="A45" t="s">
        <v>4507</v>
      </c>
      <c r="B45">
        <v>55</v>
      </c>
      <c r="C45" t="s">
        <v>4507</v>
      </c>
      <c r="E45">
        <v>1</v>
      </c>
      <c r="H45" t="s">
        <v>10874</v>
      </c>
    </row>
    <row r="46" spans="1:8" hidden="1">
      <c r="A46" t="s">
        <v>10964</v>
      </c>
      <c r="B46">
        <v>56</v>
      </c>
      <c r="C46" t="s">
        <v>10964</v>
      </c>
      <c r="E46">
        <v>1</v>
      </c>
      <c r="H46" t="s">
        <v>10874</v>
      </c>
    </row>
    <row r="47" spans="1:8" ht="187.2" hidden="1">
      <c r="A47" s="9" t="s">
        <v>10965</v>
      </c>
      <c r="B47">
        <v>57</v>
      </c>
      <c r="C47" s="9" t="s">
        <v>10965</v>
      </c>
      <c r="E47">
        <v>1</v>
      </c>
      <c r="H47" t="s">
        <v>10874</v>
      </c>
    </row>
    <row r="48" spans="1:8" ht="73.5" customHeight="1">
      <c r="A48" t="s">
        <v>10966</v>
      </c>
      <c r="B48">
        <v>58</v>
      </c>
      <c r="C48" t="s">
        <v>10966</v>
      </c>
      <c r="D48">
        <v>1</v>
      </c>
      <c r="G48" t="s">
        <v>299</v>
      </c>
      <c r="H48" t="s">
        <v>10874</v>
      </c>
    </row>
    <row r="49" spans="1:8" ht="159.75" hidden="1" customHeight="1">
      <c r="A49" s="9" t="s">
        <v>10963</v>
      </c>
      <c r="B49">
        <v>59</v>
      </c>
      <c r="C49" s="9" t="s">
        <v>10963</v>
      </c>
      <c r="E49">
        <v>1</v>
      </c>
      <c r="H49" t="s">
        <v>10874</v>
      </c>
    </row>
    <row r="50" spans="1:8" ht="144" hidden="1">
      <c r="A50" s="9" t="s">
        <v>10967</v>
      </c>
      <c r="B50">
        <v>61</v>
      </c>
      <c r="C50" s="9" t="s">
        <v>10967</v>
      </c>
      <c r="E50">
        <v>1</v>
      </c>
      <c r="H50" t="s">
        <v>10874</v>
      </c>
    </row>
    <row r="51" spans="1:8" ht="43.2" hidden="1">
      <c r="A51" s="9" t="s">
        <v>10968</v>
      </c>
      <c r="B51">
        <v>62</v>
      </c>
      <c r="C51" s="9" t="s">
        <v>10968</v>
      </c>
      <c r="E51">
        <v>1</v>
      </c>
      <c r="H51" t="s">
        <v>10874</v>
      </c>
    </row>
    <row r="52" spans="1:8" ht="316.8" hidden="1">
      <c r="A52" s="9" t="s">
        <v>10875</v>
      </c>
      <c r="B52">
        <v>63</v>
      </c>
      <c r="C52" s="9" t="s">
        <v>10875</v>
      </c>
      <c r="E52">
        <v>1</v>
      </c>
      <c r="H52" t="s">
        <v>10874</v>
      </c>
    </row>
    <row r="53" spans="1:8" ht="409.6" hidden="1">
      <c r="A53" s="9" t="s">
        <v>10969</v>
      </c>
      <c r="B53">
        <v>64</v>
      </c>
      <c r="C53" s="9" t="s">
        <v>10969</v>
      </c>
      <c r="E53">
        <v>1</v>
      </c>
      <c r="H53" t="s">
        <v>10874</v>
      </c>
    </row>
    <row r="54" spans="1:8" hidden="1">
      <c r="A54" t="s">
        <v>10970</v>
      </c>
      <c r="B54">
        <v>65</v>
      </c>
      <c r="C54" t="s">
        <v>10970</v>
      </c>
      <c r="E54">
        <v>1</v>
      </c>
      <c r="H54" t="s">
        <v>10874</v>
      </c>
    </row>
    <row r="55" spans="1:8">
      <c r="A55" t="s">
        <v>10971</v>
      </c>
      <c r="B55">
        <v>66</v>
      </c>
      <c r="C55" t="s">
        <v>10971</v>
      </c>
      <c r="D55">
        <v>1</v>
      </c>
      <c r="G55" t="s">
        <v>10972</v>
      </c>
      <c r="H55" t="s">
        <v>10874</v>
      </c>
    </row>
    <row r="56" spans="1:8" ht="57.6" hidden="1">
      <c r="A56" s="9" t="s">
        <v>10973</v>
      </c>
      <c r="B56">
        <v>68</v>
      </c>
      <c r="C56" s="9" t="s">
        <v>10973</v>
      </c>
      <c r="E56">
        <v>1</v>
      </c>
      <c r="H56" t="s">
        <v>10874</v>
      </c>
    </row>
    <row r="57" spans="1:8">
      <c r="A57" t="s">
        <v>10974</v>
      </c>
      <c r="B57">
        <v>69</v>
      </c>
      <c r="C57" t="s">
        <v>10975</v>
      </c>
      <c r="D57">
        <v>1</v>
      </c>
      <c r="F57" t="s">
        <v>10976</v>
      </c>
      <c r="G57" t="s">
        <v>10977</v>
      </c>
      <c r="H57" t="s">
        <v>10874</v>
      </c>
    </row>
    <row r="58" spans="1:8">
      <c r="A58" t="s">
        <v>10978</v>
      </c>
      <c r="B58">
        <v>70</v>
      </c>
      <c r="C58" t="s">
        <v>10979</v>
      </c>
      <c r="D58">
        <v>1</v>
      </c>
      <c r="F58" t="s">
        <v>10980</v>
      </c>
      <c r="G58" s="25" t="s">
        <v>10981</v>
      </c>
      <c r="H58" t="s">
        <v>10874</v>
      </c>
    </row>
    <row r="59" spans="1:8" ht="259.2" hidden="1">
      <c r="A59" s="9" t="s">
        <v>10982</v>
      </c>
      <c r="B59">
        <v>71</v>
      </c>
      <c r="C59" s="9" t="s">
        <v>10982</v>
      </c>
      <c r="E59">
        <v>1</v>
      </c>
      <c r="G59" s="25"/>
      <c r="H59" t="s">
        <v>10874</v>
      </c>
    </row>
    <row r="60" spans="1:8" ht="172.8" hidden="1">
      <c r="A60" s="9" t="s">
        <v>10896</v>
      </c>
      <c r="B60">
        <v>72</v>
      </c>
      <c r="C60" s="9" t="s">
        <v>10896</v>
      </c>
      <c r="E60">
        <v>1</v>
      </c>
      <c r="G60" s="25"/>
      <c r="H60" t="s">
        <v>10874</v>
      </c>
    </row>
    <row r="61" spans="1:8" hidden="1">
      <c r="A61" t="s">
        <v>10983</v>
      </c>
      <c r="B61">
        <v>73</v>
      </c>
      <c r="C61" t="s">
        <v>10983</v>
      </c>
      <c r="E61">
        <v>1</v>
      </c>
      <c r="G61" s="25"/>
      <c r="H61" t="s">
        <v>10874</v>
      </c>
    </row>
    <row r="62" spans="1:8">
      <c r="A62" t="s">
        <v>10984</v>
      </c>
      <c r="B62">
        <v>74</v>
      </c>
      <c r="C62" t="s">
        <v>10985</v>
      </c>
      <c r="D62">
        <v>1</v>
      </c>
      <c r="F62" t="s">
        <v>10986</v>
      </c>
      <c r="G62" t="s">
        <v>10987</v>
      </c>
      <c r="H62" t="s">
        <v>10874</v>
      </c>
    </row>
    <row r="63" spans="1:8">
      <c r="A63" t="s">
        <v>10988</v>
      </c>
      <c r="B63">
        <v>75</v>
      </c>
      <c r="C63" t="s">
        <v>10989</v>
      </c>
      <c r="D63">
        <v>1</v>
      </c>
      <c r="F63" t="s">
        <v>10990</v>
      </c>
      <c r="G63" t="s">
        <v>10987</v>
      </c>
      <c r="H63" t="s">
        <v>10874</v>
      </c>
    </row>
    <row r="64" spans="1:8" ht="86.4" hidden="1">
      <c r="A64" s="9" t="s">
        <v>10991</v>
      </c>
      <c r="B64">
        <v>76</v>
      </c>
      <c r="C64" s="9" t="s">
        <v>10991</v>
      </c>
      <c r="E64">
        <v>1</v>
      </c>
      <c r="H64" t="s">
        <v>10874</v>
      </c>
    </row>
    <row r="65" spans="1:8">
      <c r="A65" t="s">
        <v>10992</v>
      </c>
      <c r="B65">
        <v>77</v>
      </c>
      <c r="C65" t="s">
        <v>10993</v>
      </c>
      <c r="D65">
        <v>1</v>
      </c>
      <c r="F65" t="s">
        <v>10994</v>
      </c>
      <c r="G65" t="s">
        <v>10995</v>
      </c>
      <c r="H65" t="s">
        <v>10874</v>
      </c>
    </row>
    <row r="66" spans="1:8">
      <c r="A66" t="s">
        <v>10996</v>
      </c>
      <c r="B66">
        <v>78</v>
      </c>
      <c r="C66" t="s">
        <v>10997</v>
      </c>
      <c r="D66">
        <v>1</v>
      </c>
      <c r="F66" t="s">
        <v>10998</v>
      </c>
      <c r="G66" t="s">
        <v>10999</v>
      </c>
      <c r="H66" t="s">
        <v>10874</v>
      </c>
    </row>
    <row r="67" spans="1:8" hidden="1">
      <c r="A67" t="s">
        <v>11000</v>
      </c>
      <c r="B67">
        <v>79</v>
      </c>
      <c r="C67" t="s">
        <v>11000</v>
      </c>
      <c r="E67">
        <v>1</v>
      </c>
      <c r="H67" t="s">
        <v>10874</v>
      </c>
    </row>
    <row r="68" spans="1:8">
      <c r="A68" t="s">
        <v>11001</v>
      </c>
      <c r="B68">
        <v>80</v>
      </c>
      <c r="C68" t="s">
        <v>11002</v>
      </c>
      <c r="D68">
        <v>1</v>
      </c>
      <c r="F68" t="s">
        <v>10994</v>
      </c>
      <c r="H68" t="s">
        <v>10874</v>
      </c>
    </row>
    <row r="69" spans="1:8" ht="28.8" hidden="1">
      <c r="A69" s="9" t="s">
        <v>11003</v>
      </c>
      <c r="B69">
        <v>81</v>
      </c>
      <c r="C69" s="9" t="s">
        <v>11003</v>
      </c>
      <c r="E69">
        <v>1</v>
      </c>
      <c r="H69" t="s">
        <v>10874</v>
      </c>
    </row>
    <row r="70" spans="1:8" ht="43.2" hidden="1">
      <c r="A70" s="9" t="s">
        <v>11004</v>
      </c>
      <c r="B70">
        <v>82</v>
      </c>
      <c r="C70" s="9" t="s">
        <v>11004</v>
      </c>
      <c r="E70">
        <v>1</v>
      </c>
      <c r="H70" t="s">
        <v>10874</v>
      </c>
    </row>
    <row r="71" spans="1:8">
      <c r="A71" t="s">
        <v>11005</v>
      </c>
      <c r="B71">
        <v>83</v>
      </c>
      <c r="C71" t="s">
        <v>11005</v>
      </c>
      <c r="D71">
        <v>1</v>
      </c>
      <c r="F71" t="s">
        <v>10994</v>
      </c>
      <c r="H71" t="s">
        <v>10874</v>
      </c>
    </row>
    <row r="72" spans="1:8" ht="28.8" hidden="1">
      <c r="A72" s="9" t="s">
        <v>11003</v>
      </c>
      <c r="B72">
        <v>84</v>
      </c>
      <c r="C72" s="9" t="s">
        <v>11003</v>
      </c>
      <c r="E72">
        <v>1</v>
      </c>
      <c r="H72" t="s">
        <v>10874</v>
      </c>
    </row>
    <row r="73" spans="1:8" ht="43.2" hidden="1">
      <c r="A73" s="9" t="s">
        <v>11004</v>
      </c>
      <c r="B73">
        <v>85</v>
      </c>
      <c r="C73" s="9" t="s">
        <v>11004</v>
      </c>
      <c r="E73">
        <v>1</v>
      </c>
      <c r="H73" t="s">
        <v>10874</v>
      </c>
    </row>
    <row r="74" spans="1:8">
      <c r="A74" t="s">
        <v>11006</v>
      </c>
      <c r="B74">
        <v>86</v>
      </c>
      <c r="C74" t="s">
        <v>11007</v>
      </c>
      <c r="F74" t="s">
        <v>10994</v>
      </c>
      <c r="G74" t="s">
        <v>11008</v>
      </c>
      <c r="H74" t="s">
        <v>10874</v>
      </c>
    </row>
    <row r="75" spans="1:8" ht="28.8" hidden="1">
      <c r="A75" s="9" t="s">
        <v>11009</v>
      </c>
      <c r="B75">
        <v>87</v>
      </c>
      <c r="C75" s="9" t="s">
        <v>11009</v>
      </c>
      <c r="E75">
        <v>1</v>
      </c>
      <c r="H75" t="s">
        <v>10874</v>
      </c>
    </row>
    <row r="76" spans="1:8" ht="43.2" hidden="1">
      <c r="A76" s="9" t="s">
        <v>11004</v>
      </c>
      <c r="B76">
        <v>88</v>
      </c>
      <c r="C76" s="9" t="s">
        <v>11004</v>
      </c>
      <c r="E76">
        <v>1</v>
      </c>
      <c r="H76" t="s">
        <v>10874</v>
      </c>
    </row>
    <row r="77" spans="1:8">
      <c r="A77" t="s">
        <v>11010</v>
      </c>
      <c r="B77">
        <v>89</v>
      </c>
      <c r="C77" t="s">
        <v>11010</v>
      </c>
      <c r="D77">
        <v>1</v>
      </c>
      <c r="F77" t="s">
        <v>11011</v>
      </c>
      <c r="H77" t="s">
        <v>10874</v>
      </c>
    </row>
    <row r="78" spans="1:8">
      <c r="A78" t="s">
        <v>11012</v>
      </c>
      <c r="B78">
        <v>90</v>
      </c>
      <c r="C78" t="s">
        <v>11013</v>
      </c>
      <c r="D78">
        <v>1</v>
      </c>
      <c r="H78" t="s">
        <v>10874</v>
      </c>
    </row>
    <row r="79" spans="1:8" ht="135" customHeight="1">
      <c r="A79" t="s">
        <v>11014</v>
      </c>
      <c r="B79">
        <v>91</v>
      </c>
      <c r="C79" t="s">
        <v>11014</v>
      </c>
      <c r="D79">
        <v>1</v>
      </c>
      <c r="F79" t="s">
        <v>11015</v>
      </c>
      <c r="G79" t="s">
        <v>11016</v>
      </c>
      <c r="H79" t="s">
        <v>10874</v>
      </c>
    </row>
    <row r="80" spans="1:8" ht="43.2" hidden="1">
      <c r="A80" s="9" t="s">
        <v>11017</v>
      </c>
      <c r="B80">
        <v>92</v>
      </c>
      <c r="C80" s="9" t="s">
        <v>11017</v>
      </c>
      <c r="E80">
        <v>1</v>
      </c>
      <c r="H80" t="s">
        <v>10874</v>
      </c>
    </row>
    <row r="81" spans="1:8" ht="43.2" hidden="1">
      <c r="A81" s="9" t="s">
        <v>11004</v>
      </c>
      <c r="B81">
        <v>93</v>
      </c>
      <c r="C81" s="9" t="s">
        <v>11004</v>
      </c>
      <c r="E81">
        <v>1</v>
      </c>
      <c r="H81" t="s">
        <v>10874</v>
      </c>
    </row>
    <row r="82" spans="1:8" hidden="1">
      <c r="A82" t="s">
        <v>11018</v>
      </c>
      <c r="B82">
        <v>95</v>
      </c>
      <c r="C82" t="s">
        <v>11018</v>
      </c>
      <c r="E82">
        <v>1</v>
      </c>
      <c r="H82" t="s">
        <v>10874</v>
      </c>
    </row>
    <row r="83" spans="1:8" ht="43.2" hidden="1">
      <c r="A83" s="9" t="s">
        <v>11019</v>
      </c>
      <c r="B83">
        <v>96</v>
      </c>
      <c r="C83" s="9" t="s">
        <v>11019</v>
      </c>
      <c r="E83">
        <v>1</v>
      </c>
      <c r="H83" t="s">
        <v>10874</v>
      </c>
    </row>
    <row r="84" spans="1:8" ht="316.8" hidden="1">
      <c r="A84" s="9" t="s">
        <v>10875</v>
      </c>
      <c r="B84">
        <v>97</v>
      </c>
      <c r="C84" s="9" t="s">
        <v>10875</v>
      </c>
      <c r="E84">
        <v>1</v>
      </c>
      <c r="H84" t="s">
        <v>10874</v>
      </c>
    </row>
    <row r="85" spans="1:8" ht="409.6" hidden="1">
      <c r="A85" s="9" t="s">
        <v>11020</v>
      </c>
      <c r="B85">
        <v>98</v>
      </c>
      <c r="C85" s="9" t="s">
        <v>11020</v>
      </c>
      <c r="E85">
        <v>1</v>
      </c>
      <c r="H85" t="s">
        <v>10874</v>
      </c>
    </row>
    <row r="86" spans="1:8" hidden="1">
      <c r="A86" t="s">
        <v>11021</v>
      </c>
      <c r="B86">
        <v>99</v>
      </c>
      <c r="C86" t="s">
        <v>11021</v>
      </c>
      <c r="E86">
        <v>1</v>
      </c>
      <c r="H86" t="s">
        <v>10874</v>
      </c>
    </row>
    <row r="87" spans="1:8">
      <c r="A87" t="s">
        <v>11022</v>
      </c>
      <c r="B87">
        <v>100</v>
      </c>
      <c r="C87" t="s">
        <v>11022</v>
      </c>
      <c r="D87">
        <v>1</v>
      </c>
      <c r="F87" t="s">
        <v>11023</v>
      </c>
      <c r="G87" t="s">
        <v>10987</v>
      </c>
      <c r="H87" t="s">
        <v>10874</v>
      </c>
    </row>
    <row r="88" spans="1:8">
      <c r="A88" t="s">
        <v>11024</v>
      </c>
      <c r="B88">
        <v>101</v>
      </c>
      <c r="C88" t="s">
        <v>11024</v>
      </c>
      <c r="D88">
        <v>1</v>
      </c>
      <c r="F88" t="s">
        <v>11023</v>
      </c>
      <c r="G88" t="s">
        <v>11025</v>
      </c>
      <c r="H88" t="s">
        <v>10874</v>
      </c>
    </row>
    <row r="89" spans="1:8">
      <c r="A89" t="s">
        <v>11026</v>
      </c>
      <c r="B89">
        <v>103</v>
      </c>
      <c r="C89" t="s">
        <v>11027</v>
      </c>
      <c r="D89">
        <v>1</v>
      </c>
      <c r="F89" t="s">
        <v>11023</v>
      </c>
      <c r="G89" t="s">
        <v>11028</v>
      </c>
      <c r="H89" t="s">
        <v>10874</v>
      </c>
    </row>
    <row r="90" spans="1:8">
      <c r="A90" t="s">
        <v>11029</v>
      </c>
      <c r="B90">
        <v>106</v>
      </c>
      <c r="C90" t="s">
        <v>11030</v>
      </c>
      <c r="D90">
        <v>1</v>
      </c>
      <c r="F90" t="s">
        <v>11023</v>
      </c>
      <c r="G90" t="s">
        <v>11028</v>
      </c>
      <c r="H90" t="s">
        <v>10874</v>
      </c>
    </row>
    <row r="91" spans="1:8" ht="172.8" hidden="1">
      <c r="A91" s="9" t="s">
        <v>10896</v>
      </c>
      <c r="B91">
        <v>109</v>
      </c>
      <c r="C91" s="9" t="s">
        <v>10896</v>
      </c>
      <c r="E91">
        <v>1</v>
      </c>
      <c r="H91" t="s">
        <v>10874</v>
      </c>
    </row>
    <row r="92" spans="1:8" ht="43.2" hidden="1">
      <c r="A92" s="9" t="s">
        <v>11031</v>
      </c>
      <c r="B92">
        <v>110</v>
      </c>
      <c r="C92" s="9" t="s">
        <v>11031</v>
      </c>
      <c r="E92">
        <v>1</v>
      </c>
      <c r="H92" t="s">
        <v>10874</v>
      </c>
    </row>
    <row r="93" spans="1:8" ht="316.8" hidden="1">
      <c r="A93" s="9" t="s">
        <v>10875</v>
      </c>
      <c r="B93">
        <v>111</v>
      </c>
      <c r="C93" s="9" t="s">
        <v>10875</v>
      </c>
      <c r="E93">
        <v>1</v>
      </c>
      <c r="H93" t="s">
        <v>10874</v>
      </c>
    </row>
    <row r="94" spans="1:8" ht="409.6" hidden="1">
      <c r="A94" s="9" t="s">
        <v>11032</v>
      </c>
      <c r="B94">
        <v>112</v>
      </c>
      <c r="C94" s="9" t="s">
        <v>11032</v>
      </c>
      <c r="E94">
        <v>1</v>
      </c>
      <c r="H94" t="s">
        <v>10874</v>
      </c>
    </row>
    <row r="95" spans="1:8" hidden="1">
      <c r="A95" t="s">
        <v>11033</v>
      </c>
      <c r="B95">
        <v>113</v>
      </c>
      <c r="C95" t="s">
        <v>11033</v>
      </c>
      <c r="E95">
        <v>1</v>
      </c>
      <c r="H95" t="s">
        <v>10874</v>
      </c>
    </row>
    <row r="96" spans="1:8">
      <c r="A96" t="s">
        <v>11034</v>
      </c>
      <c r="B96">
        <v>114</v>
      </c>
      <c r="C96" t="s">
        <v>11035</v>
      </c>
      <c r="D96">
        <v>1</v>
      </c>
      <c r="F96" t="s">
        <v>11036</v>
      </c>
      <c r="G96" t="s">
        <v>11037</v>
      </c>
      <c r="H96" t="s">
        <v>10874</v>
      </c>
    </row>
    <row r="97" spans="1:8">
      <c r="A97" t="s">
        <v>11038</v>
      </c>
      <c r="B97">
        <v>115</v>
      </c>
      <c r="C97" t="s">
        <v>11039</v>
      </c>
      <c r="D97">
        <v>1</v>
      </c>
      <c r="F97" t="s">
        <v>11040</v>
      </c>
      <c r="G97" t="s">
        <v>11041</v>
      </c>
      <c r="H97" t="s">
        <v>10874</v>
      </c>
    </row>
    <row r="98" spans="1:8">
      <c r="A98" t="s">
        <v>11042</v>
      </c>
      <c r="B98">
        <v>117</v>
      </c>
      <c r="C98" t="s">
        <v>11043</v>
      </c>
      <c r="D98">
        <v>1</v>
      </c>
      <c r="F98" t="s">
        <v>11040</v>
      </c>
      <c r="G98" t="s">
        <v>11025</v>
      </c>
      <c r="H98" t="s">
        <v>10874</v>
      </c>
    </row>
    <row r="99" spans="1:8">
      <c r="A99" t="s">
        <v>11044</v>
      </c>
      <c r="B99">
        <v>119</v>
      </c>
      <c r="C99" t="s">
        <v>11044</v>
      </c>
      <c r="D99">
        <v>1</v>
      </c>
      <c r="F99" s="25" t="s">
        <v>11045</v>
      </c>
      <c r="G99" t="s">
        <v>11025</v>
      </c>
      <c r="H99" t="s">
        <v>10874</v>
      </c>
    </row>
    <row r="100" spans="1:8">
      <c r="A100" t="s">
        <v>11046</v>
      </c>
      <c r="B100">
        <v>121</v>
      </c>
      <c r="C100" t="s">
        <v>11047</v>
      </c>
      <c r="D100">
        <v>1</v>
      </c>
      <c r="F100" s="25" t="s">
        <v>11048</v>
      </c>
      <c r="G100" t="s">
        <v>11025</v>
      </c>
      <c r="H100" t="s">
        <v>10874</v>
      </c>
    </row>
    <row r="101" spans="1:8">
      <c r="A101" t="s">
        <v>11049</v>
      </c>
      <c r="B101">
        <v>123</v>
      </c>
      <c r="C101" t="s">
        <v>11050</v>
      </c>
      <c r="D101">
        <v>1</v>
      </c>
      <c r="F101" t="s">
        <v>11051</v>
      </c>
      <c r="G101" t="s">
        <v>10931</v>
      </c>
      <c r="H101" t="s">
        <v>10874</v>
      </c>
    </row>
    <row r="102" spans="1:8">
      <c r="A102" t="s">
        <v>11052</v>
      </c>
      <c r="B102">
        <v>124</v>
      </c>
      <c r="C102" t="s">
        <v>11053</v>
      </c>
      <c r="D102">
        <v>1</v>
      </c>
      <c r="F102" t="s">
        <v>11051</v>
      </c>
      <c r="G102" t="s">
        <v>11054</v>
      </c>
      <c r="H102" t="s">
        <v>10874</v>
      </c>
    </row>
    <row r="103" spans="1:8" ht="172.8" hidden="1">
      <c r="A103" s="9" t="s">
        <v>10896</v>
      </c>
      <c r="B103">
        <v>125</v>
      </c>
      <c r="C103" s="9" t="s">
        <v>10896</v>
      </c>
      <c r="E103">
        <v>1</v>
      </c>
      <c r="H103" t="s">
        <v>10874</v>
      </c>
    </row>
    <row r="104" spans="1:8" hidden="1">
      <c r="A104" t="s">
        <v>11055</v>
      </c>
      <c r="B104">
        <v>126</v>
      </c>
      <c r="C104" t="s">
        <v>11055</v>
      </c>
      <c r="E104">
        <v>1</v>
      </c>
      <c r="H104" t="s">
        <v>10874</v>
      </c>
    </row>
    <row r="105" spans="1:8">
      <c r="A105" t="s">
        <v>11056</v>
      </c>
      <c r="B105">
        <v>127</v>
      </c>
      <c r="C105" t="s">
        <v>11057</v>
      </c>
      <c r="D105">
        <v>1</v>
      </c>
      <c r="F105" t="s">
        <v>11058</v>
      </c>
      <c r="G105" t="s">
        <v>11059</v>
      </c>
      <c r="H105" t="s">
        <v>10874</v>
      </c>
    </row>
    <row r="106" spans="1:8">
      <c r="A106" t="s">
        <v>11060</v>
      </c>
      <c r="B106">
        <v>128</v>
      </c>
      <c r="C106" t="s">
        <v>11061</v>
      </c>
      <c r="D106">
        <v>1</v>
      </c>
      <c r="F106" t="s">
        <v>11062</v>
      </c>
      <c r="G106" t="s">
        <v>11063</v>
      </c>
      <c r="H106" t="s">
        <v>10874</v>
      </c>
    </row>
    <row r="107" spans="1:8">
      <c r="A107" t="s">
        <v>11064</v>
      </c>
      <c r="B107">
        <v>129</v>
      </c>
      <c r="C107" t="s">
        <v>11065</v>
      </c>
      <c r="D107">
        <v>1</v>
      </c>
      <c r="F107" t="s">
        <v>11066</v>
      </c>
      <c r="G107" t="s">
        <v>11067</v>
      </c>
      <c r="H107" t="s">
        <v>10874</v>
      </c>
    </row>
    <row r="108" spans="1:8">
      <c r="A108" t="s">
        <v>11068</v>
      </c>
      <c r="B108">
        <v>130</v>
      </c>
      <c r="C108" t="s">
        <v>11069</v>
      </c>
      <c r="D108">
        <v>1</v>
      </c>
      <c r="F108" t="s">
        <v>11066</v>
      </c>
      <c r="G108" t="s">
        <v>11070</v>
      </c>
      <c r="H108" t="s">
        <v>10874</v>
      </c>
    </row>
    <row r="109" spans="1:8">
      <c r="A109" t="s">
        <v>11071</v>
      </c>
      <c r="B109">
        <v>131</v>
      </c>
      <c r="C109" t="s">
        <v>11072</v>
      </c>
      <c r="D109">
        <v>1</v>
      </c>
      <c r="F109" t="s">
        <v>11066</v>
      </c>
      <c r="G109" t="s">
        <v>11070</v>
      </c>
      <c r="H109" t="s">
        <v>10874</v>
      </c>
    </row>
    <row r="110" spans="1:8">
      <c r="A110" t="s">
        <v>11073</v>
      </c>
      <c r="B110">
        <v>132</v>
      </c>
      <c r="C110" t="s">
        <v>11074</v>
      </c>
      <c r="D110">
        <v>1</v>
      </c>
      <c r="F110" t="s">
        <v>11075</v>
      </c>
      <c r="G110" t="s">
        <v>11076</v>
      </c>
      <c r="H110" t="s">
        <v>10874</v>
      </c>
    </row>
    <row r="111" spans="1:8">
      <c r="A111" t="s">
        <v>11077</v>
      </c>
      <c r="B111">
        <v>133</v>
      </c>
      <c r="C111" t="s">
        <v>11078</v>
      </c>
      <c r="D111">
        <v>1</v>
      </c>
      <c r="F111" t="s">
        <v>11075</v>
      </c>
      <c r="G111" t="s">
        <v>11059</v>
      </c>
      <c r="H111" t="s">
        <v>10874</v>
      </c>
    </row>
    <row r="112" spans="1:8">
      <c r="A112" t="s">
        <v>11079</v>
      </c>
      <c r="B112">
        <v>134</v>
      </c>
      <c r="C112" t="s">
        <v>11080</v>
      </c>
      <c r="D112">
        <v>1</v>
      </c>
      <c r="F112" t="s">
        <v>11081</v>
      </c>
      <c r="G112" t="s">
        <v>11082</v>
      </c>
      <c r="H112" t="s">
        <v>10874</v>
      </c>
    </row>
    <row r="113" spans="1:8" ht="316.8" hidden="1">
      <c r="A113" s="9" t="s">
        <v>10875</v>
      </c>
      <c r="B113">
        <v>136</v>
      </c>
      <c r="C113" s="9" t="s">
        <v>10875</v>
      </c>
      <c r="E113">
        <v>1</v>
      </c>
      <c r="H113" t="s">
        <v>11083</v>
      </c>
    </row>
    <row r="114" spans="1:8" ht="409.6" hidden="1">
      <c r="A114" s="9" t="s">
        <v>10877</v>
      </c>
      <c r="B114">
        <v>137</v>
      </c>
      <c r="C114" s="9" t="s">
        <v>10877</v>
      </c>
      <c r="E114">
        <v>1</v>
      </c>
      <c r="H114" t="s">
        <v>11083</v>
      </c>
    </row>
    <row r="115" spans="1:8" hidden="1">
      <c r="A115" t="s">
        <v>10878</v>
      </c>
      <c r="B115">
        <v>138</v>
      </c>
      <c r="C115" t="s">
        <v>10878</v>
      </c>
      <c r="E115">
        <v>1</v>
      </c>
      <c r="H115" t="s">
        <v>11083</v>
      </c>
    </row>
    <row r="116" spans="1:8">
      <c r="A116" t="s">
        <v>11084</v>
      </c>
      <c r="B116">
        <v>139</v>
      </c>
      <c r="C116" t="s">
        <v>11085</v>
      </c>
      <c r="D116">
        <v>1</v>
      </c>
      <c r="F116" t="s">
        <v>11086</v>
      </c>
      <c r="G116" t="s">
        <v>11087</v>
      </c>
      <c r="H116" t="s">
        <v>11083</v>
      </c>
    </row>
    <row r="117" spans="1:8">
      <c r="A117" t="s">
        <v>10881</v>
      </c>
      <c r="B117">
        <v>140</v>
      </c>
      <c r="C117" t="s">
        <v>10882</v>
      </c>
      <c r="D117">
        <v>1</v>
      </c>
      <c r="F117" t="s">
        <v>10883</v>
      </c>
      <c r="G117" t="s">
        <v>11088</v>
      </c>
      <c r="H117" t="s">
        <v>11083</v>
      </c>
    </row>
    <row r="118" spans="1:8">
      <c r="A118" t="s">
        <v>10885</v>
      </c>
      <c r="B118">
        <v>142</v>
      </c>
      <c r="C118" t="s">
        <v>10885</v>
      </c>
      <c r="D118">
        <v>1</v>
      </c>
      <c r="F118" t="s">
        <v>11089</v>
      </c>
      <c r="G118" t="s">
        <v>11090</v>
      </c>
      <c r="H118" t="s">
        <v>11083</v>
      </c>
    </row>
    <row r="119" spans="1:8">
      <c r="A119" t="s">
        <v>11091</v>
      </c>
      <c r="B119">
        <v>144</v>
      </c>
      <c r="C119" t="s">
        <v>10889</v>
      </c>
      <c r="D119">
        <v>1</v>
      </c>
      <c r="F119" t="s">
        <v>11092</v>
      </c>
      <c r="G119" t="s">
        <v>11093</v>
      </c>
      <c r="H119" t="s">
        <v>11083</v>
      </c>
    </row>
    <row r="120" spans="1:8">
      <c r="A120" t="s">
        <v>11094</v>
      </c>
      <c r="B120">
        <v>145</v>
      </c>
      <c r="C120" t="s">
        <v>10893</v>
      </c>
      <c r="D120">
        <v>1</v>
      </c>
      <c r="F120" t="s">
        <v>10894</v>
      </c>
      <c r="G120" t="s">
        <v>11095</v>
      </c>
      <c r="H120" t="s">
        <v>11083</v>
      </c>
    </row>
    <row r="121" spans="1:8" ht="172.8" hidden="1">
      <c r="A121" s="9" t="s">
        <v>10896</v>
      </c>
      <c r="B121">
        <v>147</v>
      </c>
      <c r="C121" s="9" t="s">
        <v>10896</v>
      </c>
      <c r="E121">
        <v>1</v>
      </c>
      <c r="H121" t="s">
        <v>11083</v>
      </c>
    </row>
    <row r="122" spans="1:8" hidden="1">
      <c r="A122" t="s">
        <v>10897</v>
      </c>
      <c r="B122">
        <v>148</v>
      </c>
      <c r="C122" t="s">
        <v>10897</v>
      </c>
      <c r="E122">
        <v>1</v>
      </c>
      <c r="H122" t="s">
        <v>11083</v>
      </c>
    </row>
    <row r="123" spans="1:8">
      <c r="A123" t="s">
        <v>10898</v>
      </c>
      <c r="B123">
        <v>149</v>
      </c>
      <c r="C123" t="s">
        <v>10899</v>
      </c>
      <c r="D123">
        <v>1</v>
      </c>
      <c r="F123" t="s">
        <v>10894</v>
      </c>
      <c r="G123" t="s">
        <v>10923</v>
      </c>
      <c r="H123" t="s">
        <v>11083</v>
      </c>
    </row>
    <row r="124" spans="1:8">
      <c r="A124" t="s">
        <v>11096</v>
      </c>
      <c r="B124">
        <v>150</v>
      </c>
      <c r="C124" t="s">
        <v>10901</v>
      </c>
      <c r="D124">
        <v>1</v>
      </c>
      <c r="F124" t="s">
        <v>10902</v>
      </c>
      <c r="G124" t="s">
        <v>11097</v>
      </c>
      <c r="H124" t="s">
        <v>11083</v>
      </c>
    </row>
    <row r="125" spans="1:8">
      <c r="A125" t="s">
        <v>11098</v>
      </c>
      <c r="B125">
        <v>151</v>
      </c>
      <c r="C125" t="s">
        <v>10905</v>
      </c>
      <c r="D125">
        <v>1</v>
      </c>
      <c r="F125" t="s">
        <v>11099</v>
      </c>
      <c r="G125" t="s">
        <v>11100</v>
      </c>
      <c r="H125" t="s">
        <v>11083</v>
      </c>
    </row>
    <row r="126" spans="1:8">
      <c r="A126" t="s">
        <v>10906</v>
      </c>
      <c r="B126">
        <v>153</v>
      </c>
      <c r="C126" t="s">
        <v>10907</v>
      </c>
      <c r="D126">
        <v>1</v>
      </c>
      <c r="F126" t="s">
        <v>11089</v>
      </c>
      <c r="G126" t="s">
        <v>10908</v>
      </c>
      <c r="H126" t="s">
        <v>11083</v>
      </c>
    </row>
    <row r="127" spans="1:8">
      <c r="A127" t="s">
        <v>10909</v>
      </c>
      <c r="B127">
        <v>154</v>
      </c>
      <c r="C127" t="s">
        <v>11101</v>
      </c>
      <c r="D127">
        <v>1</v>
      </c>
      <c r="F127" t="s">
        <v>11102</v>
      </c>
      <c r="G127" t="s">
        <v>10908</v>
      </c>
      <c r="H127" t="s">
        <v>11083</v>
      </c>
    </row>
    <row r="128" spans="1:8">
      <c r="A128" t="s">
        <v>11103</v>
      </c>
      <c r="B128">
        <v>155</v>
      </c>
      <c r="C128" t="s">
        <v>11104</v>
      </c>
      <c r="D128">
        <v>1</v>
      </c>
      <c r="F128" t="s">
        <v>10886</v>
      </c>
      <c r="G128" t="s">
        <v>10913</v>
      </c>
      <c r="H128" t="s">
        <v>11083</v>
      </c>
    </row>
    <row r="129" spans="1:8">
      <c r="A129" t="s">
        <v>11105</v>
      </c>
      <c r="B129">
        <v>156</v>
      </c>
      <c r="C129" t="s">
        <v>10915</v>
      </c>
      <c r="D129">
        <v>1</v>
      </c>
      <c r="F129" t="s">
        <v>10916</v>
      </c>
      <c r="G129" t="s">
        <v>10908</v>
      </c>
      <c r="H129" t="s">
        <v>11083</v>
      </c>
    </row>
    <row r="130" spans="1:8">
      <c r="A130" t="s">
        <v>11106</v>
      </c>
      <c r="B130">
        <v>157</v>
      </c>
      <c r="C130" t="s">
        <v>10918</v>
      </c>
      <c r="D130">
        <v>1</v>
      </c>
      <c r="F130" t="s">
        <v>10919</v>
      </c>
      <c r="G130" t="s">
        <v>10908</v>
      </c>
      <c r="H130" t="s">
        <v>11083</v>
      </c>
    </row>
    <row r="131" spans="1:8">
      <c r="A131" t="s">
        <v>11107</v>
      </c>
      <c r="B131">
        <v>158</v>
      </c>
      <c r="C131" t="s">
        <v>10921</v>
      </c>
      <c r="D131">
        <v>1</v>
      </c>
      <c r="F131" t="s">
        <v>10922</v>
      </c>
      <c r="G131" t="s">
        <v>10923</v>
      </c>
      <c r="H131" t="s">
        <v>11083</v>
      </c>
    </row>
    <row r="132" spans="1:8">
      <c r="A132" t="s">
        <v>11108</v>
      </c>
      <c r="B132">
        <v>159</v>
      </c>
      <c r="C132" t="s">
        <v>10925</v>
      </c>
      <c r="D132">
        <v>1</v>
      </c>
      <c r="F132" t="s">
        <v>10926</v>
      </c>
      <c r="G132" t="s">
        <v>10927</v>
      </c>
      <c r="H132" t="s">
        <v>11083</v>
      </c>
    </row>
    <row r="133" spans="1:8" hidden="1">
      <c r="A133" t="s">
        <v>10928</v>
      </c>
      <c r="B133">
        <v>161</v>
      </c>
      <c r="C133" t="s">
        <v>10928</v>
      </c>
      <c r="E133">
        <v>1</v>
      </c>
      <c r="H133" t="s">
        <v>11083</v>
      </c>
    </row>
    <row r="134" spans="1:8">
      <c r="A134" t="s">
        <v>11109</v>
      </c>
      <c r="B134">
        <v>162</v>
      </c>
      <c r="C134" t="s">
        <v>10930</v>
      </c>
      <c r="D134">
        <v>1</v>
      </c>
      <c r="F134" t="s">
        <v>10922</v>
      </c>
      <c r="G134" t="s">
        <v>10931</v>
      </c>
      <c r="H134" t="s">
        <v>11083</v>
      </c>
    </row>
    <row r="135" spans="1:8">
      <c r="A135" t="s">
        <v>11110</v>
      </c>
      <c r="B135">
        <v>163</v>
      </c>
      <c r="C135" t="s">
        <v>10933</v>
      </c>
      <c r="D135">
        <v>1</v>
      </c>
      <c r="F135" t="s">
        <v>10934</v>
      </c>
      <c r="G135" t="s">
        <v>11111</v>
      </c>
      <c r="H135" t="s">
        <v>11083</v>
      </c>
    </row>
    <row r="136" spans="1:8" ht="28.8" hidden="1">
      <c r="A136" s="9" t="s">
        <v>10936</v>
      </c>
      <c r="B136">
        <v>165</v>
      </c>
      <c r="C136" s="9" t="s">
        <v>10936</v>
      </c>
      <c r="E136">
        <v>1</v>
      </c>
      <c r="H136" t="s">
        <v>11083</v>
      </c>
    </row>
    <row r="137" spans="1:8">
      <c r="A137" t="s">
        <v>11112</v>
      </c>
      <c r="B137">
        <v>166</v>
      </c>
      <c r="C137" t="s">
        <v>10938</v>
      </c>
      <c r="D137">
        <v>1</v>
      </c>
      <c r="F137" s="25" t="s">
        <v>10939</v>
      </c>
      <c r="G137" t="s">
        <v>11113</v>
      </c>
      <c r="H137" t="s">
        <v>11083</v>
      </c>
    </row>
    <row r="138" spans="1:8" ht="28.8" hidden="1">
      <c r="A138" s="9" t="s">
        <v>10936</v>
      </c>
      <c r="B138">
        <v>168</v>
      </c>
      <c r="C138" s="9" t="s">
        <v>10936</v>
      </c>
      <c r="E138">
        <v>1</v>
      </c>
      <c r="H138" t="s">
        <v>11083</v>
      </c>
    </row>
    <row r="139" spans="1:8">
      <c r="A139" t="s">
        <v>11114</v>
      </c>
      <c r="B139">
        <v>169</v>
      </c>
      <c r="C139" t="s">
        <v>10942</v>
      </c>
      <c r="D139">
        <v>1</v>
      </c>
      <c r="F139" s="25" t="s">
        <v>11115</v>
      </c>
      <c r="G139" t="s">
        <v>11116</v>
      </c>
      <c r="H139" t="s">
        <v>11083</v>
      </c>
    </row>
    <row r="140" spans="1:8">
      <c r="A140" t="s">
        <v>11117</v>
      </c>
      <c r="B140">
        <v>171</v>
      </c>
      <c r="C140" t="s">
        <v>10945</v>
      </c>
      <c r="E140">
        <v>1</v>
      </c>
      <c r="F140" s="25" t="s">
        <v>10946</v>
      </c>
      <c r="G140" t="s">
        <v>10947</v>
      </c>
      <c r="H140" t="s">
        <v>11083</v>
      </c>
    </row>
    <row r="141" spans="1:8">
      <c r="A141" t="s">
        <v>11118</v>
      </c>
      <c r="B141">
        <v>174</v>
      </c>
      <c r="C141" t="s">
        <v>10949</v>
      </c>
      <c r="D141">
        <v>1</v>
      </c>
      <c r="F141" t="s">
        <v>10946</v>
      </c>
      <c r="G141" t="s">
        <v>11119</v>
      </c>
      <c r="H141" t="s">
        <v>11083</v>
      </c>
    </row>
    <row r="142" spans="1:8">
      <c r="A142" t="s">
        <v>10952</v>
      </c>
      <c r="B142">
        <v>177</v>
      </c>
      <c r="C142" t="s">
        <v>10952</v>
      </c>
      <c r="E142">
        <v>1</v>
      </c>
      <c r="H142" t="s">
        <v>11083</v>
      </c>
    </row>
    <row r="143" spans="1:8" ht="72" hidden="1">
      <c r="A143" s="9" t="s">
        <v>10953</v>
      </c>
      <c r="B143">
        <v>178</v>
      </c>
      <c r="C143" s="9" t="s">
        <v>10953</v>
      </c>
      <c r="E143">
        <v>1</v>
      </c>
      <c r="H143" t="s">
        <v>11083</v>
      </c>
    </row>
    <row r="144" spans="1:8">
      <c r="A144" t="s">
        <v>10954</v>
      </c>
      <c r="B144">
        <v>179</v>
      </c>
      <c r="C144" t="s">
        <v>10954</v>
      </c>
      <c r="E144">
        <v>1</v>
      </c>
      <c r="H144" t="s">
        <v>11083</v>
      </c>
    </row>
    <row r="145" spans="1:8" ht="57.6" hidden="1">
      <c r="A145" s="9" t="s">
        <v>10955</v>
      </c>
      <c r="B145">
        <v>180</v>
      </c>
      <c r="C145" s="9" t="s">
        <v>10955</v>
      </c>
      <c r="E145">
        <v>1</v>
      </c>
      <c r="H145" t="s">
        <v>11083</v>
      </c>
    </row>
    <row r="146" spans="1:8" ht="72" hidden="1">
      <c r="A146" s="9" t="s">
        <v>10956</v>
      </c>
      <c r="B146">
        <v>181</v>
      </c>
      <c r="C146" s="9" t="s">
        <v>10956</v>
      </c>
      <c r="E146">
        <v>1</v>
      </c>
      <c r="H146" t="s">
        <v>11083</v>
      </c>
    </row>
    <row r="147" spans="1:8">
      <c r="A147" t="s">
        <v>10957</v>
      </c>
      <c r="B147">
        <v>182</v>
      </c>
      <c r="C147" t="s">
        <v>10957</v>
      </c>
      <c r="E147">
        <v>1</v>
      </c>
      <c r="H147" t="s">
        <v>11083</v>
      </c>
    </row>
    <row r="148" spans="1:8" ht="100.8" hidden="1">
      <c r="A148" s="9" t="s">
        <v>10958</v>
      </c>
      <c r="B148">
        <v>183</v>
      </c>
      <c r="C148" s="9" t="s">
        <v>10958</v>
      </c>
      <c r="E148">
        <v>1</v>
      </c>
      <c r="H148" t="s">
        <v>11083</v>
      </c>
    </row>
    <row r="149" spans="1:8" ht="115.2" hidden="1">
      <c r="A149" s="9" t="s">
        <v>10959</v>
      </c>
      <c r="B149">
        <v>184</v>
      </c>
      <c r="C149" s="9" t="s">
        <v>10959</v>
      </c>
      <c r="E149">
        <v>1</v>
      </c>
      <c r="H149" t="s">
        <v>11083</v>
      </c>
    </row>
    <row r="150" spans="1:8">
      <c r="A150" t="s">
        <v>10960</v>
      </c>
      <c r="B150">
        <v>185</v>
      </c>
      <c r="C150" t="s">
        <v>10960</v>
      </c>
      <c r="E150">
        <v>1</v>
      </c>
      <c r="H150" t="s">
        <v>11083</v>
      </c>
    </row>
    <row r="151" spans="1:8" ht="219" customHeight="1">
      <c r="A151" t="s">
        <v>10961</v>
      </c>
      <c r="B151">
        <v>186</v>
      </c>
      <c r="C151" t="s">
        <v>10961</v>
      </c>
      <c r="E151">
        <v>1</v>
      </c>
      <c r="H151" t="s">
        <v>11083</v>
      </c>
    </row>
    <row r="152" spans="1:8" ht="146.25" customHeight="1">
      <c r="A152" t="s">
        <v>10962</v>
      </c>
      <c r="B152">
        <v>187</v>
      </c>
      <c r="C152" t="s">
        <v>10962</v>
      </c>
      <c r="D152">
        <v>1</v>
      </c>
      <c r="H152" t="s">
        <v>11083</v>
      </c>
    </row>
    <row r="153" spans="1:8" ht="144" hidden="1">
      <c r="A153" s="9" t="s">
        <v>10963</v>
      </c>
      <c r="B153">
        <v>188</v>
      </c>
      <c r="C153" s="9" t="s">
        <v>10963</v>
      </c>
      <c r="E153">
        <v>1</v>
      </c>
      <c r="H153" t="s">
        <v>11083</v>
      </c>
    </row>
    <row r="154" spans="1:8" hidden="1">
      <c r="A154" t="s">
        <v>4507</v>
      </c>
      <c r="B154">
        <v>189</v>
      </c>
      <c r="C154" t="s">
        <v>4507</v>
      </c>
      <c r="E154">
        <v>1</v>
      </c>
      <c r="H154" t="s">
        <v>11083</v>
      </c>
    </row>
    <row r="155" spans="1:8" hidden="1">
      <c r="A155" t="s">
        <v>10964</v>
      </c>
      <c r="B155">
        <v>190</v>
      </c>
      <c r="C155" t="s">
        <v>10964</v>
      </c>
      <c r="E155">
        <v>1</v>
      </c>
      <c r="H155" t="s">
        <v>11083</v>
      </c>
    </row>
    <row r="156" spans="1:8" ht="187.2" hidden="1">
      <c r="A156" s="9" t="s">
        <v>10965</v>
      </c>
      <c r="B156">
        <v>191</v>
      </c>
      <c r="C156" s="9" t="s">
        <v>10965</v>
      </c>
      <c r="E156">
        <v>1</v>
      </c>
      <c r="H156" t="s">
        <v>11083</v>
      </c>
    </row>
    <row r="157" spans="1:8">
      <c r="A157" t="s">
        <v>10966</v>
      </c>
      <c r="B157">
        <v>192</v>
      </c>
      <c r="C157" t="s">
        <v>10966</v>
      </c>
      <c r="D157">
        <v>1</v>
      </c>
      <c r="G157" t="s">
        <v>299</v>
      </c>
      <c r="H157" t="s">
        <v>11083</v>
      </c>
    </row>
    <row r="158" spans="1:8" ht="144" hidden="1">
      <c r="A158" s="9" t="s">
        <v>10963</v>
      </c>
      <c r="B158">
        <v>193</v>
      </c>
      <c r="C158" s="9" t="s">
        <v>10963</v>
      </c>
      <c r="E158">
        <v>1</v>
      </c>
      <c r="H158" t="s">
        <v>11083</v>
      </c>
    </row>
    <row r="159" spans="1:8" ht="144" hidden="1">
      <c r="A159" s="9" t="s">
        <v>10967</v>
      </c>
      <c r="B159">
        <v>195</v>
      </c>
      <c r="C159" s="9" t="s">
        <v>10967</v>
      </c>
      <c r="E159">
        <v>1</v>
      </c>
      <c r="H159" t="s">
        <v>11083</v>
      </c>
    </row>
    <row r="160" spans="1:8" ht="43.2" hidden="1">
      <c r="A160" s="9" t="s">
        <v>10968</v>
      </c>
      <c r="B160">
        <v>196</v>
      </c>
      <c r="C160" s="9" t="s">
        <v>10968</v>
      </c>
      <c r="E160">
        <v>1</v>
      </c>
      <c r="H160" t="s">
        <v>11083</v>
      </c>
    </row>
    <row r="161" spans="1:8" ht="316.8" hidden="1">
      <c r="A161" s="9" t="s">
        <v>10875</v>
      </c>
      <c r="B161">
        <v>197</v>
      </c>
      <c r="C161" s="9" t="s">
        <v>10875</v>
      </c>
      <c r="E161">
        <v>1</v>
      </c>
      <c r="H161" t="s">
        <v>11083</v>
      </c>
    </row>
    <row r="162" spans="1:8" ht="409.6" hidden="1">
      <c r="A162" s="9" t="s">
        <v>10969</v>
      </c>
      <c r="B162">
        <v>198</v>
      </c>
      <c r="C162" s="9" t="s">
        <v>10969</v>
      </c>
      <c r="E162">
        <v>1</v>
      </c>
      <c r="H162" t="s">
        <v>11083</v>
      </c>
    </row>
    <row r="163" spans="1:8" hidden="1">
      <c r="A163" t="s">
        <v>10970</v>
      </c>
      <c r="B163">
        <v>199</v>
      </c>
      <c r="C163" t="s">
        <v>10970</v>
      </c>
      <c r="E163">
        <v>1</v>
      </c>
      <c r="H163" t="s">
        <v>11083</v>
      </c>
    </row>
    <row r="164" spans="1:8">
      <c r="A164" t="s">
        <v>10971</v>
      </c>
      <c r="B164">
        <v>200</v>
      </c>
      <c r="C164" t="s">
        <v>11120</v>
      </c>
      <c r="D164">
        <v>1</v>
      </c>
      <c r="G164" t="s">
        <v>11121</v>
      </c>
      <c r="H164" t="s">
        <v>11083</v>
      </c>
    </row>
    <row r="165" spans="1:8" ht="57.6" hidden="1">
      <c r="A165" s="9" t="s">
        <v>10973</v>
      </c>
      <c r="B165">
        <v>202</v>
      </c>
      <c r="C165" s="9" t="s">
        <v>10973</v>
      </c>
      <c r="E165">
        <v>1</v>
      </c>
      <c r="H165" t="s">
        <v>11083</v>
      </c>
    </row>
    <row r="166" spans="1:8">
      <c r="A166" t="s">
        <v>10974</v>
      </c>
      <c r="B166">
        <v>203</v>
      </c>
      <c r="C166" t="s">
        <v>10975</v>
      </c>
      <c r="D166">
        <v>1</v>
      </c>
      <c r="F166" t="s">
        <v>11122</v>
      </c>
      <c r="G166" t="s">
        <v>10987</v>
      </c>
      <c r="H166" t="s">
        <v>11083</v>
      </c>
    </row>
    <row r="167" spans="1:8">
      <c r="A167" t="s">
        <v>11123</v>
      </c>
      <c r="B167">
        <v>204</v>
      </c>
      <c r="C167" t="s">
        <v>11124</v>
      </c>
      <c r="D167">
        <v>1</v>
      </c>
      <c r="F167" t="s">
        <v>10980</v>
      </c>
      <c r="G167" t="s">
        <v>10987</v>
      </c>
      <c r="H167" t="s">
        <v>11083</v>
      </c>
    </row>
    <row r="168" spans="1:8" ht="259.2" hidden="1">
      <c r="A168" s="9" t="s">
        <v>10982</v>
      </c>
      <c r="B168">
        <v>205</v>
      </c>
      <c r="C168" s="9" t="s">
        <v>10982</v>
      </c>
      <c r="E168">
        <v>1</v>
      </c>
      <c r="H168" t="s">
        <v>11083</v>
      </c>
    </row>
    <row r="169" spans="1:8" ht="172.8" hidden="1">
      <c r="A169" s="9" t="s">
        <v>10896</v>
      </c>
      <c r="B169">
        <v>206</v>
      </c>
      <c r="C169" s="9" t="s">
        <v>10896</v>
      </c>
      <c r="E169">
        <v>1</v>
      </c>
      <c r="H169" t="s">
        <v>11083</v>
      </c>
    </row>
    <row r="170" spans="1:8" hidden="1">
      <c r="A170" t="s">
        <v>10983</v>
      </c>
      <c r="B170">
        <v>207</v>
      </c>
      <c r="C170" t="s">
        <v>10983</v>
      </c>
      <c r="E170">
        <v>1</v>
      </c>
      <c r="H170" t="s">
        <v>11083</v>
      </c>
    </row>
    <row r="171" spans="1:8">
      <c r="A171" t="s">
        <v>11125</v>
      </c>
      <c r="B171">
        <v>208</v>
      </c>
      <c r="C171" t="s">
        <v>11126</v>
      </c>
      <c r="D171">
        <v>1</v>
      </c>
      <c r="F171" t="s">
        <v>10986</v>
      </c>
      <c r="G171" t="s">
        <v>10987</v>
      </c>
      <c r="H171" t="s">
        <v>11083</v>
      </c>
    </row>
    <row r="172" spans="1:8">
      <c r="A172" t="s">
        <v>10989</v>
      </c>
      <c r="B172">
        <v>209</v>
      </c>
      <c r="C172" t="s">
        <v>10989</v>
      </c>
      <c r="D172">
        <v>1</v>
      </c>
      <c r="F172" t="s">
        <v>10990</v>
      </c>
      <c r="G172" t="s">
        <v>10987</v>
      </c>
      <c r="H172" t="s">
        <v>11083</v>
      </c>
    </row>
    <row r="173" spans="1:8" ht="86.4" hidden="1">
      <c r="A173" s="9" t="s">
        <v>10991</v>
      </c>
      <c r="B173">
        <v>210</v>
      </c>
      <c r="C173" s="9" t="s">
        <v>10991</v>
      </c>
      <c r="E173">
        <v>1</v>
      </c>
      <c r="H173" t="s">
        <v>11083</v>
      </c>
    </row>
    <row r="174" spans="1:8">
      <c r="A174" t="s">
        <v>11127</v>
      </c>
      <c r="B174">
        <v>211</v>
      </c>
      <c r="C174" t="s">
        <v>10993</v>
      </c>
      <c r="D174">
        <v>1</v>
      </c>
      <c r="F174" t="s">
        <v>10994</v>
      </c>
      <c r="G174" t="s">
        <v>10995</v>
      </c>
      <c r="H174" t="s">
        <v>11083</v>
      </c>
    </row>
    <row r="175" spans="1:8">
      <c r="A175" t="s">
        <v>11128</v>
      </c>
      <c r="B175">
        <v>212</v>
      </c>
      <c r="C175" t="s">
        <v>11129</v>
      </c>
      <c r="D175">
        <v>1</v>
      </c>
      <c r="F175" t="s">
        <v>10998</v>
      </c>
      <c r="G175" t="s">
        <v>11130</v>
      </c>
      <c r="H175" t="s">
        <v>11083</v>
      </c>
    </row>
    <row r="176" spans="1:8" hidden="1">
      <c r="A176" t="s">
        <v>11000</v>
      </c>
      <c r="B176">
        <v>213</v>
      </c>
      <c r="C176" t="s">
        <v>11000</v>
      </c>
      <c r="E176">
        <v>1</v>
      </c>
      <c r="H176" t="s">
        <v>11083</v>
      </c>
    </row>
    <row r="177" spans="1:8">
      <c r="A177" t="s">
        <v>11001</v>
      </c>
      <c r="B177">
        <v>214</v>
      </c>
      <c r="C177" t="s">
        <v>11131</v>
      </c>
      <c r="D177">
        <v>1</v>
      </c>
      <c r="F177" t="s">
        <v>10994</v>
      </c>
      <c r="G177" t="s">
        <v>11003</v>
      </c>
      <c r="H177" t="s">
        <v>11083</v>
      </c>
    </row>
    <row r="178" spans="1:8" ht="43.2" hidden="1">
      <c r="A178" s="9" t="s">
        <v>11004</v>
      </c>
      <c r="B178">
        <v>216</v>
      </c>
      <c r="C178" s="9" t="s">
        <v>11004</v>
      </c>
      <c r="E178">
        <v>1</v>
      </c>
      <c r="H178" t="s">
        <v>11083</v>
      </c>
    </row>
    <row r="179" spans="1:8">
      <c r="A179" t="s">
        <v>11132</v>
      </c>
      <c r="B179">
        <v>217</v>
      </c>
      <c r="C179" t="s">
        <v>11133</v>
      </c>
      <c r="D179">
        <v>1</v>
      </c>
      <c r="F179" t="s">
        <v>10994</v>
      </c>
      <c r="G179" t="s">
        <v>11003</v>
      </c>
      <c r="H179" t="s">
        <v>11083</v>
      </c>
    </row>
    <row r="180" spans="1:8" ht="43.2" hidden="1">
      <c r="A180" s="9" t="s">
        <v>11004</v>
      </c>
      <c r="B180">
        <v>219</v>
      </c>
      <c r="C180" s="9" t="s">
        <v>11004</v>
      </c>
      <c r="E180">
        <v>1</v>
      </c>
      <c r="H180" t="s">
        <v>11083</v>
      </c>
    </row>
    <row r="181" spans="1:8">
      <c r="A181" t="s">
        <v>11134</v>
      </c>
      <c r="B181">
        <v>220</v>
      </c>
      <c r="C181" t="s">
        <v>11135</v>
      </c>
      <c r="D181">
        <v>1</v>
      </c>
      <c r="F181" t="s">
        <v>10994</v>
      </c>
      <c r="G181" t="s">
        <v>11136</v>
      </c>
      <c r="H181" t="s">
        <v>11083</v>
      </c>
    </row>
    <row r="182" spans="1:8" ht="43.2" hidden="1">
      <c r="A182" s="9" t="s">
        <v>11004</v>
      </c>
      <c r="B182">
        <v>222</v>
      </c>
      <c r="C182" s="9" t="s">
        <v>11004</v>
      </c>
      <c r="E182">
        <v>1</v>
      </c>
      <c r="H182" t="s">
        <v>11083</v>
      </c>
    </row>
    <row r="183" spans="1:8">
      <c r="A183" t="s">
        <v>11137</v>
      </c>
      <c r="B183">
        <v>223</v>
      </c>
      <c r="C183" t="s">
        <v>11013</v>
      </c>
      <c r="D183">
        <v>1</v>
      </c>
      <c r="F183" t="s">
        <v>11011</v>
      </c>
      <c r="G183" t="s">
        <v>11138</v>
      </c>
      <c r="H183" t="s">
        <v>11083</v>
      </c>
    </row>
    <row r="184" spans="1:8">
      <c r="A184" t="s">
        <v>11139</v>
      </c>
      <c r="B184">
        <v>225</v>
      </c>
      <c r="C184" t="s">
        <v>11140</v>
      </c>
      <c r="D184">
        <v>1</v>
      </c>
      <c r="F184" t="s">
        <v>11015</v>
      </c>
      <c r="G184" t="s">
        <v>11141</v>
      </c>
      <c r="H184" t="s">
        <v>11083</v>
      </c>
    </row>
    <row r="185" spans="1:8" ht="43.2" hidden="1">
      <c r="A185" s="9" t="s">
        <v>11004</v>
      </c>
      <c r="B185">
        <v>227</v>
      </c>
      <c r="C185" s="9" t="s">
        <v>11004</v>
      </c>
      <c r="E185">
        <v>1</v>
      </c>
      <c r="H185" t="s">
        <v>11083</v>
      </c>
    </row>
    <row r="186" spans="1:8" ht="145.5" customHeight="1">
      <c r="A186" t="s">
        <v>11142</v>
      </c>
      <c r="B186">
        <v>228</v>
      </c>
      <c r="C186" t="s">
        <v>11142</v>
      </c>
      <c r="E186">
        <v>1</v>
      </c>
      <c r="H186" t="s">
        <v>11083</v>
      </c>
    </row>
    <row r="187" spans="1:8" hidden="1">
      <c r="A187" t="s">
        <v>11018</v>
      </c>
      <c r="B187">
        <v>229</v>
      </c>
      <c r="C187" t="s">
        <v>11018</v>
      </c>
      <c r="E187">
        <v>1</v>
      </c>
      <c r="H187" t="s">
        <v>11083</v>
      </c>
    </row>
    <row r="188" spans="1:8" ht="43.2" hidden="1">
      <c r="A188" s="9" t="s">
        <v>11019</v>
      </c>
      <c r="B188">
        <v>230</v>
      </c>
      <c r="C188" s="9" t="s">
        <v>11019</v>
      </c>
      <c r="E188">
        <v>1</v>
      </c>
      <c r="H188" t="s">
        <v>11083</v>
      </c>
    </row>
    <row r="189" spans="1:8" ht="316.8" hidden="1">
      <c r="A189" s="9" t="s">
        <v>10875</v>
      </c>
      <c r="B189">
        <v>231</v>
      </c>
      <c r="C189" s="9" t="s">
        <v>10875</v>
      </c>
      <c r="E189">
        <v>1</v>
      </c>
      <c r="H189" t="s">
        <v>11083</v>
      </c>
    </row>
    <row r="190" spans="1:8" ht="409.6" hidden="1">
      <c r="A190" s="9" t="s">
        <v>11020</v>
      </c>
      <c r="B190">
        <v>232</v>
      </c>
      <c r="C190" s="9" t="s">
        <v>11020</v>
      </c>
      <c r="E190">
        <v>1</v>
      </c>
      <c r="H190" t="s">
        <v>11083</v>
      </c>
    </row>
    <row r="191" spans="1:8" hidden="1">
      <c r="A191" t="s">
        <v>11021</v>
      </c>
      <c r="B191">
        <v>233</v>
      </c>
      <c r="C191" t="s">
        <v>11021</v>
      </c>
      <c r="E191">
        <v>1</v>
      </c>
      <c r="H191" t="s">
        <v>11083</v>
      </c>
    </row>
    <row r="192" spans="1:8">
      <c r="A192" t="s">
        <v>11143</v>
      </c>
      <c r="B192">
        <v>234</v>
      </c>
      <c r="C192" t="s">
        <v>11144</v>
      </c>
      <c r="D192">
        <v>1</v>
      </c>
      <c r="F192" t="s">
        <v>11145</v>
      </c>
      <c r="G192" t="s">
        <v>10987</v>
      </c>
      <c r="H192" t="s">
        <v>11083</v>
      </c>
    </row>
    <row r="193" spans="1:8">
      <c r="A193" t="s">
        <v>11146</v>
      </c>
      <c r="B193">
        <v>235</v>
      </c>
      <c r="C193" t="s">
        <v>11147</v>
      </c>
      <c r="D193">
        <v>1</v>
      </c>
      <c r="F193" t="s">
        <v>11145</v>
      </c>
      <c r="G193" t="s">
        <v>11148</v>
      </c>
      <c r="H193" t="s">
        <v>11083</v>
      </c>
    </row>
    <row r="194" spans="1:8">
      <c r="A194" t="s">
        <v>11149</v>
      </c>
      <c r="B194">
        <v>237</v>
      </c>
      <c r="C194" t="s">
        <v>11150</v>
      </c>
      <c r="D194">
        <v>1</v>
      </c>
      <c r="F194" t="s">
        <v>11145</v>
      </c>
      <c r="G194" t="s">
        <v>11151</v>
      </c>
      <c r="H194" t="s">
        <v>11083</v>
      </c>
    </row>
    <row r="195" spans="1:8">
      <c r="A195" t="s">
        <v>11152</v>
      </c>
      <c r="B195">
        <v>240</v>
      </c>
      <c r="C195" t="s">
        <v>11153</v>
      </c>
      <c r="D195">
        <v>1</v>
      </c>
      <c r="F195" t="s">
        <v>11154</v>
      </c>
      <c r="G195" t="s">
        <v>11151</v>
      </c>
      <c r="H195" t="s">
        <v>11083</v>
      </c>
    </row>
    <row r="196" spans="1:8" ht="172.8" hidden="1">
      <c r="A196" s="9" t="s">
        <v>10896</v>
      </c>
      <c r="B196">
        <v>243</v>
      </c>
      <c r="C196" s="9" t="s">
        <v>10896</v>
      </c>
      <c r="E196">
        <v>1</v>
      </c>
      <c r="H196" t="s">
        <v>11083</v>
      </c>
    </row>
    <row r="197" spans="1:8" ht="43.2" hidden="1">
      <c r="A197" s="9" t="s">
        <v>11031</v>
      </c>
      <c r="B197">
        <v>244</v>
      </c>
      <c r="C197" s="9" t="s">
        <v>11031</v>
      </c>
      <c r="E197">
        <v>1</v>
      </c>
      <c r="H197" t="s">
        <v>11083</v>
      </c>
    </row>
    <row r="198" spans="1:8" ht="316.8" hidden="1">
      <c r="A198" s="9" t="s">
        <v>10875</v>
      </c>
      <c r="B198">
        <v>245</v>
      </c>
      <c r="C198" s="9" t="s">
        <v>10875</v>
      </c>
      <c r="E198">
        <v>1</v>
      </c>
      <c r="H198" t="s">
        <v>11083</v>
      </c>
    </row>
    <row r="199" spans="1:8" ht="409.6" hidden="1">
      <c r="A199" s="9" t="s">
        <v>11032</v>
      </c>
      <c r="B199">
        <v>246</v>
      </c>
      <c r="C199" s="9" t="s">
        <v>11032</v>
      </c>
      <c r="E199">
        <v>1</v>
      </c>
      <c r="H199" t="s">
        <v>11083</v>
      </c>
    </row>
    <row r="200" spans="1:8" hidden="1">
      <c r="A200" t="s">
        <v>11033</v>
      </c>
      <c r="B200">
        <v>247</v>
      </c>
      <c r="C200" t="s">
        <v>11033</v>
      </c>
      <c r="E200">
        <v>1</v>
      </c>
      <c r="H200" t="s">
        <v>11083</v>
      </c>
    </row>
    <row r="201" spans="1:8">
      <c r="A201" t="s">
        <v>11035</v>
      </c>
      <c r="B201">
        <v>248</v>
      </c>
      <c r="C201" t="s">
        <v>11155</v>
      </c>
      <c r="D201">
        <v>1</v>
      </c>
      <c r="F201" t="s">
        <v>11036</v>
      </c>
      <c r="G201" t="s">
        <v>11037</v>
      </c>
      <c r="H201" t="s">
        <v>11083</v>
      </c>
    </row>
    <row r="202" spans="1:8">
      <c r="A202" t="s">
        <v>11156</v>
      </c>
      <c r="B202">
        <v>249</v>
      </c>
      <c r="C202" t="s">
        <v>11157</v>
      </c>
      <c r="D202">
        <v>1</v>
      </c>
      <c r="F202" t="s">
        <v>11040</v>
      </c>
      <c r="G202" t="s">
        <v>11158</v>
      </c>
      <c r="H202" t="s">
        <v>11083</v>
      </c>
    </row>
    <row r="203" spans="1:8">
      <c r="A203" t="s">
        <v>11159</v>
      </c>
      <c r="B203">
        <v>251</v>
      </c>
      <c r="C203" t="s">
        <v>11160</v>
      </c>
      <c r="D203">
        <v>1</v>
      </c>
      <c r="F203" t="s">
        <v>11040</v>
      </c>
      <c r="G203" t="s">
        <v>11161</v>
      </c>
      <c r="H203" t="s">
        <v>11083</v>
      </c>
    </row>
    <row r="204" spans="1:8">
      <c r="A204" t="s">
        <v>11162</v>
      </c>
      <c r="B204">
        <v>253</v>
      </c>
      <c r="C204" t="s">
        <v>11163</v>
      </c>
      <c r="D204">
        <v>1</v>
      </c>
      <c r="F204" t="s">
        <v>11045</v>
      </c>
      <c r="G204" t="s">
        <v>11164</v>
      </c>
      <c r="H204" t="s">
        <v>11083</v>
      </c>
    </row>
    <row r="205" spans="1:8">
      <c r="A205" t="s">
        <v>11165</v>
      </c>
      <c r="B205">
        <v>255</v>
      </c>
      <c r="C205" t="s">
        <v>11166</v>
      </c>
      <c r="D205">
        <v>1</v>
      </c>
      <c r="F205" t="s">
        <v>11167</v>
      </c>
      <c r="G205" t="s">
        <v>11168</v>
      </c>
      <c r="H205" t="s">
        <v>11083</v>
      </c>
    </row>
    <row r="206" spans="1:8">
      <c r="A206" t="s">
        <v>11169</v>
      </c>
      <c r="B206">
        <v>257</v>
      </c>
      <c r="C206" t="s">
        <v>11050</v>
      </c>
      <c r="D206">
        <v>1</v>
      </c>
      <c r="F206" t="s">
        <v>11045</v>
      </c>
      <c r="G206" t="s">
        <v>11170</v>
      </c>
      <c r="H206" t="s">
        <v>11083</v>
      </c>
    </row>
    <row r="207" spans="1:8">
      <c r="A207" t="s">
        <v>11171</v>
      </c>
      <c r="B207">
        <v>258</v>
      </c>
      <c r="C207" t="s">
        <v>11053</v>
      </c>
      <c r="D207">
        <v>1</v>
      </c>
      <c r="F207" t="s">
        <v>11045</v>
      </c>
      <c r="G207" t="s">
        <v>11172</v>
      </c>
      <c r="H207" t="s">
        <v>11083</v>
      </c>
    </row>
    <row r="208" spans="1:8" ht="172.8" hidden="1">
      <c r="A208" s="9" t="s">
        <v>10896</v>
      </c>
      <c r="B208">
        <v>259</v>
      </c>
      <c r="C208" s="9" t="s">
        <v>10896</v>
      </c>
      <c r="E208">
        <v>1</v>
      </c>
      <c r="H208" t="s">
        <v>11083</v>
      </c>
    </row>
    <row r="209" spans="1:8" hidden="1">
      <c r="A209" t="s">
        <v>11055</v>
      </c>
      <c r="B209">
        <v>260</v>
      </c>
      <c r="C209" t="s">
        <v>11055</v>
      </c>
      <c r="E209">
        <v>1</v>
      </c>
      <c r="H209" t="s">
        <v>11083</v>
      </c>
    </row>
    <row r="210" spans="1:8">
      <c r="A210" t="s">
        <v>11173</v>
      </c>
      <c r="B210">
        <v>261</v>
      </c>
      <c r="C210" t="s">
        <v>11174</v>
      </c>
      <c r="D210">
        <v>1</v>
      </c>
      <c r="F210" t="s">
        <v>11175</v>
      </c>
      <c r="G210" t="s">
        <v>11059</v>
      </c>
      <c r="H210" t="s">
        <v>11083</v>
      </c>
    </row>
    <row r="211" spans="1:8">
      <c r="A211" t="s">
        <v>11176</v>
      </c>
      <c r="B211">
        <v>262</v>
      </c>
      <c r="C211" t="s">
        <v>11177</v>
      </c>
      <c r="D211">
        <v>1</v>
      </c>
      <c r="F211" t="s">
        <v>11045</v>
      </c>
      <c r="G211" t="s">
        <v>11063</v>
      </c>
      <c r="H211" t="s">
        <v>11083</v>
      </c>
    </row>
    <row r="212" spans="1:8">
      <c r="A212" t="s">
        <v>11064</v>
      </c>
      <c r="B212">
        <v>263</v>
      </c>
      <c r="C212" t="s">
        <v>11065</v>
      </c>
      <c r="D212">
        <v>1</v>
      </c>
      <c r="F212" t="s">
        <v>11045</v>
      </c>
      <c r="G212" t="s">
        <v>11178</v>
      </c>
      <c r="H212" t="s">
        <v>11083</v>
      </c>
    </row>
    <row r="213" spans="1:8">
      <c r="A213" t="s">
        <v>11179</v>
      </c>
      <c r="B213">
        <v>264</v>
      </c>
      <c r="C213" t="s">
        <v>11069</v>
      </c>
      <c r="D213">
        <v>1</v>
      </c>
      <c r="F213" t="s">
        <v>11045</v>
      </c>
      <c r="G213" t="s">
        <v>11180</v>
      </c>
      <c r="H213" t="s">
        <v>11083</v>
      </c>
    </row>
    <row r="214" spans="1:8">
      <c r="A214" t="s">
        <v>11181</v>
      </c>
      <c r="B214">
        <v>265</v>
      </c>
      <c r="C214" t="s">
        <v>11072</v>
      </c>
      <c r="D214">
        <v>1</v>
      </c>
      <c r="F214" t="s">
        <v>11045</v>
      </c>
      <c r="G214" t="s">
        <v>11182</v>
      </c>
      <c r="H214" t="s">
        <v>11083</v>
      </c>
    </row>
    <row r="215" spans="1:8">
      <c r="A215" t="s">
        <v>11183</v>
      </c>
      <c r="B215">
        <v>266</v>
      </c>
      <c r="C215" t="s">
        <v>11074</v>
      </c>
      <c r="D215">
        <v>1</v>
      </c>
      <c r="F215" t="s">
        <v>11075</v>
      </c>
      <c r="G215" t="s">
        <v>11076</v>
      </c>
      <c r="H215" t="s">
        <v>11083</v>
      </c>
    </row>
    <row r="216" spans="1:8">
      <c r="A216" t="s">
        <v>11184</v>
      </c>
      <c r="B216">
        <v>267</v>
      </c>
      <c r="C216" t="s">
        <v>11078</v>
      </c>
      <c r="D216">
        <v>1</v>
      </c>
      <c r="F216" t="s">
        <v>11075</v>
      </c>
      <c r="G216" t="s">
        <v>11185</v>
      </c>
      <c r="H216" t="s">
        <v>11083</v>
      </c>
    </row>
    <row r="217" spans="1:8">
      <c r="A217" t="s">
        <v>11186</v>
      </c>
      <c r="B217">
        <v>268</v>
      </c>
      <c r="C217" t="s">
        <v>11186</v>
      </c>
      <c r="D217">
        <v>1</v>
      </c>
      <c r="F217" t="s">
        <v>11187</v>
      </c>
      <c r="G217" t="s">
        <v>11188</v>
      </c>
      <c r="H217" t="s">
        <v>11083</v>
      </c>
    </row>
    <row r="218" spans="1:8">
      <c r="D218">
        <f>SUM(D2:D217)</f>
        <v>107</v>
      </c>
      <c r="E218">
        <f>SUM(E2:E217)</f>
        <v>108</v>
      </c>
      <c r="F218" t="s">
        <v>11189</v>
      </c>
    </row>
    <row r="219" spans="1:8">
      <c r="D219">
        <f>SUBTOTAL(109,D2:D217)</f>
        <v>107</v>
      </c>
      <c r="E219">
        <f>SUBTOTAL(109,E2:E217)</f>
        <v>12</v>
      </c>
      <c r="F219" t="s">
        <v>5472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0C742-1BBE-4AC6-B03F-F829922ACCB2}">
  <sheetPr filterMode="1"/>
  <dimension ref="A1:T161"/>
  <sheetViews>
    <sheetView topLeftCell="A104" workbookViewId="0">
      <selection activeCell="A131" sqref="A131:XFD131"/>
    </sheetView>
  </sheetViews>
  <sheetFormatPr defaultRowHeight="14.4"/>
  <cols>
    <col min="1" max="1" width="54.77734375" customWidth="1"/>
    <col min="6" max="6" width="255.77734375" bestFit="1" customWidth="1"/>
    <col min="18" max="18" width="17.21875" customWidth="1"/>
  </cols>
  <sheetData>
    <row r="1" spans="1:19">
      <c r="A1" t="s">
        <v>216</v>
      </c>
      <c r="B1" t="s">
        <v>217</v>
      </c>
      <c r="C1" t="s">
        <v>218</v>
      </c>
      <c r="D1" t="s">
        <v>219</v>
      </c>
      <c r="E1" t="s">
        <v>220</v>
      </c>
      <c r="F1" t="s">
        <v>2</v>
      </c>
      <c r="Q1" t="s">
        <v>805</v>
      </c>
      <c r="R1" t="s">
        <v>806</v>
      </c>
      <c r="S1" t="s">
        <v>807</v>
      </c>
    </row>
    <row r="2" spans="1:19" hidden="1">
      <c r="A2" t="s">
        <v>11190</v>
      </c>
      <c r="B2">
        <v>1</v>
      </c>
      <c r="E2" t="s">
        <v>11191</v>
      </c>
      <c r="F2">
        <v>1</v>
      </c>
      <c r="R2">
        <v>1</v>
      </c>
    </row>
    <row r="3" spans="1:19" hidden="1">
      <c r="A3" t="s">
        <v>11192</v>
      </c>
      <c r="B3">
        <v>2</v>
      </c>
      <c r="F3" t="s">
        <v>11193</v>
      </c>
      <c r="R3">
        <v>1</v>
      </c>
    </row>
    <row r="4" spans="1:19" hidden="1">
      <c r="A4" t="s">
        <v>11194</v>
      </c>
      <c r="B4">
        <v>3</v>
      </c>
      <c r="F4" t="s">
        <v>11195</v>
      </c>
      <c r="R4">
        <v>1</v>
      </c>
    </row>
    <row r="5" spans="1:19" hidden="1">
      <c r="A5" t="s">
        <v>11196</v>
      </c>
      <c r="B5">
        <v>4</v>
      </c>
      <c r="F5" t="s">
        <v>11197</v>
      </c>
      <c r="R5">
        <v>1</v>
      </c>
    </row>
    <row r="6" spans="1:19" hidden="1">
      <c r="A6" t="s">
        <v>11198</v>
      </c>
      <c r="B6">
        <v>5</v>
      </c>
      <c r="F6" t="s">
        <v>11199</v>
      </c>
      <c r="R6">
        <v>1</v>
      </c>
    </row>
    <row r="7" spans="1:19" hidden="1">
      <c r="A7" t="s">
        <v>11200</v>
      </c>
      <c r="B7">
        <v>6</v>
      </c>
      <c r="F7" t="s">
        <v>11201</v>
      </c>
      <c r="R7">
        <v>1</v>
      </c>
    </row>
    <row r="8" spans="1:19" hidden="1">
      <c r="A8" t="s">
        <v>4882</v>
      </c>
      <c r="B8">
        <v>7</v>
      </c>
      <c r="F8" t="s">
        <v>11202</v>
      </c>
      <c r="R8">
        <v>1</v>
      </c>
    </row>
    <row r="9" spans="1:19" hidden="1">
      <c r="A9" t="s">
        <v>11203</v>
      </c>
      <c r="B9">
        <v>8</v>
      </c>
      <c r="F9" t="s">
        <v>11204</v>
      </c>
      <c r="R9">
        <v>1</v>
      </c>
    </row>
    <row r="10" spans="1:19" hidden="1">
      <c r="A10" t="s">
        <v>11205</v>
      </c>
      <c r="B10">
        <v>9</v>
      </c>
      <c r="F10" t="s">
        <v>11206</v>
      </c>
      <c r="R10">
        <v>1</v>
      </c>
    </row>
    <row r="11" spans="1:19" hidden="1">
      <c r="A11" t="s">
        <v>11207</v>
      </c>
      <c r="B11">
        <v>10</v>
      </c>
      <c r="F11" t="s">
        <v>11208</v>
      </c>
      <c r="R11">
        <v>1</v>
      </c>
    </row>
    <row r="12" spans="1:19" hidden="1">
      <c r="A12" t="s">
        <v>11209</v>
      </c>
      <c r="B12">
        <v>11</v>
      </c>
      <c r="F12" t="s">
        <v>11210</v>
      </c>
      <c r="R12">
        <v>1</v>
      </c>
    </row>
    <row r="13" spans="1:19" hidden="1">
      <c r="A13" t="s">
        <v>11211</v>
      </c>
      <c r="B13">
        <v>12</v>
      </c>
      <c r="F13" t="s">
        <v>11212</v>
      </c>
      <c r="R13">
        <v>1</v>
      </c>
    </row>
    <row r="14" spans="1:19" hidden="1">
      <c r="A14" t="s">
        <v>11213</v>
      </c>
      <c r="B14">
        <v>13</v>
      </c>
      <c r="F14" t="s">
        <v>11214</v>
      </c>
      <c r="R14">
        <v>1</v>
      </c>
    </row>
    <row r="15" spans="1:19" hidden="1">
      <c r="A15" t="s">
        <v>11215</v>
      </c>
      <c r="B15">
        <v>14</v>
      </c>
      <c r="F15" t="s">
        <v>11216</v>
      </c>
      <c r="R15">
        <v>1</v>
      </c>
    </row>
    <row r="16" spans="1:19" hidden="1">
      <c r="A16" t="s">
        <v>11217</v>
      </c>
      <c r="B16">
        <v>15</v>
      </c>
      <c r="F16" t="s">
        <v>11218</v>
      </c>
      <c r="R16">
        <v>1</v>
      </c>
    </row>
    <row r="17" spans="1:18" hidden="1">
      <c r="A17" t="s">
        <v>2258</v>
      </c>
      <c r="B17">
        <v>16</v>
      </c>
      <c r="R17">
        <v>1</v>
      </c>
    </row>
    <row r="18" spans="1:18" hidden="1">
      <c r="A18" t="s">
        <v>11219</v>
      </c>
      <c r="B18">
        <v>17</v>
      </c>
      <c r="F18" t="s">
        <v>11220</v>
      </c>
      <c r="R18">
        <v>1</v>
      </c>
    </row>
    <row r="19" spans="1:18" hidden="1">
      <c r="A19" t="s">
        <v>11221</v>
      </c>
      <c r="B19">
        <v>18</v>
      </c>
      <c r="F19" t="s">
        <v>11222</v>
      </c>
      <c r="R19">
        <v>1</v>
      </c>
    </row>
    <row r="20" spans="1:18" hidden="1">
      <c r="A20" t="s">
        <v>11223</v>
      </c>
      <c r="B20">
        <v>19</v>
      </c>
      <c r="F20" t="s">
        <v>11224</v>
      </c>
      <c r="R20">
        <v>1</v>
      </c>
    </row>
    <row r="21" spans="1:18" hidden="1">
      <c r="A21" t="s">
        <v>11225</v>
      </c>
      <c r="B21">
        <v>20</v>
      </c>
      <c r="F21" t="s">
        <v>11226</v>
      </c>
      <c r="R21">
        <v>1</v>
      </c>
    </row>
    <row r="22" spans="1:18" hidden="1">
      <c r="A22" t="s">
        <v>11227</v>
      </c>
      <c r="B22">
        <v>21</v>
      </c>
      <c r="F22" t="s">
        <v>11228</v>
      </c>
      <c r="R22">
        <v>1</v>
      </c>
    </row>
    <row r="23" spans="1:18" hidden="1">
      <c r="A23" t="s">
        <v>11229</v>
      </c>
      <c r="B23">
        <v>22</v>
      </c>
      <c r="F23" t="s">
        <v>11230</v>
      </c>
      <c r="R23">
        <v>1</v>
      </c>
    </row>
    <row r="24" spans="1:18" hidden="1">
      <c r="A24" t="s">
        <v>11231</v>
      </c>
      <c r="B24">
        <v>23</v>
      </c>
      <c r="F24" t="s">
        <v>11232</v>
      </c>
      <c r="R24">
        <v>1</v>
      </c>
    </row>
    <row r="25" spans="1:18" hidden="1">
      <c r="A25" t="s">
        <v>11233</v>
      </c>
      <c r="B25">
        <v>24</v>
      </c>
      <c r="F25" t="s">
        <v>11234</v>
      </c>
      <c r="R25">
        <v>1</v>
      </c>
    </row>
    <row r="26" spans="1:18" hidden="1">
      <c r="A26" t="s">
        <v>11235</v>
      </c>
      <c r="B26">
        <v>25</v>
      </c>
      <c r="F26" t="s">
        <v>11236</v>
      </c>
      <c r="R26">
        <v>1</v>
      </c>
    </row>
    <row r="27" spans="1:18" hidden="1">
      <c r="A27" t="s">
        <v>11237</v>
      </c>
      <c r="B27">
        <v>26</v>
      </c>
      <c r="F27" t="s">
        <v>11238</v>
      </c>
      <c r="R27">
        <v>1</v>
      </c>
    </row>
    <row r="28" spans="1:18" hidden="1">
      <c r="A28" t="s">
        <v>11239</v>
      </c>
      <c r="B28">
        <v>27</v>
      </c>
      <c r="F28" t="s">
        <v>11240</v>
      </c>
      <c r="R28">
        <v>1</v>
      </c>
    </row>
    <row r="29" spans="1:18" hidden="1">
      <c r="A29" t="s">
        <v>11241</v>
      </c>
      <c r="B29">
        <v>28</v>
      </c>
      <c r="F29" t="s">
        <v>11242</v>
      </c>
      <c r="R29">
        <v>1</v>
      </c>
    </row>
    <row r="30" spans="1:18" hidden="1">
      <c r="A30" t="s">
        <v>11243</v>
      </c>
      <c r="B30">
        <v>29</v>
      </c>
      <c r="F30" t="s">
        <v>11244</v>
      </c>
      <c r="R30">
        <v>1</v>
      </c>
    </row>
    <row r="31" spans="1:18" hidden="1">
      <c r="A31" t="s">
        <v>11245</v>
      </c>
      <c r="B31">
        <v>30</v>
      </c>
      <c r="F31" t="s">
        <v>11246</v>
      </c>
      <c r="R31">
        <v>1</v>
      </c>
    </row>
    <row r="32" spans="1:18" hidden="1">
      <c r="A32" t="s">
        <v>11247</v>
      </c>
      <c r="B32">
        <v>31</v>
      </c>
      <c r="F32" t="s">
        <v>11248</v>
      </c>
      <c r="R32">
        <v>1</v>
      </c>
    </row>
    <row r="33" spans="1:18" hidden="1">
      <c r="A33" t="s">
        <v>11249</v>
      </c>
      <c r="B33">
        <v>32</v>
      </c>
      <c r="F33" t="s">
        <v>11250</v>
      </c>
      <c r="R33">
        <v>1</v>
      </c>
    </row>
    <row r="34" spans="1:18" hidden="1">
      <c r="A34" t="s">
        <v>11251</v>
      </c>
      <c r="B34">
        <v>33</v>
      </c>
      <c r="F34" t="s">
        <v>11252</v>
      </c>
      <c r="R34">
        <v>1</v>
      </c>
    </row>
    <row r="35" spans="1:18" hidden="1">
      <c r="A35" t="s">
        <v>11253</v>
      </c>
      <c r="B35">
        <v>34</v>
      </c>
      <c r="R35">
        <v>1</v>
      </c>
    </row>
    <row r="36" spans="1:18" hidden="1">
      <c r="A36" t="s">
        <v>11254</v>
      </c>
      <c r="B36">
        <v>35</v>
      </c>
      <c r="F36" t="s">
        <v>11255</v>
      </c>
      <c r="R36">
        <v>1</v>
      </c>
    </row>
    <row r="37" spans="1:18" hidden="1">
      <c r="A37" t="s">
        <v>11256</v>
      </c>
      <c r="B37">
        <v>36</v>
      </c>
      <c r="F37" t="s">
        <v>11257</v>
      </c>
      <c r="R37">
        <v>1</v>
      </c>
    </row>
    <row r="38" spans="1:18" hidden="1">
      <c r="A38" t="s">
        <v>11258</v>
      </c>
      <c r="B38">
        <v>37</v>
      </c>
      <c r="F38" t="s">
        <v>11259</v>
      </c>
      <c r="R38">
        <v>1</v>
      </c>
    </row>
    <row r="39" spans="1:18" hidden="1">
      <c r="A39" t="s">
        <v>2304</v>
      </c>
      <c r="B39">
        <v>38</v>
      </c>
      <c r="R39">
        <v>1</v>
      </c>
    </row>
    <row r="40" spans="1:18" hidden="1">
      <c r="A40" t="s">
        <v>11260</v>
      </c>
      <c r="B40">
        <v>39</v>
      </c>
      <c r="F40" t="s">
        <v>11261</v>
      </c>
      <c r="R40">
        <v>1</v>
      </c>
    </row>
    <row r="41" spans="1:18" hidden="1">
      <c r="A41" t="s">
        <v>5001</v>
      </c>
      <c r="B41">
        <v>40</v>
      </c>
      <c r="F41" t="s">
        <v>11262</v>
      </c>
      <c r="R41">
        <v>1</v>
      </c>
    </row>
    <row r="42" spans="1:18" hidden="1">
      <c r="A42" t="s">
        <v>4939</v>
      </c>
      <c r="B42">
        <v>41</v>
      </c>
      <c r="F42" t="s">
        <v>11263</v>
      </c>
      <c r="R42">
        <v>1</v>
      </c>
    </row>
    <row r="43" spans="1:18" hidden="1">
      <c r="A43" t="s">
        <v>5398</v>
      </c>
      <c r="B43">
        <v>42</v>
      </c>
      <c r="R43">
        <v>1</v>
      </c>
    </row>
    <row r="44" spans="1:18" hidden="1">
      <c r="A44" t="s">
        <v>11264</v>
      </c>
      <c r="B44">
        <v>43</v>
      </c>
      <c r="F44" t="s">
        <v>11265</v>
      </c>
      <c r="R44">
        <v>1</v>
      </c>
    </row>
    <row r="45" spans="1:18" hidden="1">
      <c r="A45" t="s">
        <v>11266</v>
      </c>
      <c r="B45">
        <v>44</v>
      </c>
      <c r="F45" t="s">
        <v>11267</v>
      </c>
      <c r="R45">
        <v>1</v>
      </c>
    </row>
    <row r="46" spans="1:18" hidden="1">
      <c r="A46" t="s">
        <v>11268</v>
      </c>
      <c r="B46">
        <v>45</v>
      </c>
      <c r="F46" t="s">
        <v>11269</v>
      </c>
      <c r="R46">
        <v>1</v>
      </c>
    </row>
    <row r="47" spans="1:18" hidden="1">
      <c r="A47" t="s">
        <v>1643</v>
      </c>
      <c r="B47">
        <v>46</v>
      </c>
      <c r="F47" t="s">
        <v>11270</v>
      </c>
      <c r="R47">
        <v>1</v>
      </c>
    </row>
    <row r="48" spans="1:18">
      <c r="A48" t="s">
        <v>11271</v>
      </c>
      <c r="B48">
        <v>47</v>
      </c>
      <c r="C48" t="s">
        <v>11271</v>
      </c>
      <c r="D48" t="s">
        <v>11272</v>
      </c>
      <c r="E48" t="s">
        <v>11273</v>
      </c>
      <c r="F48" t="s">
        <v>11270</v>
      </c>
      <c r="Q48">
        <v>1</v>
      </c>
    </row>
    <row r="49" spans="1:19">
      <c r="A49" t="s">
        <v>11274</v>
      </c>
      <c r="B49">
        <v>48</v>
      </c>
      <c r="C49" t="s">
        <v>11274</v>
      </c>
      <c r="D49" t="s">
        <v>11275</v>
      </c>
      <c r="E49" t="s">
        <v>11276</v>
      </c>
      <c r="F49" t="s">
        <v>11270</v>
      </c>
      <c r="Q49">
        <v>1</v>
      </c>
    </row>
    <row r="50" spans="1:19" hidden="1">
      <c r="A50" t="s">
        <v>1643</v>
      </c>
      <c r="B50">
        <v>49</v>
      </c>
      <c r="F50" t="s">
        <v>11270</v>
      </c>
      <c r="R50">
        <v>1</v>
      </c>
    </row>
    <row r="51" spans="1:19" hidden="1">
      <c r="A51" t="s">
        <v>1643</v>
      </c>
      <c r="B51">
        <v>50</v>
      </c>
      <c r="F51" t="s">
        <v>11270</v>
      </c>
      <c r="R51">
        <v>1</v>
      </c>
    </row>
    <row r="52" spans="1:19">
      <c r="A52" t="s">
        <v>11277</v>
      </c>
      <c r="B52">
        <v>51</v>
      </c>
      <c r="C52" t="s">
        <v>11277</v>
      </c>
      <c r="D52" t="s">
        <v>11278</v>
      </c>
      <c r="E52" t="s">
        <v>2382</v>
      </c>
      <c r="F52" t="s">
        <v>11270</v>
      </c>
      <c r="Q52">
        <v>1</v>
      </c>
    </row>
    <row r="53" spans="1:19" hidden="1">
      <c r="A53" t="s">
        <v>1643</v>
      </c>
      <c r="B53">
        <v>52</v>
      </c>
      <c r="F53" t="s">
        <v>11270</v>
      </c>
      <c r="R53">
        <v>1</v>
      </c>
    </row>
    <row r="54" spans="1:19">
      <c r="A54" t="s">
        <v>11279</v>
      </c>
      <c r="B54">
        <v>53</v>
      </c>
      <c r="C54" t="s">
        <v>11279</v>
      </c>
      <c r="D54" t="s">
        <v>881</v>
      </c>
      <c r="E54" t="s">
        <v>11280</v>
      </c>
      <c r="F54" t="s">
        <v>11270</v>
      </c>
      <c r="Q54">
        <v>1</v>
      </c>
      <c r="S54">
        <v>30</v>
      </c>
    </row>
    <row r="55" spans="1:19">
      <c r="A55" t="s">
        <v>11281</v>
      </c>
      <c r="B55">
        <v>54</v>
      </c>
      <c r="C55" t="s">
        <v>11281</v>
      </c>
      <c r="D55" t="s">
        <v>11282</v>
      </c>
      <c r="E55" t="s">
        <v>11283</v>
      </c>
      <c r="F55" t="s">
        <v>11270</v>
      </c>
      <c r="R55">
        <v>1</v>
      </c>
    </row>
    <row r="56" spans="1:19">
      <c r="A56" t="s">
        <v>11281</v>
      </c>
      <c r="B56">
        <v>55</v>
      </c>
      <c r="C56" t="s">
        <v>11281</v>
      </c>
      <c r="D56" t="s">
        <v>11284</v>
      </c>
      <c r="E56" t="s">
        <v>223</v>
      </c>
      <c r="F56" t="s">
        <v>11270</v>
      </c>
      <c r="R56">
        <v>1</v>
      </c>
    </row>
    <row r="57" spans="1:19" hidden="1">
      <c r="A57" t="s">
        <v>11268</v>
      </c>
      <c r="B57">
        <v>56</v>
      </c>
      <c r="F57" t="s">
        <v>11285</v>
      </c>
      <c r="R57">
        <v>1</v>
      </c>
    </row>
    <row r="58" spans="1:19">
      <c r="A58" t="s">
        <v>11286</v>
      </c>
      <c r="B58">
        <v>57</v>
      </c>
      <c r="C58" t="s">
        <v>11286</v>
      </c>
      <c r="D58" t="s">
        <v>11287</v>
      </c>
      <c r="E58" t="s">
        <v>11288</v>
      </c>
      <c r="F58" t="s">
        <v>11289</v>
      </c>
      <c r="Q58">
        <v>1</v>
      </c>
    </row>
    <row r="59" spans="1:19">
      <c r="A59" t="s">
        <v>11290</v>
      </c>
      <c r="B59">
        <v>58</v>
      </c>
      <c r="C59" t="s">
        <v>11290</v>
      </c>
      <c r="D59" t="s">
        <v>11291</v>
      </c>
      <c r="E59" t="s">
        <v>7532</v>
      </c>
      <c r="F59" t="s">
        <v>11289</v>
      </c>
      <c r="Q59">
        <v>1</v>
      </c>
    </row>
    <row r="60" spans="1:19">
      <c r="A60" t="s">
        <v>11292</v>
      </c>
      <c r="B60">
        <v>59</v>
      </c>
      <c r="C60" t="s">
        <v>11292</v>
      </c>
      <c r="D60" t="s">
        <v>11293</v>
      </c>
      <c r="E60" t="s">
        <v>11294</v>
      </c>
      <c r="F60" t="s">
        <v>11289</v>
      </c>
      <c r="Q60">
        <v>1</v>
      </c>
    </row>
    <row r="61" spans="1:19">
      <c r="A61" t="s">
        <v>11295</v>
      </c>
      <c r="B61">
        <v>60</v>
      </c>
      <c r="C61" t="s">
        <v>11295</v>
      </c>
      <c r="D61" t="s">
        <v>11296</v>
      </c>
      <c r="E61" t="s">
        <v>7832</v>
      </c>
      <c r="F61" t="s">
        <v>11289</v>
      </c>
      <c r="Q61">
        <v>1</v>
      </c>
    </row>
    <row r="62" spans="1:19">
      <c r="A62" t="s">
        <v>11297</v>
      </c>
      <c r="B62">
        <v>61</v>
      </c>
      <c r="D62" t="s">
        <v>11297</v>
      </c>
      <c r="E62" t="s">
        <v>11298</v>
      </c>
      <c r="F62" t="s">
        <v>11289</v>
      </c>
      <c r="Q62">
        <v>1</v>
      </c>
    </row>
    <row r="63" spans="1:19">
      <c r="A63" t="s">
        <v>11297</v>
      </c>
      <c r="B63">
        <v>62</v>
      </c>
      <c r="D63" t="s">
        <v>11297</v>
      </c>
      <c r="E63" t="s">
        <v>11298</v>
      </c>
      <c r="F63" t="s">
        <v>11289</v>
      </c>
      <c r="Q63">
        <v>1</v>
      </c>
    </row>
    <row r="64" spans="1:19">
      <c r="A64" t="s">
        <v>11297</v>
      </c>
      <c r="B64">
        <v>63</v>
      </c>
      <c r="C64" t="s">
        <v>11297</v>
      </c>
      <c r="D64" t="s">
        <v>823</v>
      </c>
      <c r="E64" t="s">
        <v>11298</v>
      </c>
      <c r="F64" t="s">
        <v>11289</v>
      </c>
      <c r="Q64">
        <v>1</v>
      </c>
    </row>
    <row r="65" spans="1:19">
      <c r="A65" t="s">
        <v>11297</v>
      </c>
      <c r="B65">
        <v>64</v>
      </c>
      <c r="D65" t="s">
        <v>11297</v>
      </c>
      <c r="E65" t="s">
        <v>7832</v>
      </c>
      <c r="F65" t="s">
        <v>11289</v>
      </c>
      <c r="Q65">
        <v>1</v>
      </c>
      <c r="S65">
        <v>12</v>
      </c>
    </row>
    <row r="66" spans="1:19" hidden="1">
      <c r="A66" t="s">
        <v>11268</v>
      </c>
      <c r="B66">
        <v>65</v>
      </c>
      <c r="F66" t="s">
        <v>11299</v>
      </c>
      <c r="R66">
        <v>1</v>
      </c>
    </row>
    <row r="67" spans="1:19">
      <c r="A67" t="s">
        <v>11300</v>
      </c>
      <c r="B67">
        <v>66</v>
      </c>
      <c r="C67" t="s">
        <v>11300</v>
      </c>
      <c r="D67" t="s">
        <v>11301</v>
      </c>
      <c r="E67" t="s">
        <v>11302</v>
      </c>
      <c r="F67" t="s">
        <v>11303</v>
      </c>
      <c r="R67">
        <v>1</v>
      </c>
    </row>
    <row r="68" spans="1:19">
      <c r="A68" t="s">
        <v>11304</v>
      </c>
      <c r="B68">
        <v>67</v>
      </c>
      <c r="C68" t="s">
        <v>11304</v>
      </c>
      <c r="D68" t="s">
        <v>11305</v>
      </c>
      <c r="E68" t="s">
        <v>223</v>
      </c>
      <c r="F68" t="s">
        <v>11303</v>
      </c>
      <c r="Q68">
        <v>1</v>
      </c>
      <c r="S68">
        <v>14</v>
      </c>
    </row>
    <row r="69" spans="1:19" hidden="1">
      <c r="A69" t="s">
        <v>11268</v>
      </c>
      <c r="B69">
        <v>68</v>
      </c>
      <c r="F69" t="s">
        <v>11306</v>
      </c>
      <c r="R69">
        <v>1</v>
      </c>
    </row>
    <row r="70" spans="1:19" hidden="1">
      <c r="A70" t="s">
        <v>11268</v>
      </c>
      <c r="B70">
        <v>69</v>
      </c>
      <c r="F70" t="s">
        <v>11307</v>
      </c>
      <c r="R70">
        <v>1</v>
      </c>
    </row>
    <row r="71" spans="1:19">
      <c r="A71" t="s">
        <v>11308</v>
      </c>
      <c r="B71">
        <v>70</v>
      </c>
      <c r="C71" t="s">
        <v>11308</v>
      </c>
      <c r="D71" t="s">
        <v>823</v>
      </c>
      <c r="E71" t="s">
        <v>2661</v>
      </c>
      <c r="F71" t="s">
        <v>11309</v>
      </c>
      <c r="R71">
        <v>1</v>
      </c>
    </row>
    <row r="72" spans="1:19" hidden="1">
      <c r="A72" t="s">
        <v>11268</v>
      </c>
      <c r="B72">
        <v>71</v>
      </c>
      <c r="F72" t="s">
        <v>11310</v>
      </c>
      <c r="R72">
        <v>1</v>
      </c>
    </row>
    <row r="73" spans="1:19">
      <c r="A73" t="s">
        <v>11311</v>
      </c>
      <c r="B73">
        <v>72</v>
      </c>
      <c r="C73" t="s">
        <v>11311</v>
      </c>
      <c r="D73" t="s">
        <v>11312</v>
      </c>
      <c r="E73" t="s">
        <v>11313</v>
      </c>
      <c r="F73" t="s">
        <v>11314</v>
      </c>
      <c r="Q73">
        <v>1</v>
      </c>
      <c r="S73">
        <v>7</v>
      </c>
    </row>
    <row r="74" spans="1:19" hidden="1">
      <c r="A74" t="s">
        <v>11268</v>
      </c>
      <c r="B74">
        <v>73</v>
      </c>
      <c r="F74" t="s">
        <v>11315</v>
      </c>
      <c r="R74">
        <v>1</v>
      </c>
    </row>
    <row r="75" spans="1:19" hidden="1">
      <c r="A75" t="s">
        <v>1643</v>
      </c>
      <c r="B75">
        <v>74</v>
      </c>
      <c r="F75" t="s">
        <v>11316</v>
      </c>
      <c r="R75">
        <v>1</v>
      </c>
    </row>
    <row r="76" spans="1:19" hidden="1">
      <c r="A76" t="s">
        <v>1643</v>
      </c>
      <c r="B76">
        <v>75</v>
      </c>
      <c r="F76" t="s">
        <v>11316</v>
      </c>
      <c r="R76">
        <v>1</v>
      </c>
    </row>
    <row r="77" spans="1:19" hidden="1">
      <c r="A77" t="s">
        <v>11268</v>
      </c>
      <c r="B77">
        <v>76</v>
      </c>
      <c r="F77" t="s">
        <v>11317</v>
      </c>
      <c r="R77">
        <v>1</v>
      </c>
    </row>
    <row r="78" spans="1:19">
      <c r="A78" t="s">
        <v>11318</v>
      </c>
      <c r="B78">
        <v>77</v>
      </c>
      <c r="C78" t="s">
        <v>11318</v>
      </c>
      <c r="D78" t="s">
        <v>11319</v>
      </c>
      <c r="E78" t="s">
        <v>11320</v>
      </c>
      <c r="F78" t="s">
        <v>11321</v>
      </c>
      <c r="Q78">
        <v>1</v>
      </c>
    </row>
    <row r="79" spans="1:19" hidden="1">
      <c r="A79" t="s">
        <v>11268</v>
      </c>
      <c r="B79">
        <v>78</v>
      </c>
      <c r="F79" t="s">
        <v>11322</v>
      </c>
      <c r="R79">
        <v>1</v>
      </c>
    </row>
    <row r="80" spans="1:19" hidden="1">
      <c r="A80" t="s">
        <v>1643</v>
      </c>
      <c r="B80">
        <v>79</v>
      </c>
      <c r="F80" t="s">
        <v>11323</v>
      </c>
      <c r="R80">
        <v>1</v>
      </c>
    </row>
    <row r="81" spans="1:19">
      <c r="A81" t="s">
        <v>11324</v>
      </c>
      <c r="B81">
        <v>80</v>
      </c>
      <c r="C81" t="s">
        <v>11324</v>
      </c>
      <c r="D81" t="s">
        <v>11325</v>
      </c>
      <c r="E81" t="s">
        <v>11326</v>
      </c>
      <c r="F81" t="s">
        <v>11323</v>
      </c>
      <c r="Q81">
        <v>1</v>
      </c>
    </row>
    <row r="82" spans="1:19">
      <c r="A82" t="s">
        <v>11327</v>
      </c>
      <c r="B82">
        <v>81</v>
      </c>
      <c r="C82" t="s">
        <v>11327</v>
      </c>
      <c r="D82" t="s">
        <v>11328</v>
      </c>
      <c r="E82" t="s">
        <v>11329</v>
      </c>
      <c r="F82" t="s">
        <v>11323</v>
      </c>
      <c r="Q82">
        <v>1</v>
      </c>
    </row>
    <row r="83" spans="1:19">
      <c r="A83" t="s">
        <v>11330</v>
      </c>
      <c r="B83">
        <v>82</v>
      </c>
      <c r="C83" t="s">
        <v>11330</v>
      </c>
      <c r="D83" t="s">
        <v>11331</v>
      </c>
      <c r="E83" t="s">
        <v>11332</v>
      </c>
      <c r="F83" t="s">
        <v>11323</v>
      </c>
      <c r="Q83">
        <v>1</v>
      </c>
    </row>
    <row r="84" spans="1:19">
      <c r="A84" t="s">
        <v>11333</v>
      </c>
      <c r="B84">
        <v>83</v>
      </c>
      <c r="C84" t="s">
        <v>11333</v>
      </c>
      <c r="D84" t="s">
        <v>11334</v>
      </c>
      <c r="E84" t="s">
        <v>11335</v>
      </c>
      <c r="F84" t="s">
        <v>11323</v>
      </c>
      <c r="Q84">
        <v>1</v>
      </c>
    </row>
    <row r="85" spans="1:19">
      <c r="A85" t="s">
        <v>11336</v>
      </c>
      <c r="B85">
        <v>84</v>
      </c>
      <c r="C85" t="s">
        <v>11336</v>
      </c>
      <c r="D85" t="s">
        <v>11337</v>
      </c>
      <c r="E85" t="s">
        <v>11332</v>
      </c>
      <c r="F85" t="s">
        <v>11323</v>
      </c>
      <c r="Q85">
        <v>1</v>
      </c>
    </row>
    <row r="86" spans="1:19">
      <c r="A86" t="s">
        <v>11338</v>
      </c>
      <c r="B86">
        <v>85</v>
      </c>
      <c r="C86" t="s">
        <v>11338</v>
      </c>
      <c r="D86" t="s">
        <v>11339</v>
      </c>
      <c r="E86" t="s">
        <v>11332</v>
      </c>
      <c r="F86" t="s">
        <v>11323</v>
      </c>
      <c r="Q86">
        <v>1</v>
      </c>
    </row>
    <row r="87" spans="1:19">
      <c r="A87" t="s">
        <v>11340</v>
      </c>
      <c r="B87">
        <v>86</v>
      </c>
      <c r="C87" t="s">
        <v>11340</v>
      </c>
      <c r="D87" t="s">
        <v>11341</v>
      </c>
      <c r="E87" t="s">
        <v>11332</v>
      </c>
      <c r="F87" t="s">
        <v>11323</v>
      </c>
      <c r="Q87">
        <v>1</v>
      </c>
    </row>
    <row r="88" spans="1:19">
      <c r="A88" t="s">
        <v>11342</v>
      </c>
      <c r="B88">
        <v>87</v>
      </c>
      <c r="C88" t="s">
        <v>11342</v>
      </c>
      <c r="D88" t="s">
        <v>10729</v>
      </c>
      <c r="E88" t="s">
        <v>11343</v>
      </c>
      <c r="F88" t="s">
        <v>11323</v>
      </c>
      <c r="Q88">
        <v>1</v>
      </c>
    </row>
    <row r="89" spans="1:19">
      <c r="A89" t="s">
        <v>11344</v>
      </c>
      <c r="B89">
        <v>88</v>
      </c>
      <c r="C89" t="s">
        <v>11344</v>
      </c>
      <c r="D89" t="s">
        <v>823</v>
      </c>
      <c r="E89" t="s">
        <v>11345</v>
      </c>
      <c r="F89" t="s">
        <v>11323</v>
      </c>
      <c r="Q89">
        <v>1</v>
      </c>
    </row>
    <row r="90" spans="1:19">
      <c r="A90" t="s">
        <v>11346</v>
      </c>
      <c r="B90">
        <v>89</v>
      </c>
      <c r="C90" t="s">
        <v>11346</v>
      </c>
      <c r="D90" t="s">
        <v>823</v>
      </c>
      <c r="E90" t="s">
        <v>2536</v>
      </c>
      <c r="F90" t="s">
        <v>11323</v>
      </c>
      <c r="Q90">
        <v>1</v>
      </c>
    </row>
    <row r="91" spans="1:19">
      <c r="A91" t="s">
        <v>11347</v>
      </c>
      <c r="B91">
        <v>90</v>
      </c>
      <c r="C91" t="s">
        <v>11347</v>
      </c>
      <c r="D91" t="s">
        <v>823</v>
      </c>
      <c r="E91" t="s">
        <v>11348</v>
      </c>
      <c r="F91" t="s">
        <v>11323</v>
      </c>
      <c r="Q91">
        <v>1</v>
      </c>
      <c r="S91">
        <v>1</v>
      </c>
    </row>
    <row r="92" spans="1:19" hidden="1">
      <c r="A92" t="s">
        <v>11268</v>
      </c>
      <c r="B92">
        <v>91</v>
      </c>
      <c r="F92" t="s">
        <v>11349</v>
      </c>
      <c r="R92">
        <v>1</v>
      </c>
    </row>
    <row r="93" spans="1:19" hidden="1">
      <c r="A93" t="s">
        <v>1643</v>
      </c>
      <c r="B93">
        <v>92</v>
      </c>
      <c r="F93" t="s">
        <v>11350</v>
      </c>
      <c r="R93">
        <v>1</v>
      </c>
    </row>
    <row r="94" spans="1:19" hidden="1">
      <c r="A94" t="s">
        <v>1643</v>
      </c>
      <c r="B94">
        <v>93</v>
      </c>
      <c r="F94" t="s">
        <v>11350</v>
      </c>
      <c r="R94">
        <v>1</v>
      </c>
    </row>
    <row r="95" spans="1:19">
      <c r="A95" t="s">
        <v>11297</v>
      </c>
      <c r="B95">
        <v>94</v>
      </c>
      <c r="C95" t="s">
        <v>11297</v>
      </c>
      <c r="D95" t="s">
        <v>11351</v>
      </c>
      <c r="E95" t="s">
        <v>11298</v>
      </c>
      <c r="F95" t="s">
        <v>11350</v>
      </c>
      <c r="R95">
        <v>1</v>
      </c>
    </row>
    <row r="96" spans="1:19" hidden="1">
      <c r="A96" t="s">
        <v>1643</v>
      </c>
      <c r="B96">
        <v>95</v>
      </c>
      <c r="F96" t="s">
        <v>11350</v>
      </c>
      <c r="R96">
        <v>1</v>
      </c>
    </row>
    <row r="97" spans="1:19" hidden="1">
      <c r="A97" t="s">
        <v>1643</v>
      </c>
      <c r="B97">
        <v>96</v>
      </c>
      <c r="F97" t="s">
        <v>11350</v>
      </c>
      <c r="R97">
        <v>1</v>
      </c>
    </row>
    <row r="98" spans="1:19">
      <c r="A98" t="s">
        <v>11352</v>
      </c>
      <c r="B98">
        <v>97</v>
      </c>
      <c r="C98" t="s">
        <v>11352</v>
      </c>
      <c r="D98" t="s">
        <v>11353</v>
      </c>
      <c r="E98" t="s">
        <v>1551</v>
      </c>
      <c r="F98" t="s">
        <v>11350</v>
      </c>
      <c r="Q98">
        <v>1</v>
      </c>
    </row>
    <row r="99" spans="1:19" hidden="1">
      <c r="A99" t="s">
        <v>1643</v>
      </c>
      <c r="B99">
        <v>98</v>
      </c>
      <c r="F99" t="s">
        <v>11350</v>
      </c>
      <c r="R99">
        <v>1</v>
      </c>
    </row>
    <row r="100" spans="1:19">
      <c r="A100" t="s">
        <v>11354</v>
      </c>
      <c r="B100">
        <v>99</v>
      </c>
      <c r="C100" t="s">
        <v>11354</v>
      </c>
      <c r="D100" t="s">
        <v>823</v>
      </c>
      <c r="E100" t="s">
        <v>11348</v>
      </c>
      <c r="F100" t="s">
        <v>11350</v>
      </c>
      <c r="Q100">
        <v>1</v>
      </c>
    </row>
    <row r="101" spans="1:19" hidden="1">
      <c r="A101" t="s">
        <v>1643</v>
      </c>
      <c r="B101">
        <v>100</v>
      </c>
      <c r="F101" t="s">
        <v>11350</v>
      </c>
      <c r="R101">
        <v>1</v>
      </c>
    </row>
    <row r="102" spans="1:19">
      <c r="A102" t="s">
        <v>11355</v>
      </c>
      <c r="B102">
        <v>101</v>
      </c>
      <c r="C102" t="s">
        <v>11355</v>
      </c>
      <c r="D102" t="s">
        <v>11356</v>
      </c>
      <c r="E102" t="s">
        <v>7832</v>
      </c>
      <c r="F102" t="s">
        <v>11350</v>
      </c>
      <c r="Q102">
        <v>1</v>
      </c>
    </row>
    <row r="103" spans="1:19">
      <c r="A103" t="s">
        <v>11357</v>
      </c>
      <c r="B103">
        <v>102</v>
      </c>
      <c r="C103" t="s">
        <v>11357</v>
      </c>
      <c r="D103" t="s">
        <v>11356</v>
      </c>
      <c r="E103" t="s">
        <v>223</v>
      </c>
      <c r="F103" t="s">
        <v>11350</v>
      </c>
      <c r="R103">
        <v>1</v>
      </c>
    </row>
    <row r="104" spans="1:19">
      <c r="A104" t="s">
        <v>11358</v>
      </c>
      <c r="B104">
        <v>103</v>
      </c>
      <c r="C104" t="s">
        <v>11358</v>
      </c>
      <c r="D104" t="s">
        <v>11356</v>
      </c>
      <c r="E104" t="s">
        <v>11359</v>
      </c>
      <c r="F104" t="s">
        <v>11350</v>
      </c>
      <c r="Q104">
        <v>1</v>
      </c>
    </row>
    <row r="105" spans="1:19">
      <c r="A105" t="s">
        <v>11360</v>
      </c>
      <c r="B105">
        <v>104</v>
      </c>
      <c r="C105" t="s">
        <v>11360</v>
      </c>
      <c r="D105" t="s">
        <v>11356</v>
      </c>
      <c r="E105" t="s">
        <v>11361</v>
      </c>
      <c r="F105" t="s">
        <v>11350</v>
      </c>
      <c r="Q105">
        <v>1</v>
      </c>
    </row>
    <row r="106" spans="1:19">
      <c r="A106" t="s">
        <v>11362</v>
      </c>
      <c r="B106">
        <v>105</v>
      </c>
      <c r="C106" t="s">
        <v>11362</v>
      </c>
      <c r="D106" t="s">
        <v>11356</v>
      </c>
      <c r="E106" t="s">
        <v>11359</v>
      </c>
      <c r="F106" t="s">
        <v>11350</v>
      </c>
      <c r="Q106">
        <v>1</v>
      </c>
      <c r="S106">
        <v>23</v>
      </c>
    </row>
    <row r="107" spans="1:19" hidden="1">
      <c r="A107" t="s">
        <v>1643</v>
      </c>
      <c r="B107">
        <v>106</v>
      </c>
      <c r="F107" t="s">
        <v>11350</v>
      </c>
      <c r="R107">
        <v>1</v>
      </c>
    </row>
    <row r="108" spans="1:19" hidden="1">
      <c r="A108" t="s">
        <v>11268</v>
      </c>
      <c r="B108">
        <v>107</v>
      </c>
      <c r="F108" t="s">
        <v>11363</v>
      </c>
      <c r="R108">
        <v>1</v>
      </c>
    </row>
    <row r="109" spans="1:19" hidden="1">
      <c r="A109" t="s">
        <v>1643</v>
      </c>
      <c r="B109">
        <v>108</v>
      </c>
      <c r="F109" t="s">
        <v>11364</v>
      </c>
      <c r="R109">
        <v>1</v>
      </c>
    </row>
    <row r="110" spans="1:19" hidden="1">
      <c r="A110" t="s">
        <v>11365</v>
      </c>
      <c r="B110">
        <v>109</v>
      </c>
      <c r="C110" t="s">
        <v>11365</v>
      </c>
      <c r="F110" t="s">
        <v>11364</v>
      </c>
      <c r="R110">
        <v>1</v>
      </c>
    </row>
    <row r="111" spans="1:19" hidden="1">
      <c r="A111" t="s">
        <v>1643</v>
      </c>
      <c r="B111">
        <v>110</v>
      </c>
      <c r="F111" t="s">
        <v>11364</v>
      </c>
      <c r="R111">
        <v>1</v>
      </c>
    </row>
    <row r="112" spans="1:19">
      <c r="A112" t="s">
        <v>11366</v>
      </c>
      <c r="B112">
        <v>111</v>
      </c>
      <c r="C112" t="s">
        <v>11366</v>
      </c>
      <c r="D112" t="s">
        <v>1637</v>
      </c>
      <c r="E112" t="s">
        <v>2311</v>
      </c>
      <c r="F112" t="s">
        <v>11364</v>
      </c>
      <c r="R112">
        <v>1</v>
      </c>
    </row>
    <row r="113" spans="1:18">
      <c r="A113" t="s">
        <v>11367</v>
      </c>
      <c r="B113">
        <v>112</v>
      </c>
      <c r="C113" t="s">
        <v>11367</v>
      </c>
      <c r="D113" t="s">
        <v>11368</v>
      </c>
      <c r="E113" t="s">
        <v>406</v>
      </c>
      <c r="F113" t="s">
        <v>11364</v>
      </c>
      <c r="R113">
        <v>1</v>
      </c>
    </row>
    <row r="114" spans="1:18">
      <c r="A114" t="s">
        <v>11369</v>
      </c>
      <c r="B114">
        <v>113</v>
      </c>
      <c r="C114" t="s">
        <v>11369</v>
      </c>
      <c r="D114" t="s">
        <v>2559</v>
      </c>
      <c r="E114" t="s">
        <v>1304</v>
      </c>
      <c r="F114" t="s">
        <v>11364</v>
      </c>
      <c r="R114">
        <v>1</v>
      </c>
    </row>
    <row r="115" spans="1:18">
      <c r="A115" t="s">
        <v>11370</v>
      </c>
      <c r="B115">
        <v>114</v>
      </c>
      <c r="C115" t="s">
        <v>11370</v>
      </c>
      <c r="D115" t="s">
        <v>11371</v>
      </c>
      <c r="E115" t="s">
        <v>223</v>
      </c>
      <c r="F115" t="s">
        <v>11364</v>
      </c>
      <c r="Q115">
        <v>1</v>
      </c>
    </row>
    <row r="116" spans="1:18">
      <c r="A116" t="s">
        <v>11372</v>
      </c>
      <c r="B116">
        <v>115</v>
      </c>
      <c r="C116" t="s">
        <v>11372</v>
      </c>
      <c r="D116" t="s">
        <v>11373</v>
      </c>
      <c r="E116" t="s">
        <v>11374</v>
      </c>
      <c r="F116" t="s">
        <v>11364</v>
      </c>
      <c r="Q116">
        <v>1</v>
      </c>
    </row>
    <row r="117" spans="1:18">
      <c r="A117" t="s">
        <v>11375</v>
      </c>
      <c r="B117">
        <v>116</v>
      </c>
      <c r="C117" t="s">
        <v>11375</v>
      </c>
      <c r="D117" t="s">
        <v>11376</v>
      </c>
      <c r="E117" t="s">
        <v>11377</v>
      </c>
      <c r="F117" t="s">
        <v>11364</v>
      </c>
      <c r="Q117">
        <v>1</v>
      </c>
    </row>
    <row r="118" spans="1:18">
      <c r="A118" t="s">
        <v>11378</v>
      </c>
      <c r="B118">
        <v>117</v>
      </c>
      <c r="C118" t="s">
        <v>11378</v>
      </c>
      <c r="D118" t="s">
        <v>11379</v>
      </c>
      <c r="E118" t="s">
        <v>2311</v>
      </c>
      <c r="F118" t="s">
        <v>11364</v>
      </c>
      <c r="Q118">
        <v>1</v>
      </c>
    </row>
    <row r="119" spans="1:18">
      <c r="A119" t="s">
        <v>11380</v>
      </c>
      <c r="B119">
        <v>118</v>
      </c>
      <c r="C119" t="s">
        <v>11380</v>
      </c>
      <c r="D119" t="s">
        <v>823</v>
      </c>
      <c r="E119" t="s">
        <v>823</v>
      </c>
      <c r="F119" t="s">
        <v>11364</v>
      </c>
      <c r="Q119">
        <v>1</v>
      </c>
    </row>
    <row r="120" spans="1:18" hidden="1">
      <c r="A120" t="s">
        <v>7860</v>
      </c>
      <c r="B120">
        <v>119</v>
      </c>
      <c r="C120" t="s">
        <v>7860</v>
      </c>
      <c r="F120" t="s">
        <v>11364</v>
      </c>
      <c r="R120">
        <v>1</v>
      </c>
    </row>
    <row r="121" spans="1:18" hidden="1">
      <c r="A121" t="s">
        <v>1643</v>
      </c>
      <c r="B121">
        <v>120</v>
      </c>
      <c r="F121" t="s">
        <v>11364</v>
      </c>
      <c r="R121">
        <v>1</v>
      </c>
    </row>
    <row r="122" spans="1:18">
      <c r="A122" t="s">
        <v>11381</v>
      </c>
      <c r="B122">
        <v>121</v>
      </c>
      <c r="C122" t="s">
        <v>11381</v>
      </c>
      <c r="D122" t="s">
        <v>908</v>
      </c>
      <c r="E122" t="s">
        <v>11382</v>
      </c>
      <c r="F122" t="s">
        <v>11364</v>
      </c>
      <c r="Q122">
        <v>1</v>
      </c>
    </row>
    <row r="123" spans="1:18">
      <c r="A123" t="s">
        <v>11383</v>
      </c>
      <c r="B123">
        <v>122</v>
      </c>
      <c r="C123" t="s">
        <v>11383</v>
      </c>
      <c r="D123" t="s">
        <v>11384</v>
      </c>
      <c r="E123" t="s">
        <v>11382</v>
      </c>
      <c r="F123" t="s">
        <v>11364</v>
      </c>
      <c r="Q123">
        <v>1</v>
      </c>
    </row>
    <row r="124" spans="1:18">
      <c r="A124" t="s">
        <v>11385</v>
      </c>
      <c r="B124">
        <v>123</v>
      </c>
      <c r="C124" t="s">
        <v>11385</v>
      </c>
      <c r="D124" t="s">
        <v>11386</v>
      </c>
      <c r="E124" t="s">
        <v>11387</v>
      </c>
      <c r="F124" t="s">
        <v>11364</v>
      </c>
      <c r="Q124">
        <v>1</v>
      </c>
    </row>
    <row r="125" spans="1:18">
      <c r="A125" t="s">
        <v>11388</v>
      </c>
      <c r="B125">
        <v>124</v>
      </c>
      <c r="C125" t="s">
        <v>11388</v>
      </c>
      <c r="D125" t="s">
        <v>11389</v>
      </c>
      <c r="E125" t="s">
        <v>11390</v>
      </c>
      <c r="F125" t="s">
        <v>11364</v>
      </c>
      <c r="Q125">
        <v>1</v>
      </c>
    </row>
    <row r="126" spans="1:18">
      <c r="A126" t="s">
        <v>8426</v>
      </c>
      <c r="B126">
        <v>125</v>
      </c>
      <c r="C126" t="s">
        <v>8426</v>
      </c>
      <c r="D126" t="s">
        <v>11391</v>
      </c>
      <c r="E126" t="s">
        <v>11390</v>
      </c>
      <c r="F126" t="s">
        <v>11364</v>
      </c>
      <c r="Q126">
        <v>1</v>
      </c>
    </row>
    <row r="127" spans="1:18">
      <c r="A127" t="s">
        <v>11392</v>
      </c>
      <c r="B127">
        <v>126</v>
      </c>
      <c r="C127" t="s">
        <v>11392</v>
      </c>
      <c r="D127" t="s">
        <v>11393</v>
      </c>
      <c r="E127" t="s">
        <v>11394</v>
      </c>
      <c r="F127" t="s">
        <v>11364</v>
      </c>
      <c r="Q127">
        <v>1</v>
      </c>
    </row>
    <row r="128" spans="1:18">
      <c r="A128" t="s">
        <v>11395</v>
      </c>
      <c r="B128">
        <v>127</v>
      </c>
      <c r="C128" t="s">
        <v>11395</v>
      </c>
      <c r="D128" t="s">
        <v>11396</v>
      </c>
      <c r="E128" t="s">
        <v>909</v>
      </c>
      <c r="F128" t="s">
        <v>11364</v>
      </c>
      <c r="Q128">
        <v>1</v>
      </c>
    </row>
    <row r="129" spans="1:19">
      <c r="A129" t="s">
        <v>11397</v>
      </c>
      <c r="B129">
        <v>128</v>
      </c>
      <c r="C129" t="s">
        <v>11397</v>
      </c>
      <c r="D129" t="s">
        <v>908</v>
      </c>
      <c r="E129" t="s">
        <v>2311</v>
      </c>
      <c r="F129" t="s">
        <v>11364</v>
      </c>
      <c r="Q129">
        <v>1</v>
      </c>
    </row>
    <row r="130" spans="1:19">
      <c r="A130" t="s">
        <v>11398</v>
      </c>
      <c r="B130">
        <v>129</v>
      </c>
      <c r="C130" t="s">
        <v>11398</v>
      </c>
      <c r="D130" t="s">
        <v>11399</v>
      </c>
      <c r="E130" t="s">
        <v>11400</v>
      </c>
      <c r="F130" t="s">
        <v>11364</v>
      </c>
      <c r="Q130">
        <v>1</v>
      </c>
    </row>
    <row r="131" spans="1:19">
      <c r="A131" t="s">
        <v>11401</v>
      </c>
      <c r="B131">
        <v>130</v>
      </c>
      <c r="C131" t="s">
        <v>11401</v>
      </c>
      <c r="D131" t="s">
        <v>11402</v>
      </c>
      <c r="E131" t="s">
        <v>11403</v>
      </c>
      <c r="F131" t="s">
        <v>11364</v>
      </c>
      <c r="Q131">
        <v>1</v>
      </c>
    </row>
    <row r="132" spans="1:19" hidden="1">
      <c r="A132" t="s">
        <v>1643</v>
      </c>
      <c r="B132">
        <v>131</v>
      </c>
      <c r="F132" t="s">
        <v>11364</v>
      </c>
      <c r="R132">
        <v>1</v>
      </c>
    </row>
    <row r="133" spans="1:19" hidden="1">
      <c r="A133" t="s">
        <v>1643</v>
      </c>
      <c r="B133">
        <v>132</v>
      </c>
      <c r="F133" t="s">
        <v>11364</v>
      </c>
      <c r="R133">
        <v>1</v>
      </c>
    </row>
    <row r="134" spans="1:19">
      <c r="A134" t="s">
        <v>11404</v>
      </c>
      <c r="B134">
        <v>133</v>
      </c>
      <c r="C134" t="s">
        <v>11404</v>
      </c>
      <c r="D134" t="s">
        <v>11405</v>
      </c>
      <c r="E134" t="s">
        <v>11406</v>
      </c>
      <c r="F134" t="s">
        <v>11364</v>
      </c>
      <c r="Q134">
        <v>1</v>
      </c>
    </row>
    <row r="135" spans="1:19">
      <c r="A135" t="s">
        <v>11407</v>
      </c>
      <c r="B135">
        <v>134</v>
      </c>
      <c r="C135" t="s">
        <v>11407</v>
      </c>
      <c r="D135" t="s">
        <v>11408</v>
      </c>
      <c r="E135" t="s">
        <v>11409</v>
      </c>
      <c r="F135" t="s">
        <v>11364</v>
      </c>
      <c r="Q135">
        <v>1</v>
      </c>
    </row>
    <row r="136" spans="1:19">
      <c r="A136" t="s">
        <v>11410</v>
      </c>
      <c r="B136">
        <v>135</v>
      </c>
      <c r="C136" t="s">
        <v>11410</v>
      </c>
      <c r="D136" t="s">
        <v>908</v>
      </c>
      <c r="E136" t="s">
        <v>11394</v>
      </c>
      <c r="F136" t="s">
        <v>11364</v>
      </c>
      <c r="Q136">
        <v>1</v>
      </c>
    </row>
    <row r="137" spans="1:19">
      <c r="A137" t="s">
        <v>11411</v>
      </c>
      <c r="B137">
        <v>136</v>
      </c>
      <c r="C137" t="s">
        <v>11411</v>
      </c>
      <c r="D137" t="s">
        <v>11412</v>
      </c>
      <c r="E137" t="s">
        <v>11413</v>
      </c>
      <c r="F137" t="s">
        <v>11364</v>
      </c>
      <c r="Q137">
        <v>1</v>
      </c>
    </row>
    <row r="138" spans="1:19">
      <c r="A138" t="s">
        <v>11414</v>
      </c>
      <c r="B138">
        <v>137</v>
      </c>
      <c r="C138" t="s">
        <v>11414</v>
      </c>
      <c r="D138" t="s">
        <v>11415</v>
      </c>
      <c r="E138" t="s">
        <v>11416</v>
      </c>
      <c r="F138" t="s">
        <v>11364</v>
      </c>
      <c r="Q138">
        <v>1</v>
      </c>
    </row>
    <row r="139" spans="1:19">
      <c r="A139" t="s">
        <v>11417</v>
      </c>
      <c r="B139">
        <v>138</v>
      </c>
      <c r="C139" t="s">
        <v>11417</v>
      </c>
      <c r="D139" t="s">
        <v>11418</v>
      </c>
      <c r="E139" t="s">
        <v>11419</v>
      </c>
      <c r="F139" t="s">
        <v>11364</v>
      </c>
      <c r="Q139">
        <v>1</v>
      </c>
    </row>
    <row r="140" spans="1:19" hidden="1">
      <c r="A140" t="s">
        <v>7860</v>
      </c>
      <c r="B140">
        <v>139</v>
      </c>
      <c r="C140" t="s">
        <v>7860</v>
      </c>
      <c r="F140" t="s">
        <v>11364</v>
      </c>
      <c r="R140">
        <v>1</v>
      </c>
    </row>
    <row r="141" spans="1:19">
      <c r="A141" t="s">
        <v>11420</v>
      </c>
      <c r="B141">
        <v>140</v>
      </c>
      <c r="C141" t="s">
        <v>11420</v>
      </c>
      <c r="D141" t="s">
        <v>11421</v>
      </c>
      <c r="E141" t="s">
        <v>823</v>
      </c>
      <c r="F141" t="s">
        <v>11364</v>
      </c>
      <c r="Q141">
        <v>1</v>
      </c>
    </row>
    <row r="142" spans="1:19">
      <c r="A142" t="s">
        <v>11422</v>
      </c>
      <c r="B142">
        <v>141</v>
      </c>
      <c r="C142" t="s">
        <v>11422</v>
      </c>
      <c r="D142" t="s">
        <v>823</v>
      </c>
      <c r="E142" t="s">
        <v>823</v>
      </c>
      <c r="F142" t="s">
        <v>11364</v>
      </c>
      <c r="Q142">
        <v>1</v>
      </c>
      <c r="S142">
        <v>51</v>
      </c>
    </row>
    <row r="143" spans="1:19" hidden="1">
      <c r="A143" t="s">
        <v>11365</v>
      </c>
      <c r="B143">
        <v>142</v>
      </c>
      <c r="C143" t="s">
        <v>11365</v>
      </c>
      <c r="F143" t="s">
        <v>11364</v>
      </c>
      <c r="R143">
        <v>1</v>
      </c>
    </row>
    <row r="144" spans="1:19" hidden="1">
      <c r="A144" t="s">
        <v>11268</v>
      </c>
      <c r="B144">
        <v>143</v>
      </c>
      <c r="F144" t="s">
        <v>11423</v>
      </c>
      <c r="R144">
        <v>1</v>
      </c>
    </row>
    <row r="145" spans="1:20" hidden="1">
      <c r="A145" t="s">
        <v>11268</v>
      </c>
      <c r="B145">
        <v>144</v>
      </c>
      <c r="F145" t="s">
        <v>11424</v>
      </c>
      <c r="R145">
        <v>1</v>
      </c>
    </row>
    <row r="146" spans="1:20">
      <c r="A146" t="s">
        <v>11425</v>
      </c>
      <c r="B146">
        <v>145</v>
      </c>
      <c r="C146" t="s">
        <v>11426</v>
      </c>
      <c r="D146" t="s">
        <v>11427</v>
      </c>
      <c r="E146" t="s">
        <v>810</v>
      </c>
      <c r="F146" t="s">
        <v>11428</v>
      </c>
      <c r="R146">
        <v>1</v>
      </c>
    </row>
    <row r="147" spans="1:20" hidden="1">
      <c r="A147" t="s">
        <v>11429</v>
      </c>
      <c r="B147">
        <v>146</v>
      </c>
      <c r="F147" t="s">
        <v>11430</v>
      </c>
      <c r="R147">
        <v>1</v>
      </c>
    </row>
    <row r="148" spans="1:20" hidden="1">
      <c r="A148" t="s">
        <v>11431</v>
      </c>
      <c r="B148">
        <v>147</v>
      </c>
      <c r="F148" t="s">
        <v>11432</v>
      </c>
      <c r="R148">
        <v>1</v>
      </c>
    </row>
    <row r="149" spans="1:20" hidden="1">
      <c r="A149" t="s">
        <v>11433</v>
      </c>
      <c r="B149">
        <v>148</v>
      </c>
      <c r="F149" t="s">
        <v>11434</v>
      </c>
      <c r="R149">
        <v>1</v>
      </c>
    </row>
    <row r="150" spans="1:20" hidden="1">
      <c r="A150" t="s">
        <v>11268</v>
      </c>
      <c r="B150">
        <v>149</v>
      </c>
      <c r="F150" t="s">
        <v>11435</v>
      </c>
      <c r="R150">
        <v>1</v>
      </c>
    </row>
    <row r="151" spans="1:20" hidden="1">
      <c r="A151" t="s">
        <v>11268</v>
      </c>
      <c r="B151">
        <v>150</v>
      </c>
      <c r="F151" t="s">
        <v>11436</v>
      </c>
      <c r="R151">
        <v>1</v>
      </c>
    </row>
    <row r="152" spans="1:20">
      <c r="D152" t="s">
        <v>5484</v>
      </c>
      <c r="Q152">
        <f>+SUM(Q2:Q151)</f>
        <v>55</v>
      </c>
      <c r="R152">
        <f t="shared" ref="R152:S152" si="0">+SUM(R2:R151)</f>
        <v>95</v>
      </c>
      <c r="S152">
        <f t="shared" si="0"/>
        <v>138</v>
      </c>
      <c r="T152" t="s">
        <v>213</v>
      </c>
    </row>
    <row r="153" spans="1:20">
      <c r="D153" t="s">
        <v>5484</v>
      </c>
      <c r="Q153">
        <f>SUBTOTAL(109,Q2:Q151)</f>
        <v>55</v>
      </c>
      <c r="R153">
        <f>SUBTOTAL(109,R2:R151)</f>
        <v>10</v>
      </c>
      <c r="T153" t="s">
        <v>5472</v>
      </c>
    </row>
    <row r="154" spans="1:20">
      <c r="D154" t="s">
        <v>5484</v>
      </c>
    </row>
    <row r="155" spans="1:20" hidden="1"/>
    <row r="156" spans="1:20" hidden="1"/>
    <row r="157" spans="1:20" hidden="1"/>
    <row r="158" spans="1:20" hidden="1"/>
    <row r="159" spans="1:20" hidden="1"/>
    <row r="160" spans="1:20" hidden="1"/>
    <row r="161" hidden="1"/>
  </sheetData>
  <autoFilter ref="D1:D161" xr:uid="{A130C742-1BBE-4AC6-B03F-F829922ACCB2}">
    <filterColumn colId="0">
      <filters>
        <filter val="."/>
        <filter val="Art. 10 DPR 60/2010"/>
        <filter val="Art. 10 Regolamento esecuzione codice della Navigazione - D.M. 30.3.1994 n. 765/94"/>
        <filter val="Art. 12 L.162/2014"/>
        <filter val="Art. 146 D.Lgs. 42/2004"/>
        <filter val="Art. 167 D.Lgs. 42/2004"/>
        <filter val="Art. 2 c.2 L.241/90"/>
        <filter val="Art. 24 d.P.R. 6 giugno 2001, n. 380; Art. 19 legge 7 agosto 1990, n. 241"/>
        <filter val="Art. 26 L.R. 34/1992, Art. 8 D.P.R. 160/2010"/>
        <filter val="Art. 26 quater Legge regionale 34/1992"/>
        <filter val="Art. 28 NTA PTA Regione Marche"/>
        <filter val="Art. 31 DPR 380/2001"/>
        <filter val="Art. 36 codice della navigazione, D.M. 30.3.1994 n. 765/94 tabella B punto 6"/>
        <filter val="Art. 43-71-72 D.P.R 445/2000"/>
        <filter val="Art. 48 Statuto Comunale, Delibera Giunta Comunale n. 60 del 21.02.2019"/>
        <filter val="Art. 55 bis R.D. 30 marzo 1942 n. 328"/>
        <filter val="Art. 7 comma 6 D.Lgs. 165/2001, Art. 26 D.G.n. 411/2011"/>
        <filter val="Art. 77 L.R. 27/2009, Art. 12 Regolamento Regionale 2/2011, D.G.R. 883/2011"/>
        <filter val="Art. 8 DPR 160/2010"/>
        <filter val="Art.19 L.241/1990 - artt.5-6 D.P.R.160/2010"/>
        <filter val="Art.72-comma 1 D.P.R. n.396 del 03.11.2000"/>
        <filter val="Artt. 48-50 Statuto Comunale"/>
        <filter val="Codice della Navigazione R.D. 30 marzo 1942 n. 327, Regolamento di esecuzione del Codice della Navigazione D.P.R. 15 febbraio 1952 n. 328, D.M. 30.3.1994 n. 765/94"/>
        <filter val="D.L. 21 giugno 2013, n. 69"/>
        <filter val="D.Lgs. n.285/92 DPR. n.495/92"/>
        <filter val="D.Lgs. n.285/92, D.P.R. n.° 495/92, delibera di G.C."/>
        <filter val="D.lgs. n.285/92, D.P.R. n.495/92"/>
        <filter val="D.Lgs. n° 285/92, DPR n° 495/92"/>
        <filter val="D.Lgs. n° 285/92, DPR n° 495/92, regolamenti comunali"/>
        <filter val="D.Lgs.n.285/92, D.P.R.495/92"/>
        <filter val="Data: 10/02/2012"/>
        <filter val="Delibera Giunta Comunale n. 402 del 02.11.2010"/>
        <filter val="Dlgs 152 Parte III – Art 42 PTA Regione Marche"/>
        <filter val="L. 241/90"/>
        <filter val="L.104/92; Accordo di programma DGP n.359/2007"/>
        <filter val="L.241/1990, DPR 160/2010, DPR 380/2001"/>
        <filter val="L.328/2000; D.lgs.112/1998"/>
        <filter val="L.328/2000; TURSSA"/>
        <filter val="L.R. 10/97"/>
        <filter val="L.R. 30 giugno 1997 n.39"/>
        <filter val="Legge 1228/1954; D.P.R. n. 223/1989; art. 5 D.L. 5/2012"/>
        <filter val="Legge 392/78"/>
        <filter val="N/A"/>
        <filter val="N/D"/>
        <filter val="NESSUN NORMATIVA"/>
        <filter val="Nessuna normativa di riferimento"/>
        <filter val="Nessuna normativa specifica"/>
        <filter val="Ordinanza dirigenziale U.O. VIABILITA’ E TRAFFICO"/>
        <filter val="Regolamento comunale n° 216/2002"/>
        <filter val="Ricorso giurisdizionale al T.A.R. delle Marche"/>
        <filter val="Statuto Comunale artt.81-83 D.P.R. 616/77 L.R. 42/92"/>
      </filters>
    </filterColumn>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DCF1-0CEA-4BBF-86CA-6F2BC17DF1F6}">
  <sheetPr filterMode="1"/>
  <dimension ref="A1:F1106"/>
  <sheetViews>
    <sheetView topLeftCell="A1046" workbookViewId="0">
      <selection activeCell="C1056" sqref="C1056"/>
    </sheetView>
  </sheetViews>
  <sheetFormatPr defaultColWidth="8.77734375" defaultRowHeight="14.4"/>
  <cols>
    <col min="1" max="1" width="31" bestFit="1" customWidth="1"/>
    <col min="2" max="2" width="7.44140625" bestFit="1" customWidth="1"/>
    <col min="3" max="3" width="28.21875" bestFit="1" customWidth="1"/>
    <col min="6" max="6" width="45.21875" customWidth="1"/>
  </cols>
  <sheetData>
    <row r="1" spans="1:6">
      <c r="A1" s="45" t="s">
        <v>216</v>
      </c>
      <c r="B1" s="45" t="s">
        <v>217</v>
      </c>
      <c r="C1" s="45" t="s">
        <v>218</v>
      </c>
      <c r="D1" s="45" t="s">
        <v>11437</v>
      </c>
      <c r="E1" s="45" t="s">
        <v>2198</v>
      </c>
      <c r="F1" s="45" t="s">
        <v>2</v>
      </c>
    </row>
    <row r="2" spans="1:6">
      <c r="A2" s="72" t="s">
        <v>11438</v>
      </c>
      <c r="B2" s="62">
        <v>1</v>
      </c>
      <c r="C2" s="73" t="s">
        <v>11438</v>
      </c>
      <c r="D2" s="62">
        <v>1</v>
      </c>
      <c r="E2" s="62" t="s">
        <v>285</v>
      </c>
      <c r="F2" s="74" t="s">
        <v>11439</v>
      </c>
    </row>
    <row r="3" spans="1:6">
      <c r="A3" s="72" t="s">
        <v>11440</v>
      </c>
      <c r="B3" s="45">
        <v>2</v>
      </c>
      <c r="C3" s="73" t="s">
        <v>11440</v>
      </c>
      <c r="D3" s="45">
        <v>1</v>
      </c>
      <c r="E3" s="45" t="s">
        <v>285</v>
      </c>
      <c r="F3" s="50" t="s">
        <v>11439</v>
      </c>
    </row>
    <row r="4" spans="1:6">
      <c r="A4" s="72" t="s">
        <v>6053</v>
      </c>
      <c r="B4" s="45">
        <v>3</v>
      </c>
      <c r="C4" s="73" t="s">
        <v>6053</v>
      </c>
      <c r="D4" s="45">
        <v>1</v>
      </c>
      <c r="E4" s="45" t="s">
        <v>285</v>
      </c>
      <c r="F4" s="50" t="s">
        <v>11439</v>
      </c>
    </row>
    <row r="5" spans="1:6">
      <c r="A5" s="72" t="s">
        <v>11441</v>
      </c>
      <c r="B5" s="62">
        <v>4</v>
      </c>
      <c r="C5" s="73" t="s">
        <v>11441</v>
      </c>
      <c r="D5" s="62">
        <v>1</v>
      </c>
      <c r="E5" s="62" t="s">
        <v>285</v>
      </c>
      <c r="F5" s="74" t="s">
        <v>11439</v>
      </c>
    </row>
    <row r="6" spans="1:6">
      <c r="A6" s="72" t="s">
        <v>11442</v>
      </c>
      <c r="B6" s="62">
        <v>5</v>
      </c>
      <c r="C6" s="73" t="s">
        <v>11442</v>
      </c>
      <c r="D6" s="62">
        <v>1</v>
      </c>
      <c r="E6" s="62" t="s">
        <v>285</v>
      </c>
      <c r="F6" s="74" t="s">
        <v>11439</v>
      </c>
    </row>
    <row r="7" spans="1:6">
      <c r="A7" s="72" t="s">
        <v>11443</v>
      </c>
      <c r="B7" s="62">
        <v>6</v>
      </c>
      <c r="C7" s="73" t="s">
        <v>11444</v>
      </c>
      <c r="D7" s="62">
        <v>1</v>
      </c>
      <c r="E7" s="62" t="s">
        <v>285</v>
      </c>
      <c r="F7" s="74" t="s">
        <v>11439</v>
      </c>
    </row>
    <row r="8" spans="1:6">
      <c r="A8" s="72" t="s">
        <v>11445</v>
      </c>
      <c r="B8" s="45">
        <v>7</v>
      </c>
      <c r="C8" s="73" t="s">
        <v>11445</v>
      </c>
      <c r="D8" s="45">
        <v>1</v>
      </c>
      <c r="E8" s="45" t="s">
        <v>285</v>
      </c>
      <c r="F8" s="50" t="s">
        <v>11439</v>
      </c>
    </row>
    <row r="9" spans="1:6">
      <c r="A9" s="72" t="s">
        <v>11446</v>
      </c>
      <c r="B9" s="62">
        <v>8</v>
      </c>
      <c r="C9" s="73" t="s">
        <v>11446</v>
      </c>
      <c r="D9" s="62">
        <v>1</v>
      </c>
      <c r="E9" s="62" t="s">
        <v>285</v>
      </c>
      <c r="F9" s="74" t="s">
        <v>11439</v>
      </c>
    </row>
    <row r="10" spans="1:6">
      <c r="A10" s="72" t="s">
        <v>11447</v>
      </c>
      <c r="B10" s="45">
        <v>9</v>
      </c>
      <c r="C10" s="73" t="s">
        <v>11447</v>
      </c>
      <c r="D10" s="45">
        <v>1</v>
      </c>
      <c r="E10" s="45" t="s">
        <v>285</v>
      </c>
      <c r="F10" s="50" t="s">
        <v>11439</v>
      </c>
    </row>
    <row r="11" spans="1:6">
      <c r="A11" s="72" t="s">
        <v>11448</v>
      </c>
      <c r="B11" s="62">
        <v>10</v>
      </c>
      <c r="C11" s="73" t="s">
        <v>11448</v>
      </c>
      <c r="D11" s="62">
        <v>1</v>
      </c>
      <c r="E11" s="62" t="s">
        <v>285</v>
      </c>
      <c r="F11" s="74" t="s">
        <v>11439</v>
      </c>
    </row>
    <row r="12" spans="1:6">
      <c r="A12" s="72" t="s">
        <v>11449</v>
      </c>
      <c r="B12" s="62">
        <v>11</v>
      </c>
      <c r="C12" s="73" t="s">
        <v>11449</v>
      </c>
      <c r="D12" s="62">
        <v>1</v>
      </c>
      <c r="E12" s="62" t="s">
        <v>285</v>
      </c>
      <c r="F12" s="74" t="s">
        <v>11439</v>
      </c>
    </row>
    <row r="13" spans="1:6">
      <c r="A13" s="72" t="s">
        <v>11450</v>
      </c>
      <c r="B13" s="62">
        <v>12</v>
      </c>
      <c r="C13" s="73" t="s">
        <v>11450</v>
      </c>
      <c r="D13" s="62">
        <v>1</v>
      </c>
      <c r="E13" s="62" t="s">
        <v>285</v>
      </c>
      <c r="F13" s="74" t="s">
        <v>11439</v>
      </c>
    </row>
    <row r="14" spans="1:6">
      <c r="A14" s="72" t="s">
        <v>11451</v>
      </c>
      <c r="B14" s="62">
        <v>13</v>
      </c>
      <c r="C14" s="73" t="s">
        <v>11451</v>
      </c>
      <c r="D14" s="62">
        <v>1</v>
      </c>
      <c r="E14" s="62" t="s">
        <v>285</v>
      </c>
      <c r="F14" s="74" t="s">
        <v>11439</v>
      </c>
    </row>
    <row r="15" spans="1:6">
      <c r="A15" s="72" t="s">
        <v>11452</v>
      </c>
      <c r="B15" s="45">
        <v>14</v>
      </c>
      <c r="C15" s="73" t="s">
        <v>11452</v>
      </c>
      <c r="D15" s="45">
        <v>1</v>
      </c>
      <c r="E15" s="45" t="s">
        <v>285</v>
      </c>
      <c r="F15" s="50" t="s">
        <v>11439</v>
      </c>
    </row>
    <row r="16" spans="1:6">
      <c r="A16" s="72" t="s">
        <v>11453</v>
      </c>
      <c r="B16" s="45">
        <v>15</v>
      </c>
      <c r="C16" s="73" t="s">
        <v>11453</v>
      </c>
      <c r="D16" s="45">
        <v>1</v>
      </c>
      <c r="E16" s="45" t="s">
        <v>285</v>
      </c>
      <c r="F16" s="50" t="s">
        <v>11439</v>
      </c>
    </row>
    <row r="17" spans="1:6">
      <c r="A17" s="72" t="s">
        <v>11454</v>
      </c>
      <c r="B17" s="62">
        <v>16</v>
      </c>
      <c r="C17" s="73" t="s">
        <v>11454</v>
      </c>
      <c r="D17" s="62">
        <v>1</v>
      </c>
      <c r="E17" s="62" t="s">
        <v>285</v>
      </c>
      <c r="F17" s="74" t="s">
        <v>11439</v>
      </c>
    </row>
    <row r="18" spans="1:6">
      <c r="A18" s="72" t="s">
        <v>11455</v>
      </c>
      <c r="B18" s="62">
        <v>17</v>
      </c>
      <c r="C18" s="73" t="s">
        <v>11455</v>
      </c>
      <c r="D18" s="62">
        <v>1</v>
      </c>
      <c r="E18" s="62" t="s">
        <v>285</v>
      </c>
      <c r="F18" s="74" t="s">
        <v>11439</v>
      </c>
    </row>
    <row r="19" spans="1:6">
      <c r="A19" s="72" t="s">
        <v>11456</v>
      </c>
      <c r="B19" s="62">
        <v>18</v>
      </c>
      <c r="C19" s="73" t="s">
        <v>11456</v>
      </c>
      <c r="D19" s="62">
        <v>1</v>
      </c>
      <c r="E19" s="62" t="s">
        <v>285</v>
      </c>
      <c r="F19" s="74" t="s">
        <v>11457</v>
      </c>
    </row>
    <row r="20" spans="1:6">
      <c r="A20" s="72" t="s">
        <v>11458</v>
      </c>
      <c r="B20" s="62">
        <v>19</v>
      </c>
      <c r="C20" s="73" t="s">
        <v>11458</v>
      </c>
      <c r="D20" s="62">
        <v>1</v>
      </c>
      <c r="E20" s="62" t="s">
        <v>285</v>
      </c>
      <c r="F20" s="74" t="s">
        <v>11457</v>
      </c>
    </row>
    <row r="21" spans="1:6">
      <c r="A21" s="72" t="s">
        <v>11459</v>
      </c>
      <c r="B21" s="62">
        <v>20</v>
      </c>
      <c r="C21" s="73" t="s">
        <v>11459</v>
      </c>
      <c r="D21" s="62">
        <v>1</v>
      </c>
      <c r="E21" s="62" t="s">
        <v>285</v>
      </c>
      <c r="F21" s="74" t="s">
        <v>11457</v>
      </c>
    </row>
    <row r="22" spans="1:6">
      <c r="A22" s="72" t="s">
        <v>11460</v>
      </c>
      <c r="B22" s="62">
        <v>21</v>
      </c>
      <c r="C22" s="73" t="s">
        <v>11460</v>
      </c>
      <c r="D22" s="62">
        <v>1</v>
      </c>
      <c r="E22" s="62" t="s">
        <v>285</v>
      </c>
      <c r="F22" s="74" t="s">
        <v>11457</v>
      </c>
    </row>
    <row r="23" spans="1:6">
      <c r="A23" s="72" t="s">
        <v>11461</v>
      </c>
      <c r="B23" s="62">
        <v>22</v>
      </c>
      <c r="C23" s="73" t="s">
        <v>11461</v>
      </c>
      <c r="D23" s="62">
        <v>1</v>
      </c>
      <c r="E23" s="62" t="s">
        <v>285</v>
      </c>
      <c r="F23" s="74" t="s">
        <v>11457</v>
      </c>
    </row>
    <row r="24" spans="1:6">
      <c r="A24" s="72" t="s">
        <v>11462</v>
      </c>
      <c r="B24" s="62">
        <v>23</v>
      </c>
      <c r="C24" s="73" t="s">
        <v>11462</v>
      </c>
      <c r="D24" s="62">
        <v>1</v>
      </c>
      <c r="E24" s="62" t="s">
        <v>285</v>
      </c>
      <c r="F24" s="74" t="s">
        <v>11457</v>
      </c>
    </row>
    <row r="25" spans="1:6">
      <c r="A25" s="72" t="s">
        <v>11463</v>
      </c>
      <c r="B25" s="62">
        <v>24</v>
      </c>
      <c r="C25" s="73" t="s">
        <v>11463</v>
      </c>
      <c r="D25" s="62">
        <v>1</v>
      </c>
      <c r="E25" s="62" t="s">
        <v>285</v>
      </c>
      <c r="F25" s="74" t="s">
        <v>11457</v>
      </c>
    </row>
    <row r="26" spans="1:6">
      <c r="A26" s="72" t="s">
        <v>11464</v>
      </c>
      <c r="B26" s="45">
        <v>25</v>
      </c>
      <c r="C26" s="73" t="s">
        <v>11464</v>
      </c>
      <c r="D26" s="45">
        <v>1</v>
      </c>
      <c r="E26" s="45" t="s">
        <v>285</v>
      </c>
      <c r="F26" s="50" t="s">
        <v>11457</v>
      </c>
    </row>
    <row r="27" spans="1:6">
      <c r="A27" s="72" t="s">
        <v>11465</v>
      </c>
      <c r="B27" s="62">
        <v>26</v>
      </c>
      <c r="C27" s="73" t="s">
        <v>11465</v>
      </c>
      <c r="D27" s="62">
        <v>1</v>
      </c>
      <c r="E27" s="62" t="s">
        <v>285</v>
      </c>
      <c r="F27" s="74" t="s">
        <v>11457</v>
      </c>
    </row>
    <row r="28" spans="1:6">
      <c r="A28" s="72" t="s">
        <v>11466</v>
      </c>
      <c r="B28" s="62">
        <v>27</v>
      </c>
      <c r="C28" s="73" t="s">
        <v>11466</v>
      </c>
      <c r="D28" s="62">
        <v>1</v>
      </c>
      <c r="E28" s="62" t="s">
        <v>285</v>
      </c>
      <c r="F28" s="74" t="s">
        <v>11457</v>
      </c>
    </row>
    <row r="29" spans="1:6">
      <c r="A29" s="72" t="s">
        <v>11467</v>
      </c>
      <c r="B29" s="62">
        <v>28</v>
      </c>
      <c r="C29" s="73" t="s">
        <v>11467</v>
      </c>
      <c r="D29" s="62">
        <v>1</v>
      </c>
      <c r="E29" s="62" t="s">
        <v>285</v>
      </c>
      <c r="F29" s="74" t="s">
        <v>11457</v>
      </c>
    </row>
    <row r="30" spans="1:6">
      <c r="A30" s="72" t="s">
        <v>11468</v>
      </c>
      <c r="B30" s="62">
        <v>29</v>
      </c>
      <c r="C30" s="73" t="s">
        <v>11468</v>
      </c>
      <c r="D30" s="45">
        <v>1</v>
      </c>
      <c r="E30" s="62" t="s">
        <v>285</v>
      </c>
      <c r="F30" s="74" t="s">
        <v>11457</v>
      </c>
    </row>
    <row r="31" spans="1:6" ht="126.75" customHeight="1">
      <c r="A31" s="72" t="s">
        <v>11469</v>
      </c>
      <c r="B31" s="62">
        <v>30</v>
      </c>
      <c r="C31" s="73" t="s">
        <v>11469</v>
      </c>
      <c r="D31" s="62">
        <v>1</v>
      </c>
      <c r="E31" s="62" t="s">
        <v>285</v>
      </c>
      <c r="F31" s="74" t="s">
        <v>11457</v>
      </c>
    </row>
    <row r="32" spans="1:6">
      <c r="A32" s="72" t="s">
        <v>11470</v>
      </c>
      <c r="B32" s="62">
        <v>34</v>
      </c>
      <c r="C32" s="73" t="s">
        <v>11471</v>
      </c>
      <c r="D32" s="62">
        <v>1</v>
      </c>
      <c r="E32" s="62" t="s">
        <v>285</v>
      </c>
      <c r="F32" s="74" t="s">
        <v>11457</v>
      </c>
    </row>
    <row r="33" spans="1:6">
      <c r="A33" s="72" t="s">
        <v>11472</v>
      </c>
      <c r="B33" s="62">
        <v>35</v>
      </c>
      <c r="C33" s="73" t="s">
        <v>11473</v>
      </c>
      <c r="D33" s="62">
        <v>1</v>
      </c>
      <c r="E33" s="62" t="s">
        <v>285</v>
      </c>
      <c r="F33" s="74" t="s">
        <v>11474</v>
      </c>
    </row>
    <row r="34" spans="1:6">
      <c r="A34" s="72" t="s">
        <v>11475</v>
      </c>
      <c r="B34" s="62">
        <v>36</v>
      </c>
      <c r="C34" s="73" t="s">
        <v>11476</v>
      </c>
      <c r="D34" s="45">
        <v>1</v>
      </c>
      <c r="E34" s="62" t="s">
        <v>285</v>
      </c>
      <c r="F34" s="74" t="s">
        <v>11474</v>
      </c>
    </row>
    <row r="35" spans="1:6">
      <c r="A35" s="72" t="s">
        <v>11477</v>
      </c>
      <c r="B35" s="62">
        <v>37</v>
      </c>
      <c r="C35" s="73" t="s">
        <v>11478</v>
      </c>
      <c r="D35" s="62">
        <v>1</v>
      </c>
      <c r="E35" s="62" t="s">
        <v>285</v>
      </c>
      <c r="F35" s="74" t="s">
        <v>11474</v>
      </c>
    </row>
    <row r="36" spans="1:6">
      <c r="A36" s="72" t="s">
        <v>11479</v>
      </c>
      <c r="B36" s="62">
        <v>38</v>
      </c>
      <c r="C36" s="73" t="s">
        <v>11479</v>
      </c>
      <c r="D36" s="62">
        <v>1</v>
      </c>
      <c r="E36" s="62" t="s">
        <v>285</v>
      </c>
      <c r="F36" s="74" t="s">
        <v>11474</v>
      </c>
    </row>
    <row r="37" spans="1:6">
      <c r="A37" s="72" t="s">
        <v>11480</v>
      </c>
      <c r="B37" s="62">
        <v>39</v>
      </c>
      <c r="C37" s="73" t="s">
        <v>11480</v>
      </c>
      <c r="D37" s="62">
        <v>1</v>
      </c>
      <c r="E37" s="62" t="s">
        <v>285</v>
      </c>
      <c r="F37" s="74" t="s">
        <v>11474</v>
      </c>
    </row>
    <row r="38" spans="1:6">
      <c r="A38" s="72" t="s">
        <v>11481</v>
      </c>
      <c r="B38" s="62">
        <v>40</v>
      </c>
      <c r="C38" s="73" t="s">
        <v>11481</v>
      </c>
      <c r="D38" s="45">
        <v>1</v>
      </c>
      <c r="E38" s="62" t="s">
        <v>285</v>
      </c>
      <c r="F38" s="74" t="s">
        <v>11474</v>
      </c>
    </row>
    <row r="39" spans="1:6">
      <c r="A39" s="72" t="s">
        <v>11482</v>
      </c>
      <c r="B39" s="62">
        <v>41</v>
      </c>
      <c r="C39" s="73" t="s">
        <v>11483</v>
      </c>
      <c r="D39" s="62">
        <v>1</v>
      </c>
      <c r="E39" s="62" t="s">
        <v>285</v>
      </c>
      <c r="F39" s="74" t="s">
        <v>11474</v>
      </c>
    </row>
    <row r="40" spans="1:6">
      <c r="A40" s="72" t="s">
        <v>11484</v>
      </c>
      <c r="B40" s="62">
        <v>42</v>
      </c>
      <c r="C40" s="73" t="s">
        <v>11484</v>
      </c>
      <c r="D40" s="62">
        <v>1</v>
      </c>
      <c r="E40" s="62" t="s">
        <v>285</v>
      </c>
      <c r="F40" s="74" t="s">
        <v>11474</v>
      </c>
    </row>
    <row r="41" spans="1:6">
      <c r="A41" s="72" t="s">
        <v>11485</v>
      </c>
      <c r="B41" s="62">
        <v>43</v>
      </c>
      <c r="C41" s="73" t="s">
        <v>11486</v>
      </c>
      <c r="D41" s="62">
        <v>1</v>
      </c>
      <c r="E41" s="62" t="s">
        <v>285</v>
      </c>
      <c r="F41" s="74" t="s">
        <v>11474</v>
      </c>
    </row>
    <row r="42" spans="1:6">
      <c r="A42" s="72" t="s">
        <v>11487</v>
      </c>
      <c r="B42" s="62">
        <v>44</v>
      </c>
      <c r="C42" s="73" t="s">
        <v>11487</v>
      </c>
      <c r="D42" s="45">
        <v>1</v>
      </c>
      <c r="E42" s="62" t="s">
        <v>285</v>
      </c>
      <c r="F42" s="74" t="s">
        <v>11474</v>
      </c>
    </row>
    <row r="43" spans="1:6">
      <c r="A43" s="72" t="s">
        <v>11488</v>
      </c>
      <c r="B43" s="62">
        <v>45</v>
      </c>
      <c r="C43" s="73" t="s">
        <v>11489</v>
      </c>
      <c r="D43" s="62">
        <v>1</v>
      </c>
      <c r="E43" s="62" t="s">
        <v>285</v>
      </c>
      <c r="F43" s="74" t="s">
        <v>11474</v>
      </c>
    </row>
    <row r="44" spans="1:6">
      <c r="A44" s="72" t="s">
        <v>11490</v>
      </c>
      <c r="B44" s="62">
        <v>46</v>
      </c>
      <c r="C44" s="73" t="s">
        <v>11491</v>
      </c>
      <c r="D44" s="62">
        <v>1</v>
      </c>
      <c r="E44" s="62" t="s">
        <v>285</v>
      </c>
      <c r="F44" s="74" t="s">
        <v>11474</v>
      </c>
    </row>
    <row r="45" spans="1:6">
      <c r="A45" s="62" t="s">
        <v>11492</v>
      </c>
      <c r="B45" s="62">
        <v>47</v>
      </c>
      <c r="C45" s="73" t="s">
        <v>11492</v>
      </c>
      <c r="D45" s="62">
        <v>1</v>
      </c>
      <c r="E45" s="62" t="s">
        <v>285</v>
      </c>
      <c r="F45" s="74" t="s">
        <v>11474</v>
      </c>
    </row>
    <row r="46" spans="1:6">
      <c r="A46" s="65" t="s">
        <v>11493</v>
      </c>
      <c r="B46" s="75"/>
      <c r="C46" s="73" t="s">
        <v>11493</v>
      </c>
      <c r="D46" s="75"/>
      <c r="E46" s="75"/>
      <c r="F46" s="75"/>
    </row>
    <row r="47" spans="1:6">
      <c r="A47" s="65" t="s">
        <v>11494</v>
      </c>
      <c r="B47" s="75"/>
      <c r="C47" s="73" t="s">
        <v>11494</v>
      </c>
      <c r="D47" s="75"/>
      <c r="E47" s="75"/>
      <c r="F47" s="75"/>
    </row>
    <row r="48" spans="1:6">
      <c r="A48" s="65" t="s">
        <v>11495</v>
      </c>
      <c r="B48" s="75"/>
      <c r="C48" s="73" t="s">
        <v>11495</v>
      </c>
      <c r="D48" s="75"/>
      <c r="E48" s="75"/>
      <c r="F48" s="75"/>
    </row>
    <row r="49" spans="1:6">
      <c r="A49" s="65" t="s">
        <v>11496</v>
      </c>
      <c r="B49" s="75"/>
      <c r="C49" s="73" t="s">
        <v>11496</v>
      </c>
      <c r="D49" s="75"/>
      <c r="E49" s="75"/>
      <c r="F49" s="75"/>
    </row>
    <row r="50" spans="1:6">
      <c r="A50" s="65" t="s">
        <v>11497</v>
      </c>
      <c r="B50" s="75"/>
      <c r="C50" s="73" t="s">
        <v>11497</v>
      </c>
      <c r="D50" s="75"/>
      <c r="E50" s="75"/>
      <c r="F50" s="75"/>
    </row>
    <row r="51" spans="1:6">
      <c r="A51" s="65" t="s">
        <v>11498</v>
      </c>
      <c r="B51" s="75"/>
      <c r="C51" s="73" t="s">
        <v>11498</v>
      </c>
      <c r="D51" s="75"/>
      <c r="E51" s="75"/>
      <c r="F51" s="75"/>
    </row>
    <row r="52" spans="1:6">
      <c r="A52" s="65" t="s">
        <v>11499</v>
      </c>
      <c r="B52" s="75"/>
      <c r="C52" s="73" t="s">
        <v>11499</v>
      </c>
      <c r="D52" s="75"/>
      <c r="E52" s="75"/>
      <c r="F52" s="75"/>
    </row>
    <row r="53" spans="1:6">
      <c r="A53" s="65" t="s">
        <v>11500</v>
      </c>
      <c r="B53" s="75"/>
      <c r="C53" s="73" t="s">
        <v>11500</v>
      </c>
      <c r="D53" s="75"/>
      <c r="E53" s="75"/>
      <c r="F53" s="75"/>
    </row>
    <row r="54" spans="1:6">
      <c r="A54" s="65" t="s">
        <v>11501</v>
      </c>
      <c r="B54" s="75"/>
      <c r="C54" s="73" t="s">
        <v>11501</v>
      </c>
      <c r="D54" s="75"/>
      <c r="E54" s="75"/>
      <c r="F54" s="75"/>
    </row>
    <row r="55" spans="1:6">
      <c r="A55" s="52" t="s">
        <v>11502</v>
      </c>
      <c r="B55" s="76"/>
      <c r="C55" s="73" t="s">
        <v>11502</v>
      </c>
      <c r="D55" s="76"/>
      <c r="E55" s="76"/>
      <c r="F55" s="76"/>
    </row>
    <row r="56" spans="1:6">
      <c r="A56" s="62" t="s">
        <v>11503</v>
      </c>
      <c r="B56" s="62">
        <v>48</v>
      </c>
      <c r="C56" s="73" t="s">
        <v>11504</v>
      </c>
      <c r="D56" s="62">
        <v>1</v>
      </c>
      <c r="E56" s="62" t="s">
        <v>285</v>
      </c>
      <c r="F56" s="74" t="s">
        <v>11474</v>
      </c>
    </row>
    <row r="57" spans="1:6">
      <c r="A57" s="62" t="s">
        <v>11505</v>
      </c>
      <c r="B57" s="62">
        <v>49</v>
      </c>
      <c r="C57" s="73" t="s">
        <v>11505</v>
      </c>
      <c r="D57" s="62">
        <v>1</v>
      </c>
      <c r="E57" s="62" t="s">
        <v>285</v>
      </c>
      <c r="F57" s="74" t="s">
        <v>11474</v>
      </c>
    </row>
    <row r="58" spans="1:6">
      <c r="A58" s="65" t="s">
        <v>11506</v>
      </c>
      <c r="B58" s="75"/>
      <c r="C58" s="73" t="s">
        <v>11506</v>
      </c>
      <c r="D58" s="75"/>
      <c r="E58" s="75"/>
      <c r="F58" s="75"/>
    </row>
    <row r="59" spans="1:6">
      <c r="A59" s="65" t="s">
        <v>11507</v>
      </c>
      <c r="B59" s="75"/>
      <c r="C59" s="73" t="s">
        <v>11507</v>
      </c>
      <c r="D59" s="75"/>
      <c r="E59" s="75"/>
      <c r="F59" s="75"/>
    </row>
    <row r="60" spans="1:6">
      <c r="A60" s="65" t="s">
        <v>11508</v>
      </c>
      <c r="B60" s="75"/>
      <c r="C60" s="73" t="s">
        <v>11508</v>
      </c>
      <c r="D60" s="75"/>
      <c r="E60" s="75"/>
      <c r="F60" s="75"/>
    </row>
    <row r="61" spans="1:6">
      <c r="A61" s="65" t="s">
        <v>11509</v>
      </c>
      <c r="B61" s="75"/>
      <c r="C61" s="73" t="s">
        <v>11509</v>
      </c>
      <c r="D61" s="75"/>
      <c r="E61" s="75"/>
      <c r="F61" s="75"/>
    </row>
    <row r="62" spans="1:6">
      <c r="A62" s="65" t="s">
        <v>11510</v>
      </c>
      <c r="B62" s="75"/>
      <c r="C62" s="73" t="s">
        <v>11510</v>
      </c>
      <c r="D62" s="75"/>
      <c r="E62" s="75"/>
      <c r="F62" s="75"/>
    </row>
    <row r="63" spans="1:6">
      <c r="A63" s="65" t="s">
        <v>11511</v>
      </c>
      <c r="B63" s="75"/>
      <c r="C63" s="73" t="s">
        <v>11511</v>
      </c>
      <c r="D63" s="75"/>
      <c r="E63" s="75"/>
      <c r="F63" s="75"/>
    </row>
    <row r="64" spans="1:6">
      <c r="A64" s="65" t="s">
        <v>11512</v>
      </c>
      <c r="B64" s="75"/>
      <c r="C64" s="73" t="s">
        <v>11512</v>
      </c>
      <c r="D64" s="75"/>
      <c r="E64" s="75"/>
      <c r="F64" s="75"/>
    </row>
    <row r="65" spans="1:6">
      <c r="A65" s="52" t="s">
        <v>11513</v>
      </c>
      <c r="B65" s="76"/>
      <c r="C65" s="73" t="s">
        <v>11513</v>
      </c>
      <c r="D65" s="76"/>
      <c r="E65" s="76"/>
      <c r="F65" s="76"/>
    </row>
    <row r="66" spans="1:6">
      <c r="A66" s="62" t="s">
        <v>11505</v>
      </c>
      <c r="B66" s="62">
        <v>50</v>
      </c>
      <c r="C66" s="73" t="s">
        <v>11505</v>
      </c>
      <c r="D66" s="62">
        <v>1</v>
      </c>
      <c r="E66" s="62" t="s">
        <v>285</v>
      </c>
      <c r="F66" s="74" t="s">
        <v>11474</v>
      </c>
    </row>
    <row r="67" spans="1:6">
      <c r="A67" s="65" t="s">
        <v>11514</v>
      </c>
      <c r="B67" s="75"/>
      <c r="C67" s="73" t="s">
        <v>11514</v>
      </c>
      <c r="D67" s="75"/>
      <c r="E67" s="75"/>
      <c r="F67" s="75"/>
    </row>
    <row r="68" spans="1:6">
      <c r="A68" s="65" t="s">
        <v>11515</v>
      </c>
      <c r="B68" s="75"/>
      <c r="C68" s="73" t="s">
        <v>11515</v>
      </c>
      <c r="D68" s="75"/>
      <c r="E68" s="75"/>
      <c r="F68" s="75"/>
    </row>
    <row r="69" spans="1:6">
      <c r="A69" s="65" t="s">
        <v>11516</v>
      </c>
      <c r="B69" s="75"/>
      <c r="C69" s="73" t="s">
        <v>11516</v>
      </c>
      <c r="D69" s="75"/>
      <c r="E69" s="75"/>
      <c r="F69" s="75"/>
    </row>
    <row r="70" spans="1:6">
      <c r="A70" s="65" t="s">
        <v>11509</v>
      </c>
      <c r="B70" s="75"/>
      <c r="C70" s="73" t="s">
        <v>11509</v>
      </c>
      <c r="D70" s="75"/>
      <c r="E70" s="75"/>
      <c r="F70" s="75"/>
    </row>
    <row r="71" spans="1:6">
      <c r="A71" s="65" t="s">
        <v>11517</v>
      </c>
      <c r="B71" s="75"/>
      <c r="C71" s="73" t="s">
        <v>11517</v>
      </c>
      <c r="D71" s="75"/>
      <c r="E71" s="75"/>
      <c r="F71" s="75"/>
    </row>
    <row r="72" spans="1:6">
      <c r="A72" s="65" t="s">
        <v>11511</v>
      </c>
      <c r="B72" s="75"/>
      <c r="C72" s="73" t="s">
        <v>11511</v>
      </c>
      <c r="D72" s="75"/>
      <c r="E72" s="75"/>
      <c r="F72" s="75"/>
    </row>
    <row r="73" spans="1:6">
      <c r="A73" s="65" t="s">
        <v>11512</v>
      </c>
      <c r="B73" s="75"/>
      <c r="C73" s="73" t="s">
        <v>11512</v>
      </c>
      <c r="D73" s="75"/>
      <c r="E73" s="75"/>
      <c r="F73" s="75"/>
    </row>
    <row r="74" spans="1:6">
      <c r="A74" s="65" t="s">
        <v>11518</v>
      </c>
      <c r="B74" s="75"/>
      <c r="C74" s="73" t="s">
        <v>11518</v>
      </c>
      <c r="D74" s="75"/>
      <c r="E74" s="75"/>
      <c r="F74" s="75"/>
    </row>
    <row r="75" spans="1:6">
      <c r="A75" s="65" t="s">
        <v>11519</v>
      </c>
      <c r="B75" s="75"/>
      <c r="C75" s="73" t="s">
        <v>11519</v>
      </c>
      <c r="D75" s="75"/>
      <c r="E75" s="75"/>
      <c r="F75" s="75"/>
    </row>
    <row r="76" spans="1:6">
      <c r="A76" s="52" t="s">
        <v>11520</v>
      </c>
      <c r="B76" s="76"/>
      <c r="C76" s="73" t="s">
        <v>11520</v>
      </c>
      <c r="D76" s="76"/>
      <c r="E76" s="76"/>
      <c r="F76" s="76"/>
    </row>
    <row r="77" spans="1:6">
      <c r="A77" s="62" t="s">
        <v>11505</v>
      </c>
      <c r="B77" s="62">
        <v>51</v>
      </c>
      <c r="C77" s="73" t="s">
        <v>11505</v>
      </c>
      <c r="D77" s="62">
        <v>1</v>
      </c>
      <c r="E77" s="62" t="s">
        <v>285</v>
      </c>
      <c r="F77" s="74" t="s">
        <v>11474</v>
      </c>
    </row>
    <row r="78" spans="1:6">
      <c r="A78" s="65" t="s">
        <v>11506</v>
      </c>
      <c r="B78" s="75"/>
      <c r="C78" s="73" t="s">
        <v>11506</v>
      </c>
      <c r="D78" s="75"/>
      <c r="E78" s="75"/>
      <c r="F78" s="75"/>
    </row>
    <row r="79" spans="1:6">
      <c r="A79" s="65" t="s">
        <v>11507</v>
      </c>
      <c r="B79" s="75"/>
      <c r="C79" s="73" t="s">
        <v>11507</v>
      </c>
      <c r="D79" s="75"/>
      <c r="E79" s="75"/>
      <c r="F79" s="75"/>
    </row>
    <row r="80" spans="1:6">
      <c r="A80" s="65" t="s">
        <v>11508</v>
      </c>
      <c r="B80" s="75"/>
      <c r="C80" s="73" t="s">
        <v>11508</v>
      </c>
      <c r="D80" s="75"/>
      <c r="E80" s="75"/>
      <c r="F80" s="75"/>
    </row>
    <row r="81" spans="1:6">
      <c r="A81" s="65" t="s">
        <v>11521</v>
      </c>
      <c r="B81" s="75"/>
      <c r="C81" s="73" t="s">
        <v>11521</v>
      </c>
      <c r="D81" s="75"/>
      <c r="E81" s="75"/>
      <c r="F81" s="75"/>
    </row>
    <row r="82" spans="1:6">
      <c r="A82" s="65" t="s">
        <v>11522</v>
      </c>
      <c r="B82" s="75"/>
      <c r="C82" s="73" t="s">
        <v>11522</v>
      </c>
      <c r="D82" s="75"/>
      <c r="E82" s="75"/>
      <c r="F82" s="75"/>
    </row>
    <row r="83" spans="1:6">
      <c r="A83" s="52" t="s">
        <v>11523</v>
      </c>
      <c r="B83" s="76"/>
      <c r="C83" s="73" t="s">
        <v>11523</v>
      </c>
      <c r="D83" s="76"/>
      <c r="E83" s="76"/>
      <c r="F83" s="76"/>
    </row>
    <row r="84" spans="1:6">
      <c r="A84" s="62" t="s">
        <v>11505</v>
      </c>
      <c r="B84" s="62">
        <v>52</v>
      </c>
      <c r="C84" s="73" t="s">
        <v>11505</v>
      </c>
      <c r="D84" s="62">
        <v>1</v>
      </c>
      <c r="E84" s="62" t="s">
        <v>285</v>
      </c>
      <c r="F84" s="74" t="s">
        <v>11474</v>
      </c>
    </row>
    <row r="85" spans="1:6">
      <c r="A85" s="65" t="s">
        <v>11514</v>
      </c>
      <c r="B85" s="75"/>
      <c r="C85" s="73" t="s">
        <v>11514</v>
      </c>
      <c r="D85" s="75"/>
      <c r="E85" s="75"/>
      <c r="F85" s="75"/>
    </row>
    <row r="86" spans="1:6">
      <c r="A86" s="65" t="s">
        <v>11515</v>
      </c>
      <c r="B86" s="75"/>
      <c r="C86" s="73" t="s">
        <v>11515</v>
      </c>
      <c r="D86" s="75"/>
      <c r="E86" s="75"/>
      <c r="F86" s="75"/>
    </row>
    <row r="87" spans="1:6">
      <c r="A87" s="65" t="s">
        <v>11516</v>
      </c>
      <c r="B87" s="75"/>
      <c r="C87" s="73" t="s">
        <v>11516</v>
      </c>
      <c r="D87" s="75"/>
      <c r="E87" s="75"/>
      <c r="F87" s="75"/>
    </row>
    <row r="88" spans="1:6">
      <c r="A88" s="65" t="s">
        <v>11521</v>
      </c>
      <c r="B88" s="75"/>
      <c r="C88" s="73" t="s">
        <v>11521</v>
      </c>
      <c r="D88" s="75"/>
      <c r="E88" s="75"/>
      <c r="F88" s="75"/>
    </row>
    <row r="89" spans="1:6">
      <c r="A89" s="65" t="s">
        <v>11524</v>
      </c>
      <c r="B89" s="75"/>
      <c r="C89" s="73" t="s">
        <v>11524</v>
      </c>
      <c r="D89" s="75"/>
      <c r="E89" s="75"/>
      <c r="F89" s="75"/>
    </row>
    <row r="90" spans="1:6">
      <c r="A90" s="65" t="s">
        <v>11525</v>
      </c>
      <c r="B90" s="75"/>
      <c r="C90" s="73" t="s">
        <v>11525</v>
      </c>
      <c r="D90" s="75"/>
      <c r="E90" s="75"/>
      <c r="F90" s="75"/>
    </row>
    <row r="91" spans="1:6">
      <c r="A91" s="65" t="s">
        <v>11526</v>
      </c>
      <c r="B91" s="75"/>
      <c r="C91" s="73" t="s">
        <v>11526</v>
      </c>
      <c r="D91" s="75"/>
      <c r="E91" s="75"/>
      <c r="F91" s="75"/>
    </row>
    <row r="92" spans="1:6">
      <c r="A92" s="52" t="s">
        <v>11527</v>
      </c>
      <c r="B92" s="76"/>
      <c r="C92" s="73" t="s">
        <v>11527</v>
      </c>
      <c r="D92" s="76"/>
      <c r="E92" s="76"/>
      <c r="F92" s="76"/>
    </row>
    <row r="93" spans="1:6">
      <c r="A93" s="62" t="s">
        <v>11528</v>
      </c>
      <c r="B93" s="62">
        <v>53</v>
      </c>
      <c r="C93" s="73" t="s">
        <v>11528</v>
      </c>
      <c r="D93" s="62">
        <v>1</v>
      </c>
      <c r="E93" s="62" t="s">
        <v>285</v>
      </c>
      <c r="F93" s="74" t="s">
        <v>11474</v>
      </c>
    </row>
    <row r="94" spans="1:6">
      <c r="A94" s="65" t="s">
        <v>11529</v>
      </c>
      <c r="B94" s="75"/>
      <c r="C94" s="73" t="s">
        <v>11529</v>
      </c>
      <c r="D94" s="75"/>
      <c r="E94" s="75"/>
      <c r="F94" s="75"/>
    </row>
    <row r="95" spans="1:6">
      <c r="A95" s="65" t="s">
        <v>11530</v>
      </c>
      <c r="B95" s="75"/>
      <c r="C95" s="73" t="s">
        <v>11530</v>
      </c>
      <c r="D95" s="75"/>
      <c r="E95" s="75"/>
      <c r="F95" s="75"/>
    </row>
    <row r="96" spans="1:6">
      <c r="A96" s="65" t="s">
        <v>11531</v>
      </c>
      <c r="B96" s="75"/>
      <c r="C96" s="73" t="s">
        <v>11531</v>
      </c>
      <c r="D96" s="75"/>
      <c r="E96" s="75"/>
      <c r="F96" s="75"/>
    </row>
    <row r="97" spans="1:6">
      <c r="A97" s="65" t="s">
        <v>11532</v>
      </c>
      <c r="B97" s="75"/>
      <c r="C97" s="73" t="s">
        <v>11532</v>
      </c>
      <c r="D97" s="75"/>
      <c r="E97" s="75"/>
      <c r="F97" s="75"/>
    </row>
    <row r="98" spans="1:6">
      <c r="A98" s="52" t="s">
        <v>11533</v>
      </c>
      <c r="B98" s="76"/>
      <c r="C98" s="73" t="s">
        <v>11533</v>
      </c>
      <c r="D98" s="76"/>
      <c r="E98" s="76"/>
      <c r="F98" s="76"/>
    </row>
    <row r="99" spans="1:6">
      <c r="A99" s="62" t="s">
        <v>11505</v>
      </c>
      <c r="B99" s="62">
        <v>54</v>
      </c>
      <c r="C99" s="73" t="s">
        <v>11505</v>
      </c>
      <c r="D99" s="62">
        <v>1</v>
      </c>
      <c r="E99" s="62" t="s">
        <v>285</v>
      </c>
      <c r="F99" s="74" t="s">
        <v>11474</v>
      </c>
    </row>
    <row r="100" spans="1:6">
      <c r="A100" s="65" t="s">
        <v>11534</v>
      </c>
      <c r="B100" s="75"/>
      <c r="C100" s="73" t="s">
        <v>11534</v>
      </c>
      <c r="D100" s="75"/>
      <c r="E100" s="75"/>
      <c r="F100" s="75"/>
    </row>
    <row r="101" spans="1:6">
      <c r="A101" s="65" t="s">
        <v>11535</v>
      </c>
      <c r="B101" s="75"/>
      <c r="C101" s="73" t="s">
        <v>11535</v>
      </c>
      <c r="D101" s="75"/>
      <c r="E101" s="75"/>
      <c r="F101" s="75"/>
    </row>
    <row r="102" spans="1:6">
      <c r="A102" s="52" t="s">
        <v>11536</v>
      </c>
      <c r="B102" s="76"/>
      <c r="C102" s="73" t="s">
        <v>11536</v>
      </c>
      <c r="D102" s="76"/>
      <c r="E102" s="76"/>
      <c r="F102" s="76"/>
    </row>
    <row r="103" spans="1:6">
      <c r="A103" s="62" t="s">
        <v>11537</v>
      </c>
      <c r="B103" s="62">
        <v>55</v>
      </c>
      <c r="C103" s="73" t="s">
        <v>11537</v>
      </c>
      <c r="D103" s="62">
        <v>1</v>
      </c>
      <c r="E103" s="62" t="s">
        <v>285</v>
      </c>
      <c r="F103" s="74" t="s">
        <v>11474</v>
      </c>
    </row>
    <row r="104" spans="1:6">
      <c r="A104" s="65" t="s">
        <v>11538</v>
      </c>
      <c r="B104" s="75"/>
      <c r="C104" s="73" t="s">
        <v>11538</v>
      </c>
      <c r="D104" s="75"/>
      <c r="E104" s="75"/>
      <c r="F104" s="75"/>
    </row>
    <row r="105" spans="1:6">
      <c r="A105" s="65" t="s">
        <v>11539</v>
      </c>
      <c r="B105" s="75"/>
      <c r="C105" s="73" t="s">
        <v>11539</v>
      </c>
      <c r="D105" s="75"/>
      <c r="E105" s="75"/>
      <c r="F105" s="75"/>
    </row>
    <row r="106" spans="1:6">
      <c r="A106" s="65" t="s">
        <v>11540</v>
      </c>
      <c r="B106" s="75"/>
      <c r="C106" s="73" t="s">
        <v>11540</v>
      </c>
      <c r="D106" s="75"/>
      <c r="E106" s="75"/>
      <c r="F106" s="75"/>
    </row>
    <row r="107" spans="1:6">
      <c r="A107" s="65" t="s">
        <v>11541</v>
      </c>
      <c r="B107" s="75"/>
      <c r="C107" s="73" t="s">
        <v>11541</v>
      </c>
      <c r="D107" s="75"/>
      <c r="E107" s="75"/>
      <c r="F107" s="75"/>
    </row>
    <row r="108" spans="1:6">
      <c r="A108" s="52" t="s">
        <v>11542</v>
      </c>
      <c r="B108" s="76"/>
      <c r="C108" s="73" t="s">
        <v>11542</v>
      </c>
      <c r="D108" s="76"/>
      <c r="E108" s="76"/>
      <c r="F108" s="76"/>
    </row>
    <row r="109" spans="1:6">
      <c r="A109" s="62" t="s">
        <v>11543</v>
      </c>
      <c r="B109" s="62">
        <v>56</v>
      </c>
      <c r="C109" s="73" t="s">
        <v>11543</v>
      </c>
      <c r="D109" s="62">
        <v>1</v>
      </c>
      <c r="E109" s="62" t="s">
        <v>285</v>
      </c>
      <c r="F109" s="74" t="s">
        <v>11474</v>
      </c>
    </row>
    <row r="110" spans="1:6">
      <c r="A110" s="65" t="s">
        <v>11544</v>
      </c>
      <c r="B110" s="75"/>
      <c r="C110" s="73" t="s">
        <v>11544</v>
      </c>
      <c r="D110" s="75"/>
      <c r="E110" s="75"/>
      <c r="F110" s="75"/>
    </row>
    <row r="111" spans="1:6">
      <c r="A111" s="65" t="s">
        <v>11545</v>
      </c>
      <c r="B111" s="75"/>
      <c r="C111" s="73" t="s">
        <v>11545</v>
      </c>
      <c r="D111" s="75"/>
      <c r="E111" s="75"/>
      <c r="F111" s="75"/>
    </row>
    <row r="112" spans="1:6">
      <c r="A112" s="65" t="s">
        <v>11546</v>
      </c>
      <c r="B112" s="75"/>
      <c r="C112" s="73" t="s">
        <v>11546</v>
      </c>
      <c r="D112" s="75"/>
      <c r="E112" s="75"/>
      <c r="F112" s="75"/>
    </row>
    <row r="113" spans="1:6">
      <c r="A113" s="65" t="s">
        <v>11547</v>
      </c>
      <c r="B113" s="75"/>
      <c r="C113" s="73" t="s">
        <v>11547</v>
      </c>
      <c r="D113" s="75"/>
      <c r="E113" s="75"/>
      <c r="F113" s="75"/>
    </row>
    <row r="114" spans="1:6">
      <c r="A114" s="65" t="s">
        <v>11548</v>
      </c>
      <c r="B114" s="75"/>
      <c r="C114" s="73" t="s">
        <v>11548</v>
      </c>
      <c r="D114" s="75"/>
      <c r="E114" s="75"/>
      <c r="F114" s="75"/>
    </row>
    <row r="115" spans="1:6">
      <c r="A115" s="52" t="s">
        <v>11549</v>
      </c>
      <c r="B115" s="76"/>
      <c r="C115" s="73" t="s">
        <v>11549</v>
      </c>
      <c r="D115" s="76"/>
      <c r="E115" s="76"/>
      <c r="F115" s="76"/>
    </row>
    <row r="116" spans="1:6">
      <c r="A116" s="62" t="s">
        <v>11543</v>
      </c>
      <c r="B116" s="62">
        <v>57</v>
      </c>
      <c r="C116" s="73" t="s">
        <v>11543</v>
      </c>
      <c r="D116" s="62">
        <v>1</v>
      </c>
      <c r="E116" s="62" t="s">
        <v>285</v>
      </c>
      <c r="F116" s="74" t="s">
        <v>11474</v>
      </c>
    </row>
    <row r="117" spans="1:6">
      <c r="A117" s="65" t="s">
        <v>11550</v>
      </c>
      <c r="B117" s="75"/>
      <c r="C117" s="73" t="s">
        <v>11550</v>
      </c>
      <c r="D117" s="75"/>
      <c r="E117" s="75"/>
      <c r="F117" s="75"/>
    </row>
    <row r="118" spans="1:6">
      <c r="A118" s="65" t="s">
        <v>11545</v>
      </c>
      <c r="B118" s="75"/>
      <c r="C118" s="73" t="s">
        <v>11545</v>
      </c>
      <c r="D118" s="75"/>
      <c r="E118" s="75"/>
      <c r="F118" s="75"/>
    </row>
    <row r="119" spans="1:6">
      <c r="A119" s="65" t="s">
        <v>11551</v>
      </c>
      <c r="B119" s="75"/>
      <c r="C119" s="73" t="s">
        <v>11551</v>
      </c>
      <c r="D119" s="75"/>
      <c r="E119" s="75"/>
      <c r="F119" s="75"/>
    </row>
    <row r="120" spans="1:6">
      <c r="A120" s="65" t="s">
        <v>11552</v>
      </c>
      <c r="B120" s="75"/>
      <c r="C120" s="73" t="s">
        <v>11552</v>
      </c>
      <c r="D120" s="75"/>
      <c r="E120" s="75"/>
      <c r="F120" s="75"/>
    </row>
    <row r="121" spans="1:6">
      <c r="A121" s="65" t="s">
        <v>11553</v>
      </c>
      <c r="B121" s="75"/>
      <c r="C121" s="73" t="s">
        <v>11553</v>
      </c>
      <c r="D121" s="75"/>
      <c r="E121" s="75"/>
      <c r="F121" s="75"/>
    </row>
    <row r="122" spans="1:6">
      <c r="A122" s="65" t="s">
        <v>11554</v>
      </c>
      <c r="B122" s="75"/>
      <c r="C122" s="73" t="s">
        <v>11554</v>
      </c>
      <c r="D122" s="75"/>
      <c r="E122" s="75"/>
      <c r="F122" s="75"/>
    </row>
    <row r="123" spans="1:6">
      <c r="A123" s="52" t="s">
        <v>11555</v>
      </c>
      <c r="B123" s="76"/>
      <c r="C123" s="73" t="s">
        <v>11555</v>
      </c>
      <c r="D123" s="76"/>
      <c r="E123" s="76"/>
      <c r="F123" s="76"/>
    </row>
    <row r="124" spans="1:6">
      <c r="A124" s="62" t="s">
        <v>11543</v>
      </c>
      <c r="B124" s="62">
        <v>58</v>
      </c>
      <c r="C124" s="73" t="s">
        <v>11543</v>
      </c>
      <c r="D124" s="62">
        <v>1</v>
      </c>
      <c r="E124" s="62" t="s">
        <v>285</v>
      </c>
      <c r="F124" s="74" t="s">
        <v>11474</v>
      </c>
    </row>
    <row r="125" spans="1:6">
      <c r="A125" s="65" t="s">
        <v>11544</v>
      </c>
      <c r="B125" s="75"/>
      <c r="C125" s="73" t="s">
        <v>11544</v>
      </c>
      <c r="D125" s="75"/>
      <c r="E125" s="75"/>
      <c r="F125" s="75"/>
    </row>
    <row r="126" spans="1:6">
      <c r="A126" s="65" t="s">
        <v>11556</v>
      </c>
      <c r="B126" s="75"/>
      <c r="C126" s="73" t="s">
        <v>11556</v>
      </c>
      <c r="D126" s="75"/>
      <c r="E126" s="75"/>
      <c r="F126" s="75"/>
    </row>
    <row r="127" spans="1:6">
      <c r="A127" s="65" t="s">
        <v>11557</v>
      </c>
      <c r="B127" s="75"/>
      <c r="C127" s="73" t="s">
        <v>11557</v>
      </c>
      <c r="D127" s="75"/>
      <c r="E127" s="75"/>
      <c r="F127" s="75"/>
    </row>
    <row r="128" spans="1:6">
      <c r="A128" s="65" t="s">
        <v>11558</v>
      </c>
      <c r="B128" s="75"/>
      <c r="C128" s="73" t="s">
        <v>11558</v>
      </c>
      <c r="D128" s="75"/>
      <c r="E128" s="75"/>
      <c r="F128" s="75"/>
    </row>
    <row r="129" spans="1:6">
      <c r="A129" s="65" t="s">
        <v>11559</v>
      </c>
      <c r="B129" s="75"/>
      <c r="C129" s="73" t="s">
        <v>11559</v>
      </c>
      <c r="D129" s="75"/>
      <c r="E129" s="75"/>
      <c r="F129" s="75"/>
    </row>
    <row r="130" spans="1:6">
      <c r="A130" s="52" t="s">
        <v>11560</v>
      </c>
      <c r="B130" s="76"/>
      <c r="C130" s="73" t="s">
        <v>11560</v>
      </c>
      <c r="D130" s="76"/>
      <c r="E130" s="76"/>
      <c r="F130" s="76"/>
    </row>
    <row r="131" spans="1:6">
      <c r="A131" s="62" t="s">
        <v>11543</v>
      </c>
      <c r="B131" s="62">
        <v>59</v>
      </c>
      <c r="C131" s="73" t="s">
        <v>11543</v>
      </c>
      <c r="D131" s="62">
        <v>1</v>
      </c>
      <c r="E131" s="62" t="s">
        <v>285</v>
      </c>
      <c r="F131" s="74" t="s">
        <v>11474</v>
      </c>
    </row>
    <row r="132" spans="1:6">
      <c r="A132" s="65" t="s">
        <v>11550</v>
      </c>
      <c r="B132" s="75"/>
      <c r="C132" s="73" t="s">
        <v>11550</v>
      </c>
      <c r="D132" s="75"/>
      <c r="E132" s="75"/>
      <c r="F132" s="75"/>
    </row>
    <row r="133" spans="1:6">
      <c r="A133" s="65" t="s">
        <v>11545</v>
      </c>
      <c r="B133" s="75"/>
      <c r="C133" s="73" t="s">
        <v>11545</v>
      </c>
      <c r="D133" s="75"/>
      <c r="E133" s="75"/>
      <c r="F133" s="75"/>
    </row>
    <row r="134" spans="1:6">
      <c r="A134" s="65" t="s">
        <v>11561</v>
      </c>
      <c r="B134" s="75"/>
      <c r="C134" s="73" t="s">
        <v>11561</v>
      </c>
      <c r="D134" s="75"/>
      <c r="E134" s="75"/>
      <c r="F134" s="75"/>
    </row>
    <row r="135" spans="1:6">
      <c r="A135" s="65" t="s">
        <v>11562</v>
      </c>
      <c r="B135" s="75"/>
      <c r="C135" s="73" t="s">
        <v>11562</v>
      </c>
      <c r="D135" s="75"/>
      <c r="E135" s="75"/>
      <c r="F135" s="75"/>
    </row>
    <row r="136" spans="1:6">
      <c r="A136" s="65" t="s">
        <v>11563</v>
      </c>
      <c r="B136" s="75"/>
      <c r="C136" s="73" t="s">
        <v>11563</v>
      </c>
      <c r="D136" s="75"/>
      <c r="E136" s="75"/>
      <c r="F136" s="75"/>
    </row>
    <row r="137" spans="1:6">
      <c r="A137" s="65" t="s">
        <v>11564</v>
      </c>
      <c r="B137" s="75"/>
      <c r="C137" s="65" t="s">
        <v>11564</v>
      </c>
      <c r="D137" s="75"/>
      <c r="E137" s="75"/>
      <c r="F137" s="75"/>
    </row>
    <row r="138" spans="1:6">
      <c r="A138" s="52" t="s">
        <v>11565</v>
      </c>
      <c r="B138" s="76"/>
      <c r="C138" s="52" t="s">
        <v>11565</v>
      </c>
      <c r="D138" s="76"/>
      <c r="E138" s="76"/>
      <c r="F138" s="76"/>
    </row>
    <row r="139" spans="1:6">
      <c r="A139" s="62" t="s">
        <v>11543</v>
      </c>
      <c r="B139" s="62">
        <v>60</v>
      </c>
      <c r="C139" s="62" t="s">
        <v>11543</v>
      </c>
      <c r="D139" s="62">
        <v>1</v>
      </c>
      <c r="E139" s="62" t="s">
        <v>285</v>
      </c>
      <c r="F139" s="74" t="s">
        <v>11474</v>
      </c>
    </row>
    <row r="140" spans="1:6">
      <c r="A140" s="65" t="s">
        <v>11544</v>
      </c>
      <c r="B140" s="75"/>
      <c r="C140" s="65" t="s">
        <v>11544</v>
      </c>
      <c r="D140" s="75"/>
      <c r="E140" s="75"/>
      <c r="F140" s="75"/>
    </row>
    <row r="141" spans="1:6">
      <c r="A141" s="65" t="s">
        <v>11556</v>
      </c>
      <c r="B141" s="75"/>
      <c r="C141" s="65" t="s">
        <v>11556</v>
      </c>
      <c r="D141" s="75"/>
      <c r="E141" s="75"/>
      <c r="F141" s="75"/>
    </row>
    <row r="142" spans="1:6">
      <c r="A142" s="65" t="s">
        <v>11566</v>
      </c>
      <c r="B142" s="75"/>
      <c r="C142" s="65" t="s">
        <v>11566</v>
      </c>
      <c r="D142" s="75"/>
      <c r="E142" s="75"/>
      <c r="F142" s="75"/>
    </row>
    <row r="143" spans="1:6">
      <c r="A143" s="65" t="s">
        <v>11567</v>
      </c>
      <c r="B143" s="75"/>
      <c r="C143" s="65" t="s">
        <v>11567</v>
      </c>
      <c r="D143" s="75"/>
      <c r="E143" s="75"/>
      <c r="F143" s="75"/>
    </row>
    <row r="144" spans="1:6">
      <c r="A144" s="65" t="s">
        <v>11568</v>
      </c>
      <c r="B144" s="75"/>
      <c r="C144" s="65" t="s">
        <v>11568</v>
      </c>
      <c r="D144" s="75"/>
      <c r="E144" s="75"/>
      <c r="F144" s="75"/>
    </row>
    <row r="145" spans="1:6">
      <c r="A145" s="65" t="s">
        <v>11569</v>
      </c>
      <c r="B145" s="75"/>
      <c r="C145" s="65" t="s">
        <v>11569</v>
      </c>
      <c r="D145" s="75"/>
      <c r="E145" s="75"/>
      <c r="F145" s="75"/>
    </row>
    <row r="146" spans="1:6">
      <c r="A146" s="65" t="s">
        <v>11570</v>
      </c>
      <c r="B146" s="75"/>
      <c r="C146" s="65" t="s">
        <v>11570</v>
      </c>
      <c r="D146" s="75"/>
      <c r="E146" s="75"/>
      <c r="F146" s="75"/>
    </row>
    <row r="147" spans="1:6">
      <c r="A147" s="65" t="s">
        <v>11571</v>
      </c>
      <c r="B147" s="75"/>
      <c r="C147" s="65" t="s">
        <v>11571</v>
      </c>
      <c r="D147" s="75"/>
      <c r="E147" s="75"/>
      <c r="F147" s="75"/>
    </row>
    <row r="148" spans="1:6">
      <c r="A148" s="65" t="s">
        <v>11572</v>
      </c>
      <c r="B148" s="75"/>
      <c r="C148" s="65" t="s">
        <v>11572</v>
      </c>
      <c r="D148" s="75"/>
      <c r="E148" s="75"/>
      <c r="F148" s="75"/>
    </row>
    <row r="149" spans="1:6">
      <c r="A149" s="65" t="s">
        <v>11573</v>
      </c>
      <c r="B149" s="75"/>
      <c r="C149" s="65" t="s">
        <v>11573</v>
      </c>
      <c r="D149" s="75"/>
      <c r="E149" s="75"/>
      <c r="F149" s="75"/>
    </row>
    <row r="150" spans="1:6">
      <c r="A150" s="52" t="s">
        <v>11574</v>
      </c>
      <c r="B150" s="76"/>
      <c r="C150" s="52" t="s">
        <v>11574</v>
      </c>
      <c r="D150" s="76"/>
      <c r="E150" s="76"/>
      <c r="F150" s="76"/>
    </row>
    <row r="151" spans="1:6">
      <c r="A151" s="62" t="s">
        <v>11543</v>
      </c>
      <c r="B151" s="62">
        <v>61</v>
      </c>
      <c r="C151" s="62" t="s">
        <v>11543</v>
      </c>
      <c r="D151" s="62">
        <v>1</v>
      </c>
      <c r="E151" s="62" t="s">
        <v>285</v>
      </c>
      <c r="F151" s="74" t="s">
        <v>11474</v>
      </c>
    </row>
    <row r="152" spans="1:6">
      <c r="A152" s="65" t="s">
        <v>11544</v>
      </c>
      <c r="B152" s="75"/>
      <c r="C152" s="65" t="s">
        <v>11544</v>
      </c>
      <c r="D152" s="75"/>
      <c r="E152" s="75"/>
      <c r="F152" s="75"/>
    </row>
    <row r="153" spans="1:6">
      <c r="A153" s="65" t="s">
        <v>11545</v>
      </c>
      <c r="B153" s="75"/>
      <c r="C153" s="65" t="s">
        <v>11545</v>
      </c>
      <c r="D153" s="75"/>
      <c r="E153" s="75"/>
      <c r="F153" s="75"/>
    </row>
    <row r="154" spans="1:6">
      <c r="A154" s="65" t="s">
        <v>11575</v>
      </c>
      <c r="B154" s="75"/>
      <c r="C154" s="65" t="s">
        <v>11575</v>
      </c>
      <c r="D154" s="75"/>
      <c r="E154" s="75"/>
      <c r="F154" s="75"/>
    </row>
    <row r="155" spans="1:6">
      <c r="A155" s="52" t="s">
        <v>11576</v>
      </c>
      <c r="B155" s="76"/>
      <c r="C155" s="52" t="s">
        <v>11576</v>
      </c>
      <c r="D155" s="76"/>
      <c r="E155" s="76"/>
      <c r="F155" s="76"/>
    </row>
    <row r="156" spans="1:6">
      <c r="A156" s="62" t="s">
        <v>11543</v>
      </c>
      <c r="B156" s="62">
        <v>62</v>
      </c>
      <c r="C156" s="62" t="s">
        <v>11543</v>
      </c>
      <c r="D156" s="62">
        <v>1</v>
      </c>
      <c r="E156" s="62" t="s">
        <v>285</v>
      </c>
      <c r="F156" s="74" t="s">
        <v>11474</v>
      </c>
    </row>
    <row r="157" spans="1:6">
      <c r="A157" s="65" t="s">
        <v>11544</v>
      </c>
      <c r="B157" s="75"/>
      <c r="C157" s="65" t="s">
        <v>11544</v>
      </c>
      <c r="D157" s="75"/>
      <c r="E157" s="75"/>
      <c r="F157" s="75"/>
    </row>
    <row r="158" spans="1:6">
      <c r="A158" s="65" t="s">
        <v>11545</v>
      </c>
      <c r="B158" s="75"/>
      <c r="C158" s="65" t="s">
        <v>11545</v>
      </c>
      <c r="D158" s="75"/>
      <c r="E158" s="75"/>
      <c r="F158" s="75"/>
    </row>
    <row r="159" spans="1:6">
      <c r="A159" s="65" t="s">
        <v>11577</v>
      </c>
      <c r="B159" s="75"/>
      <c r="C159" s="65" t="s">
        <v>11577</v>
      </c>
      <c r="D159" s="75"/>
      <c r="E159" s="75"/>
      <c r="F159" s="75"/>
    </row>
    <row r="160" spans="1:6">
      <c r="A160" s="65" t="s">
        <v>11578</v>
      </c>
      <c r="B160" s="75"/>
      <c r="C160" s="65" t="s">
        <v>11578</v>
      </c>
      <c r="D160" s="75"/>
      <c r="E160" s="75"/>
      <c r="F160" s="75"/>
    </row>
    <row r="161" spans="1:6">
      <c r="A161" s="65" t="s">
        <v>11579</v>
      </c>
      <c r="B161" s="75"/>
      <c r="C161" s="65" t="s">
        <v>11579</v>
      </c>
      <c r="D161" s="75"/>
      <c r="E161" s="75"/>
      <c r="F161" s="75"/>
    </row>
    <row r="162" spans="1:6">
      <c r="A162" s="65" t="s">
        <v>11580</v>
      </c>
      <c r="B162" s="75"/>
      <c r="C162" s="65" t="s">
        <v>11580</v>
      </c>
      <c r="D162" s="75"/>
      <c r="E162" s="75"/>
      <c r="F162" s="75"/>
    </row>
    <row r="163" spans="1:6">
      <c r="A163" s="65" t="s">
        <v>11581</v>
      </c>
      <c r="B163" s="75"/>
      <c r="C163" s="65" t="s">
        <v>11581</v>
      </c>
      <c r="D163" s="75"/>
      <c r="E163" s="75"/>
      <c r="F163" s="75"/>
    </row>
    <row r="164" spans="1:6">
      <c r="A164" s="52" t="s">
        <v>11582</v>
      </c>
      <c r="B164" s="76"/>
      <c r="C164" s="52" t="s">
        <v>11582</v>
      </c>
      <c r="D164" s="76"/>
      <c r="E164" s="76"/>
      <c r="F164" s="76"/>
    </row>
    <row r="165" spans="1:6">
      <c r="A165" s="62" t="s">
        <v>11543</v>
      </c>
      <c r="B165" s="62">
        <v>63</v>
      </c>
      <c r="C165" s="62" t="s">
        <v>11543</v>
      </c>
      <c r="D165" s="62">
        <v>1</v>
      </c>
      <c r="E165" s="62" t="s">
        <v>285</v>
      </c>
      <c r="F165" s="74" t="s">
        <v>11474</v>
      </c>
    </row>
    <row r="166" spans="1:6">
      <c r="A166" s="65" t="s">
        <v>11544</v>
      </c>
      <c r="B166" s="75"/>
      <c r="C166" s="65" t="s">
        <v>11544</v>
      </c>
      <c r="D166" s="75"/>
      <c r="E166" s="75"/>
      <c r="F166" s="75"/>
    </row>
    <row r="167" spans="1:6">
      <c r="A167" s="65" t="s">
        <v>11545</v>
      </c>
      <c r="B167" s="75"/>
      <c r="C167" s="65" t="s">
        <v>11545</v>
      </c>
      <c r="D167" s="75"/>
      <c r="E167" s="75"/>
      <c r="F167" s="75"/>
    </row>
    <row r="168" spans="1:6">
      <c r="A168" s="65" t="s">
        <v>11583</v>
      </c>
      <c r="B168" s="75"/>
      <c r="C168" s="65" t="s">
        <v>11583</v>
      </c>
      <c r="D168" s="75"/>
      <c r="E168" s="75"/>
      <c r="F168" s="75"/>
    </row>
    <row r="169" spans="1:6">
      <c r="A169" s="65" t="s">
        <v>11584</v>
      </c>
      <c r="B169" s="75"/>
      <c r="C169" s="65" t="s">
        <v>11584</v>
      </c>
      <c r="D169" s="75"/>
      <c r="E169" s="75"/>
      <c r="F169" s="75"/>
    </row>
    <row r="170" spans="1:6">
      <c r="A170" s="65" t="s">
        <v>11585</v>
      </c>
      <c r="B170" s="75"/>
      <c r="C170" s="65" t="s">
        <v>11585</v>
      </c>
      <c r="D170" s="75"/>
      <c r="E170" s="75"/>
      <c r="F170" s="75"/>
    </row>
    <row r="171" spans="1:6">
      <c r="A171" s="65" t="s">
        <v>11579</v>
      </c>
      <c r="B171" s="75"/>
      <c r="C171" s="65" t="s">
        <v>11579</v>
      </c>
      <c r="D171" s="75"/>
      <c r="E171" s="75"/>
      <c r="F171" s="75"/>
    </row>
    <row r="172" spans="1:6">
      <c r="A172" s="65" t="s">
        <v>11580</v>
      </c>
      <c r="B172" s="75"/>
      <c r="C172" s="65" t="s">
        <v>11580</v>
      </c>
      <c r="D172" s="75"/>
      <c r="E172" s="75"/>
      <c r="F172" s="75"/>
    </row>
    <row r="173" spans="1:6">
      <c r="A173" s="65" t="s">
        <v>11581</v>
      </c>
      <c r="B173" s="75"/>
      <c r="C173" s="65" t="s">
        <v>11581</v>
      </c>
      <c r="D173" s="75"/>
      <c r="E173" s="75"/>
      <c r="F173" s="75"/>
    </row>
    <row r="174" spans="1:6">
      <c r="A174" s="52" t="s">
        <v>11582</v>
      </c>
      <c r="B174" s="76"/>
      <c r="C174" s="52" t="s">
        <v>11582</v>
      </c>
      <c r="D174" s="76"/>
      <c r="E174" s="76"/>
      <c r="F174" s="76"/>
    </row>
    <row r="175" spans="1:6">
      <c r="A175" s="62" t="s">
        <v>11543</v>
      </c>
      <c r="B175" s="62">
        <v>64</v>
      </c>
      <c r="C175" s="62" t="s">
        <v>11543</v>
      </c>
      <c r="D175" s="62">
        <v>1</v>
      </c>
      <c r="E175" s="62" t="s">
        <v>285</v>
      </c>
      <c r="F175" s="74" t="s">
        <v>11474</v>
      </c>
    </row>
    <row r="176" spans="1:6">
      <c r="A176" s="65" t="s">
        <v>11544</v>
      </c>
      <c r="B176" s="75"/>
      <c r="C176" s="65" t="s">
        <v>11544</v>
      </c>
      <c r="D176" s="75"/>
      <c r="E176" s="75"/>
      <c r="F176" s="75"/>
    </row>
    <row r="177" spans="1:6">
      <c r="A177" s="65" t="s">
        <v>11586</v>
      </c>
      <c r="B177" s="75"/>
      <c r="C177" s="65" t="s">
        <v>11586</v>
      </c>
      <c r="D177" s="75"/>
      <c r="E177" s="75"/>
      <c r="F177" s="75"/>
    </row>
    <row r="178" spans="1:6">
      <c r="A178" s="65" t="s">
        <v>11587</v>
      </c>
      <c r="B178" s="75"/>
      <c r="C178" s="65" t="s">
        <v>11587</v>
      </c>
      <c r="D178" s="75"/>
      <c r="E178" s="75"/>
      <c r="F178" s="75"/>
    </row>
    <row r="179" spans="1:6">
      <c r="A179" s="65" t="s">
        <v>11588</v>
      </c>
      <c r="B179" s="75"/>
      <c r="C179" s="65" t="s">
        <v>11588</v>
      </c>
      <c r="D179" s="75"/>
      <c r="E179" s="75"/>
      <c r="F179" s="75"/>
    </row>
    <row r="180" spans="1:6">
      <c r="A180" s="65" t="s">
        <v>11589</v>
      </c>
      <c r="B180" s="75"/>
      <c r="C180" s="65" t="s">
        <v>11589</v>
      </c>
      <c r="D180" s="75"/>
      <c r="E180" s="75"/>
      <c r="F180" s="75"/>
    </row>
    <row r="181" spans="1:6">
      <c r="A181" s="65" t="s">
        <v>11590</v>
      </c>
      <c r="B181" s="75"/>
      <c r="C181" s="65" t="s">
        <v>11590</v>
      </c>
      <c r="D181" s="75"/>
      <c r="E181" s="75"/>
      <c r="F181" s="75"/>
    </row>
    <row r="182" spans="1:6">
      <c r="A182" s="65" t="s">
        <v>11591</v>
      </c>
      <c r="B182" s="75"/>
      <c r="C182" s="65" t="s">
        <v>11591</v>
      </c>
      <c r="D182" s="75"/>
      <c r="E182" s="75"/>
      <c r="F182" s="75"/>
    </row>
    <row r="183" spans="1:6">
      <c r="A183" s="65" t="s">
        <v>11592</v>
      </c>
      <c r="B183" s="75"/>
      <c r="C183" s="65" t="s">
        <v>11592</v>
      </c>
      <c r="D183" s="75"/>
      <c r="E183" s="75"/>
      <c r="F183" s="75"/>
    </row>
    <row r="184" spans="1:6">
      <c r="A184" s="65" t="s">
        <v>11593</v>
      </c>
      <c r="B184" s="75"/>
      <c r="C184" s="65" t="s">
        <v>11593</v>
      </c>
      <c r="D184" s="75"/>
      <c r="E184" s="75"/>
      <c r="F184" s="75"/>
    </row>
    <row r="185" spans="1:6">
      <c r="A185" s="65" t="s">
        <v>11594</v>
      </c>
      <c r="B185" s="75"/>
      <c r="C185" s="65" t="s">
        <v>11594</v>
      </c>
      <c r="D185" s="75"/>
      <c r="E185" s="75"/>
      <c r="F185" s="75"/>
    </row>
    <row r="186" spans="1:6">
      <c r="A186" s="65" t="s">
        <v>11595</v>
      </c>
      <c r="B186" s="75"/>
      <c r="C186" s="65" t="s">
        <v>11595</v>
      </c>
      <c r="D186" s="75"/>
      <c r="E186" s="75"/>
      <c r="F186" s="75"/>
    </row>
    <row r="187" spans="1:6">
      <c r="A187" s="65" t="s">
        <v>11596</v>
      </c>
      <c r="B187" s="75"/>
      <c r="C187" s="65" t="s">
        <v>11596</v>
      </c>
      <c r="D187" s="75"/>
      <c r="E187" s="75"/>
      <c r="F187" s="75"/>
    </row>
    <row r="188" spans="1:6">
      <c r="A188" s="65" t="s">
        <v>11597</v>
      </c>
      <c r="B188" s="75"/>
      <c r="C188" s="65" t="s">
        <v>11597</v>
      </c>
      <c r="D188" s="75"/>
      <c r="E188" s="75"/>
      <c r="F188" s="75"/>
    </row>
    <row r="189" spans="1:6">
      <c r="A189" s="65" t="s">
        <v>11598</v>
      </c>
      <c r="B189" s="75"/>
      <c r="C189" s="65" t="s">
        <v>11598</v>
      </c>
      <c r="D189" s="75"/>
      <c r="E189" s="75"/>
      <c r="F189" s="75"/>
    </row>
    <row r="190" spans="1:6">
      <c r="A190" s="65" t="s">
        <v>11599</v>
      </c>
      <c r="B190" s="75"/>
      <c r="C190" s="65" t="s">
        <v>11599</v>
      </c>
      <c r="D190" s="75"/>
      <c r="E190" s="75"/>
      <c r="F190" s="75"/>
    </row>
    <row r="191" spans="1:6">
      <c r="A191" s="65" t="s">
        <v>11600</v>
      </c>
      <c r="B191" s="75"/>
      <c r="C191" s="65" t="s">
        <v>11600</v>
      </c>
      <c r="D191" s="75"/>
      <c r="E191" s="75"/>
      <c r="F191" s="75"/>
    </row>
    <row r="192" spans="1:6">
      <c r="A192" s="52" t="s">
        <v>11601</v>
      </c>
      <c r="B192" s="76"/>
      <c r="C192" s="52" t="s">
        <v>11601</v>
      </c>
      <c r="D192" s="76"/>
      <c r="E192" s="76"/>
      <c r="F192" s="76"/>
    </row>
    <row r="193" spans="1:6">
      <c r="A193" s="62" t="s">
        <v>11543</v>
      </c>
      <c r="B193" s="62">
        <v>65</v>
      </c>
      <c r="C193" s="62" t="s">
        <v>11543</v>
      </c>
      <c r="D193" s="62">
        <v>1</v>
      </c>
      <c r="E193" s="62" t="s">
        <v>285</v>
      </c>
      <c r="F193" s="74" t="s">
        <v>11474</v>
      </c>
    </row>
    <row r="194" spans="1:6">
      <c r="A194" s="65" t="s">
        <v>11544</v>
      </c>
      <c r="B194" s="75"/>
      <c r="C194" s="65" t="s">
        <v>11544</v>
      </c>
      <c r="D194" s="75"/>
      <c r="E194" s="75"/>
      <c r="F194" s="75"/>
    </row>
    <row r="195" spans="1:6">
      <c r="A195" s="65" t="s">
        <v>11602</v>
      </c>
      <c r="B195" s="75"/>
      <c r="C195" s="65" t="s">
        <v>11602</v>
      </c>
      <c r="D195" s="75"/>
      <c r="E195" s="75"/>
      <c r="F195" s="75"/>
    </row>
    <row r="196" spans="1:6">
      <c r="A196" s="65" t="s">
        <v>11603</v>
      </c>
      <c r="B196" s="75"/>
      <c r="C196" s="65" t="s">
        <v>11603</v>
      </c>
      <c r="D196" s="75"/>
      <c r="E196" s="75"/>
      <c r="F196" s="75"/>
    </row>
    <row r="197" spans="1:6">
      <c r="A197" s="65" t="s">
        <v>11604</v>
      </c>
      <c r="B197" s="75"/>
      <c r="C197" s="65" t="s">
        <v>11604</v>
      </c>
      <c r="D197" s="75"/>
      <c r="E197" s="75"/>
      <c r="F197" s="75"/>
    </row>
    <row r="198" spans="1:6">
      <c r="A198" s="52" t="s">
        <v>11605</v>
      </c>
      <c r="B198" s="76"/>
      <c r="C198" s="52" t="s">
        <v>11605</v>
      </c>
      <c r="D198" s="76"/>
      <c r="E198" s="76"/>
      <c r="F198" s="76"/>
    </row>
    <row r="199" spans="1:6">
      <c r="A199" s="62" t="s">
        <v>11543</v>
      </c>
      <c r="B199" s="62">
        <v>66</v>
      </c>
      <c r="C199" s="62" t="s">
        <v>11543</v>
      </c>
      <c r="D199" s="62">
        <v>1</v>
      </c>
      <c r="E199" s="62" t="s">
        <v>285</v>
      </c>
      <c r="F199" s="74" t="s">
        <v>11474</v>
      </c>
    </row>
    <row r="200" spans="1:6">
      <c r="A200" s="65" t="s">
        <v>11544</v>
      </c>
      <c r="B200" s="75"/>
      <c r="C200" s="65" t="s">
        <v>11544</v>
      </c>
      <c r="D200" s="75"/>
      <c r="E200" s="75"/>
      <c r="F200" s="75"/>
    </row>
    <row r="201" spans="1:6">
      <c r="A201" s="65" t="s">
        <v>11602</v>
      </c>
      <c r="B201" s="75"/>
      <c r="C201" s="65" t="s">
        <v>11602</v>
      </c>
      <c r="D201" s="75"/>
      <c r="E201" s="75"/>
      <c r="F201" s="75"/>
    </row>
    <row r="202" spans="1:6">
      <c r="A202" s="65" t="s">
        <v>11606</v>
      </c>
      <c r="B202" s="75"/>
      <c r="C202" s="65" t="s">
        <v>11606</v>
      </c>
      <c r="D202" s="75"/>
      <c r="E202" s="75"/>
      <c r="F202" s="75"/>
    </row>
    <row r="203" spans="1:6">
      <c r="A203" s="65" t="s">
        <v>11562</v>
      </c>
      <c r="B203" s="75"/>
      <c r="C203" s="65" t="s">
        <v>11562</v>
      </c>
      <c r="D203" s="75"/>
      <c r="E203" s="75"/>
      <c r="F203" s="75"/>
    </row>
    <row r="204" spans="1:6">
      <c r="A204" s="65" t="s">
        <v>11563</v>
      </c>
      <c r="B204" s="75"/>
      <c r="C204" s="65" t="s">
        <v>11563</v>
      </c>
      <c r="D204" s="75"/>
      <c r="E204" s="75"/>
      <c r="F204" s="75"/>
    </row>
    <row r="205" spans="1:6">
      <c r="A205" s="65" t="s">
        <v>11564</v>
      </c>
      <c r="B205" s="75"/>
      <c r="C205" s="65" t="s">
        <v>11564</v>
      </c>
      <c r="D205" s="75"/>
      <c r="E205" s="75"/>
      <c r="F205" s="75"/>
    </row>
    <row r="206" spans="1:6">
      <c r="A206" s="52" t="s">
        <v>11565</v>
      </c>
      <c r="B206" s="76"/>
      <c r="C206" s="52" t="s">
        <v>11565</v>
      </c>
      <c r="D206" s="76"/>
      <c r="E206" s="76"/>
      <c r="F206" s="76"/>
    </row>
    <row r="207" spans="1:6">
      <c r="A207" s="62" t="s">
        <v>11543</v>
      </c>
      <c r="B207" s="62">
        <v>67</v>
      </c>
      <c r="C207" s="62" t="s">
        <v>11543</v>
      </c>
      <c r="D207" s="62">
        <v>1</v>
      </c>
      <c r="E207" s="62" t="s">
        <v>285</v>
      </c>
      <c r="F207" s="74" t="s">
        <v>11474</v>
      </c>
    </row>
    <row r="208" spans="1:6">
      <c r="A208" s="65" t="s">
        <v>11544</v>
      </c>
      <c r="B208" s="75"/>
      <c r="C208" s="65" t="s">
        <v>11544</v>
      </c>
      <c r="D208" s="75"/>
      <c r="E208" s="75"/>
      <c r="F208" s="75"/>
    </row>
    <row r="209" spans="1:6">
      <c r="A209" s="65" t="s">
        <v>11607</v>
      </c>
      <c r="B209" s="75"/>
      <c r="C209" s="65" t="s">
        <v>11607</v>
      </c>
      <c r="D209" s="75"/>
      <c r="E209" s="75"/>
      <c r="F209" s="75"/>
    </row>
    <row r="210" spans="1:6">
      <c r="A210" s="65" t="s">
        <v>11608</v>
      </c>
      <c r="B210" s="75"/>
      <c r="C210" s="65" t="s">
        <v>11608</v>
      </c>
      <c r="D210" s="75"/>
      <c r="E210" s="75"/>
      <c r="F210" s="75"/>
    </row>
    <row r="211" spans="1:6">
      <c r="A211" s="65" t="s">
        <v>11609</v>
      </c>
      <c r="B211" s="75"/>
      <c r="C211" s="65" t="s">
        <v>11609</v>
      </c>
      <c r="D211" s="75"/>
      <c r="E211" s="75"/>
      <c r="F211" s="75"/>
    </row>
    <row r="212" spans="1:6">
      <c r="A212" s="65" t="s">
        <v>11610</v>
      </c>
      <c r="B212" s="75"/>
      <c r="C212" s="65" t="s">
        <v>11610</v>
      </c>
      <c r="D212" s="75"/>
      <c r="E212" s="75"/>
      <c r="F212" s="75"/>
    </row>
    <row r="213" spans="1:6">
      <c r="A213" s="65" t="s">
        <v>11611</v>
      </c>
      <c r="B213" s="75"/>
      <c r="C213" s="65" t="s">
        <v>11611</v>
      </c>
      <c r="D213" s="75"/>
      <c r="E213" s="75"/>
      <c r="F213" s="75"/>
    </row>
    <row r="214" spans="1:6">
      <c r="A214" s="65" t="s">
        <v>11612</v>
      </c>
      <c r="B214" s="75"/>
      <c r="C214" s="65" t="s">
        <v>11612</v>
      </c>
      <c r="D214" s="75"/>
      <c r="E214" s="75"/>
      <c r="F214" s="75"/>
    </row>
    <row r="215" spans="1:6">
      <c r="A215" s="52" t="s">
        <v>11613</v>
      </c>
      <c r="B215" s="76"/>
      <c r="C215" s="52" t="s">
        <v>11613</v>
      </c>
      <c r="D215" s="76"/>
      <c r="E215" s="76"/>
      <c r="F215" s="76"/>
    </row>
    <row r="216" spans="1:6">
      <c r="A216" s="62" t="s">
        <v>11543</v>
      </c>
      <c r="B216" s="62">
        <v>68</v>
      </c>
      <c r="C216" s="62" t="s">
        <v>11543</v>
      </c>
      <c r="D216" s="62">
        <v>1</v>
      </c>
      <c r="E216" s="62" t="s">
        <v>285</v>
      </c>
      <c r="F216" s="74" t="s">
        <v>11474</v>
      </c>
    </row>
    <row r="217" spans="1:6">
      <c r="A217" s="65" t="s">
        <v>11544</v>
      </c>
      <c r="B217" s="75"/>
      <c r="C217" s="65" t="s">
        <v>11544</v>
      </c>
      <c r="D217" s="75"/>
      <c r="E217" s="75"/>
      <c r="F217" s="75"/>
    </row>
    <row r="218" spans="1:6">
      <c r="A218" s="65" t="s">
        <v>11614</v>
      </c>
      <c r="B218" s="75"/>
      <c r="C218" s="65" t="s">
        <v>11614</v>
      </c>
      <c r="D218" s="75"/>
      <c r="E218" s="75"/>
      <c r="F218" s="75"/>
    </row>
    <row r="219" spans="1:6">
      <c r="A219" s="65" t="s">
        <v>11615</v>
      </c>
      <c r="B219" s="75"/>
      <c r="C219" s="65" t="s">
        <v>11615</v>
      </c>
      <c r="D219" s="75"/>
      <c r="E219" s="75"/>
      <c r="F219" s="75"/>
    </row>
    <row r="220" spans="1:6">
      <c r="A220" s="65" t="s">
        <v>11616</v>
      </c>
      <c r="B220" s="75"/>
      <c r="C220" s="65" t="s">
        <v>11616</v>
      </c>
      <c r="D220" s="75"/>
      <c r="E220" s="75"/>
      <c r="F220" s="75"/>
    </row>
    <row r="221" spans="1:6">
      <c r="A221" s="65" t="s">
        <v>11617</v>
      </c>
      <c r="B221" s="75"/>
      <c r="C221" s="65" t="s">
        <v>11617</v>
      </c>
      <c r="D221" s="75"/>
      <c r="E221" s="75"/>
      <c r="F221" s="75"/>
    </row>
    <row r="222" spans="1:6">
      <c r="A222" s="52" t="s">
        <v>11618</v>
      </c>
      <c r="B222" s="76"/>
      <c r="C222" s="52" t="s">
        <v>11618</v>
      </c>
      <c r="D222" s="76"/>
      <c r="E222" s="76"/>
      <c r="F222" s="76"/>
    </row>
    <row r="223" spans="1:6">
      <c r="A223" s="62" t="s">
        <v>11543</v>
      </c>
      <c r="B223" s="62">
        <v>69</v>
      </c>
      <c r="C223" s="62" t="s">
        <v>11543</v>
      </c>
      <c r="D223" s="62">
        <v>1</v>
      </c>
      <c r="E223" s="62" t="s">
        <v>285</v>
      </c>
      <c r="F223" s="74" t="s">
        <v>11474</v>
      </c>
    </row>
    <row r="224" spans="1:6">
      <c r="A224" s="65" t="s">
        <v>11544</v>
      </c>
      <c r="B224" s="75"/>
      <c r="C224" s="65" t="s">
        <v>11544</v>
      </c>
      <c r="D224" s="75"/>
      <c r="E224" s="75"/>
      <c r="F224" s="75"/>
    </row>
    <row r="225" spans="1:6">
      <c r="A225" s="65" t="s">
        <v>11619</v>
      </c>
      <c r="B225" s="75"/>
      <c r="C225" s="65" t="s">
        <v>11619</v>
      </c>
      <c r="D225" s="75"/>
      <c r="E225" s="75"/>
      <c r="F225" s="75"/>
    </row>
    <row r="226" spans="1:6">
      <c r="A226" s="65" t="s">
        <v>11620</v>
      </c>
      <c r="B226" s="75"/>
      <c r="C226" s="65" t="s">
        <v>11620</v>
      </c>
      <c r="D226" s="75"/>
      <c r="E226" s="75"/>
      <c r="F226" s="75"/>
    </row>
    <row r="227" spans="1:6">
      <c r="A227" s="52" t="s">
        <v>11570</v>
      </c>
      <c r="B227" s="76"/>
      <c r="C227" s="52" t="s">
        <v>11570</v>
      </c>
      <c r="D227" s="76"/>
      <c r="E227" s="76"/>
      <c r="F227" s="76"/>
    </row>
    <row r="228" spans="1:6">
      <c r="A228" s="62" t="s">
        <v>11543</v>
      </c>
      <c r="B228" s="62">
        <v>70</v>
      </c>
      <c r="C228" s="62" t="s">
        <v>11543</v>
      </c>
      <c r="D228" s="62">
        <v>1</v>
      </c>
      <c r="E228" s="62" t="s">
        <v>285</v>
      </c>
      <c r="F228" s="74" t="s">
        <v>11474</v>
      </c>
    </row>
    <row r="229" spans="1:6">
      <c r="A229" s="65" t="s">
        <v>11544</v>
      </c>
      <c r="B229" s="75"/>
      <c r="C229" s="65" t="s">
        <v>11544</v>
      </c>
      <c r="D229" s="75"/>
      <c r="E229" s="75"/>
      <c r="F229" s="75"/>
    </row>
    <row r="230" spans="1:6">
      <c r="A230" s="65" t="s">
        <v>11621</v>
      </c>
      <c r="B230" s="75"/>
      <c r="C230" s="65" t="s">
        <v>11621</v>
      </c>
      <c r="D230" s="75"/>
      <c r="E230" s="75"/>
      <c r="F230" s="75"/>
    </row>
    <row r="231" spans="1:6">
      <c r="A231" s="65" t="s">
        <v>11622</v>
      </c>
      <c r="B231" s="75"/>
      <c r="C231" s="65" t="s">
        <v>11622</v>
      </c>
      <c r="D231" s="75"/>
      <c r="E231" s="75"/>
      <c r="F231" s="75"/>
    </row>
    <row r="232" spans="1:6">
      <c r="A232" s="65" t="s">
        <v>11588</v>
      </c>
      <c r="B232" s="75"/>
      <c r="C232" s="65" t="s">
        <v>11588</v>
      </c>
      <c r="D232" s="75"/>
      <c r="E232" s="75"/>
      <c r="F232" s="75"/>
    </row>
    <row r="233" spans="1:6">
      <c r="A233" s="65" t="s">
        <v>11576</v>
      </c>
      <c r="B233" s="75"/>
      <c r="C233" s="65" t="s">
        <v>11576</v>
      </c>
      <c r="D233" s="75"/>
      <c r="E233" s="75"/>
      <c r="F233" s="75"/>
    </row>
    <row r="234" spans="1:6">
      <c r="A234" s="65" t="s">
        <v>11623</v>
      </c>
      <c r="B234" s="75"/>
      <c r="C234" s="65" t="s">
        <v>11623</v>
      </c>
      <c r="D234" s="75"/>
      <c r="E234" s="75"/>
      <c r="F234" s="75"/>
    </row>
    <row r="235" spans="1:6">
      <c r="A235" s="65" t="s">
        <v>11624</v>
      </c>
      <c r="B235" s="75"/>
      <c r="C235" s="65" t="s">
        <v>11624</v>
      </c>
      <c r="D235" s="75"/>
      <c r="E235" s="75"/>
      <c r="F235" s="75"/>
    </row>
    <row r="236" spans="1:6">
      <c r="A236" s="52" t="s">
        <v>11625</v>
      </c>
      <c r="B236" s="76"/>
      <c r="C236" s="52" t="s">
        <v>11625</v>
      </c>
      <c r="D236" s="76"/>
      <c r="E236" s="76"/>
      <c r="F236" s="76"/>
    </row>
    <row r="237" spans="1:6">
      <c r="A237" s="62" t="s">
        <v>11543</v>
      </c>
      <c r="B237" s="62">
        <v>71</v>
      </c>
      <c r="C237" s="62" t="s">
        <v>11543</v>
      </c>
      <c r="D237" s="62">
        <v>1</v>
      </c>
      <c r="E237" s="62" t="s">
        <v>285</v>
      </c>
      <c r="F237" s="74" t="s">
        <v>11474</v>
      </c>
    </row>
    <row r="238" spans="1:6">
      <c r="A238" s="65" t="s">
        <v>11544</v>
      </c>
      <c r="B238" s="75"/>
      <c r="C238" s="65" t="s">
        <v>11544</v>
      </c>
      <c r="D238" s="75"/>
      <c r="E238" s="75"/>
      <c r="F238" s="75"/>
    </row>
    <row r="239" spans="1:6">
      <c r="A239" s="65" t="s">
        <v>11545</v>
      </c>
      <c r="B239" s="75"/>
      <c r="C239" s="65" t="s">
        <v>11545</v>
      </c>
      <c r="D239" s="75"/>
      <c r="E239" s="75"/>
      <c r="F239" s="75"/>
    </row>
    <row r="240" spans="1:6">
      <c r="A240" s="65" t="s">
        <v>11626</v>
      </c>
      <c r="B240" s="75"/>
      <c r="C240" s="65" t="s">
        <v>11626</v>
      </c>
      <c r="D240" s="75"/>
      <c r="E240" s="75"/>
      <c r="F240" s="75"/>
    </row>
    <row r="241" spans="1:6">
      <c r="A241" s="65" t="s">
        <v>11627</v>
      </c>
      <c r="B241" s="75"/>
      <c r="C241" s="65" t="s">
        <v>11627</v>
      </c>
      <c r="D241" s="75"/>
      <c r="E241" s="75"/>
      <c r="F241" s="75"/>
    </row>
    <row r="242" spans="1:6">
      <c r="A242" s="65" t="s">
        <v>11628</v>
      </c>
      <c r="B242" s="75"/>
      <c r="C242" s="65" t="s">
        <v>11628</v>
      </c>
      <c r="D242" s="75"/>
      <c r="E242" s="75"/>
      <c r="F242" s="75"/>
    </row>
    <row r="243" spans="1:6">
      <c r="A243" s="65" t="s">
        <v>11629</v>
      </c>
      <c r="B243" s="75"/>
      <c r="C243" s="65" t="s">
        <v>11629</v>
      </c>
      <c r="D243" s="75"/>
      <c r="E243" s="75"/>
      <c r="F243" s="75"/>
    </row>
    <row r="244" spans="1:6">
      <c r="A244" s="65" t="s">
        <v>11569</v>
      </c>
      <c r="B244" s="75"/>
      <c r="C244" s="65" t="s">
        <v>11569</v>
      </c>
      <c r="D244" s="75"/>
      <c r="E244" s="75"/>
      <c r="F244" s="75"/>
    </row>
    <row r="245" spans="1:6">
      <c r="A245" s="52" t="s">
        <v>11570</v>
      </c>
      <c r="B245" s="76"/>
      <c r="C245" s="52" t="s">
        <v>11570</v>
      </c>
      <c r="D245" s="76"/>
      <c r="E245" s="76"/>
      <c r="F245" s="76"/>
    </row>
    <row r="246" spans="1:6">
      <c r="A246" s="62" t="s">
        <v>11543</v>
      </c>
      <c r="B246" s="62">
        <v>72</v>
      </c>
      <c r="C246" s="62" t="s">
        <v>11543</v>
      </c>
      <c r="D246" s="62">
        <v>1</v>
      </c>
      <c r="E246" s="62" t="s">
        <v>285</v>
      </c>
      <c r="F246" s="74" t="s">
        <v>11474</v>
      </c>
    </row>
    <row r="247" spans="1:6">
      <c r="A247" s="65" t="s">
        <v>11544</v>
      </c>
      <c r="B247" s="75"/>
      <c r="C247" s="65" t="s">
        <v>11544</v>
      </c>
      <c r="D247" s="75"/>
      <c r="E247" s="75"/>
      <c r="F247" s="75"/>
    </row>
    <row r="248" spans="1:6">
      <c r="A248" s="65" t="s">
        <v>11621</v>
      </c>
      <c r="B248" s="75"/>
      <c r="C248" s="65" t="s">
        <v>11621</v>
      </c>
      <c r="D248" s="75"/>
      <c r="E248" s="75"/>
      <c r="F248" s="75"/>
    </row>
    <row r="249" spans="1:6">
      <c r="A249" s="65" t="s">
        <v>11627</v>
      </c>
      <c r="B249" s="75"/>
      <c r="C249" s="65" t="s">
        <v>11627</v>
      </c>
      <c r="D249" s="75"/>
      <c r="E249" s="75"/>
      <c r="F249" s="75"/>
    </row>
    <row r="250" spans="1:6">
      <c r="A250" s="65" t="s">
        <v>11628</v>
      </c>
      <c r="B250" s="75"/>
      <c r="C250" s="65" t="s">
        <v>11628</v>
      </c>
      <c r="D250" s="75"/>
      <c r="E250" s="75"/>
      <c r="F250" s="75"/>
    </row>
    <row r="251" spans="1:6">
      <c r="A251" s="65" t="s">
        <v>11629</v>
      </c>
      <c r="B251" s="75"/>
      <c r="C251" s="65" t="s">
        <v>11629</v>
      </c>
      <c r="D251" s="75"/>
      <c r="E251" s="75"/>
      <c r="F251" s="75"/>
    </row>
    <row r="252" spans="1:6">
      <c r="A252" s="65" t="s">
        <v>11569</v>
      </c>
      <c r="B252" s="75"/>
      <c r="C252" s="65" t="s">
        <v>11569</v>
      </c>
      <c r="D252" s="75"/>
      <c r="E252" s="75"/>
      <c r="F252" s="75"/>
    </row>
    <row r="253" spans="1:6">
      <c r="A253" s="65" t="s">
        <v>11570</v>
      </c>
      <c r="B253" s="75"/>
      <c r="C253" s="65" t="s">
        <v>11570</v>
      </c>
      <c r="D253" s="75"/>
      <c r="E253" s="75"/>
      <c r="F253" s="75"/>
    </row>
    <row r="254" spans="1:6">
      <c r="A254" s="65" t="s">
        <v>11623</v>
      </c>
      <c r="B254" s="75"/>
      <c r="C254" s="65" t="s">
        <v>11623</v>
      </c>
      <c r="D254" s="75"/>
      <c r="E254" s="75"/>
      <c r="F254" s="75"/>
    </row>
    <row r="255" spans="1:6">
      <c r="A255" s="65" t="s">
        <v>11630</v>
      </c>
      <c r="B255" s="75"/>
      <c r="C255" s="65" t="s">
        <v>11630</v>
      </c>
      <c r="D255" s="75"/>
      <c r="E255" s="75"/>
      <c r="F255" s="75"/>
    </row>
    <row r="256" spans="1:6">
      <c r="A256" s="65" t="s">
        <v>11631</v>
      </c>
      <c r="B256" s="75"/>
      <c r="C256" s="65" t="s">
        <v>11631</v>
      </c>
      <c r="D256" s="75"/>
      <c r="E256" s="75"/>
      <c r="F256" s="75"/>
    </row>
    <row r="257" spans="1:6">
      <c r="A257" s="52" t="s">
        <v>11632</v>
      </c>
      <c r="B257" s="76"/>
      <c r="C257" s="52" t="s">
        <v>11632</v>
      </c>
      <c r="D257" s="76"/>
      <c r="E257" s="76"/>
      <c r="F257" s="76"/>
    </row>
    <row r="258" spans="1:6">
      <c r="A258" s="62" t="s">
        <v>11543</v>
      </c>
      <c r="B258" s="62">
        <v>73</v>
      </c>
      <c r="C258" s="62" t="s">
        <v>11543</v>
      </c>
      <c r="D258" s="62">
        <v>1</v>
      </c>
      <c r="E258" s="62" t="s">
        <v>285</v>
      </c>
      <c r="F258" s="74" t="s">
        <v>11474</v>
      </c>
    </row>
    <row r="259" spans="1:6">
      <c r="A259" s="65" t="s">
        <v>11544</v>
      </c>
      <c r="B259" s="75"/>
      <c r="C259" s="65" t="s">
        <v>11544</v>
      </c>
      <c r="D259" s="75"/>
      <c r="E259" s="75"/>
      <c r="F259" s="75"/>
    </row>
    <row r="260" spans="1:6">
      <c r="A260" s="65" t="s">
        <v>11633</v>
      </c>
      <c r="B260" s="75"/>
      <c r="C260" s="65" t="s">
        <v>11633</v>
      </c>
      <c r="D260" s="75"/>
      <c r="E260" s="75"/>
      <c r="F260" s="75"/>
    </row>
    <row r="261" spans="1:6">
      <c r="A261" s="52" t="s">
        <v>11634</v>
      </c>
      <c r="B261" s="76"/>
      <c r="C261" s="52" t="s">
        <v>11634</v>
      </c>
      <c r="D261" s="76"/>
      <c r="E261" s="76"/>
      <c r="F261" s="76"/>
    </row>
    <row r="262" spans="1:6">
      <c r="A262" s="62" t="s">
        <v>11543</v>
      </c>
      <c r="B262" s="62">
        <v>74</v>
      </c>
      <c r="C262" s="62" t="s">
        <v>11543</v>
      </c>
      <c r="D262" s="62">
        <v>1</v>
      </c>
      <c r="E262" s="62" t="s">
        <v>285</v>
      </c>
      <c r="F262" s="74" t="s">
        <v>11474</v>
      </c>
    </row>
    <row r="263" spans="1:6">
      <c r="A263" s="65" t="s">
        <v>11544</v>
      </c>
      <c r="B263" s="75"/>
      <c r="C263" s="65" t="s">
        <v>11544</v>
      </c>
      <c r="D263" s="75"/>
      <c r="E263" s="75"/>
      <c r="F263" s="75"/>
    </row>
    <row r="264" spans="1:6">
      <c r="A264" s="65" t="s">
        <v>11635</v>
      </c>
      <c r="B264" s="75"/>
      <c r="C264" s="65" t="s">
        <v>11635</v>
      </c>
      <c r="D264" s="75"/>
      <c r="E264" s="75"/>
      <c r="F264" s="75"/>
    </row>
    <row r="265" spans="1:6">
      <c r="A265" s="65" t="s">
        <v>11636</v>
      </c>
      <c r="B265" s="75"/>
      <c r="C265" s="65" t="s">
        <v>11636</v>
      </c>
      <c r="D265" s="75"/>
      <c r="E265" s="75"/>
      <c r="F265" s="75"/>
    </row>
    <row r="266" spans="1:6">
      <c r="A266" s="65" t="s">
        <v>11637</v>
      </c>
      <c r="B266" s="75"/>
      <c r="C266" s="65" t="s">
        <v>11637</v>
      </c>
      <c r="D266" s="75"/>
      <c r="E266" s="75"/>
      <c r="F266" s="75"/>
    </row>
    <row r="267" spans="1:6">
      <c r="A267" s="65" t="s">
        <v>11638</v>
      </c>
      <c r="B267" s="75"/>
      <c r="C267" s="65" t="s">
        <v>11638</v>
      </c>
      <c r="D267" s="75"/>
      <c r="E267" s="75"/>
      <c r="F267" s="75"/>
    </row>
    <row r="268" spans="1:6">
      <c r="A268" s="65" t="s">
        <v>11639</v>
      </c>
      <c r="B268" s="75"/>
      <c r="C268" s="65" t="s">
        <v>11639</v>
      </c>
      <c r="D268" s="75"/>
      <c r="E268" s="75"/>
      <c r="F268" s="75"/>
    </row>
    <row r="269" spans="1:6">
      <c r="A269" s="65" t="s">
        <v>11640</v>
      </c>
      <c r="B269" s="75"/>
      <c r="C269" s="65" t="s">
        <v>11640</v>
      </c>
      <c r="D269" s="75"/>
      <c r="E269" s="75"/>
      <c r="F269" s="75"/>
    </row>
    <row r="270" spans="1:6">
      <c r="A270" s="52" t="s">
        <v>11641</v>
      </c>
      <c r="B270" s="76"/>
      <c r="C270" s="52" t="s">
        <v>11641</v>
      </c>
      <c r="D270" s="76"/>
      <c r="E270" s="76"/>
      <c r="F270" s="76"/>
    </row>
    <row r="271" spans="1:6">
      <c r="A271" s="62" t="s">
        <v>11543</v>
      </c>
      <c r="B271" s="62">
        <v>75</v>
      </c>
      <c r="C271" s="62" t="s">
        <v>11543</v>
      </c>
      <c r="D271" s="62">
        <v>1</v>
      </c>
      <c r="E271" s="62" t="s">
        <v>285</v>
      </c>
      <c r="F271" s="74" t="s">
        <v>11474</v>
      </c>
    </row>
    <row r="272" spans="1:6">
      <c r="A272" s="65" t="s">
        <v>11544</v>
      </c>
      <c r="B272" s="75"/>
      <c r="C272" s="65" t="s">
        <v>11544</v>
      </c>
      <c r="D272" s="75"/>
      <c r="E272" s="75"/>
      <c r="F272" s="75"/>
    </row>
    <row r="273" spans="1:6">
      <c r="A273" s="65" t="s">
        <v>11642</v>
      </c>
      <c r="B273" s="75"/>
      <c r="C273" s="65" t="s">
        <v>11642</v>
      </c>
      <c r="D273" s="75"/>
      <c r="E273" s="75"/>
      <c r="F273" s="75"/>
    </row>
    <row r="274" spans="1:6">
      <c r="A274" s="65" t="s">
        <v>11643</v>
      </c>
      <c r="B274" s="75"/>
      <c r="C274" s="65" t="s">
        <v>11643</v>
      </c>
      <c r="D274" s="75"/>
      <c r="E274" s="75"/>
      <c r="F274" s="75"/>
    </row>
    <row r="275" spans="1:6">
      <c r="A275" s="65" t="s">
        <v>11644</v>
      </c>
      <c r="B275" s="75"/>
      <c r="C275" s="65" t="s">
        <v>11644</v>
      </c>
      <c r="D275" s="75"/>
      <c r="E275" s="75"/>
      <c r="F275" s="75"/>
    </row>
    <row r="276" spans="1:6">
      <c r="A276" s="65" t="s">
        <v>11645</v>
      </c>
      <c r="B276" s="75"/>
      <c r="C276" s="65" t="s">
        <v>11645</v>
      </c>
      <c r="D276" s="75"/>
      <c r="E276" s="75"/>
      <c r="F276" s="75"/>
    </row>
    <row r="277" spans="1:6">
      <c r="A277" s="52" t="s">
        <v>11646</v>
      </c>
      <c r="B277" s="76"/>
      <c r="C277" s="52" t="s">
        <v>11646</v>
      </c>
      <c r="D277" s="76"/>
      <c r="E277" s="76"/>
      <c r="F277" s="76"/>
    </row>
    <row r="278" spans="1:6">
      <c r="A278" s="62" t="s">
        <v>11543</v>
      </c>
      <c r="B278" s="62">
        <v>76</v>
      </c>
      <c r="C278" s="62" t="s">
        <v>11543</v>
      </c>
      <c r="D278" s="62">
        <v>1</v>
      </c>
      <c r="E278" s="62" t="s">
        <v>285</v>
      </c>
      <c r="F278" s="74" t="s">
        <v>11474</v>
      </c>
    </row>
    <row r="279" spans="1:6">
      <c r="A279" s="65" t="s">
        <v>11544</v>
      </c>
      <c r="B279" s="75"/>
      <c r="C279" s="65" t="s">
        <v>11544</v>
      </c>
      <c r="D279" s="75"/>
      <c r="E279" s="75"/>
      <c r="F279" s="75"/>
    </row>
    <row r="280" spans="1:6">
      <c r="A280" s="65" t="s">
        <v>11647</v>
      </c>
      <c r="B280" s="75"/>
      <c r="C280" s="65" t="s">
        <v>11647</v>
      </c>
      <c r="D280" s="75"/>
      <c r="E280" s="75"/>
      <c r="F280" s="75"/>
    </row>
    <row r="281" spans="1:6">
      <c r="A281" s="65" t="s">
        <v>11648</v>
      </c>
      <c r="B281" s="75"/>
      <c r="C281" s="65" t="s">
        <v>11648</v>
      </c>
      <c r="D281" s="75"/>
      <c r="E281" s="75"/>
      <c r="F281" s="75"/>
    </row>
    <row r="282" spans="1:6">
      <c r="A282" s="65" t="s">
        <v>11649</v>
      </c>
      <c r="B282" s="75"/>
      <c r="C282" s="65" t="s">
        <v>11649</v>
      </c>
      <c r="D282" s="75"/>
      <c r="E282" s="75"/>
      <c r="F282" s="75"/>
    </row>
    <row r="283" spans="1:6">
      <c r="A283" s="65" t="s">
        <v>11650</v>
      </c>
      <c r="B283" s="75"/>
      <c r="C283" s="65" t="s">
        <v>11650</v>
      </c>
      <c r="D283" s="75"/>
      <c r="E283" s="75"/>
      <c r="F283" s="75"/>
    </row>
    <row r="284" spans="1:6">
      <c r="A284" s="65" t="s">
        <v>11651</v>
      </c>
      <c r="B284" s="75"/>
      <c r="C284" s="65" t="s">
        <v>11651</v>
      </c>
      <c r="D284" s="75"/>
      <c r="E284" s="75"/>
      <c r="F284" s="75"/>
    </row>
    <row r="285" spans="1:6">
      <c r="A285" s="65" t="s">
        <v>11652</v>
      </c>
      <c r="B285" s="75"/>
      <c r="C285" s="65" t="s">
        <v>11652</v>
      </c>
      <c r="D285" s="75"/>
      <c r="E285" s="75"/>
      <c r="F285" s="75"/>
    </row>
    <row r="286" spans="1:6">
      <c r="A286" s="52" t="s">
        <v>11653</v>
      </c>
      <c r="B286" s="76"/>
      <c r="C286" s="52" t="s">
        <v>11653</v>
      </c>
      <c r="D286" s="76"/>
      <c r="E286" s="76"/>
      <c r="F286" s="76"/>
    </row>
    <row r="287" spans="1:6">
      <c r="A287" s="62" t="s">
        <v>11543</v>
      </c>
      <c r="B287" s="62">
        <v>77</v>
      </c>
      <c r="C287" s="62" t="s">
        <v>11543</v>
      </c>
      <c r="D287" s="62">
        <v>1</v>
      </c>
      <c r="E287" s="62" t="s">
        <v>285</v>
      </c>
      <c r="F287" s="74" t="s">
        <v>11474</v>
      </c>
    </row>
    <row r="288" spans="1:6">
      <c r="A288" s="65" t="s">
        <v>11544</v>
      </c>
      <c r="B288" s="75"/>
      <c r="C288" s="65" t="s">
        <v>11544</v>
      </c>
      <c r="D288" s="75"/>
      <c r="E288" s="75"/>
      <c r="F288" s="75"/>
    </row>
    <row r="289" spans="1:6">
      <c r="A289" s="52" t="s">
        <v>11654</v>
      </c>
      <c r="B289" s="76"/>
      <c r="C289" s="52" t="s">
        <v>11654</v>
      </c>
      <c r="D289" s="76"/>
      <c r="E289" s="76"/>
      <c r="F289" s="76"/>
    </row>
    <row r="290" spans="1:6">
      <c r="A290" s="62" t="s">
        <v>11543</v>
      </c>
      <c r="B290" s="62">
        <v>78</v>
      </c>
      <c r="C290" s="62" t="s">
        <v>11543</v>
      </c>
      <c r="D290" s="62">
        <v>1</v>
      </c>
      <c r="E290" s="62" t="s">
        <v>285</v>
      </c>
      <c r="F290" s="74" t="s">
        <v>11474</v>
      </c>
    </row>
    <row r="291" spans="1:6">
      <c r="A291" s="65" t="s">
        <v>11544</v>
      </c>
      <c r="B291" s="75"/>
      <c r="C291" s="65" t="s">
        <v>11544</v>
      </c>
      <c r="D291" s="75"/>
      <c r="E291" s="75"/>
      <c r="F291" s="75"/>
    </row>
    <row r="292" spans="1:6">
      <c r="A292" s="65" t="s">
        <v>11655</v>
      </c>
      <c r="B292" s="75"/>
      <c r="C292" s="65" t="s">
        <v>11655</v>
      </c>
      <c r="D292" s="75"/>
      <c r="E292" s="75"/>
      <c r="F292" s="75"/>
    </row>
    <row r="293" spans="1:6">
      <c r="A293" s="65" t="s">
        <v>11656</v>
      </c>
      <c r="B293" s="75"/>
      <c r="C293" s="65" t="s">
        <v>11656</v>
      </c>
      <c r="D293" s="75"/>
      <c r="E293" s="75"/>
      <c r="F293" s="75"/>
    </row>
    <row r="294" spans="1:6">
      <c r="A294" s="65" t="s">
        <v>11657</v>
      </c>
      <c r="B294" s="75"/>
      <c r="C294" s="65" t="s">
        <v>11657</v>
      </c>
      <c r="D294" s="75"/>
      <c r="E294" s="75"/>
      <c r="F294" s="75"/>
    </row>
    <row r="295" spans="1:6">
      <c r="A295" s="65" t="s">
        <v>11658</v>
      </c>
      <c r="B295" s="75"/>
      <c r="C295" s="65" t="s">
        <v>11658</v>
      </c>
      <c r="D295" s="75"/>
      <c r="E295" s="75"/>
      <c r="F295" s="75"/>
    </row>
    <row r="296" spans="1:6">
      <c r="A296" s="65" t="s">
        <v>11659</v>
      </c>
      <c r="B296" s="75"/>
      <c r="C296" s="65" t="s">
        <v>11659</v>
      </c>
      <c r="D296" s="75"/>
      <c r="E296" s="75"/>
      <c r="F296" s="75"/>
    </row>
    <row r="297" spans="1:6">
      <c r="A297" s="65" t="s">
        <v>11660</v>
      </c>
      <c r="B297" s="75"/>
      <c r="C297" s="65" t="s">
        <v>11660</v>
      </c>
      <c r="D297" s="75"/>
      <c r="E297" s="75"/>
      <c r="F297" s="75"/>
    </row>
    <row r="298" spans="1:6">
      <c r="A298" s="52" t="s">
        <v>11661</v>
      </c>
      <c r="B298" s="76"/>
      <c r="C298" s="52" t="s">
        <v>11661</v>
      </c>
      <c r="D298" s="76"/>
      <c r="E298" s="76"/>
      <c r="F298" s="76"/>
    </row>
    <row r="299" spans="1:6">
      <c r="A299" s="62" t="s">
        <v>11662</v>
      </c>
      <c r="B299" s="62">
        <v>79</v>
      </c>
      <c r="C299" s="62" t="s">
        <v>11662</v>
      </c>
      <c r="D299" s="62">
        <v>1</v>
      </c>
      <c r="E299" s="62" t="s">
        <v>285</v>
      </c>
      <c r="F299" s="74" t="s">
        <v>11474</v>
      </c>
    </row>
    <row r="300" spans="1:6">
      <c r="A300" s="65" t="s">
        <v>11663</v>
      </c>
      <c r="B300" s="75"/>
      <c r="C300" s="65" t="s">
        <v>11663</v>
      </c>
      <c r="D300" s="75"/>
      <c r="E300" s="75"/>
      <c r="F300" s="75"/>
    </row>
    <row r="301" spans="1:6">
      <c r="A301" s="65" t="s">
        <v>11664</v>
      </c>
      <c r="B301" s="75"/>
      <c r="C301" s="65" t="s">
        <v>11664</v>
      </c>
      <c r="D301" s="75"/>
      <c r="E301" s="75"/>
      <c r="F301" s="75"/>
    </row>
    <row r="302" spans="1:6">
      <c r="A302" s="65" t="s">
        <v>11665</v>
      </c>
      <c r="B302" s="75"/>
      <c r="C302" s="65" t="s">
        <v>11665</v>
      </c>
      <c r="D302" s="75"/>
      <c r="E302" s="75"/>
      <c r="F302" s="75"/>
    </row>
    <row r="303" spans="1:6">
      <c r="A303" s="52" t="s">
        <v>11666</v>
      </c>
      <c r="B303" s="76"/>
      <c r="C303" s="52" t="s">
        <v>11666</v>
      </c>
      <c r="D303" s="76"/>
      <c r="E303" s="76"/>
      <c r="F303" s="76"/>
    </row>
    <row r="304" spans="1:6">
      <c r="A304" s="62" t="s">
        <v>11667</v>
      </c>
      <c r="B304" s="62">
        <v>80</v>
      </c>
      <c r="C304" s="62" t="s">
        <v>11667</v>
      </c>
      <c r="D304" s="62">
        <v>1</v>
      </c>
      <c r="E304" s="62" t="s">
        <v>285</v>
      </c>
      <c r="F304" s="74" t="s">
        <v>11474</v>
      </c>
    </row>
    <row r="305" spans="1:6">
      <c r="A305" s="65" t="s">
        <v>11668</v>
      </c>
      <c r="B305" s="75"/>
      <c r="C305" s="65" t="s">
        <v>11668</v>
      </c>
      <c r="D305" s="75"/>
      <c r="E305" s="75"/>
      <c r="F305" s="75"/>
    </row>
    <row r="306" spans="1:6">
      <c r="A306" s="65" t="s">
        <v>11669</v>
      </c>
      <c r="B306" s="75"/>
      <c r="C306" s="65" t="s">
        <v>11669</v>
      </c>
      <c r="D306" s="75"/>
      <c r="E306" s="75"/>
      <c r="F306" s="75"/>
    </row>
    <row r="307" spans="1:6">
      <c r="A307" s="65" t="s">
        <v>11670</v>
      </c>
      <c r="B307" s="75"/>
      <c r="C307" s="65" t="s">
        <v>11670</v>
      </c>
      <c r="D307" s="75"/>
      <c r="E307" s="75"/>
      <c r="F307" s="75"/>
    </row>
    <row r="308" spans="1:6">
      <c r="A308" s="52" t="s">
        <v>11671</v>
      </c>
      <c r="B308" s="76"/>
      <c r="C308" s="52" t="s">
        <v>11671</v>
      </c>
      <c r="D308" s="76"/>
      <c r="E308" s="76"/>
      <c r="F308" s="76"/>
    </row>
    <row r="309" spans="1:6">
      <c r="A309" s="62" t="s">
        <v>11672</v>
      </c>
      <c r="B309" s="62">
        <v>81</v>
      </c>
      <c r="C309" s="62" t="s">
        <v>11672</v>
      </c>
      <c r="D309" s="62">
        <v>1</v>
      </c>
      <c r="E309" s="62" t="s">
        <v>285</v>
      </c>
      <c r="F309" s="74" t="s">
        <v>11474</v>
      </c>
    </row>
    <row r="310" spans="1:6">
      <c r="A310" s="65" t="s">
        <v>11673</v>
      </c>
      <c r="B310" s="75"/>
      <c r="C310" s="65" t="s">
        <v>11673</v>
      </c>
      <c r="D310" s="75"/>
      <c r="E310" s="75"/>
      <c r="F310" s="75"/>
    </row>
    <row r="311" spans="1:6">
      <c r="A311" s="65" t="s">
        <v>11674</v>
      </c>
      <c r="B311" s="75"/>
      <c r="C311" s="65" t="s">
        <v>11674</v>
      </c>
      <c r="D311" s="75"/>
      <c r="E311" s="75"/>
      <c r="F311" s="75"/>
    </row>
    <row r="312" spans="1:6">
      <c r="A312" s="65" t="s">
        <v>11675</v>
      </c>
      <c r="B312" s="75"/>
      <c r="C312" s="65" t="s">
        <v>11675</v>
      </c>
      <c r="D312" s="75"/>
      <c r="E312" s="75"/>
      <c r="F312" s="75"/>
    </row>
    <row r="313" spans="1:6">
      <c r="A313" s="52" t="s">
        <v>11676</v>
      </c>
      <c r="B313" s="76"/>
      <c r="C313" s="52" t="s">
        <v>11676</v>
      </c>
      <c r="D313" s="76"/>
      <c r="E313" s="76"/>
      <c r="F313" s="76"/>
    </row>
    <row r="314" spans="1:6">
      <c r="A314" s="62" t="s">
        <v>11672</v>
      </c>
      <c r="B314" s="62">
        <v>82</v>
      </c>
      <c r="C314" s="62" t="s">
        <v>11672</v>
      </c>
      <c r="D314" s="62">
        <v>1</v>
      </c>
      <c r="E314" s="62" t="s">
        <v>285</v>
      </c>
      <c r="F314" s="74" t="s">
        <v>11474</v>
      </c>
    </row>
    <row r="315" spans="1:6">
      <c r="A315" s="65" t="s">
        <v>11673</v>
      </c>
      <c r="B315" s="75"/>
      <c r="C315" s="65" t="s">
        <v>11673</v>
      </c>
      <c r="D315" s="75"/>
      <c r="E315" s="75"/>
      <c r="F315" s="75"/>
    </row>
    <row r="316" spans="1:6">
      <c r="A316" s="65" t="s">
        <v>11677</v>
      </c>
      <c r="B316" s="75"/>
      <c r="C316" s="65" t="s">
        <v>11677</v>
      </c>
      <c r="D316" s="75"/>
      <c r="E316" s="75"/>
      <c r="F316" s="75"/>
    </row>
    <row r="317" spans="1:6">
      <c r="A317" s="65" t="s">
        <v>11678</v>
      </c>
      <c r="B317" s="75"/>
      <c r="C317" s="65" t="s">
        <v>11678</v>
      </c>
      <c r="D317" s="75"/>
      <c r="E317" s="75"/>
      <c r="F317" s="75"/>
    </row>
    <row r="318" spans="1:6">
      <c r="A318" s="65" t="s">
        <v>11679</v>
      </c>
      <c r="B318" s="75"/>
      <c r="C318" s="65" t="s">
        <v>11679</v>
      </c>
      <c r="D318" s="75"/>
      <c r="E318" s="75"/>
      <c r="F318" s="75"/>
    </row>
    <row r="319" spans="1:6">
      <c r="A319" s="52" t="s">
        <v>11680</v>
      </c>
      <c r="B319" s="76"/>
      <c r="C319" s="52" t="s">
        <v>11680</v>
      </c>
      <c r="D319" s="76"/>
      <c r="E319" s="76"/>
      <c r="F319" s="76"/>
    </row>
    <row r="320" spans="1:6">
      <c r="A320" s="62" t="s">
        <v>11672</v>
      </c>
      <c r="B320" s="62">
        <v>83</v>
      </c>
      <c r="C320" s="62" t="s">
        <v>11672</v>
      </c>
      <c r="D320" s="62" t="s">
        <v>285</v>
      </c>
      <c r="E320" s="62" t="s">
        <v>285</v>
      </c>
      <c r="F320" s="74" t="s">
        <v>11474</v>
      </c>
    </row>
    <row r="321" spans="1:6">
      <c r="A321" s="65" t="s">
        <v>11673</v>
      </c>
      <c r="B321" s="75"/>
      <c r="C321" s="65" t="s">
        <v>11673</v>
      </c>
      <c r="D321" s="75"/>
      <c r="E321" s="75"/>
      <c r="F321" s="75"/>
    </row>
    <row r="322" spans="1:6">
      <c r="A322" s="65" t="s">
        <v>11681</v>
      </c>
      <c r="B322" s="75"/>
      <c r="C322" s="65" t="s">
        <v>11681</v>
      </c>
      <c r="D322" s="75"/>
      <c r="E322" s="75"/>
      <c r="F322" s="75"/>
    </row>
    <row r="323" spans="1:6">
      <c r="A323" s="65" t="s">
        <v>11682</v>
      </c>
      <c r="B323" s="75"/>
      <c r="C323" s="65" t="s">
        <v>11682</v>
      </c>
      <c r="D323" s="75"/>
      <c r="E323" s="75"/>
      <c r="F323" s="75"/>
    </row>
    <row r="324" spans="1:6">
      <c r="A324" s="65" t="s">
        <v>11683</v>
      </c>
      <c r="B324" s="75"/>
      <c r="C324" s="65" t="s">
        <v>11683</v>
      </c>
      <c r="D324" s="75"/>
      <c r="E324" s="75"/>
      <c r="F324" s="75"/>
    </row>
    <row r="325" spans="1:6">
      <c r="A325" s="52" t="s">
        <v>11684</v>
      </c>
      <c r="B325" s="76"/>
      <c r="C325" s="52" t="s">
        <v>11684</v>
      </c>
      <c r="D325" s="76"/>
      <c r="E325" s="76"/>
      <c r="F325" s="76"/>
    </row>
    <row r="326" spans="1:6">
      <c r="A326" s="62" t="s">
        <v>11672</v>
      </c>
      <c r="B326" s="62">
        <v>84</v>
      </c>
      <c r="C326" s="62" t="s">
        <v>11672</v>
      </c>
      <c r="D326" s="62">
        <v>1</v>
      </c>
      <c r="E326" s="62" t="s">
        <v>285</v>
      </c>
      <c r="F326" s="74" t="s">
        <v>11474</v>
      </c>
    </row>
    <row r="327" spans="1:6">
      <c r="A327" s="65" t="s">
        <v>11673</v>
      </c>
      <c r="B327" s="75"/>
      <c r="C327" s="65" t="s">
        <v>11673</v>
      </c>
      <c r="D327" s="75"/>
      <c r="E327" s="75"/>
      <c r="F327" s="75"/>
    </row>
    <row r="328" spans="1:6">
      <c r="A328" s="65" t="s">
        <v>11685</v>
      </c>
      <c r="B328" s="75"/>
      <c r="C328" s="65" t="s">
        <v>11685</v>
      </c>
      <c r="D328" s="75"/>
      <c r="E328" s="75"/>
      <c r="F328" s="75"/>
    </row>
    <row r="329" spans="1:6">
      <c r="A329" s="65" t="s">
        <v>11686</v>
      </c>
      <c r="B329" s="75"/>
      <c r="C329" s="65" t="s">
        <v>11686</v>
      </c>
      <c r="D329" s="75"/>
      <c r="E329" s="75"/>
      <c r="F329" s="75"/>
    </row>
    <row r="330" spans="1:6">
      <c r="A330" s="65" t="s">
        <v>11687</v>
      </c>
      <c r="B330" s="75"/>
      <c r="C330" s="65" t="s">
        <v>11687</v>
      </c>
      <c r="D330" s="75"/>
      <c r="E330" s="75"/>
      <c r="F330" s="75"/>
    </row>
    <row r="331" spans="1:6">
      <c r="A331" s="52" t="s">
        <v>11688</v>
      </c>
      <c r="B331" s="76"/>
      <c r="C331" s="52" t="s">
        <v>11688</v>
      </c>
      <c r="D331" s="76"/>
      <c r="E331" s="76"/>
      <c r="F331" s="76"/>
    </row>
    <row r="332" spans="1:6">
      <c r="A332" s="62" t="s">
        <v>11672</v>
      </c>
      <c r="B332" s="62">
        <v>85</v>
      </c>
      <c r="C332" s="62" t="s">
        <v>11672</v>
      </c>
      <c r="D332" s="62">
        <v>1</v>
      </c>
      <c r="E332" s="62" t="s">
        <v>285</v>
      </c>
      <c r="F332" s="74" t="s">
        <v>11474</v>
      </c>
    </row>
    <row r="333" spans="1:6">
      <c r="A333" s="65" t="s">
        <v>11673</v>
      </c>
      <c r="B333" s="75"/>
      <c r="C333" s="65" t="s">
        <v>11673</v>
      </c>
      <c r="D333" s="75"/>
      <c r="E333" s="75"/>
      <c r="F333" s="75"/>
    </row>
    <row r="334" spans="1:6">
      <c r="A334" s="65" t="s">
        <v>11689</v>
      </c>
      <c r="B334" s="75"/>
      <c r="C334" s="65" t="s">
        <v>11689</v>
      </c>
      <c r="D334" s="75"/>
      <c r="E334" s="75"/>
      <c r="F334" s="75"/>
    </row>
    <row r="335" spans="1:6">
      <c r="A335" s="65" t="s">
        <v>11690</v>
      </c>
      <c r="B335" s="75"/>
      <c r="C335" s="65" t="s">
        <v>11690</v>
      </c>
      <c r="D335" s="75"/>
      <c r="E335" s="75"/>
      <c r="F335" s="75"/>
    </row>
    <row r="336" spans="1:6">
      <c r="A336" s="65" t="s">
        <v>11691</v>
      </c>
      <c r="B336" s="75"/>
      <c r="C336" s="65" t="s">
        <v>11691</v>
      </c>
      <c r="D336" s="75"/>
      <c r="E336" s="75"/>
      <c r="F336" s="75"/>
    </row>
    <row r="337" spans="1:6">
      <c r="A337" s="52" t="s">
        <v>11692</v>
      </c>
      <c r="B337" s="76"/>
      <c r="C337" s="52" t="s">
        <v>11692</v>
      </c>
      <c r="D337" s="76"/>
      <c r="E337" s="76"/>
      <c r="F337" s="76"/>
    </row>
    <row r="338" spans="1:6">
      <c r="A338" s="62" t="s">
        <v>11693</v>
      </c>
      <c r="B338" s="62">
        <v>86</v>
      </c>
      <c r="C338" s="62" t="s">
        <v>11693</v>
      </c>
      <c r="D338" s="62">
        <v>1</v>
      </c>
      <c r="E338" s="62"/>
      <c r="F338" s="74" t="s">
        <v>11474</v>
      </c>
    </row>
    <row r="339" spans="1:6">
      <c r="A339" s="65" t="s">
        <v>11694</v>
      </c>
      <c r="B339" s="75"/>
      <c r="C339" s="65" t="s">
        <v>11694</v>
      </c>
      <c r="D339" s="75"/>
      <c r="E339" s="75"/>
      <c r="F339" s="75"/>
    </row>
    <row r="340" spans="1:6">
      <c r="A340" s="65" t="s">
        <v>11695</v>
      </c>
      <c r="B340" s="75"/>
      <c r="C340" s="65" t="s">
        <v>11695</v>
      </c>
      <c r="D340" s="75"/>
      <c r="E340" s="75"/>
      <c r="F340" s="75"/>
    </row>
    <row r="341" spans="1:6">
      <c r="A341" s="65" t="s">
        <v>11696</v>
      </c>
      <c r="B341" s="75"/>
      <c r="C341" s="65" t="s">
        <v>11696</v>
      </c>
      <c r="D341" s="75"/>
      <c r="E341" s="75"/>
      <c r="F341" s="75"/>
    </row>
    <row r="342" spans="1:6">
      <c r="A342" s="65" t="s">
        <v>5144</v>
      </c>
      <c r="B342" s="75"/>
      <c r="C342" s="65" t="s">
        <v>5144</v>
      </c>
      <c r="D342" s="75"/>
      <c r="E342" s="75"/>
      <c r="F342" s="75"/>
    </row>
    <row r="343" spans="1:6">
      <c r="A343" s="65" t="s">
        <v>11697</v>
      </c>
      <c r="B343" s="75"/>
      <c r="C343" s="65" t="s">
        <v>11697</v>
      </c>
      <c r="D343" s="75"/>
      <c r="E343" s="75"/>
      <c r="F343" s="75"/>
    </row>
    <row r="344" spans="1:6">
      <c r="A344" s="65" t="s">
        <v>11698</v>
      </c>
      <c r="B344" s="75"/>
      <c r="C344" s="65" t="s">
        <v>11698</v>
      </c>
      <c r="D344" s="75"/>
      <c r="E344" s="75"/>
      <c r="F344" s="75"/>
    </row>
    <row r="345" spans="1:6">
      <c r="A345" s="65" t="s">
        <v>11699</v>
      </c>
      <c r="B345" s="75"/>
      <c r="C345" s="65" t="s">
        <v>11699</v>
      </c>
      <c r="D345" s="75"/>
      <c r="E345" s="75"/>
      <c r="F345" s="75"/>
    </row>
    <row r="346" spans="1:6">
      <c r="A346" s="65" t="s">
        <v>11700</v>
      </c>
      <c r="B346" s="75"/>
      <c r="C346" s="65" t="s">
        <v>11700</v>
      </c>
      <c r="D346" s="75"/>
      <c r="E346" s="75"/>
      <c r="F346" s="75"/>
    </row>
    <row r="347" spans="1:6">
      <c r="A347" s="65" t="s">
        <v>11701</v>
      </c>
      <c r="B347" s="75"/>
      <c r="C347" s="65" t="s">
        <v>11701</v>
      </c>
      <c r="D347" s="75"/>
      <c r="E347" s="75"/>
      <c r="F347" s="75"/>
    </row>
    <row r="348" spans="1:6">
      <c r="A348" s="65" t="s">
        <v>11702</v>
      </c>
      <c r="B348" s="75"/>
      <c r="C348" s="65" t="s">
        <v>11702</v>
      </c>
      <c r="D348" s="75"/>
      <c r="E348" s="75"/>
      <c r="F348" s="75"/>
    </row>
    <row r="349" spans="1:6">
      <c r="A349" s="52" t="s">
        <v>11703</v>
      </c>
      <c r="B349" s="76"/>
      <c r="C349" s="52" t="s">
        <v>11703</v>
      </c>
      <c r="D349" s="76"/>
      <c r="E349" s="76"/>
      <c r="F349" s="76"/>
    </row>
    <row r="350" spans="1:6">
      <c r="A350" s="62" t="s">
        <v>11693</v>
      </c>
      <c r="B350" s="62">
        <v>87</v>
      </c>
      <c r="C350" s="62" t="s">
        <v>11693</v>
      </c>
      <c r="D350" s="62">
        <v>1</v>
      </c>
      <c r="E350" s="62"/>
      <c r="F350" s="74" t="s">
        <v>11474</v>
      </c>
    </row>
    <row r="351" spans="1:6">
      <c r="A351" s="65" t="s">
        <v>11694</v>
      </c>
      <c r="B351" s="75"/>
      <c r="C351" s="65" t="s">
        <v>11694</v>
      </c>
      <c r="D351" s="75"/>
      <c r="E351" s="75"/>
      <c r="F351" s="75"/>
    </row>
    <row r="352" spans="1:6">
      <c r="A352" s="65" t="s">
        <v>11695</v>
      </c>
      <c r="B352" s="75"/>
      <c r="C352" s="65" t="s">
        <v>11695</v>
      </c>
      <c r="D352" s="75"/>
      <c r="E352" s="75"/>
      <c r="F352" s="75"/>
    </row>
    <row r="353" spans="1:6">
      <c r="A353" s="65" t="s">
        <v>11696</v>
      </c>
      <c r="B353" s="75"/>
      <c r="C353" s="65" t="s">
        <v>11696</v>
      </c>
      <c r="D353" s="75"/>
      <c r="E353" s="75"/>
      <c r="F353" s="75"/>
    </row>
    <row r="354" spans="1:6">
      <c r="A354" s="65" t="s">
        <v>11704</v>
      </c>
      <c r="B354" s="75"/>
      <c r="C354" s="65" t="s">
        <v>11704</v>
      </c>
      <c r="D354" s="75"/>
      <c r="E354" s="75"/>
      <c r="F354" s="75"/>
    </row>
    <row r="355" spans="1:6">
      <c r="A355" s="65" t="s">
        <v>11705</v>
      </c>
      <c r="B355" s="75"/>
      <c r="C355" s="65" t="s">
        <v>11705</v>
      </c>
      <c r="D355" s="75"/>
      <c r="E355" s="75"/>
      <c r="F355" s="75"/>
    </row>
    <row r="356" spans="1:6">
      <c r="A356" s="65" t="s">
        <v>11706</v>
      </c>
      <c r="B356" s="75"/>
      <c r="C356" s="65" t="s">
        <v>11706</v>
      </c>
      <c r="D356" s="75"/>
      <c r="E356" s="75"/>
      <c r="F356" s="75"/>
    </row>
    <row r="357" spans="1:6">
      <c r="A357" s="65" t="s">
        <v>11707</v>
      </c>
      <c r="B357" s="75"/>
      <c r="C357" s="65" t="s">
        <v>11707</v>
      </c>
      <c r="D357" s="75"/>
      <c r="E357" s="75"/>
      <c r="F357" s="75"/>
    </row>
    <row r="358" spans="1:6">
      <c r="A358" s="65" t="s">
        <v>11708</v>
      </c>
      <c r="B358" s="75"/>
      <c r="C358" s="65" t="s">
        <v>11708</v>
      </c>
      <c r="D358" s="75"/>
      <c r="E358" s="75"/>
      <c r="F358" s="75"/>
    </row>
    <row r="359" spans="1:6">
      <c r="A359" s="65" t="s">
        <v>11709</v>
      </c>
      <c r="B359" s="75"/>
      <c r="C359" s="65" t="s">
        <v>11709</v>
      </c>
      <c r="D359" s="75"/>
      <c r="E359" s="75"/>
      <c r="F359" s="75"/>
    </row>
    <row r="360" spans="1:6">
      <c r="A360" s="65" t="s">
        <v>11710</v>
      </c>
      <c r="B360" s="75"/>
      <c r="C360" s="65" t="s">
        <v>11710</v>
      </c>
      <c r="D360" s="75"/>
      <c r="E360" s="75"/>
      <c r="F360" s="75"/>
    </row>
    <row r="361" spans="1:6">
      <c r="A361" s="65" t="s">
        <v>11701</v>
      </c>
      <c r="B361" s="75"/>
      <c r="C361" s="65" t="s">
        <v>11701</v>
      </c>
      <c r="D361" s="75"/>
      <c r="E361" s="75"/>
      <c r="F361" s="75"/>
    </row>
    <row r="362" spans="1:6">
      <c r="A362" s="65" t="s">
        <v>11702</v>
      </c>
      <c r="B362" s="75"/>
      <c r="C362" s="65" t="s">
        <v>11702</v>
      </c>
      <c r="D362" s="75"/>
      <c r="E362" s="75"/>
      <c r="F362" s="75"/>
    </row>
    <row r="363" spans="1:6">
      <c r="A363" s="52" t="s">
        <v>11703</v>
      </c>
      <c r="B363" s="76"/>
      <c r="C363" s="52" t="s">
        <v>11703</v>
      </c>
      <c r="D363" s="76"/>
      <c r="E363" s="76"/>
      <c r="F363" s="76"/>
    </row>
    <row r="364" spans="1:6">
      <c r="A364" s="62" t="s">
        <v>11693</v>
      </c>
      <c r="B364" s="62">
        <v>88</v>
      </c>
      <c r="C364" s="62" t="s">
        <v>11693</v>
      </c>
      <c r="D364" s="62">
        <v>1</v>
      </c>
      <c r="E364" s="62" t="s">
        <v>285</v>
      </c>
      <c r="F364" s="74" t="s">
        <v>11474</v>
      </c>
    </row>
    <row r="365" spans="1:6">
      <c r="A365" s="65" t="s">
        <v>11694</v>
      </c>
      <c r="B365" s="75"/>
      <c r="C365" s="65" t="s">
        <v>11694</v>
      </c>
      <c r="D365" s="75"/>
      <c r="E365" s="75"/>
      <c r="F365" s="75"/>
    </row>
    <row r="366" spans="1:6">
      <c r="A366" s="65" t="s">
        <v>11711</v>
      </c>
      <c r="B366" s="75"/>
      <c r="C366" s="65" t="s">
        <v>11711</v>
      </c>
      <c r="D366" s="75"/>
      <c r="E366" s="75"/>
      <c r="F366" s="75"/>
    </row>
    <row r="367" spans="1:6">
      <c r="A367" s="65" t="s">
        <v>11712</v>
      </c>
      <c r="B367" s="75"/>
      <c r="C367" s="65" t="s">
        <v>11712</v>
      </c>
      <c r="D367" s="75"/>
      <c r="E367" s="75"/>
      <c r="F367" s="75"/>
    </row>
    <row r="368" spans="1:6">
      <c r="A368" s="65" t="s">
        <v>11713</v>
      </c>
      <c r="B368" s="75"/>
      <c r="C368" s="65" t="s">
        <v>11713</v>
      </c>
      <c r="D368" s="75"/>
      <c r="E368" s="75"/>
      <c r="F368" s="75"/>
    </row>
    <row r="369" spans="1:6">
      <c r="A369" s="65" t="s">
        <v>11714</v>
      </c>
      <c r="B369" s="75"/>
      <c r="C369" s="65" t="s">
        <v>11714</v>
      </c>
      <c r="D369" s="75"/>
      <c r="E369" s="75"/>
      <c r="F369" s="75"/>
    </row>
    <row r="370" spans="1:6">
      <c r="A370" s="65" t="s">
        <v>11715</v>
      </c>
      <c r="B370" s="75"/>
      <c r="C370" s="65" t="s">
        <v>11715</v>
      </c>
      <c r="D370" s="75"/>
      <c r="E370" s="75"/>
      <c r="F370" s="75"/>
    </row>
    <row r="371" spans="1:6">
      <c r="A371" s="65" t="s">
        <v>11716</v>
      </c>
      <c r="B371" s="75"/>
      <c r="C371" s="65" t="s">
        <v>11716</v>
      </c>
      <c r="D371" s="75"/>
      <c r="E371" s="75"/>
      <c r="F371" s="75"/>
    </row>
    <row r="372" spans="1:6">
      <c r="A372" s="65" t="s">
        <v>11717</v>
      </c>
      <c r="B372" s="75"/>
      <c r="C372" s="65" t="s">
        <v>11717</v>
      </c>
      <c r="D372" s="75"/>
      <c r="E372" s="75"/>
      <c r="F372" s="75"/>
    </row>
    <row r="373" spans="1:6">
      <c r="A373" s="52" t="s">
        <v>11718</v>
      </c>
      <c r="B373" s="76"/>
      <c r="C373" s="52" t="s">
        <v>11718</v>
      </c>
      <c r="D373" s="76"/>
      <c r="E373" s="76"/>
      <c r="F373" s="76"/>
    </row>
    <row r="374" spans="1:6">
      <c r="A374" s="62" t="s">
        <v>11693</v>
      </c>
      <c r="B374" s="62">
        <v>89</v>
      </c>
      <c r="C374" s="62" t="s">
        <v>11693</v>
      </c>
      <c r="D374" s="62">
        <v>1</v>
      </c>
      <c r="E374" s="62" t="s">
        <v>285</v>
      </c>
      <c r="F374" s="74" t="s">
        <v>11474</v>
      </c>
    </row>
    <row r="375" spans="1:6">
      <c r="A375" s="65" t="s">
        <v>11694</v>
      </c>
      <c r="B375" s="75"/>
      <c r="C375" s="65" t="s">
        <v>11694</v>
      </c>
      <c r="D375" s="75"/>
      <c r="E375" s="75"/>
      <c r="F375" s="75"/>
    </row>
    <row r="376" spans="1:6">
      <c r="A376" s="65" t="s">
        <v>11711</v>
      </c>
      <c r="B376" s="75"/>
      <c r="C376" s="65" t="s">
        <v>11711</v>
      </c>
      <c r="D376" s="75"/>
      <c r="E376" s="75"/>
      <c r="F376" s="75"/>
    </row>
    <row r="377" spans="1:6">
      <c r="A377" s="65" t="s">
        <v>11712</v>
      </c>
      <c r="B377" s="75"/>
      <c r="C377" s="65" t="s">
        <v>11712</v>
      </c>
      <c r="D377" s="75"/>
      <c r="E377" s="75"/>
      <c r="F377" s="75"/>
    </row>
    <row r="378" spans="1:6">
      <c r="A378" s="65" t="s">
        <v>11719</v>
      </c>
      <c r="B378" s="75"/>
      <c r="C378" s="65" t="s">
        <v>11719</v>
      </c>
      <c r="D378" s="75"/>
      <c r="E378" s="75"/>
      <c r="F378" s="75"/>
    </row>
    <row r="379" spans="1:6">
      <c r="A379" s="65" t="s">
        <v>11720</v>
      </c>
      <c r="B379" s="75"/>
      <c r="C379" s="65" t="s">
        <v>11720</v>
      </c>
      <c r="D379" s="75"/>
      <c r="E379" s="75"/>
      <c r="F379" s="75"/>
    </row>
    <row r="380" spans="1:6">
      <c r="A380" s="65" t="s">
        <v>11714</v>
      </c>
      <c r="B380" s="75"/>
      <c r="C380" s="65" t="s">
        <v>11714</v>
      </c>
      <c r="D380" s="75"/>
      <c r="E380" s="75"/>
      <c r="F380" s="75"/>
    </row>
    <row r="381" spans="1:6">
      <c r="A381" s="65" t="s">
        <v>11715</v>
      </c>
      <c r="B381" s="75"/>
      <c r="C381" s="65" t="s">
        <v>11715</v>
      </c>
      <c r="D381" s="75"/>
      <c r="E381" s="75"/>
      <c r="F381" s="75"/>
    </row>
    <row r="382" spans="1:6">
      <c r="A382" s="65" t="s">
        <v>11721</v>
      </c>
      <c r="B382" s="75"/>
      <c r="C382" s="65" t="s">
        <v>11721</v>
      </c>
      <c r="D382" s="75"/>
      <c r="E382" s="75"/>
      <c r="F382" s="75"/>
    </row>
    <row r="383" spans="1:6">
      <c r="A383" s="65" t="s">
        <v>11717</v>
      </c>
      <c r="B383" s="75"/>
      <c r="C383" s="65" t="s">
        <v>11717</v>
      </c>
      <c r="D383" s="75"/>
      <c r="E383" s="75"/>
      <c r="F383" s="75"/>
    </row>
    <row r="384" spans="1:6">
      <c r="A384" s="52" t="s">
        <v>11722</v>
      </c>
      <c r="B384" s="76"/>
      <c r="C384" s="52" t="s">
        <v>11722</v>
      </c>
      <c r="D384" s="76"/>
      <c r="E384" s="76"/>
      <c r="F384" s="76"/>
    </row>
    <row r="385" spans="1:6">
      <c r="A385" s="62" t="s">
        <v>11723</v>
      </c>
      <c r="B385" s="62">
        <v>90</v>
      </c>
      <c r="C385" s="62" t="s">
        <v>11723</v>
      </c>
      <c r="D385" s="62">
        <v>1</v>
      </c>
      <c r="E385" s="62" t="s">
        <v>285</v>
      </c>
      <c r="F385" s="74" t="s">
        <v>11474</v>
      </c>
    </row>
    <row r="386" spans="1:6">
      <c r="A386" s="65" t="s">
        <v>11724</v>
      </c>
      <c r="B386" s="75"/>
      <c r="C386" s="65" t="s">
        <v>11724</v>
      </c>
      <c r="D386" s="75"/>
      <c r="E386" s="75"/>
      <c r="F386" s="75"/>
    </row>
    <row r="387" spans="1:6">
      <c r="A387" s="65" t="s">
        <v>11725</v>
      </c>
      <c r="B387" s="75"/>
      <c r="C387" s="65" t="s">
        <v>11725</v>
      </c>
      <c r="D387" s="75"/>
      <c r="E387" s="75"/>
      <c r="F387" s="75"/>
    </row>
    <row r="388" spans="1:6">
      <c r="A388" s="65" t="s">
        <v>11726</v>
      </c>
      <c r="B388" s="75"/>
      <c r="C388" s="65" t="s">
        <v>11726</v>
      </c>
      <c r="D388" s="75"/>
      <c r="E388" s="75"/>
      <c r="F388" s="75"/>
    </row>
    <row r="389" spans="1:6">
      <c r="A389" s="65" t="s">
        <v>11727</v>
      </c>
      <c r="B389" s="75"/>
      <c r="C389" s="65" t="s">
        <v>11727</v>
      </c>
      <c r="D389" s="75"/>
      <c r="E389" s="75"/>
      <c r="F389" s="75"/>
    </row>
    <row r="390" spans="1:6">
      <c r="A390" s="52" t="s">
        <v>11728</v>
      </c>
      <c r="B390" s="76"/>
      <c r="C390" s="52" t="s">
        <v>11728</v>
      </c>
      <c r="D390" s="76"/>
      <c r="E390" s="76"/>
      <c r="F390" s="76"/>
    </row>
    <row r="391" spans="1:6">
      <c r="A391" s="62" t="s">
        <v>11492</v>
      </c>
      <c r="B391" s="62">
        <v>91</v>
      </c>
      <c r="C391" s="62" t="s">
        <v>11492</v>
      </c>
      <c r="D391" s="62">
        <v>1</v>
      </c>
      <c r="E391" s="62" t="s">
        <v>285</v>
      </c>
      <c r="F391" s="74" t="s">
        <v>11474</v>
      </c>
    </row>
    <row r="392" spans="1:6">
      <c r="A392" s="65" t="s">
        <v>11493</v>
      </c>
      <c r="B392" s="75"/>
      <c r="C392" s="65" t="s">
        <v>11493</v>
      </c>
      <c r="D392" s="75"/>
      <c r="E392" s="75"/>
      <c r="F392" s="75"/>
    </row>
    <row r="393" spans="1:6">
      <c r="A393" s="65" t="s">
        <v>11729</v>
      </c>
      <c r="B393" s="75"/>
      <c r="C393" s="65" t="s">
        <v>11729</v>
      </c>
      <c r="D393" s="75"/>
      <c r="E393" s="75"/>
      <c r="F393" s="75"/>
    </row>
    <row r="394" spans="1:6">
      <c r="A394" s="65" t="s">
        <v>11730</v>
      </c>
      <c r="B394" s="75"/>
      <c r="C394" s="65" t="s">
        <v>11730</v>
      </c>
      <c r="D394" s="75"/>
      <c r="E394" s="75"/>
      <c r="F394" s="75"/>
    </row>
    <row r="395" spans="1:6">
      <c r="A395" s="52" t="s">
        <v>11731</v>
      </c>
      <c r="B395" s="76"/>
      <c r="C395" s="52" t="s">
        <v>11731</v>
      </c>
      <c r="D395" s="76"/>
      <c r="E395" s="76"/>
      <c r="F395" s="76"/>
    </row>
    <row r="396" spans="1:6">
      <c r="A396" s="62" t="s">
        <v>11492</v>
      </c>
      <c r="B396" s="62">
        <v>92</v>
      </c>
      <c r="C396" s="62" t="s">
        <v>11492</v>
      </c>
      <c r="D396" s="62">
        <v>1</v>
      </c>
      <c r="E396" s="62" t="s">
        <v>285</v>
      </c>
      <c r="F396" s="74" t="s">
        <v>11474</v>
      </c>
    </row>
    <row r="397" spans="1:6">
      <c r="A397" s="65" t="s">
        <v>11493</v>
      </c>
      <c r="B397" s="75"/>
      <c r="C397" s="65" t="s">
        <v>11493</v>
      </c>
      <c r="D397" s="75"/>
      <c r="E397" s="75"/>
      <c r="F397" s="75"/>
    </row>
    <row r="398" spans="1:6">
      <c r="A398" s="65" t="s">
        <v>11732</v>
      </c>
      <c r="B398" s="75"/>
      <c r="C398" s="65" t="s">
        <v>11732</v>
      </c>
      <c r="D398" s="75"/>
      <c r="E398" s="75"/>
      <c r="F398" s="75"/>
    </row>
    <row r="399" spans="1:6">
      <c r="A399" s="65" t="s">
        <v>11733</v>
      </c>
      <c r="B399" s="75"/>
      <c r="C399" s="65" t="s">
        <v>11733</v>
      </c>
      <c r="D399" s="75"/>
      <c r="E399" s="75"/>
      <c r="F399" s="75"/>
    </row>
    <row r="400" spans="1:6">
      <c r="A400" s="52" t="s">
        <v>11734</v>
      </c>
      <c r="B400" s="76"/>
      <c r="C400" s="52" t="s">
        <v>11734</v>
      </c>
      <c r="D400" s="76"/>
      <c r="E400" s="76"/>
      <c r="F400" s="76"/>
    </row>
    <row r="401" spans="1:6">
      <c r="A401" s="62" t="s">
        <v>11492</v>
      </c>
      <c r="B401" s="62">
        <v>93</v>
      </c>
      <c r="C401" s="62" t="s">
        <v>11492</v>
      </c>
      <c r="D401" s="62">
        <v>1</v>
      </c>
      <c r="E401" s="62" t="s">
        <v>285</v>
      </c>
      <c r="F401" s="74" t="s">
        <v>11474</v>
      </c>
    </row>
    <row r="402" spans="1:6">
      <c r="A402" s="65" t="s">
        <v>11493</v>
      </c>
      <c r="B402" s="75"/>
      <c r="C402" s="65" t="s">
        <v>11493</v>
      </c>
      <c r="D402" s="75"/>
      <c r="E402" s="75"/>
      <c r="F402" s="75"/>
    </row>
    <row r="403" spans="1:6">
      <c r="A403" s="65" t="s">
        <v>11735</v>
      </c>
      <c r="B403" s="75"/>
      <c r="C403" s="65" t="s">
        <v>11735</v>
      </c>
      <c r="D403" s="75"/>
      <c r="E403" s="75"/>
      <c r="F403" s="75"/>
    </row>
    <row r="404" spans="1:6">
      <c r="A404" s="65" t="s">
        <v>11736</v>
      </c>
      <c r="B404" s="75"/>
      <c r="C404" s="65" t="s">
        <v>11736</v>
      </c>
      <c r="D404" s="75"/>
      <c r="E404" s="75"/>
      <c r="F404" s="75"/>
    </row>
    <row r="405" spans="1:6">
      <c r="A405" s="65" t="s">
        <v>11737</v>
      </c>
      <c r="B405" s="75"/>
      <c r="C405" s="65" t="s">
        <v>11737</v>
      </c>
      <c r="D405" s="75"/>
      <c r="E405" s="75"/>
      <c r="F405" s="75"/>
    </row>
    <row r="406" spans="1:6">
      <c r="A406" s="65" t="s">
        <v>11738</v>
      </c>
      <c r="B406" s="75"/>
      <c r="C406" s="65" t="s">
        <v>11738</v>
      </c>
      <c r="D406" s="75"/>
      <c r="E406" s="75"/>
      <c r="F406" s="75"/>
    </row>
    <row r="407" spans="1:6">
      <c r="A407" s="52" t="s">
        <v>11739</v>
      </c>
      <c r="B407" s="76"/>
      <c r="C407" s="52" t="s">
        <v>11739</v>
      </c>
      <c r="D407" s="76"/>
      <c r="E407" s="76"/>
      <c r="F407" s="76"/>
    </row>
    <row r="408" spans="1:6">
      <c r="A408" s="62" t="s">
        <v>11492</v>
      </c>
      <c r="B408" s="62">
        <v>94</v>
      </c>
      <c r="C408" s="62" t="s">
        <v>11492</v>
      </c>
      <c r="D408" s="62">
        <v>1</v>
      </c>
      <c r="E408" s="62" t="s">
        <v>285</v>
      </c>
      <c r="F408" s="74" t="s">
        <v>11474</v>
      </c>
    </row>
    <row r="409" spans="1:6">
      <c r="A409" s="65" t="s">
        <v>11493</v>
      </c>
      <c r="B409" s="75"/>
      <c r="C409" s="65" t="s">
        <v>11493</v>
      </c>
      <c r="D409" s="75"/>
      <c r="E409" s="75"/>
      <c r="F409" s="75"/>
    </row>
    <row r="410" spans="1:6">
      <c r="A410" s="65" t="s">
        <v>11740</v>
      </c>
      <c r="B410" s="75"/>
      <c r="C410" s="65" t="s">
        <v>11740</v>
      </c>
      <c r="D410" s="75"/>
      <c r="E410" s="75"/>
      <c r="F410" s="75"/>
    </row>
    <row r="411" spans="1:6">
      <c r="A411" s="65" t="s">
        <v>11741</v>
      </c>
      <c r="B411" s="75"/>
      <c r="C411" s="65" t="s">
        <v>11741</v>
      </c>
      <c r="D411" s="75"/>
      <c r="E411" s="75"/>
      <c r="F411" s="75"/>
    </row>
    <row r="412" spans="1:6">
      <c r="A412" s="65" t="s">
        <v>11742</v>
      </c>
      <c r="B412" s="75"/>
      <c r="C412" s="65" t="s">
        <v>11742</v>
      </c>
      <c r="D412" s="75"/>
      <c r="E412" s="75"/>
      <c r="F412" s="75"/>
    </row>
    <row r="413" spans="1:6">
      <c r="A413" s="52" t="s">
        <v>11743</v>
      </c>
      <c r="B413" s="76"/>
      <c r="C413" s="52" t="s">
        <v>11743</v>
      </c>
      <c r="D413" s="76"/>
      <c r="E413" s="76"/>
      <c r="F413" s="76"/>
    </row>
    <row r="414" spans="1:6">
      <c r="A414" s="62" t="s">
        <v>11492</v>
      </c>
      <c r="B414" s="62">
        <v>95</v>
      </c>
      <c r="C414" s="62" t="s">
        <v>11492</v>
      </c>
      <c r="D414" s="62">
        <v>1</v>
      </c>
      <c r="E414" s="62" t="s">
        <v>285</v>
      </c>
      <c r="F414" s="74" t="s">
        <v>11474</v>
      </c>
    </row>
    <row r="415" spans="1:6">
      <c r="A415" s="65" t="s">
        <v>11493</v>
      </c>
      <c r="B415" s="75"/>
      <c r="C415" s="65" t="s">
        <v>11493</v>
      </c>
      <c r="D415" s="75"/>
      <c r="E415" s="75"/>
      <c r="F415" s="75"/>
    </row>
    <row r="416" spans="1:6">
      <c r="A416" s="65" t="s">
        <v>11729</v>
      </c>
      <c r="B416" s="75"/>
      <c r="C416" s="65" t="s">
        <v>11729</v>
      </c>
      <c r="D416" s="75"/>
      <c r="E416" s="75"/>
      <c r="F416" s="75"/>
    </row>
    <row r="417" spans="1:6">
      <c r="A417" s="65" t="s">
        <v>11744</v>
      </c>
      <c r="B417" s="75"/>
      <c r="C417" s="65" t="s">
        <v>11744</v>
      </c>
      <c r="D417" s="75"/>
      <c r="E417" s="75"/>
      <c r="F417" s="75"/>
    </row>
    <row r="418" spans="1:6">
      <c r="A418" s="65" t="s">
        <v>11745</v>
      </c>
      <c r="B418" s="75"/>
      <c r="C418" s="65" t="s">
        <v>11745</v>
      </c>
      <c r="D418" s="75"/>
      <c r="E418" s="75"/>
      <c r="F418" s="75"/>
    </row>
    <row r="419" spans="1:6">
      <c r="A419" s="52" t="s">
        <v>11746</v>
      </c>
      <c r="B419" s="76"/>
      <c r="C419" s="52" t="s">
        <v>11746</v>
      </c>
      <c r="D419" s="76"/>
      <c r="E419" s="76"/>
      <c r="F419" s="76"/>
    </row>
    <row r="420" spans="1:6">
      <c r="A420" s="62" t="s">
        <v>11492</v>
      </c>
      <c r="B420" s="62">
        <v>96</v>
      </c>
      <c r="C420" s="62" t="s">
        <v>11492</v>
      </c>
      <c r="D420" s="62">
        <v>1</v>
      </c>
      <c r="E420" s="62" t="s">
        <v>285</v>
      </c>
      <c r="F420" s="74" t="s">
        <v>11474</v>
      </c>
    </row>
    <row r="421" spans="1:6">
      <c r="A421" s="65" t="s">
        <v>11493</v>
      </c>
      <c r="B421" s="75"/>
      <c r="C421" s="65" t="s">
        <v>11493</v>
      </c>
      <c r="D421" s="75"/>
      <c r="E421" s="75"/>
      <c r="F421" s="75"/>
    </row>
    <row r="422" spans="1:6">
      <c r="A422" s="65" t="s">
        <v>11747</v>
      </c>
      <c r="B422" s="75"/>
      <c r="C422" s="65" t="s">
        <v>11747</v>
      </c>
      <c r="D422" s="75"/>
      <c r="E422" s="75"/>
      <c r="F422" s="75"/>
    </row>
    <row r="423" spans="1:6">
      <c r="A423" s="65" t="s">
        <v>11748</v>
      </c>
      <c r="B423" s="75"/>
      <c r="C423" s="65" t="s">
        <v>11748</v>
      </c>
      <c r="D423" s="75"/>
      <c r="E423" s="75"/>
      <c r="F423" s="75"/>
    </row>
    <row r="424" spans="1:6">
      <c r="A424" s="65" t="s">
        <v>11745</v>
      </c>
      <c r="B424" s="75"/>
      <c r="C424" s="65" t="s">
        <v>11745</v>
      </c>
      <c r="D424" s="75"/>
      <c r="E424" s="75"/>
      <c r="F424" s="75"/>
    </row>
    <row r="425" spans="1:6">
      <c r="A425" s="52" t="s">
        <v>11746</v>
      </c>
      <c r="B425" s="76"/>
      <c r="C425" s="52" t="s">
        <v>11746</v>
      </c>
      <c r="D425" s="76"/>
      <c r="E425" s="76"/>
      <c r="F425" s="76"/>
    </row>
    <row r="426" spans="1:6">
      <c r="A426" s="62" t="s">
        <v>11492</v>
      </c>
      <c r="B426" s="62">
        <v>97</v>
      </c>
      <c r="C426" s="62" t="s">
        <v>11492</v>
      </c>
      <c r="D426" s="62">
        <v>1</v>
      </c>
      <c r="E426" s="62" t="s">
        <v>285</v>
      </c>
      <c r="F426" s="74" t="s">
        <v>11474</v>
      </c>
    </row>
    <row r="427" spans="1:6">
      <c r="A427" s="65" t="s">
        <v>11493</v>
      </c>
      <c r="B427" s="75"/>
      <c r="C427" s="65" t="s">
        <v>11493</v>
      </c>
      <c r="D427" s="75"/>
      <c r="E427" s="75"/>
      <c r="F427" s="75"/>
    </row>
    <row r="428" spans="1:6">
      <c r="A428" s="65" t="s">
        <v>11749</v>
      </c>
      <c r="B428" s="75"/>
      <c r="C428" s="65" t="s">
        <v>11749</v>
      </c>
      <c r="D428" s="75"/>
      <c r="E428" s="75"/>
      <c r="F428" s="75"/>
    </row>
    <row r="429" spans="1:6">
      <c r="A429" s="65" t="s">
        <v>11750</v>
      </c>
      <c r="B429" s="75"/>
      <c r="C429" s="65" t="s">
        <v>11750</v>
      </c>
      <c r="D429" s="75"/>
      <c r="E429" s="75"/>
      <c r="F429" s="75"/>
    </row>
    <row r="430" spans="1:6">
      <c r="A430" s="65" t="s">
        <v>11751</v>
      </c>
      <c r="B430" s="75"/>
      <c r="C430" s="65" t="s">
        <v>11751</v>
      </c>
      <c r="D430" s="75"/>
      <c r="E430" s="75"/>
      <c r="F430" s="75"/>
    </row>
    <row r="431" spans="1:6">
      <c r="A431" s="65" t="s">
        <v>11752</v>
      </c>
      <c r="B431" s="75"/>
      <c r="C431" s="65" t="s">
        <v>11752</v>
      </c>
      <c r="D431" s="75"/>
      <c r="E431" s="75"/>
      <c r="F431" s="75"/>
    </row>
    <row r="432" spans="1:6">
      <c r="A432" s="52" t="s">
        <v>11753</v>
      </c>
      <c r="B432" s="76"/>
      <c r="C432" s="52" t="s">
        <v>11753</v>
      </c>
      <c r="D432" s="76"/>
      <c r="E432" s="76"/>
      <c r="F432" s="76"/>
    </row>
    <row r="433" spans="1:6">
      <c r="A433" s="62" t="s">
        <v>11492</v>
      </c>
      <c r="B433" s="62">
        <v>98</v>
      </c>
      <c r="C433" s="62" t="s">
        <v>11492</v>
      </c>
      <c r="D433" s="62">
        <v>1</v>
      </c>
      <c r="E433" s="62" t="s">
        <v>285</v>
      </c>
      <c r="F433" s="74" t="s">
        <v>11474</v>
      </c>
    </row>
    <row r="434" spans="1:6">
      <c r="A434" s="65" t="s">
        <v>11493</v>
      </c>
      <c r="B434" s="75"/>
      <c r="C434" s="65" t="s">
        <v>11493</v>
      </c>
      <c r="D434" s="75"/>
      <c r="E434" s="75"/>
      <c r="F434" s="75"/>
    </row>
    <row r="435" spans="1:6">
      <c r="A435" s="65" t="s">
        <v>11754</v>
      </c>
      <c r="B435" s="75"/>
      <c r="C435" s="65" t="s">
        <v>11754</v>
      </c>
      <c r="D435" s="75"/>
      <c r="E435" s="75"/>
      <c r="F435" s="75"/>
    </row>
    <row r="436" spans="1:6">
      <c r="A436" s="65" t="s">
        <v>11755</v>
      </c>
      <c r="B436" s="75"/>
      <c r="C436" s="65" t="s">
        <v>11755</v>
      </c>
      <c r="D436" s="75"/>
      <c r="E436" s="75"/>
      <c r="F436" s="75"/>
    </row>
    <row r="437" spans="1:6">
      <c r="A437" s="65" t="s">
        <v>11756</v>
      </c>
      <c r="B437" s="75"/>
      <c r="C437" s="65" t="s">
        <v>11756</v>
      </c>
      <c r="D437" s="75"/>
      <c r="E437" s="75"/>
      <c r="F437" s="75"/>
    </row>
    <row r="438" spans="1:6">
      <c r="A438" s="52" t="s">
        <v>11757</v>
      </c>
      <c r="B438" s="76"/>
      <c r="C438" s="52" t="s">
        <v>11757</v>
      </c>
      <c r="D438" s="76"/>
      <c r="E438" s="76"/>
      <c r="F438" s="76"/>
    </row>
    <row r="439" spans="1:6">
      <c r="A439" s="62" t="s">
        <v>11492</v>
      </c>
      <c r="B439" s="62">
        <v>99</v>
      </c>
      <c r="C439" s="62" t="s">
        <v>11492</v>
      </c>
      <c r="D439" s="62">
        <v>1</v>
      </c>
      <c r="E439" s="62" t="s">
        <v>285</v>
      </c>
      <c r="F439" s="74" t="s">
        <v>11474</v>
      </c>
    </row>
    <row r="440" spans="1:6">
      <c r="A440" s="65" t="s">
        <v>11493</v>
      </c>
      <c r="B440" s="75"/>
      <c r="C440" s="65" t="s">
        <v>11493</v>
      </c>
      <c r="D440" s="75"/>
      <c r="E440" s="75"/>
      <c r="F440" s="75"/>
    </row>
    <row r="441" spans="1:6">
      <c r="A441" s="65" t="s">
        <v>11758</v>
      </c>
      <c r="B441" s="75"/>
      <c r="C441" s="65" t="s">
        <v>11758</v>
      </c>
      <c r="D441" s="75"/>
      <c r="E441" s="75"/>
      <c r="F441" s="75"/>
    </row>
    <row r="442" spans="1:6">
      <c r="A442" s="65" t="s">
        <v>11759</v>
      </c>
      <c r="B442" s="75"/>
      <c r="C442" s="65" t="s">
        <v>11759</v>
      </c>
      <c r="D442" s="75"/>
      <c r="E442" s="75"/>
      <c r="F442" s="75"/>
    </row>
    <row r="443" spans="1:6">
      <c r="A443" s="65" t="s">
        <v>11760</v>
      </c>
      <c r="B443" s="75"/>
      <c r="C443" s="65" t="s">
        <v>11760</v>
      </c>
      <c r="D443" s="75"/>
      <c r="E443" s="75"/>
      <c r="F443" s="75"/>
    </row>
    <row r="444" spans="1:6">
      <c r="A444" s="52" t="s">
        <v>11746</v>
      </c>
      <c r="B444" s="76"/>
      <c r="C444" s="52" t="s">
        <v>11746</v>
      </c>
      <c r="D444" s="76"/>
      <c r="E444" s="76"/>
      <c r="F444" s="76"/>
    </row>
    <row r="445" spans="1:6">
      <c r="A445" s="62" t="s">
        <v>11492</v>
      </c>
      <c r="B445" s="62">
        <v>100</v>
      </c>
      <c r="C445" s="62" t="s">
        <v>11492</v>
      </c>
      <c r="D445" s="62">
        <v>1</v>
      </c>
      <c r="E445" s="62" t="s">
        <v>285</v>
      </c>
      <c r="F445" s="74" t="s">
        <v>11474</v>
      </c>
    </row>
    <row r="446" spans="1:6">
      <c r="A446" s="65" t="s">
        <v>11493</v>
      </c>
      <c r="B446" s="75"/>
      <c r="C446" s="65" t="s">
        <v>11493</v>
      </c>
      <c r="D446" s="75"/>
      <c r="E446" s="75"/>
      <c r="F446" s="75"/>
    </row>
    <row r="447" spans="1:6">
      <c r="A447" s="65" t="s">
        <v>11761</v>
      </c>
      <c r="B447" s="75"/>
      <c r="C447" s="65" t="s">
        <v>11761</v>
      </c>
      <c r="D447" s="75"/>
      <c r="E447" s="75"/>
      <c r="F447" s="75"/>
    </row>
    <row r="448" spans="1:6">
      <c r="A448" s="65" t="s">
        <v>11762</v>
      </c>
      <c r="B448" s="75"/>
      <c r="C448" s="65" t="s">
        <v>11762</v>
      </c>
      <c r="D448" s="75"/>
      <c r="E448" s="75"/>
      <c r="F448" s="75"/>
    </row>
    <row r="449" spans="1:6">
      <c r="A449" s="65" t="s">
        <v>11763</v>
      </c>
      <c r="B449" s="75"/>
      <c r="C449" s="65" t="s">
        <v>11763</v>
      </c>
      <c r="D449" s="75"/>
      <c r="E449" s="75"/>
      <c r="F449" s="75"/>
    </row>
    <row r="450" spans="1:6">
      <c r="A450" s="65" t="s">
        <v>11764</v>
      </c>
      <c r="B450" s="75"/>
      <c r="C450" s="65" t="s">
        <v>11764</v>
      </c>
      <c r="D450" s="75"/>
      <c r="E450" s="75"/>
      <c r="F450" s="75"/>
    </row>
    <row r="451" spans="1:6">
      <c r="A451" s="65" t="s">
        <v>11765</v>
      </c>
      <c r="B451" s="75"/>
      <c r="C451" s="65" t="s">
        <v>11765</v>
      </c>
      <c r="D451" s="75"/>
      <c r="E451" s="75"/>
      <c r="F451" s="75"/>
    </row>
    <row r="452" spans="1:6">
      <c r="A452" s="65" t="s">
        <v>11766</v>
      </c>
      <c r="B452" s="75"/>
      <c r="C452" s="65" t="s">
        <v>11766</v>
      </c>
      <c r="D452" s="75"/>
      <c r="E452" s="75"/>
      <c r="F452" s="75"/>
    </row>
    <row r="453" spans="1:6">
      <c r="A453" s="52" t="s">
        <v>11767</v>
      </c>
      <c r="B453" s="76"/>
      <c r="C453" s="52" t="s">
        <v>11767</v>
      </c>
      <c r="D453" s="76"/>
      <c r="E453" s="76"/>
      <c r="F453" s="76"/>
    </row>
    <row r="454" spans="1:6">
      <c r="A454" s="62" t="s">
        <v>11768</v>
      </c>
      <c r="B454" s="62">
        <v>101</v>
      </c>
      <c r="C454" s="62" t="s">
        <v>11768</v>
      </c>
      <c r="D454" s="62">
        <v>1</v>
      </c>
      <c r="E454" s="62" t="s">
        <v>285</v>
      </c>
      <c r="F454" s="74" t="s">
        <v>11474</v>
      </c>
    </row>
    <row r="455" spans="1:6">
      <c r="A455" s="65" t="s">
        <v>11493</v>
      </c>
      <c r="B455" s="75"/>
      <c r="C455" s="65" t="s">
        <v>11493</v>
      </c>
      <c r="D455" s="75"/>
      <c r="E455" s="75"/>
      <c r="F455" s="75"/>
    </row>
    <row r="456" spans="1:6">
      <c r="A456" s="65" t="s">
        <v>11769</v>
      </c>
      <c r="B456" s="75"/>
      <c r="C456" s="65" t="s">
        <v>11769</v>
      </c>
      <c r="D456" s="75"/>
      <c r="E456" s="75"/>
      <c r="F456" s="75"/>
    </row>
    <row r="457" spans="1:6">
      <c r="A457" s="65" t="s">
        <v>11770</v>
      </c>
      <c r="B457" s="75"/>
      <c r="C457" s="65" t="s">
        <v>11770</v>
      </c>
      <c r="D457" s="75"/>
      <c r="E457" s="75"/>
      <c r="F457" s="75"/>
    </row>
    <row r="458" spans="1:6">
      <c r="A458" s="65" t="s">
        <v>11771</v>
      </c>
      <c r="B458" s="75"/>
      <c r="C458" s="65" t="s">
        <v>11771</v>
      </c>
      <c r="D458" s="75"/>
      <c r="E458" s="75"/>
      <c r="F458" s="75"/>
    </row>
    <row r="459" spans="1:6">
      <c r="A459" s="52" t="s">
        <v>11772</v>
      </c>
      <c r="B459" s="76"/>
      <c r="C459" s="52" t="s">
        <v>11772</v>
      </c>
      <c r="D459" s="76"/>
      <c r="E459" s="76"/>
      <c r="F459" s="76"/>
    </row>
    <row r="460" spans="1:6">
      <c r="A460" s="62" t="s">
        <v>11773</v>
      </c>
      <c r="B460" s="62">
        <v>102</v>
      </c>
      <c r="C460" s="62" t="s">
        <v>11773</v>
      </c>
      <c r="D460" s="62">
        <v>1</v>
      </c>
      <c r="E460" s="62" t="s">
        <v>285</v>
      </c>
      <c r="F460" s="74" t="s">
        <v>11474</v>
      </c>
    </row>
    <row r="461" spans="1:6">
      <c r="A461" s="65" t="s">
        <v>11774</v>
      </c>
      <c r="B461" s="75"/>
      <c r="C461" s="65" t="s">
        <v>11774</v>
      </c>
      <c r="D461" s="75"/>
      <c r="E461" s="75"/>
      <c r="F461" s="75"/>
    </row>
    <row r="462" spans="1:6">
      <c r="A462" s="65" t="s">
        <v>11775</v>
      </c>
      <c r="B462" s="75"/>
      <c r="C462" s="65" t="s">
        <v>11775</v>
      </c>
      <c r="D462" s="75"/>
      <c r="E462" s="75"/>
      <c r="F462" s="75"/>
    </row>
    <row r="463" spans="1:6">
      <c r="A463" s="65" t="s">
        <v>11776</v>
      </c>
      <c r="B463" s="75"/>
      <c r="C463" s="65" t="s">
        <v>11776</v>
      </c>
      <c r="D463" s="75"/>
      <c r="E463" s="75"/>
      <c r="F463" s="75"/>
    </row>
    <row r="464" spans="1:6">
      <c r="A464" s="65" t="s">
        <v>11777</v>
      </c>
      <c r="B464" s="75"/>
      <c r="C464" s="65" t="s">
        <v>11777</v>
      </c>
      <c r="D464" s="75"/>
      <c r="E464" s="75"/>
      <c r="F464" s="75"/>
    </row>
    <row r="465" spans="1:6">
      <c r="A465" s="65" t="s">
        <v>11778</v>
      </c>
      <c r="B465" s="75"/>
      <c r="C465" s="65" t="s">
        <v>11778</v>
      </c>
      <c r="D465" s="75"/>
      <c r="E465" s="75"/>
      <c r="F465" s="75"/>
    </row>
    <row r="466" spans="1:6">
      <c r="A466" s="65" t="s">
        <v>11779</v>
      </c>
      <c r="B466" s="75"/>
      <c r="C466" s="65" t="s">
        <v>11779</v>
      </c>
      <c r="D466" s="75"/>
      <c r="E466" s="75"/>
      <c r="F466" s="75"/>
    </row>
    <row r="467" spans="1:6">
      <c r="A467" s="52" t="s">
        <v>11780</v>
      </c>
      <c r="B467" s="76"/>
      <c r="C467" s="52" t="s">
        <v>11780</v>
      </c>
      <c r="D467" s="76"/>
      <c r="E467" s="76"/>
      <c r="F467" s="76"/>
    </row>
    <row r="468" spans="1:6">
      <c r="A468" s="62" t="s">
        <v>11781</v>
      </c>
      <c r="B468" s="62">
        <v>103</v>
      </c>
      <c r="C468" s="62" t="s">
        <v>11781</v>
      </c>
      <c r="D468" s="62">
        <v>1</v>
      </c>
      <c r="E468" s="62" t="s">
        <v>285</v>
      </c>
      <c r="F468" s="74" t="s">
        <v>11474</v>
      </c>
    </row>
    <row r="469" spans="1:6">
      <c r="A469" s="65" t="s">
        <v>11782</v>
      </c>
      <c r="B469" s="75"/>
      <c r="C469" s="65" t="s">
        <v>11782</v>
      </c>
      <c r="D469" s="75"/>
      <c r="E469" s="75"/>
      <c r="F469" s="75"/>
    </row>
    <row r="470" spans="1:6">
      <c r="A470" s="65" t="s">
        <v>11783</v>
      </c>
      <c r="B470" s="75"/>
      <c r="C470" s="65" t="s">
        <v>11783</v>
      </c>
      <c r="D470" s="75"/>
      <c r="E470" s="75"/>
      <c r="F470" s="75"/>
    </row>
    <row r="471" spans="1:6">
      <c r="A471" s="65" t="s">
        <v>11784</v>
      </c>
      <c r="B471" s="75"/>
      <c r="C471" s="65" t="s">
        <v>11784</v>
      </c>
      <c r="D471" s="75"/>
      <c r="E471" s="75"/>
      <c r="F471" s="75"/>
    </row>
    <row r="472" spans="1:6">
      <c r="A472" s="65" t="s">
        <v>11785</v>
      </c>
      <c r="B472" s="75"/>
      <c r="C472" s="65" t="s">
        <v>11785</v>
      </c>
      <c r="D472" s="75"/>
      <c r="E472" s="75"/>
      <c r="F472" s="75"/>
    </row>
    <row r="473" spans="1:6">
      <c r="A473" s="65" t="s">
        <v>11786</v>
      </c>
      <c r="B473" s="75"/>
      <c r="C473" s="65" t="s">
        <v>11786</v>
      </c>
      <c r="D473" s="75"/>
      <c r="E473" s="75"/>
      <c r="F473" s="75"/>
    </row>
    <row r="474" spans="1:6">
      <c r="A474" s="65" t="s">
        <v>11787</v>
      </c>
      <c r="B474" s="75"/>
      <c r="C474" s="65" t="s">
        <v>11787</v>
      </c>
      <c r="D474" s="75"/>
      <c r="E474" s="75"/>
      <c r="F474" s="75"/>
    </row>
    <row r="475" spans="1:6">
      <c r="A475" s="65" t="s">
        <v>11788</v>
      </c>
      <c r="B475" s="75"/>
      <c r="C475" s="65" t="s">
        <v>11788</v>
      </c>
      <c r="D475" s="75"/>
      <c r="E475" s="75"/>
      <c r="F475" s="75"/>
    </row>
    <row r="476" spans="1:6">
      <c r="A476" s="65" t="s">
        <v>11789</v>
      </c>
      <c r="B476" s="75"/>
      <c r="C476" s="65" t="s">
        <v>11789</v>
      </c>
      <c r="D476" s="75"/>
      <c r="E476" s="75"/>
      <c r="F476" s="75"/>
    </row>
    <row r="477" spans="1:6">
      <c r="A477" s="65" t="s">
        <v>11790</v>
      </c>
      <c r="B477" s="75"/>
      <c r="C477" s="65" t="s">
        <v>11790</v>
      </c>
      <c r="D477" s="75"/>
      <c r="E477" s="75"/>
      <c r="F477" s="75"/>
    </row>
    <row r="478" spans="1:6">
      <c r="A478" s="65" t="s">
        <v>11791</v>
      </c>
      <c r="B478" s="75"/>
      <c r="C478" s="65" t="s">
        <v>11791</v>
      </c>
      <c r="D478" s="75"/>
      <c r="E478" s="75"/>
      <c r="F478" s="75"/>
    </row>
    <row r="479" spans="1:6">
      <c r="A479" s="52" t="s">
        <v>11792</v>
      </c>
      <c r="B479" s="76"/>
      <c r="C479" s="52" t="s">
        <v>11792</v>
      </c>
      <c r="D479" s="76"/>
      <c r="E479" s="76"/>
      <c r="F479" s="76"/>
    </row>
    <row r="480" spans="1:6">
      <c r="A480" s="62" t="s">
        <v>11492</v>
      </c>
      <c r="B480" s="62">
        <v>104</v>
      </c>
      <c r="C480" s="62" t="s">
        <v>11492</v>
      </c>
      <c r="D480" s="62">
        <v>1</v>
      </c>
      <c r="E480" s="62" t="s">
        <v>285</v>
      </c>
      <c r="F480" s="74" t="s">
        <v>11474</v>
      </c>
    </row>
    <row r="481" spans="1:6">
      <c r="A481" s="65" t="s">
        <v>11493</v>
      </c>
      <c r="B481" s="75"/>
      <c r="C481" s="65" t="s">
        <v>11493</v>
      </c>
      <c r="D481" s="75"/>
      <c r="E481" s="75"/>
      <c r="F481" s="75"/>
    </row>
    <row r="482" spans="1:6">
      <c r="A482" s="65" t="s">
        <v>11793</v>
      </c>
      <c r="B482" s="75"/>
      <c r="C482" s="65" t="s">
        <v>11793</v>
      </c>
      <c r="D482" s="75"/>
      <c r="E482" s="75"/>
      <c r="F482" s="75"/>
    </row>
    <row r="483" spans="1:6">
      <c r="A483" s="65" t="s">
        <v>11794</v>
      </c>
      <c r="B483" s="75"/>
      <c r="C483" s="65" t="s">
        <v>11794</v>
      </c>
      <c r="D483" s="75"/>
      <c r="E483" s="75"/>
      <c r="F483" s="75"/>
    </row>
    <row r="484" spans="1:6">
      <c r="A484" s="65" t="s">
        <v>11756</v>
      </c>
      <c r="B484" s="75"/>
      <c r="C484" s="65" t="s">
        <v>11756</v>
      </c>
      <c r="D484" s="75"/>
      <c r="E484" s="75"/>
      <c r="F484" s="75"/>
    </row>
    <row r="485" spans="1:6">
      <c r="A485" s="52" t="s">
        <v>11795</v>
      </c>
      <c r="B485" s="76"/>
      <c r="C485" s="52" t="s">
        <v>11795</v>
      </c>
      <c r="D485" s="76"/>
      <c r="E485" s="76"/>
      <c r="F485" s="76"/>
    </row>
    <row r="486" spans="1:6">
      <c r="A486" s="62" t="s">
        <v>11796</v>
      </c>
      <c r="B486" s="62">
        <v>105</v>
      </c>
      <c r="C486" s="62" t="s">
        <v>11796</v>
      </c>
      <c r="D486" s="62">
        <v>1</v>
      </c>
      <c r="E486" s="62" t="s">
        <v>285</v>
      </c>
      <c r="F486" s="74" t="s">
        <v>11474</v>
      </c>
    </row>
    <row r="487" spans="1:6">
      <c r="A487" s="65" t="s">
        <v>11797</v>
      </c>
      <c r="B487" s="75"/>
      <c r="C487" s="65" t="s">
        <v>11797</v>
      </c>
      <c r="D487" s="75"/>
      <c r="E487" s="75"/>
      <c r="F487" s="75"/>
    </row>
    <row r="488" spans="1:6">
      <c r="A488" s="65" t="s">
        <v>11798</v>
      </c>
      <c r="B488" s="75"/>
      <c r="C488" s="65" t="s">
        <v>11798</v>
      </c>
      <c r="D488" s="75"/>
      <c r="E488" s="75"/>
      <c r="F488" s="75"/>
    </row>
    <row r="489" spans="1:6">
      <c r="A489" s="65" t="s">
        <v>11799</v>
      </c>
      <c r="B489" s="75"/>
      <c r="C489" s="65" t="s">
        <v>11799</v>
      </c>
      <c r="D489" s="75"/>
      <c r="E489" s="75"/>
      <c r="F489" s="75"/>
    </row>
    <row r="490" spans="1:6">
      <c r="A490" s="52" t="s">
        <v>11800</v>
      </c>
      <c r="B490" s="76"/>
      <c r="C490" s="52" t="s">
        <v>11800</v>
      </c>
      <c r="D490" s="76"/>
      <c r="E490" s="76"/>
      <c r="F490" s="76"/>
    </row>
    <row r="491" spans="1:6">
      <c r="A491" s="62" t="s">
        <v>11801</v>
      </c>
      <c r="B491" s="62">
        <v>106</v>
      </c>
      <c r="C491" s="62" t="s">
        <v>11801</v>
      </c>
      <c r="D491" s="62">
        <v>1</v>
      </c>
      <c r="E491" s="62" t="s">
        <v>285</v>
      </c>
      <c r="F491" s="74" t="s">
        <v>11474</v>
      </c>
    </row>
    <row r="492" spans="1:6">
      <c r="A492" s="65" t="s">
        <v>11802</v>
      </c>
      <c r="B492" s="75"/>
      <c r="C492" s="65" t="s">
        <v>11802</v>
      </c>
      <c r="D492" s="75"/>
      <c r="E492" s="75"/>
      <c r="F492" s="75"/>
    </row>
    <row r="493" spans="1:6">
      <c r="A493" s="52" t="s">
        <v>11803</v>
      </c>
      <c r="B493" s="76"/>
      <c r="C493" s="52" t="s">
        <v>11803</v>
      </c>
      <c r="D493" s="76"/>
      <c r="E493" s="76"/>
      <c r="F493" s="76"/>
    </row>
    <row r="494" spans="1:6">
      <c r="A494" s="62" t="s">
        <v>11804</v>
      </c>
      <c r="B494" s="62">
        <v>107</v>
      </c>
      <c r="C494" s="62" t="s">
        <v>11804</v>
      </c>
      <c r="D494" s="62">
        <v>1</v>
      </c>
      <c r="E494" s="62" t="s">
        <v>285</v>
      </c>
      <c r="F494" s="74" t="s">
        <v>11474</v>
      </c>
    </row>
    <row r="495" spans="1:6">
      <c r="A495" s="65" t="s">
        <v>11805</v>
      </c>
      <c r="B495" s="75"/>
      <c r="C495" s="65" t="s">
        <v>11805</v>
      </c>
      <c r="D495" s="75"/>
      <c r="E495" s="75"/>
      <c r="F495" s="75"/>
    </row>
    <row r="496" spans="1:6">
      <c r="A496" s="52" t="s">
        <v>11806</v>
      </c>
      <c r="B496" s="76"/>
      <c r="C496" s="52" t="s">
        <v>11806</v>
      </c>
      <c r="D496" s="76"/>
      <c r="E496" s="76"/>
      <c r="F496" s="76"/>
    </row>
    <row r="497" spans="1:6">
      <c r="A497" s="62" t="s">
        <v>11807</v>
      </c>
      <c r="B497" s="62">
        <v>108</v>
      </c>
      <c r="C497" s="62" t="s">
        <v>11807</v>
      </c>
      <c r="D497" s="62">
        <v>1</v>
      </c>
      <c r="E497" s="62" t="s">
        <v>285</v>
      </c>
      <c r="F497" s="74" t="s">
        <v>11474</v>
      </c>
    </row>
    <row r="498" spans="1:6">
      <c r="A498" s="65" t="s">
        <v>11808</v>
      </c>
      <c r="B498" s="75"/>
      <c r="C498" s="65" t="s">
        <v>11808</v>
      </c>
      <c r="D498" s="75"/>
      <c r="E498" s="75"/>
      <c r="F498" s="75"/>
    </row>
    <row r="499" spans="1:6">
      <c r="A499" s="65" t="s">
        <v>11809</v>
      </c>
      <c r="B499" s="75"/>
      <c r="C499" s="65" t="s">
        <v>11809</v>
      </c>
      <c r="D499" s="75"/>
      <c r="E499" s="75"/>
      <c r="F499" s="75"/>
    </row>
    <row r="500" spans="1:6">
      <c r="A500" s="65" t="s">
        <v>11810</v>
      </c>
      <c r="B500" s="75"/>
      <c r="C500" s="65" t="s">
        <v>11810</v>
      </c>
      <c r="D500" s="75"/>
      <c r="E500" s="75"/>
      <c r="F500" s="75"/>
    </row>
    <row r="501" spans="1:6">
      <c r="A501" s="52" t="s">
        <v>11811</v>
      </c>
      <c r="B501" s="76"/>
      <c r="C501" s="52" t="s">
        <v>11811</v>
      </c>
      <c r="D501" s="76"/>
      <c r="E501" s="76"/>
      <c r="F501" s="76"/>
    </row>
    <row r="502" spans="1:6">
      <c r="A502" s="62" t="s">
        <v>11812</v>
      </c>
      <c r="B502" s="62">
        <v>109</v>
      </c>
      <c r="C502" s="62" t="s">
        <v>11812</v>
      </c>
      <c r="D502" s="62">
        <v>1</v>
      </c>
      <c r="E502" s="62" t="s">
        <v>285</v>
      </c>
      <c r="F502" s="74" t="s">
        <v>11474</v>
      </c>
    </row>
    <row r="503" spans="1:6">
      <c r="A503" s="65" t="s">
        <v>11813</v>
      </c>
      <c r="B503" s="75"/>
      <c r="C503" s="65" t="s">
        <v>11813</v>
      </c>
      <c r="D503" s="75"/>
      <c r="E503" s="75"/>
      <c r="F503" s="75"/>
    </row>
    <row r="504" spans="1:6">
      <c r="A504" s="65" t="s">
        <v>11814</v>
      </c>
      <c r="B504" s="75"/>
      <c r="C504" s="65" t="s">
        <v>11814</v>
      </c>
      <c r="D504" s="75"/>
      <c r="E504" s="75"/>
      <c r="F504" s="75"/>
    </row>
    <row r="505" spans="1:6">
      <c r="A505" s="65" t="s">
        <v>11815</v>
      </c>
      <c r="B505" s="75"/>
      <c r="C505" s="65" t="s">
        <v>11815</v>
      </c>
      <c r="D505" s="75"/>
      <c r="E505" s="75"/>
      <c r="F505" s="75"/>
    </row>
    <row r="506" spans="1:6">
      <c r="A506" s="65" t="s">
        <v>11816</v>
      </c>
      <c r="B506" s="75"/>
      <c r="C506" s="65" t="s">
        <v>11816</v>
      </c>
      <c r="D506" s="75"/>
      <c r="E506" s="75"/>
      <c r="F506" s="75"/>
    </row>
    <row r="507" spans="1:6">
      <c r="A507" s="52" t="s">
        <v>11817</v>
      </c>
      <c r="B507" s="76"/>
      <c r="C507" s="52" t="s">
        <v>11817</v>
      </c>
      <c r="D507" s="76"/>
      <c r="E507" s="76"/>
      <c r="F507" s="76"/>
    </row>
    <row r="508" spans="1:6">
      <c r="A508" s="62" t="s">
        <v>11818</v>
      </c>
      <c r="B508" s="62">
        <v>110</v>
      </c>
      <c r="C508" s="62" t="s">
        <v>11818</v>
      </c>
      <c r="D508" s="62">
        <v>1</v>
      </c>
      <c r="E508" s="62" t="s">
        <v>285</v>
      </c>
      <c r="F508" s="74" t="s">
        <v>11474</v>
      </c>
    </row>
    <row r="509" spans="1:6">
      <c r="A509" s="65" t="s">
        <v>11819</v>
      </c>
      <c r="B509" s="75"/>
      <c r="C509" s="65" t="s">
        <v>11819</v>
      </c>
      <c r="D509" s="75"/>
      <c r="E509" s="75"/>
      <c r="F509" s="75"/>
    </row>
    <row r="510" spans="1:6">
      <c r="A510" s="65" t="s">
        <v>11809</v>
      </c>
      <c r="B510" s="75"/>
      <c r="C510" s="65" t="s">
        <v>11809</v>
      </c>
      <c r="D510" s="75"/>
      <c r="E510" s="75"/>
      <c r="F510" s="75"/>
    </row>
    <row r="511" spans="1:6">
      <c r="A511" s="65" t="s">
        <v>11810</v>
      </c>
      <c r="B511" s="75"/>
      <c r="C511" s="65" t="s">
        <v>11810</v>
      </c>
      <c r="D511" s="75"/>
      <c r="E511" s="75"/>
      <c r="F511" s="75"/>
    </row>
    <row r="512" spans="1:6">
      <c r="A512" s="52" t="s">
        <v>11811</v>
      </c>
      <c r="B512" s="76"/>
      <c r="C512" s="52" t="s">
        <v>11811</v>
      </c>
      <c r="D512" s="76"/>
      <c r="E512" s="76"/>
      <c r="F512" s="76"/>
    </row>
    <row r="513" spans="1:6">
      <c r="A513" s="62" t="s">
        <v>11812</v>
      </c>
      <c r="B513" s="62">
        <v>111</v>
      </c>
      <c r="C513" s="62" t="s">
        <v>11812</v>
      </c>
      <c r="D513" s="62">
        <v>1</v>
      </c>
      <c r="E513" s="62" t="s">
        <v>285</v>
      </c>
      <c r="F513" s="74" t="s">
        <v>11474</v>
      </c>
    </row>
    <row r="514" spans="1:6">
      <c r="A514" s="65" t="s">
        <v>11820</v>
      </c>
      <c r="B514" s="75"/>
      <c r="C514" s="65" t="s">
        <v>11820</v>
      </c>
      <c r="D514" s="75"/>
      <c r="E514" s="75"/>
      <c r="F514" s="75"/>
    </row>
    <row r="515" spans="1:6">
      <c r="A515" s="65" t="s">
        <v>11821</v>
      </c>
      <c r="B515" s="75"/>
      <c r="C515" s="65" t="s">
        <v>11821</v>
      </c>
      <c r="D515" s="75"/>
      <c r="E515" s="75"/>
      <c r="F515" s="75"/>
    </row>
    <row r="516" spans="1:6">
      <c r="A516" s="65" t="s">
        <v>11822</v>
      </c>
      <c r="B516" s="75"/>
      <c r="C516" s="65" t="s">
        <v>11822</v>
      </c>
      <c r="D516" s="75"/>
      <c r="E516" s="75"/>
      <c r="F516" s="75"/>
    </row>
    <row r="517" spans="1:6">
      <c r="A517" s="65" t="s">
        <v>11810</v>
      </c>
      <c r="B517" s="75"/>
      <c r="C517" s="65" t="s">
        <v>11810</v>
      </c>
      <c r="D517" s="75"/>
      <c r="E517" s="75"/>
      <c r="F517" s="75"/>
    </row>
    <row r="518" spans="1:6">
      <c r="A518" s="52" t="s">
        <v>11811</v>
      </c>
      <c r="B518" s="76"/>
      <c r="C518" s="52" t="s">
        <v>11811</v>
      </c>
      <c r="D518" s="76"/>
      <c r="E518" s="76"/>
      <c r="F518" s="76"/>
    </row>
    <row r="519" spans="1:6">
      <c r="A519" s="62" t="s">
        <v>11823</v>
      </c>
      <c r="B519" s="62">
        <v>112</v>
      </c>
      <c r="C519" s="62" t="s">
        <v>11823</v>
      </c>
      <c r="D519" s="62">
        <v>1</v>
      </c>
      <c r="E519" s="62" t="s">
        <v>285</v>
      </c>
      <c r="F519" s="74" t="s">
        <v>11474</v>
      </c>
    </row>
    <row r="520" spans="1:6">
      <c r="A520" s="65" t="s">
        <v>11824</v>
      </c>
      <c r="B520" s="75"/>
      <c r="C520" s="65" t="s">
        <v>11824</v>
      </c>
      <c r="D520" s="75"/>
      <c r="E520" s="75"/>
      <c r="F520" s="75"/>
    </row>
    <row r="521" spans="1:6">
      <c r="A521" s="65" t="s">
        <v>11825</v>
      </c>
      <c r="B521" s="75"/>
      <c r="C521" s="65" t="s">
        <v>11825</v>
      </c>
      <c r="D521" s="75"/>
      <c r="E521" s="75"/>
      <c r="F521" s="75"/>
    </row>
    <row r="522" spans="1:6">
      <c r="A522" s="65" t="s">
        <v>11809</v>
      </c>
      <c r="B522" s="75"/>
      <c r="C522" s="65" t="s">
        <v>11809</v>
      </c>
      <c r="D522" s="75"/>
      <c r="E522" s="75"/>
      <c r="F522" s="75"/>
    </row>
    <row r="523" spans="1:6">
      <c r="A523" s="65" t="s">
        <v>11810</v>
      </c>
      <c r="B523" s="75"/>
      <c r="C523" s="65" t="s">
        <v>11810</v>
      </c>
      <c r="D523" s="75"/>
      <c r="E523" s="75"/>
      <c r="F523" s="75"/>
    </row>
    <row r="524" spans="1:6">
      <c r="A524" s="52" t="s">
        <v>11811</v>
      </c>
      <c r="B524" s="76"/>
      <c r="C524" s="52" t="s">
        <v>11811</v>
      </c>
      <c r="D524" s="76"/>
      <c r="E524" s="76"/>
      <c r="F524" s="76"/>
    </row>
    <row r="525" spans="1:6">
      <c r="A525" s="62" t="s">
        <v>11826</v>
      </c>
      <c r="B525" s="62">
        <v>113</v>
      </c>
      <c r="C525" s="62" t="s">
        <v>11826</v>
      </c>
      <c r="D525" s="62">
        <v>1</v>
      </c>
      <c r="E525" s="62" t="s">
        <v>285</v>
      </c>
      <c r="F525" s="74" t="s">
        <v>11474</v>
      </c>
    </row>
    <row r="526" spans="1:6">
      <c r="A526" s="65" t="s">
        <v>11827</v>
      </c>
      <c r="B526" s="75"/>
      <c r="C526" s="65" t="s">
        <v>11827</v>
      </c>
      <c r="D526" s="75"/>
      <c r="E526" s="75"/>
      <c r="F526" s="75"/>
    </row>
    <row r="527" spans="1:6">
      <c r="A527" s="65" t="s">
        <v>11828</v>
      </c>
      <c r="B527" s="75"/>
      <c r="C527" s="65" t="s">
        <v>11828</v>
      </c>
      <c r="D527" s="75"/>
      <c r="E527" s="75"/>
      <c r="F527" s="75"/>
    </row>
    <row r="528" spans="1:6">
      <c r="A528" s="65" t="s">
        <v>11829</v>
      </c>
      <c r="B528" s="75"/>
      <c r="C528" s="65" t="s">
        <v>11829</v>
      </c>
      <c r="D528" s="75"/>
      <c r="E528" s="75"/>
      <c r="F528" s="75"/>
    </row>
    <row r="529" spans="1:6">
      <c r="A529" s="65" t="s">
        <v>11809</v>
      </c>
      <c r="B529" s="75"/>
      <c r="C529" s="65" t="s">
        <v>11809</v>
      </c>
      <c r="D529" s="75"/>
      <c r="E529" s="75"/>
      <c r="F529" s="75"/>
    </row>
    <row r="530" spans="1:6">
      <c r="A530" s="65" t="s">
        <v>11810</v>
      </c>
      <c r="B530" s="75"/>
      <c r="C530" s="65" t="s">
        <v>11810</v>
      </c>
      <c r="D530" s="75"/>
      <c r="E530" s="75"/>
      <c r="F530" s="75"/>
    </row>
    <row r="531" spans="1:6">
      <c r="A531" s="52" t="s">
        <v>11811</v>
      </c>
      <c r="B531" s="76"/>
      <c r="C531" s="52" t="s">
        <v>11811</v>
      </c>
      <c r="D531" s="76"/>
      <c r="E531" s="76"/>
      <c r="F531" s="76"/>
    </row>
    <row r="532" spans="1:6">
      <c r="A532" s="62" t="s">
        <v>11830</v>
      </c>
      <c r="B532" s="62">
        <v>114</v>
      </c>
      <c r="C532" s="62" t="s">
        <v>11830</v>
      </c>
      <c r="D532" s="62">
        <v>1</v>
      </c>
      <c r="E532" s="62" t="s">
        <v>285</v>
      </c>
      <c r="F532" s="74" t="s">
        <v>11474</v>
      </c>
    </row>
    <row r="533" spans="1:6">
      <c r="A533" s="65" t="s">
        <v>11831</v>
      </c>
      <c r="B533" s="75"/>
      <c r="C533" s="65" t="s">
        <v>11831</v>
      </c>
      <c r="D533" s="75"/>
      <c r="E533" s="75"/>
      <c r="F533" s="75"/>
    </row>
    <row r="534" spans="1:6">
      <c r="A534" s="52" t="s">
        <v>11832</v>
      </c>
      <c r="B534" s="76"/>
      <c r="C534" s="52" t="s">
        <v>11832</v>
      </c>
      <c r="D534" s="76"/>
      <c r="E534" s="76"/>
      <c r="F534" s="76"/>
    </row>
    <row r="535" spans="1:6">
      <c r="A535" s="62" t="s">
        <v>11833</v>
      </c>
      <c r="B535" s="62">
        <v>115</v>
      </c>
      <c r="C535" s="62" t="s">
        <v>11833</v>
      </c>
      <c r="D535" s="62">
        <v>1</v>
      </c>
      <c r="E535" s="62" t="s">
        <v>285</v>
      </c>
      <c r="F535" s="74" t="s">
        <v>11474</v>
      </c>
    </row>
    <row r="536" spans="1:6">
      <c r="A536" s="65" t="s">
        <v>11831</v>
      </c>
      <c r="B536" s="75"/>
      <c r="C536" s="65" t="s">
        <v>11831</v>
      </c>
      <c r="D536" s="75"/>
      <c r="E536" s="75"/>
      <c r="F536" s="75"/>
    </row>
    <row r="537" spans="1:6">
      <c r="A537" s="52" t="s">
        <v>11832</v>
      </c>
      <c r="B537" s="76"/>
      <c r="C537" s="52" t="s">
        <v>11832</v>
      </c>
      <c r="D537" s="76"/>
      <c r="E537" s="76"/>
      <c r="F537" s="76"/>
    </row>
    <row r="538" spans="1:6">
      <c r="A538" s="62" t="s">
        <v>11834</v>
      </c>
      <c r="B538" s="62">
        <v>116</v>
      </c>
      <c r="C538" s="62" t="s">
        <v>11834</v>
      </c>
      <c r="D538" s="62">
        <v>1</v>
      </c>
      <c r="E538" s="62" t="s">
        <v>285</v>
      </c>
      <c r="F538" s="74" t="s">
        <v>11474</v>
      </c>
    </row>
    <row r="539" spans="1:6">
      <c r="A539" s="65" t="s">
        <v>11835</v>
      </c>
      <c r="B539" s="75"/>
      <c r="C539" s="65" t="s">
        <v>11835</v>
      </c>
      <c r="D539" s="75"/>
      <c r="E539" s="75"/>
      <c r="F539" s="75"/>
    </row>
    <row r="540" spans="1:6">
      <c r="A540" s="65" t="s">
        <v>11836</v>
      </c>
      <c r="B540" s="75"/>
      <c r="C540" s="65" t="s">
        <v>11836</v>
      </c>
      <c r="D540" s="75"/>
      <c r="E540" s="75"/>
      <c r="F540" s="75"/>
    </row>
    <row r="541" spans="1:6">
      <c r="A541" s="52" t="s">
        <v>11837</v>
      </c>
      <c r="B541" s="76"/>
      <c r="C541" s="52" t="s">
        <v>11837</v>
      </c>
      <c r="D541" s="76"/>
      <c r="E541" s="76"/>
      <c r="F541" s="76"/>
    </row>
    <row r="542" spans="1:6">
      <c r="A542" s="62" t="s">
        <v>11838</v>
      </c>
      <c r="B542" s="62">
        <v>117</v>
      </c>
      <c r="C542" s="62" t="s">
        <v>11838</v>
      </c>
      <c r="D542" s="62">
        <v>1</v>
      </c>
      <c r="E542" s="62" t="s">
        <v>285</v>
      </c>
      <c r="F542" s="74" t="s">
        <v>11474</v>
      </c>
    </row>
    <row r="543" spans="1:6">
      <c r="A543" s="65" t="s">
        <v>11831</v>
      </c>
      <c r="B543" s="75"/>
      <c r="C543" s="65" t="s">
        <v>11831</v>
      </c>
      <c r="D543" s="75"/>
      <c r="E543" s="75"/>
      <c r="F543" s="75"/>
    </row>
    <row r="544" spans="1:6">
      <c r="A544" s="52" t="s">
        <v>11832</v>
      </c>
      <c r="B544" s="76"/>
      <c r="C544" s="52" t="s">
        <v>11832</v>
      </c>
      <c r="D544" s="76"/>
      <c r="E544" s="76"/>
      <c r="F544" s="76"/>
    </row>
    <row r="545" spans="1:6">
      <c r="A545" s="62" t="s">
        <v>11839</v>
      </c>
      <c r="B545" s="62">
        <v>118</v>
      </c>
      <c r="C545" s="62" t="s">
        <v>11839</v>
      </c>
      <c r="D545" s="62">
        <v>1</v>
      </c>
      <c r="E545" s="62" t="s">
        <v>285</v>
      </c>
      <c r="F545" s="74" t="s">
        <v>11474</v>
      </c>
    </row>
    <row r="546" spans="1:6">
      <c r="A546" s="65" t="s">
        <v>11840</v>
      </c>
      <c r="B546" s="75"/>
      <c r="C546" s="65" t="s">
        <v>11840</v>
      </c>
      <c r="D546" s="75"/>
      <c r="E546" s="75"/>
      <c r="F546" s="75"/>
    </row>
    <row r="547" spans="1:6">
      <c r="A547" s="65" t="s">
        <v>11814</v>
      </c>
      <c r="B547" s="75"/>
      <c r="C547" s="65" t="s">
        <v>11814</v>
      </c>
      <c r="D547" s="75"/>
      <c r="E547" s="75"/>
      <c r="F547" s="75"/>
    </row>
    <row r="548" spans="1:6">
      <c r="A548" s="65" t="s">
        <v>11841</v>
      </c>
      <c r="B548" s="75"/>
      <c r="C548" s="65" t="s">
        <v>11841</v>
      </c>
      <c r="D548" s="75"/>
      <c r="E548" s="75"/>
      <c r="F548" s="75"/>
    </row>
    <row r="549" spans="1:6">
      <c r="A549" s="52" t="s">
        <v>11842</v>
      </c>
      <c r="B549" s="76"/>
      <c r="C549" s="52" t="s">
        <v>11842</v>
      </c>
      <c r="D549" s="76"/>
      <c r="E549" s="76"/>
      <c r="F549" s="76"/>
    </row>
    <row r="550" spans="1:6">
      <c r="A550" s="62" t="s">
        <v>11843</v>
      </c>
      <c r="B550" s="62">
        <v>119</v>
      </c>
      <c r="C550" s="62" t="s">
        <v>11843</v>
      </c>
      <c r="D550" s="62">
        <v>1</v>
      </c>
      <c r="E550" s="62" t="s">
        <v>285</v>
      </c>
      <c r="F550" s="74" t="s">
        <v>11474</v>
      </c>
    </row>
    <row r="551" spans="1:6">
      <c r="A551" s="52" t="s">
        <v>11844</v>
      </c>
      <c r="B551" s="76"/>
      <c r="C551" s="52" t="s">
        <v>11844</v>
      </c>
      <c r="D551" s="76"/>
      <c r="E551" s="76"/>
      <c r="F551" s="76"/>
    </row>
    <row r="552" spans="1:6">
      <c r="A552" s="62" t="s">
        <v>11845</v>
      </c>
      <c r="B552" s="62">
        <v>120</v>
      </c>
      <c r="C552" s="62" t="s">
        <v>11845</v>
      </c>
      <c r="D552" s="62">
        <v>1</v>
      </c>
      <c r="E552" s="62" t="s">
        <v>285</v>
      </c>
      <c r="F552" s="74" t="s">
        <v>11474</v>
      </c>
    </row>
    <row r="553" spans="1:6">
      <c r="A553" s="65" t="s">
        <v>11846</v>
      </c>
      <c r="B553" s="75"/>
      <c r="C553" s="65" t="s">
        <v>11846</v>
      </c>
      <c r="D553" s="75"/>
      <c r="E553" s="75"/>
      <c r="F553" s="75"/>
    </row>
    <row r="554" spans="1:6">
      <c r="A554" s="52" t="s">
        <v>11847</v>
      </c>
      <c r="B554" s="76"/>
      <c r="C554" s="52" t="s">
        <v>11847</v>
      </c>
      <c r="D554" s="76"/>
      <c r="E554" s="76"/>
      <c r="F554" s="76"/>
    </row>
    <row r="555" spans="1:6">
      <c r="A555" s="62" t="s">
        <v>11848</v>
      </c>
      <c r="B555" s="62">
        <v>121</v>
      </c>
      <c r="C555" s="62" t="s">
        <v>11848</v>
      </c>
      <c r="D555" s="62">
        <v>1</v>
      </c>
      <c r="E555" s="62" t="s">
        <v>285</v>
      </c>
      <c r="F555" s="74" t="s">
        <v>11474</v>
      </c>
    </row>
    <row r="556" spans="1:6">
      <c r="A556" s="65" t="s">
        <v>11849</v>
      </c>
      <c r="B556" s="75"/>
      <c r="C556" s="65" t="s">
        <v>11849</v>
      </c>
      <c r="D556" s="75"/>
      <c r="E556" s="75"/>
      <c r="F556" s="75"/>
    </row>
    <row r="557" spans="1:6">
      <c r="A557" s="65" t="s">
        <v>11850</v>
      </c>
      <c r="B557" s="75"/>
      <c r="C557" s="65" t="s">
        <v>11850</v>
      </c>
      <c r="D557" s="75"/>
      <c r="E557" s="75"/>
      <c r="F557" s="75"/>
    </row>
    <row r="558" spans="1:6">
      <c r="A558" s="65" t="s">
        <v>11814</v>
      </c>
      <c r="B558" s="75"/>
      <c r="C558" s="65" t="s">
        <v>11814</v>
      </c>
      <c r="D558" s="75"/>
      <c r="E558" s="75"/>
      <c r="F558" s="75"/>
    </row>
    <row r="559" spans="1:6">
      <c r="A559" s="52" t="s">
        <v>11851</v>
      </c>
      <c r="B559" s="76"/>
      <c r="C559" s="52" t="s">
        <v>11851</v>
      </c>
      <c r="D559" s="76"/>
      <c r="E559" s="76"/>
      <c r="F559" s="76"/>
    </row>
    <row r="560" spans="1:6">
      <c r="A560" s="62" t="s">
        <v>11852</v>
      </c>
      <c r="B560" s="62">
        <v>122</v>
      </c>
      <c r="C560" s="62" t="s">
        <v>11852</v>
      </c>
      <c r="D560" s="62">
        <v>1</v>
      </c>
      <c r="E560" s="62" t="s">
        <v>285</v>
      </c>
      <c r="F560" s="74" t="s">
        <v>11474</v>
      </c>
    </row>
    <row r="561" spans="1:6">
      <c r="A561" s="65" t="s">
        <v>11853</v>
      </c>
      <c r="B561" s="75"/>
      <c r="C561" s="65" t="s">
        <v>11853</v>
      </c>
      <c r="D561" s="75"/>
      <c r="E561" s="75"/>
      <c r="F561" s="75"/>
    </row>
    <row r="562" spans="1:6">
      <c r="A562" s="65" t="s">
        <v>11854</v>
      </c>
      <c r="B562" s="75"/>
      <c r="C562" s="65" t="s">
        <v>11854</v>
      </c>
      <c r="D562" s="75"/>
      <c r="E562" s="75"/>
      <c r="F562" s="75"/>
    </row>
    <row r="563" spans="1:6">
      <c r="A563" s="65" t="s">
        <v>11855</v>
      </c>
      <c r="B563" s="75"/>
      <c r="C563" s="65" t="s">
        <v>11855</v>
      </c>
      <c r="D563" s="75"/>
      <c r="E563" s="75"/>
      <c r="F563" s="75"/>
    </row>
    <row r="564" spans="1:6">
      <c r="A564" s="52" t="s">
        <v>11856</v>
      </c>
      <c r="B564" s="76"/>
      <c r="C564" s="52" t="s">
        <v>11856</v>
      </c>
      <c r="D564" s="76"/>
      <c r="E564" s="76"/>
      <c r="F564" s="76"/>
    </row>
    <row r="565" spans="1:6">
      <c r="A565" s="62" t="s">
        <v>11848</v>
      </c>
      <c r="B565" s="62">
        <v>123</v>
      </c>
      <c r="C565" s="62" t="s">
        <v>11848</v>
      </c>
      <c r="D565" s="62">
        <v>1</v>
      </c>
      <c r="E565" s="62" t="s">
        <v>285</v>
      </c>
      <c r="F565" s="74" t="s">
        <v>11474</v>
      </c>
    </row>
    <row r="566" spans="1:6">
      <c r="A566" s="65" t="s">
        <v>11857</v>
      </c>
      <c r="B566" s="75"/>
      <c r="C566" s="65" t="s">
        <v>11857</v>
      </c>
      <c r="D566" s="75"/>
      <c r="E566" s="75"/>
      <c r="F566" s="75"/>
    </row>
    <row r="567" spans="1:6">
      <c r="A567" s="65" t="s">
        <v>11858</v>
      </c>
      <c r="B567" s="75"/>
      <c r="C567" s="65" t="s">
        <v>11858</v>
      </c>
      <c r="D567" s="75"/>
      <c r="E567" s="75"/>
      <c r="F567" s="75"/>
    </row>
    <row r="568" spans="1:6">
      <c r="A568" s="65" t="s">
        <v>11814</v>
      </c>
      <c r="B568" s="75"/>
      <c r="C568" s="65" t="s">
        <v>11814</v>
      </c>
      <c r="D568" s="75"/>
      <c r="E568" s="75"/>
      <c r="F568" s="75"/>
    </row>
    <row r="569" spans="1:6">
      <c r="A569" s="52" t="s">
        <v>11851</v>
      </c>
      <c r="B569" s="76"/>
      <c r="C569" s="52" t="s">
        <v>11851</v>
      </c>
      <c r="D569" s="76"/>
      <c r="E569" s="76"/>
      <c r="F569" s="76"/>
    </row>
    <row r="570" spans="1:6">
      <c r="A570" s="62" t="s">
        <v>11852</v>
      </c>
      <c r="B570" s="62">
        <v>124</v>
      </c>
      <c r="C570" s="62" t="s">
        <v>11852</v>
      </c>
      <c r="D570" s="62">
        <v>1</v>
      </c>
      <c r="E570" s="62" t="s">
        <v>285</v>
      </c>
      <c r="F570" s="74" t="s">
        <v>11474</v>
      </c>
    </row>
    <row r="571" spans="1:6">
      <c r="A571" s="65" t="s">
        <v>11853</v>
      </c>
      <c r="B571" s="75"/>
      <c r="C571" s="65" t="s">
        <v>11853</v>
      </c>
      <c r="D571" s="75"/>
      <c r="E571" s="75"/>
      <c r="F571" s="75"/>
    </row>
    <row r="572" spans="1:6">
      <c r="A572" s="65" t="s">
        <v>11859</v>
      </c>
      <c r="B572" s="75"/>
      <c r="C572" s="65" t="s">
        <v>11859</v>
      </c>
      <c r="D572" s="75"/>
      <c r="E572" s="75"/>
      <c r="F572" s="75"/>
    </row>
    <row r="573" spans="1:6">
      <c r="A573" s="65" t="s">
        <v>11855</v>
      </c>
      <c r="B573" s="75"/>
      <c r="C573" s="65" t="s">
        <v>11855</v>
      </c>
      <c r="D573" s="75"/>
      <c r="E573" s="75"/>
      <c r="F573" s="75"/>
    </row>
    <row r="574" spans="1:6">
      <c r="A574" s="52" t="s">
        <v>11856</v>
      </c>
      <c r="B574" s="76"/>
      <c r="C574" s="52" t="s">
        <v>11856</v>
      </c>
      <c r="D574" s="76"/>
      <c r="E574" s="76"/>
      <c r="F574" s="76"/>
    </row>
    <row r="575" spans="1:6">
      <c r="A575" s="62" t="s">
        <v>11860</v>
      </c>
      <c r="B575" s="62">
        <v>125</v>
      </c>
      <c r="C575" s="62" t="s">
        <v>11860</v>
      </c>
      <c r="D575" s="62">
        <v>1</v>
      </c>
      <c r="E575" s="62" t="s">
        <v>285</v>
      </c>
      <c r="F575" s="74" t="s">
        <v>11474</v>
      </c>
    </row>
    <row r="576" spans="1:6">
      <c r="A576" s="65" t="s">
        <v>11861</v>
      </c>
      <c r="B576" s="75"/>
      <c r="C576" s="65" t="s">
        <v>11861</v>
      </c>
      <c r="D576" s="75"/>
      <c r="E576" s="75"/>
      <c r="F576" s="75"/>
    </row>
    <row r="577" spans="1:6">
      <c r="A577" s="65" t="s">
        <v>11862</v>
      </c>
      <c r="B577" s="75"/>
      <c r="C577" s="65" t="s">
        <v>11862</v>
      </c>
      <c r="D577" s="75"/>
      <c r="E577" s="75"/>
      <c r="F577" s="75"/>
    </row>
    <row r="578" spans="1:6">
      <c r="A578" s="52" t="s">
        <v>11863</v>
      </c>
      <c r="B578" s="76"/>
      <c r="C578" s="52" t="s">
        <v>11863</v>
      </c>
      <c r="D578" s="76"/>
      <c r="E578" s="76"/>
      <c r="F578" s="76"/>
    </row>
    <row r="579" spans="1:6">
      <c r="A579" s="62" t="s">
        <v>11860</v>
      </c>
      <c r="B579" s="62">
        <v>126</v>
      </c>
      <c r="C579" s="62" t="s">
        <v>11860</v>
      </c>
      <c r="D579" s="62">
        <v>1</v>
      </c>
      <c r="E579" s="62" t="s">
        <v>285</v>
      </c>
      <c r="F579" s="74" t="s">
        <v>11474</v>
      </c>
    </row>
    <row r="580" spans="1:6">
      <c r="A580" s="65" t="s">
        <v>11864</v>
      </c>
      <c r="B580" s="75"/>
      <c r="C580" s="65" t="s">
        <v>11864</v>
      </c>
      <c r="D580" s="75"/>
      <c r="E580" s="75"/>
      <c r="F580" s="75"/>
    </row>
    <row r="581" spans="1:6">
      <c r="A581" s="65" t="s">
        <v>11862</v>
      </c>
      <c r="B581" s="75"/>
      <c r="C581" s="65" t="s">
        <v>11862</v>
      </c>
      <c r="D581" s="75"/>
      <c r="E581" s="75"/>
      <c r="F581" s="75"/>
    </row>
    <row r="582" spans="1:6">
      <c r="A582" s="52" t="s">
        <v>11863</v>
      </c>
      <c r="B582" s="76"/>
      <c r="C582" s="52" t="s">
        <v>11863</v>
      </c>
      <c r="D582" s="76"/>
      <c r="E582" s="76"/>
      <c r="F582" s="76"/>
    </row>
    <row r="583" spans="1:6">
      <c r="A583" s="62" t="s">
        <v>11860</v>
      </c>
      <c r="B583" s="62">
        <v>127</v>
      </c>
      <c r="C583" s="62" t="s">
        <v>11860</v>
      </c>
      <c r="D583" s="62">
        <v>1</v>
      </c>
      <c r="E583" s="62" t="s">
        <v>285</v>
      </c>
      <c r="F583" s="74" t="s">
        <v>11474</v>
      </c>
    </row>
    <row r="584" spans="1:6">
      <c r="A584" s="65" t="s">
        <v>11865</v>
      </c>
      <c r="B584" s="75"/>
      <c r="C584" s="65" t="s">
        <v>11865</v>
      </c>
      <c r="D584" s="75"/>
      <c r="E584" s="75"/>
      <c r="F584" s="75"/>
    </row>
    <row r="585" spans="1:6">
      <c r="A585" s="65" t="s">
        <v>11862</v>
      </c>
      <c r="B585" s="75"/>
      <c r="C585" s="65" t="s">
        <v>11862</v>
      </c>
      <c r="D585" s="75"/>
      <c r="E585" s="75"/>
      <c r="F585" s="75"/>
    </row>
    <row r="586" spans="1:6">
      <c r="A586" s="52" t="s">
        <v>11863</v>
      </c>
      <c r="B586" s="76"/>
      <c r="C586" s="52" t="s">
        <v>11863</v>
      </c>
      <c r="D586" s="76"/>
      <c r="E586" s="76"/>
      <c r="F586" s="76"/>
    </row>
    <row r="587" spans="1:6">
      <c r="A587" s="62" t="s">
        <v>11860</v>
      </c>
      <c r="B587" s="62">
        <v>128</v>
      </c>
      <c r="C587" s="62" t="s">
        <v>11860</v>
      </c>
      <c r="D587" s="62">
        <v>1</v>
      </c>
      <c r="E587" s="62" t="s">
        <v>285</v>
      </c>
      <c r="F587" s="74" t="s">
        <v>11474</v>
      </c>
    </row>
    <row r="588" spans="1:6">
      <c r="A588" s="65" t="s">
        <v>11866</v>
      </c>
      <c r="B588" s="75"/>
      <c r="C588" s="65" t="s">
        <v>11866</v>
      </c>
      <c r="D588" s="75"/>
      <c r="E588" s="75"/>
      <c r="F588" s="75"/>
    </row>
    <row r="589" spans="1:6">
      <c r="A589" s="77" t="s">
        <v>11867</v>
      </c>
      <c r="B589" s="75"/>
      <c r="C589" s="77" t="s">
        <v>11867</v>
      </c>
      <c r="D589" s="75"/>
      <c r="E589" s="75"/>
      <c r="F589" s="75"/>
    </row>
    <row r="590" spans="1:6">
      <c r="A590" s="52" t="s">
        <v>11856</v>
      </c>
      <c r="B590" s="76"/>
      <c r="C590" s="52" t="s">
        <v>11856</v>
      </c>
      <c r="D590" s="76"/>
      <c r="E590" s="76"/>
      <c r="F590" s="76"/>
    </row>
    <row r="591" spans="1:6">
      <c r="A591" s="62" t="s">
        <v>11868</v>
      </c>
      <c r="B591" s="62">
        <v>129</v>
      </c>
      <c r="C591" s="62" t="s">
        <v>11868</v>
      </c>
      <c r="D591" s="62">
        <v>1</v>
      </c>
      <c r="E591" s="62" t="s">
        <v>285</v>
      </c>
      <c r="F591" s="74" t="s">
        <v>11474</v>
      </c>
    </row>
    <row r="592" spans="1:6">
      <c r="A592" s="65" t="s">
        <v>11869</v>
      </c>
      <c r="B592" s="75"/>
      <c r="C592" s="65" t="s">
        <v>11869</v>
      </c>
      <c r="D592" s="75"/>
      <c r="E592" s="75"/>
      <c r="F592" s="75"/>
    </row>
    <row r="593" spans="1:6">
      <c r="A593" s="65" t="s">
        <v>11870</v>
      </c>
      <c r="B593" s="75"/>
      <c r="C593" s="65" t="s">
        <v>11870</v>
      </c>
      <c r="D593" s="75"/>
      <c r="E593" s="75"/>
      <c r="F593" s="75"/>
    </row>
    <row r="594" spans="1:6">
      <c r="A594" s="65" t="s">
        <v>11862</v>
      </c>
      <c r="B594" s="75"/>
      <c r="C594" s="65" t="s">
        <v>11862</v>
      </c>
      <c r="D594" s="75"/>
      <c r="E594" s="75"/>
      <c r="F594" s="75"/>
    </row>
    <row r="595" spans="1:6">
      <c r="A595" s="52" t="s">
        <v>11863</v>
      </c>
      <c r="B595" s="76"/>
      <c r="C595" s="52" t="s">
        <v>11863</v>
      </c>
      <c r="D595" s="76"/>
      <c r="E595" s="76"/>
      <c r="F595" s="76"/>
    </row>
    <row r="596" spans="1:6">
      <c r="A596" s="62" t="s">
        <v>11871</v>
      </c>
      <c r="B596" s="62">
        <v>130</v>
      </c>
      <c r="C596" s="62" t="s">
        <v>11871</v>
      </c>
      <c r="D596" s="62">
        <v>1</v>
      </c>
      <c r="E596" s="62" t="s">
        <v>285</v>
      </c>
      <c r="F596" s="74" t="s">
        <v>11474</v>
      </c>
    </row>
    <row r="597" spans="1:6">
      <c r="A597" s="65" t="s">
        <v>11872</v>
      </c>
      <c r="B597" s="75"/>
      <c r="C597" s="65" t="s">
        <v>11872</v>
      </c>
      <c r="D597" s="75"/>
      <c r="E597" s="75"/>
      <c r="F597" s="75"/>
    </row>
    <row r="598" spans="1:6">
      <c r="A598" s="65" t="s">
        <v>11873</v>
      </c>
      <c r="B598" s="75"/>
      <c r="C598" s="65" t="s">
        <v>11873</v>
      </c>
      <c r="D598" s="75"/>
      <c r="E598" s="75"/>
      <c r="F598" s="75"/>
    </row>
    <row r="599" spans="1:6">
      <c r="A599" s="65" t="s">
        <v>11855</v>
      </c>
      <c r="B599" s="75"/>
      <c r="C599" s="65" t="s">
        <v>11855</v>
      </c>
      <c r="D599" s="75"/>
      <c r="E599" s="75"/>
      <c r="F599" s="75"/>
    </row>
    <row r="600" spans="1:6">
      <c r="A600" s="52" t="s">
        <v>11856</v>
      </c>
      <c r="B600" s="76"/>
      <c r="C600" s="52" t="s">
        <v>11856</v>
      </c>
      <c r="D600" s="76"/>
      <c r="E600" s="76"/>
      <c r="F600" s="76"/>
    </row>
    <row r="601" spans="1:6">
      <c r="A601" s="62" t="s">
        <v>11871</v>
      </c>
      <c r="B601" s="62">
        <v>131</v>
      </c>
      <c r="C601" s="62" t="s">
        <v>11871</v>
      </c>
      <c r="D601" s="62">
        <v>1</v>
      </c>
      <c r="E601" s="62" t="s">
        <v>285</v>
      </c>
      <c r="F601" s="74" t="s">
        <v>11474</v>
      </c>
    </row>
    <row r="602" spans="1:6">
      <c r="A602" s="65" t="s">
        <v>11874</v>
      </c>
      <c r="B602" s="75"/>
      <c r="C602" s="65" t="s">
        <v>11874</v>
      </c>
      <c r="D602" s="75"/>
      <c r="E602" s="75"/>
      <c r="F602" s="75"/>
    </row>
    <row r="603" spans="1:6">
      <c r="A603" s="65" t="s">
        <v>11875</v>
      </c>
      <c r="B603" s="75"/>
      <c r="C603" s="65" t="s">
        <v>11875</v>
      </c>
      <c r="D603" s="75"/>
      <c r="E603" s="75"/>
      <c r="F603" s="75"/>
    </row>
    <row r="604" spans="1:6">
      <c r="A604" s="52" t="s">
        <v>11876</v>
      </c>
      <c r="B604" s="76"/>
      <c r="C604" s="52" t="s">
        <v>11876</v>
      </c>
      <c r="D604" s="76"/>
      <c r="E604" s="76"/>
      <c r="F604" s="76"/>
    </row>
    <row r="605" spans="1:6">
      <c r="A605" s="62" t="s">
        <v>11848</v>
      </c>
      <c r="B605" s="62">
        <v>132</v>
      </c>
      <c r="C605" s="62" t="s">
        <v>11848</v>
      </c>
      <c r="D605" s="62">
        <v>1</v>
      </c>
      <c r="E605" s="62" t="s">
        <v>285</v>
      </c>
      <c r="F605" s="74" t="s">
        <v>11474</v>
      </c>
    </row>
    <row r="606" spans="1:6">
      <c r="A606" s="65" t="s">
        <v>11877</v>
      </c>
      <c r="B606" s="75"/>
      <c r="C606" s="65" t="s">
        <v>11877</v>
      </c>
      <c r="D606" s="75"/>
      <c r="E606" s="75"/>
      <c r="F606" s="75"/>
    </row>
    <row r="607" spans="1:6">
      <c r="A607" s="65" t="s">
        <v>11878</v>
      </c>
      <c r="B607" s="75"/>
      <c r="C607" s="65" t="s">
        <v>11878</v>
      </c>
      <c r="D607" s="75"/>
      <c r="E607" s="75"/>
      <c r="F607" s="75"/>
    </row>
    <row r="608" spans="1:6">
      <c r="A608" s="65" t="s">
        <v>11879</v>
      </c>
      <c r="B608" s="75"/>
      <c r="C608" s="65" t="s">
        <v>11879</v>
      </c>
      <c r="D608" s="75"/>
      <c r="E608" s="75"/>
      <c r="F608" s="75"/>
    </row>
    <row r="609" spans="1:6">
      <c r="A609" s="52" t="s">
        <v>11856</v>
      </c>
      <c r="B609" s="76"/>
      <c r="C609" s="52" t="s">
        <v>11856</v>
      </c>
      <c r="D609" s="76"/>
      <c r="E609" s="76"/>
      <c r="F609" s="76"/>
    </row>
    <row r="610" spans="1:6">
      <c r="A610" s="62" t="s">
        <v>11852</v>
      </c>
      <c r="B610" s="62">
        <v>133</v>
      </c>
      <c r="C610" s="62" t="s">
        <v>11852</v>
      </c>
      <c r="D610" s="62">
        <v>1</v>
      </c>
      <c r="E610" s="62" t="s">
        <v>285</v>
      </c>
      <c r="F610" s="74" t="s">
        <v>11474</v>
      </c>
    </row>
    <row r="611" spans="1:6">
      <c r="A611" s="65" t="s">
        <v>11880</v>
      </c>
      <c r="B611" s="75"/>
      <c r="C611" s="65" t="s">
        <v>11880</v>
      </c>
      <c r="D611" s="75"/>
      <c r="E611" s="75"/>
      <c r="F611" s="75"/>
    </row>
    <row r="612" spans="1:6">
      <c r="A612" s="65" t="s">
        <v>11881</v>
      </c>
      <c r="B612" s="75"/>
      <c r="C612" s="65" t="s">
        <v>11881</v>
      </c>
      <c r="D612" s="75"/>
      <c r="E612" s="75"/>
      <c r="F612" s="75"/>
    </row>
    <row r="613" spans="1:6">
      <c r="A613" s="65" t="s">
        <v>11862</v>
      </c>
      <c r="B613" s="75"/>
      <c r="C613" s="65" t="s">
        <v>11862</v>
      </c>
      <c r="D613" s="75"/>
      <c r="E613" s="75"/>
      <c r="F613" s="75"/>
    </row>
    <row r="614" spans="1:6">
      <c r="A614" s="52" t="s">
        <v>11863</v>
      </c>
      <c r="B614" s="76"/>
      <c r="C614" s="52" t="s">
        <v>11863</v>
      </c>
      <c r="D614" s="76"/>
      <c r="E614" s="76"/>
      <c r="F614" s="76"/>
    </row>
    <row r="615" spans="1:6">
      <c r="A615" s="62" t="s">
        <v>11848</v>
      </c>
      <c r="B615" s="62">
        <v>134</v>
      </c>
      <c r="C615" s="62" t="s">
        <v>11848</v>
      </c>
      <c r="D615" s="62">
        <v>1</v>
      </c>
      <c r="E615" s="62" t="s">
        <v>285</v>
      </c>
      <c r="F615" s="74" t="s">
        <v>11474</v>
      </c>
    </row>
    <row r="616" spans="1:6">
      <c r="A616" s="65" t="s">
        <v>11877</v>
      </c>
      <c r="B616" s="75"/>
      <c r="C616" s="65" t="s">
        <v>11877</v>
      </c>
      <c r="D616" s="75"/>
      <c r="E616" s="75"/>
      <c r="F616" s="75"/>
    </row>
    <row r="617" spans="1:6">
      <c r="A617" s="65" t="s">
        <v>11882</v>
      </c>
      <c r="B617" s="75"/>
      <c r="C617" s="65" t="s">
        <v>11882</v>
      </c>
      <c r="D617" s="75"/>
      <c r="E617" s="75"/>
      <c r="F617" s="75"/>
    </row>
    <row r="618" spans="1:6">
      <c r="A618" s="65" t="s">
        <v>11855</v>
      </c>
      <c r="B618" s="75"/>
      <c r="C618" s="65" t="s">
        <v>11855</v>
      </c>
      <c r="D618" s="75"/>
      <c r="E618" s="75"/>
      <c r="F618" s="75"/>
    </row>
    <row r="619" spans="1:6">
      <c r="A619" s="52" t="s">
        <v>11856</v>
      </c>
      <c r="B619" s="76"/>
      <c r="C619" s="52" t="s">
        <v>11856</v>
      </c>
      <c r="D619" s="76"/>
      <c r="E619" s="76"/>
      <c r="F619" s="76"/>
    </row>
    <row r="620" spans="1:6">
      <c r="A620" s="62" t="s">
        <v>11852</v>
      </c>
      <c r="B620" s="62">
        <v>135</v>
      </c>
      <c r="C620" s="62" t="s">
        <v>11852</v>
      </c>
      <c r="D620" s="62">
        <v>1</v>
      </c>
      <c r="E620" s="62" t="s">
        <v>285</v>
      </c>
      <c r="F620" s="74" t="s">
        <v>11474</v>
      </c>
    </row>
    <row r="621" spans="1:6">
      <c r="A621" s="65" t="s">
        <v>11880</v>
      </c>
      <c r="B621" s="75"/>
      <c r="C621" s="65" t="s">
        <v>11880</v>
      </c>
      <c r="D621" s="75"/>
      <c r="E621" s="75"/>
      <c r="F621" s="75"/>
    </row>
    <row r="622" spans="1:6">
      <c r="A622" s="65" t="s">
        <v>11883</v>
      </c>
      <c r="B622" s="75"/>
      <c r="C622" s="65" t="s">
        <v>11883</v>
      </c>
      <c r="D622" s="75"/>
      <c r="E622" s="75"/>
      <c r="F622" s="75"/>
    </row>
    <row r="623" spans="1:6">
      <c r="A623" s="65" t="s">
        <v>11862</v>
      </c>
      <c r="B623" s="75"/>
      <c r="C623" s="65" t="s">
        <v>11862</v>
      </c>
      <c r="D623" s="75"/>
      <c r="E623" s="75"/>
      <c r="F623" s="75"/>
    </row>
    <row r="624" spans="1:6">
      <c r="A624" s="52" t="s">
        <v>11863</v>
      </c>
      <c r="B624" s="76"/>
      <c r="C624" s="52" t="s">
        <v>11863</v>
      </c>
      <c r="D624" s="76"/>
      <c r="E624" s="76"/>
      <c r="F624" s="76"/>
    </row>
    <row r="625" spans="1:6">
      <c r="A625" s="62" t="s">
        <v>11884</v>
      </c>
      <c r="B625" s="62">
        <v>136</v>
      </c>
      <c r="C625" s="62" t="s">
        <v>11884</v>
      </c>
      <c r="D625" s="62">
        <v>1</v>
      </c>
      <c r="E625" s="62" t="s">
        <v>285</v>
      </c>
      <c r="F625" s="74" t="s">
        <v>11474</v>
      </c>
    </row>
    <row r="626" spans="1:6">
      <c r="A626" s="65" t="s">
        <v>11885</v>
      </c>
      <c r="B626" s="75"/>
      <c r="C626" s="65" t="s">
        <v>11885</v>
      </c>
      <c r="D626" s="75"/>
      <c r="E626" s="75"/>
      <c r="F626" s="75"/>
    </row>
    <row r="627" spans="1:6">
      <c r="A627" s="65" t="s">
        <v>11850</v>
      </c>
      <c r="B627" s="75"/>
      <c r="C627" s="65" t="s">
        <v>11850</v>
      </c>
      <c r="D627" s="75"/>
      <c r="E627" s="75"/>
      <c r="F627" s="75"/>
    </row>
    <row r="628" spans="1:6">
      <c r="A628" s="65" t="s">
        <v>11814</v>
      </c>
      <c r="B628" s="75"/>
      <c r="C628" s="65" t="s">
        <v>11814</v>
      </c>
      <c r="D628" s="75"/>
      <c r="E628" s="75"/>
      <c r="F628" s="75"/>
    </row>
    <row r="629" spans="1:6">
      <c r="A629" s="52" t="s">
        <v>11886</v>
      </c>
      <c r="B629" s="76"/>
      <c r="C629" s="52" t="s">
        <v>11886</v>
      </c>
      <c r="D629" s="76"/>
      <c r="E629" s="76"/>
      <c r="F629" s="76"/>
    </row>
    <row r="630" spans="1:6">
      <c r="A630" s="62" t="s">
        <v>11852</v>
      </c>
      <c r="B630" s="62">
        <v>137</v>
      </c>
      <c r="C630" s="62" t="s">
        <v>11852</v>
      </c>
      <c r="D630" s="62">
        <v>1</v>
      </c>
      <c r="E630" s="62" t="s">
        <v>285</v>
      </c>
      <c r="F630" s="74" t="s">
        <v>11474</v>
      </c>
    </row>
    <row r="631" spans="1:6">
      <c r="A631" s="65" t="s">
        <v>11880</v>
      </c>
      <c r="B631" s="75"/>
      <c r="C631" s="65" t="s">
        <v>11880</v>
      </c>
      <c r="D631" s="75"/>
      <c r="E631" s="75"/>
      <c r="F631" s="75"/>
    </row>
    <row r="632" spans="1:6">
      <c r="A632" s="65" t="s">
        <v>11887</v>
      </c>
      <c r="B632" s="75"/>
      <c r="C632" s="65" t="s">
        <v>11887</v>
      </c>
      <c r="D632" s="75"/>
      <c r="E632" s="75"/>
      <c r="F632" s="75"/>
    </row>
    <row r="633" spans="1:6">
      <c r="A633" s="65" t="s">
        <v>11862</v>
      </c>
      <c r="B633" s="75"/>
      <c r="C633" s="65" t="s">
        <v>11862</v>
      </c>
      <c r="D633" s="75"/>
      <c r="E633" s="75"/>
      <c r="F633" s="75"/>
    </row>
    <row r="634" spans="1:6">
      <c r="A634" s="52" t="s">
        <v>11888</v>
      </c>
      <c r="B634" s="76"/>
      <c r="C634" s="52" t="s">
        <v>11888</v>
      </c>
      <c r="D634" s="76"/>
      <c r="E634" s="76"/>
      <c r="F634" s="76"/>
    </row>
    <row r="635" spans="1:6">
      <c r="A635" s="62" t="s">
        <v>11884</v>
      </c>
      <c r="B635" s="62">
        <v>138</v>
      </c>
      <c r="C635" s="62" t="s">
        <v>11884</v>
      </c>
      <c r="D635" s="62">
        <v>1</v>
      </c>
      <c r="E635" s="62" t="s">
        <v>285</v>
      </c>
      <c r="F635" s="74" t="s">
        <v>11474</v>
      </c>
    </row>
    <row r="636" spans="1:6">
      <c r="A636" s="65" t="s">
        <v>11889</v>
      </c>
      <c r="B636" s="75"/>
      <c r="C636" s="65" t="s">
        <v>11889</v>
      </c>
      <c r="D636" s="75"/>
      <c r="E636" s="75"/>
      <c r="F636" s="75"/>
    </row>
    <row r="637" spans="1:6">
      <c r="A637" s="65" t="s">
        <v>11890</v>
      </c>
      <c r="B637" s="75"/>
      <c r="C637" s="65" t="s">
        <v>11890</v>
      </c>
      <c r="D637" s="75"/>
      <c r="E637" s="75"/>
      <c r="F637" s="75"/>
    </row>
    <row r="638" spans="1:6">
      <c r="A638" s="52" t="s">
        <v>11891</v>
      </c>
      <c r="B638" s="76"/>
      <c r="C638" s="52" t="s">
        <v>11891</v>
      </c>
      <c r="D638" s="76"/>
      <c r="E638" s="76"/>
      <c r="F638" s="76"/>
    </row>
    <row r="639" spans="1:6">
      <c r="A639" s="62" t="s">
        <v>11884</v>
      </c>
      <c r="B639" s="62">
        <v>139</v>
      </c>
      <c r="C639" s="62" t="s">
        <v>11884</v>
      </c>
      <c r="D639" s="62">
        <v>1</v>
      </c>
      <c r="E639" s="62" t="s">
        <v>285</v>
      </c>
      <c r="F639" s="74" t="s">
        <v>11474</v>
      </c>
    </row>
    <row r="640" spans="1:6">
      <c r="A640" s="65" t="s">
        <v>11889</v>
      </c>
      <c r="B640" s="75"/>
      <c r="C640" s="65" t="s">
        <v>11889</v>
      </c>
      <c r="D640" s="75"/>
      <c r="E640" s="75"/>
      <c r="F640" s="75"/>
    </row>
    <row r="641" spans="1:6">
      <c r="A641" s="65" t="s">
        <v>11859</v>
      </c>
      <c r="B641" s="75"/>
      <c r="C641" s="65" t="s">
        <v>11859</v>
      </c>
      <c r="D641" s="75"/>
      <c r="E641" s="75"/>
      <c r="F641" s="75"/>
    </row>
    <row r="642" spans="1:6">
      <c r="A642" s="65" t="s">
        <v>11855</v>
      </c>
      <c r="B642" s="75"/>
      <c r="C642" s="65" t="s">
        <v>11855</v>
      </c>
      <c r="D642" s="75"/>
      <c r="E642" s="75"/>
      <c r="F642" s="75"/>
    </row>
    <row r="643" spans="1:6">
      <c r="A643" s="52" t="s">
        <v>11856</v>
      </c>
      <c r="B643" s="76"/>
      <c r="C643" s="52" t="s">
        <v>11856</v>
      </c>
      <c r="D643" s="76"/>
      <c r="E643" s="76"/>
      <c r="F643" s="76"/>
    </row>
    <row r="644" spans="1:6">
      <c r="A644" s="62" t="s">
        <v>11884</v>
      </c>
      <c r="B644" s="62">
        <v>140</v>
      </c>
      <c r="C644" s="62" t="s">
        <v>11884</v>
      </c>
      <c r="D644" s="62">
        <v>1</v>
      </c>
      <c r="E644" s="62" t="s">
        <v>285</v>
      </c>
      <c r="F644" s="74" t="s">
        <v>11474</v>
      </c>
    </row>
    <row r="645" spans="1:6">
      <c r="A645" s="65" t="s">
        <v>11892</v>
      </c>
      <c r="B645" s="75"/>
      <c r="C645" s="65" t="s">
        <v>11892</v>
      </c>
      <c r="D645" s="75"/>
      <c r="E645" s="75"/>
      <c r="F645" s="75"/>
    </row>
    <row r="646" spans="1:6">
      <c r="A646" s="65" t="s">
        <v>11850</v>
      </c>
      <c r="B646" s="75"/>
      <c r="C646" s="65" t="s">
        <v>11850</v>
      </c>
      <c r="D646" s="75"/>
      <c r="E646" s="75"/>
      <c r="F646" s="75"/>
    </row>
    <row r="647" spans="1:6">
      <c r="A647" s="65" t="s">
        <v>11814</v>
      </c>
      <c r="B647" s="75"/>
      <c r="C647" s="65" t="s">
        <v>11814</v>
      </c>
      <c r="D647" s="75"/>
      <c r="E647" s="75"/>
      <c r="F647" s="75"/>
    </row>
    <row r="648" spans="1:6">
      <c r="A648" s="52" t="s">
        <v>11851</v>
      </c>
      <c r="B648" s="76"/>
      <c r="C648" s="52" t="s">
        <v>11851</v>
      </c>
      <c r="D648" s="76"/>
      <c r="E648" s="76"/>
      <c r="F648" s="76"/>
    </row>
    <row r="649" spans="1:6">
      <c r="A649" s="62" t="s">
        <v>11852</v>
      </c>
      <c r="B649" s="62">
        <v>141</v>
      </c>
      <c r="C649" s="62" t="s">
        <v>11852</v>
      </c>
      <c r="D649" s="62">
        <v>1</v>
      </c>
      <c r="E649" s="62" t="s">
        <v>285</v>
      </c>
      <c r="F649" s="74" t="s">
        <v>11474</v>
      </c>
    </row>
    <row r="650" spans="1:6">
      <c r="A650" s="65" t="s">
        <v>11880</v>
      </c>
      <c r="B650" s="75"/>
      <c r="C650" s="65" t="s">
        <v>11880</v>
      </c>
      <c r="D650" s="75"/>
      <c r="E650" s="75"/>
      <c r="F650" s="75"/>
    </row>
    <row r="651" spans="1:6">
      <c r="A651" s="65" t="s">
        <v>11893</v>
      </c>
      <c r="B651" s="75"/>
      <c r="C651" s="65" t="s">
        <v>11893</v>
      </c>
      <c r="D651" s="75"/>
      <c r="E651" s="75"/>
      <c r="F651" s="75"/>
    </row>
    <row r="652" spans="1:6">
      <c r="A652" s="65" t="s">
        <v>11862</v>
      </c>
      <c r="B652" s="75"/>
      <c r="C652" s="65" t="s">
        <v>11862</v>
      </c>
      <c r="D652" s="75"/>
      <c r="E652" s="75"/>
      <c r="F652" s="75"/>
    </row>
    <row r="653" spans="1:6">
      <c r="A653" s="52" t="s">
        <v>11863</v>
      </c>
      <c r="B653" s="76"/>
      <c r="C653" s="52" t="s">
        <v>11863</v>
      </c>
      <c r="D653" s="76"/>
      <c r="E653" s="76"/>
      <c r="F653" s="76"/>
    </row>
    <row r="654" spans="1:6">
      <c r="A654" s="62" t="s">
        <v>11884</v>
      </c>
      <c r="B654" s="62">
        <v>142</v>
      </c>
      <c r="C654" s="62" t="s">
        <v>11884</v>
      </c>
      <c r="D654" s="62">
        <v>1</v>
      </c>
      <c r="E654" s="62" t="s">
        <v>285</v>
      </c>
      <c r="F654" s="74" t="s">
        <v>11474</v>
      </c>
    </row>
    <row r="655" spans="1:6">
      <c r="A655" s="65" t="s">
        <v>11894</v>
      </c>
      <c r="B655" s="75"/>
      <c r="C655" s="65" t="s">
        <v>11894</v>
      </c>
      <c r="D655" s="75"/>
      <c r="E655" s="75"/>
      <c r="F655" s="75"/>
    </row>
    <row r="656" spans="1:6">
      <c r="A656" s="65" t="s">
        <v>11895</v>
      </c>
      <c r="B656" s="75"/>
      <c r="C656" s="65" t="s">
        <v>11895</v>
      </c>
      <c r="D656" s="75"/>
      <c r="E656" s="75"/>
      <c r="F656" s="75"/>
    </row>
    <row r="657" spans="1:6">
      <c r="A657" s="65" t="s">
        <v>11896</v>
      </c>
      <c r="B657" s="75"/>
      <c r="C657" s="65" t="s">
        <v>11896</v>
      </c>
      <c r="D657" s="75"/>
      <c r="E657" s="75"/>
      <c r="F657" s="75"/>
    </row>
    <row r="658" spans="1:6">
      <c r="A658" s="52" t="s">
        <v>11856</v>
      </c>
      <c r="B658" s="76"/>
      <c r="C658" s="52" t="s">
        <v>11856</v>
      </c>
      <c r="D658" s="76"/>
      <c r="E658" s="76"/>
      <c r="F658" s="76"/>
    </row>
    <row r="659" spans="1:6">
      <c r="A659" s="62" t="s">
        <v>11852</v>
      </c>
      <c r="B659" s="62">
        <v>143</v>
      </c>
      <c r="C659" s="62" t="s">
        <v>11852</v>
      </c>
      <c r="D659" s="62">
        <v>1</v>
      </c>
      <c r="E659" s="62" t="s">
        <v>285</v>
      </c>
      <c r="F659" s="74" t="s">
        <v>11474</v>
      </c>
    </row>
    <row r="660" spans="1:6">
      <c r="A660" s="65" t="s">
        <v>11880</v>
      </c>
      <c r="B660" s="75"/>
      <c r="C660" s="65" t="s">
        <v>11880</v>
      </c>
      <c r="D660" s="75"/>
      <c r="E660" s="75"/>
      <c r="F660" s="75"/>
    </row>
    <row r="661" spans="1:6">
      <c r="A661" s="65" t="s">
        <v>11897</v>
      </c>
      <c r="B661" s="75"/>
      <c r="C661" s="65" t="s">
        <v>11897</v>
      </c>
      <c r="D661" s="75"/>
      <c r="E661" s="75"/>
      <c r="F661" s="75"/>
    </row>
    <row r="662" spans="1:6">
      <c r="A662" s="65" t="s">
        <v>11862</v>
      </c>
      <c r="B662" s="75"/>
      <c r="C662" s="65" t="s">
        <v>11862</v>
      </c>
      <c r="D662" s="75"/>
      <c r="E662" s="75"/>
      <c r="F662" s="75"/>
    </row>
    <row r="663" spans="1:6">
      <c r="A663" s="52" t="s">
        <v>11863</v>
      </c>
      <c r="B663" s="76"/>
      <c r="C663" s="52" t="s">
        <v>11863</v>
      </c>
      <c r="D663" s="76"/>
      <c r="E663" s="76"/>
      <c r="F663" s="76"/>
    </row>
    <row r="664" spans="1:6">
      <c r="A664" s="62" t="s">
        <v>11898</v>
      </c>
      <c r="B664" s="62">
        <v>144</v>
      </c>
      <c r="C664" s="62" t="s">
        <v>11898</v>
      </c>
      <c r="D664" s="62">
        <v>1</v>
      </c>
      <c r="E664" s="62" t="s">
        <v>285</v>
      </c>
      <c r="F664" s="74" t="s">
        <v>11474</v>
      </c>
    </row>
    <row r="665" spans="1:6">
      <c r="A665" s="65" t="s">
        <v>11899</v>
      </c>
      <c r="B665" s="75"/>
      <c r="C665" s="65" t="s">
        <v>11899</v>
      </c>
      <c r="D665" s="75"/>
      <c r="E665" s="75"/>
      <c r="F665" s="75"/>
    </row>
    <row r="666" spans="1:6">
      <c r="A666" s="65" t="s">
        <v>11850</v>
      </c>
      <c r="B666" s="75"/>
      <c r="C666" s="65" t="s">
        <v>11850</v>
      </c>
      <c r="D666" s="75"/>
      <c r="E666" s="75"/>
      <c r="F666" s="75"/>
    </row>
    <row r="667" spans="1:6">
      <c r="A667" s="65" t="s">
        <v>11814</v>
      </c>
      <c r="B667" s="75"/>
      <c r="C667" s="65" t="s">
        <v>11814</v>
      </c>
      <c r="D667" s="75"/>
      <c r="E667" s="75"/>
      <c r="F667" s="75"/>
    </row>
    <row r="668" spans="1:6">
      <c r="A668" s="52" t="s">
        <v>11851</v>
      </c>
      <c r="B668" s="76"/>
      <c r="C668" s="52" t="s">
        <v>11851</v>
      </c>
      <c r="D668" s="76"/>
      <c r="E668" s="76"/>
      <c r="F668" s="76"/>
    </row>
    <row r="669" spans="1:6">
      <c r="A669" s="62" t="s">
        <v>11852</v>
      </c>
      <c r="B669" s="62">
        <v>145</v>
      </c>
      <c r="C669" s="62" t="s">
        <v>11852</v>
      </c>
      <c r="D669" s="62">
        <v>1</v>
      </c>
      <c r="E669" s="62" t="s">
        <v>285</v>
      </c>
      <c r="F669" s="74" t="s">
        <v>11474</v>
      </c>
    </row>
    <row r="670" spans="1:6">
      <c r="A670" s="65" t="s">
        <v>11880</v>
      </c>
      <c r="B670" s="75"/>
      <c r="C670" s="65" t="s">
        <v>11880</v>
      </c>
      <c r="D670" s="75"/>
      <c r="E670" s="75"/>
      <c r="F670" s="75"/>
    </row>
    <row r="671" spans="1:6">
      <c r="A671" s="65" t="s">
        <v>11900</v>
      </c>
      <c r="B671" s="75"/>
      <c r="C671" s="65" t="s">
        <v>11900</v>
      </c>
      <c r="D671" s="75"/>
      <c r="E671" s="75"/>
      <c r="F671" s="75"/>
    </row>
    <row r="672" spans="1:6">
      <c r="A672" s="65" t="s">
        <v>11862</v>
      </c>
      <c r="B672" s="75"/>
      <c r="C672" s="65" t="s">
        <v>11862</v>
      </c>
      <c r="D672" s="75"/>
      <c r="E672" s="75"/>
      <c r="F672" s="75"/>
    </row>
    <row r="673" spans="1:6">
      <c r="A673" s="52" t="s">
        <v>11863</v>
      </c>
      <c r="B673" s="76"/>
      <c r="C673" s="52" t="s">
        <v>11863</v>
      </c>
      <c r="D673" s="76"/>
      <c r="E673" s="76"/>
      <c r="F673" s="76"/>
    </row>
    <row r="674" spans="1:6">
      <c r="A674" s="62" t="s">
        <v>11884</v>
      </c>
      <c r="B674" s="62">
        <v>146</v>
      </c>
      <c r="C674" s="62" t="s">
        <v>11884</v>
      </c>
      <c r="D674" s="62">
        <v>1</v>
      </c>
      <c r="E674" s="62" t="s">
        <v>285</v>
      </c>
      <c r="F674" s="74" t="s">
        <v>11474</v>
      </c>
    </row>
    <row r="675" spans="1:6">
      <c r="A675" s="65" t="s">
        <v>11901</v>
      </c>
      <c r="B675" s="75"/>
      <c r="C675" s="65" t="s">
        <v>11901</v>
      </c>
      <c r="D675" s="75"/>
      <c r="E675" s="75"/>
      <c r="F675" s="75"/>
    </row>
    <row r="676" spans="1:6">
      <c r="A676" s="65" t="s">
        <v>11895</v>
      </c>
      <c r="B676" s="75"/>
      <c r="C676" s="65" t="s">
        <v>11895</v>
      </c>
      <c r="D676" s="75"/>
      <c r="E676" s="75"/>
      <c r="F676" s="75"/>
    </row>
    <row r="677" spans="1:6">
      <c r="A677" s="65" t="s">
        <v>11855</v>
      </c>
      <c r="B677" s="75"/>
      <c r="C677" s="65" t="s">
        <v>11855</v>
      </c>
      <c r="D677" s="75"/>
      <c r="E677" s="75"/>
      <c r="F677" s="75"/>
    </row>
    <row r="678" spans="1:6">
      <c r="A678" s="52" t="s">
        <v>11856</v>
      </c>
      <c r="B678" s="76"/>
      <c r="C678" s="52" t="s">
        <v>11856</v>
      </c>
      <c r="D678" s="76"/>
      <c r="E678" s="76"/>
      <c r="F678" s="76"/>
    </row>
    <row r="679" spans="1:6">
      <c r="A679" s="62" t="s">
        <v>11852</v>
      </c>
      <c r="B679" s="62">
        <v>147</v>
      </c>
      <c r="C679" s="62" t="s">
        <v>11852</v>
      </c>
      <c r="D679" s="62">
        <v>1</v>
      </c>
      <c r="E679" s="62" t="s">
        <v>285</v>
      </c>
      <c r="F679" s="74" t="s">
        <v>11474</v>
      </c>
    </row>
    <row r="680" spans="1:6">
      <c r="A680" s="65" t="s">
        <v>11880</v>
      </c>
      <c r="B680" s="75"/>
      <c r="C680" s="65" t="s">
        <v>11880</v>
      </c>
      <c r="D680" s="75"/>
      <c r="E680" s="75"/>
      <c r="F680" s="75"/>
    </row>
    <row r="681" spans="1:6">
      <c r="A681" s="65" t="s">
        <v>11902</v>
      </c>
      <c r="B681" s="75"/>
      <c r="C681" s="65" t="s">
        <v>11902</v>
      </c>
      <c r="D681" s="75"/>
      <c r="E681" s="75"/>
      <c r="F681" s="75"/>
    </row>
    <row r="682" spans="1:6">
      <c r="A682" s="65" t="s">
        <v>11862</v>
      </c>
      <c r="B682" s="75"/>
      <c r="C682" s="65" t="s">
        <v>11862</v>
      </c>
      <c r="D682" s="75"/>
      <c r="E682" s="75"/>
      <c r="F682" s="75"/>
    </row>
    <row r="683" spans="1:6">
      <c r="A683" s="52" t="s">
        <v>11863</v>
      </c>
      <c r="B683" s="76"/>
      <c r="C683" s="52" t="s">
        <v>11863</v>
      </c>
      <c r="D683" s="76"/>
      <c r="E683" s="76"/>
      <c r="F683" s="76"/>
    </row>
    <row r="684" spans="1:6">
      <c r="A684" s="62" t="s">
        <v>11898</v>
      </c>
      <c r="B684" s="62">
        <v>148</v>
      </c>
      <c r="C684" s="62" t="s">
        <v>11898</v>
      </c>
      <c r="D684" s="62">
        <v>1</v>
      </c>
      <c r="E684" s="62" t="s">
        <v>285</v>
      </c>
      <c r="F684" s="74" t="s">
        <v>11474</v>
      </c>
    </row>
    <row r="685" spans="1:6">
      <c r="A685" s="65" t="s">
        <v>11903</v>
      </c>
      <c r="B685" s="75"/>
      <c r="C685" s="65" t="s">
        <v>11903</v>
      </c>
      <c r="D685" s="75"/>
      <c r="E685" s="75"/>
      <c r="F685" s="75"/>
    </row>
    <row r="686" spans="1:6">
      <c r="A686" s="65" t="s">
        <v>11850</v>
      </c>
      <c r="B686" s="75"/>
      <c r="C686" s="65" t="s">
        <v>11850</v>
      </c>
      <c r="D686" s="75"/>
      <c r="E686" s="75"/>
      <c r="F686" s="75"/>
    </row>
    <row r="687" spans="1:6">
      <c r="A687" s="65" t="s">
        <v>11814</v>
      </c>
      <c r="B687" s="75"/>
      <c r="C687" s="65" t="s">
        <v>11814</v>
      </c>
      <c r="D687" s="75"/>
      <c r="E687" s="75"/>
      <c r="F687" s="75"/>
    </row>
    <row r="688" spans="1:6">
      <c r="A688" s="52" t="s">
        <v>11851</v>
      </c>
      <c r="B688" s="76"/>
      <c r="C688" s="52" t="s">
        <v>11851</v>
      </c>
      <c r="D688" s="76"/>
      <c r="E688" s="76"/>
      <c r="F688" s="76"/>
    </row>
    <row r="689" spans="1:6">
      <c r="A689" s="62" t="s">
        <v>11852</v>
      </c>
      <c r="B689" s="62">
        <v>149</v>
      </c>
      <c r="C689" s="62" t="s">
        <v>11852</v>
      </c>
      <c r="D689" s="62">
        <v>1</v>
      </c>
      <c r="E689" s="62" t="s">
        <v>285</v>
      </c>
      <c r="F689" s="74" t="s">
        <v>11474</v>
      </c>
    </row>
    <row r="690" spans="1:6">
      <c r="A690" s="65" t="s">
        <v>11904</v>
      </c>
      <c r="B690" s="75"/>
      <c r="C690" s="65" t="s">
        <v>11904</v>
      </c>
      <c r="D690" s="75"/>
      <c r="E690" s="75"/>
      <c r="F690" s="75"/>
    </row>
    <row r="691" spans="1:6">
      <c r="A691" s="65" t="s">
        <v>11905</v>
      </c>
      <c r="B691" s="75"/>
      <c r="C691" s="65" t="s">
        <v>11905</v>
      </c>
      <c r="D691" s="75"/>
      <c r="E691" s="75"/>
      <c r="F691" s="75"/>
    </row>
    <row r="692" spans="1:6">
      <c r="A692" s="65" t="s">
        <v>11862</v>
      </c>
      <c r="B692" s="75"/>
      <c r="C692" s="65" t="s">
        <v>11862</v>
      </c>
      <c r="D692" s="75"/>
      <c r="E692" s="75"/>
      <c r="F692" s="75"/>
    </row>
    <row r="693" spans="1:6">
      <c r="A693" s="52" t="s">
        <v>11863</v>
      </c>
      <c r="B693" s="76"/>
      <c r="C693" s="52" t="s">
        <v>11863</v>
      </c>
      <c r="D693" s="76"/>
      <c r="E693" s="76"/>
      <c r="F693" s="76"/>
    </row>
    <row r="694" spans="1:6">
      <c r="A694" s="62" t="s">
        <v>11898</v>
      </c>
      <c r="B694" s="62">
        <v>150</v>
      </c>
      <c r="C694" s="62" t="s">
        <v>11898</v>
      </c>
      <c r="D694" s="62">
        <v>1</v>
      </c>
      <c r="E694" s="62" t="s">
        <v>285</v>
      </c>
      <c r="F694" s="74" t="s">
        <v>11474</v>
      </c>
    </row>
    <row r="695" spans="1:6">
      <c r="A695" s="65" t="s">
        <v>11906</v>
      </c>
      <c r="B695" s="75"/>
      <c r="C695" s="65" t="s">
        <v>11906</v>
      </c>
      <c r="D695" s="75"/>
      <c r="E695" s="75"/>
      <c r="F695" s="75"/>
    </row>
    <row r="696" spans="1:6">
      <c r="A696" s="65" t="s">
        <v>11895</v>
      </c>
      <c r="B696" s="75"/>
      <c r="C696" s="65" t="s">
        <v>11895</v>
      </c>
      <c r="D696" s="75"/>
      <c r="E696" s="75"/>
      <c r="F696" s="75"/>
    </row>
    <row r="697" spans="1:6">
      <c r="A697" s="65" t="s">
        <v>11855</v>
      </c>
      <c r="B697" s="75"/>
      <c r="C697" s="65" t="s">
        <v>11855</v>
      </c>
      <c r="D697" s="75"/>
      <c r="E697" s="75"/>
      <c r="F697" s="75"/>
    </row>
    <row r="698" spans="1:6">
      <c r="A698" s="52" t="s">
        <v>11856</v>
      </c>
      <c r="B698" s="76"/>
      <c r="C698" s="52" t="s">
        <v>11856</v>
      </c>
      <c r="D698" s="76"/>
      <c r="E698" s="76"/>
      <c r="F698" s="76"/>
    </row>
    <row r="699" spans="1:6">
      <c r="A699" s="62" t="s">
        <v>11852</v>
      </c>
      <c r="B699" s="62">
        <v>151</v>
      </c>
      <c r="C699" s="62" t="s">
        <v>11852</v>
      </c>
      <c r="D699" s="62">
        <v>1</v>
      </c>
      <c r="E699" s="62" t="s">
        <v>285</v>
      </c>
      <c r="F699" s="74" t="s">
        <v>11474</v>
      </c>
    </row>
    <row r="700" spans="1:6">
      <c r="A700" s="65" t="s">
        <v>11904</v>
      </c>
      <c r="B700" s="75"/>
      <c r="C700" s="65" t="s">
        <v>11904</v>
      </c>
      <c r="D700" s="75"/>
      <c r="E700" s="75"/>
      <c r="F700" s="75"/>
    </row>
    <row r="701" spans="1:6">
      <c r="A701" s="65" t="s">
        <v>11907</v>
      </c>
      <c r="B701" s="75"/>
      <c r="C701" s="65" t="s">
        <v>11907</v>
      </c>
      <c r="D701" s="75"/>
      <c r="E701" s="75"/>
      <c r="F701" s="75"/>
    </row>
    <row r="702" spans="1:6">
      <c r="A702" s="65" t="s">
        <v>11814</v>
      </c>
      <c r="B702" s="75"/>
      <c r="C702" s="65" t="s">
        <v>11814</v>
      </c>
      <c r="D702" s="75"/>
      <c r="E702" s="75"/>
      <c r="F702" s="75"/>
    </row>
    <row r="703" spans="1:6">
      <c r="A703" s="52" t="s">
        <v>11908</v>
      </c>
      <c r="B703" s="76"/>
      <c r="C703" s="52" t="s">
        <v>11908</v>
      </c>
      <c r="D703" s="76"/>
      <c r="E703" s="76"/>
      <c r="F703" s="76"/>
    </row>
    <row r="704" spans="1:6">
      <c r="A704" s="62" t="s">
        <v>11909</v>
      </c>
      <c r="B704" s="62">
        <v>152</v>
      </c>
      <c r="C704" s="62" t="s">
        <v>11909</v>
      </c>
      <c r="D704" s="62">
        <v>1</v>
      </c>
      <c r="E704" s="62" t="s">
        <v>285</v>
      </c>
      <c r="F704" s="74" t="s">
        <v>11474</v>
      </c>
    </row>
    <row r="705" spans="1:6">
      <c r="A705" s="65" t="s">
        <v>11910</v>
      </c>
      <c r="B705" s="75"/>
      <c r="C705" s="65" t="s">
        <v>11910</v>
      </c>
      <c r="D705" s="75"/>
      <c r="E705" s="75"/>
      <c r="F705" s="75"/>
    </row>
    <row r="706" spans="1:6">
      <c r="A706" s="65" t="s">
        <v>11911</v>
      </c>
      <c r="B706" s="75"/>
      <c r="C706" s="65" t="s">
        <v>11911</v>
      </c>
      <c r="D706" s="75"/>
      <c r="E706" s="75"/>
      <c r="F706" s="75"/>
    </row>
    <row r="707" spans="1:6">
      <c r="A707" s="65" t="s">
        <v>11912</v>
      </c>
      <c r="B707" s="75"/>
      <c r="C707" s="65" t="s">
        <v>11912</v>
      </c>
      <c r="D707" s="75"/>
      <c r="E707" s="75"/>
      <c r="F707" s="75"/>
    </row>
    <row r="708" spans="1:6">
      <c r="A708" s="65" t="s">
        <v>11913</v>
      </c>
      <c r="B708" s="75"/>
      <c r="C708" s="65" t="s">
        <v>11913</v>
      </c>
      <c r="D708" s="75"/>
      <c r="E708" s="75"/>
      <c r="F708" s="75"/>
    </row>
    <row r="709" spans="1:6">
      <c r="A709" s="65" t="s">
        <v>11914</v>
      </c>
      <c r="B709" s="75"/>
      <c r="C709" s="65" t="s">
        <v>11914</v>
      </c>
      <c r="D709" s="75"/>
      <c r="E709" s="75"/>
      <c r="F709" s="75"/>
    </row>
    <row r="710" spans="1:6">
      <c r="A710" s="52" t="s">
        <v>11915</v>
      </c>
      <c r="B710" s="76"/>
      <c r="C710" s="52" t="s">
        <v>11915</v>
      </c>
      <c r="D710" s="76"/>
      <c r="E710" s="76"/>
      <c r="F710" s="76"/>
    </row>
    <row r="711" spans="1:6">
      <c r="A711" s="62" t="s">
        <v>11916</v>
      </c>
      <c r="B711" s="62">
        <v>153</v>
      </c>
      <c r="C711" s="62" t="s">
        <v>11916</v>
      </c>
      <c r="D711" s="62">
        <v>1</v>
      </c>
      <c r="E711" s="62" t="s">
        <v>285</v>
      </c>
      <c r="F711" s="74" t="s">
        <v>11474</v>
      </c>
    </row>
    <row r="712" spans="1:6">
      <c r="A712" s="65" t="s">
        <v>11910</v>
      </c>
      <c r="B712" s="75"/>
      <c r="C712" s="65" t="s">
        <v>11910</v>
      </c>
      <c r="D712" s="75"/>
      <c r="E712" s="75"/>
      <c r="F712" s="75"/>
    </row>
    <row r="713" spans="1:6">
      <c r="A713" s="65" t="s">
        <v>11917</v>
      </c>
      <c r="B713" s="75"/>
      <c r="C713" s="65" t="s">
        <v>11917</v>
      </c>
      <c r="D713" s="75"/>
      <c r="E713" s="75"/>
      <c r="F713" s="75"/>
    </row>
    <row r="714" spans="1:6">
      <c r="A714" s="65" t="s">
        <v>11912</v>
      </c>
      <c r="B714" s="75"/>
      <c r="C714" s="65" t="s">
        <v>11912</v>
      </c>
      <c r="D714" s="75"/>
      <c r="E714" s="75"/>
      <c r="F714" s="75"/>
    </row>
    <row r="715" spans="1:6">
      <c r="A715" s="65" t="s">
        <v>11913</v>
      </c>
      <c r="B715" s="75"/>
      <c r="C715" s="65" t="s">
        <v>11913</v>
      </c>
      <c r="D715" s="75"/>
      <c r="E715" s="75"/>
      <c r="F715" s="75"/>
    </row>
    <row r="716" spans="1:6">
      <c r="A716" s="65" t="s">
        <v>11918</v>
      </c>
      <c r="B716" s="75"/>
      <c r="C716" s="65" t="s">
        <v>11918</v>
      </c>
      <c r="D716" s="75"/>
      <c r="E716" s="75"/>
      <c r="F716" s="75"/>
    </row>
    <row r="717" spans="1:6">
      <c r="A717" s="53" t="s">
        <v>11919</v>
      </c>
      <c r="B717" s="76"/>
      <c r="C717" s="53" t="s">
        <v>11919</v>
      </c>
      <c r="D717" s="76"/>
      <c r="E717" s="76"/>
      <c r="F717" s="76"/>
    </row>
    <row r="718" spans="1:6">
      <c r="A718" s="62" t="s">
        <v>11920</v>
      </c>
      <c r="B718" s="62">
        <v>154</v>
      </c>
      <c r="C718" s="62" t="s">
        <v>11920</v>
      </c>
      <c r="D718" s="62">
        <v>1</v>
      </c>
      <c r="E718" s="62" t="s">
        <v>285</v>
      </c>
      <c r="F718" s="74" t="s">
        <v>11474</v>
      </c>
    </row>
    <row r="719" spans="1:6">
      <c r="A719" s="65" t="s">
        <v>11921</v>
      </c>
      <c r="B719" s="75"/>
      <c r="C719" s="65" t="s">
        <v>11921</v>
      </c>
      <c r="D719" s="75"/>
      <c r="E719" s="75"/>
      <c r="F719" s="75"/>
    </row>
    <row r="720" spans="1:6">
      <c r="A720" s="65" t="s">
        <v>11922</v>
      </c>
      <c r="B720" s="75"/>
      <c r="C720" s="65" t="s">
        <v>11922</v>
      </c>
      <c r="D720" s="75"/>
      <c r="E720" s="75"/>
      <c r="F720" s="75"/>
    </row>
    <row r="721" spans="1:6">
      <c r="A721" s="65" t="s">
        <v>11923</v>
      </c>
      <c r="B721" s="75"/>
      <c r="C721" s="65" t="s">
        <v>11923</v>
      </c>
      <c r="D721" s="75"/>
      <c r="E721" s="75"/>
      <c r="F721" s="75"/>
    </row>
    <row r="722" spans="1:6">
      <c r="A722" s="65" t="s">
        <v>11924</v>
      </c>
      <c r="B722" s="75"/>
      <c r="C722" s="65" t="s">
        <v>11924</v>
      </c>
      <c r="D722" s="75"/>
      <c r="E722" s="75"/>
      <c r="F722" s="75"/>
    </row>
    <row r="723" spans="1:6">
      <c r="A723" s="65" t="s">
        <v>11925</v>
      </c>
      <c r="B723" s="75"/>
      <c r="C723" s="65" t="s">
        <v>11925</v>
      </c>
      <c r="D723" s="75"/>
      <c r="E723" s="75"/>
      <c r="F723" s="75"/>
    </row>
    <row r="724" spans="1:6">
      <c r="A724" s="52" t="s">
        <v>11926</v>
      </c>
      <c r="B724" s="76"/>
      <c r="C724" s="52" t="s">
        <v>11926</v>
      </c>
      <c r="D724" s="76"/>
      <c r="E724" s="76"/>
      <c r="F724" s="76"/>
    </row>
    <row r="725" spans="1:6">
      <c r="A725" s="62" t="s">
        <v>11916</v>
      </c>
      <c r="B725" s="62">
        <v>155</v>
      </c>
      <c r="C725" s="62" t="s">
        <v>11916</v>
      </c>
      <c r="D725" s="62">
        <v>1</v>
      </c>
      <c r="E725" s="62" t="s">
        <v>285</v>
      </c>
      <c r="F725" s="74" t="s">
        <v>11474</v>
      </c>
    </row>
    <row r="726" spans="1:6">
      <c r="A726" s="65" t="s">
        <v>11910</v>
      </c>
      <c r="B726" s="75"/>
      <c r="C726" s="65" t="s">
        <v>11910</v>
      </c>
      <c r="D726" s="75"/>
      <c r="E726" s="75"/>
      <c r="F726" s="75"/>
    </row>
    <row r="727" spans="1:6">
      <c r="A727" s="65" t="s">
        <v>11927</v>
      </c>
      <c r="B727" s="75"/>
      <c r="C727" s="65" t="s">
        <v>11927</v>
      </c>
      <c r="D727" s="75"/>
      <c r="E727" s="75"/>
      <c r="F727" s="75"/>
    </row>
    <row r="728" spans="1:6">
      <c r="A728" s="65" t="s">
        <v>11913</v>
      </c>
      <c r="B728" s="75"/>
      <c r="C728" s="65" t="s">
        <v>11913</v>
      </c>
      <c r="D728" s="75"/>
      <c r="E728" s="75"/>
      <c r="F728" s="75"/>
    </row>
    <row r="729" spans="1:6">
      <c r="A729" s="65" t="s">
        <v>11918</v>
      </c>
      <c r="B729" s="75"/>
      <c r="C729" s="65" t="s">
        <v>11918</v>
      </c>
      <c r="D729" s="75"/>
      <c r="E729" s="75"/>
      <c r="F729" s="75"/>
    </row>
    <row r="730" spans="1:6">
      <c r="A730" s="53" t="s">
        <v>11919</v>
      </c>
      <c r="B730" s="76"/>
      <c r="C730" s="53" t="s">
        <v>11919</v>
      </c>
      <c r="D730" s="76"/>
      <c r="E730" s="76"/>
      <c r="F730" s="76"/>
    </row>
    <row r="731" spans="1:6">
      <c r="A731" s="62" t="s">
        <v>11920</v>
      </c>
      <c r="B731" s="62">
        <v>156</v>
      </c>
      <c r="C731" s="62" t="s">
        <v>11920</v>
      </c>
      <c r="D731" s="62">
        <v>1</v>
      </c>
      <c r="E731" s="62" t="s">
        <v>285</v>
      </c>
      <c r="F731" s="74" t="s">
        <v>11474</v>
      </c>
    </row>
    <row r="732" spans="1:6">
      <c r="A732" s="65" t="s">
        <v>11921</v>
      </c>
      <c r="B732" s="75"/>
      <c r="C732" s="65" t="s">
        <v>11921</v>
      </c>
      <c r="D732" s="75"/>
      <c r="E732" s="75"/>
      <c r="F732" s="75"/>
    </row>
    <row r="733" spans="1:6">
      <c r="A733" s="65" t="s">
        <v>11928</v>
      </c>
      <c r="B733" s="75"/>
      <c r="C733" s="65" t="s">
        <v>11928</v>
      </c>
      <c r="D733" s="75"/>
      <c r="E733" s="75"/>
      <c r="F733" s="75"/>
    </row>
    <row r="734" spans="1:6">
      <c r="A734" s="65" t="s">
        <v>11929</v>
      </c>
      <c r="B734" s="75"/>
      <c r="C734" s="65" t="s">
        <v>11929</v>
      </c>
      <c r="D734" s="75"/>
      <c r="E734" s="75"/>
      <c r="F734" s="75"/>
    </row>
    <row r="735" spans="1:6">
      <c r="A735" s="77" t="s">
        <v>11930</v>
      </c>
      <c r="B735" s="75"/>
      <c r="C735" s="77" t="s">
        <v>11930</v>
      </c>
      <c r="D735" s="75"/>
      <c r="E735" s="75"/>
      <c r="F735" s="75"/>
    </row>
    <row r="736" spans="1:6">
      <c r="A736" s="52" t="s">
        <v>11931</v>
      </c>
      <c r="B736" s="76"/>
      <c r="C736" s="52" t="s">
        <v>11931</v>
      </c>
      <c r="D736" s="76"/>
      <c r="E736" s="76"/>
      <c r="F736" s="76"/>
    </row>
    <row r="737" spans="1:6">
      <c r="A737" s="62" t="s">
        <v>11932</v>
      </c>
      <c r="B737" s="62">
        <v>157</v>
      </c>
      <c r="C737" s="62" t="s">
        <v>11932</v>
      </c>
      <c r="D737" s="62">
        <v>1</v>
      </c>
      <c r="E737" s="62" t="s">
        <v>285</v>
      </c>
      <c r="F737" s="74" t="s">
        <v>11474</v>
      </c>
    </row>
    <row r="738" spans="1:6">
      <c r="A738" s="65" t="s">
        <v>11933</v>
      </c>
      <c r="B738" s="75"/>
      <c r="C738" s="65" t="s">
        <v>11933</v>
      </c>
      <c r="D738" s="75"/>
      <c r="E738" s="75"/>
      <c r="F738" s="75"/>
    </row>
    <row r="739" spans="1:6">
      <c r="A739" s="65" t="s">
        <v>11934</v>
      </c>
      <c r="B739" s="75"/>
      <c r="C739" s="65" t="s">
        <v>11934</v>
      </c>
      <c r="D739" s="75"/>
      <c r="E739" s="75"/>
      <c r="F739" s="75"/>
    </row>
    <row r="740" spans="1:6">
      <c r="A740" s="65" t="s">
        <v>11935</v>
      </c>
      <c r="B740" s="75"/>
      <c r="C740" s="65" t="s">
        <v>11935</v>
      </c>
      <c r="D740" s="75"/>
      <c r="E740" s="75"/>
      <c r="F740" s="75"/>
    </row>
    <row r="741" spans="1:6">
      <c r="A741" s="52" t="s">
        <v>11936</v>
      </c>
      <c r="B741" s="76"/>
      <c r="C741" s="52" t="s">
        <v>11936</v>
      </c>
      <c r="D741" s="76"/>
      <c r="E741" s="76"/>
      <c r="F741" s="76"/>
    </row>
    <row r="742" spans="1:6">
      <c r="A742" s="62" t="s">
        <v>11932</v>
      </c>
      <c r="B742" s="62">
        <v>158</v>
      </c>
      <c r="C742" s="62" t="s">
        <v>11932</v>
      </c>
      <c r="D742" s="62">
        <v>1</v>
      </c>
      <c r="E742" s="62" t="s">
        <v>285</v>
      </c>
      <c r="F742" s="74" t="s">
        <v>11474</v>
      </c>
    </row>
    <row r="743" spans="1:6">
      <c r="A743" s="65" t="s">
        <v>11937</v>
      </c>
      <c r="B743" s="75"/>
      <c r="C743" s="65" t="s">
        <v>11937</v>
      </c>
      <c r="D743" s="75"/>
      <c r="E743" s="75"/>
      <c r="F743" s="75"/>
    </row>
    <row r="744" spans="1:6">
      <c r="A744" s="65" t="s">
        <v>11938</v>
      </c>
      <c r="B744" s="75"/>
      <c r="C744" s="65" t="s">
        <v>11938</v>
      </c>
      <c r="D744" s="75"/>
      <c r="E744" s="75"/>
      <c r="F744" s="75"/>
    </row>
    <row r="745" spans="1:6">
      <c r="A745" s="65" t="s">
        <v>11939</v>
      </c>
      <c r="B745" s="75"/>
      <c r="C745" s="65" t="s">
        <v>11939</v>
      </c>
      <c r="D745" s="75"/>
      <c r="E745" s="75"/>
      <c r="F745" s="75"/>
    </row>
    <row r="746" spans="1:6">
      <c r="A746" s="65" t="s">
        <v>11929</v>
      </c>
      <c r="B746" s="75"/>
      <c r="C746" s="65" t="s">
        <v>11929</v>
      </c>
      <c r="D746" s="75"/>
      <c r="E746" s="75"/>
      <c r="F746" s="75"/>
    </row>
    <row r="747" spans="1:6">
      <c r="A747" s="53" t="s">
        <v>11940</v>
      </c>
      <c r="B747" s="76"/>
      <c r="C747" s="53" t="s">
        <v>11940</v>
      </c>
      <c r="D747" s="76"/>
      <c r="E747" s="76"/>
      <c r="F747" s="76"/>
    </row>
    <row r="748" spans="1:6">
      <c r="A748" s="62" t="s">
        <v>11932</v>
      </c>
      <c r="B748" s="62">
        <v>159</v>
      </c>
      <c r="C748" s="62" t="s">
        <v>11932</v>
      </c>
      <c r="D748" s="62">
        <v>1</v>
      </c>
      <c r="E748" s="62" t="s">
        <v>285</v>
      </c>
      <c r="F748" s="74" t="s">
        <v>11474</v>
      </c>
    </row>
    <row r="749" spans="1:6">
      <c r="A749" s="65" t="s">
        <v>11941</v>
      </c>
      <c r="B749" s="75"/>
      <c r="C749" s="65" t="s">
        <v>11941</v>
      </c>
      <c r="D749" s="75"/>
      <c r="E749" s="75"/>
      <c r="F749" s="75"/>
    </row>
    <row r="750" spans="1:6">
      <c r="A750" s="65" t="s">
        <v>11942</v>
      </c>
      <c r="B750" s="75"/>
      <c r="C750" s="65" t="s">
        <v>11942</v>
      </c>
      <c r="D750" s="75"/>
      <c r="E750" s="75"/>
      <c r="F750" s="75"/>
    </row>
    <row r="751" spans="1:6">
      <c r="A751" s="65" t="s">
        <v>11913</v>
      </c>
      <c r="B751" s="75"/>
      <c r="C751" s="65" t="s">
        <v>11913</v>
      </c>
      <c r="D751" s="75"/>
      <c r="E751" s="75"/>
      <c r="F751" s="75"/>
    </row>
    <row r="752" spans="1:6">
      <c r="A752" s="65" t="s">
        <v>11943</v>
      </c>
      <c r="B752" s="75"/>
      <c r="C752" s="65" t="s">
        <v>11943</v>
      </c>
      <c r="D752" s="75"/>
      <c r="E752" s="75"/>
      <c r="F752" s="75"/>
    </row>
    <row r="753" spans="1:6">
      <c r="A753" s="52" t="s">
        <v>11944</v>
      </c>
      <c r="B753" s="76"/>
      <c r="C753" s="52" t="s">
        <v>11944</v>
      </c>
      <c r="D753" s="76"/>
      <c r="E753" s="76"/>
      <c r="F753" s="76"/>
    </row>
    <row r="754" spans="1:6">
      <c r="A754" s="62" t="s">
        <v>11945</v>
      </c>
      <c r="B754" s="62">
        <v>160</v>
      </c>
      <c r="C754" s="62" t="s">
        <v>11945</v>
      </c>
      <c r="D754" s="62">
        <v>1</v>
      </c>
      <c r="E754" s="62" t="s">
        <v>285</v>
      </c>
      <c r="F754" s="74" t="s">
        <v>11474</v>
      </c>
    </row>
    <row r="755" spans="1:6">
      <c r="A755" s="65" t="s">
        <v>11946</v>
      </c>
      <c r="B755" s="75"/>
      <c r="C755" s="65" t="s">
        <v>11946</v>
      </c>
      <c r="D755" s="75"/>
      <c r="E755" s="75"/>
      <c r="F755" s="75"/>
    </row>
    <row r="756" spans="1:6">
      <c r="A756" s="65" t="s">
        <v>11947</v>
      </c>
      <c r="B756" s="75"/>
      <c r="C756" s="65" t="s">
        <v>11947</v>
      </c>
      <c r="D756" s="75"/>
      <c r="E756" s="75"/>
      <c r="F756" s="75"/>
    </row>
    <row r="757" spans="1:6">
      <c r="A757" s="65" t="s">
        <v>11948</v>
      </c>
      <c r="B757" s="75"/>
      <c r="C757" s="65" t="s">
        <v>11948</v>
      </c>
      <c r="D757" s="75"/>
      <c r="E757" s="75"/>
      <c r="F757" s="75"/>
    </row>
    <row r="758" spans="1:6">
      <c r="A758" s="52" t="s">
        <v>11949</v>
      </c>
      <c r="B758" s="76"/>
      <c r="C758" s="52" t="s">
        <v>11949</v>
      </c>
      <c r="D758" s="76"/>
      <c r="E758" s="76"/>
      <c r="F758" s="76"/>
    </row>
    <row r="759" spans="1:6">
      <c r="A759" s="62" t="s">
        <v>11950</v>
      </c>
      <c r="B759" s="62">
        <v>161</v>
      </c>
      <c r="C759" s="62" t="s">
        <v>11950</v>
      </c>
      <c r="D759" s="62">
        <v>1</v>
      </c>
      <c r="E759" s="62" t="s">
        <v>285</v>
      </c>
      <c r="F759" s="74" t="s">
        <v>11474</v>
      </c>
    </row>
    <row r="760" spans="1:6">
      <c r="A760" s="65" t="s">
        <v>11878</v>
      </c>
      <c r="B760" s="75"/>
      <c r="C760" s="65" t="s">
        <v>11878</v>
      </c>
      <c r="D760" s="75"/>
      <c r="E760" s="75"/>
      <c r="F760" s="75"/>
    </row>
    <row r="761" spans="1:6">
      <c r="A761" s="65" t="s">
        <v>11951</v>
      </c>
      <c r="B761" s="75"/>
      <c r="C761" s="65" t="s">
        <v>11951</v>
      </c>
      <c r="D761" s="75"/>
      <c r="E761" s="75"/>
      <c r="F761" s="75"/>
    </row>
    <row r="762" spans="1:6">
      <c r="A762" s="52" t="s">
        <v>11952</v>
      </c>
      <c r="B762" s="76"/>
      <c r="C762" s="52" t="s">
        <v>11952</v>
      </c>
      <c r="D762" s="76"/>
      <c r="E762" s="76"/>
      <c r="F762" s="76"/>
    </row>
    <row r="763" spans="1:6">
      <c r="A763" s="62" t="s">
        <v>11953</v>
      </c>
      <c r="B763" s="62">
        <v>162</v>
      </c>
      <c r="C763" s="62" t="s">
        <v>11953</v>
      </c>
      <c r="D763" s="62">
        <v>1</v>
      </c>
      <c r="E763" s="62" t="s">
        <v>285</v>
      </c>
      <c r="F763" s="74" t="s">
        <v>11474</v>
      </c>
    </row>
    <row r="764" spans="1:6">
      <c r="A764" s="65" t="s">
        <v>11954</v>
      </c>
      <c r="B764" s="75"/>
      <c r="C764" s="65" t="s">
        <v>11954</v>
      </c>
      <c r="D764" s="75"/>
      <c r="E764" s="75"/>
      <c r="F764" s="75"/>
    </row>
    <row r="765" spans="1:6">
      <c r="A765" s="65" t="s">
        <v>11955</v>
      </c>
      <c r="B765" s="75"/>
      <c r="C765" s="65" t="s">
        <v>11955</v>
      </c>
      <c r="D765" s="75"/>
      <c r="E765" s="75"/>
      <c r="F765" s="75"/>
    </row>
    <row r="766" spans="1:6">
      <c r="A766" s="65" t="s">
        <v>11946</v>
      </c>
      <c r="B766" s="75"/>
      <c r="C766" s="65" t="s">
        <v>11946</v>
      </c>
      <c r="D766" s="75"/>
      <c r="E766" s="75"/>
      <c r="F766" s="75"/>
    </row>
    <row r="767" spans="1:6">
      <c r="A767" s="52" t="s">
        <v>11956</v>
      </c>
      <c r="B767" s="76"/>
      <c r="C767" s="52" t="s">
        <v>11956</v>
      </c>
      <c r="D767" s="76"/>
      <c r="E767" s="76"/>
      <c r="F767" s="76"/>
    </row>
    <row r="768" spans="1:6">
      <c r="A768" s="62" t="s">
        <v>11957</v>
      </c>
      <c r="B768" s="62">
        <v>163</v>
      </c>
      <c r="C768" s="62" t="s">
        <v>11957</v>
      </c>
      <c r="D768" s="62">
        <v>1</v>
      </c>
      <c r="E768" s="62" t="s">
        <v>285</v>
      </c>
      <c r="F768" s="74" t="s">
        <v>11474</v>
      </c>
    </row>
    <row r="769" spans="1:6">
      <c r="A769" s="52" t="s">
        <v>11958</v>
      </c>
      <c r="B769" s="76"/>
      <c r="C769" s="52" t="s">
        <v>11958</v>
      </c>
      <c r="D769" s="76"/>
      <c r="E769" s="76"/>
      <c r="F769" s="76"/>
    </row>
    <row r="770" spans="1:6">
      <c r="A770" s="62" t="s">
        <v>11959</v>
      </c>
      <c r="B770" s="62">
        <v>164</v>
      </c>
      <c r="C770" s="62" t="s">
        <v>11959</v>
      </c>
      <c r="D770" s="62">
        <v>1</v>
      </c>
      <c r="E770" s="62" t="s">
        <v>285</v>
      </c>
      <c r="F770" s="74" t="s">
        <v>11474</v>
      </c>
    </row>
    <row r="771" spans="1:6">
      <c r="A771" s="65" t="s">
        <v>11960</v>
      </c>
      <c r="B771" s="75"/>
      <c r="C771" s="65" t="s">
        <v>11960</v>
      </c>
      <c r="D771" s="75"/>
      <c r="E771" s="75"/>
      <c r="F771" s="75"/>
    </row>
    <row r="772" spans="1:6">
      <c r="A772" s="65" t="s">
        <v>11961</v>
      </c>
      <c r="B772" s="75"/>
      <c r="C772" s="65" t="s">
        <v>11961</v>
      </c>
      <c r="D772" s="75"/>
      <c r="E772" s="75"/>
      <c r="F772" s="75"/>
    </row>
    <row r="773" spans="1:6">
      <c r="A773" s="65" t="s">
        <v>11962</v>
      </c>
      <c r="B773" s="75"/>
      <c r="C773" s="65" t="s">
        <v>11962</v>
      </c>
      <c r="D773" s="75"/>
      <c r="E773" s="75"/>
      <c r="F773" s="75"/>
    </row>
    <row r="774" spans="1:6">
      <c r="A774" s="52" t="s">
        <v>11963</v>
      </c>
      <c r="B774" s="76"/>
      <c r="C774" s="52" t="s">
        <v>11963</v>
      </c>
      <c r="D774" s="76"/>
      <c r="E774" s="76"/>
      <c r="F774" s="76"/>
    </row>
    <row r="775" spans="1:6">
      <c r="A775" s="62" t="s">
        <v>11964</v>
      </c>
      <c r="B775" s="62">
        <v>165</v>
      </c>
      <c r="C775" s="62" t="s">
        <v>11964</v>
      </c>
      <c r="D775" s="62">
        <v>1</v>
      </c>
      <c r="E775" s="62" t="s">
        <v>285</v>
      </c>
      <c r="F775" s="74" t="s">
        <v>11474</v>
      </c>
    </row>
    <row r="776" spans="1:6">
      <c r="A776" s="65" t="s">
        <v>11878</v>
      </c>
      <c r="B776" s="75"/>
      <c r="C776" s="65" t="s">
        <v>11878</v>
      </c>
      <c r="D776" s="75"/>
      <c r="E776" s="75"/>
      <c r="F776" s="75"/>
    </row>
    <row r="777" spans="1:6">
      <c r="A777" s="65" t="s">
        <v>11951</v>
      </c>
      <c r="B777" s="75"/>
      <c r="C777" s="65" t="s">
        <v>11951</v>
      </c>
      <c r="D777" s="75"/>
      <c r="E777" s="75"/>
      <c r="F777" s="75"/>
    </row>
    <row r="778" spans="1:6">
      <c r="A778" s="52" t="s">
        <v>11952</v>
      </c>
      <c r="B778" s="76"/>
      <c r="C778" s="52" t="s">
        <v>11952</v>
      </c>
      <c r="D778" s="76"/>
      <c r="E778" s="76"/>
      <c r="F778" s="76"/>
    </row>
    <row r="779" spans="1:6">
      <c r="A779" s="62" t="s">
        <v>11964</v>
      </c>
      <c r="B779" s="62">
        <v>166</v>
      </c>
      <c r="C779" s="62" t="s">
        <v>11964</v>
      </c>
      <c r="D779" s="62">
        <v>1</v>
      </c>
      <c r="E779" s="62" t="s">
        <v>285</v>
      </c>
      <c r="F779" s="74" t="s">
        <v>11474</v>
      </c>
    </row>
    <row r="780" spans="1:6">
      <c r="A780" s="65" t="s">
        <v>11965</v>
      </c>
      <c r="B780" s="75"/>
      <c r="C780" s="65" t="s">
        <v>11965</v>
      </c>
      <c r="D780" s="75"/>
      <c r="E780" s="75"/>
      <c r="F780" s="75"/>
    </row>
    <row r="781" spans="1:6">
      <c r="A781" s="65" t="s">
        <v>11966</v>
      </c>
      <c r="B781" s="75"/>
      <c r="C781" s="65" t="s">
        <v>11966</v>
      </c>
      <c r="D781" s="75"/>
      <c r="E781" s="75"/>
      <c r="F781" s="75"/>
    </row>
    <row r="782" spans="1:6">
      <c r="A782" s="52" t="s">
        <v>11967</v>
      </c>
      <c r="B782" s="76"/>
      <c r="C782" s="52" t="s">
        <v>11967</v>
      </c>
      <c r="D782" s="76"/>
      <c r="E782" s="76"/>
      <c r="F782" s="76"/>
    </row>
    <row r="783" spans="1:6">
      <c r="A783" s="62" t="s">
        <v>11964</v>
      </c>
      <c r="B783" s="62">
        <v>167</v>
      </c>
      <c r="C783" s="62" t="s">
        <v>11964</v>
      </c>
      <c r="D783" s="62">
        <v>1</v>
      </c>
      <c r="E783" s="62" t="s">
        <v>285</v>
      </c>
      <c r="F783" s="74" t="s">
        <v>11474</v>
      </c>
    </row>
    <row r="784" spans="1:6">
      <c r="A784" s="65" t="s">
        <v>11859</v>
      </c>
      <c r="B784" s="75"/>
      <c r="C784" s="65" t="s">
        <v>11859</v>
      </c>
      <c r="D784" s="75"/>
      <c r="E784" s="75"/>
      <c r="F784" s="75"/>
    </row>
    <row r="785" spans="1:6">
      <c r="A785" s="65" t="s">
        <v>11951</v>
      </c>
      <c r="B785" s="75"/>
      <c r="C785" s="65" t="s">
        <v>11951</v>
      </c>
      <c r="D785" s="75"/>
      <c r="E785" s="75"/>
      <c r="F785" s="75"/>
    </row>
    <row r="786" spans="1:6">
      <c r="A786" s="52" t="s">
        <v>11952</v>
      </c>
      <c r="B786" s="76"/>
      <c r="C786" s="52" t="s">
        <v>11952</v>
      </c>
      <c r="D786" s="76"/>
      <c r="E786" s="76"/>
      <c r="F786" s="76"/>
    </row>
    <row r="787" spans="1:6">
      <c r="A787" s="62" t="s">
        <v>11968</v>
      </c>
      <c r="B787" s="62">
        <v>168</v>
      </c>
      <c r="C787" s="62" t="s">
        <v>11968</v>
      </c>
      <c r="D787" s="62">
        <v>1</v>
      </c>
      <c r="E787" s="62" t="s">
        <v>285</v>
      </c>
      <c r="F787" s="74" t="s">
        <v>11474</v>
      </c>
    </row>
    <row r="788" spans="1:6">
      <c r="A788" s="65" t="s">
        <v>11969</v>
      </c>
      <c r="B788" s="75"/>
      <c r="C788" s="65" t="s">
        <v>11969</v>
      </c>
      <c r="D788" s="75"/>
      <c r="E788" s="75"/>
      <c r="F788" s="75"/>
    </row>
    <row r="789" spans="1:6">
      <c r="A789" s="52" t="s">
        <v>11970</v>
      </c>
      <c r="B789" s="76"/>
      <c r="C789" s="52" t="s">
        <v>11970</v>
      </c>
      <c r="D789" s="76"/>
      <c r="E789" s="76"/>
      <c r="F789" s="76"/>
    </row>
    <row r="790" spans="1:6">
      <c r="A790" s="62" t="s">
        <v>11971</v>
      </c>
      <c r="B790" s="62">
        <v>169</v>
      </c>
      <c r="C790" s="62" t="s">
        <v>11971</v>
      </c>
      <c r="D790" s="62">
        <v>1</v>
      </c>
      <c r="E790" s="62" t="s">
        <v>285</v>
      </c>
      <c r="F790" s="74" t="s">
        <v>11474</v>
      </c>
    </row>
    <row r="791" spans="1:6">
      <c r="A791" s="65" t="s">
        <v>11972</v>
      </c>
      <c r="B791" s="75"/>
      <c r="C791" s="65" t="s">
        <v>11972</v>
      </c>
      <c r="D791" s="75"/>
      <c r="E791" s="75"/>
      <c r="F791" s="75"/>
    </row>
    <row r="792" spans="1:6">
      <c r="A792" s="65" t="s">
        <v>11973</v>
      </c>
      <c r="B792" s="75"/>
      <c r="C792" s="65" t="s">
        <v>11973</v>
      </c>
      <c r="D792" s="75"/>
      <c r="E792" s="75"/>
      <c r="F792" s="75"/>
    </row>
    <row r="793" spans="1:6">
      <c r="A793" s="65" t="s">
        <v>11951</v>
      </c>
      <c r="B793" s="75"/>
      <c r="C793" s="65" t="s">
        <v>11951</v>
      </c>
      <c r="D793" s="75"/>
      <c r="E793" s="75"/>
      <c r="F793" s="75"/>
    </row>
    <row r="794" spans="1:6">
      <c r="A794" s="52" t="s">
        <v>11974</v>
      </c>
      <c r="B794" s="76"/>
      <c r="C794" s="52" t="s">
        <v>11974</v>
      </c>
      <c r="D794" s="76"/>
      <c r="E794" s="76"/>
      <c r="F794" s="76"/>
    </row>
    <row r="795" spans="1:6">
      <c r="A795" s="62" t="s">
        <v>11971</v>
      </c>
      <c r="B795" s="62">
        <v>170</v>
      </c>
      <c r="C795" s="62" t="s">
        <v>11971</v>
      </c>
      <c r="D795" s="62">
        <v>1</v>
      </c>
      <c r="E795" s="62" t="s">
        <v>285</v>
      </c>
      <c r="F795" s="74" t="s">
        <v>11474</v>
      </c>
    </row>
    <row r="796" spans="1:6">
      <c r="A796" s="65" t="s">
        <v>11975</v>
      </c>
      <c r="B796" s="75"/>
      <c r="C796" s="65" t="s">
        <v>11975</v>
      </c>
      <c r="D796" s="75"/>
      <c r="E796" s="75"/>
      <c r="F796" s="75"/>
    </row>
    <row r="797" spans="1:6">
      <c r="A797" s="65" t="s">
        <v>11976</v>
      </c>
      <c r="B797" s="75"/>
      <c r="C797" s="65" t="s">
        <v>11976</v>
      </c>
      <c r="D797" s="75"/>
      <c r="E797" s="75"/>
      <c r="F797" s="75"/>
    </row>
    <row r="798" spans="1:6">
      <c r="A798" s="65" t="s">
        <v>11966</v>
      </c>
      <c r="B798" s="75"/>
      <c r="C798" s="65" t="s">
        <v>11966</v>
      </c>
      <c r="D798" s="75"/>
      <c r="E798" s="75"/>
      <c r="F798" s="75"/>
    </row>
    <row r="799" spans="1:6">
      <c r="A799" s="52" t="s">
        <v>11977</v>
      </c>
      <c r="B799" s="76"/>
      <c r="C799" s="52" t="s">
        <v>11977</v>
      </c>
      <c r="D799" s="76"/>
      <c r="E799" s="76"/>
      <c r="F799" s="76"/>
    </row>
    <row r="800" spans="1:6">
      <c r="A800" s="62" t="s">
        <v>11978</v>
      </c>
      <c r="B800" s="62">
        <v>171</v>
      </c>
      <c r="C800" s="62" t="s">
        <v>11978</v>
      </c>
      <c r="D800" s="62">
        <v>1</v>
      </c>
      <c r="E800" s="62" t="s">
        <v>285</v>
      </c>
      <c r="F800" s="74" t="s">
        <v>11474</v>
      </c>
    </row>
    <row r="801" spans="1:6">
      <c r="A801" s="65" t="s">
        <v>11979</v>
      </c>
      <c r="B801" s="75"/>
      <c r="C801" s="65" t="s">
        <v>11979</v>
      </c>
      <c r="D801" s="75"/>
      <c r="E801" s="75"/>
      <c r="F801" s="75"/>
    </row>
    <row r="802" spans="1:6">
      <c r="A802" s="65" t="s">
        <v>11980</v>
      </c>
      <c r="B802" s="75"/>
      <c r="C802" s="65" t="s">
        <v>11980</v>
      </c>
      <c r="D802" s="75"/>
      <c r="E802" s="75"/>
      <c r="F802" s="75"/>
    </row>
    <row r="803" spans="1:6">
      <c r="A803" s="65" t="s">
        <v>11981</v>
      </c>
      <c r="B803" s="75"/>
      <c r="C803" s="65" t="s">
        <v>11981</v>
      </c>
      <c r="D803" s="75"/>
      <c r="E803" s="75"/>
      <c r="F803" s="75"/>
    </row>
    <row r="804" spans="1:6">
      <c r="A804" s="52" t="s">
        <v>11982</v>
      </c>
      <c r="B804" s="76"/>
      <c r="C804" s="52" t="s">
        <v>11982</v>
      </c>
      <c r="D804" s="76"/>
      <c r="E804" s="76"/>
      <c r="F804" s="76"/>
    </row>
    <row r="805" spans="1:6">
      <c r="A805" s="62" t="s">
        <v>11983</v>
      </c>
      <c r="B805" s="62">
        <v>172</v>
      </c>
      <c r="C805" s="62" t="s">
        <v>11983</v>
      </c>
      <c r="D805" s="62">
        <v>1</v>
      </c>
      <c r="E805" s="62" t="s">
        <v>285</v>
      </c>
      <c r="F805" s="74" t="s">
        <v>11474</v>
      </c>
    </row>
    <row r="806" spans="1:6">
      <c r="A806" s="65" t="s">
        <v>11984</v>
      </c>
      <c r="B806" s="75"/>
      <c r="C806" s="65" t="s">
        <v>11984</v>
      </c>
      <c r="D806" s="75"/>
      <c r="E806" s="75"/>
      <c r="F806" s="75"/>
    </row>
    <row r="807" spans="1:6">
      <c r="A807" s="52" t="s">
        <v>11985</v>
      </c>
      <c r="B807" s="76"/>
      <c r="C807" s="52" t="s">
        <v>11985</v>
      </c>
      <c r="D807" s="76"/>
      <c r="E807" s="76"/>
      <c r="F807" s="76"/>
    </row>
    <row r="808" spans="1:6">
      <c r="A808" s="62" t="s">
        <v>11986</v>
      </c>
      <c r="B808" s="62">
        <v>173</v>
      </c>
      <c r="C808" s="62" t="s">
        <v>11986</v>
      </c>
      <c r="D808" s="62">
        <v>1</v>
      </c>
      <c r="E808" s="62" t="s">
        <v>285</v>
      </c>
      <c r="F808" s="74" t="s">
        <v>11474</v>
      </c>
    </row>
    <row r="809" spans="1:6">
      <c r="A809" s="65" t="s">
        <v>11987</v>
      </c>
      <c r="B809" s="75"/>
      <c r="C809" s="65" t="s">
        <v>11987</v>
      </c>
      <c r="D809" s="75"/>
      <c r="E809" s="75"/>
      <c r="F809" s="75"/>
    </row>
    <row r="810" spans="1:6">
      <c r="A810" s="65" t="s">
        <v>11988</v>
      </c>
      <c r="B810" s="75"/>
      <c r="C810" s="65" t="s">
        <v>11988</v>
      </c>
      <c r="D810" s="75"/>
      <c r="E810" s="75"/>
      <c r="F810" s="75"/>
    </row>
    <row r="811" spans="1:6">
      <c r="A811" s="52" t="s">
        <v>11989</v>
      </c>
      <c r="B811" s="76"/>
      <c r="C811" s="52" t="s">
        <v>11989</v>
      </c>
      <c r="D811" s="76"/>
      <c r="E811" s="76"/>
      <c r="F811" s="76"/>
    </row>
    <row r="812" spans="1:6">
      <c r="A812" s="62" t="s">
        <v>11990</v>
      </c>
      <c r="B812" s="62">
        <v>174</v>
      </c>
      <c r="C812" s="62" t="s">
        <v>11990</v>
      </c>
      <c r="D812" s="62">
        <v>1</v>
      </c>
      <c r="E812" s="62" t="s">
        <v>285</v>
      </c>
      <c r="F812" s="74" t="s">
        <v>11474</v>
      </c>
    </row>
    <row r="813" spans="1:6">
      <c r="A813" s="65" t="s">
        <v>11991</v>
      </c>
      <c r="B813" s="75"/>
      <c r="C813" s="65" t="s">
        <v>11991</v>
      </c>
      <c r="D813" s="75"/>
      <c r="E813" s="75"/>
      <c r="F813" s="75"/>
    </row>
    <row r="814" spans="1:6">
      <c r="A814" s="65" t="s">
        <v>11992</v>
      </c>
      <c r="B814" s="75"/>
      <c r="C814" s="65" t="s">
        <v>11992</v>
      </c>
      <c r="D814" s="75"/>
      <c r="E814" s="75"/>
      <c r="F814" s="75"/>
    </row>
    <row r="815" spans="1:6">
      <c r="A815" s="52" t="s">
        <v>11993</v>
      </c>
      <c r="B815" s="76"/>
      <c r="C815" s="52" t="s">
        <v>11993</v>
      </c>
      <c r="D815" s="76"/>
      <c r="E815" s="76"/>
      <c r="F815" s="76"/>
    </row>
    <row r="816" spans="1:6">
      <c r="A816" s="62" t="s">
        <v>11994</v>
      </c>
      <c r="B816" s="62">
        <v>175</v>
      </c>
      <c r="C816" s="62" t="s">
        <v>11995</v>
      </c>
      <c r="D816" s="62">
        <v>1</v>
      </c>
      <c r="E816" s="62" t="s">
        <v>285</v>
      </c>
      <c r="F816" s="74" t="s">
        <v>11474</v>
      </c>
    </row>
    <row r="817" spans="1:6">
      <c r="A817" s="62" t="s">
        <v>11996</v>
      </c>
      <c r="B817" s="62">
        <v>176</v>
      </c>
      <c r="C817" s="62" t="s">
        <v>11997</v>
      </c>
      <c r="D817" s="62">
        <v>1</v>
      </c>
      <c r="E817" s="62" t="s">
        <v>285</v>
      </c>
      <c r="F817" s="74" t="s">
        <v>11474</v>
      </c>
    </row>
    <row r="818" spans="1:6">
      <c r="A818" s="62" t="s">
        <v>11998</v>
      </c>
      <c r="B818" s="62">
        <v>177</v>
      </c>
      <c r="C818" s="62" t="s">
        <v>11999</v>
      </c>
      <c r="D818" s="62">
        <v>1</v>
      </c>
      <c r="E818" s="62" t="s">
        <v>285</v>
      </c>
      <c r="F818" s="74" t="s">
        <v>11474</v>
      </c>
    </row>
    <row r="819" spans="1:6">
      <c r="A819" s="62" t="s">
        <v>12000</v>
      </c>
      <c r="B819" s="62">
        <v>178</v>
      </c>
      <c r="C819" s="62" t="s">
        <v>12001</v>
      </c>
      <c r="D819" s="62">
        <v>1</v>
      </c>
      <c r="E819" s="62" t="s">
        <v>285</v>
      </c>
      <c r="F819" s="74" t="s">
        <v>11474</v>
      </c>
    </row>
    <row r="820" spans="1:6">
      <c r="A820" s="62" t="s">
        <v>12002</v>
      </c>
      <c r="B820" s="62">
        <v>179</v>
      </c>
      <c r="C820" s="62" t="s">
        <v>12002</v>
      </c>
      <c r="D820" s="62">
        <v>1</v>
      </c>
      <c r="E820" s="62" t="s">
        <v>285</v>
      </c>
      <c r="F820" s="74" t="s">
        <v>11474</v>
      </c>
    </row>
    <row r="821" spans="1:6">
      <c r="A821" s="45" t="s">
        <v>12003</v>
      </c>
      <c r="B821" s="45">
        <v>180</v>
      </c>
      <c r="C821" s="45" t="s">
        <v>12003</v>
      </c>
      <c r="D821" s="45">
        <v>1</v>
      </c>
      <c r="E821" s="45" t="s">
        <v>285</v>
      </c>
      <c r="F821" s="50" t="s">
        <v>11474</v>
      </c>
    </row>
    <row r="822" spans="1:6">
      <c r="A822" s="62" t="s">
        <v>12004</v>
      </c>
      <c r="B822" s="62">
        <v>181</v>
      </c>
      <c r="C822" s="62" t="s">
        <v>12004</v>
      </c>
      <c r="D822" s="62">
        <v>1</v>
      </c>
      <c r="E822" s="62" t="s">
        <v>285</v>
      </c>
      <c r="F822" s="74" t="s">
        <v>11474</v>
      </c>
    </row>
    <row r="823" spans="1:6">
      <c r="A823" s="65" t="s">
        <v>12005</v>
      </c>
      <c r="B823" s="75"/>
      <c r="C823" s="65" t="s">
        <v>12005</v>
      </c>
      <c r="D823" s="75"/>
      <c r="E823" s="75"/>
      <c r="F823" s="75"/>
    </row>
    <row r="824" spans="1:6">
      <c r="A824" s="52" t="s">
        <v>12006</v>
      </c>
      <c r="B824" s="76"/>
      <c r="C824" s="52" t="s">
        <v>12006</v>
      </c>
      <c r="D824" s="76"/>
      <c r="E824" s="76"/>
      <c r="F824" s="76"/>
    </row>
    <row r="825" spans="1:6">
      <c r="A825" s="62" t="s">
        <v>12007</v>
      </c>
      <c r="B825" s="62">
        <v>182</v>
      </c>
      <c r="C825" s="62" t="s">
        <v>12007</v>
      </c>
      <c r="D825" s="62">
        <v>1</v>
      </c>
      <c r="E825" s="62" t="s">
        <v>285</v>
      </c>
      <c r="F825" s="74" t="s">
        <v>11474</v>
      </c>
    </row>
    <row r="826" spans="1:6">
      <c r="A826" s="65" t="s">
        <v>11946</v>
      </c>
      <c r="B826" s="75"/>
      <c r="C826" s="65" t="s">
        <v>11946</v>
      </c>
      <c r="D826" s="75"/>
      <c r="E826" s="75"/>
      <c r="F826" s="75"/>
    </row>
    <row r="827" spans="1:6">
      <c r="A827" s="52" t="s">
        <v>12008</v>
      </c>
      <c r="B827" s="76"/>
      <c r="C827" s="52" t="s">
        <v>12008</v>
      </c>
      <c r="D827" s="76"/>
      <c r="E827" s="76"/>
      <c r="F827" s="76"/>
    </row>
    <row r="828" spans="1:6">
      <c r="A828" s="62" t="s">
        <v>12009</v>
      </c>
      <c r="B828" s="62">
        <v>183</v>
      </c>
      <c r="C828" s="62" t="s">
        <v>12009</v>
      </c>
      <c r="D828" s="62">
        <v>1</v>
      </c>
      <c r="E828" s="62" t="s">
        <v>285</v>
      </c>
      <c r="F828" s="74" t="s">
        <v>11474</v>
      </c>
    </row>
    <row r="829" spans="1:6">
      <c r="A829" s="65" t="s">
        <v>12010</v>
      </c>
      <c r="B829" s="75"/>
      <c r="C829" s="65" t="s">
        <v>12010</v>
      </c>
      <c r="D829" s="75"/>
      <c r="E829" s="75"/>
      <c r="F829" s="75"/>
    </row>
    <row r="830" spans="1:6">
      <c r="A830" s="52" t="s">
        <v>12011</v>
      </c>
      <c r="B830" s="76"/>
      <c r="C830" s="52" t="s">
        <v>12011</v>
      </c>
      <c r="D830" s="76"/>
      <c r="E830" s="76"/>
      <c r="F830" s="76"/>
    </row>
    <row r="831" spans="1:6">
      <c r="A831" s="62" t="s">
        <v>12012</v>
      </c>
      <c r="B831" s="62">
        <v>184</v>
      </c>
      <c r="C831" s="62" t="s">
        <v>12012</v>
      </c>
      <c r="D831" s="62">
        <v>1</v>
      </c>
      <c r="E831" s="62" t="s">
        <v>285</v>
      </c>
      <c r="F831" s="74" t="s">
        <v>11474</v>
      </c>
    </row>
    <row r="832" spans="1:6">
      <c r="A832" s="65" t="s">
        <v>12013</v>
      </c>
      <c r="B832" s="75"/>
      <c r="C832" s="65" t="s">
        <v>12013</v>
      </c>
      <c r="D832" s="75"/>
      <c r="E832" s="75"/>
      <c r="F832" s="75"/>
    </row>
    <row r="833" spans="1:6">
      <c r="A833" s="65" t="s">
        <v>12014</v>
      </c>
      <c r="B833" s="75"/>
      <c r="C833" s="65" t="s">
        <v>12014</v>
      </c>
      <c r="D833" s="75"/>
      <c r="E833" s="75"/>
      <c r="F833" s="75"/>
    </row>
    <row r="834" spans="1:6">
      <c r="A834" s="65" t="s">
        <v>12015</v>
      </c>
      <c r="B834" s="75"/>
      <c r="C834" s="65" t="s">
        <v>12015</v>
      </c>
      <c r="D834" s="75"/>
      <c r="E834" s="75"/>
      <c r="F834" s="75"/>
    </row>
    <row r="835" spans="1:6">
      <c r="A835" s="52" t="s">
        <v>12016</v>
      </c>
      <c r="B835" s="76"/>
      <c r="C835" s="52" t="s">
        <v>12016</v>
      </c>
      <c r="D835" s="76"/>
      <c r="E835" s="76"/>
      <c r="F835" s="76"/>
    </row>
    <row r="836" spans="1:6">
      <c r="A836" s="62" t="s">
        <v>12012</v>
      </c>
      <c r="B836" s="62">
        <v>185</v>
      </c>
      <c r="C836" s="62" t="s">
        <v>12012</v>
      </c>
      <c r="D836" s="62">
        <v>1</v>
      </c>
      <c r="E836" s="62" t="s">
        <v>285</v>
      </c>
      <c r="F836" s="74" t="s">
        <v>11474</v>
      </c>
    </row>
    <row r="837" spans="1:6">
      <c r="A837" s="65" t="s">
        <v>12017</v>
      </c>
      <c r="B837" s="75"/>
      <c r="C837" s="65" t="s">
        <v>12017</v>
      </c>
      <c r="D837" s="75"/>
      <c r="E837" s="75"/>
      <c r="F837" s="75"/>
    </row>
    <row r="838" spans="1:6">
      <c r="A838" s="65" t="s">
        <v>12018</v>
      </c>
      <c r="B838" s="75"/>
      <c r="C838" s="65" t="s">
        <v>12018</v>
      </c>
      <c r="D838" s="75"/>
      <c r="E838" s="75"/>
      <c r="F838" s="75"/>
    </row>
    <row r="839" spans="1:6">
      <c r="A839" s="65" t="s">
        <v>12019</v>
      </c>
      <c r="B839" s="75"/>
      <c r="C839" s="65" t="s">
        <v>12019</v>
      </c>
      <c r="D839" s="75"/>
      <c r="E839" s="75"/>
      <c r="F839" s="75"/>
    </row>
    <row r="840" spans="1:6">
      <c r="A840" s="65" t="s">
        <v>12020</v>
      </c>
      <c r="B840" s="75"/>
      <c r="C840" s="65" t="s">
        <v>12020</v>
      </c>
      <c r="D840" s="75"/>
      <c r="E840" s="75"/>
      <c r="F840" s="75"/>
    </row>
    <row r="841" spans="1:6">
      <c r="A841" s="65" t="s">
        <v>11948</v>
      </c>
      <c r="B841" s="75"/>
      <c r="C841" s="65" t="s">
        <v>11948</v>
      </c>
      <c r="D841" s="75"/>
      <c r="E841" s="75"/>
      <c r="F841" s="75"/>
    </row>
    <row r="842" spans="1:6">
      <c r="A842" s="52" t="s">
        <v>12021</v>
      </c>
      <c r="B842" s="76"/>
      <c r="C842" s="52" t="s">
        <v>12021</v>
      </c>
      <c r="D842" s="76"/>
      <c r="E842" s="76"/>
      <c r="F842" s="76"/>
    </row>
    <row r="843" spans="1:6">
      <c r="A843" s="62" t="s">
        <v>12012</v>
      </c>
      <c r="B843" s="62">
        <v>186</v>
      </c>
      <c r="C843" s="62" t="s">
        <v>12012</v>
      </c>
      <c r="D843" s="62">
        <v>1</v>
      </c>
      <c r="E843" s="62" t="s">
        <v>285</v>
      </c>
      <c r="F843" s="74" t="s">
        <v>11474</v>
      </c>
    </row>
    <row r="844" spans="1:6">
      <c r="A844" s="65" t="s">
        <v>12022</v>
      </c>
      <c r="B844" s="75"/>
      <c r="C844" s="65" t="s">
        <v>12022</v>
      </c>
      <c r="D844" s="75"/>
      <c r="E844" s="75"/>
      <c r="F844" s="75"/>
    </row>
    <row r="845" spans="1:6">
      <c r="A845" s="65" t="s">
        <v>12023</v>
      </c>
      <c r="B845" s="75"/>
      <c r="C845" s="65" t="s">
        <v>12023</v>
      </c>
      <c r="D845" s="75"/>
      <c r="E845" s="75"/>
      <c r="F845" s="75"/>
    </row>
    <row r="846" spans="1:6">
      <c r="A846" s="77" t="s">
        <v>12024</v>
      </c>
      <c r="B846" s="75"/>
      <c r="C846" s="77" t="s">
        <v>12024</v>
      </c>
      <c r="D846" s="75"/>
      <c r="E846" s="75"/>
      <c r="F846" s="75"/>
    </row>
    <row r="847" spans="1:6">
      <c r="A847" s="65" t="s">
        <v>12025</v>
      </c>
      <c r="B847" s="75"/>
      <c r="C847" s="65" t="s">
        <v>12025</v>
      </c>
      <c r="D847" s="75"/>
      <c r="E847" s="75"/>
      <c r="F847" s="75"/>
    </row>
    <row r="848" spans="1:6">
      <c r="A848" s="65" t="s">
        <v>11981</v>
      </c>
      <c r="B848" s="75"/>
      <c r="C848" s="65" t="s">
        <v>11981</v>
      </c>
      <c r="D848" s="75"/>
      <c r="E848" s="75"/>
      <c r="F848" s="75"/>
    </row>
    <row r="849" spans="1:6">
      <c r="A849" s="52" t="s">
        <v>12026</v>
      </c>
      <c r="B849" s="76"/>
      <c r="C849" s="52" t="s">
        <v>12026</v>
      </c>
      <c r="D849" s="76"/>
      <c r="E849" s="76"/>
      <c r="F849" s="76"/>
    </row>
    <row r="850" spans="1:6">
      <c r="A850" s="62" t="s">
        <v>12027</v>
      </c>
      <c r="B850" s="62">
        <v>187</v>
      </c>
      <c r="C850" s="62" t="s">
        <v>12027</v>
      </c>
      <c r="D850" s="62">
        <v>1</v>
      </c>
      <c r="E850" s="62" t="s">
        <v>285</v>
      </c>
      <c r="F850" s="74" t="s">
        <v>11474</v>
      </c>
    </row>
    <row r="851" spans="1:6">
      <c r="A851" s="65" t="s">
        <v>12028</v>
      </c>
      <c r="B851" s="75"/>
      <c r="C851" s="65" t="s">
        <v>12028</v>
      </c>
      <c r="D851" s="75"/>
      <c r="E851" s="75"/>
      <c r="F851" s="75"/>
    </row>
    <row r="852" spans="1:6">
      <c r="A852" s="65" t="s">
        <v>12023</v>
      </c>
      <c r="B852" s="75"/>
      <c r="C852" s="65" t="s">
        <v>12023</v>
      </c>
      <c r="D852" s="75"/>
      <c r="E852" s="75"/>
      <c r="F852" s="75"/>
    </row>
    <row r="853" spans="1:6">
      <c r="A853" s="77" t="s">
        <v>12024</v>
      </c>
      <c r="B853" s="75"/>
      <c r="C853" s="77" t="s">
        <v>12024</v>
      </c>
      <c r="D853" s="75"/>
      <c r="E853" s="75"/>
      <c r="F853" s="75"/>
    </row>
    <row r="854" spans="1:6">
      <c r="A854" s="65" t="s">
        <v>12025</v>
      </c>
      <c r="B854" s="75"/>
      <c r="C854" s="65" t="s">
        <v>12025</v>
      </c>
      <c r="D854" s="75"/>
      <c r="E854" s="75"/>
      <c r="F854" s="75"/>
    </row>
    <row r="855" spans="1:6">
      <c r="A855" s="65" t="s">
        <v>11981</v>
      </c>
      <c r="B855" s="75"/>
      <c r="C855" s="65" t="s">
        <v>11981</v>
      </c>
      <c r="D855" s="75"/>
      <c r="E855" s="75"/>
      <c r="F855" s="75"/>
    </row>
    <row r="856" spans="1:6">
      <c r="A856" s="52" t="s">
        <v>12026</v>
      </c>
      <c r="B856" s="76"/>
      <c r="C856" s="52" t="s">
        <v>12026</v>
      </c>
      <c r="D856" s="76"/>
      <c r="E856" s="76"/>
      <c r="F856" s="76"/>
    </row>
    <row r="857" spans="1:6">
      <c r="A857" s="62" t="s">
        <v>12012</v>
      </c>
      <c r="B857" s="62">
        <v>188</v>
      </c>
      <c r="C857" s="62" t="s">
        <v>12012</v>
      </c>
      <c r="D857" s="62">
        <v>1</v>
      </c>
      <c r="E857" s="62" t="s">
        <v>285</v>
      </c>
      <c r="F857" s="74" t="s">
        <v>11474</v>
      </c>
    </row>
    <row r="858" spans="1:6">
      <c r="A858" s="65" t="s">
        <v>12029</v>
      </c>
      <c r="B858" s="75"/>
      <c r="C858" s="65" t="s">
        <v>12029</v>
      </c>
      <c r="D858" s="75"/>
      <c r="E858" s="75"/>
      <c r="F858" s="75"/>
    </row>
    <row r="859" spans="1:6">
      <c r="A859" s="65" t="s">
        <v>12030</v>
      </c>
      <c r="B859" s="75"/>
      <c r="C859" s="65" t="s">
        <v>12030</v>
      </c>
      <c r="D859" s="75"/>
      <c r="E859" s="75"/>
      <c r="F859" s="75"/>
    </row>
    <row r="860" spans="1:6">
      <c r="A860" s="65" t="s">
        <v>12025</v>
      </c>
      <c r="B860" s="75"/>
      <c r="C860" s="65" t="s">
        <v>12025</v>
      </c>
      <c r="D860" s="75"/>
      <c r="E860" s="75"/>
      <c r="F860" s="75"/>
    </row>
    <row r="861" spans="1:6">
      <c r="A861" s="65" t="s">
        <v>11981</v>
      </c>
      <c r="B861" s="75"/>
      <c r="C861" s="65" t="s">
        <v>11981</v>
      </c>
      <c r="D861" s="75"/>
      <c r="E861" s="75"/>
      <c r="F861" s="75"/>
    </row>
    <row r="862" spans="1:6">
      <c r="A862" s="52" t="s">
        <v>12026</v>
      </c>
      <c r="B862" s="76"/>
      <c r="C862" s="52" t="s">
        <v>12026</v>
      </c>
      <c r="D862" s="76"/>
      <c r="E862" s="76"/>
      <c r="F862" s="76"/>
    </row>
    <row r="863" spans="1:6">
      <c r="A863" s="62" t="s">
        <v>12012</v>
      </c>
      <c r="B863" s="62">
        <v>189</v>
      </c>
      <c r="C863" s="62" t="s">
        <v>12012</v>
      </c>
      <c r="D863" s="62">
        <v>1</v>
      </c>
      <c r="E863" s="62" t="s">
        <v>285</v>
      </c>
      <c r="F863" s="74" t="s">
        <v>11474</v>
      </c>
    </row>
    <row r="864" spans="1:6">
      <c r="A864" s="65" t="s">
        <v>12031</v>
      </c>
      <c r="B864" s="75"/>
      <c r="C864" s="65" t="s">
        <v>12031</v>
      </c>
      <c r="D864" s="75"/>
      <c r="E864" s="75"/>
      <c r="F864" s="75"/>
    </row>
    <row r="865" spans="1:6">
      <c r="A865" s="65" t="s">
        <v>12032</v>
      </c>
      <c r="B865" s="75"/>
      <c r="C865" s="65" t="s">
        <v>12032</v>
      </c>
      <c r="D865" s="75"/>
      <c r="E865" s="75"/>
      <c r="F865" s="75"/>
    </row>
    <row r="866" spans="1:6">
      <c r="A866" s="65" t="s">
        <v>12019</v>
      </c>
      <c r="B866" s="75"/>
      <c r="C866" s="65" t="s">
        <v>12019</v>
      </c>
      <c r="D866" s="75"/>
      <c r="E866" s="75"/>
      <c r="F866" s="75"/>
    </row>
    <row r="867" spans="1:6">
      <c r="A867" s="65" t="s">
        <v>12020</v>
      </c>
      <c r="B867" s="75"/>
      <c r="C867" s="65" t="s">
        <v>12020</v>
      </c>
      <c r="D867" s="75"/>
      <c r="E867" s="75"/>
      <c r="F867" s="75"/>
    </row>
    <row r="868" spans="1:6">
      <c r="A868" s="65" t="s">
        <v>11948</v>
      </c>
      <c r="B868" s="75"/>
      <c r="C868" s="65" t="s">
        <v>11948</v>
      </c>
      <c r="D868" s="75"/>
      <c r="E868" s="75"/>
      <c r="F868" s="75"/>
    </row>
    <row r="869" spans="1:6">
      <c r="A869" s="52" t="s">
        <v>12021</v>
      </c>
      <c r="B869" s="76"/>
      <c r="C869" s="52" t="s">
        <v>12021</v>
      </c>
      <c r="D869" s="76"/>
      <c r="E869" s="76"/>
      <c r="F869" s="76"/>
    </row>
    <row r="870" spans="1:6">
      <c r="A870" s="62" t="s">
        <v>12012</v>
      </c>
      <c r="B870" s="62">
        <v>190</v>
      </c>
      <c r="C870" s="62" t="s">
        <v>12012</v>
      </c>
      <c r="D870" s="62">
        <v>1</v>
      </c>
      <c r="E870" s="62" t="s">
        <v>285</v>
      </c>
      <c r="F870" s="74" t="s">
        <v>11474</v>
      </c>
    </row>
    <row r="871" spans="1:6">
      <c r="A871" s="65" t="s">
        <v>12033</v>
      </c>
      <c r="B871" s="75"/>
      <c r="C871" s="65" t="s">
        <v>12033</v>
      </c>
      <c r="D871" s="75"/>
      <c r="E871" s="75"/>
      <c r="F871" s="75"/>
    </row>
    <row r="872" spans="1:6">
      <c r="A872" s="65" t="s">
        <v>12019</v>
      </c>
      <c r="B872" s="75"/>
      <c r="C872" s="65" t="s">
        <v>12019</v>
      </c>
      <c r="D872" s="75"/>
      <c r="E872" s="75"/>
      <c r="F872" s="75"/>
    </row>
    <row r="873" spans="1:6">
      <c r="A873" s="65" t="s">
        <v>12020</v>
      </c>
      <c r="B873" s="75"/>
      <c r="C873" s="65" t="s">
        <v>12020</v>
      </c>
      <c r="D873" s="75"/>
      <c r="E873" s="75"/>
      <c r="F873" s="75"/>
    </row>
    <row r="874" spans="1:6">
      <c r="A874" s="65" t="s">
        <v>11948</v>
      </c>
      <c r="B874" s="75"/>
      <c r="C874" s="65" t="s">
        <v>11948</v>
      </c>
      <c r="D874" s="75"/>
      <c r="E874" s="75"/>
      <c r="F874" s="75"/>
    </row>
    <row r="875" spans="1:6">
      <c r="A875" s="52" t="s">
        <v>12021</v>
      </c>
      <c r="B875" s="76"/>
      <c r="C875" s="52" t="s">
        <v>12021</v>
      </c>
      <c r="D875" s="76"/>
      <c r="E875" s="76"/>
      <c r="F875" s="76"/>
    </row>
    <row r="876" spans="1:6">
      <c r="A876" s="62" t="s">
        <v>12034</v>
      </c>
      <c r="B876" s="62">
        <v>191</v>
      </c>
      <c r="C876" s="62" t="s">
        <v>12034</v>
      </c>
      <c r="D876" s="62">
        <v>1</v>
      </c>
      <c r="E876" s="62" t="s">
        <v>285</v>
      </c>
      <c r="F876" s="74" t="s">
        <v>11474</v>
      </c>
    </row>
    <row r="877" spans="1:6">
      <c r="A877" s="65" t="s">
        <v>12035</v>
      </c>
      <c r="B877" s="75"/>
      <c r="C877" s="65" t="s">
        <v>12035</v>
      </c>
      <c r="D877" s="75"/>
      <c r="E877" s="75"/>
      <c r="F877" s="75"/>
    </row>
    <row r="878" spans="1:6">
      <c r="A878" s="65" t="s">
        <v>12036</v>
      </c>
      <c r="B878" s="75"/>
      <c r="C878" s="65" t="s">
        <v>12036</v>
      </c>
      <c r="D878" s="75"/>
      <c r="E878" s="75"/>
      <c r="F878" s="75"/>
    </row>
    <row r="879" spans="1:6">
      <c r="A879" s="65" t="s">
        <v>12037</v>
      </c>
      <c r="B879" s="75"/>
      <c r="C879" s="65" t="s">
        <v>12037</v>
      </c>
      <c r="D879" s="75"/>
      <c r="E879" s="75"/>
      <c r="F879" s="75"/>
    </row>
    <row r="880" spans="1:6">
      <c r="A880" s="65" t="s">
        <v>12038</v>
      </c>
      <c r="B880" s="75"/>
      <c r="C880" s="65" t="s">
        <v>12038</v>
      </c>
      <c r="D880" s="75"/>
      <c r="E880" s="75"/>
      <c r="F880" s="75"/>
    </row>
    <row r="881" spans="1:6">
      <c r="A881" s="65" t="s">
        <v>12039</v>
      </c>
      <c r="B881" s="75"/>
      <c r="C881" s="65" t="s">
        <v>12039</v>
      </c>
      <c r="D881" s="75"/>
      <c r="E881" s="75"/>
      <c r="F881" s="75"/>
    </row>
    <row r="882" spans="1:6">
      <c r="A882" s="52" t="s">
        <v>12040</v>
      </c>
      <c r="B882" s="76"/>
      <c r="C882" s="52" t="s">
        <v>12040</v>
      </c>
      <c r="D882" s="76"/>
      <c r="E882" s="76"/>
      <c r="F882" s="76"/>
    </row>
    <row r="883" spans="1:6">
      <c r="A883" s="62" t="s">
        <v>12041</v>
      </c>
      <c r="B883" s="62">
        <v>192</v>
      </c>
      <c r="C883" s="62" t="s">
        <v>12041</v>
      </c>
      <c r="D883" s="62">
        <v>1</v>
      </c>
      <c r="E883" s="62" t="s">
        <v>285</v>
      </c>
      <c r="F883" s="74" t="s">
        <v>11474</v>
      </c>
    </row>
    <row r="884" spans="1:6">
      <c r="A884" s="62" t="s">
        <v>12042</v>
      </c>
      <c r="B884" s="62">
        <v>193</v>
      </c>
      <c r="C884" s="62" t="s">
        <v>12042</v>
      </c>
      <c r="D884" s="62">
        <v>1</v>
      </c>
      <c r="E884" s="62" t="s">
        <v>285</v>
      </c>
      <c r="F884" s="74" t="s">
        <v>11474</v>
      </c>
    </row>
    <row r="885" spans="1:6">
      <c r="A885" s="62" t="s">
        <v>12043</v>
      </c>
      <c r="B885" s="62">
        <v>194</v>
      </c>
      <c r="C885" s="62" t="s">
        <v>12043</v>
      </c>
      <c r="D885" s="62">
        <v>1</v>
      </c>
      <c r="E885" s="62" t="s">
        <v>285</v>
      </c>
      <c r="F885" s="74" t="s">
        <v>11474</v>
      </c>
    </row>
    <row r="886" spans="1:6">
      <c r="A886" s="65" t="s">
        <v>12044</v>
      </c>
      <c r="B886" s="75"/>
      <c r="C886" s="65" t="s">
        <v>12044</v>
      </c>
      <c r="D886" s="75"/>
      <c r="E886" s="75"/>
      <c r="F886" s="75"/>
    </row>
    <row r="887" spans="1:6">
      <c r="A887" s="65" t="s">
        <v>12045</v>
      </c>
      <c r="B887" s="75"/>
      <c r="C887" s="65" t="s">
        <v>12045</v>
      </c>
      <c r="D887" s="75"/>
      <c r="E887" s="75"/>
      <c r="F887" s="75"/>
    </row>
    <row r="888" spans="1:6">
      <c r="A888" s="52" t="s">
        <v>12046</v>
      </c>
      <c r="B888" s="76"/>
      <c r="C888" s="52" t="s">
        <v>12046</v>
      </c>
      <c r="D888" s="76"/>
      <c r="E888" s="76"/>
      <c r="F888" s="76"/>
    </row>
    <row r="889" spans="1:6">
      <c r="A889" s="62" t="s">
        <v>12047</v>
      </c>
      <c r="B889" s="62">
        <v>195</v>
      </c>
      <c r="C889" s="62" t="s">
        <v>12047</v>
      </c>
      <c r="D889" s="62">
        <v>1</v>
      </c>
      <c r="E889" s="62" t="s">
        <v>285</v>
      </c>
      <c r="F889" s="74" t="s">
        <v>11474</v>
      </c>
    </row>
    <row r="890" spans="1:6">
      <c r="A890" s="65" t="s">
        <v>12048</v>
      </c>
      <c r="B890" s="75"/>
      <c r="C890" s="65" t="s">
        <v>12048</v>
      </c>
      <c r="D890" s="75"/>
      <c r="E890" s="75"/>
      <c r="F890" s="75"/>
    </row>
    <row r="891" spans="1:6">
      <c r="A891" s="52" t="s">
        <v>12049</v>
      </c>
      <c r="B891" s="76"/>
      <c r="C891" s="52" t="s">
        <v>12049</v>
      </c>
      <c r="D891" s="76"/>
      <c r="E891" s="76"/>
      <c r="F891" s="76"/>
    </row>
    <row r="892" spans="1:6">
      <c r="A892" s="62" t="s">
        <v>12050</v>
      </c>
      <c r="B892" s="62">
        <v>196</v>
      </c>
      <c r="C892" s="62" t="s">
        <v>12050</v>
      </c>
      <c r="D892" s="62">
        <v>1</v>
      </c>
      <c r="E892" s="62" t="s">
        <v>285</v>
      </c>
      <c r="F892" s="74" t="s">
        <v>11474</v>
      </c>
    </row>
    <row r="893" spans="1:6">
      <c r="A893" s="52" t="s">
        <v>12051</v>
      </c>
      <c r="B893" s="76"/>
      <c r="C893" s="52" t="s">
        <v>12051</v>
      </c>
      <c r="D893" s="76"/>
      <c r="E893" s="76"/>
      <c r="F893" s="76"/>
    </row>
    <row r="894" spans="1:6">
      <c r="A894" s="62" t="s">
        <v>12052</v>
      </c>
      <c r="B894" s="62">
        <v>197</v>
      </c>
      <c r="C894" s="62" t="s">
        <v>12052</v>
      </c>
      <c r="D894" s="62">
        <v>1</v>
      </c>
      <c r="E894" s="62" t="s">
        <v>285</v>
      </c>
      <c r="F894" s="74" t="s">
        <v>11474</v>
      </c>
    </row>
    <row r="895" spans="1:6">
      <c r="A895" s="65" t="s">
        <v>12053</v>
      </c>
      <c r="B895" s="75"/>
      <c r="C895" s="65" t="s">
        <v>12053</v>
      </c>
      <c r="D895" s="75"/>
      <c r="E895" s="75"/>
      <c r="F895" s="75"/>
    </row>
    <row r="896" spans="1:6">
      <c r="A896" s="65" t="s">
        <v>12054</v>
      </c>
      <c r="B896" s="75"/>
      <c r="C896" s="65" t="s">
        <v>12054</v>
      </c>
      <c r="D896" s="75"/>
      <c r="E896" s="75"/>
      <c r="F896" s="75"/>
    </row>
    <row r="897" spans="1:6">
      <c r="A897" s="65" t="s">
        <v>12055</v>
      </c>
      <c r="B897" s="75"/>
      <c r="C897" s="65" t="s">
        <v>12055</v>
      </c>
      <c r="D897" s="75"/>
      <c r="E897" s="75"/>
      <c r="F897" s="75"/>
    </row>
    <row r="898" spans="1:6">
      <c r="A898" s="52" t="s">
        <v>12056</v>
      </c>
      <c r="B898" s="76"/>
      <c r="C898" s="52" t="s">
        <v>12056</v>
      </c>
      <c r="D898" s="76"/>
      <c r="E898" s="76"/>
      <c r="F898" s="76"/>
    </row>
    <row r="899" spans="1:6">
      <c r="A899" s="62" t="s">
        <v>12057</v>
      </c>
      <c r="B899" s="62">
        <v>198</v>
      </c>
      <c r="C899" s="62" t="s">
        <v>12057</v>
      </c>
      <c r="D899" s="62">
        <v>1</v>
      </c>
      <c r="E899" s="62" t="s">
        <v>285</v>
      </c>
      <c r="F899" s="74" t="s">
        <v>11474</v>
      </c>
    </row>
    <row r="900" spans="1:6">
      <c r="A900" s="52" t="s">
        <v>12058</v>
      </c>
      <c r="B900" s="76"/>
      <c r="C900" s="52" t="s">
        <v>12058</v>
      </c>
      <c r="D900" s="76"/>
      <c r="E900" s="76"/>
      <c r="F900" s="76"/>
    </row>
    <row r="901" spans="1:6">
      <c r="A901" s="45" t="s">
        <v>12059</v>
      </c>
      <c r="B901" s="45">
        <v>199</v>
      </c>
      <c r="C901" s="45" t="s">
        <v>12059</v>
      </c>
      <c r="D901" s="45">
        <v>1</v>
      </c>
      <c r="E901" s="45" t="s">
        <v>285</v>
      </c>
      <c r="F901" s="50" t="s">
        <v>11474</v>
      </c>
    </row>
    <row r="902" spans="1:6">
      <c r="A902" s="62" t="s">
        <v>12060</v>
      </c>
      <c r="B902" s="62">
        <v>200</v>
      </c>
      <c r="C902" s="62" t="s">
        <v>12060</v>
      </c>
      <c r="D902" s="62">
        <v>1</v>
      </c>
      <c r="E902" s="62" t="s">
        <v>285</v>
      </c>
      <c r="F902" s="74" t="s">
        <v>11474</v>
      </c>
    </row>
    <row r="903" spans="1:6">
      <c r="A903" s="65" t="s">
        <v>12061</v>
      </c>
      <c r="B903" s="75"/>
      <c r="C903" s="65" t="s">
        <v>12061</v>
      </c>
      <c r="D903" s="75"/>
      <c r="E903" s="75"/>
      <c r="F903" s="75"/>
    </row>
    <row r="904" spans="1:6">
      <c r="A904" s="65" t="s">
        <v>12062</v>
      </c>
      <c r="B904" s="75"/>
      <c r="C904" s="65" t="s">
        <v>12062</v>
      </c>
      <c r="D904" s="75"/>
      <c r="E904" s="75"/>
      <c r="F904" s="75"/>
    </row>
    <row r="905" spans="1:6">
      <c r="A905" s="65" t="s">
        <v>12063</v>
      </c>
      <c r="B905" s="75"/>
      <c r="C905" s="65" t="s">
        <v>12063</v>
      </c>
      <c r="D905" s="75"/>
      <c r="E905" s="75"/>
      <c r="F905" s="75"/>
    </row>
    <row r="906" spans="1:6">
      <c r="A906" s="52" t="s">
        <v>12064</v>
      </c>
      <c r="B906" s="76"/>
      <c r="C906" s="52" t="s">
        <v>12064</v>
      </c>
      <c r="D906" s="76"/>
      <c r="E906" s="76"/>
      <c r="F906" s="76"/>
    </row>
    <row r="907" spans="1:6">
      <c r="A907" s="62" t="s">
        <v>12065</v>
      </c>
      <c r="B907" s="62">
        <v>201</v>
      </c>
      <c r="C907" s="62" t="s">
        <v>12065</v>
      </c>
      <c r="D907" s="62">
        <v>1</v>
      </c>
      <c r="E907" s="62" t="s">
        <v>285</v>
      </c>
      <c r="F907" s="74" t="s">
        <v>11474</v>
      </c>
    </row>
    <row r="908" spans="1:6">
      <c r="A908" s="52" t="s">
        <v>12066</v>
      </c>
      <c r="B908" s="76"/>
      <c r="C908" s="52" t="s">
        <v>12066</v>
      </c>
      <c r="D908" s="76"/>
      <c r="E908" s="76"/>
      <c r="F908" s="76"/>
    </row>
    <row r="909" spans="1:6">
      <c r="A909" s="62" t="s">
        <v>12067</v>
      </c>
      <c r="B909" s="62">
        <v>202</v>
      </c>
      <c r="C909" s="62" t="s">
        <v>12067</v>
      </c>
      <c r="D909" s="62">
        <v>1</v>
      </c>
      <c r="E909" s="62" t="s">
        <v>285</v>
      </c>
      <c r="F909" s="74" t="s">
        <v>11474</v>
      </c>
    </row>
    <row r="910" spans="1:6">
      <c r="A910" s="65" t="s">
        <v>12068</v>
      </c>
      <c r="B910" s="75"/>
      <c r="C910" s="65" t="s">
        <v>12068</v>
      </c>
      <c r="D910" s="75"/>
      <c r="E910" s="75"/>
      <c r="F910" s="75"/>
    </row>
    <row r="911" spans="1:6">
      <c r="A911" s="52" t="s">
        <v>12069</v>
      </c>
      <c r="B911" s="76"/>
      <c r="C911" s="52" t="s">
        <v>12069</v>
      </c>
      <c r="D911" s="76"/>
      <c r="E911" s="76"/>
      <c r="F911" s="76"/>
    </row>
    <row r="912" spans="1:6">
      <c r="A912" s="62" t="s">
        <v>12070</v>
      </c>
      <c r="B912" s="62">
        <v>203</v>
      </c>
      <c r="C912" s="62" t="s">
        <v>12070</v>
      </c>
      <c r="D912" s="62">
        <v>1</v>
      </c>
      <c r="E912" s="62" t="s">
        <v>285</v>
      </c>
      <c r="F912" s="74" t="s">
        <v>11474</v>
      </c>
    </row>
    <row r="913" spans="1:6">
      <c r="A913" s="65" t="s">
        <v>12071</v>
      </c>
      <c r="B913" s="75"/>
      <c r="C913" s="65" t="s">
        <v>12071</v>
      </c>
      <c r="D913" s="75"/>
      <c r="E913" s="75"/>
      <c r="F913" s="75"/>
    </row>
    <row r="914" spans="1:6">
      <c r="A914" s="52" t="s">
        <v>12072</v>
      </c>
      <c r="B914" s="76"/>
      <c r="C914" s="52" t="s">
        <v>12072</v>
      </c>
      <c r="D914" s="76"/>
      <c r="E914" s="76"/>
      <c r="F914" s="76"/>
    </row>
    <row r="915" spans="1:6">
      <c r="A915" s="62" t="s">
        <v>12073</v>
      </c>
      <c r="B915" s="62">
        <v>204</v>
      </c>
      <c r="C915" s="62" t="s">
        <v>12073</v>
      </c>
      <c r="D915" s="62">
        <v>1</v>
      </c>
      <c r="E915" s="62" t="s">
        <v>285</v>
      </c>
      <c r="F915" s="74" t="s">
        <v>11474</v>
      </c>
    </row>
    <row r="916" spans="1:6">
      <c r="A916" s="65" t="s">
        <v>12074</v>
      </c>
      <c r="B916" s="75"/>
      <c r="C916" s="65" t="s">
        <v>12074</v>
      </c>
      <c r="D916" s="75"/>
      <c r="E916" s="75"/>
      <c r="F916" s="75"/>
    </row>
    <row r="917" spans="1:6">
      <c r="A917" s="52" t="s">
        <v>12075</v>
      </c>
      <c r="B917" s="76"/>
      <c r="C917" s="52" t="s">
        <v>12075</v>
      </c>
      <c r="D917" s="76"/>
      <c r="E917" s="76"/>
      <c r="F917" s="76"/>
    </row>
    <row r="918" spans="1:6">
      <c r="A918" s="62" t="s">
        <v>12076</v>
      </c>
      <c r="B918" s="62">
        <v>205</v>
      </c>
      <c r="C918" s="62" t="s">
        <v>12076</v>
      </c>
      <c r="D918" s="62">
        <v>1</v>
      </c>
      <c r="E918" s="62" t="s">
        <v>285</v>
      </c>
      <c r="F918" s="74" t="s">
        <v>11474</v>
      </c>
    </row>
    <row r="919" spans="1:6">
      <c r="A919" s="65" t="s">
        <v>12077</v>
      </c>
      <c r="B919" s="75"/>
      <c r="C919" s="65" t="s">
        <v>12077</v>
      </c>
      <c r="D919" s="75"/>
      <c r="E919" s="75"/>
      <c r="F919" s="75"/>
    </row>
    <row r="920" spans="1:6">
      <c r="A920" s="65" t="s">
        <v>12078</v>
      </c>
      <c r="B920" s="75"/>
      <c r="C920" s="65" t="s">
        <v>12078</v>
      </c>
      <c r="D920" s="75"/>
      <c r="E920" s="75"/>
      <c r="F920" s="75"/>
    </row>
    <row r="921" spans="1:6">
      <c r="A921" s="52" t="s">
        <v>12079</v>
      </c>
      <c r="B921" s="76"/>
      <c r="C921" s="52" t="s">
        <v>12079</v>
      </c>
      <c r="D921" s="76"/>
      <c r="E921" s="76"/>
      <c r="F921" s="76"/>
    </row>
    <row r="922" spans="1:6">
      <c r="A922" s="62" t="s">
        <v>12080</v>
      </c>
      <c r="B922" s="62">
        <v>206</v>
      </c>
      <c r="C922" s="62" t="s">
        <v>12081</v>
      </c>
      <c r="D922" s="62">
        <v>1</v>
      </c>
      <c r="E922" s="62" t="s">
        <v>285</v>
      </c>
      <c r="F922" s="74" t="s">
        <v>11474</v>
      </c>
    </row>
    <row r="923" spans="1:6">
      <c r="A923" s="62" t="s">
        <v>12082</v>
      </c>
      <c r="B923" s="62">
        <v>207</v>
      </c>
      <c r="C923" s="62" t="s">
        <v>12082</v>
      </c>
      <c r="D923" s="62">
        <v>1</v>
      </c>
      <c r="E923" s="62" t="s">
        <v>285</v>
      </c>
      <c r="F923" s="74" t="s">
        <v>12083</v>
      </c>
    </row>
    <row r="924" spans="1:6">
      <c r="A924" s="52" t="s">
        <v>12084</v>
      </c>
      <c r="B924" s="76"/>
      <c r="C924" s="52" t="s">
        <v>12084</v>
      </c>
      <c r="D924" s="76"/>
      <c r="E924" s="76"/>
      <c r="F924" s="76"/>
    </row>
    <row r="925" spans="1:6">
      <c r="A925" s="62" t="s">
        <v>12085</v>
      </c>
      <c r="B925" s="62">
        <v>208</v>
      </c>
      <c r="C925" s="62" t="s">
        <v>12085</v>
      </c>
      <c r="D925" s="62">
        <v>1</v>
      </c>
      <c r="E925" s="62" t="s">
        <v>285</v>
      </c>
      <c r="F925" s="74" t="s">
        <v>12083</v>
      </c>
    </row>
    <row r="926" spans="1:6">
      <c r="A926" s="62" t="s">
        <v>12086</v>
      </c>
      <c r="B926" s="62">
        <v>209</v>
      </c>
      <c r="C926" s="62" t="s">
        <v>12086</v>
      </c>
      <c r="D926" s="62">
        <v>1</v>
      </c>
      <c r="E926" s="62" t="s">
        <v>285</v>
      </c>
      <c r="F926" s="74" t="s">
        <v>12083</v>
      </c>
    </row>
    <row r="927" spans="1:6">
      <c r="A927" s="52" t="s">
        <v>12087</v>
      </c>
      <c r="B927" s="76"/>
      <c r="C927" s="52" t="s">
        <v>12087</v>
      </c>
      <c r="D927" s="76"/>
      <c r="E927" s="76"/>
      <c r="F927" s="76"/>
    </row>
    <row r="928" spans="1:6">
      <c r="A928" s="45" t="s">
        <v>12088</v>
      </c>
      <c r="B928" s="45">
        <v>210</v>
      </c>
      <c r="C928" s="45" t="s">
        <v>12088</v>
      </c>
      <c r="D928" s="45">
        <v>1</v>
      </c>
      <c r="E928" s="45" t="s">
        <v>285</v>
      </c>
      <c r="F928" s="50" t="s">
        <v>12083</v>
      </c>
    </row>
    <row r="929" spans="1:6">
      <c r="A929" s="62" t="s">
        <v>12089</v>
      </c>
      <c r="B929" s="62">
        <v>211</v>
      </c>
      <c r="C929" s="62" t="s">
        <v>12089</v>
      </c>
      <c r="D929" s="62">
        <v>1</v>
      </c>
      <c r="E929" s="62" t="s">
        <v>285</v>
      </c>
      <c r="F929" s="74" t="s">
        <v>12083</v>
      </c>
    </row>
    <row r="930" spans="1:6">
      <c r="A930" s="65" t="s">
        <v>12090</v>
      </c>
      <c r="B930" s="75"/>
      <c r="C930" s="65" t="s">
        <v>12090</v>
      </c>
      <c r="D930" s="75"/>
      <c r="E930" s="75"/>
      <c r="F930" s="75"/>
    </row>
    <row r="931" spans="1:6">
      <c r="A931" s="65" t="s">
        <v>12091</v>
      </c>
      <c r="B931" s="75"/>
      <c r="C931" s="65" t="s">
        <v>12091</v>
      </c>
      <c r="D931" s="75"/>
      <c r="E931" s="75"/>
      <c r="F931" s="75"/>
    </row>
    <row r="932" spans="1:6">
      <c r="A932" s="52" t="s">
        <v>12092</v>
      </c>
      <c r="B932" s="76"/>
      <c r="C932" s="52" t="s">
        <v>12092</v>
      </c>
      <c r="D932" s="76"/>
      <c r="E932" s="76"/>
      <c r="F932" s="76"/>
    </row>
    <row r="933" spans="1:6">
      <c r="A933" s="62" t="s">
        <v>12093</v>
      </c>
      <c r="B933" s="62">
        <v>212</v>
      </c>
      <c r="C933" s="62" t="s">
        <v>12093</v>
      </c>
      <c r="D933" s="62">
        <v>1</v>
      </c>
      <c r="E933" s="62" t="s">
        <v>285</v>
      </c>
      <c r="F933" s="74" t="s">
        <v>12083</v>
      </c>
    </row>
    <row r="934" spans="1:6">
      <c r="A934" s="65" t="s">
        <v>12094</v>
      </c>
      <c r="B934" s="75"/>
      <c r="C934" s="65" t="s">
        <v>12094</v>
      </c>
      <c r="D934" s="75"/>
      <c r="E934" s="75"/>
      <c r="F934" s="75"/>
    </row>
    <row r="935" spans="1:6">
      <c r="A935" s="65" t="s">
        <v>12095</v>
      </c>
      <c r="B935" s="75"/>
      <c r="C935" s="65" t="s">
        <v>12095</v>
      </c>
      <c r="D935" s="75"/>
      <c r="E935" s="75"/>
      <c r="F935" s="75"/>
    </row>
    <row r="936" spans="1:6">
      <c r="A936" s="52" t="s">
        <v>12096</v>
      </c>
      <c r="B936" s="76"/>
      <c r="C936" s="52" t="s">
        <v>12096</v>
      </c>
      <c r="D936" s="76"/>
      <c r="E936" s="76"/>
      <c r="F936" s="76"/>
    </row>
    <row r="937" spans="1:6">
      <c r="A937" s="62" t="s">
        <v>12097</v>
      </c>
      <c r="B937" s="62">
        <v>213</v>
      </c>
      <c r="C937" s="62" t="s">
        <v>12097</v>
      </c>
      <c r="D937" s="62">
        <v>1</v>
      </c>
      <c r="E937" s="62" t="s">
        <v>285</v>
      </c>
      <c r="F937" s="74" t="s">
        <v>12083</v>
      </c>
    </row>
    <row r="938" spans="1:6">
      <c r="A938" s="65" t="s">
        <v>12098</v>
      </c>
      <c r="B938" s="75"/>
      <c r="C938" s="65" t="s">
        <v>12098</v>
      </c>
      <c r="D938" s="75"/>
      <c r="E938" s="75"/>
      <c r="F938" s="75"/>
    </row>
    <row r="939" spans="1:6">
      <c r="A939" s="65" t="s">
        <v>12099</v>
      </c>
      <c r="B939" s="75"/>
      <c r="C939" s="65" t="s">
        <v>12099</v>
      </c>
      <c r="D939" s="75"/>
      <c r="E939" s="75"/>
      <c r="F939" s="75"/>
    </row>
    <row r="940" spans="1:6">
      <c r="A940" s="52" t="s">
        <v>12100</v>
      </c>
      <c r="B940" s="76"/>
      <c r="C940" s="52" t="s">
        <v>12100</v>
      </c>
      <c r="D940" s="76"/>
      <c r="E940" s="76"/>
      <c r="F940" s="76"/>
    </row>
    <row r="941" spans="1:6">
      <c r="A941" s="62" t="s">
        <v>12101</v>
      </c>
      <c r="B941" s="62">
        <v>214</v>
      </c>
      <c r="C941" s="62" t="s">
        <v>12101</v>
      </c>
      <c r="D941" s="62">
        <v>1</v>
      </c>
      <c r="E941" s="62" t="s">
        <v>285</v>
      </c>
      <c r="F941" s="74" t="s">
        <v>12083</v>
      </c>
    </row>
    <row r="942" spans="1:6">
      <c r="A942" s="52" t="s">
        <v>12102</v>
      </c>
      <c r="B942" s="76"/>
      <c r="C942" s="52" t="s">
        <v>12102</v>
      </c>
      <c r="D942" s="76"/>
      <c r="E942" s="76"/>
      <c r="F942" s="76"/>
    </row>
    <row r="943" spans="1:6">
      <c r="A943" s="62" t="s">
        <v>12103</v>
      </c>
      <c r="B943" s="62">
        <v>215</v>
      </c>
      <c r="C943" s="62" t="s">
        <v>12103</v>
      </c>
      <c r="D943" s="62">
        <v>1</v>
      </c>
      <c r="E943" s="62" t="s">
        <v>285</v>
      </c>
      <c r="F943" s="74" t="s">
        <v>12083</v>
      </c>
    </row>
    <row r="944" spans="1:6">
      <c r="A944" s="52" t="s">
        <v>12104</v>
      </c>
      <c r="B944" s="76"/>
      <c r="C944" s="52" t="s">
        <v>12104</v>
      </c>
      <c r="D944" s="76"/>
      <c r="E944" s="76"/>
      <c r="F944" s="76"/>
    </row>
    <row r="945" spans="1:6">
      <c r="A945" s="62" t="s">
        <v>12105</v>
      </c>
      <c r="B945" s="62">
        <v>216</v>
      </c>
      <c r="C945" s="62" t="s">
        <v>12105</v>
      </c>
      <c r="D945" s="62">
        <v>1</v>
      </c>
      <c r="E945" s="62" t="s">
        <v>285</v>
      </c>
      <c r="F945" s="74" t="s">
        <v>12083</v>
      </c>
    </row>
    <row r="946" spans="1:6">
      <c r="A946" s="52" t="s">
        <v>12106</v>
      </c>
      <c r="B946" s="76"/>
      <c r="C946" s="52" t="s">
        <v>12106</v>
      </c>
      <c r="D946" s="76"/>
      <c r="E946" s="76"/>
      <c r="F946" s="76"/>
    </row>
    <row r="947" spans="1:6">
      <c r="A947" s="62" t="s">
        <v>12107</v>
      </c>
      <c r="B947" s="62">
        <v>217</v>
      </c>
      <c r="C947" s="62" t="s">
        <v>12107</v>
      </c>
      <c r="D947" s="62">
        <v>1</v>
      </c>
      <c r="E947" s="62" t="s">
        <v>285</v>
      </c>
      <c r="F947" s="74" t="s">
        <v>12083</v>
      </c>
    </row>
    <row r="948" spans="1:6">
      <c r="A948" s="65" t="s">
        <v>12108</v>
      </c>
      <c r="B948" s="75"/>
      <c r="C948" s="65" t="s">
        <v>12108</v>
      </c>
      <c r="D948" s="75"/>
      <c r="E948" s="75"/>
      <c r="F948" s="75"/>
    </row>
    <row r="949" spans="1:6">
      <c r="A949" s="52" t="s">
        <v>12109</v>
      </c>
      <c r="B949" s="76"/>
      <c r="C949" s="52" t="s">
        <v>12109</v>
      </c>
      <c r="D949" s="76"/>
      <c r="E949" s="76"/>
      <c r="F949" s="76"/>
    </row>
    <row r="950" spans="1:6">
      <c r="A950" s="62" t="s">
        <v>12107</v>
      </c>
      <c r="B950" s="62">
        <v>218</v>
      </c>
      <c r="C950" s="62" t="s">
        <v>12107</v>
      </c>
      <c r="D950" s="62">
        <v>1</v>
      </c>
      <c r="E950" s="62" t="s">
        <v>285</v>
      </c>
      <c r="F950" s="74" t="s">
        <v>12083</v>
      </c>
    </row>
    <row r="951" spans="1:6">
      <c r="A951" s="65" t="s">
        <v>12108</v>
      </c>
      <c r="B951" s="75"/>
      <c r="C951" s="65" t="s">
        <v>12108</v>
      </c>
      <c r="D951" s="75"/>
      <c r="E951" s="75"/>
      <c r="F951" s="75"/>
    </row>
    <row r="952" spans="1:6">
      <c r="A952" s="52" t="s">
        <v>12110</v>
      </c>
      <c r="B952" s="76"/>
      <c r="C952" s="52" t="s">
        <v>12110</v>
      </c>
      <c r="D952" s="76"/>
      <c r="E952" s="76"/>
      <c r="F952" s="76"/>
    </row>
    <row r="953" spans="1:6">
      <c r="A953" s="62" t="s">
        <v>12111</v>
      </c>
      <c r="B953" s="62">
        <v>219</v>
      </c>
      <c r="C953" s="62" t="s">
        <v>12111</v>
      </c>
      <c r="D953" s="62">
        <v>1</v>
      </c>
      <c r="E953" s="62" t="s">
        <v>285</v>
      </c>
      <c r="F953" s="74" t="s">
        <v>12083</v>
      </c>
    </row>
    <row r="954" spans="1:6">
      <c r="A954" s="65" t="s">
        <v>12112</v>
      </c>
      <c r="B954" s="75"/>
      <c r="C954" s="65" t="s">
        <v>12112</v>
      </c>
      <c r="D954" s="75"/>
      <c r="E954" s="75"/>
      <c r="F954" s="75"/>
    </row>
    <row r="955" spans="1:6">
      <c r="A955" s="52" t="s">
        <v>12113</v>
      </c>
      <c r="B955" s="76"/>
      <c r="C955" s="52" t="s">
        <v>12113</v>
      </c>
      <c r="D955" s="76"/>
      <c r="E955" s="76"/>
      <c r="F955" s="76"/>
    </row>
    <row r="956" spans="1:6">
      <c r="A956" s="62" t="s">
        <v>12114</v>
      </c>
      <c r="B956" s="62">
        <v>220</v>
      </c>
      <c r="C956" s="62" t="s">
        <v>12114</v>
      </c>
      <c r="D956" s="62">
        <v>1</v>
      </c>
      <c r="E956" s="62" t="s">
        <v>285</v>
      </c>
      <c r="F956" s="74" t="s">
        <v>12083</v>
      </c>
    </row>
    <row r="957" spans="1:6">
      <c r="A957" s="52" t="s">
        <v>12115</v>
      </c>
      <c r="B957" s="76"/>
      <c r="C957" s="52" t="s">
        <v>12115</v>
      </c>
      <c r="D957" s="76"/>
      <c r="E957" s="76"/>
      <c r="F957" s="76"/>
    </row>
    <row r="958" spans="1:6">
      <c r="A958" s="62" t="s">
        <v>12116</v>
      </c>
      <c r="B958" s="62">
        <v>221</v>
      </c>
      <c r="C958" s="62" t="s">
        <v>12116</v>
      </c>
      <c r="D958" s="62">
        <v>1</v>
      </c>
      <c r="E958" s="62" t="s">
        <v>285</v>
      </c>
      <c r="F958" s="74" t="s">
        <v>12083</v>
      </c>
    </row>
    <row r="959" spans="1:6">
      <c r="A959" s="52" t="s">
        <v>12117</v>
      </c>
      <c r="B959" s="76"/>
      <c r="C959" s="52" t="s">
        <v>12117</v>
      </c>
      <c r="D959" s="76"/>
      <c r="E959" s="76"/>
      <c r="F959" s="76"/>
    </row>
    <row r="960" spans="1:6">
      <c r="A960" s="62" t="s">
        <v>12118</v>
      </c>
      <c r="B960" s="62">
        <v>222</v>
      </c>
      <c r="C960" s="62" t="s">
        <v>12118</v>
      </c>
      <c r="D960" s="62">
        <v>1</v>
      </c>
      <c r="E960" s="62" t="s">
        <v>285</v>
      </c>
      <c r="F960" s="74" t="s">
        <v>12083</v>
      </c>
    </row>
    <row r="961" spans="1:6">
      <c r="A961" s="52" t="s">
        <v>12119</v>
      </c>
      <c r="B961" s="76"/>
      <c r="C961" s="52" t="s">
        <v>12119</v>
      </c>
      <c r="D961" s="76"/>
      <c r="E961" s="76"/>
      <c r="F961" s="76"/>
    </row>
    <row r="962" spans="1:6">
      <c r="A962" s="62" t="s">
        <v>12120</v>
      </c>
      <c r="B962" s="62">
        <v>223</v>
      </c>
      <c r="C962" s="62" t="s">
        <v>12120</v>
      </c>
      <c r="D962" s="62">
        <v>1</v>
      </c>
      <c r="E962" s="62" t="s">
        <v>285</v>
      </c>
      <c r="F962" s="74" t="s">
        <v>12083</v>
      </c>
    </row>
    <row r="963" spans="1:6">
      <c r="A963" s="65" t="s">
        <v>12121</v>
      </c>
      <c r="B963" s="75"/>
      <c r="C963" s="65" t="s">
        <v>12121</v>
      </c>
      <c r="D963" s="75"/>
      <c r="E963" s="75"/>
      <c r="F963" s="75"/>
    </row>
    <row r="964" spans="1:6">
      <c r="A964" s="52" t="s">
        <v>12122</v>
      </c>
      <c r="B964" s="76"/>
      <c r="C964" s="52" t="s">
        <v>12122</v>
      </c>
      <c r="D964" s="76"/>
      <c r="E964" s="76"/>
      <c r="F964" s="76"/>
    </row>
    <row r="965" spans="1:6">
      <c r="A965" s="62" t="s">
        <v>12123</v>
      </c>
      <c r="B965" s="62">
        <v>224</v>
      </c>
      <c r="C965" s="62" t="s">
        <v>12123</v>
      </c>
      <c r="D965" s="62">
        <v>1</v>
      </c>
      <c r="E965" s="62" t="s">
        <v>285</v>
      </c>
      <c r="F965" s="74" t="s">
        <v>12083</v>
      </c>
    </row>
    <row r="966" spans="1:6">
      <c r="A966" s="52" t="s">
        <v>12124</v>
      </c>
      <c r="B966" s="76"/>
      <c r="C966" s="52" t="s">
        <v>12124</v>
      </c>
      <c r="D966" s="76"/>
      <c r="E966" s="76"/>
      <c r="F966" s="76"/>
    </row>
    <row r="967" spans="1:6">
      <c r="A967" s="62" t="s">
        <v>12125</v>
      </c>
      <c r="B967" s="62">
        <v>225</v>
      </c>
      <c r="C967" s="62" t="s">
        <v>12125</v>
      </c>
      <c r="D967" s="62">
        <v>1</v>
      </c>
      <c r="E967" s="62" t="s">
        <v>285</v>
      </c>
      <c r="F967" s="74" t="s">
        <v>12083</v>
      </c>
    </row>
    <row r="968" spans="1:6">
      <c r="A968" s="52" t="s">
        <v>12126</v>
      </c>
      <c r="B968" s="76"/>
      <c r="C968" s="52" t="s">
        <v>12126</v>
      </c>
      <c r="D968" s="76"/>
      <c r="E968" s="76"/>
      <c r="F968" s="76"/>
    </row>
    <row r="969" spans="1:6">
      <c r="A969" s="62" t="s">
        <v>12127</v>
      </c>
      <c r="B969" s="62">
        <v>226</v>
      </c>
      <c r="C969" s="62" t="s">
        <v>12127</v>
      </c>
      <c r="D969" s="62">
        <v>1</v>
      </c>
      <c r="E969" s="62" t="s">
        <v>285</v>
      </c>
      <c r="F969" s="74" t="s">
        <v>12083</v>
      </c>
    </row>
    <row r="970" spans="1:6">
      <c r="A970" s="52" t="s">
        <v>12128</v>
      </c>
      <c r="B970" s="76"/>
      <c r="C970" s="52" t="s">
        <v>12128</v>
      </c>
      <c r="D970" s="76"/>
      <c r="E970" s="76"/>
      <c r="F970" s="76"/>
    </row>
    <row r="971" spans="1:6">
      <c r="A971" s="45" t="s">
        <v>12129</v>
      </c>
      <c r="B971" s="45">
        <v>227</v>
      </c>
      <c r="C971" s="45" t="s">
        <v>12129</v>
      </c>
      <c r="D971" s="45">
        <v>1</v>
      </c>
      <c r="E971" s="45" t="s">
        <v>285</v>
      </c>
      <c r="F971" s="50" t="s">
        <v>12083</v>
      </c>
    </row>
    <row r="972" spans="1:6">
      <c r="A972" s="62" t="s">
        <v>12130</v>
      </c>
      <c r="B972" s="62">
        <v>228</v>
      </c>
      <c r="C972" s="62" t="s">
        <v>12130</v>
      </c>
      <c r="D972" s="62">
        <v>1</v>
      </c>
      <c r="E972" s="62" t="s">
        <v>285</v>
      </c>
      <c r="F972" s="74" t="s">
        <v>12083</v>
      </c>
    </row>
    <row r="973" spans="1:6">
      <c r="A973" s="65" t="s">
        <v>12131</v>
      </c>
      <c r="B973" s="75"/>
      <c r="C973" s="65" t="s">
        <v>12131</v>
      </c>
      <c r="D973" s="75"/>
      <c r="E973" s="75"/>
      <c r="F973" s="75"/>
    </row>
    <row r="974" spans="1:6">
      <c r="A974" s="52" t="s">
        <v>12132</v>
      </c>
      <c r="B974" s="76"/>
      <c r="C974" s="52" t="s">
        <v>12132</v>
      </c>
      <c r="D974" s="76"/>
      <c r="E974" s="76"/>
      <c r="F974" s="76"/>
    </row>
    <row r="975" spans="1:6">
      <c r="A975" s="62" t="s">
        <v>12133</v>
      </c>
      <c r="B975" s="62">
        <v>229</v>
      </c>
      <c r="C975" s="62" t="s">
        <v>12133</v>
      </c>
      <c r="D975" s="62">
        <v>1</v>
      </c>
      <c r="E975" s="62" t="s">
        <v>285</v>
      </c>
      <c r="F975" s="74" t="s">
        <v>12083</v>
      </c>
    </row>
    <row r="976" spans="1:6">
      <c r="A976" s="65" t="s">
        <v>12134</v>
      </c>
      <c r="B976" s="75"/>
      <c r="C976" s="65" t="s">
        <v>12134</v>
      </c>
      <c r="D976" s="75"/>
      <c r="E976" s="75"/>
      <c r="F976" s="75"/>
    </row>
    <row r="977" spans="1:6">
      <c r="A977" s="52" t="s">
        <v>12135</v>
      </c>
      <c r="B977" s="76"/>
      <c r="C977" s="52" t="s">
        <v>12135</v>
      </c>
      <c r="D977" s="76"/>
      <c r="E977" s="76"/>
      <c r="F977" s="76"/>
    </row>
    <row r="978" spans="1:6">
      <c r="A978" s="62" t="s">
        <v>12136</v>
      </c>
      <c r="B978" s="62">
        <v>230</v>
      </c>
      <c r="C978" s="62" t="s">
        <v>12136</v>
      </c>
      <c r="D978" s="62">
        <v>1</v>
      </c>
      <c r="E978" s="62" t="s">
        <v>285</v>
      </c>
      <c r="F978" s="74" t="s">
        <v>12083</v>
      </c>
    </row>
    <row r="979" spans="1:6">
      <c r="A979" s="52" t="s">
        <v>12137</v>
      </c>
      <c r="B979" s="76"/>
      <c r="C979" s="52" t="s">
        <v>12137</v>
      </c>
      <c r="D979" s="76"/>
      <c r="E979" s="76"/>
      <c r="F979" s="76"/>
    </row>
    <row r="980" spans="1:6">
      <c r="A980" s="45" t="s">
        <v>1329</v>
      </c>
      <c r="B980" s="45">
        <v>231</v>
      </c>
      <c r="C980" s="45" t="s">
        <v>1329</v>
      </c>
      <c r="D980" s="45">
        <v>1</v>
      </c>
      <c r="E980" s="45" t="s">
        <v>285</v>
      </c>
      <c r="F980" s="50" t="s">
        <v>12083</v>
      </c>
    </row>
    <row r="981" spans="1:6">
      <c r="A981" s="62" t="s">
        <v>12138</v>
      </c>
      <c r="B981" s="62">
        <v>232</v>
      </c>
      <c r="C981" s="62" t="s">
        <v>12138</v>
      </c>
      <c r="D981" s="62">
        <v>1</v>
      </c>
      <c r="E981" s="62" t="s">
        <v>285</v>
      </c>
      <c r="F981" s="74" t="s">
        <v>12083</v>
      </c>
    </row>
    <row r="982" spans="1:6">
      <c r="A982" s="65" t="s">
        <v>12139</v>
      </c>
      <c r="B982" s="75"/>
      <c r="C982" s="65" t="s">
        <v>12139</v>
      </c>
      <c r="D982" s="75"/>
      <c r="E982" s="75"/>
      <c r="F982" s="75"/>
    </row>
    <row r="983" spans="1:6">
      <c r="A983" s="65" t="s">
        <v>12140</v>
      </c>
      <c r="B983" s="75"/>
      <c r="C983" s="65" t="s">
        <v>12140</v>
      </c>
      <c r="D983" s="75"/>
      <c r="E983" s="75"/>
      <c r="F983" s="75"/>
    </row>
    <row r="984" spans="1:6">
      <c r="A984" s="52" t="s">
        <v>12141</v>
      </c>
      <c r="B984" s="76"/>
      <c r="C984" s="52" t="s">
        <v>12141</v>
      </c>
      <c r="D984" s="76"/>
      <c r="E984" s="76"/>
      <c r="F984" s="76"/>
    </row>
    <row r="985" spans="1:6">
      <c r="A985" s="62" t="s">
        <v>12142</v>
      </c>
      <c r="B985" s="62">
        <v>233</v>
      </c>
      <c r="C985" s="62" t="s">
        <v>12142</v>
      </c>
      <c r="D985" s="62">
        <v>1</v>
      </c>
      <c r="E985" s="62" t="s">
        <v>285</v>
      </c>
      <c r="F985" s="74" t="s">
        <v>12083</v>
      </c>
    </row>
    <row r="986" spans="1:6">
      <c r="A986" s="65" t="s">
        <v>12143</v>
      </c>
      <c r="B986" s="75"/>
      <c r="C986" s="65" t="s">
        <v>12143</v>
      </c>
      <c r="D986" s="75"/>
      <c r="E986" s="75"/>
      <c r="F986" s="75"/>
    </row>
    <row r="987" spans="1:6">
      <c r="A987" s="65" t="s">
        <v>12144</v>
      </c>
      <c r="B987" s="75"/>
      <c r="C987" s="65" t="s">
        <v>12144</v>
      </c>
      <c r="D987" s="75"/>
      <c r="E987" s="75"/>
      <c r="F987" s="75"/>
    </row>
    <row r="988" spans="1:6">
      <c r="A988" s="52" t="s">
        <v>12145</v>
      </c>
      <c r="B988" s="76"/>
      <c r="C988" s="52" t="s">
        <v>12145</v>
      </c>
      <c r="D988" s="76"/>
      <c r="E988" s="76"/>
      <c r="F988" s="76"/>
    </row>
    <row r="989" spans="1:6">
      <c r="A989" s="45" t="s">
        <v>12146</v>
      </c>
      <c r="B989" s="45">
        <v>234</v>
      </c>
      <c r="C989" s="45" t="s">
        <v>12146</v>
      </c>
      <c r="D989" s="45">
        <v>1</v>
      </c>
      <c r="E989" s="45" t="s">
        <v>285</v>
      </c>
      <c r="F989" s="50" t="s">
        <v>12083</v>
      </c>
    </row>
    <row r="990" spans="1:6">
      <c r="A990" s="62" t="s">
        <v>12147</v>
      </c>
      <c r="B990" s="62">
        <v>235</v>
      </c>
      <c r="C990" s="62" t="s">
        <v>12147</v>
      </c>
      <c r="D990" s="62">
        <v>1</v>
      </c>
      <c r="E990" s="62" t="s">
        <v>285</v>
      </c>
      <c r="F990" s="74" t="s">
        <v>12083</v>
      </c>
    </row>
    <row r="991" spans="1:6">
      <c r="A991" s="65" t="s">
        <v>12148</v>
      </c>
      <c r="B991" s="75"/>
      <c r="C991" s="65" t="s">
        <v>12148</v>
      </c>
      <c r="D991" s="75"/>
      <c r="E991" s="75"/>
      <c r="F991" s="75"/>
    </row>
    <row r="992" spans="1:6">
      <c r="A992" s="65" t="s">
        <v>12149</v>
      </c>
      <c r="B992" s="75"/>
      <c r="C992" s="65" t="s">
        <v>12149</v>
      </c>
      <c r="D992" s="75"/>
      <c r="E992" s="75"/>
      <c r="F992" s="75"/>
    </row>
    <row r="993" spans="1:6">
      <c r="A993" s="52">
        <v>2016</v>
      </c>
      <c r="B993" s="76"/>
      <c r="C993" s="52">
        <v>2016</v>
      </c>
      <c r="D993" s="76"/>
      <c r="E993" s="76"/>
      <c r="F993" s="76"/>
    </row>
    <row r="994" spans="1:6">
      <c r="A994" s="62" t="s">
        <v>12150</v>
      </c>
      <c r="B994" s="62">
        <v>236</v>
      </c>
      <c r="C994" s="62" t="s">
        <v>12150</v>
      </c>
      <c r="D994" s="62">
        <v>1</v>
      </c>
      <c r="E994" s="62" t="s">
        <v>285</v>
      </c>
      <c r="F994" s="74" t="s">
        <v>12083</v>
      </c>
    </row>
    <row r="995" spans="1:6">
      <c r="A995" s="65" t="s">
        <v>12151</v>
      </c>
      <c r="B995" s="75"/>
      <c r="C995" s="65" t="s">
        <v>12151</v>
      </c>
      <c r="D995" s="75"/>
      <c r="E995" s="75"/>
      <c r="F995" s="75"/>
    </row>
    <row r="996" spans="1:6">
      <c r="A996" s="65" t="s">
        <v>12152</v>
      </c>
      <c r="B996" s="75"/>
      <c r="C996" s="65" t="s">
        <v>12152</v>
      </c>
      <c r="D996" s="75"/>
      <c r="E996" s="75"/>
      <c r="F996" s="75"/>
    </row>
    <row r="997" spans="1:6">
      <c r="A997" s="52" t="s">
        <v>12153</v>
      </c>
      <c r="B997" s="76"/>
      <c r="C997" s="52" t="s">
        <v>12153</v>
      </c>
      <c r="D997" s="76"/>
      <c r="E997" s="76"/>
      <c r="F997" s="76"/>
    </row>
    <row r="998" spans="1:6">
      <c r="A998" s="62" t="s">
        <v>12154</v>
      </c>
      <c r="B998" s="62">
        <v>237</v>
      </c>
      <c r="C998" s="62" t="s">
        <v>12154</v>
      </c>
      <c r="D998" s="62">
        <v>1</v>
      </c>
      <c r="E998" s="62" t="s">
        <v>285</v>
      </c>
      <c r="F998" s="74" t="s">
        <v>12083</v>
      </c>
    </row>
    <row r="999" spans="1:6">
      <c r="A999" s="65" t="s">
        <v>12155</v>
      </c>
      <c r="B999" s="75"/>
      <c r="C999" s="65" t="s">
        <v>12155</v>
      </c>
      <c r="D999" s="75"/>
      <c r="E999" s="75"/>
      <c r="F999" s="75"/>
    </row>
    <row r="1000" spans="1:6">
      <c r="A1000" s="65" t="s">
        <v>12156</v>
      </c>
      <c r="B1000" s="75"/>
      <c r="C1000" s="65" t="s">
        <v>12156</v>
      </c>
      <c r="D1000" s="75"/>
      <c r="E1000" s="75"/>
      <c r="F1000" s="75"/>
    </row>
    <row r="1001" spans="1:6">
      <c r="A1001" s="52" t="s">
        <v>12157</v>
      </c>
      <c r="B1001" s="76"/>
      <c r="C1001" s="52" t="s">
        <v>12157</v>
      </c>
      <c r="D1001" s="76"/>
      <c r="E1001" s="76"/>
      <c r="F1001" s="76"/>
    </row>
    <row r="1002" spans="1:6">
      <c r="A1002" s="62" t="s">
        <v>12158</v>
      </c>
      <c r="B1002" s="62">
        <v>238</v>
      </c>
      <c r="C1002" s="62" t="s">
        <v>12158</v>
      </c>
      <c r="D1002" s="62">
        <v>1</v>
      </c>
      <c r="E1002" s="62" t="s">
        <v>285</v>
      </c>
      <c r="F1002" s="74" t="s">
        <v>12083</v>
      </c>
    </row>
    <row r="1003" spans="1:6">
      <c r="A1003" s="65" t="s">
        <v>12159</v>
      </c>
      <c r="B1003" s="75"/>
      <c r="C1003" s="65" t="s">
        <v>12159</v>
      </c>
      <c r="D1003" s="75"/>
      <c r="E1003" s="75"/>
      <c r="F1003" s="75"/>
    </row>
    <row r="1004" spans="1:6">
      <c r="A1004" s="65" t="s">
        <v>12160</v>
      </c>
      <c r="B1004" s="75"/>
      <c r="C1004" s="65" t="s">
        <v>12160</v>
      </c>
      <c r="D1004" s="75"/>
      <c r="E1004" s="75"/>
      <c r="F1004" s="75"/>
    </row>
    <row r="1005" spans="1:6">
      <c r="A1005" s="65" t="s">
        <v>12161</v>
      </c>
      <c r="B1005" s="75"/>
      <c r="C1005" s="65" t="s">
        <v>12161</v>
      </c>
      <c r="D1005" s="75"/>
      <c r="E1005" s="75"/>
      <c r="F1005" s="75"/>
    </row>
    <row r="1006" spans="1:6">
      <c r="A1006" s="65" t="s">
        <v>12162</v>
      </c>
      <c r="B1006" s="75"/>
      <c r="C1006" s="65" t="s">
        <v>12162</v>
      </c>
      <c r="D1006" s="75"/>
      <c r="E1006" s="75"/>
      <c r="F1006" s="75"/>
    </row>
    <row r="1007" spans="1:6">
      <c r="A1007" s="65" t="s">
        <v>12163</v>
      </c>
      <c r="B1007" s="75"/>
      <c r="C1007" s="65" t="s">
        <v>12163</v>
      </c>
      <c r="D1007" s="75"/>
      <c r="E1007" s="75"/>
      <c r="F1007" s="75"/>
    </row>
    <row r="1008" spans="1:6">
      <c r="A1008" s="52" t="s">
        <v>12164</v>
      </c>
      <c r="B1008" s="76"/>
      <c r="C1008" s="52" t="s">
        <v>12164</v>
      </c>
      <c r="D1008" s="76"/>
      <c r="E1008" s="76"/>
      <c r="F1008" s="76"/>
    </row>
    <row r="1009" spans="1:6">
      <c r="A1009" s="62" t="s">
        <v>12165</v>
      </c>
      <c r="B1009" s="62">
        <v>239</v>
      </c>
      <c r="C1009" s="62" t="s">
        <v>12165</v>
      </c>
      <c r="D1009" s="62">
        <v>1</v>
      </c>
      <c r="E1009" s="62" t="s">
        <v>285</v>
      </c>
      <c r="F1009" s="74" t="s">
        <v>12083</v>
      </c>
    </row>
    <row r="1010" spans="1:6">
      <c r="A1010" s="65" t="s">
        <v>12166</v>
      </c>
      <c r="B1010" s="75"/>
      <c r="C1010" s="65" t="s">
        <v>12166</v>
      </c>
      <c r="D1010" s="75"/>
      <c r="E1010" s="75"/>
      <c r="F1010" s="75"/>
    </row>
    <row r="1011" spans="1:6">
      <c r="A1011" s="65" t="s">
        <v>12167</v>
      </c>
      <c r="B1011" s="75"/>
      <c r="C1011" s="65" t="s">
        <v>12167</v>
      </c>
      <c r="D1011" s="75"/>
      <c r="E1011" s="75"/>
      <c r="F1011" s="75"/>
    </row>
    <row r="1012" spans="1:6">
      <c r="A1012" s="52" t="s">
        <v>12168</v>
      </c>
      <c r="B1012" s="76"/>
      <c r="C1012" s="52" t="s">
        <v>12168</v>
      </c>
      <c r="D1012" s="76"/>
      <c r="E1012" s="76"/>
      <c r="F1012" s="76"/>
    </row>
    <row r="1013" spans="1:6">
      <c r="A1013" s="62" t="s">
        <v>12169</v>
      </c>
      <c r="B1013" s="62">
        <v>240</v>
      </c>
      <c r="C1013" s="62" t="s">
        <v>12169</v>
      </c>
      <c r="D1013" s="62">
        <v>1</v>
      </c>
      <c r="E1013" s="62" t="s">
        <v>285</v>
      </c>
      <c r="F1013" s="74" t="s">
        <v>12083</v>
      </c>
    </row>
    <row r="1014" spans="1:6">
      <c r="A1014" s="65" t="s">
        <v>12170</v>
      </c>
      <c r="B1014" s="75"/>
      <c r="C1014" s="65" t="s">
        <v>12170</v>
      </c>
      <c r="D1014" s="75"/>
      <c r="E1014" s="75"/>
      <c r="F1014" s="75"/>
    </row>
    <row r="1015" spans="1:6">
      <c r="A1015" s="52" t="s">
        <v>12171</v>
      </c>
      <c r="B1015" s="76"/>
      <c r="C1015" s="52" t="s">
        <v>12171</v>
      </c>
      <c r="D1015" s="76"/>
      <c r="E1015" s="76"/>
      <c r="F1015" s="76"/>
    </row>
    <row r="1016" spans="1:6">
      <c r="A1016" s="62" t="s">
        <v>12172</v>
      </c>
      <c r="B1016" s="62">
        <v>241</v>
      </c>
      <c r="C1016" s="62" t="s">
        <v>12172</v>
      </c>
      <c r="D1016" s="62">
        <v>1</v>
      </c>
      <c r="E1016" s="62" t="s">
        <v>285</v>
      </c>
      <c r="F1016" s="74" t="s">
        <v>12083</v>
      </c>
    </row>
    <row r="1017" spans="1:6">
      <c r="A1017" s="65" t="s">
        <v>12173</v>
      </c>
      <c r="B1017" s="75"/>
      <c r="C1017" s="65" t="s">
        <v>12173</v>
      </c>
      <c r="D1017" s="75"/>
      <c r="E1017" s="75"/>
      <c r="F1017" s="75"/>
    </row>
    <row r="1018" spans="1:6">
      <c r="A1018" s="65" t="s">
        <v>12174</v>
      </c>
      <c r="B1018" s="75"/>
      <c r="C1018" s="65" t="s">
        <v>12174</v>
      </c>
      <c r="D1018" s="75"/>
      <c r="E1018" s="75"/>
      <c r="F1018" s="75"/>
    </row>
    <row r="1019" spans="1:6">
      <c r="A1019" s="65" t="s">
        <v>12175</v>
      </c>
      <c r="B1019" s="75"/>
      <c r="C1019" s="65" t="s">
        <v>12175</v>
      </c>
      <c r="D1019" s="75"/>
      <c r="E1019" s="75"/>
      <c r="F1019" s="75"/>
    </row>
    <row r="1020" spans="1:6">
      <c r="A1020" s="52" t="s">
        <v>12176</v>
      </c>
      <c r="B1020" s="76"/>
      <c r="C1020" s="52" t="s">
        <v>12176</v>
      </c>
      <c r="D1020" s="76"/>
      <c r="E1020" s="76"/>
      <c r="F1020" s="76"/>
    </row>
    <row r="1021" spans="1:6">
      <c r="A1021" s="62" t="s">
        <v>12177</v>
      </c>
      <c r="B1021" s="62">
        <v>242</v>
      </c>
      <c r="C1021" s="62" t="s">
        <v>12177</v>
      </c>
      <c r="D1021" s="62">
        <v>1</v>
      </c>
      <c r="E1021" s="62" t="s">
        <v>285</v>
      </c>
      <c r="F1021" s="74" t="s">
        <v>12083</v>
      </c>
    </row>
    <row r="1022" spans="1:6">
      <c r="A1022" s="65" t="s">
        <v>12178</v>
      </c>
      <c r="B1022" s="75"/>
      <c r="C1022" s="65" t="s">
        <v>12178</v>
      </c>
      <c r="D1022" s="75"/>
      <c r="E1022" s="75"/>
      <c r="F1022" s="75"/>
    </row>
    <row r="1023" spans="1:6">
      <c r="A1023" s="65" t="s">
        <v>12179</v>
      </c>
      <c r="B1023" s="75"/>
      <c r="C1023" s="65" t="s">
        <v>12179</v>
      </c>
      <c r="D1023" s="75"/>
      <c r="E1023" s="75"/>
      <c r="F1023" s="75"/>
    </row>
    <row r="1024" spans="1:6">
      <c r="A1024" s="52" t="s">
        <v>12171</v>
      </c>
      <c r="B1024" s="76"/>
      <c r="C1024" s="52" t="s">
        <v>12171</v>
      </c>
      <c r="D1024" s="76"/>
      <c r="E1024" s="76"/>
      <c r="F1024" s="76"/>
    </row>
    <row r="1025" spans="1:6">
      <c r="A1025" s="62" t="s">
        <v>12180</v>
      </c>
      <c r="B1025" s="62">
        <v>243</v>
      </c>
      <c r="C1025" s="62" t="s">
        <v>12180</v>
      </c>
      <c r="D1025" s="62">
        <v>1</v>
      </c>
      <c r="E1025" s="62" t="s">
        <v>285</v>
      </c>
      <c r="F1025" s="74" t="s">
        <v>12083</v>
      </c>
    </row>
    <row r="1026" spans="1:6">
      <c r="A1026" s="65" t="s">
        <v>12181</v>
      </c>
      <c r="B1026" s="75"/>
      <c r="C1026" s="65" t="s">
        <v>12181</v>
      </c>
      <c r="D1026" s="75"/>
      <c r="E1026" s="75"/>
      <c r="F1026" s="75"/>
    </row>
    <row r="1027" spans="1:6">
      <c r="A1027" s="65" t="s">
        <v>12182</v>
      </c>
      <c r="B1027" s="75"/>
      <c r="C1027" s="65" t="s">
        <v>12182</v>
      </c>
      <c r="D1027" s="75"/>
      <c r="E1027" s="75"/>
      <c r="F1027" s="75"/>
    </row>
    <row r="1028" spans="1:6">
      <c r="A1028" s="52" t="s">
        <v>12183</v>
      </c>
      <c r="B1028" s="76"/>
      <c r="C1028" s="52" t="s">
        <v>12183</v>
      </c>
      <c r="D1028" s="76"/>
      <c r="E1028" s="76"/>
      <c r="F1028" s="76"/>
    </row>
    <row r="1029" spans="1:6">
      <c r="A1029" s="62" t="s">
        <v>12184</v>
      </c>
      <c r="B1029" s="62">
        <v>244</v>
      </c>
      <c r="C1029" s="62" t="s">
        <v>12184</v>
      </c>
      <c r="D1029" s="62">
        <v>1</v>
      </c>
      <c r="E1029" s="62" t="s">
        <v>285</v>
      </c>
      <c r="F1029" s="74" t="s">
        <v>12083</v>
      </c>
    </row>
    <row r="1030" spans="1:6">
      <c r="A1030" s="65" t="s">
        <v>12185</v>
      </c>
      <c r="B1030" s="75"/>
      <c r="C1030" s="65" t="s">
        <v>12185</v>
      </c>
      <c r="D1030" s="75"/>
      <c r="E1030" s="75"/>
      <c r="F1030" s="75"/>
    </row>
    <row r="1031" spans="1:6">
      <c r="A1031" s="65" t="s">
        <v>12186</v>
      </c>
      <c r="B1031" s="75"/>
      <c r="C1031" s="65" t="s">
        <v>12186</v>
      </c>
      <c r="D1031" s="75"/>
      <c r="E1031" s="75"/>
      <c r="F1031" s="75"/>
    </row>
    <row r="1032" spans="1:6">
      <c r="A1032" s="65" t="s">
        <v>12187</v>
      </c>
      <c r="B1032" s="75"/>
      <c r="C1032" s="65" t="s">
        <v>12187</v>
      </c>
      <c r="D1032" s="75"/>
      <c r="E1032" s="75"/>
      <c r="F1032" s="75"/>
    </row>
    <row r="1033" spans="1:6">
      <c r="A1033" s="65" t="s">
        <v>12188</v>
      </c>
      <c r="B1033" s="75"/>
      <c r="C1033" s="65" t="s">
        <v>12188</v>
      </c>
      <c r="D1033" s="75"/>
      <c r="E1033" s="75"/>
      <c r="F1033" s="75"/>
    </row>
    <row r="1034" spans="1:6">
      <c r="A1034" s="52" t="s">
        <v>12189</v>
      </c>
      <c r="B1034" s="76"/>
      <c r="C1034" s="52" t="s">
        <v>12189</v>
      </c>
      <c r="D1034" s="76"/>
      <c r="E1034" s="76"/>
      <c r="F1034" s="76"/>
    </row>
    <row r="1035" spans="1:6">
      <c r="A1035" s="62" t="s">
        <v>12190</v>
      </c>
      <c r="B1035" s="62">
        <v>245</v>
      </c>
      <c r="C1035" s="62" t="s">
        <v>12190</v>
      </c>
      <c r="D1035" s="62">
        <v>1</v>
      </c>
      <c r="E1035" s="62" t="s">
        <v>285</v>
      </c>
      <c r="F1035" s="74" t="s">
        <v>12083</v>
      </c>
    </row>
    <row r="1036" spans="1:6">
      <c r="A1036" s="52" t="s">
        <v>12191</v>
      </c>
      <c r="B1036" s="76"/>
      <c r="C1036" s="52" t="s">
        <v>12191</v>
      </c>
      <c r="D1036" s="76"/>
      <c r="E1036" s="76"/>
      <c r="F1036" s="76"/>
    </row>
    <row r="1037" spans="1:6">
      <c r="A1037" s="62" t="s">
        <v>12192</v>
      </c>
      <c r="B1037" s="62">
        <v>246</v>
      </c>
      <c r="C1037" s="62" t="s">
        <v>12192</v>
      </c>
      <c r="D1037" s="62">
        <v>1</v>
      </c>
      <c r="E1037" s="62" t="s">
        <v>285</v>
      </c>
      <c r="F1037" s="74" t="s">
        <v>12083</v>
      </c>
    </row>
    <row r="1038" spans="1:6">
      <c r="A1038" s="65" t="s">
        <v>12193</v>
      </c>
      <c r="B1038" s="75"/>
      <c r="C1038" s="65" t="s">
        <v>12193</v>
      </c>
      <c r="D1038" s="75"/>
      <c r="E1038" s="75"/>
      <c r="F1038" s="75"/>
    </row>
    <row r="1039" spans="1:6">
      <c r="A1039" s="52" t="s">
        <v>2489</v>
      </c>
      <c r="B1039" s="76"/>
      <c r="C1039" s="52" t="s">
        <v>2489</v>
      </c>
      <c r="D1039" s="76"/>
      <c r="E1039" s="76"/>
      <c r="F1039" s="76"/>
    </row>
    <row r="1040" spans="1:6">
      <c r="A1040" s="62" t="s">
        <v>12172</v>
      </c>
      <c r="B1040" s="62">
        <v>247</v>
      </c>
      <c r="C1040" s="62" t="s">
        <v>12172</v>
      </c>
      <c r="D1040" s="62">
        <v>1</v>
      </c>
      <c r="E1040" s="62" t="s">
        <v>285</v>
      </c>
      <c r="F1040" s="74" t="s">
        <v>12083</v>
      </c>
    </row>
    <row r="1041" spans="1:6">
      <c r="A1041" s="65" t="s">
        <v>12194</v>
      </c>
      <c r="B1041" s="75"/>
      <c r="C1041" s="65" t="s">
        <v>12194</v>
      </c>
      <c r="D1041" s="75"/>
      <c r="E1041" s="75"/>
      <c r="F1041" s="75"/>
    </row>
    <row r="1042" spans="1:6">
      <c r="A1042" s="52" t="s">
        <v>12195</v>
      </c>
      <c r="B1042" s="76"/>
      <c r="C1042" s="52" t="s">
        <v>12195</v>
      </c>
      <c r="D1042" s="76"/>
      <c r="E1042" s="76"/>
      <c r="F1042" s="76"/>
    </row>
    <row r="1043" spans="1:6">
      <c r="A1043" s="62" t="s">
        <v>12196</v>
      </c>
      <c r="B1043" s="62">
        <v>248</v>
      </c>
      <c r="C1043" s="62" t="s">
        <v>12196</v>
      </c>
      <c r="D1043" s="62">
        <v>1</v>
      </c>
      <c r="E1043" s="62" t="s">
        <v>285</v>
      </c>
      <c r="F1043" s="74" t="s">
        <v>12083</v>
      </c>
    </row>
    <row r="1044" spans="1:6">
      <c r="A1044" s="65" t="s">
        <v>12197</v>
      </c>
      <c r="B1044" s="75"/>
      <c r="C1044" s="65" t="s">
        <v>12197</v>
      </c>
      <c r="D1044" s="75"/>
      <c r="E1044" s="75"/>
      <c r="F1044" s="75"/>
    </row>
    <row r="1045" spans="1:6">
      <c r="A1045" s="52" t="s">
        <v>12198</v>
      </c>
      <c r="B1045" s="76"/>
      <c r="C1045" s="52" t="s">
        <v>12198</v>
      </c>
      <c r="D1045" s="76"/>
      <c r="E1045" s="76"/>
      <c r="F1045" s="76"/>
    </row>
    <row r="1046" spans="1:6">
      <c r="A1046" s="62" t="s">
        <v>12199</v>
      </c>
      <c r="B1046" s="62">
        <v>249</v>
      </c>
      <c r="C1046" s="62" t="s">
        <v>12199</v>
      </c>
      <c r="D1046" s="62">
        <v>1</v>
      </c>
      <c r="E1046" s="62" t="s">
        <v>285</v>
      </c>
      <c r="F1046" s="74" t="s">
        <v>12083</v>
      </c>
    </row>
    <row r="1047" spans="1:6">
      <c r="A1047" s="52" t="s">
        <v>12200</v>
      </c>
      <c r="B1047" s="76"/>
      <c r="C1047" s="73" t="s">
        <v>12200</v>
      </c>
      <c r="D1047" s="76"/>
      <c r="E1047" s="76"/>
      <c r="F1047" s="76"/>
    </row>
    <row r="1048" spans="1:6">
      <c r="A1048" s="62" t="s">
        <v>12201</v>
      </c>
      <c r="B1048" s="62">
        <v>250</v>
      </c>
      <c r="C1048" s="73" t="s">
        <v>12201</v>
      </c>
      <c r="D1048" s="62">
        <v>1</v>
      </c>
      <c r="E1048" s="62" t="s">
        <v>285</v>
      </c>
      <c r="F1048" s="74" t="s">
        <v>12083</v>
      </c>
    </row>
    <row r="1049" spans="1:6">
      <c r="A1049" s="62" t="s">
        <v>12202</v>
      </c>
      <c r="B1049" s="62">
        <v>251</v>
      </c>
      <c r="C1049" s="73" t="s">
        <v>12203</v>
      </c>
      <c r="D1049" s="62">
        <v>1</v>
      </c>
      <c r="E1049" s="62" t="s">
        <v>285</v>
      </c>
      <c r="F1049" s="74" t="s">
        <v>12083</v>
      </c>
    </row>
    <row r="1050" spans="1:6">
      <c r="A1050" s="62" t="s">
        <v>12204</v>
      </c>
      <c r="B1050" s="62">
        <v>252</v>
      </c>
      <c r="C1050" s="73" t="s">
        <v>12204</v>
      </c>
      <c r="D1050" s="62">
        <v>1</v>
      </c>
      <c r="E1050" s="62" t="s">
        <v>285</v>
      </c>
      <c r="F1050" s="74" t="s">
        <v>12083</v>
      </c>
    </row>
    <row r="1051" spans="1:6">
      <c r="A1051" s="62" t="s">
        <v>12205</v>
      </c>
      <c r="B1051" s="62">
        <v>253</v>
      </c>
      <c r="C1051" s="73" t="s">
        <v>12205</v>
      </c>
      <c r="D1051" s="62">
        <v>1</v>
      </c>
      <c r="E1051" s="62" t="s">
        <v>285</v>
      </c>
      <c r="F1051" s="74" t="s">
        <v>12083</v>
      </c>
    </row>
    <row r="1052" spans="1:6">
      <c r="A1052" s="62" t="s">
        <v>12206</v>
      </c>
      <c r="B1052" s="62">
        <v>254</v>
      </c>
      <c r="C1052" s="73" t="s">
        <v>12206</v>
      </c>
      <c r="D1052" s="62">
        <v>1</v>
      </c>
      <c r="E1052" s="62" t="s">
        <v>285</v>
      </c>
      <c r="F1052" s="74" t="s">
        <v>12083</v>
      </c>
    </row>
    <row r="1053" spans="1:6">
      <c r="A1053" s="62" t="s">
        <v>12207</v>
      </c>
      <c r="B1053" s="62">
        <v>255</v>
      </c>
      <c r="C1053" s="73" t="s">
        <v>12207</v>
      </c>
      <c r="D1053" s="62">
        <v>1</v>
      </c>
      <c r="E1053" s="62" t="s">
        <v>285</v>
      </c>
      <c r="F1053" s="74" t="s">
        <v>12083</v>
      </c>
    </row>
    <row r="1054" spans="1:6">
      <c r="A1054" s="62" t="s">
        <v>12208</v>
      </c>
      <c r="B1054" s="62">
        <v>256</v>
      </c>
      <c r="C1054" s="73" t="s">
        <v>12208</v>
      </c>
      <c r="D1054" s="62">
        <v>1</v>
      </c>
      <c r="E1054" s="62" t="s">
        <v>285</v>
      </c>
      <c r="F1054" s="74" t="s">
        <v>12083</v>
      </c>
    </row>
    <row r="1055" spans="1:6">
      <c r="A1055" s="62" t="s">
        <v>12209</v>
      </c>
      <c r="B1055" s="62">
        <v>257</v>
      </c>
      <c r="C1055" s="73" t="s">
        <v>12209</v>
      </c>
      <c r="D1055" s="62">
        <v>1</v>
      </c>
      <c r="E1055" s="62" t="s">
        <v>285</v>
      </c>
      <c r="F1055" s="74" t="s">
        <v>12083</v>
      </c>
    </row>
    <row r="1056" spans="1:6" ht="31.5" customHeight="1">
      <c r="A1056" s="62" t="s">
        <v>12210</v>
      </c>
      <c r="B1056" s="62">
        <v>258</v>
      </c>
      <c r="C1056" s="73" t="s">
        <v>12210</v>
      </c>
      <c r="D1056" s="62">
        <v>1</v>
      </c>
      <c r="E1056" s="62" t="s">
        <v>285</v>
      </c>
      <c r="F1056" s="74" t="s">
        <v>12083</v>
      </c>
    </row>
    <row r="1057" spans="1:6">
      <c r="A1057" s="62" t="s">
        <v>12211</v>
      </c>
      <c r="B1057" s="62">
        <v>259</v>
      </c>
      <c r="C1057" s="73" t="s">
        <v>12211</v>
      </c>
      <c r="D1057" s="62">
        <v>1</v>
      </c>
      <c r="E1057" s="62" t="s">
        <v>285</v>
      </c>
      <c r="F1057" s="74" t="s">
        <v>12083</v>
      </c>
    </row>
    <row r="1058" spans="1:6">
      <c r="A1058" s="62" t="s">
        <v>12212</v>
      </c>
      <c r="B1058" s="62">
        <v>260</v>
      </c>
      <c r="C1058" s="73" t="s">
        <v>12212</v>
      </c>
      <c r="D1058" s="62">
        <v>1</v>
      </c>
      <c r="E1058" s="62" t="s">
        <v>285</v>
      </c>
      <c r="F1058" s="74" t="s">
        <v>12083</v>
      </c>
    </row>
    <row r="1059" spans="1:6">
      <c r="A1059" s="62" t="s">
        <v>12213</v>
      </c>
      <c r="B1059" s="62">
        <v>261</v>
      </c>
      <c r="C1059" s="73" t="s">
        <v>12213</v>
      </c>
      <c r="D1059" s="62">
        <v>1</v>
      </c>
      <c r="E1059" s="62" t="s">
        <v>285</v>
      </c>
      <c r="F1059" s="74" t="s">
        <v>12083</v>
      </c>
    </row>
    <row r="1060" spans="1:6">
      <c r="A1060" s="62" t="s">
        <v>12214</v>
      </c>
      <c r="B1060" s="62">
        <v>262</v>
      </c>
      <c r="C1060" s="73" t="s">
        <v>12214</v>
      </c>
      <c r="D1060" s="62">
        <v>1</v>
      </c>
      <c r="E1060" s="62" t="s">
        <v>285</v>
      </c>
      <c r="F1060" s="74" t="s">
        <v>12083</v>
      </c>
    </row>
    <row r="1061" spans="1:6">
      <c r="A1061" s="62" t="s">
        <v>12215</v>
      </c>
      <c r="B1061" s="62">
        <v>263</v>
      </c>
      <c r="C1061" s="73" t="s">
        <v>12215</v>
      </c>
      <c r="D1061" s="62">
        <v>1</v>
      </c>
      <c r="E1061" s="62" t="s">
        <v>285</v>
      </c>
      <c r="F1061" s="74" t="s">
        <v>12083</v>
      </c>
    </row>
    <row r="1062" spans="1:6">
      <c r="A1062" s="62" t="s">
        <v>12216</v>
      </c>
      <c r="B1062" s="62">
        <v>264</v>
      </c>
      <c r="C1062" s="73" t="s">
        <v>12216</v>
      </c>
      <c r="D1062" s="62">
        <v>1</v>
      </c>
      <c r="E1062" s="62" t="s">
        <v>285</v>
      </c>
      <c r="F1062" s="74" t="s">
        <v>12083</v>
      </c>
    </row>
    <row r="1063" spans="1:6">
      <c r="A1063" s="62" t="s">
        <v>12205</v>
      </c>
      <c r="B1063" s="62">
        <v>265</v>
      </c>
      <c r="C1063" s="73" t="s">
        <v>12205</v>
      </c>
      <c r="D1063" s="62">
        <v>1</v>
      </c>
      <c r="E1063" s="62" t="s">
        <v>285</v>
      </c>
      <c r="F1063" s="74" t="s">
        <v>12083</v>
      </c>
    </row>
    <row r="1064" spans="1:6">
      <c r="A1064" s="62" t="s">
        <v>12217</v>
      </c>
      <c r="B1064" s="62">
        <v>266</v>
      </c>
      <c r="C1064" s="73" t="s">
        <v>12217</v>
      </c>
      <c r="D1064" s="62">
        <v>1</v>
      </c>
      <c r="E1064" s="62" t="s">
        <v>285</v>
      </c>
      <c r="F1064" s="74" t="s">
        <v>12218</v>
      </c>
    </row>
    <row r="1065" spans="1:6">
      <c r="A1065" s="62" t="s">
        <v>12219</v>
      </c>
      <c r="B1065" s="62">
        <v>267</v>
      </c>
      <c r="C1065" s="73" t="s">
        <v>12219</v>
      </c>
      <c r="D1065" s="62">
        <v>1</v>
      </c>
      <c r="E1065" s="62" t="s">
        <v>285</v>
      </c>
      <c r="F1065" s="74" t="s">
        <v>12218</v>
      </c>
    </row>
    <row r="1066" spans="1:6">
      <c r="A1066" s="62" t="s">
        <v>12220</v>
      </c>
      <c r="B1066" s="62">
        <v>268</v>
      </c>
      <c r="C1066" s="73" t="s">
        <v>12220</v>
      </c>
      <c r="D1066" s="62">
        <v>1</v>
      </c>
      <c r="E1066" s="62" t="s">
        <v>285</v>
      </c>
      <c r="F1066" s="74" t="s">
        <v>12218</v>
      </c>
    </row>
    <row r="1067" spans="1:6">
      <c r="A1067" s="62" t="s">
        <v>12221</v>
      </c>
      <c r="B1067" s="62">
        <v>269</v>
      </c>
      <c r="C1067" s="73" t="s">
        <v>12221</v>
      </c>
      <c r="D1067" s="62">
        <v>1</v>
      </c>
      <c r="E1067" s="62" t="s">
        <v>285</v>
      </c>
      <c r="F1067" s="74" t="s">
        <v>12218</v>
      </c>
    </row>
    <row r="1068" spans="1:6">
      <c r="A1068" s="62" t="s">
        <v>12222</v>
      </c>
      <c r="B1068" s="62">
        <v>270</v>
      </c>
      <c r="C1068" s="73" t="s">
        <v>12222</v>
      </c>
      <c r="D1068" s="62">
        <v>1</v>
      </c>
      <c r="E1068" s="62" t="s">
        <v>285</v>
      </c>
      <c r="F1068" s="74" t="s">
        <v>12218</v>
      </c>
    </row>
    <row r="1069" spans="1:6">
      <c r="A1069" s="62" t="s">
        <v>12223</v>
      </c>
      <c r="B1069" s="62">
        <v>271</v>
      </c>
      <c r="C1069" s="73" t="s">
        <v>12223</v>
      </c>
      <c r="D1069" s="62">
        <v>1</v>
      </c>
      <c r="E1069" s="62" t="s">
        <v>285</v>
      </c>
      <c r="F1069" s="74" t="s">
        <v>12218</v>
      </c>
    </row>
    <row r="1070" spans="1:6">
      <c r="A1070" s="62" t="s">
        <v>12224</v>
      </c>
      <c r="B1070" s="62">
        <v>272</v>
      </c>
      <c r="C1070" s="73" t="s">
        <v>12224</v>
      </c>
      <c r="D1070" s="62">
        <v>1</v>
      </c>
      <c r="E1070" s="62" t="s">
        <v>285</v>
      </c>
      <c r="F1070" s="74" t="s">
        <v>12218</v>
      </c>
    </row>
    <row r="1071" spans="1:6">
      <c r="A1071" s="62" t="s">
        <v>12225</v>
      </c>
      <c r="B1071" s="62">
        <v>273</v>
      </c>
      <c r="C1071" s="73" t="s">
        <v>12225</v>
      </c>
      <c r="D1071" s="62">
        <v>1</v>
      </c>
      <c r="E1071" s="62" t="s">
        <v>285</v>
      </c>
      <c r="F1071" s="74" t="s">
        <v>12218</v>
      </c>
    </row>
    <row r="1072" spans="1:6">
      <c r="A1072" s="62" t="s">
        <v>12226</v>
      </c>
      <c r="B1072" s="62">
        <v>274</v>
      </c>
      <c r="C1072" s="73" t="s">
        <v>12226</v>
      </c>
      <c r="D1072" s="62">
        <v>1</v>
      </c>
      <c r="E1072" s="62" t="s">
        <v>285</v>
      </c>
      <c r="F1072" s="74" t="s">
        <v>12218</v>
      </c>
    </row>
    <row r="1073" spans="1:6">
      <c r="A1073" s="62" t="s">
        <v>12227</v>
      </c>
      <c r="B1073" s="62">
        <v>275</v>
      </c>
      <c r="C1073" s="73" t="s">
        <v>12227</v>
      </c>
      <c r="D1073" s="62">
        <v>1</v>
      </c>
      <c r="E1073" s="62" t="s">
        <v>285</v>
      </c>
      <c r="F1073" s="74" t="s">
        <v>12218</v>
      </c>
    </row>
    <row r="1074" spans="1:6">
      <c r="A1074" s="62" t="s">
        <v>12228</v>
      </c>
      <c r="B1074" s="62">
        <v>276</v>
      </c>
      <c r="C1074" s="73" t="s">
        <v>12228</v>
      </c>
      <c r="D1074" s="62">
        <v>1</v>
      </c>
      <c r="E1074" s="62" t="s">
        <v>285</v>
      </c>
      <c r="F1074" s="74" t="s">
        <v>12218</v>
      </c>
    </row>
    <row r="1075" spans="1:6">
      <c r="A1075" s="62" t="s">
        <v>12229</v>
      </c>
      <c r="B1075" s="62">
        <v>277</v>
      </c>
      <c r="C1075" s="73" t="s">
        <v>12229</v>
      </c>
      <c r="D1075" s="62">
        <v>1</v>
      </c>
      <c r="E1075" s="62" t="s">
        <v>285</v>
      </c>
      <c r="F1075" s="74" t="s">
        <v>12218</v>
      </c>
    </row>
    <row r="1076" spans="1:6">
      <c r="A1076" s="62" t="s">
        <v>12230</v>
      </c>
      <c r="B1076" s="62">
        <v>278</v>
      </c>
      <c r="C1076" s="73" t="s">
        <v>12230</v>
      </c>
      <c r="D1076" s="62">
        <v>1</v>
      </c>
      <c r="E1076" s="62" t="s">
        <v>285</v>
      </c>
      <c r="F1076" s="74" t="s">
        <v>12218</v>
      </c>
    </row>
    <row r="1077" spans="1:6">
      <c r="A1077" s="62" t="s">
        <v>12231</v>
      </c>
      <c r="B1077" s="62">
        <v>279</v>
      </c>
      <c r="C1077" s="73" t="s">
        <v>12231</v>
      </c>
      <c r="D1077" s="62">
        <v>1</v>
      </c>
      <c r="E1077" s="62" t="s">
        <v>285</v>
      </c>
      <c r="F1077" s="74" t="s">
        <v>12218</v>
      </c>
    </row>
    <row r="1078" spans="1:6">
      <c r="A1078" s="62" t="s">
        <v>12232</v>
      </c>
      <c r="B1078" s="62">
        <v>280</v>
      </c>
      <c r="C1078" s="73" t="s">
        <v>12232</v>
      </c>
      <c r="D1078" s="62">
        <v>1</v>
      </c>
      <c r="E1078" s="62" t="s">
        <v>285</v>
      </c>
      <c r="F1078" s="74" t="s">
        <v>12218</v>
      </c>
    </row>
    <row r="1079" spans="1:6">
      <c r="A1079" s="62" t="s">
        <v>12233</v>
      </c>
      <c r="B1079" s="62">
        <v>281</v>
      </c>
      <c r="C1079" s="73" t="s">
        <v>12233</v>
      </c>
      <c r="D1079" s="62">
        <v>1</v>
      </c>
      <c r="E1079" s="62" t="s">
        <v>285</v>
      </c>
      <c r="F1079" s="74" t="s">
        <v>12218</v>
      </c>
    </row>
    <row r="1080" spans="1:6">
      <c r="A1080" s="62" t="s">
        <v>12234</v>
      </c>
      <c r="B1080" s="62">
        <v>282</v>
      </c>
      <c r="C1080" s="73" t="s">
        <v>12234</v>
      </c>
      <c r="D1080" s="62">
        <v>1</v>
      </c>
      <c r="E1080" s="62" t="s">
        <v>285</v>
      </c>
      <c r="F1080" s="74" t="s">
        <v>12218</v>
      </c>
    </row>
    <row r="1081" spans="1:6">
      <c r="A1081" s="62" t="s">
        <v>12217</v>
      </c>
      <c r="B1081" s="62">
        <v>283</v>
      </c>
      <c r="C1081" s="73" t="s">
        <v>12235</v>
      </c>
      <c r="D1081" s="62">
        <v>1</v>
      </c>
      <c r="E1081" s="62" t="s">
        <v>285</v>
      </c>
      <c r="F1081" s="74" t="s">
        <v>12218</v>
      </c>
    </row>
    <row r="1082" spans="1:6">
      <c r="A1082" s="62" t="s">
        <v>12236</v>
      </c>
      <c r="B1082" s="62">
        <v>284</v>
      </c>
      <c r="C1082" s="73" t="s">
        <v>12236</v>
      </c>
      <c r="D1082" s="62">
        <v>1</v>
      </c>
      <c r="E1082" s="62" t="s">
        <v>285</v>
      </c>
      <c r="F1082" s="74" t="s">
        <v>12218</v>
      </c>
    </row>
    <row r="1083" spans="1:6">
      <c r="A1083" s="62" t="s">
        <v>12237</v>
      </c>
      <c r="B1083" s="62">
        <v>285</v>
      </c>
      <c r="C1083" s="73" t="s">
        <v>12237</v>
      </c>
      <c r="D1083" s="62">
        <v>1</v>
      </c>
      <c r="E1083" s="62" t="s">
        <v>285</v>
      </c>
      <c r="F1083" s="74" t="s">
        <v>12238</v>
      </c>
    </row>
    <row r="1084" spans="1:6">
      <c r="A1084" s="45" t="s">
        <v>12239</v>
      </c>
      <c r="B1084" s="45">
        <v>286</v>
      </c>
      <c r="C1084" s="73" t="s">
        <v>12239</v>
      </c>
      <c r="D1084" s="45">
        <v>1</v>
      </c>
      <c r="E1084" s="45" t="s">
        <v>285</v>
      </c>
      <c r="F1084" s="50" t="s">
        <v>12238</v>
      </c>
    </row>
    <row r="1085" spans="1:6">
      <c r="A1085" s="45" t="s">
        <v>12240</v>
      </c>
      <c r="B1085" s="45">
        <v>287</v>
      </c>
      <c r="C1085" s="73" t="s">
        <v>12240</v>
      </c>
      <c r="D1085" s="45">
        <v>1</v>
      </c>
      <c r="E1085" s="45" t="s">
        <v>285</v>
      </c>
      <c r="F1085" s="50" t="s">
        <v>12238</v>
      </c>
    </row>
    <row r="1086" spans="1:6">
      <c r="A1086" s="62" t="s">
        <v>12241</v>
      </c>
      <c r="B1086" s="62">
        <v>288</v>
      </c>
      <c r="C1086" s="73" t="s">
        <v>12241</v>
      </c>
      <c r="D1086" s="62">
        <v>1</v>
      </c>
      <c r="E1086" s="62" t="s">
        <v>285</v>
      </c>
      <c r="F1086" s="74" t="s">
        <v>12238</v>
      </c>
    </row>
    <row r="1087" spans="1:6">
      <c r="A1087" s="62" t="s">
        <v>12242</v>
      </c>
      <c r="B1087" s="62">
        <v>289</v>
      </c>
      <c r="C1087" s="73" t="s">
        <v>12242</v>
      </c>
      <c r="D1087" s="62">
        <v>1</v>
      </c>
      <c r="E1087" s="62" t="s">
        <v>285</v>
      </c>
      <c r="F1087" s="74" t="s">
        <v>12238</v>
      </c>
    </row>
    <row r="1088" spans="1:6">
      <c r="A1088" s="62" t="s">
        <v>12243</v>
      </c>
      <c r="B1088" s="62">
        <v>290</v>
      </c>
      <c r="C1088" s="73" t="s">
        <v>12243</v>
      </c>
      <c r="D1088" s="62">
        <v>1</v>
      </c>
      <c r="E1088" s="62" t="s">
        <v>285</v>
      </c>
      <c r="F1088" s="74" t="s">
        <v>12238</v>
      </c>
    </row>
    <row r="1089" spans="1:6">
      <c r="A1089" s="62" t="s">
        <v>12244</v>
      </c>
      <c r="B1089" s="62">
        <v>291</v>
      </c>
      <c r="C1089" s="73" t="s">
        <v>12245</v>
      </c>
      <c r="D1089" s="62">
        <v>1</v>
      </c>
      <c r="E1089" s="62" t="s">
        <v>285</v>
      </c>
      <c r="F1089" s="74" t="s">
        <v>12238</v>
      </c>
    </row>
    <row r="1090" spans="1:6">
      <c r="A1090" s="45" t="s">
        <v>12246</v>
      </c>
      <c r="B1090" s="45">
        <v>292</v>
      </c>
      <c r="C1090" s="73" t="s">
        <v>12246</v>
      </c>
      <c r="D1090" s="45">
        <v>1</v>
      </c>
      <c r="E1090" s="45" t="s">
        <v>285</v>
      </c>
      <c r="F1090" s="50" t="s">
        <v>12238</v>
      </c>
    </row>
    <row r="1091" spans="1:6">
      <c r="A1091" s="45" t="s">
        <v>12247</v>
      </c>
      <c r="B1091" s="45">
        <v>293</v>
      </c>
      <c r="C1091" s="73" t="s">
        <v>12247</v>
      </c>
      <c r="D1091" s="45">
        <v>1</v>
      </c>
      <c r="E1091" s="45" t="s">
        <v>285</v>
      </c>
      <c r="F1091" s="50" t="s">
        <v>12238</v>
      </c>
    </row>
    <row r="1092" spans="1:6">
      <c r="A1092" s="62" t="s">
        <v>12248</v>
      </c>
      <c r="B1092" s="62">
        <v>294</v>
      </c>
      <c r="C1092" s="73" t="s">
        <v>12248</v>
      </c>
      <c r="D1092" s="62">
        <v>1</v>
      </c>
      <c r="E1092" s="62" t="s">
        <v>285</v>
      </c>
      <c r="F1092" s="74" t="s">
        <v>12238</v>
      </c>
    </row>
    <row r="1093" spans="1:6">
      <c r="A1093" s="62" t="s">
        <v>12249</v>
      </c>
      <c r="B1093" s="62">
        <v>297</v>
      </c>
      <c r="C1093" s="73" t="s">
        <v>12250</v>
      </c>
      <c r="D1093" s="62">
        <v>1</v>
      </c>
      <c r="E1093" s="62" t="s">
        <v>285</v>
      </c>
      <c r="F1093" s="74" t="s">
        <v>12251</v>
      </c>
    </row>
    <row r="1094" spans="1:6">
      <c r="A1094" s="62" t="s">
        <v>12252</v>
      </c>
      <c r="B1094" s="62">
        <v>298</v>
      </c>
      <c r="C1094" s="73" t="s">
        <v>12252</v>
      </c>
      <c r="D1094" s="62">
        <v>1</v>
      </c>
      <c r="E1094" s="62" t="s">
        <v>285</v>
      </c>
      <c r="F1094" s="74" t="s">
        <v>12251</v>
      </c>
    </row>
    <row r="1095" spans="1:6">
      <c r="A1095" s="62" t="s">
        <v>12253</v>
      </c>
      <c r="B1095" s="62">
        <v>299</v>
      </c>
      <c r="C1095" s="73" t="s">
        <v>12253</v>
      </c>
      <c r="D1095" s="62">
        <v>1</v>
      </c>
      <c r="E1095" s="62" t="s">
        <v>285</v>
      </c>
      <c r="F1095" s="74" t="s">
        <v>12251</v>
      </c>
    </row>
    <row r="1096" spans="1:6">
      <c r="A1096" s="62" t="s">
        <v>12254</v>
      </c>
      <c r="B1096" s="62">
        <v>300</v>
      </c>
      <c r="C1096" s="73" t="s">
        <v>12254</v>
      </c>
      <c r="D1096" s="62">
        <v>1</v>
      </c>
      <c r="E1096" s="62" t="s">
        <v>285</v>
      </c>
      <c r="F1096" s="74" t="s">
        <v>12251</v>
      </c>
    </row>
    <row r="1097" spans="1:6">
      <c r="A1097" s="62" t="s">
        <v>12255</v>
      </c>
      <c r="B1097" s="62">
        <v>302</v>
      </c>
      <c r="C1097" s="73" t="s">
        <v>12255</v>
      </c>
      <c r="D1097" s="62">
        <v>1</v>
      </c>
      <c r="E1097" s="62" t="s">
        <v>285</v>
      </c>
      <c r="F1097" s="74" t="s">
        <v>12251</v>
      </c>
    </row>
    <row r="1098" spans="1:6">
      <c r="A1098" s="62" t="s">
        <v>12256</v>
      </c>
      <c r="B1098" s="62">
        <v>303</v>
      </c>
      <c r="C1098" s="73" t="s">
        <v>12256</v>
      </c>
      <c r="D1098" s="62">
        <v>1</v>
      </c>
      <c r="E1098" s="62" t="s">
        <v>285</v>
      </c>
      <c r="F1098" s="74" t="s">
        <v>12251</v>
      </c>
    </row>
    <row r="1099" spans="1:6">
      <c r="A1099" s="62" t="s">
        <v>12257</v>
      </c>
      <c r="B1099" s="62">
        <v>304</v>
      </c>
      <c r="C1099" s="73" t="s">
        <v>12258</v>
      </c>
      <c r="D1099" s="62">
        <v>1</v>
      </c>
      <c r="E1099" s="62" t="s">
        <v>285</v>
      </c>
      <c r="F1099" s="74" t="s">
        <v>12251</v>
      </c>
    </row>
    <row r="1100" spans="1:6">
      <c r="A1100" s="62" t="s">
        <v>12259</v>
      </c>
      <c r="B1100" s="62">
        <v>305</v>
      </c>
      <c r="C1100" s="73" t="s">
        <v>12260</v>
      </c>
      <c r="D1100" s="62">
        <v>1</v>
      </c>
      <c r="E1100" s="62" t="s">
        <v>285</v>
      </c>
      <c r="F1100" s="74" t="s">
        <v>12251</v>
      </c>
    </row>
    <row r="1101" spans="1:6">
      <c r="A1101" s="62" t="s">
        <v>12261</v>
      </c>
      <c r="B1101" s="62">
        <v>306</v>
      </c>
      <c r="C1101" s="73" t="s">
        <v>12261</v>
      </c>
      <c r="D1101" s="62">
        <v>1</v>
      </c>
      <c r="E1101" s="62" t="s">
        <v>285</v>
      </c>
      <c r="F1101" s="74" t="s">
        <v>12251</v>
      </c>
    </row>
    <row r="1102" spans="1:6">
      <c r="A1102" s="62" t="s">
        <v>12262</v>
      </c>
      <c r="B1102" s="62">
        <v>307</v>
      </c>
      <c r="C1102" s="73" t="s">
        <v>12262</v>
      </c>
      <c r="D1102" s="62">
        <v>1</v>
      </c>
      <c r="E1102" s="62" t="s">
        <v>285</v>
      </c>
      <c r="F1102" s="74" t="s">
        <v>12251</v>
      </c>
    </row>
    <row r="1103" spans="1:6">
      <c r="A1103" s="62" t="s">
        <v>12263</v>
      </c>
      <c r="B1103" s="62">
        <v>308</v>
      </c>
      <c r="C1103" s="73" t="s">
        <v>12263</v>
      </c>
      <c r="D1103" s="62">
        <v>1</v>
      </c>
      <c r="E1103" s="62" t="s">
        <v>285</v>
      </c>
      <c r="F1103" s="74" t="s">
        <v>12251</v>
      </c>
    </row>
    <row r="1104" spans="1:6">
      <c r="A1104" s="62" t="s">
        <v>12264</v>
      </c>
      <c r="B1104" s="62">
        <v>309</v>
      </c>
      <c r="C1104" s="73" t="s">
        <v>12264</v>
      </c>
      <c r="D1104" s="62">
        <v>1</v>
      </c>
      <c r="E1104" s="62" t="s">
        <v>285</v>
      </c>
      <c r="F1104" s="74" t="s">
        <v>12251</v>
      </c>
    </row>
    <row r="1105" spans="4:5">
      <c r="D1105">
        <f>SUM(D2:D1104)</f>
        <v>302</v>
      </c>
      <c r="E1105">
        <f>SUM(E2:E1104)</f>
        <v>0</v>
      </c>
    </row>
    <row r="1106" spans="4:5">
      <c r="E1106">
        <f>+SUBTOTAL(109,E1:E1104)</f>
        <v>0</v>
      </c>
    </row>
  </sheetData>
  <autoFilter ref="A1:F1105" xr:uid="{F7A0DCF1-0CEA-4BBF-86CA-6F2BC17DF1F6}">
    <filterColumn colId="0">
      <customFilters and="1">
        <customFilter operator="notEqual" val="breve descrizione*"/>
        <customFilter operator="notEqual" val="foglio*"/>
      </customFilters>
    </filterColumn>
  </autoFilter>
  <hyperlinks>
    <hyperlink ref="F2" r:id="rId1" xr:uid="{436DFF12-40FB-4123-8F75-3F5F9BEA71AC}"/>
    <hyperlink ref="F3" r:id="rId2" xr:uid="{2DD884E0-6D7D-40D3-992C-D8DB4105932B}"/>
    <hyperlink ref="F4" r:id="rId3" xr:uid="{08E75C22-FBF8-4D84-AB40-C642304A6280}"/>
    <hyperlink ref="F5" r:id="rId4" xr:uid="{60435083-B1BB-4F1B-8487-2F01DC5A44B3}"/>
    <hyperlink ref="F6" r:id="rId5" xr:uid="{B7A13586-F8E1-44E5-91EB-777FCE743CFE}"/>
    <hyperlink ref="F7" r:id="rId6" xr:uid="{A752F289-FF24-4B69-8CA2-1F6CB98BDE04}"/>
    <hyperlink ref="F8" r:id="rId7" xr:uid="{E4967EE8-7499-46A1-B425-77BE23695202}"/>
    <hyperlink ref="F9" r:id="rId8" xr:uid="{5E3CCC6F-9B00-44DB-B57D-0734D8715AD8}"/>
    <hyperlink ref="F10" r:id="rId9" xr:uid="{408074AA-5CBC-4016-B8D4-E0BA7E625E60}"/>
    <hyperlink ref="F11" r:id="rId10" xr:uid="{F34CE722-7FD7-456E-97CE-ADF45D86769A}"/>
    <hyperlink ref="F12" r:id="rId11" xr:uid="{20979CAE-82F3-42C2-AF15-602FD24301C0}"/>
    <hyperlink ref="F13" r:id="rId12" xr:uid="{AE795BBF-B324-4001-BA19-35569BC33DF8}"/>
    <hyperlink ref="F14" r:id="rId13" xr:uid="{0AD6A78B-F01D-43C2-A119-36A9E299BAB5}"/>
    <hyperlink ref="F15" r:id="rId14" xr:uid="{80FA078E-AFBE-4CF8-840D-DD51832D0BEE}"/>
    <hyperlink ref="F16" r:id="rId15" xr:uid="{C5E58051-83AC-4017-912D-EE1727835F52}"/>
    <hyperlink ref="F17" r:id="rId16" xr:uid="{107A0B98-3828-4BEB-B82E-57F9591799A3}"/>
    <hyperlink ref="F18" r:id="rId17" xr:uid="{4012AA6F-A069-4AF5-B717-CEF486AFA33A}"/>
    <hyperlink ref="F19" r:id="rId18" xr:uid="{F38B5E3D-E1DC-4AA3-AA3E-DD1E325B231C}"/>
    <hyperlink ref="F20" r:id="rId19" xr:uid="{E4FCFBC9-48D7-4112-84BC-77B7FA84B7B5}"/>
    <hyperlink ref="F21" r:id="rId20" xr:uid="{369B4166-535B-45C2-931D-7368A1AE9032}"/>
    <hyperlink ref="F22" r:id="rId21" xr:uid="{925BEE25-322B-4723-8D9F-D8AABABEEC0B}"/>
    <hyperlink ref="F23" r:id="rId22" xr:uid="{13869D05-9DE6-46CF-AA58-349DE083CD99}"/>
    <hyperlink ref="F24" r:id="rId23" xr:uid="{4064B468-45A2-4A28-B4E5-A7F36BCE3702}"/>
    <hyperlink ref="F25" r:id="rId24" xr:uid="{2DC670AE-EDBC-403F-BBEC-AF0C367505D7}"/>
    <hyperlink ref="F26" r:id="rId25" xr:uid="{E1267C63-B2E4-44B3-848C-EDB5996EE3AA}"/>
    <hyperlink ref="F27" r:id="rId26" xr:uid="{7DCC7AF0-D5BC-4D7D-9072-82B159899C77}"/>
    <hyperlink ref="F28" r:id="rId27" xr:uid="{4B6B0220-ED9F-4DF9-8074-A57C7004E894}"/>
    <hyperlink ref="F29" r:id="rId28" xr:uid="{A20833BC-CDAB-407D-9AD8-B94D5652A2D4}"/>
    <hyperlink ref="F30" r:id="rId29" xr:uid="{69951D4E-C282-461F-B13A-4AD1FAEDAB9E}"/>
    <hyperlink ref="F31" r:id="rId30" xr:uid="{52967360-75B8-478C-8BD8-A9516C3B7BE8}"/>
    <hyperlink ref="F32" r:id="rId31" xr:uid="{73075069-7E46-46B3-9E77-C8D1E48CBB2F}"/>
    <hyperlink ref="F33" r:id="rId32" xr:uid="{82FDEBE5-E1B3-4CBC-BF2A-44DC8C765C62}"/>
    <hyperlink ref="F34" r:id="rId33" xr:uid="{366641B1-008E-4A99-B25F-283C394E4EE2}"/>
    <hyperlink ref="F35" r:id="rId34" xr:uid="{666FF614-768F-4398-876C-AFD7B66524B3}"/>
    <hyperlink ref="F36" r:id="rId35" xr:uid="{73F7A245-9CD8-4BA7-A9EC-71ACD63473FC}"/>
    <hyperlink ref="F37" r:id="rId36" xr:uid="{637B95ED-927C-4D84-8A7B-A7C38FDA7FF7}"/>
    <hyperlink ref="F38" r:id="rId37" xr:uid="{F1016010-8BB2-42CE-ACD6-9B8BDC381F82}"/>
    <hyperlink ref="F39" r:id="rId38" xr:uid="{88206DAD-4B34-4F86-92DA-9629857313A1}"/>
    <hyperlink ref="F40" r:id="rId39" xr:uid="{E99781ED-04C1-498E-87C8-97946C421921}"/>
    <hyperlink ref="F41" r:id="rId40" xr:uid="{52A44E21-55BA-4CDF-90AC-3656E361EAE3}"/>
    <hyperlink ref="F42" r:id="rId41" xr:uid="{4C938ED4-84EE-4179-9460-6649E0EE7E29}"/>
    <hyperlink ref="F43" r:id="rId42" xr:uid="{F86DC904-5B90-4F49-99C0-686B8297584A}"/>
    <hyperlink ref="F44" r:id="rId43" xr:uid="{3B39850B-708A-4637-A661-326E4EEF2499}"/>
    <hyperlink ref="F45" r:id="rId44" xr:uid="{E79CC789-4DAB-42BD-BB63-C54C8F98F8AF}"/>
    <hyperlink ref="F56" r:id="rId45" xr:uid="{9521D771-D09D-4106-A386-68B02626603D}"/>
    <hyperlink ref="F57" r:id="rId46" xr:uid="{33DF9926-4107-4D0D-9E1D-C874FF30ED73}"/>
    <hyperlink ref="F66" r:id="rId47" xr:uid="{7A3A5676-9557-4FA1-879D-E4DF4D3D9BB0}"/>
    <hyperlink ref="F77" r:id="rId48" xr:uid="{EF8A9FF5-40F5-4F3E-8124-BDB40236C915}"/>
    <hyperlink ref="F84" r:id="rId49" xr:uid="{6E25D65C-1F9F-4808-A5D9-334CCD70A6CB}"/>
    <hyperlink ref="F93" r:id="rId50" xr:uid="{2ECC908F-CE6D-471C-BD70-F4A22D6557FE}"/>
    <hyperlink ref="F99" r:id="rId51" xr:uid="{D43E5D52-3226-40C9-ABC6-DB4EBF04A67E}"/>
    <hyperlink ref="F103" r:id="rId52" xr:uid="{469A5081-2AE0-41D6-A84B-9A9965E6E25D}"/>
    <hyperlink ref="F109" r:id="rId53" xr:uid="{8E6B52A2-6DCB-49CA-BD96-A22503A8D008}"/>
    <hyperlink ref="F116" r:id="rId54" xr:uid="{00754215-2D8D-484A-BECB-E46F808A6040}"/>
    <hyperlink ref="F124" r:id="rId55" xr:uid="{5C937B74-A20A-42E2-A736-D3A0225A0972}"/>
    <hyperlink ref="F131" r:id="rId56" xr:uid="{E665FB2D-E945-41B0-B743-2B0638C88FCA}"/>
    <hyperlink ref="F139" r:id="rId57" xr:uid="{54A149E2-66CB-4512-8307-29FBD8F0F2AB}"/>
    <hyperlink ref="F151" r:id="rId58" xr:uid="{148EF7E3-8C3C-4D08-B54E-5CF75C237AB2}"/>
    <hyperlink ref="F156" r:id="rId59" xr:uid="{BA69D280-145E-4AC1-AE05-EC56A7D5557E}"/>
    <hyperlink ref="F165" r:id="rId60" xr:uid="{A3D8CD94-6D0C-40E7-95AA-83C294C38ADB}"/>
    <hyperlink ref="F175" r:id="rId61" xr:uid="{E6B0AA23-0190-47D5-A418-5EB2631A90AC}"/>
    <hyperlink ref="F193" r:id="rId62" xr:uid="{DBB4923B-ABC2-46CB-B201-C2F4671844F5}"/>
    <hyperlink ref="F199" r:id="rId63" xr:uid="{678D7B24-CB97-4076-B0E8-3207E1D48888}"/>
    <hyperlink ref="F207" r:id="rId64" xr:uid="{97AF4CD0-B29E-4B01-9F34-ADB6286EA9AF}"/>
    <hyperlink ref="F216" r:id="rId65" xr:uid="{E443EFDE-3C2F-4DCE-9415-3F88566F7577}"/>
    <hyperlink ref="F223" r:id="rId66" xr:uid="{E17D2973-7B72-409C-901E-E541F41E3F20}"/>
    <hyperlink ref="F228" r:id="rId67" xr:uid="{A8151B7E-B02B-4A67-908F-0E2D5925B135}"/>
    <hyperlink ref="F237" r:id="rId68" xr:uid="{327D4461-F742-4BA4-AA44-877CED24E545}"/>
    <hyperlink ref="F246" r:id="rId69" xr:uid="{2112C5B4-701A-4AF5-8EE1-4AF62B4FFB3C}"/>
    <hyperlink ref="F258" r:id="rId70" xr:uid="{6577A481-45A9-4382-BB7A-EE33B8C009B1}"/>
    <hyperlink ref="F262" r:id="rId71" xr:uid="{8F72121C-3E9F-4C55-87F6-F8CFCB69D67F}"/>
    <hyperlink ref="F271" r:id="rId72" xr:uid="{8A351CED-3666-4C33-B78D-FF39C3861CEB}"/>
    <hyperlink ref="F278" r:id="rId73" xr:uid="{BEFD6C46-C067-48C0-9070-011E6BE3BD91}"/>
    <hyperlink ref="F287" r:id="rId74" xr:uid="{DBA62967-7DFE-4E91-8D5A-32EB2BA08359}"/>
    <hyperlink ref="F290" r:id="rId75" xr:uid="{DD465CB3-22F2-4BB3-93EA-D515F3C58F17}"/>
    <hyperlink ref="F299" r:id="rId76" xr:uid="{8C1B4856-6417-4BB5-A2A1-D75CD3299B81}"/>
    <hyperlink ref="F304" r:id="rId77" xr:uid="{10C29214-3EF6-4574-8828-ECDC0E62D30B}"/>
    <hyperlink ref="F309" r:id="rId78" xr:uid="{6A9FD3F8-F226-4B28-8F66-FA85FBFFF0CB}"/>
    <hyperlink ref="F314" r:id="rId79" xr:uid="{C81615AD-482C-45DF-991E-902DAF063B66}"/>
    <hyperlink ref="F320" r:id="rId80" xr:uid="{B4ADF944-ECB0-4423-B1A1-2C8FAC8278F6}"/>
    <hyperlink ref="F326" r:id="rId81" xr:uid="{B4F36CB6-84ED-4B91-B66B-7497ECC1872B}"/>
    <hyperlink ref="F332" r:id="rId82" xr:uid="{147191DB-1CF3-4EFD-9C7B-67370BE20F29}"/>
    <hyperlink ref="F338" r:id="rId83" xr:uid="{C42FAC72-4046-49CD-A35E-0A303219D300}"/>
    <hyperlink ref="F350" r:id="rId84" xr:uid="{483CA76C-E027-400D-93AC-5608A139A174}"/>
    <hyperlink ref="F364" r:id="rId85" xr:uid="{EAD489E7-0D83-49F1-AEBF-F765BA1AF918}"/>
    <hyperlink ref="F374" r:id="rId86" xr:uid="{AD395404-C0FA-4739-AF3B-2602300BE480}"/>
    <hyperlink ref="F385" r:id="rId87" xr:uid="{5F8AD42B-047F-4184-B76E-79B10BAF2BC2}"/>
    <hyperlink ref="F391" r:id="rId88" xr:uid="{0037C80D-F589-4537-B3E7-852895D21BF5}"/>
    <hyperlink ref="F396" r:id="rId89" xr:uid="{BC69D52F-69A0-4A4C-8D28-B9B6F6D6C3A8}"/>
    <hyperlink ref="F401" r:id="rId90" xr:uid="{B6AC55F9-3947-44BC-BB7B-C7C111FAB89C}"/>
    <hyperlink ref="F408" r:id="rId91" xr:uid="{A34CE755-330E-453F-A431-D2AFFB9BA4A2}"/>
    <hyperlink ref="F414" r:id="rId92" xr:uid="{CC0F46C5-B8E4-4ABB-9831-9CF150C518B6}"/>
    <hyperlink ref="F420" r:id="rId93" xr:uid="{48A8352B-E114-4454-BA88-629D1F94D146}"/>
    <hyperlink ref="F426" r:id="rId94" xr:uid="{3A7B38D3-68BB-4617-89B7-A32D1EC600D8}"/>
    <hyperlink ref="F433" r:id="rId95" xr:uid="{D82F48E4-6FC8-4830-8DA5-4E13F1B3980F}"/>
    <hyperlink ref="F439" r:id="rId96" xr:uid="{FA0A135C-E914-4703-86A7-8AD24BDCCE0A}"/>
    <hyperlink ref="F445" r:id="rId97" xr:uid="{96C2805B-2AF0-4CC9-A0A5-CE98512D9B24}"/>
    <hyperlink ref="F454" r:id="rId98" xr:uid="{B8E1ECAE-D169-4DEA-B938-4C23BCE90ED6}"/>
    <hyperlink ref="F460" r:id="rId99" xr:uid="{F6A038B8-0695-4090-A824-30ADF4E4B701}"/>
    <hyperlink ref="F468" r:id="rId100" xr:uid="{5FAD5C29-A74F-48B1-835D-17633C15DD09}"/>
    <hyperlink ref="F480" r:id="rId101" xr:uid="{A65225C0-30B9-4169-B863-E643EB59B04E}"/>
    <hyperlink ref="F486" r:id="rId102" xr:uid="{0F5581A9-320F-4E2B-B73E-8FFA70EBBA2D}"/>
    <hyperlink ref="F491" r:id="rId103" xr:uid="{4228B93A-619E-47A4-A6A1-50751760732D}"/>
    <hyperlink ref="F494" r:id="rId104" xr:uid="{8C362E1B-486B-4F84-B6CD-3EAAC07D7EBE}"/>
    <hyperlink ref="F497" r:id="rId105" xr:uid="{10FDBD99-95FA-45D6-8E96-B5E0C2355858}"/>
    <hyperlink ref="F502" r:id="rId106" xr:uid="{DB56F6A4-F3CD-4E2D-9E02-9A478ED8D24B}"/>
    <hyperlink ref="F508" r:id="rId107" xr:uid="{B35175DA-4B91-44EB-BDAB-C2A15975FDC9}"/>
    <hyperlink ref="F513" r:id="rId108" xr:uid="{AD500F08-9B83-4D49-874A-5239EA565F12}"/>
    <hyperlink ref="F519" r:id="rId109" xr:uid="{E96121EC-0F8F-42D9-BB34-87038ED6B8A7}"/>
    <hyperlink ref="F525" r:id="rId110" xr:uid="{C6086803-B159-473A-A6BD-831A0ADCCCF3}"/>
    <hyperlink ref="F532" r:id="rId111" xr:uid="{5AB61330-D119-4909-A798-A5CEEBA5173B}"/>
    <hyperlink ref="F535" r:id="rId112" xr:uid="{1B979593-A411-47E2-9119-2E499A977519}"/>
    <hyperlink ref="F538" r:id="rId113" xr:uid="{29921E6D-4756-4232-A95D-6650CDA28F42}"/>
    <hyperlink ref="F542" r:id="rId114" xr:uid="{2F513012-A8E1-40E0-AE12-B46B9860D928}"/>
    <hyperlink ref="F545" r:id="rId115" xr:uid="{4157C93B-EA4D-4C40-AF83-8FF38B6877BC}"/>
    <hyperlink ref="F550" r:id="rId116" xr:uid="{DC013701-87D1-4535-973A-250D25281591}"/>
    <hyperlink ref="F552" r:id="rId117" xr:uid="{4289D082-CF4E-4F98-B4CD-A1209E9E0D7E}"/>
    <hyperlink ref="F555" r:id="rId118" xr:uid="{595DB6B8-022D-472A-BB51-8CD32BC5403A}"/>
    <hyperlink ref="F560" r:id="rId119" xr:uid="{31B424BD-AC23-40B4-A86F-D1030C0C4EAB}"/>
    <hyperlink ref="F565" r:id="rId120" xr:uid="{B536FBC9-D023-4C10-B5C3-3EA885537A1A}"/>
    <hyperlink ref="F570" r:id="rId121" xr:uid="{AB8C0CF6-FA9C-43E9-938D-09F661565F98}"/>
    <hyperlink ref="F575" r:id="rId122" xr:uid="{17B9C3DB-2CA6-4FAB-BF75-AC90235054B8}"/>
    <hyperlink ref="F579" r:id="rId123" xr:uid="{F6332AF2-388A-4286-9766-D55F82670A89}"/>
    <hyperlink ref="F583" r:id="rId124" xr:uid="{B0BEA60A-8B98-4204-AEF3-DD80A2AF9EC5}"/>
    <hyperlink ref="F587" r:id="rId125" xr:uid="{4F3F1EB9-4528-40DA-94FC-A5CEBC6E8BF7}"/>
    <hyperlink ref="F591" r:id="rId126" xr:uid="{4CEAB890-1077-4BBC-92F9-D6511CFC104E}"/>
    <hyperlink ref="F596" r:id="rId127" xr:uid="{B7A3DE02-3BA5-4436-AF35-02A5DD2728A9}"/>
    <hyperlink ref="F601" r:id="rId128" xr:uid="{E4713D4B-9497-416B-AD4C-AE19AAF445BD}"/>
    <hyperlink ref="F605" r:id="rId129" xr:uid="{44DCAAB9-A314-4A0A-B751-C30656D24254}"/>
    <hyperlink ref="F610" r:id="rId130" xr:uid="{654D4103-0662-4C88-BD84-1143E1A0AEF5}"/>
    <hyperlink ref="F615" r:id="rId131" xr:uid="{CC588A31-96D6-45DD-B01D-DFA053740BBD}"/>
    <hyperlink ref="F620" r:id="rId132" xr:uid="{213EF060-2F86-4344-867A-3EDBC8460EDD}"/>
    <hyperlink ref="F625" r:id="rId133" xr:uid="{39A9B56A-A727-4D6A-A240-430B63AF2171}"/>
    <hyperlink ref="F630" r:id="rId134" xr:uid="{D6B1288E-0C97-4003-9699-CF79BCF0EF8E}"/>
    <hyperlink ref="F635" r:id="rId135" xr:uid="{4B77BD53-BCCB-4D36-9176-2DD2528606CA}"/>
    <hyperlink ref="F639" r:id="rId136" xr:uid="{EC44AAEB-CFC8-42FC-89C1-2DFED57F9F10}"/>
    <hyperlink ref="F644" r:id="rId137" xr:uid="{3E1A5FB4-7EB9-41D2-980F-C09E6B43BF93}"/>
    <hyperlink ref="F649" r:id="rId138" xr:uid="{876B5017-DA15-4E07-879A-4AEA99B947D3}"/>
    <hyperlink ref="F654" r:id="rId139" xr:uid="{F75B935C-8DD6-49F6-AD6F-24CEB6BEA1A0}"/>
    <hyperlink ref="F659" r:id="rId140" xr:uid="{7416697D-EDDC-4F07-A204-4A88D69A840B}"/>
    <hyperlink ref="F664" r:id="rId141" xr:uid="{D4EC70DF-EBB3-4EDB-A536-6D4ACD061154}"/>
    <hyperlink ref="F669" r:id="rId142" xr:uid="{B813AEE0-46BB-45D9-A539-4D4432224F1D}"/>
    <hyperlink ref="F674" r:id="rId143" xr:uid="{94122CAA-02FA-43AC-AFA9-45C24DC67FCE}"/>
    <hyperlink ref="F679" r:id="rId144" xr:uid="{42A49EE3-1AE5-4D80-BD0E-EAA23424E903}"/>
    <hyperlink ref="F684" r:id="rId145" xr:uid="{7893E0A4-C341-45F6-8660-A9E78AC4E196}"/>
    <hyperlink ref="F689" r:id="rId146" xr:uid="{64A3BCFE-5292-4DA3-ACE5-B83F300D76F9}"/>
    <hyperlink ref="F694" r:id="rId147" xr:uid="{12672BBB-6818-4AF5-9695-1FE99DC19881}"/>
    <hyperlink ref="F699" r:id="rId148" xr:uid="{12687E0C-A03A-4631-AEAA-6CB90F980BE9}"/>
    <hyperlink ref="F704" r:id="rId149" xr:uid="{20ADBE6D-3B9C-40F0-BA2D-638D0577D121}"/>
    <hyperlink ref="F711" r:id="rId150" xr:uid="{D1093FB7-719F-46E3-AF36-CA9A0D725992}"/>
    <hyperlink ref="F718" r:id="rId151" xr:uid="{3769574E-E45A-4B13-8EFE-72F8E18ACCE0}"/>
    <hyperlink ref="F725" r:id="rId152" xr:uid="{4741DC65-7203-4C6E-91C9-7610541B329B}"/>
    <hyperlink ref="F731" r:id="rId153" xr:uid="{CB26787C-8B63-4A96-997D-B7780CBD05F5}"/>
    <hyperlink ref="F737" r:id="rId154" xr:uid="{A62D63C6-00A2-4608-A4C7-5E8F26C42941}"/>
    <hyperlink ref="F742" r:id="rId155" xr:uid="{E365A340-BE25-4179-9C3B-1C250294543D}"/>
    <hyperlink ref="F748" r:id="rId156" xr:uid="{0126BEA4-D74C-4DE2-ACB8-2E2E816648C0}"/>
    <hyperlink ref="F754" r:id="rId157" xr:uid="{A5D577C9-D57B-4DBD-B983-7EB6CAB0C637}"/>
    <hyperlink ref="F759" r:id="rId158" xr:uid="{A0F4C491-6397-4B7F-8A23-9BF4E0C8272A}"/>
    <hyperlink ref="F763" r:id="rId159" xr:uid="{151544E1-8840-41C6-984E-52579E47C4BA}"/>
    <hyperlink ref="F768" r:id="rId160" xr:uid="{0271D4B0-4DD5-43A9-B6D0-89C178FDA723}"/>
    <hyperlink ref="F770" r:id="rId161" xr:uid="{06AE4E9B-E95B-49B2-B04F-741898B85335}"/>
    <hyperlink ref="F775" r:id="rId162" xr:uid="{1DBE4D2A-4D6D-4036-BAD7-CE4812AB34B7}"/>
    <hyperlink ref="F779" r:id="rId163" xr:uid="{C108C678-B27D-42C8-824A-C18300731656}"/>
    <hyperlink ref="F783" r:id="rId164" xr:uid="{C56ADA26-E196-4B4C-B4CD-1A1993D8D061}"/>
    <hyperlink ref="F787" r:id="rId165" xr:uid="{1DB400CE-F7D2-4556-A009-4F7719BA8C42}"/>
    <hyperlink ref="F790" r:id="rId166" xr:uid="{B8FDAA8C-8741-43FD-A662-800972F18221}"/>
    <hyperlink ref="F795" r:id="rId167" xr:uid="{76340046-F1E3-4215-A0C2-3F9AC6B307A7}"/>
    <hyperlink ref="F800" r:id="rId168" xr:uid="{5EB62349-AB63-4F15-AE59-B73E407EC7A3}"/>
    <hyperlink ref="F805" r:id="rId169" xr:uid="{52FB99B7-557E-4D14-8ABE-D69BAF248C19}"/>
    <hyperlink ref="F808" r:id="rId170" xr:uid="{5EDD96B2-445D-4AD2-A88D-A30B092852FE}"/>
    <hyperlink ref="F812" r:id="rId171" xr:uid="{0014B234-81FB-4331-A2DB-42CD493B14E7}"/>
    <hyperlink ref="F816" r:id="rId172" xr:uid="{E618577C-1C24-41F7-A6AF-44E2207B7F01}"/>
    <hyperlink ref="F817" r:id="rId173" xr:uid="{FF3CAC12-F4AC-4020-A1DF-DAB77CBCAF93}"/>
    <hyperlink ref="F818" r:id="rId174" xr:uid="{49822AB3-0D6C-468C-92C9-CBEEB4E96157}"/>
    <hyperlink ref="F819" r:id="rId175" xr:uid="{8CB79D75-3368-409E-B7DA-A616025F6184}"/>
    <hyperlink ref="F820" r:id="rId176" xr:uid="{E9D29EF6-ED9D-44B3-83A6-6AF681906A6F}"/>
    <hyperlink ref="F821" r:id="rId177" xr:uid="{47759601-5ACA-4081-8005-9988F7709C31}"/>
    <hyperlink ref="F822" r:id="rId178" xr:uid="{E516B7CE-4A82-4F88-BE49-B3048E1EDD74}"/>
    <hyperlink ref="F825" r:id="rId179" xr:uid="{ECE510FE-EAF2-4FE5-AFC3-D7ECE1E7BA9D}"/>
    <hyperlink ref="F828" r:id="rId180" xr:uid="{572D676D-024B-4867-BC05-2CCC2A36BC5A}"/>
    <hyperlink ref="F831" r:id="rId181" xr:uid="{F049B982-86D4-4CA0-A651-5BEC9075697E}"/>
    <hyperlink ref="F836" r:id="rId182" xr:uid="{31457160-D083-4CCF-AB98-02D2579B4415}"/>
    <hyperlink ref="F843" r:id="rId183" xr:uid="{63975205-F52D-42A4-B2DE-9E58C177D8EA}"/>
    <hyperlink ref="F850" r:id="rId184" xr:uid="{596F38C9-423B-4414-9BF8-D6D6D40B9BE8}"/>
    <hyperlink ref="F857" r:id="rId185" xr:uid="{E407E9A2-F365-4A15-B922-B230147889DF}"/>
    <hyperlink ref="F863" r:id="rId186" xr:uid="{7EF3B239-010E-4699-A192-463BFF820C7C}"/>
    <hyperlink ref="F870" r:id="rId187" xr:uid="{82D69471-CBDA-4349-B55E-3E825587300C}"/>
    <hyperlink ref="F876" r:id="rId188" xr:uid="{AE685943-1AF5-48E0-AC8E-2779A70FE458}"/>
    <hyperlink ref="F883" r:id="rId189" xr:uid="{5D5F31B5-C6FD-445F-B0E1-FD3D78252F93}"/>
    <hyperlink ref="F884" r:id="rId190" xr:uid="{4853FCB8-83B6-4A80-A300-E229E4461EF3}"/>
    <hyperlink ref="F885" r:id="rId191" xr:uid="{73E6E7E6-F331-413E-9F95-1162100D776D}"/>
    <hyperlink ref="F889" r:id="rId192" xr:uid="{91F1BF37-A7E3-4682-A342-A43815E7AE3A}"/>
    <hyperlink ref="F892" r:id="rId193" xr:uid="{0B39218E-DA90-4A14-82EB-1C84AC2A3378}"/>
    <hyperlink ref="F894" r:id="rId194" xr:uid="{921B5328-FAC0-450A-A4A2-71821D276BCD}"/>
    <hyperlink ref="F899" r:id="rId195" xr:uid="{75B44C3A-ACD8-4C1C-B3A5-D5E585967779}"/>
    <hyperlink ref="F901" r:id="rId196" xr:uid="{3C9A8127-8297-4E25-8231-52997325F089}"/>
    <hyperlink ref="F902" r:id="rId197" xr:uid="{AE665C67-1342-42BC-9DB0-2B83BC88E6A2}"/>
    <hyperlink ref="F907" r:id="rId198" xr:uid="{BF11F209-2AA8-4C31-A8AD-32240AEF96ED}"/>
    <hyperlink ref="F909" r:id="rId199" xr:uid="{A2E9EADD-B92C-45BF-9B12-FBF89EF8DA01}"/>
    <hyperlink ref="F912" r:id="rId200" xr:uid="{41503805-6022-4A00-86AB-5B4C8F8D80C3}"/>
    <hyperlink ref="F915" r:id="rId201" xr:uid="{59C02C29-8A7B-480A-A7B3-1B68242B01EB}"/>
    <hyperlink ref="F918" r:id="rId202" xr:uid="{DF2395E9-48C3-41EC-9E92-BDE6AB565D26}"/>
    <hyperlink ref="F922" r:id="rId203" xr:uid="{261A4B55-D987-4882-8DB5-A667FF3380DC}"/>
    <hyperlink ref="F923" r:id="rId204" xr:uid="{E48BFF60-9EDB-48AD-AD34-392349BA7A0E}"/>
    <hyperlink ref="F925" r:id="rId205" xr:uid="{B5BE553E-D6AA-455A-AE19-D05AF43802A9}"/>
    <hyperlink ref="F926" r:id="rId206" xr:uid="{5D02520F-9E15-49F6-9D4E-DD2E4E192826}"/>
    <hyperlink ref="F928" r:id="rId207" xr:uid="{5148D3FA-1685-42BA-9958-E0C9E6678A72}"/>
    <hyperlink ref="F929" r:id="rId208" xr:uid="{B9084440-89A9-44BC-A7D8-17DBE9227827}"/>
    <hyperlink ref="F933" r:id="rId209" xr:uid="{20409712-9BEE-483C-BDCA-6E7CDC4DEC69}"/>
    <hyperlink ref="F937" r:id="rId210" xr:uid="{C0D54DE6-9F4C-47BF-A007-36C4F18FFE57}"/>
    <hyperlink ref="F941" r:id="rId211" xr:uid="{9DB47751-32B3-4658-9049-8E98C277ABDA}"/>
    <hyperlink ref="F943" r:id="rId212" xr:uid="{9E7EEFE9-6752-4804-A28D-913794483378}"/>
    <hyperlink ref="F945" r:id="rId213" xr:uid="{88D1B746-493C-41AA-ACBD-813EEAC3F022}"/>
    <hyperlink ref="F947" r:id="rId214" xr:uid="{6BC1D0A9-DCC5-4330-997A-D78FE835CD36}"/>
    <hyperlink ref="F950" r:id="rId215" xr:uid="{8E735CF3-91FA-4AB3-8BB8-6EC376D5CC89}"/>
    <hyperlink ref="F953" r:id="rId216" xr:uid="{D986F867-CE47-4465-9D87-B1AFAA5A4E4B}"/>
    <hyperlink ref="F956" r:id="rId217" xr:uid="{C91C05B1-0220-4AD9-BEC4-C70215ADD146}"/>
    <hyperlink ref="F958" r:id="rId218" xr:uid="{F2272DE4-C923-406B-B2DD-A73D841EFAE2}"/>
    <hyperlink ref="F960" r:id="rId219" xr:uid="{AAF0D9EE-F8D6-407E-A4DF-22B81FA3F04D}"/>
    <hyperlink ref="F962" r:id="rId220" xr:uid="{17FE6036-3C7E-4CFB-A517-6E0F2907FB9E}"/>
    <hyperlink ref="F965" r:id="rId221" xr:uid="{B6B01BEB-9B97-4D30-8EFC-365C43AC5421}"/>
    <hyperlink ref="F967" r:id="rId222" xr:uid="{E49EB6CA-6632-4D8A-9A24-CF6B2A4D4238}"/>
    <hyperlink ref="F969" r:id="rId223" xr:uid="{E7DBAFF8-2A37-4B19-849A-5C1E0E64B41D}"/>
    <hyperlink ref="F971" r:id="rId224" xr:uid="{B190CA99-E2B7-4685-9EAA-E263BC9E264B}"/>
    <hyperlink ref="F972" r:id="rId225" xr:uid="{082780A5-01D8-48F2-8BEE-73751146FB80}"/>
    <hyperlink ref="F975" r:id="rId226" xr:uid="{50EA3AF3-E137-4598-9690-A28336A78667}"/>
    <hyperlink ref="F978" r:id="rId227" xr:uid="{119FF906-9E41-4B00-A77B-03B77A85D0E9}"/>
    <hyperlink ref="F980" r:id="rId228" xr:uid="{BB0FE31B-B8E9-4B46-8111-810FFD5E14B2}"/>
    <hyperlink ref="F981" r:id="rId229" xr:uid="{8CB22564-3F1B-4D33-89A9-9874B5A89097}"/>
    <hyperlink ref="F985" r:id="rId230" xr:uid="{97A0642B-0DF3-4C54-A649-1D6BA41A9149}"/>
    <hyperlink ref="F989" r:id="rId231" xr:uid="{F6F55CD9-B702-42AF-B889-5FACFDC88B47}"/>
    <hyperlink ref="F990" r:id="rId232" xr:uid="{49D940FF-E94F-49CD-9E79-FE4F29410718}"/>
    <hyperlink ref="F994" r:id="rId233" xr:uid="{B5632629-DE1A-4964-9A75-1275C476C234}"/>
    <hyperlink ref="F998" r:id="rId234" xr:uid="{0266D743-EB71-49FB-AB92-6B61B1E3288A}"/>
    <hyperlink ref="F1002" r:id="rId235" xr:uid="{F5D620F1-C55B-4A1C-9733-B284F7D2AA67}"/>
    <hyperlink ref="F1009" r:id="rId236" xr:uid="{891B5064-56F7-4D08-A6E4-9F0AA115AD24}"/>
    <hyperlink ref="F1013" r:id="rId237" xr:uid="{13577826-72B4-43A4-8EEF-2CADF94EB396}"/>
    <hyperlink ref="F1016" r:id="rId238" xr:uid="{95D11043-C59E-4C3B-900B-93C804C9BAA3}"/>
    <hyperlink ref="F1021" r:id="rId239" xr:uid="{ED948083-35A5-4410-BD37-B30C5725137F}"/>
    <hyperlink ref="F1025" r:id="rId240" xr:uid="{022AE359-97A5-4B96-A09B-B3815351DDF3}"/>
    <hyperlink ref="F1029" r:id="rId241" xr:uid="{AA0637F6-45CE-490B-B82C-44709C6D6FC0}"/>
    <hyperlink ref="F1035" r:id="rId242" xr:uid="{4CCDC289-C43A-4F71-AFD0-1977623544AE}"/>
    <hyperlink ref="F1037" r:id="rId243" xr:uid="{1B6ED843-65F2-4588-AF47-F2C9B1077A0A}"/>
    <hyperlink ref="F1040" r:id="rId244" xr:uid="{DA554ABF-CDC7-48B2-8374-E1C64FA5D5A0}"/>
    <hyperlink ref="F1043" r:id="rId245" xr:uid="{C6077D05-F085-4A22-A3E9-A317B4DDCB0D}"/>
    <hyperlink ref="F1046" r:id="rId246" xr:uid="{A16FAF6A-F7E8-45F0-BB34-F8733ECFB6E3}"/>
    <hyperlink ref="F1048" r:id="rId247" xr:uid="{DD9F5516-6D82-4AC4-B230-EFF03FE40454}"/>
    <hyperlink ref="F1049" r:id="rId248" xr:uid="{1F733390-F8FD-4D91-8146-942C047B59E3}"/>
    <hyperlink ref="F1050" r:id="rId249" xr:uid="{6F3B6B19-5F44-41F2-B974-17D249001983}"/>
    <hyperlink ref="F1051" r:id="rId250" xr:uid="{2A195271-CA55-4E44-8047-F76A1C875E79}"/>
    <hyperlink ref="F1052" r:id="rId251" xr:uid="{563854FB-7A18-4224-B819-4BDE96A06327}"/>
    <hyperlink ref="F1053" r:id="rId252" xr:uid="{2C1C0E14-1371-48B0-9384-12767FDF6CD2}"/>
    <hyperlink ref="F1054" r:id="rId253" xr:uid="{151F333F-59BC-446F-BC8B-E2CA978F7ED4}"/>
    <hyperlink ref="F1055" r:id="rId254" xr:uid="{03D3C291-2A2A-40D9-8A62-577CFB9208B9}"/>
    <hyperlink ref="F1056" r:id="rId255" xr:uid="{08F7A79D-2CA5-42E7-B1F4-7FDD617D603D}"/>
    <hyperlink ref="F1057" r:id="rId256" xr:uid="{E5FD724A-38FF-44DD-8390-48915B8E5D09}"/>
    <hyperlink ref="F1058" r:id="rId257" xr:uid="{661B9133-0E5B-4782-ABA4-D3CD1BA606C0}"/>
    <hyperlink ref="F1059" r:id="rId258" xr:uid="{07EBBF16-1610-48F5-8F77-191A237C9125}"/>
    <hyperlink ref="F1060" r:id="rId259" xr:uid="{B4859338-29CE-4596-B87D-9C9617985CC3}"/>
    <hyperlink ref="F1061" r:id="rId260" xr:uid="{9BC7130C-9C47-4D96-BC9E-ACEC88FBC6A6}"/>
    <hyperlink ref="F1062" r:id="rId261" xr:uid="{BE3BD854-1FA9-4332-9507-480DD6F4D2A0}"/>
    <hyperlink ref="F1063" r:id="rId262" xr:uid="{1E598435-DE22-488C-B298-EE0A81A66A69}"/>
    <hyperlink ref="F1064" r:id="rId263" xr:uid="{53055E9A-6FD9-417D-A068-8CB29DF187AE}"/>
    <hyperlink ref="F1065" r:id="rId264" xr:uid="{F28297AC-1C8F-431D-B04F-0FA7E850090A}"/>
    <hyperlink ref="F1066" r:id="rId265" xr:uid="{6617030B-6B1D-4A98-9F49-541DE52BAABB}"/>
    <hyperlink ref="F1067" r:id="rId266" xr:uid="{82C8E9FA-CA7B-4B8C-A1A5-0A5FEDE9DB2D}"/>
    <hyperlink ref="F1068" r:id="rId267" xr:uid="{3B3F6C22-E9CF-41AC-ADEE-2AB0C71F77F0}"/>
    <hyperlink ref="F1069" r:id="rId268" xr:uid="{F340F733-1E40-443D-B18F-4E90D244A481}"/>
    <hyperlink ref="F1070" r:id="rId269" xr:uid="{23D5B5A2-2897-4B33-BF11-4A8DA339D177}"/>
    <hyperlink ref="F1071" r:id="rId270" xr:uid="{A0D28E1D-7100-40AB-AAF5-E3D1A6B4A163}"/>
    <hyperlink ref="F1072" r:id="rId271" xr:uid="{C7AA4774-C0B4-4B04-9A74-0817186BA070}"/>
    <hyperlink ref="F1073" r:id="rId272" xr:uid="{65CB65A2-3797-4D14-9B97-577BC883A57D}"/>
    <hyperlink ref="F1074" r:id="rId273" xr:uid="{C03FC07D-62C5-4D5B-BD71-CB6CB32F8594}"/>
    <hyperlink ref="F1075" r:id="rId274" xr:uid="{CDECC71F-D68D-4F23-8BF8-0AC4F9630B53}"/>
    <hyperlink ref="F1076" r:id="rId275" xr:uid="{70786520-0954-4EA6-A217-8B7DCAE745B9}"/>
    <hyperlink ref="F1077" r:id="rId276" xr:uid="{AF01BD2B-D0BC-44E5-A706-7A475A80D60D}"/>
    <hyperlink ref="F1078" r:id="rId277" xr:uid="{A8BE09BF-C58E-45B2-A0C2-21739E704CC8}"/>
    <hyperlink ref="F1079" r:id="rId278" xr:uid="{8F20C023-A17D-4617-A789-E93FF692F39B}"/>
    <hyperlink ref="F1080" r:id="rId279" xr:uid="{385FABEE-8B17-4D5C-8844-9159E2D09AE8}"/>
    <hyperlink ref="F1081" r:id="rId280" xr:uid="{AE137EDF-EADC-453A-B119-E1AD5B396945}"/>
    <hyperlink ref="F1082" r:id="rId281" xr:uid="{D92060ED-BAC5-4285-A7C5-54CA3109C3DC}"/>
    <hyperlink ref="F1083" r:id="rId282" xr:uid="{49CCFA62-9FB6-4E31-A764-20990C06D243}"/>
    <hyperlink ref="F1084" r:id="rId283" xr:uid="{AAAAAD98-5D6B-4DBC-9896-A37F5F9B8E48}"/>
    <hyperlink ref="F1085" r:id="rId284" xr:uid="{9267C5F2-4D0B-4D1B-8728-15936CEC5823}"/>
    <hyperlink ref="F1086" r:id="rId285" xr:uid="{34D74A41-D302-4BAC-8EDC-0D581C0E1328}"/>
    <hyperlink ref="F1087" r:id="rId286" xr:uid="{0E4E5290-F5E8-46BB-B984-AD2FD0BCDC3F}"/>
    <hyperlink ref="F1088" r:id="rId287" xr:uid="{131AE4B0-F97B-4D5A-9104-E80641B582D5}"/>
    <hyperlink ref="F1089" r:id="rId288" xr:uid="{9665C4C9-816F-421C-9511-A2D441886533}"/>
    <hyperlink ref="F1090" r:id="rId289" xr:uid="{63B2065C-FDCE-436C-B65A-A31E56C0C607}"/>
    <hyperlink ref="F1091" r:id="rId290" xr:uid="{FDD47096-5149-423C-AF01-B541295CCFE5}"/>
    <hyperlink ref="F1092" r:id="rId291" xr:uid="{EE42BFC7-7D8B-417F-AED0-0E59A4FCDA6A}"/>
    <hyperlink ref="F1093" r:id="rId292" xr:uid="{A0FB326F-22B7-4FE3-B161-34A6AC7AF7A4}"/>
    <hyperlink ref="F1094" r:id="rId293" xr:uid="{8599C5B2-6830-48F9-8A32-80B35FE17593}"/>
    <hyperlink ref="F1095" r:id="rId294" xr:uid="{70E323EA-AFC9-4D1C-9CE4-781BB34A1DBE}"/>
    <hyperlink ref="F1096" r:id="rId295" xr:uid="{9A9C163F-BE52-490D-96B5-D6BE049E3CEE}"/>
    <hyperlink ref="F1097" r:id="rId296" xr:uid="{39BAF020-CEDD-4D45-944F-A9F83CF51B09}"/>
    <hyperlink ref="F1098" r:id="rId297" xr:uid="{DEC2FAB0-523D-4BBE-B560-9785AA78076C}"/>
    <hyperlink ref="F1099" r:id="rId298" xr:uid="{F2D4FA28-30D8-415C-AF6D-28B848677C1F}"/>
    <hyperlink ref="F1100" r:id="rId299" xr:uid="{4EA64D27-0AF5-4930-B9EF-D0382C66583A}"/>
    <hyperlink ref="F1101" r:id="rId300" xr:uid="{4F4DE7E3-CAC4-4D28-99FF-D49CDFA2C76C}"/>
    <hyperlink ref="F1102" r:id="rId301" xr:uid="{D265B111-8560-45D5-AFAD-9EB701FCF3A2}"/>
    <hyperlink ref="F1103" r:id="rId302" xr:uid="{7077DE6A-0EC5-4ED8-B2ED-14F18B675099}"/>
    <hyperlink ref="F1104" r:id="rId303" xr:uid="{044B8871-9A61-488B-9CE6-0C30DB509D03}"/>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B74D-E154-42ED-B437-54DE115A216B}">
  <sheetPr filterMode="1"/>
  <dimension ref="A1:T251"/>
  <sheetViews>
    <sheetView topLeftCell="A223" workbookViewId="0">
      <selection activeCell="D261" sqref="D261"/>
    </sheetView>
  </sheetViews>
  <sheetFormatPr defaultRowHeight="15" customHeight="1"/>
  <cols>
    <col min="1" max="1" width="29.21875" customWidth="1"/>
    <col min="11" max="11" width="14.5546875" customWidth="1"/>
    <col min="20" max="20" width="11.77734375" customWidth="1"/>
  </cols>
  <sheetData>
    <row r="1" spans="1:20" ht="14.4">
      <c r="A1" t="s">
        <v>216</v>
      </c>
      <c r="B1" t="s">
        <v>217</v>
      </c>
      <c r="C1" t="s">
        <v>218</v>
      </c>
      <c r="D1" t="s">
        <v>219</v>
      </c>
      <c r="E1" t="s">
        <v>220</v>
      </c>
      <c r="F1" t="s">
        <v>2</v>
      </c>
      <c r="G1" t="s">
        <v>0</v>
      </c>
      <c r="J1" t="s">
        <v>805</v>
      </c>
      <c r="K1" t="s">
        <v>806</v>
      </c>
      <c r="T1" t="s">
        <v>807</v>
      </c>
    </row>
    <row r="2" spans="1:20" ht="14.4" hidden="1">
      <c r="A2" t="s">
        <v>12265</v>
      </c>
      <c r="B2">
        <v>1</v>
      </c>
      <c r="F2" t="s">
        <v>12266</v>
      </c>
      <c r="G2" t="s">
        <v>119</v>
      </c>
      <c r="J2">
        <v>0</v>
      </c>
      <c r="K2">
        <v>1</v>
      </c>
    </row>
    <row r="3" spans="1:20" ht="14.4">
      <c r="A3" t="s">
        <v>12267</v>
      </c>
      <c r="B3">
        <v>2</v>
      </c>
      <c r="F3" t="s">
        <v>12268</v>
      </c>
      <c r="G3" t="s">
        <v>119</v>
      </c>
      <c r="J3">
        <v>0</v>
      </c>
      <c r="K3">
        <v>1</v>
      </c>
    </row>
    <row r="4" spans="1:20" ht="14.4">
      <c r="A4" t="s">
        <v>2225</v>
      </c>
      <c r="B4">
        <v>3</v>
      </c>
      <c r="F4" t="s">
        <v>12269</v>
      </c>
      <c r="G4" t="s">
        <v>119</v>
      </c>
      <c r="J4">
        <v>0</v>
      </c>
      <c r="K4">
        <v>1</v>
      </c>
    </row>
    <row r="5" spans="1:20" ht="14.4">
      <c r="A5" t="s">
        <v>2242</v>
      </c>
      <c r="B5">
        <v>4</v>
      </c>
      <c r="F5" t="s">
        <v>12270</v>
      </c>
      <c r="G5" t="s">
        <v>119</v>
      </c>
      <c r="J5">
        <v>0</v>
      </c>
      <c r="K5">
        <v>1</v>
      </c>
    </row>
    <row r="6" spans="1:20" ht="14.4">
      <c r="A6" t="s">
        <v>1255</v>
      </c>
      <c r="B6">
        <v>5</v>
      </c>
      <c r="C6" t="s">
        <v>1255</v>
      </c>
      <c r="E6" t="s">
        <v>810</v>
      </c>
      <c r="F6" t="s">
        <v>12271</v>
      </c>
      <c r="G6" t="s">
        <v>119</v>
      </c>
      <c r="J6">
        <v>0</v>
      </c>
      <c r="K6">
        <v>1</v>
      </c>
    </row>
    <row r="7" spans="1:20" ht="14.4">
      <c r="A7" t="s">
        <v>2187</v>
      </c>
      <c r="B7">
        <v>6</v>
      </c>
      <c r="C7" t="s">
        <v>4208</v>
      </c>
      <c r="E7" t="s">
        <v>1304</v>
      </c>
      <c r="F7" t="s">
        <v>12272</v>
      </c>
      <c r="G7" t="s">
        <v>119</v>
      </c>
      <c r="J7">
        <v>0</v>
      </c>
      <c r="K7">
        <v>1</v>
      </c>
    </row>
    <row r="8" spans="1:20" ht="14.4">
      <c r="A8" t="s">
        <v>825</v>
      </c>
      <c r="B8">
        <v>7</v>
      </c>
      <c r="F8" t="s">
        <v>12273</v>
      </c>
      <c r="G8" t="s">
        <v>119</v>
      </c>
      <c r="J8">
        <v>0</v>
      </c>
      <c r="K8">
        <v>1</v>
      </c>
    </row>
    <row r="9" spans="1:20" ht="14.4">
      <c r="A9" t="s">
        <v>2304</v>
      </c>
      <c r="B9" t="s">
        <v>2305</v>
      </c>
      <c r="C9" t="s">
        <v>2306</v>
      </c>
      <c r="J9">
        <v>0</v>
      </c>
      <c r="K9">
        <v>1</v>
      </c>
    </row>
    <row r="10" spans="1:20" ht="14.4">
      <c r="A10" t="s">
        <v>2258</v>
      </c>
      <c r="B10" t="s">
        <v>2259</v>
      </c>
      <c r="C10" t="s">
        <v>2260</v>
      </c>
      <c r="E10">
        <v>9</v>
      </c>
      <c r="J10">
        <v>0</v>
      </c>
      <c r="K10">
        <v>1</v>
      </c>
    </row>
    <row r="11" spans="1:20" ht="14.4">
      <c r="A11" t="s">
        <v>2269</v>
      </c>
      <c r="B11">
        <v>10</v>
      </c>
      <c r="F11" t="s">
        <v>12274</v>
      </c>
      <c r="G11" t="s">
        <v>119</v>
      </c>
      <c r="J11">
        <v>0</v>
      </c>
      <c r="K11">
        <v>1</v>
      </c>
    </row>
    <row r="12" spans="1:20" ht="14.4">
      <c r="A12" t="s">
        <v>12275</v>
      </c>
      <c r="B12">
        <v>11</v>
      </c>
      <c r="F12" t="s">
        <v>12276</v>
      </c>
      <c r="G12" t="s">
        <v>119</v>
      </c>
      <c r="J12">
        <v>0</v>
      </c>
      <c r="K12">
        <v>1</v>
      </c>
    </row>
    <row r="13" spans="1:20" ht="14.4">
      <c r="A13" t="s">
        <v>5128</v>
      </c>
      <c r="B13">
        <v>12</v>
      </c>
      <c r="F13" t="s">
        <v>12277</v>
      </c>
      <c r="G13" t="s">
        <v>119</v>
      </c>
      <c r="J13">
        <v>0</v>
      </c>
      <c r="K13">
        <v>1</v>
      </c>
    </row>
    <row r="14" spans="1:20" ht="14.4">
      <c r="A14" t="s">
        <v>2290</v>
      </c>
      <c r="B14">
        <v>13</v>
      </c>
      <c r="F14" t="s">
        <v>12278</v>
      </c>
      <c r="G14" t="s">
        <v>119</v>
      </c>
      <c r="J14">
        <v>0</v>
      </c>
      <c r="K14">
        <v>1</v>
      </c>
    </row>
    <row r="15" spans="1:20" ht="14.4">
      <c r="A15" t="s">
        <v>12279</v>
      </c>
      <c r="B15">
        <v>14</v>
      </c>
      <c r="F15" t="s">
        <v>12280</v>
      </c>
      <c r="G15" t="s">
        <v>119</v>
      </c>
      <c r="J15">
        <v>0</v>
      </c>
      <c r="K15">
        <v>1</v>
      </c>
    </row>
    <row r="16" spans="1:20" ht="14.4">
      <c r="A16" t="s">
        <v>2298</v>
      </c>
      <c r="B16">
        <v>15</v>
      </c>
      <c r="F16" t="s">
        <v>12281</v>
      </c>
      <c r="G16" t="s">
        <v>119</v>
      </c>
      <c r="J16">
        <v>0</v>
      </c>
      <c r="K16">
        <v>1</v>
      </c>
    </row>
    <row r="17" spans="1:11" ht="14.4">
      <c r="A17" t="s">
        <v>4234</v>
      </c>
      <c r="B17">
        <v>16</v>
      </c>
      <c r="F17" t="s">
        <v>12282</v>
      </c>
      <c r="G17" t="s">
        <v>119</v>
      </c>
      <c r="J17">
        <v>0</v>
      </c>
      <c r="K17">
        <v>1</v>
      </c>
    </row>
    <row r="18" spans="1:11" ht="14.4">
      <c r="A18" t="s">
        <v>12283</v>
      </c>
      <c r="B18">
        <v>17</v>
      </c>
      <c r="F18" t="s">
        <v>12284</v>
      </c>
      <c r="G18" t="s">
        <v>119</v>
      </c>
      <c r="J18">
        <v>0</v>
      </c>
      <c r="K18">
        <v>1</v>
      </c>
    </row>
    <row r="19" spans="1:11" ht="14.4">
      <c r="A19" t="s">
        <v>4238</v>
      </c>
      <c r="B19">
        <v>18</v>
      </c>
      <c r="F19" t="s">
        <v>12285</v>
      </c>
      <c r="G19" t="s">
        <v>119</v>
      </c>
      <c r="J19">
        <v>0</v>
      </c>
      <c r="K19">
        <v>1</v>
      </c>
    </row>
    <row r="20" spans="1:11" ht="14.4">
      <c r="A20" t="s">
        <v>5137</v>
      </c>
      <c r="B20">
        <v>19</v>
      </c>
      <c r="F20" t="s">
        <v>12286</v>
      </c>
      <c r="G20" t="s">
        <v>119</v>
      </c>
      <c r="J20">
        <v>0</v>
      </c>
      <c r="K20">
        <v>1</v>
      </c>
    </row>
    <row r="21" spans="1:11" ht="14.4">
      <c r="A21" t="s">
        <v>2302</v>
      </c>
      <c r="B21">
        <v>20</v>
      </c>
      <c r="C21" t="s">
        <v>2302</v>
      </c>
      <c r="D21" t="s">
        <v>12287</v>
      </c>
      <c r="E21" t="s">
        <v>12288</v>
      </c>
      <c r="F21" t="s">
        <v>12289</v>
      </c>
      <c r="G21" t="s">
        <v>119</v>
      </c>
      <c r="J21">
        <v>0</v>
      </c>
      <c r="K21">
        <v>1</v>
      </c>
    </row>
    <row r="22" spans="1:11" ht="14.4" hidden="1">
      <c r="A22" t="s">
        <v>4242</v>
      </c>
      <c r="B22">
        <v>21</v>
      </c>
      <c r="C22" t="s">
        <v>4242</v>
      </c>
      <c r="D22" t="s">
        <v>12290</v>
      </c>
      <c r="E22" t="s">
        <v>12291</v>
      </c>
      <c r="F22" t="s">
        <v>12292</v>
      </c>
      <c r="G22" t="s">
        <v>119</v>
      </c>
      <c r="J22">
        <v>0</v>
      </c>
      <c r="K22">
        <v>1</v>
      </c>
    </row>
    <row r="23" spans="1:11" ht="14.4">
      <c r="A23" t="s">
        <v>12293</v>
      </c>
      <c r="B23">
        <v>22</v>
      </c>
      <c r="C23" t="s">
        <v>12294</v>
      </c>
      <c r="D23" t="s">
        <v>12295</v>
      </c>
      <c r="E23" t="s">
        <v>12296</v>
      </c>
      <c r="F23" t="s">
        <v>12297</v>
      </c>
      <c r="G23" t="s">
        <v>119</v>
      </c>
      <c r="J23">
        <v>0</v>
      </c>
      <c r="K23">
        <v>1</v>
      </c>
    </row>
    <row r="24" spans="1:11" ht="14.4">
      <c r="A24" t="s">
        <v>12298</v>
      </c>
      <c r="B24">
        <v>23</v>
      </c>
      <c r="F24" t="s">
        <v>12299</v>
      </c>
      <c r="G24" t="s">
        <v>119</v>
      </c>
      <c r="J24">
        <v>0</v>
      </c>
      <c r="K24">
        <v>1</v>
      </c>
    </row>
    <row r="25" spans="1:11" ht="14.4">
      <c r="A25" t="s">
        <v>12300</v>
      </c>
      <c r="B25" t="s">
        <v>12301</v>
      </c>
      <c r="D25" t="s">
        <v>12302</v>
      </c>
      <c r="E25" t="s">
        <v>12303</v>
      </c>
      <c r="F25" t="s">
        <v>12304</v>
      </c>
      <c r="G25">
        <v>24</v>
      </c>
      <c r="J25">
        <v>0</v>
      </c>
      <c r="K25">
        <v>1</v>
      </c>
    </row>
    <row r="26" spans="1:11" ht="14.4">
      <c r="A26" t="s">
        <v>12305</v>
      </c>
      <c r="B26">
        <v>25</v>
      </c>
      <c r="C26" t="s">
        <v>12306</v>
      </c>
      <c r="D26" t="s">
        <v>908</v>
      </c>
      <c r="E26" t="s">
        <v>2311</v>
      </c>
      <c r="F26" t="s">
        <v>12307</v>
      </c>
      <c r="G26" t="s">
        <v>119</v>
      </c>
      <c r="J26">
        <v>0</v>
      </c>
      <c r="K26">
        <v>1</v>
      </c>
    </row>
    <row r="27" spans="1:11" ht="14.4">
      <c r="A27" t="s">
        <v>12308</v>
      </c>
      <c r="B27">
        <v>26</v>
      </c>
      <c r="F27" t="s">
        <v>12309</v>
      </c>
      <c r="G27" t="s">
        <v>119</v>
      </c>
      <c r="J27">
        <v>0</v>
      </c>
      <c r="K27">
        <v>1</v>
      </c>
    </row>
    <row r="28" spans="1:11" ht="14.4" hidden="1">
      <c r="A28" t="s">
        <v>12310</v>
      </c>
      <c r="B28">
        <v>27</v>
      </c>
      <c r="C28" t="s">
        <v>4242</v>
      </c>
      <c r="D28" t="s">
        <v>12290</v>
      </c>
      <c r="E28" t="s">
        <v>12291</v>
      </c>
      <c r="F28" t="s">
        <v>12311</v>
      </c>
      <c r="G28" t="s">
        <v>119</v>
      </c>
      <c r="J28">
        <v>0</v>
      </c>
      <c r="K28">
        <v>1</v>
      </c>
    </row>
    <row r="29" spans="1:11" ht="14.4">
      <c r="A29" t="s">
        <v>12312</v>
      </c>
      <c r="B29">
        <v>28</v>
      </c>
      <c r="C29" t="s">
        <v>6896</v>
      </c>
      <c r="D29" t="s">
        <v>12313</v>
      </c>
      <c r="E29" t="s">
        <v>12314</v>
      </c>
      <c r="F29" t="s">
        <v>12315</v>
      </c>
      <c r="G29" t="s">
        <v>119</v>
      </c>
      <c r="J29">
        <v>0</v>
      </c>
      <c r="K29">
        <v>1</v>
      </c>
    </row>
    <row r="30" spans="1:11" ht="14.4" hidden="1">
      <c r="A30" t="s">
        <v>12310</v>
      </c>
      <c r="B30">
        <v>29</v>
      </c>
      <c r="C30" t="s">
        <v>4242</v>
      </c>
      <c r="D30" t="s">
        <v>12290</v>
      </c>
      <c r="E30" t="s">
        <v>12316</v>
      </c>
      <c r="F30" t="s">
        <v>12317</v>
      </c>
      <c r="G30" t="s">
        <v>119</v>
      </c>
      <c r="J30">
        <v>0</v>
      </c>
      <c r="K30">
        <v>1</v>
      </c>
    </row>
    <row r="31" spans="1:11" ht="14.4">
      <c r="A31" t="s">
        <v>12318</v>
      </c>
      <c r="B31" t="s">
        <v>12319</v>
      </c>
      <c r="C31" t="s">
        <v>12320</v>
      </c>
      <c r="D31" t="s">
        <v>12321</v>
      </c>
      <c r="E31" t="s">
        <v>12322</v>
      </c>
      <c r="F31" t="s">
        <v>12323</v>
      </c>
      <c r="G31">
        <v>30</v>
      </c>
      <c r="J31">
        <v>0</v>
      </c>
      <c r="K31">
        <v>1</v>
      </c>
    </row>
    <row r="32" spans="1:11" ht="14.4">
      <c r="A32" t="s">
        <v>12324</v>
      </c>
      <c r="B32">
        <v>31</v>
      </c>
      <c r="C32" t="s">
        <v>1255</v>
      </c>
      <c r="D32" t="s">
        <v>12325</v>
      </c>
      <c r="E32" t="s">
        <v>810</v>
      </c>
      <c r="F32" t="s">
        <v>12326</v>
      </c>
      <c r="G32" t="s">
        <v>119</v>
      </c>
      <c r="J32">
        <v>1</v>
      </c>
    </row>
    <row r="33" spans="1:20" ht="14.4">
      <c r="A33" t="s">
        <v>6968</v>
      </c>
      <c r="B33">
        <v>32</v>
      </c>
      <c r="C33" t="s">
        <v>1255</v>
      </c>
      <c r="D33" t="s">
        <v>12325</v>
      </c>
      <c r="E33" t="s">
        <v>810</v>
      </c>
      <c r="F33" t="s">
        <v>12327</v>
      </c>
      <c r="G33" t="s">
        <v>119</v>
      </c>
      <c r="J33">
        <v>1</v>
      </c>
    </row>
    <row r="34" spans="1:20" ht="14.4">
      <c r="A34" t="s">
        <v>12328</v>
      </c>
      <c r="B34">
        <v>33</v>
      </c>
      <c r="C34" t="s">
        <v>6896</v>
      </c>
      <c r="D34" t="s">
        <v>12313</v>
      </c>
      <c r="E34" t="s">
        <v>810</v>
      </c>
      <c r="F34" t="s">
        <v>12329</v>
      </c>
      <c r="G34" t="s">
        <v>119</v>
      </c>
      <c r="J34">
        <v>0</v>
      </c>
      <c r="K34">
        <v>1</v>
      </c>
    </row>
    <row r="35" spans="1:20" ht="14.4" hidden="1">
      <c r="A35" t="s">
        <v>12330</v>
      </c>
      <c r="B35">
        <v>34</v>
      </c>
      <c r="F35" t="s">
        <v>12331</v>
      </c>
      <c r="G35" t="s">
        <v>119</v>
      </c>
      <c r="J35">
        <v>0</v>
      </c>
      <c r="K35">
        <v>1</v>
      </c>
    </row>
    <row r="36" spans="1:20" ht="14.4" hidden="1">
      <c r="A36" t="s">
        <v>12332</v>
      </c>
      <c r="B36">
        <v>35</v>
      </c>
      <c r="F36" t="s">
        <v>12333</v>
      </c>
      <c r="G36" t="s">
        <v>119</v>
      </c>
      <c r="J36">
        <v>0</v>
      </c>
      <c r="K36">
        <v>1</v>
      </c>
    </row>
    <row r="37" spans="1:20" ht="14.4" hidden="1">
      <c r="A37" t="s">
        <v>12334</v>
      </c>
      <c r="B37">
        <v>36</v>
      </c>
      <c r="C37" t="s">
        <v>6896</v>
      </c>
      <c r="D37" t="s">
        <v>12313</v>
      </c>
      <c r="E37" t="s">
        <v>810</v>
      </c>
      <c r="F37" t="s">
        <v>12335</v>
      </c>
      <c r="G37" t="s">
        <v>119</v>
      </c>
      <c r="J37">
        <v>0</v>
      </c>
      <c r="K37">
        <v>1</v>
      </c>
    </row>
    <row r="38" spans="1:20" ht="14.4" hidden="1">
      <c r="A38" t="s">
        <v>12336</v>
      </c>
      <c r="B38">
        <v>37</v>
      </c>
      <c r="C38" t="s">
        <v>1255</v>
      </c>
      <c r="D38" t="s">
        <v>12325</v>
      </c>
      <c r="E38" t="s">
        <v>810</v>
      </c>
      <c r="F38" t="s">
        <v>12337</v>
      </c>
      <c r="G38" t="s">
        <v>119</v>
      </c>
      <c r="J38">
        <v>1</v>
      </c>
    </row>
    <row r="39" spans="1:20" ht="14.4" hidden="1">
      <c r="A39" t="s">
        <v>12338</v>
      </c>
      <c r="B39">
        <v>38</v>
      </c>
      <c r="C39" t="s">
        <v>1255</v>
      </c>
      <c r="D39" t="s">
        <v>12325</v>
      </c>
      <c r="E39" t="s">
        <v>810</v>
      </c>
      <c r="F39" t="s">
        <v>12339</v>
      </c>
      <c r="G39" t="s">
        <v>119</v>
      </c>
      <c r="J39">
        <v>1</v>
      </c>
    </row>
    <row r="40" spans="1:20" ht="14.4">
      <c r="A40" t="s">
        <v>12340</v>
      </c>
      <c r="B40">
        <v>39</v>
      </c>
      <c r="C40" t="s">
        <v>1255</v>
      </c>
      <c r="D40" t="s">
        <v>12325</v>
      </c>
      <c r="E40" t="s">
        <v>810</v>
      </c>
      <c r="F40" t="s">
        <v>12341</v>
      </c>
      <c r="G40" t="s">
        <v>119</v>
      </c>
      <c r="J40">
        <v>1</v>
      </c>
    </row>
    <row r="41" spans="1:20" ht="14.4">
      <c r="A41" t="s">
        <v>12342</v>
      </c>
      <c r="B41">
        <v>40</v>
      </c>
      <c r="C41" t="s">
        <v>1255</v>
      </c>
      <c r="D41" t="s">
        <v>12325</v>
      </c>
      <c r="E41" t="s">
        <v>810</v>
      </c>
      <c r="F41" t="s">
        <v>12343</v>
      </c>
      <c r="G41" t="s">
        <v>119</v>
      </c>
      <c r="J41">
        <v>1</v>
      </c>
    </row>
    <row r="42" spans="1:20" ht="14.4">
      <c r="A42" t="s">
        <v>12344</v>
      </c>
      <c r="B42">
        <v>41</v>
      </c>
      <c r="C42" t="s">
        <v>1255</v>
      </c>
      <c r="D42" t="s">
        <v>12325</v>
      </c>
      <c r="E42" t="s">
        <v>810</v>
      </c>
      <c r="F42" t="s">
        <v>12345</v>
      </c>
      <c r="G42" t="s">
        <v>119</v>
      </c>
      <c r="J42">
        <v>1</v>
      </c>
    </row>
    <row r="43" spans="1:20" ht="14.4">
      <c r="A43" t="s">
        <v>12346</v>
      </c>
      <c r="B43">
        <v>42</v>
      </c>
      <c r="C43" t="s">
        <v>1255</v>
      </c>
      <c r="D43" t="s">
        <v>12325</v>
      </c>
      <c r="E43" t="s">
        <v>810</v>
      </c>
      <c r="F43" t="s">
        <v>12347</v>
      </c>
      <c r="G43" t="s">
        <v>119</v>
      </c>
      <c r="J43">
        <v>1</v>
      </c>
    </row>
    <row r="44" spans="1:20" ht="14.4">
      <c r="A44" t="s">
        <v>12348</v>
      </c>
      <c r="B44">
        <v>43</v>
      </c>
      <c r="C44" t="s">
        <v>1255</v>
      </c>
      <c r="D44" t="s">
        <v>12325</v>
      </c>
      <c r="E44" t="s">
        <v>810</v>
      </c>
      <c r="F44" t="s">
        <v>12349</v>
      </c>
      <c r="G44" t="s">
        <v>119</v>
      </c>
      <c r="J44">
        <v>1</v>
      </c>
    </row>
    <row r="45" spans="1:20" ht="14.4">
      <c r="A45" t="s">
        <v>12350</v>
      </c>
      <c r="B45">
        <v>44</v>
      </c>
      <c r="C45" t="s">
        <v>6896</v>
      </c>
      <c r="D45" t="s">
        <v>12313</v>
      </c>
      <c r="E45" t="s">
        <v>810</v>
      </c>
      <c r="F45" t="s">
        <v>12351</v>
      </c>
      <c r="G45" t="s">
        <v>119</v>
      </c>
      <c r="J45">
        <v>0</v>
      </c>
      <c r="K45">
        <v>1</v>
      </c>
    </row>
    <row r="46" spans="1:20" ht="14.4">
      <c r="A46" t="s">
        <v>12352</v>
      </c>
      <c r="B46">
        <v>45</v>
      </c>
      <c r="C46" t="s">
        <v>1255</v>
      </c>
      <c r="D46" t="s">
        <v>12325</v>
      </c>
      <c r="E46" t="s">
        <v>810</v>
      </c>
      <c r="F46" t="s">
        <v>12353</v>
      </c>
      <c r="G46" t="s">
        <v>119</v>
      </c>
      <c r="J46">
        <v>0</v>
      </c>
      <c r="K46">
        <v>1</v>
      </c>
    </row>
    <row r="47" spans="1:20" ht="14.4">
      <c r="A47" t="s">
        <v>12354</v>
      </c>
      <c r="B47">
        <v>46</v>
      </c>
      <c r="C47" t="s">
        <v>1255</v>
      </c>
      <c r="D47" t="s">
        <v>12325</v>
      </c>
      <c r="E47" t="s">
        <v>810</v>
      </c>
      <c r="F47" t="s">
        <v>12355</v>
      </c>
      <c r="G47" t="s">
        <v>119</v>
      </c>
      <c r="J47">
        <v>1</v>
      </c>
      <c r="T47">
        <v>5</v>
      </c>
    </row>
    <row r="48" spans="1:20" ht="14.4">
      <c r="A48" t="s">
        <v>12356</v>
      </c>
      <c r="B48">
        <v>47</v>
      </c>
      <c r="C48" t="s">
        <v>1255</v>
      </c>
      <c r="D48" t="s">
        <v>12325</v>
      </c>
      <c r="E48" t="s">
        <v>810</v>
      </c>
      <c r="F48" t="s">
        <v>12357</v>
      </c>
      <c r="G48" t="s">
        <v>119</v>
      </c>
      <c r="J48">
        <v>1</v>
      </c>
    </row>
    <row r="49" spans="1:11" ht="14.4">
      <c r="A49" t="s">
        <v>12358</v>
      </c>
      <c r="B49">
        <v>48</v>
      </c>
      <c r="C49" t="s">
        <v>1255</v>
      </c>
      <c r="D49" t="s">
        <v>12325</v>
      </c>
      <c r="E49" t="s">
        <v>810</v>
      </c>
      <c r="F49" t="s">
        <v>12359</v>
      </c>
      <c r="G49" t="s">
        <v>119</v>
      </c>
      <c r="J49">
        <v>1</v>
      </c>
    </row>
    <row r="50" spans="1:11" ht="14.4">
      <c r="A50" t="s">
        <v>12360</v>
      </c>
      <c r="B50">
        <v>49</v>
      </c>
      <c r="C50" t="s">
        <v>1255</v>
      </c>
      <c r="D50" t="s">
        <v>12325</v>
      </c>
      <c r="E50" t="s">
        <v>810</v>
      </c>
      <c r="F50" t="s">
        <v>12361</v>
      </c>
      <c r="G50" t="s">
        <v>119</v>
      </c>
      <c r="J50">
        <v>1</v>
      </c>
    </row>
    <row r="51" spans="1:11" ht="14.4">
      <c r="A51" t="s">
        <v>12362</v>
      </c>
      <c r="B51">
        <v>50</v>
      </c>
      <c r="C51" t="s">
        <v>1255</v>
      </c>
      <c r="D51" t="s">
        <v>12325</v>
      </c>
      <c r="E51" t="s">
        <v>810</v>
      </c>
      <c r="F51" t="s">
        <v>12363</v>
      </c>
      <c r="G51" t="s">
        <v>119</v>
      </c>
      <c r="J51">
        <v>1</v>
      </c>
    </row>
    <row r="52" spans="1:11" ht="14.4" hidden="1">
      <c r="A52" t="s">
        <v>12310</v>
      </c>
      <c r="B52">
        <v>51</v>
      </c>
      <c r="C52" t="s">
        <v>4242</v>
      </c>
      <c r="D52" t="s">
        <v>12290</v>
      </c>
      <c r="E52" t="s">
        <v>12291</v>
      </c>
      <c r="F52" t="s">
        <v>12364</v>
      </c>
      <c r="G52" t="s">
        <v>119</v>
      </c>
      <c r="J52">
        <v>0</v>
      </c>
      <c r="K52">
        <v>1</v>
      </c>
    </row>
    <row r="53" spans="1:11" ht="14.4">
      <c r="A53" t="s">
        <v>12365</v>
      </c>
      <c r="B53">
        <v>52</v>
      </c>
      <c r="C53" t="s">
        <v>1255</v>
      </c>
      <c r="D53" t="s">
        <v>12325</v>
      </c>
      <c r="E53" t="s">
        <v>810</v>
      </c>
      <c r="F53" t="s">
        <v>12366</v>
      </c>
      <c r="G53" t="s">
        <v>119</v>
      </c>
      <c r="J53">
        <v>1</v>
      </c>
    </row>
    <row r="54" spans="1:11" ht="14.4">
      <c r="A54" t="s">
        <v>12367</v>
      </c>
      <c r="B54">
        <v>53</v>
      </c>
      <c r="C54" t="s">
        <v>1255</v>
      </c>
      <c r="D54" t="s">
        <v>12325</v>
      </c>
      <c r="E54" t="s">
        <v>810</v>
      </c>
      <c r="F54" t="s">
        <v>12368</v>
      </c>
      <c r="G54" t="s">
        <v>119</v>
      </c>
      <c r="J54">
        <v>1</v>
      </c>
    </row>
    <row r="55" spans="1:11" ht="14.4">
      <c r="A55" t="s">
        <v>12369</v>
      </c>
      <c r="B55">
        <v>54</v>
      </c>
      <c r="C55" t="s">
        <v>1255</v>
      </c>
      <c r="D55" t="s">
        <v>12325</v>
      </c>
      <c r="E55" t="s">
        <v>810</v>
      </c>
      <c r="F55" t="s">
        <v>12370</v>
      </c>
      <c r="G55" t="s">
        <v>119</v>
      </c>
      <c r="J55">
        <v>1</v>
      </c>
    </row>
    <row r="56" spans="1:11" ht="14.4">
      <c r="A56" t="s">
        <v>12371</v>
      </c>
      <c r="B56">
        <v>55</v>
      </c>
      <c r="C56" t="s">
        <v>1255</v>
      </c>
      <c r="D56" t="s">
        <v>12325</v>
      </c>
      <c r="E56" t="s">
        <v>810</v>
      </c>
      <c r="F56" t="s">
        <v>12372</v>
      </c>
      <c r="G56" t="s">
        <v>119</v>
      </c>
      <c r="J56">
        <v>1</v>
      </c>
    </row>
    <row r="57" spans="1:11" ht="14.4">
      <c r="A57" t="s">
        <v>12373</v>
      </c>
      <c r="B57">
        <v>56</v>
      </c>
      <c r="C57" t="s">
        <v>1255</v>
      </c>
      <c r="D57" t="s">
        <v>12325</v>
      </c>
      <c r="E57" t="s">
        <v>810</v>
      </c>
      <c r="F57" t="s">
        <v>12374</v>
      </c>
      <c r="G57" t="s">
        <v>119</v>
      </c>
      <c r="J57">
        <v>1</v>
      </c>
    </row>
    <row r="58" spans="1:11" ht="14.4">
      <c r="A58" t="s">
        <v>12375</v>
      </c>
      <c r="B58">
        <v>57</v>
      </c>
      <c r="C58" t="s">
        <v>1255</v>
      </c>
      <c r="D58" t="s">
        <v>12325</v>
      </c>
      <c r="E58" t="s">
        <v>810</v>
      </c>
      <c r="F58" t="s">
        <v>12376</v>
      </c>
      <c r="G58" t="s">
        <v>119</v>
      </c>
      <c r="J58">
        <v>1</v>
      </c>
    </row>
    <row r="59" spans="1:11" ht="14.4">
      <c r="A59" t="s">
        <v>12377</v>
      </c>
      <c r="B59">
        <v>58</v>
      </c>
      <c r="C59" t="s">
        <v>1255</v>
      </c>
      <c r="D59" t="s">
        <v>12325</v>
      </c>
      <c r="E59" t="s">
        <v>810</v>
      </c>
      <c r="F59" t="s">
        <v>12378</v>
      </c>
      <c r="G59" t="s">
        <v>119</v>
      </c>
      <c r="J59">
        <v>1</v>
      </c>
    </row>
    <row r="60" spans="1:11" ht="14.4">
      <c r="A60" t="s">
        <v>12379</v>
      </c>
      <c r="B60">
        <v>59</v>
      </c>
      <c r="C60" t="s">
        <v>1255</v>
      </c>
      <c r="D60" t="s">
        <v>12325</v>
      </c>
      <c r="E60" t="s">
        <v>810</v>
      </c>
      <c r="F60" t="s">
        <v>12380</v>
      </c>
      <c r="G60" t="s">
        <v>119</v>
      </c>
      <c r="J60">
        <v>1</v>
      </c>
    </row>
    <row r="61" spans="1:11" ht="14.4">
      <c r="A61" t="s">
        <v>6639</v>
      </c>
      <c r="B61">
        <v>60</v>
      </c>
      <c r="C61" t="s">
        <v>1255</v>
      </c>
      <c r="D61" t="s">
        <v>12325</v>
      </c>
      <c r="E61" t="s">
        <v>810</v>
      </c>
      <c r="F61" t="s">
        <v>12381</v>
      </c>
      <c r="G61" t="s">
        <v>119</v>
      </c>
      <c r="J61">
        <v>1</v>
      </c>
    </row>
    <row r="62" spans="1:11" ht="14.4">
      <c r="A62" t="s">
        <v>12382</v>
      </c>
      <c r="B62">
        <v>61</v>
      </c>
      <c r="C62" t="s">
        <v>1255</v>
      </c>
      <c r="D62" t="s">
        <v>12325</v>
      </c>
      <c r="E62" t="s">
        <v>810</v>
      </c>
      <c r="F62" t="s">
        <v>12383</v>
      </c>
      <c r="G62" t="s">
        <v>119</v>
      </c>
      <c r="J62">
        <v>1</v>
      </c>
    </row>
    <row r="63" spans="1:11" ht="14.4">
      <c r="A63" t="s">
        <v>12384</v>
      </c>
      <c r="B63">
        <v>62</v>
      </c>
      <c r="C63" t="s">
        <v>1255</v>
      </c>
      <c r="D63" t="s">
        <v>12325</v>
      </c>
      <c r="E63" t="s">
        <v>810</v>
      </c>
      <c r="F63" t="s">
        <v>12385</v>
      </c>
      <c r="G63" t="s">
        <v>119</v>
      </c>
      <c r="J63">
        <v>1</v>
      </c>
    </row>
    <row r="64" spans="1:11" ht="14.4" hidden="1">
      <c r="A64" t="s">
        <v>12310</v>
      </c>
      <c r="B64">
        <v>63</v>
      </c>
      <c r="C64" t="s">
        <v>4242</v>
      </c>
      <c r="D64" t="s">
        <v>12290</v>
      </c>
      <c r="E64" t="s">
        <v>12291</v>
      </c>
      <c r="F64" t="s">
        <v>12386</v>
      </c>
      <c r="G64" t="s">
        <v>119</v>
      </c>
      <c r="J64">
        <v>0</v>
      </c>
      <c r="K64">
        <v>1</v>
      </c>
    </row>
    <row r="65" spans="1:20" ht="14.4">
      <c r="A65" t="s">
        <v>12387</v>
      </c>
      <c r="B65">
        <v>64</v>
      </c>
      <c r="C65" t="s">
        <v>1255</v>
      </c>
      <c r="D65" t="s">
        <v>12325</v>
      </c>
      <c r="E65" t="s">
        <v>810</v>
      </c>
      <c r="F65" t="s">
        <v>12388</v>
      </c>
      <c r="G65" t="s">
        <v>119</v>
      </c>
      <c r="J65">
        <v>1</v>
      </c>
    </row>
    <row r="66" spans="1:20" ht="14.4">
      <c r="A66" t="s">
        <v>12389</v>
      </c>
      <c r="B66">
        <v>65</v>
      </c>
      <c r="C66" t="s">
        <v>1255</v>
      </c>
      <c r="D66" t="s">
        <v>12325</v>
      </c>
      <c r="E66" t="s">
        <v>810</v>
      </c>
      <c r="F66" t="s">
        <v>12390</v>
      </c>
      <c r="G66" t="s">
        <v>119</v>
      </c>
      <c r="J66">
        <v>1</v>
      </c>
    </row>
    <row r="67" spans="1:20" ht="14.4">
      <c r="A67" t="s">
        <v>12391</v>
      </c>
      <c r="B67">
        <v>66</v>
      </c>
      <c r="C67" t="s">
        <v>1255</v>
      </c>
      <c r="D67" t="s">
        <v>12325</v>
      </c>
      <c r="E67" t="s">
        <v>810</v>
      </c>
      <c r="F67" t="s">
        <v>12392</v>
      </c>
      <c r="G67" t="s">
        <v>119</v>
      </c>
      <c r="J67">
        <v>1</v>
      </c>
    </row>
    <row r="68" spans="1:20" ht="14.4">
      <c r="A68" t="s">
        <v>12393</v>
      </c>
      <c r="B68">
        <v>67</v>
      </c>
      <c r="C68" t="s">
        <v>1255</v>
      </c>
      <c r="D68" t="s">
        <v>12325</v>
      </c>
      <c r="E68" t="s">
        <v>810</v>
      </c>
      <c r="F68" t="s">
        <v>12394</v>
      </c>
      <c r="G68" t="s">
        <v>119</v>
      </c>
      <c r="J68">
        <v>1</v>
      </c>
    </row>
    <row r="69" spans="1:20" ht="14.4">
      <c r="A69" t="s">
        <v>12395</v>
      </c>
      <c r="B69">
        <v>68</v>
      </c>
      <c r="C69" t="s">
        <v>1255</v>
      </c>
      <c r="D69" t="s">
        <v>12325</v>
      </c>
      <c r="E69" t="s">
        <v>810</v>
      </c>
      <c r="F69" t="s">
        <v>12396</v>
      </c>
      <c r="G69" t="s">
        <v>119</v>
      </c>
      <c r="J69">
        <v>1</v>
      </c>
    </row>
    <row r="70" spans="1:20" ht="14.4">
      <c r="A70" t="s">
        <v>12397</v>
      </c>
      <c r="B70">
        <v>69</v>
      </c>
      <c r="C70" t="s">
        <v>1255</v>
      </c>
      <c r="D70" t="s">
        <v>12325</v>
      </c>
      <c r="E70" t="s">
        <v>810</v>
      </c>
      <c r="F70" t="s">
        <v>12398</v>
      </c>
      <c r="G70" t="s">
        <v>119</v>
      </c>
      <c r="J70">
        <v>1</v>
      </c>
    </row>
    <row r="71" spans="1:20" ht="14.4">
      <c r="A71" t="s">
        <v>12399</v>
      </c>
      <c r="B71">
        <v>70</v>
      </c>
      <c r="C71" t="s">
        <v>1255</v>
      </c>
      <c r="D71" t="s">
        <v>12325</v>
      </c>
      <c r="E71" t="s">
        <v>810</v>
      </c>
      <c r="F71" t="s">
        <v>12400</v>
      </c>
      <c r="G71" t="s">
        <v>119</v>
      </c>
      <c r="J71">
        <v>1</v>
      </c>
    </row>
    <row r="72" spans="1:20" ht="14.4">
      <c r="A72" t="s">
        <v>12401</v>
      </c>
      <c r="B72">
        <v>71</v>
      </c>
      <c r="C72" t="s">
        <v>1255</v>
      </c>
      <c r="D72" t="s">
        <v>12325</v>
      </c>
      <c r="E72" t="s">
        <v>810</v>
      </c>
      <c r="F72" t="s">
        <v>12402</v>
      </c>
      <c r="G72" t="s">
        <v>119</v>
      </c>
      <c r="J72">
        <v>1</v>
      </c>
    </row>
    <row r="73" spans="1:20" ht="14.4">
      <c r="A73" t="s">
        <v>12403</v>
      </c>
      <c r="B73">
        <v>72</v>
      </c>
      <c r="C73" t="s">
        <v>1255</v>
      </c>
      <c r="D73" t="s">
        <v>12325</v>
      </c>
      <c r="E73" t="s">
        <v>810</v>
      </c>
      <c r="F73" t="s">
        <v>12404</v>
      </c>
      <c r="G73" t="s">
        <v>119</v>
      </c>
      <c r="J73">
        <v>1</v>
      </c>
    </row>
    <row r="74" spans="1:20" ht="14.4">
      <c r="A74" t="s">
        <v>12405</v>
      </c>
      <c r="B74">
        <v>73</v>
      </c>
      <c r="C74" t="s">
        <v>1255</v>
      </c>
      <c r="D74" t="s">
        <v>12325</v>
      </c>
      <c r="E74" t="s">
        <v>810</v>
      </c>
      <c r="F74" t="s">
        <v>12406</v>
      </c>
      <c r="G74" t="s">
        <v>119</v>
      </c>
      <c r="J74">
        <v>1</v>
      </c>
    </row>
    <row r="75" spans="1:20" ht="14.4" hidden="1">
      <c r="A75" t="s">
        <v>12310</v>
      </c>
      <c r="B75">
        <v>74</v>
      </c>
      <c r="C75" t="s">
        <v>4242</v>
      </c>
      <c r="D75" t="s">
        <v>12290</v>
      </c>
      <c r="E75" t="s">
        <v>12316</v>
      </c>
      <c r="F75" t="s">
        <v>12407</v>
      </c>
      <c r="G75" t="s">
        <v>119</v>
      </c>
      <c r="J75">
        <v>0</v>
      </c>
      <c r="K75">
        <v>1</v>
      </c>
    </row>
    <row r="76" spans="1:20" ht="14.4">
      <c r="A76" t="s">
        <v>8197</v>
      </c>
      <c r="B76">
        <v>75</v>
      </c>
      <c r="C76" t="s">
        <v>1255</v>
      </c>
      <c r="D76" t="s">
        <v>12325</v>
      </c>
      <c r="E76" t="s">
        <v>810</v>
      </c>
      <c r="F76" t="s">
        <v>12408</v>
      </c>
      <c r="G76" t="s">
        <v>119</v>
      </c>
      <c r="J76">
        <v>1</v>
      </c>
      <c r="T76">
        <v>2</v>
      </c>
    </row>
    <row r="77" spans="1:20" ht="14.4">
      <c r="A77" t="s">
        <v>12409</v>
      </c>
      <c r="B77">
        <v>76</v>
      </c>
      <c r="C77" t="s">
        <v>1255</v>
      </c>
      <c r="D77" t="s">
        <v>12325</v>
      </c>
      <c r="E77" t="s">
        <v>810</v>
      </c>
      <c r="F77" t="s">
        <v>12410</v>
      </c>
      <c r="G77" t="s">
        <v>119</v>
      </c>
      <c r="J77">
        <v>1</v>
      </c>
    </row>
    <row r="78" spans="1:20" ht="14.4">
      <c r="A78" t="s">
        <v>12411</v>
      </c>
      <c r="B78">
        <v>77</v>
      </c>
      <c r="C78" t="s">
        <v>1255</v>
      </c>
      <c r="D78" t="s">
        <v>12325</v>
      </c>
      <c r="E78" t="s">
        <v>810</v>
      </c>
      <c r="F78" t="s">
        <v>12412</v>
      </c>
      <c r="G78" t="s">
        <v>119</v>
      </c>
      <c r="J78">
        <v>1</v>
      </c>
      <c r="T78">
        <v>1</v>
      </c>
    </row>
    <row r="79" spans="1:20" ht="14.4">
      <c r="A79" t="s">
        <v>12413</v>
      </c>
      <c r="B79" t="s">
        <v>12414</v>
      </c>
      <c r="C79" t="s">
        <v>12415</v>
      </c>
      <c r="D79">
        <v>78</v>
      </c>
      <c r="E79" t="s">
        <v>1255</v>
      </c>
      <c r="F79" t="s">
        <v>12325</v>
      </c>
      <c r="G79" t="s">
        <v>810</v>
      </c>
      <c r="J79">
        <v>1</v>
      </c>
      <c r="T79">
        <v>4</v>
      </c>
    </row>
    <row r="80" spans="1:20" ht="14.4">
      <c r="A80" t="s">
        <v>12416</v>
      </c>
      <c r="B80">
        <v>79</v>
      </c>
      <c r="C80" t="s">
        <v>1255</v>
      </c>
      <c r="D80" t="s">
        <v>12325</v>
      </c>
      <c r="E80" t="s">
        <v>810</v>
      </c>
      <c r="F80" t="s">
        <v>12417</v>
      </c>
      <c r="G80" t="s">
        <v>119</v>
      </c>
      <c r="J80">
        <v>1</v>
      </c>
    </row>
    <row r="81" spans="1:20" ht="14.4">
      <c r="A81" t="s">
        <v>12418</v>
      </c>
      <c r="B81">
        <v>80</v>
      </c>
      <c r="C81" t="s">
        <v>1255</v>
      </c>
      <c r="D81" t="s">
        <v>12325</v>
      </c>
      <c r="E81" t="s">
        <v>810</v>
      </c>
      <c r="F81" t="s">
        <v>12419</v>
      </c>
      <c r="G81" t="s">
        <v>119</v>
      </c>
      <c r="J81">
        <v>1</v>
      </c>
      <c r="T81">
        <v>2</v>
      </c>
    </row>
    <row r="82" spans="1:20" ht="14.4">
      <c r="A82" t="s">
        <v>12420</v>
      </c>
      <c r="B82">
        <v>81</v>
      </c>
      <c r="C82" t="s">
        <v>1255</v>
      </c>
      <c r="D82" t="s">
        <v>12325</v>
      </c>
      <c r="E82" t="s">
        <v>810</v>
      </c>
      <c r="F82" t="s">
        <v>12421</v>
      </c>
      <c r="G82" t="s">
        <v>119</v>
      </c>
      <c r="J82">
        <v>1</v>
      </c>
    </row>
    <row r="83" spans="1:20" ht="14.4">
      <c r="A83" t="s">
        <v>12422</v>
      </c>
      <c r="B83">
        <v>82</v>
      </c>
      <c r="C83" t="s">
        <v>1255</v>
      </c>
      <c r="D83" t="s">
        <v>12325</v>
      </c>
      <c r="E83" t="s">
        <v>810</v>
      </c>
      <c r="F83" t="s">
        <v>12423</v>
      </c>
      <c r="G83" t="s">
        <v>119</v>
      </c>
      <c r="J83">
        <v>1</v>
      </c>
    </row>
    <row r="84" spans="1:20" ht="14.4" hidden="1">
      <c r="A84" t="s">
        <v>12310</v>
      </c>
      <c r="B84">
        <v>83</v>
      </c>
      <c r="C84" t="s">
        <v>4242</v>
      </c>
      <c r="D84" t="s">
        <v>12290</v>
      </c>
      <c r="E84" t="s">
        <v>12291</v>
      </c>
      <c r="F84" t="s">
        <v>12424</v>
      </c>
      <c r="G84" t="s">
        <v>119</v>
      </c>
      <c r="J84">
        <v>0</v>
      </c>
      <c r="K84">
        <v>1</v>
      </c>
    </row>
    <row r="85" spans="1:20" ht="14.4">
      <c r="A85" t="s">
        <v>12425</v>
      </c>
      <c r="B85">
        <v>84</v>
      </c>
      <c r="C85" t="s">
        <v>1255</v>
      </c>
      <c r="D85" t="s">
        <v>12325</v>
      </c>
      <c r="E85" t="s">
        <v>810</v>
      </c>
      <c r="F85" t="s">
        <v>12426</v>
      </c>
      <c r="G85" t="s">
        <v>119</v>
      </c>
      <c r="J85">
        <v>1</v>
      </c>
    </row>
    <row r="86" spans="1:20" ht="14.4">
      <c r="A86" t="s">
        <v>12427</v>
      </c>
      <c r="B86" t="s">
        <v>12428</v>
      </c>
      <c r="C86" t="s">
        <v>12429</v>
      </c>
      <c r="D86" t="s">
        <v>12430</v>
      </c>
      <c r="E86">
        <v>85</v>
      </c>
      <c r="F86" t="s">
        <v>1255</v>
      </c>
      <c r="G86" t="s">
        <v>12325</v>
      </c>
      <c r="J86">
        <v>1</v>
      </c>
      <c r="T86">
        <v>2</v>
      </c>
    </row>
    <row r="87" spans="1:20" ht="14.4">
      <c r="A87" t="s">
        <v>12431</v>
      </c>
      <c r="B87">
        <v>86</v>
      </c>
      <c r="C87" t="s">
        <v>1255</v>
      </c>
      <c r="D87" t="s">
        <v>12325</v>
      </c>
      <c r="E87" t="s">
        <v>810</v>
      </c>
      <c r="F87" t="s">
        <v>12432</v>
      </c>
      <c r="G87" t="s">
        <v>119</v>
      </c>
      <c r="J87">
        <v>1</v>
      </c>
    </row>
    <row r="88" spans="1:20" ht="14.4">
      <c r="A88" t="s">
        <v>12433</v>
      </c>
      <c r="B88">
        <v>87</v>
      </c>
      <c r="C88" t="s">
        <v>1255</v>
      </c>
      <c r="D88" t="s">
        <v>12325</v>
      </c>
      <c r="E88" t="s">
        <v>810</v>
      </c>
      <c r="F88" t="s">
        <v>12434</v>
      </c>
      <c r="G88" t="s">
        <v>119</v>
      </c>
      <c r="J88">
        <v>1</v>
      </c>
    </row>
    <row r="89" spans="1:20" ht="14.4">
      <c r="A89" t="s">
        <v>12435</v>
      </c>
      <c r="B89">
        <v>88</v>
      </c>
      <c r="C89" t="s">
        <v>1255</v>
      </c>
      <c r="D89" t="s">
        <v>12325</v>
      </c>
      <c r="E89" t="s">
        <v>810</v>
      </c>
      <c r="F89" t="s">
        <v>12436</v>
      </c>
      <c r="G89" t="s">
        <v>119</v>
      </c>
      <c r="J89">
        <v>1</v>
      </c>
    </row>
    <row r="90" spans="1:20" ht="14.4">
      <c r="A90" t="s">
        <v>12437</v>
      </c>
      <c r="B90">
        <v>89</v>
      </c>
      <c r="C90" t="s">
        <v>1255</v>
      </c>
      <c r="D90" t="s">
        <v>12325</v>
      </c>
      <c r="E90" t="s">
        <v>810</v>
      </c>
      <c r="F90" t="s">
        <v>12438</v>
      </c>
      <c r="G90" t="s">
        <v>119</v>
      </c>
      <c r="J90">
        <v>1</v>
      </c>
    </row>
    <row r="91" spans="1:20" ht="14.4">
      <c r="A91" t="s">
        <v>12439</v>
      </c>
      <c r="B91">
        <v>90</v>
      </c>
      <c r="C91" t="s">
        <v>1255</v>
      </c>
      <c r="D91" t="s">
        <v>12325</v>
      </c>
      <c r="E91" t="s">
        <v>810</v>
      </c>
      <c r="F91" t="s">
        <v>12440</v>
      </c>
      <c r="G91" t="s">
        <v>119</v>
      </c>
      <c r="J91">
        <v>1</v>
      </c>
    </row>
    <row r="92" spans="1:20" ht="14.4">
      <c r="A92" t="s">
        <v>12441</v>
      </c>
      <c r="B92">
        <v>91</v>
      </c>
      <c r="C92" t="s">
        <v>1255</v>
      </c>
      <c r="D92" t="s">
        <v>12325</v>
      </c>
      <c r="E92" t="s">
        <v>810</v>
      </c>
      <c r="F92" t="s">
        <v>12442</v>
      </c>
      <c r="G92" t="s">
        <v>119</v>
      </c>
      <c r="J92">
        <v>1</v>
      </c>
      <c r="T92">
        <v>4</v>
      </c>
    </row>
    <row r="93" spans="1:20" ht="14.4" hidden="1">
      <c r="A93" t="s">
        <v>12310</v>
      </c>
      <c r="B93">
        <v>92</v>
      </c>
      <c r="C93" t="s">
        <v>4242</v>
      </c>
      <c r="D93" t="s">
        <v>12290</v>
      </c>
      <c r="E93" t="s">
        <v>12291</v>
      </c>
      <c r="F93" t="s">
        <v>12443</v>
      </c>
      <c r="G93" t="s">
        <v>119</v>
      </c>
      <c r="J93">
        <v>0</v>
      </c>
      <c r="K93">
        <v>1</v>
      </c>
    </row>
    <row r="94" spans="1:20" ht="14.4">
      <c r="A94" t="s">
        <v>12444</v>
      </c>
      <c r="B94">
        <v>93</v>
      </c>
      <c r="C94" t="s">
        <v>1255</v>
      </c>
      <c r="D94" t="s">
        <v>12325</v>
      </c>
      <c r="E94" t="s">
        <v>810</v>
      </c>
      <c r="F94" t="s">
        <v>12445</v>
      </c>
      <c r="G94" t="s">
        <v>119</v>
      </c>
      <c r="J94">
        <v>1</v>
      </c>
    </row>
    <row r="95" spans="1:20" ht="14.4">
      <c r="A95" t="s">
        <v>12446</v>
      </c>
      <c r="B95" t="s">
        <v>12447</v>
      </c>
      <c r="C95" t="s">
        <v>12448</v>
      </c>
      <c r="D95" t="s">
        <v>12449</v>
      </c>
      <c r="E95">
        <v>94</v>
      </c>
      <c r="F95" t="s">
        <v>1255</v>
      </c>
      <c r="G95" t="s">
        <v>12325</v>
      </c>
      <c r="J95">
        <v>1</v>
      </c>
    </row>
    <row r="96" spans="1:20" ht="14.4">
      <c r="A96" t="s">
        <v>12450</v>
      </c>
      <c r="B96">
        <v>95</v>
      </c>
      <c r="C96" t="s">
        <v>1255</v>
      </c>
      <c r="D96" t="s">
        <v>12325</v>
      </c>
      <c r="E96" t="s">
        <v>810</v>
      </c>
      <c r="F96" t="s">
        <v>12451</v>
      </c>
      <c r="G96" t="s">
        <v>119</v>
      </c>
      <c r="J96">
        <v>1</v>
      </c>
    </row>
    <row r="97" spans="1:20" ht="14.4">
      <c r="A97" t="s">
        <v>12452</v>
      </c>
      <c r="B97">
        <v>96</v>
      </c>
      <c r="C97" t="s">
        <v>1255</v>
      </c>
      <c r="D97" t="s">
        <v>12325</v>
      </c>
      <c r="E97" t="s">
        <v>810</v>
      </c>
      <c r="F97" t="s">
        <v>12453</v>
      </c>
      <c r="G97" t="s">
        <v>119</v>
      </c>
      <c r="J97">
        <v>1</v>
      </c>
      <c r="T97">
        <v>1</v>
      </c>
    </row>
    <row r="98" spans="1:20" ht="14.4">
      <c r="A98" t="s">
        <v>12454</v>
      </c>
      <c r="B98">
        <v>97</v>
      </c>
      <c r="C98" t="s">
        <v>1255</v>
      </c>
      <c r="D98" t="s">
        <v>12325</v>
      </c>
      <c r="E98" t="s">
        <v>810</v>
      </c>
      <c r="F98" t="s">
        <v>12455</v>
      </c>
      <c r="G98" t="s">
        <v>119</v>
      </c>
      <c r="J98">
        <v>1</v>
      </c>
    </row>
    <row r="99" spans="1:20" ht="14.4">
      <c r="A99" t="s">
        <v>12456</v>
      </c>
      <c r="B99">
        <v>98</v>
      </c>
      <c r="C99" t="s">
        <v>1255</v>
      </c>
      <c r="D99" t="s">
        <v>12325</v>
      </c>
      <c r="E99" t="s">
        <v>810</v>
      </c>
      <c r="F99" t="s">
        <v>12457</v>
      </c>
      <c r="G99" t="s">
        <v>119</v>
      </c>
      <c r="J99">
        <v>1</v>
      </c>
      <c r="T99">
        <v>1</v>
      </c>
    </row>
    <row r="100" spans="1:20" ht="14.4">
      <c r="A100" t="s">
        <v>12458</v>
      </c>
      <c r="B100">
        <v>99</v>
      </c>
      <c r="C100" t="s">
        <v>1255</v>
      </c>
      <c r="D100" t="s">
        <v>12325</v>
      </c>
      <c r="E100" t="s">
        <v>810</v>
      </c>
      <c r="F100" t="s">
        <v>12459</v>
      </c>
      <c r="G100" t="s">
        <v>119</v>
      </c>
      <c r="J100">
        <v>1</v>
      </c>
    </row>
    <row r="101" spans="1:20" ht="14.4">
      <c r="A101" t="s">
        <v>12460</v>
      </c>
      <c r="B101">
        <v>100</v>
      </c>
      <c r="C101" t="s">
        <v>1255</v>
      </c>
      <c r="D101" t="s">
        <v>12325</v>
      </c>
      <c r="E101" t="s">
        <v>810</v>
      </c>
      <c r="F101" t="s">
        <v>12461</v>
      </c>
      <c r="G101" t="s">
        <v>119</v>
      </c>
      <c r="J101">
        <v>1</v>
      </c>
      <c r="T101">
        <v>1</v>
      </c>
    </row>
    <row r="102" spans="1:20" ht="14.4">
      <c r="A102" t="s">
        <v>12462</v>
      </c>
      <c r="B102">
        <v>101</v>
      </c>
      <c r="C102" t="s">
        <v>1255</v>
      </c>
      <c r="D102" t="s">
        <v>12325</v>
      </c>
      <c r="E102" t="s">
        <v>810</v>
      </c>
      <c r="F102" t="s">
        <v>12463</v>
      </c>
      <c r="G102" t="s">
        <v>119</v>
      </c>
      <c r="J102">
        <v>1</v>
      </c>
    </row>
    <row r="103" spans="1:20" ht="14.4">
      <c r="A103" t="s">
        <v>12464</v>
      </c>
      <c r="B103">
        <v>102</v>
      </c>
      <c r="C103" t="s">
        <v>1255</v>
      </c>
      <c r="D103" t="s">
        <v>12325</v>
      </c>
      <c r="E103" t="s">
        <v>810</v>
      </c>
      <c r="F103" t="s">
        <v>12465</v>
      </c>
      <c r="G103" t="s">
        <v>119</v>
      </c>
      <c r="J103">
        <v>1</v>
      </c>
    </row>
    <row r="104" spans="1:20" ht="14.4">
      <c r="A104" t="s">
        <v>12466</v>
      </c>
      <c r="B104">
        <v>103</v>
      </c>
      <c r="C104" t="s">
        <v>1255</v>
      </c>
      <c r="D104" t="s">
        <v>12325</v>
      </c>
      <c r="E104" t="s">
        <v>810</v>
      </c>
      <c r="F104" t="s">
        <v>12467</v>
      </c>
      <c r="G104" t="s">
        <v>119</v>
      </c>
      <c r="J104">
        <v>1</v>
      </c>
    </row>
    <row r="105" spans="1:20" ht="14.4">
      <c r="A105" t="s">
        <v>12468</v>
      </c>
      <c r="B105">
        <v>104</v>
      </c>
      <c r="C105" t="s">
        <v>1255</v>
      </c>
      <c r="D105" t="s">
        <v>12325</v>
      </c>
      <c r="E105" t="s">
        <v>810</v>
      </c>
      <c r="F105" t="s">
        <v>12469</v>
      </c>
      <c r="G105" t="s">
        <v>119</v>
      </c>
      <c r="J105">
        <v>1</v>
      </c>
    </row>
    <row r="106" spans="1:20" ht="14.4">
      <c r="A106" t="s">
        <v>12470</v>
      </c>
      <c r="B106">
        <v>105</v>
      </c>
      <c r="C106" t="s">
        <v>1255</v>
      </c>
      <c r="D106" t="s">
        <v>12325</v>
      </c>
      <c r="E106" t="s">
        <v>810</v>
      </c>
      <c r="F106" t="s">
        <v>12471</v>
      </c>
      <c r="G106" t="s">
        <v>119</v>
      </c>
      <c r="J106">
        <v>1</v>
      </c>
    </row>
    <row r="107" spans="1:20" ht="14.4" hidden="1">
      <c r="A107" t="s">
        <v>12310</v>
      </c>
      <c r="B107">
        <v>106</v>
      </c>
      <c r="C107" t="s">
        <v>4242</v>
      </c>
      <c r="D107" t="s">
        <v>12290</v>
      </c>
      <c r="E107" t="s">
        <v>12291</v>
      </c>
      <c r="F107" t="s">
        <v>12472</v>
      </c>
      <c r="G107" t="s">
        <v>119</v>
      </c>
      <c r="J107">
        <v>0</v>
      </c>
      <c r="K107">
        <v>1</v>
      </c>
    </row>
    <row r="108" spans="1:20" ht="14.4">
      <c r="A108" t="s">
        <v>12473</v>
      </c>
      <c r="B108">
        <v>107</v>
      </c>
      <c r="C108" t="s">
        <v>1255</v>
      </c>
      <c r="D108" t="s">
        <v>12325</v>
      </c>
      <c r="E108" t="s">
        <v>810</v>
      </c>
      <c r="F108" t="s">
        <v>12474</v>
      </c>
      <c r="G108" t="s">
        <v>119</v>
      </c>
      <c r="J108">
        <v>1</v>
      </c>
    </row>
    <row r="109" spans="1:20" ht="14.4">
      <c r="A109" t="s">
        <v>12475</v>
      </c>
      <c r="B109">
        <v>108</v>
      </c>
      <c r="C109" t="s">
        <v>1255</v>
      </c>
      <c r="D109" t="s">
        <v>12325</v>
      </c>
      <c r="E109" t="s">
        <v>810</v>
      </c>
      <c r="F109" t="s">
        <v>12476</v>
      </c>
      <c r="G109" t="s">
        <v>119</v>
      </c>
      <c r="J109">
        <v>1</v>
      </c>
    </row>
    <row r="110" spans="1:20" ht="14.4">
      <c r="A110" t="s">
        <v>12477</v>
      </c>
      <c r="B110">
        <v>109</v>
      </c>
      <c r="C110" t="s">
        <v>1255</v>
      </c>
      <c r="D110" t="s">
        <v>12325</v>
      </c>
      <c r="E110" t="s">
        <v>810</v>
      </c>
      <c r="F110" t="s">
        <v>12478</v>
      </c>
      <c r="G110" t="s">
        <v>119</v>
      </c>
      <c r="J110">
        <v>1</v>
      </c>
    </row>
    <row r="111" spans="1:20" ht="14.4">
      <c r="A111" t="s">
        <v>12479</v>
      </c>
      <c r="B111">
        <v>110</v>
      </c>
      <c r="C111" t="s">
        <v>1255</v>
      </c>
      <c r="D111" t="s">
        <v>12325</v>
      </c>
      <c r="E111" t="s">
        <v>810</v>
      </c>
      <c r="F111" t="s">
        <v>12480</v>
      </c>
      <c r="G111" t="s">
        <v>119</v>
      </c>
      <c r="J111">
        <v>1</v>
      </c>
    </row>
    <row r="112" spans="1:20" ht="14.4">
      <c r="A112" t="s">
        <v>12481</v>
      </c>
      <c r="B112">
        <v>111</v>
      </c>
      <c r="C112" t="s">
        <v>1255</v>
      </c>
      <c r="D112" t="s">
        <v>12325</v>
      </c>
      <c r="E112" t="s">
        <v>810</v>
      </c>
      <c r="F112" t="s">
        <v>12482</v>
      </c>
      <c r="G112" t="s">
        <v>119</v>
      </c>
      <c r="J112">
        <v>1</v>
      </c>
    </row>
    <row r="113" spans="1:20" ht="14.4">
      <c r="A113" t="s">
        <v>12483</v>
      </c>
      <c r="B113">
        <v>112</v>
      </c>
      <c r="C113" t="s">
        <v>1255</v>
      </c>
      <c r="D113" t="s">
        <v>12325</v>
      </c>
      <c r="E113" t="s">
        <v>810</v>
      </c>
      <c r="F113" t="s">
        <v>12484</v>
      </c>
      <c r="G113" t="s">
        <v>119</v>
      </c>
      <c r="J113">
        <v>1</v>
      </c>
    </row>
    <row r="114" spans="1:20" ht="14.4">
      <c r="A114" t="s">
        <v>5195</v>
      </c>
      <c r="B114">
        <v>113</v>
      </c>
      <c r="C114" t="s">
        <v>1255</v>
      </c>
      <c r="D114" t="s">
        <v>12325</v>
      </c>
      <c r="E114" t="s">
        <v>810</v>
      </c>
      <c r="F114" t="s">
        <v>12485</v>
      </c>
      <c r="G114" t="s">
        <v>119</v>
      </c>
      <c r="J114">
        <v>1</v>
      </c>
    </row>
    <row r="115" spans="1:20" ht="14.4">
      <c r="A115" t="s">
        <v>12486</v>
      </c>
      <c r="B115">
        <v>114</v>
      </c>
      <c r="C115" t="s">
        <v>1255</v>
      </c>
      <c r="D115" t="s">
        <v>12325</v>
      </c>
      <c r="E115" t="s">
        <v>810</v>
      </c>
      <c r="F115" t="s">
        <v>12487</v>
      </c>
      <c r="G115" t="s">
        <v>119</v>
      </c>
      <c r="J115">
        <v>1</v>
      </c>
      <c r="T115">
        <v>4</v>
      </c>
    </row>
    <row r="116" spans="1:20" ht="14.4">
      <c r="A116" t="s">
        <v>12488</v>
      </c>
      <c r="B116">
        <v>115</v>
      </c>
      <c r="C116" t="s">
        <v>1255</v>
      </c>
      <c r="D116" t="s">
        <v>12325</v>
      </c>
      <c r="E116" t="s">
        <v>810</v>
      </c>
      <c r="F116" t="s">
        <v>12489</v>
      </c>
      <c r="G116" t="s">
        <v>119</v>
      </c>
      <c r="J116">
        <v>1</v>
      </c>
    </row>
    <row r="117" spans="1:20" ht="14.4">
      <c r="A117" t="s">
        <v>12490</v>
      </c>
      <c r="B117">
        <v>116</v>
      </c>
      <c r="C117" t="s">
        <v>1255</v>
      </c>
      <c r="D117" t="s">
        <v>12325</v>
      </c>
      <c r="E117" t="s">
        <v>810</v>
      </c>
      <c r="F117" t="s">
        <v>12491</v>
      </c>
      <c r="G117" t="s">
        <v>119</v>
      </c>
      <c r="J117">
        <v>1</v>
      </c>
      <c r="T117">
        <v>4</v>
      </c>
    </row>
    <row r="118" spans="1:20" ht="14.4" hidden="1">
      <c r="A118" t="s">
        <v>12310</v>
      </c>
      <c r="B118">
        <v>117</v>
      </c>
      <c r="C118" t="s">
        <v>4242</v>
      </c>
      <c r="D118" t="s">
        <v>12290</v>
      </c>
      <c r="E118" t="s">
        <v>12291</v>
      </c>
      <c r="F118" t="s">
        <v>12492</v>
      </c>
      <c r="G118" t="s">
        <v>119</v>
      </c>
      <c r="J118">
        <v>0</v>
      </c>
      <c r="K118">
        <v>1</v>
      </c>
      <c r="T118">
        <v>2</v>
      </c>
    </row>
    <row r="119" spans="1:20" ht="14.4">
      <c r="A119" t="s">
        <v>12493</v>
      </c>
      <c r="B119">
        <v>118</v>
      </c>
      <c r="C119" t="s">
        <v>1255</v>
      </c>
      <c r="D119" t="s">
        <v>12325</v>
      </c>
      <c r="E119" t="s">
        <v>810</v>
      </c>
      <c r="F119" t="s">
        <v>12494</v>
      </c>
      <c r="G119" t="s">
        <v>119</v>
      </c>
      <c r="J119">
        <v>1</v>
      </c>
    </row>
    <row r="120" spans="1:20" ht="14.4">
      <c r="A120" t="s">
        <v>12495</v>
      </c>
      <c r="B120">
        <v>119</v>
      </c>
      <c r="C120" t="s">
        <v>1255</v>
      </c>
      <c r="D120" t="s">
        <v>12325</v>
      </c>
      <c r="E120" t="s">
        <v>810</v>
      </c>
      <c r="F120" t="s">
        <v>12496</v>
      </c>
      <c r="G120" t="s">
        <v>119</v>
      </c>
      <c r="J120">
        <v>1</v>
      </c>
      <c r="T120">
        <v>2</v>
      </c>
    </row>
    <row r="121" spans="1:20" ht="14.4">
      <c r="A121" t="s">
        <v>12497</v>
      </c>
      <c r="B121">
        <v>120</v>
      </c>
      <c r="C121" t="s">
        <v>1255</v>
      </c>
      <c r="D121" t="s">
        <v>12325</v>
      </c>
      <c r="E121" t="s">
        <v>810</v>
      </c>
      <c r="F121" t="s">
        <v>12498</v>
      </c>
      <c r="G121" t="s">
        <v>119</v>
      </c>
      <c r="J121">
        <v>1</v>
      </c>
      <c r="T121">
        <v>1</v>
      </c>
    </row>
    <row r="122" spans="1:20" ht="14.4">
      <c r="A122" t="s">
        <v>12499</v>
      </c>
      <c r="B122">
        <v>121</v>
      </c>
      <c r="C122" t="s">
        <v>1255</v>
      </c>
      <c r="D122" t="s">
        <v>12325</v>
      </c>
      <c r="E122" t="s">
        <v>810</v>
      </c>
      <c r="F122" t="s">
        <v>12500</v>
      </c>
      <c r="G122" t="s">
        <v>119</v>
      </c>
      <c r="J122">
        <v>1</v>
      </c>
    </row>
    <row r="123" spans="1:20" ht="14.4">
      <c r="A123" t="s">
        <v>12501</v>
      </c>
      <c r="B123">
        <v>122</v>
      </c>
      <c r="C123" t="s">
        <v>1255</v>
      </c>
      <c r="D123" t="s">
        <v>12325</v>
      </c>
      <c r="E123" t="s">
        <v>810</v>
      </c>
      <c r="F123" t="s">
        <v>12502</v>
      </c>
      <c r="G123" t="s">
        <v>119</v>
      </c>
      <c r="J123">
        <v>1</v>
      </c>
    </row>
    <row r="124" spans="1:20" ht="14.4">
      <c r="A124" t="s">
        <v>12503</v>
      </c>
      <c r="B124">
        <v>123</v>
      </c>
      <c r="C124" t="s">
        <v>1255</v>
      </c>
      <c r="D124" t="s">
        <v>12325</v>
      </c>
      <c r="E124" t="s">
        <v>810</v>
      </c>
      <c r="F124" t="s">
        <v>12504</v>
      </c>
      <c r="G124" t="s">
        <v>119</v>
      </c>
      <c r="J124">
        <v>1</v>
      </c>
    </row>
    <row r="125" spans="1:20" ht="14.4">
      <c r="A125" t="s">
        <v>12505</v>
      </c>
      <c r="B125">
        <v>124</v>
      </c>
      <c r="C125" t="s">
        <v>1255</v>
      </c>
      <c r="D125" t="s">
        <v>12325</v>
      </c>
      <c r="E125" t="s">
        <v>810</v>
      </c>
      <c r="F125" t="s">
        <v>12506</v>
      </c>
      <c r="G125" t="s">
        <v>119</v>
      </c>
      <c r="J125">
        <v>1</v>
      </c>
    </row>
    <row r="126" spans="1:20" ht="14.4">
      <c r="A126" t="s">
        <v>12507</v>
      </c>
      <c r="B126">
        <v>125</v>
      </c>
      <c r="C126" t="s">
        <v>1255</v>
      </c>
      <c r="D126" t="s">
        <v>12325</v>
      </c>
      <c r="E126" t="s">
        <v>810</v>
      </c>
      <c r="F126" t="s">
        <v>12508</v>
      </c>
      <c r="G126" t="s">
        <v>119</v>
      </c>
      <c r="J126">
        <v>1</v>
      </c>
    </row>
    <row r="127" spans="1:20" ht="14.4">
      <c r="A127" t="s">
        <v>12509</v>
      </c>
      <c r="B127">
        <v>126</v>
      </c>
      <c r="C127" t="s">
        <v>1255</v>
      </c>
      <c r="D127" t="s">
        <v>12325</v>
      </c>
      <c r="E127" t="s">
        <v>810</v>
      </c>
      <c r="F127" t="s">
        <v>12510</v>
      </c>
      <c r="G127" t="s">
        <v>119</v>
      </c>
      <c r="J127">
        <v>1</v>
      </c>
    </row>
    <row r="128" spans="1:20" ht="14.4">
      <c r="A128" t="s">
        <v>12511</v>
      </c>
      <c r="B128">
        <v>127</v>
      </c>
      <c r="C128" t="s">
        <v>1255</v>
      </c>
      <c r="D128" t="s">
        <v>12325</v>
      </c>
      <c r="E128" t="s">
        <v>810</v>
      </c>
      <c r="F128" t="s">
        <v>12512</v>
      </c>
      <c r="G128" t="s">
        <v>119</v>
      </c>
      <c r="J128">
        <v>1</v>
      </c>
      <c r="T128">
        <v>1</v>
      </c>
    </row>
    <row r="129" spans="1:20" ht="14.4">
      <c r="A129" t="s">
        <v>12513</v>
      </c>
      <c r="B129">
        <v>128</v>
      </c>
      <c r="C129" t="s">
        <v>1255</v>
      </c>
      <c r="D129" t="s">
        <v>12325</v>
      </c>
      <c r="E129" t="s">
        <v>810</v>
      </c>
      <c r="F129" t="s">
        <v>12514</v>
      </c>
      <c r="G129" t="s">
        <v>119</v>
      </c>
      <c r="J129">
        <v>1</v>
      </c>
    </row>
    <row r="130" spans="1:20" ht="14.4">
      <c r="A130" t="s">
        <v>12515</v>
      </c>
      <c r="B130">
        <v>129</v>
      </c>
      <c r="C130" t="s">
        <v>1255</v>
      </c>
      <c r="D130" t="s">
        <v>12325</v>
      </c>
      <c r="E130" t="s">
        <v>810</v>
      </c>
      <c r="F130" t="s">
        <v>12516</v>
      </c>
      <c r="G130" t="s">
        <v>119</v>
      </c>
      <c r="J130">
        <v>1</v>
      </c>
    </row>
    <row r="131" spans="1:20" ht="14.4">
      <c r="A131" t="s">
        <v>12517</v>
      </c>
      <c r="B131">
        <v>130</v>
      </c>
      <c r="C131" t="s">
        <v>1255</v>
      </c>
      <c r="D131" t="s">
        <v>12325</v>
      </c>
      <c r="E131" t="s">
        <v>810</v>
      </c>
      <c r="F131" t="s">
        <v>12518</v>
      </c>
      <c r="G131" t="s">
        <v>119</v>
      </c>
      <c r="J131">
        <v>1</v>
      </c>
    </row>
    <row r="132" spans="1:20" ht="14.4" hidden="1">
      <c r="A132" t="s">
        <v>12519</v>
      </c>
      <c r="B132">
        <v>131</v>
      </c>
      <c r="F132" t="s">
        <v>12520</v>
      </c>
      <c r="G132" t="s">
        <v>119</v>
      </c>
      <c r="J132">
        <v>0</v>
      </c>
      <c r="K132">
        <v>1</v>
      </c>
    </row>
    <row r="133" spans="1:20" ht="14.4">
      <c r="A133" t="s">
        <v>12521</v>
      </c>
      <c r="B133">
        <v>132</v>
      </c>
      <c r="C133" t="s">
        <v>1255</v>
      </c>
      <c r="D133" t="s">
        <v>12325</v>
      </c>
      <c r="E133" t="s">
        <v>810</v>
      </c>
      <c r="F133" t="s">
        <v>12522</v>
      </c>
      <c r="G133" t="s">
        <v>119</v>
      </c>
      <c r="J133">
        <v>1</v>
      </c>
    </row>
    <row r="134" spans="1:20" ht="14.4" hidden="1">
      <c r="A134" t="s">
        <v>12310</v>
      </c>
      <c r="B134">
        <v>133</v>
      </c>
      <c r="C134" t="s">
        <v>4242</v>
      </c>
      <c r="D134" t="s">
        <v>12290</v>
      </c>
      <c r="E134" t="s">
        <v>12291</v>
      </c>
      <c r="F134" t="s">
        <v>12523</v>
      </c>
      <c r="G134" t="s">
        <v>119</v>
      </c>
      <c r="J134">
        <v>0</v>
      </c>
      <c r="K134">
        <v>1</v>
      </c>
      <c r="T134">
        <v>1</v>
      </c>
    </row>
    <row r="135" spans="1:20" ht="14.4">
      <c r="A135" t="s">
        <v>12524</v>
      </c>
      <c r="B135">
        <v>134</v>
      </c>
      <c r="C135" t="s">
        <v>1255</v>
      </c>
      <c r="D135" t="s">
        <v>12325</v>
      </c>
      <c r="E135" t="s">
        <v>810</v>
      </c>
      <c r="F135" t="s">
        <v>12525</v>
      </c>
      <c r="G135" t="s">
        <v>119</v>
      </c>
      <c r="J135">
        <v>1</v>
      </c>
    </row>
    <row r="136" spans="1:20" ht="14.4">
      <c r="A136" t="s">
        <v>12526</v>
      </c>
      <c r="B136">
        <v>135</v>
      </c>
      <c r="C136" t="s">
        <v>1255</v>
      </c>
      <c r="D136" t="s">
        <v>12325</v>
      </c>
      <c r="E136" t="s">
        <v>810</v>
      </c>
      <c r="F136" t="s">
        <v>12527</v>
      </c>
      <c r="G136" t="s">
        <v>119</v>
      </c>
      <c r="J136">
        <v>1</v>
      </c>
    </row>
    <row r="137" spans="1:20" ht="14.4">
      <c r="A137" t="s">
        <v>12528</v>
      </c>
      <c r="B137">
        <v>136</v>
      </c>
      <c r="C137" t="s">
        <v>1255</v>
      </c>
      <c r="D137" t="s">
        <v>12325</v>
      </c>
      <c r="E137" t="s">
        <v>810</v>
      </c>
      <c r="F137" t="s">
        <v>12529</v>
      </c>
      <c r="G137" t="s">
        <v>119</v>
      </c>
      <c r="J137">
        <v>1</v>
      </c>
    </row>
    <row r="138" spans="1:20" ht="14.4">
      <c r="A138" t="s">
        <v>12530</v>
      </c>
      <c r="B138">
        <v>137</v>
      </c>
      <c r="C138" t="s">
        <v>1255</v>
      </c>
      <c r="D138" t="s">
        <v>12325</v>
      </c>
      <c r="E138" t="s">
        <v>810</v>
      </c>
      <c r="F138" t="s">
        <v>12531</v>
      </c>
      <c r="G138" t="s">
        <v>119</v>
      </c>
      <c r="J138">
        <v>1</v>
      </c>
    </row>
    <row r="139" spans="1:20" ht="14.4">
      <c r="A139" t="s">
        <v>12532</v>
      </c>
      <c r="B139">
        <v>138</v>
      </c>
      <c r="C139" t="s">
        <v>1255</v>
      </c>
      <c r="D139" t="s">
        <v>12325</v>
      </c>
      <c r="E139" t="s">
        <v>810</v>
      </c>
      <c r="F139" t="s">
        <v>12533</v>
      </c>
      <c r="G139" t="s">
        <v>119</v>
      </c>
      <c r="J139">
        <v>1</v>
      </c>
      <c r="T139">
        <v>17</v>
      </c>
    </row>
    <row r="140" spans="1:20" ht="14.4" hidden="1">
      <c r="A140" t="s">
        <v>12310</v>
      </c>
      <c r="B140">
        <v>139</v>
      </c>
      <c r="C140" t="s">
        <v>4242</v>
      </c>
      <c r="D140" t="s">
        <v>12290</v>
      </c>
      <c r="E140" t="s">
        <v>12291</v>
      </c>
      <c r="F140" t="s">
        <v>12534</v>
      </c>
      <c r="G140" t="s">
        <v>119</v>
      </c>
      <c r="J140">
        <v>0</v>
      </c>
      <c r="K140">
        <v>1</v>
      </c>
    </row>
    <row r="141" spans="1:20" ht="14.4">
      <c r="A141" t="s">
        <v>12535</v>
      </c>
      <c r="B141">
        <v>140</v>
      </c>
      <c r="C141" t="s">
        <v>1255</v>
      </c>
      <c r="D141" t="s">
        <v>12325</v>
      </c>
      <c r="E141" t="s">
        <v>810</v>
      </c>
      <c r="F141" t="s">
        <v>12536</v>
      </c>
      <c r="G141" t="s">
        <v>119</v>
      </c>
      <c r="J141">
        <v>1</v>
      </c>
    </row>
    <row r="142" spans="1:20" ht="14.4">
      <c r="A142" t="s">
        <v>12537</v>
      </c>
      <c r="B142">
        <v>141</v>
      </c>
      <c r="C142" t="s">
        <v>1255</v>
      </c>
      <c r="D142" t="s">
        <v>12325</v>
      </c>
      <c r="E142" t="s">
        <v>810</v>
      </c>
      <c r="F142" t="s">
        <v>12538</v>
      </c>
      <c r="G142" t="s">
        <v>119</v>
      </c>
      <c r="J142">
        <v>1</v>
      </c>
      <c r="T142">
        <v>2</v>
      </c>
    </row>
    <row r="143" spans="1:20" ht="14.4">
      <c r="A143" t="s">
        <v>12539</v>
      </c>
      <c r="B143">
        <v>142</v>
      </c>
      <c r="C143" t="s">
        <v>6896</v>
      </c>
      <c r="D143" t="s">
        <v>12313</v>
      </c>
      <c r="E143" t="s">
        <v>810</v>
      </c>
      <c r="F143" t="s">
        <v>12540</v>
      </c>
      <c r="G143" t="s">
        <v>119</v>
      </c>
      <c r="J143">
        <v>1</v>
      </c>
    </row>
    <row r="144" spans="1:20" ht="14.4">
      <c r="A144" t="s">
        <v>12541</v>
      </c>
      <c r="B144">
        <v>143</v>
      </c>
      <c r="C144" t="s">
        <v>1255</v>
      </c>
      <c r="D144" t="s">
        <v>12325</v>
      </c>
      <c r="E144" t="s">
        <v>810</v>
      </c>
      <c r="F144" t="s">
        <v>12542</v>
      </c>
      <c r="G144" t="s">
        <v>119</v>
      </c>
      <c r="J144">
        <v>1</v>
      </c>
    </row>
    <row r="145" spans="1:20" ht="14.4">
      <c r="A145" t="s">
        <v>12543</v>
      </c>
      <c r="B145">
        <v>144</v>
      </c>
      <c r="C145" t="s">
        <v>1255</v>
      </c>
      <c r="D145" t="s">
        <v>12325</v>
      </c>
      <c r="E145" t="s">
        <v>810</v>
      </c>
      <c r="F145" t="s">
        <v>12544</v>
      </c>
      <c r="G145" t="s">
        <v>119</v>
      </c>
      <c r="J145">
        <v>1</v>
      </c>
    </row>
    <row r="146" spans="1:20" ht="14.4">
      <c r="A146" t="s">
        <v>12545</v>
      </c>
      <c r="B146">
        <v>145</v>
      </c>
      <c r="C146" t="s">
        <v>1255</v>
      </c>
      <c r="D146" t="s">
        <v>12325</v>
      </c>
      <c r="E146" t="s">
        <v>810</v>
      </c>
      <c r="F146" t="s">
        <v>12546</v>
      </c>
      <c r="G146" t="s">
        <v>119</v>
      </c>
      <c r="J146">
        <v>1</v>
      </c>
    </row>
    <row r="147" spans="1:20" ht="14.4">
      <c r="A147" t="s">
        <v>12547</v>
      </c>
      <c r="B147">
        <v>146</v>
      </c>
      <c r="C147" t="s">
        <v>1255</v>
      </c>
      <c r="D147" t="s">
        <v>12325</v>
      </c>
      <c r="E147" t="s">
        <v>810</v>
      </c>
      <c r="F147" t="s">
        <v>12548</v>
      </c>
      <c r="G147" t="s">
        <v>119</v>
      </c>
      <c r="J147">
        <v>1</v>
      </c>
      <c r="T147">
        <v>10</v>
      </c>
    </row>
    <row r="148" spans="1:20" ht="14.4" hidden="1">
      <c r="A148" t="s">
        <v>12310</v>
      </c>
      <c r="B148">
        <v>147</v>
      </c>
      <c r="C148" t="s">
        <v>4242</v>
      </c>
      <c r="D148" t="s">
        <v>12290</v>
      </c>
      <c r="E148" t="s">
        <v>12291</v>
      </c>
      <c r="F148" t="s">
        <v>12549</v>
      </c>
      <c r="G148" t="s">
        <v>119</v>
      </c>
      <c r="J148">
        <v>0</v>
      </c>
      <c r="K148">
        <v>1</v>
      </c>
    </row>
    <row r="149" spans="1:20" ht="14.4">
      <c r="A149" t="s">
        <v>12550</v>
      </c>
      <c r="B149">
        <v>148</v>
      </c>
      <c r="C149" t="s">
        <v>1255</v>
      </c>
      <c r="D149" t="s">
        <v>12325</v>
      </c>
      <c r="E149" t="s">
        <v>810</v>
      </c>
      <c r="F149" t="s">
        <v>12551</v>
      </c>
      <c r="G149" t="s">
        <v>119</v>
      </c>
      <c r="J149">
        <v>1</v>
      </c>
    </row>
    <row r="150" spans="1:20" ht="14.4">
      <c r="A150" t="s">
        <v>12552</v>
      </c>
      <c r="B150" t="s">
        <v>12553</v>
      </c>
      <c r="C150">
        <v>149</v>
      </c>
      <c r="D150" t="s">
        <v>1255</v>
      </c>
      <c r="E150" t="s">
        <v>12325</v>
      </c>
      <c r="F150" t="s">
        <v>810</v>
      </c>
      <c r="G150" t="s">
        <v>12554</v>
      </c>
      <c r="J150">
        <v>1</v>
      </c>
    </row>
    <row r="151" spans="1:20" ht="14.4">
      <c r="A151" t="s">
        <v>12555</v>
      </c>
      <c r="B151">
        <v>150</v>
      </c>
      <c r="C151" t="s">
        <v>1255</v>
      </c>
      <c r="D151" t="s">
        <v>12325</v>
      </c>
      <c r="E151" t="s">
        <v>810</v>
      </c>
      <c r="F151" t="s">
        <v>12556</v>
      </c>
      <c r="G151" t="s">
        <v>119</v>
      </c>
      <c r="J151">
        <v>1</v>
      </c>
    </row>
    <row r="152" spans="1:20" ht="14.4">
      <c r="A152" t="s">
        <v>12557</v>
      </c>
      <c r="B152">
        <v>151</v>
      </c>
      <c r="C152" t="s">
        <v>1255</v>
      </c>
      <c r="D152" t="s">
        <v>12325</v>
      </c>
      <c r="E152" t="s">
        <v>810</v>
      </c>
      <c r="F152" t="s">
        <v>12558</v>
      </c>
      <c r="G152" t="s">
        <v>119</v>
      </c>
      <c r="J152">
        <v>1</v>
      </c>
    </row>
    <row r="153" spans="1:20" ht="14.4">
      <c r="A153" t="s">
        <v>12559</v>
      </c>
      <c r="B153">
        <v>152</v>
      </c>
      <c r="C153" t="s">
        <v>1255</v>
      </c>
      <c r="D153" t="s">
        <v>12325</v>
      </c>
      <c r="E153" t="s">
        <v>810</v>
      </c>
      <c r="F153" t="s">
        <v>12560</v>
      </c>
      <c r="G153" t="s">
        <v>119</v>
      </c>
      <c r="J153">
        <v>1</v>
      </c>
    </row>
    <row r="154" spans="1:20" ht="14.4">
      <c r="A154" t="s">
        <v>12561</v>
      </c>
      <c r="B154">
        <v>153</v>
      </c>
      <c r="C154" t="s">
        <v>1255</v>
      </c>
      <c r="D154" t="s">
        <v>12325</v>
      </c>
      <c r="E154" t="s">
        <v>810</v>
      </c>
      <c r="F154" t="s">
        <v>12562</v>
      </c>
      <c r="G154" t="s">
        <v>119</v>
      </c>
      <c r="J154">
        <v>1</v>
      </c>
    </row>
    <row r="155" spans="1:20" ht="14.4">
      <c r="A155" t="s">
        <v>12563</v>
      </c>
      <c r="B155">
        <v>154</v>
      </c>
      <c r="C155" t="s">
        <v>1255</v>
      </c>
      <c r="D155" t="s">
        <v>12325</v>
      </c>
      <c r="E155" t="s">
        <v>810</v>
      </c>
      <c r="F155" t="s">
        <v>12564</v>
      </c>
      <c r="G155" t="s">
        <v>119</v>
      </c>
      <c r="J155">
        <v>1</v>
      </c>
    </row>
    <row r="156" spans="1:20" ht="14.4" hidden="1">
      <c r="A156" t="s">
        <v>12310</v>
      </c>
      <c r="B156">
        <v>155</v>
      </c>
      <c r="C156" t="s">
        <v>4242</v>
      </c>
      <c r="D156" t="s">
        <v>12290</v>
      </c>
      <c r="E156" t="s">
        <v>12291</v>
      </c>
      <c r="F156" t="s">
        <v>12565</v>
      </c>
      <c r="G156" t="s">
        <v>119</v>
      </c>
      <c r="J156">
        <v>0</v>
      </c>
      <c r="K156">
        <v>1</v>
      </c>
    </row>
    <row r="157" spans="1:20" ht="14.4">
      <c r="A157" t="s">
        <v>12566</v>
      </c>
      <c r="B157">
        <v>156</v>
      </c>
      <c r="C157" t="s">
        <v>1255</v>
      </c>
      <c r="D157" t="s">
        <v>12325</v>
      </c>
      <c r="E157" t="s">
        <v>810</v>
      </c>
      <c r="F157" t="s">
        <v>12567</v>
      </c>
      <c r="G157" t="s">
        <v>119</v>
      </c>
      <c r="J157">
        <v>1</v>
      </c>
    </row>
    <row r="158" spans="1:20" ht="14.4">
      <c r="A158" t="s">
        <v>12568</v>
      </c>
      <c r="B158">
        <v>157</v>
      </c>
      <c r="C158" t="s">
        <v>1255</v>
      </c>
      <c r="D158" t="s">
        <v>12325</v>
      </c>
      <c r="E158" t="s">
        <v>810</v>
      </c>
      <c r="F158" t="s">
        <v>12569</v>
      </c>
      <c r="G158" t="s">
        <v>119</v>
      </c>
      <c r="J158">
        <v>1</v>
      </c>
    </row>
    <row r="159" spans="1:20" ht="14.4">
      <c r="A159" t="s">
        <v>12570</v>
      </c>
      <c r="B159">
        <v>158</v>
      </c>
      <c r="C159" t="s">
        <v>1255</v>
      </c>
      <c r="D159" t="s">
        <v>12325</v>
      </c>
      <c r="E159" t="s">
        <v>810</v>
      </c>
      <c r="F159" t="s">
        <v>12571</v>
      </c>
      <c r="G159" t="s">
        <v>119</v>
      </c>
      <c r="J159">
        <v>1</v>
      </c>
    </row>
    <row r="160" spans="1:20" ht="14.4">
      <c r="A160" t="s">
        <v>12572</v>
      </c>
      <c r="B160">
        <v>159</v>
      </c>
      <c r="C160" t="s">
        <v>1255</v>
      </c>
      <c r="D160" t="s">
        <v>12325</v>
      </c>
      <c r="E160" t="s">
        <v>810</v>
      </c>
      <c r="F160" t="s">
        <v>12573</v>
      </c>
      <c r="G160" t="s">
        <v>119</v>
      </c>
      <c r="J160">
        <v>1</v>
      </c>
    </row>
    <row r="161" spans="1:11" ht="14.4">
      <c r="A161" t="s">
        <v>12574</v>
      </c>
      <c r="B161" t="s">
        <v>12575</v>
      </c>
      <c r="C161">
        <v>160</v>
      </c>
      <c r="G161" t="s">
        <v>12576</v>
      </c>
      <c r="J161">
        <v>1</v>
      </c>
    </row>
    <row r="162" spans="1:11" ht="14.4">
      <c r="A162" t="s">
        <v>12577</v>
      </c>
      <c r="B162">
        <v>161</v>
      </c>
      <c r="C162" t="s">
        <v>1255</v>
      </c>
      <c r="D162" t="s">
        <v>12325</v>
      </c>
      <c r="E162" t="s">
        <v>810</v>
      </c>
      <c r="F162" t="s">
        <v>12578</v>
      </c>
      <c r="G162" t="s">
        <v>119</v>
      </c>
      <c r="J162">
        <v>1</v>
      </c>
    </row>
    <row r="163" spans="1:11" ht="14.4">
      <c r="A163" t="s">
        <v>12579</v>
      </c>
      <c r="B163">
        <v>162</v>
      </c>
      <c r="C163" t="s">
        <v>1255</v>
      </c>
      <c r="D163" t="s">
        <v>12325</v>
      </c>
      <c r="E163" t="s">
        <v>810</v>
      </c>
      <c r="F163" t="s">
        <v>12580</v>
      </c>
      <c r="G163" t="s">
        <v>119</v>
      </c>
      <c r="J163">
        <v>1</v>
      </c>
    </row>
    <row r="164" spans="1:11" ht="14.4">
      <c r="A164" t="s">
        <v>12581</v>
      </c>
      <c r="B164">
        <v>163</v>
      </c>
      <c r="C164" t="s">
        <v>1255</v>
      </c>
      <c r="D164" t="s">
        <v>12325</v>
      </c>
      <c r="E164" t="s">
        <v>810</v>
      </c>
      <c r="F164" t="s">
        <v>12582</v>
      </c>
      <c r="G164" t="s">
        <v>119</v>
      </c>
      <c r="J164">
        <v>1</v>
      </c>
    </row>
    <row r="165" spans="1:11" ht="14.4">
      <c r="A165" t="s">
        <v>12583</v>
      </c>
      <c r="B165">
        <v>164</v>
      </c>
      <c r="C165" t="s">
        <v>1255</v>
      </c>
      <c r="D165" t="s">
        <v>12325</v>
      </c>
      <c r="E165" t="s">
        <v>810</v>
      </c>
      <c r="F165" t="s">
        <v>12584</v>
      </c>
      <c r="G165" t="s">
        <v>119</v>
      </c>
      <c r="J165">
        <v>1</v>
      </c>
    </row>
    <row r="166" spans="1:11" ht="14.4">
      <c r="A166" t="s">
        <v>12585</v>
      </c>
      <c r="B166">
        <v>165</v>
      </c>
      <c r="C166" t="s">
        <v>1255</v>
      </c>
      <c r="D166" t="s">
        <v>12325</v>
      </c>
      <c r="E166" t="s">
        <v>810</v>
      </c>
      <c r="F166" t="s">
        <v>12586</v>
      </c>
      <c r="G166" t="s">
        <v>119</v>
      </c>
      <c r="J166">
        <v>1</v>
      </c>
    </row>
    <row r="167" spans="1:11" ht="14.4" hidden="1">
      <c r="A167" t="s">
        <v>12310</v>
      </c>
      <c r="B167">
        <v>166</v>
      </c>
      <c r="C167" t="s">
        <v>4242</v>
      </c>
      <c r="D167" t="s">
        <v>12290</v>
      </c>
      <c r="E167" t="s">
        <v>12291</v>
      </c>
      <c r="F167" t="s">
        <v>12587</v>
      </c>
      <c r="G167" t="s">
        <v>119</v>
      </c>
      <c r="J167">
        <v>0</v>
      </c>
      <c r="K167">
        <v>1</v>
      </c>
    </row>
    <row r="168" spans="1:11" ht="14.4">
      <c r="A168" t="s">
        <v>12588</v>
      </c>
      <c r="B168">
        <v>167</v>
      </c>
      <c r="C168" t="s">
        <v>1255</v>
      </c>
      <c r="D168" t="s">
        <v>12325</v>
      </c>
      <c r="E168" t="s">
        <v>810</v>
      </c>
      <c r="F168" t="s">
        <v>12589</v>
      </c>
      <c r="G168" t="s">
        <v>119</v>
      </c>
      <c r="J168">
        <v>1</v>
      </c>
    </row>
    <row r="169" spans="1:11" ht="14.4">
      <c r="A169" t="s">
        <v>12590</v>
      </c>
      <c r="B169">
        <v>168</v>
      </c>
      <c r="C169" t="s">
        <v>1255</v>
      </c>
      <c r="D169" t="s">
        <v>12325</v>
      </c>
      <c r="E169" t="s">
        <v>810</v>
      </c>
      <c r="F169" t="s">
        <v>12591</v>
      </c>
      <c r="G169" t="s">
        <v>119</v>
      </c>
      <c r="J169">
        <v>1</v>
      </c>
    </row>
    <row r="170" spans="1:11" ht="14.4">
      <c r="A170" t="s">
        <v>12592</v>
      </c>
      <c r="B170">
        <v>169</v>
      </c>
      <c r="C170" t="s">
        <v>1255</v>
      </c>
      <c r="D170" t="s">
        <v>12325</v>
      </c>
      <c r="E170" t="s">
        <v>810</v>
      </c>
      <c r="F170" t="s">
        <v>12593</v>
      </c>
      <c r="G170" t="s">
        <v>119</v>
      </c>
      <c r="J170">
        <v>1</v>
      </c>
    </row>
    <row r="171" spans="1:11" ht="14.4">
      <c r="A171" t="s">
        <v>12594</v>
      </c>
      <c r="B171">
        <v>170</v>
      </c>
      <c r="C171" t="s">
        <v>1255</v>
      </c>
      <c r="D171" t="s">
        <v>12325</v>
      </c>
      <c r="E171" t="s">
        <v>810</v>
      </c>
      <c r="F171" t="s">
        <v>12595</v>
      </c>
      <c r="G171" t="s">
        <v>119</v>
      </c>
      <c r="J171">
        <v>1</v>
      </c>
    </row>
    <row r="172" spans="1:11" ht="14.4">
      <c r="A172" t="s">
        <v>12596</v>
      </c>
      <c r="B172">
        <v>171</v>
      </c>
      <c r="C172" t="s">
        <v>1255</v>
      </c>
      <c r="D172" t="s">
        <v>12325</v>
      </c>
      <c r="E172" t="s">
        <v>810</v>
      </c>
      <c r="F172" t="s">
        <v>12597</v>
      </c>
      <c r="G172" t="s">
        <v>119</v>
      </c>
      <c r="J172">
        <v>1</v>
      </c>
    </row>
    <row r="173" spans="1:11" ht="14.4">
      <c r="A173" t="s">
        <v>12598</v>
      </c>
      <c r="B173">
        <v>172</v>
      </c>
      <c r="C173" t="s">
        <v>1255</v>
      </c>
      <c r="D173" t="s">
        <v>12325</v>
      </c>
      <c r="E173" t="s">
        <v>810</v>
      </c>
      <c r="F173" t="s">
        <v>12599</v>
      </c>
      <c r="G173" t="s">
        <v>119</v>
      </c>
      <c r="J173">
        <v>1</v>
      </c>
    </row>
    <row r="174" spans="1:11" ht="14.4" hidden="1">
      <c r="A174" t="s">
        <v>12310</v>
      </c>
      <c r="B174">
        <v>173</v>
      </c>
      <c r="C174" t="s">
        <v>4242</v>
      </c>
      <c r="D174" t="s">
        <v>12290</v>
      </c>
      <c r="E174" t="s">
        <v>12291</v>
      </c>
      <c r="F174" t="s">
        <v>12600</v>
      </c>
      <c r="G174" t="s">
        <v>119</v>
      </c>
      <c r="J174">
        <v>0</v>
      </c>
      <c r="K174">
        <v>1</v>
      </c>
    </row>
    <row r="175" spans="1:11" ht="14.4">
      <c r="A175" t="s">
        <v>12601</v>
      </c>
      <c r="B175" t="s">
        <v>12602</v>
      </c>
      <c r="C175" t="s">
        <v>12603</v>
      </c>
      <c r="D175" t="s">
        <v>12604</v>
      </c>
      <c r="E175" t="s">
        <v>12605</v>
      </c>
      <c r="F175" t="s">
        <v>12606</v>
      </c>
      <c r="J175">
        <v>1</v>
      </c>
    </row>
    <row r="176" spans="1:11" ht="14.4">
      <c r="A176" t="s">
        <v>12607</v>
      </c>
      <c r="B176">
        <v>175</v>
      </c>
      <c r="C176" t="s">
        <v>1255</v>
      </c>
      <c r="D176" t="s">
        <v>12325</v>
      </c>
      <c r="E176" t="s">
        <v>810</v>
      </c>
      <c r="F176" t="s">
        <v>12608</v>
      </c>
      <c r="G176" t="s">
        <v>119</v>
      </c>
      <c r="J176">
        <v>1</v>
      </c>
    </row>
    <row r="177" spans="1:20" ht="14.4" hidden="1">
      <c r="A177" t="s">
        <v>12609</v>
      </c>
      <c r="B177">
        <v>176</v>
      </c>
      <c r="C177" t="s">
        <v>1255</v>
      </c>
      <c r="D177" t="s">
        <v>12325</v>
      </c>
      <c r="E177" t="s">
        <v>810</v>
      </c>
      <c r="F177" t="s">
        <v>12610</v>
      </c>
      <c r="G177" t="s">
        <v>119</v>
      </c>
      <c r="J177">
        <v>1</v>
      </c>
    </row>
    <row r="178" spans="1:20" ht="14.4">
      <c r="A178" t="s">
        <v>12611</v>
      </c>
      <c r="B178">
        <v>177</v>
      </c>
      <c r="C178" t="s">
        <v>1255</v>
      </c>
      <c r="D178" t="s">
        <v>12325</v>
      </c>
      <c r="E178" t="s">
        <v>810</v>
      </c>
      <c r="F178" t="s">
        <v>12612</v>
      </c>
      <c r="G178" t="s">
        <v>119</v>
      </c>
      <c r="J178">
        <v>1</v>
      </c>
    </row>
    <row r="179" spans="1:20" ht="14.4" hidden="1">
      <c r="A179" t="s">
        <v>12310</v>
      </c>
      <c r="B179">
        <v>178</v>
      </c>
      <c r="C179" t="s">
        <v>4242</v>
      </c>
      <c r="D179" t="s">
        <v>12290</v>
      </c>
      <c r="E179" t="s">
        <v>12291</v>
      </c>
      <c r="F179" t="s">
        <v>12613</v>
      </c>
      <c r="G179" t="s">
        <v>119</v>
      </c>
      <c r="J179">
        <v>0</v>
      </c>
      <c r="K179">
        <v>1</v>
      </c>
    </row>
    <row r="180" spans="1:20" ht="14.4">
      <c r="A180" t="s">
        <v>12614</v>
      </c>
      <c r="B180">
        <v>179</v>
      </c>
      <c r="C180" t="s">
        <v>1255</v>
      </c>
      <c r="D180" t="s">
        <v>12325</v>
      </c>
      <c r="E180" t="s">
        <v>810</v>
      </c>
      <c r="F180" t="s">
        <v>12615</v>
      </c>
      <c r="G180" t="s">
        <v>119</v>
      </c>
      <c r="J180">
        <v>1</v>
      </c>
    </row>
    <row r="181" spans="1:20" ht="14.4">
      <c r="A181" t="s">
        <v>12616</v>
      </c>
      <c r="B181">
        <v>180</v>
      </c>
      <c r="C181" t="s">
        <v>1255</v>
      </c>
      <c r="D181" t="s">
        <v>12325</v>
      </c>
      <c r="E181" t="s">
        <v>810</v>
      </c>
      <c r="F181" t="s">
        <v>12617</v>
      </c>
      <c r="G181" t="s">
        <v>119</v>
      </c>
      <c r="J181">
        <v>1</v>
      </c>
    </row>
    <row r="182" spans="1:20" ht="14.4">
      <c r="A182" t="s">
        <v>12618</v>
      </c>
      <c r="B182">
        <v>181</v>
      </c>
      <c r="C182" t="s">
        <v>1255</v>
      </c>
      <c r="D182" t="s">
        <v>12325</v>
      </c>
      <c r="E182" t="s">
        <v>810</v>
      </c>
      <c r="F182" t="s">
        <v>12619</v>
      </c>
      <c r="G182" t="s">
        <v>119</v>
      </c>
      <c r="J182">
        <v>1</v>
      </c>
    </row>
    <row r="183" spans="1:20" ht="14.4">
      <c r="A183" t="s">
        <v>12620</v>
      </c>
      <c r="B183">
        <v>182</v>
      </c>
      <c r="C183" t="s">
        <v>1255</v>
      </c>
      <c r="D183" t="s">
        <v>12325</v>
      </c>
      <c r="E183" t="s">
        <v>1304</v>
      </c>
      <c r="F183" t="s">
        <v>12621</v>
      </c>
      <c r="G183" t="s">
        <v>119</v>
      </c>
      <c r="J183">
        <v>1</v>
      </c>
    </row>
    <row r="184" spans="1:20" ht="14.4">
      <c r="A184" t="s">
        <v>12622</v>
      </c>
      <c r="B184">
        <v>183</v>
      </c>
      <c r="C184" t="s">
        <v>1255</v>
      </c>
      <c r="D184" t="s">
        <v>12325</v>
      </c>
      <c r="E184" t="s">
        <v>810</v>
      </c>
      <c r="F184" t="s">
        <v>12623</v>
      </c>
      <c r="G184" t="s">
        <v>119</v>
      </c>
      <c r="J184">
        <v>1</v>
      </c>
    </row>
    <row r="185" spans="1:20" ht="14.4">
      <c r="A185" t="s">
        <v>12624</v>
      </c>
      <c r="B185">
        <v>184</v>
      </c>
      <c r="C185" t="s">
        <v>1255</v>
      </c>
      <c r="D185" t="s">
        <v>12325</v>
      </c>
      <c r="E185" t="s">
        <v>810</v>
      </c>
      <c r="F185" t="s">
        <v>12625</v>
      </c>
      <c r="G185" t="s">
        <v>119</v>
      </c>
      <c r="J185">
        <v>1</v>
      </c>
    </row>
    <row r="186" spans="1:20" ht="14.4">
      <c r="A186" t="s">
        <v>12626</v>
      </c>
      <c r="B186" t="s">
        <v>12627</v>
      </c>
      <c r="C186" t="s">
        <v>12628</v>
      </c>
      <c r="D186">
        <v>185</v>
      </c>
      <c r="E186" t="s">
        <v>1255</v>
      </c>
      <c r="F186" t="s">
        <v>12325</v>
      </c>
      <c r="G186" t="s">
        <v>810</v>
      </c>
      <c r="J186">
        <v>1</v>
      </c>
    </row>
    <row r="187" spans="1:20" ht="14.4">
      <c r="A187" t="s">
        <v>12629</v>
      </c>
      <c r="B187">
        <v>186</v>
      </c>
      <c r="C187" t="s">
        <v>1255</v>
      </c>
      <c r="D187" t="s">
        <v>12325</v>
      </c>
      <c r="E187" t="s">
        <v>810</v>
      </c>
      <c r="F187" t="s">
        <v>12630</v>
      </c>
      <c r="G187" t="s">
        <v>119</v>
      </c>
      <c r="J187">
        <v>1</v>
      </c>
      <c r="T187">
        <v>9</v>
      </c>
    </row>
    <row r="188" spans="1:20" ht="14.4" hidden="1">
      <c r="A188" t="s">
        <v>12310</v>
      </c>
      <c r="B188">
        <v>187</v>
      </c>
      <c r="C188" t="s">
        <v>4242</v>
      </c>
      <c r="D188" t="s">
        <v>12290</v>
      </c>
      <c r="E188" t="s">
        <v>12291</v>
      </c>
      <c r="F188" t="s">
        <v>12631</v>
      </c>
      <c r="G188" t="s">
        <v>119</v>
      </c>
      <c r="J188">
        <v>0</v>
      </c>
      <c r="K188">
        <v>1</v>
      </c>
    </row>
    <row r="189" spans="1:20" ht="14.4">
      <c r="A189" t="s">
        <v>12632</v>
      </c>
      <c r="B189">
        <v>188</v>
      </c>
      <c r="C189" t="s">
        <v>1255</v>
      </c>
      <c r="D189" t="s">
        <v>12325</v>
      </c>
      <c r="E189" t="s">
        <v>810</v>
      </c>
      <c r="F189" t="s">
        <v>12633</v>
      </c>
      <c r="G189" t="s">
        <v>119</v>
      </c>
      <c r="J189">
        <v>1</v>
      </c>
    </row>
    <row r="190" spans="1:20" ht="14.4">
      <c r="A190" t="s">
        <v>12634</v>
      </c>
      <c r="B190">
        <v>189</v>
      </c>
      <c r="C190" t="s">
        <v>1255</v>
      </c>
      <c r="D190" t="s">
        <v>12325</v>
      </c>
      <c r="E190" t="s">
        <v>810</v>
      </c>
      <c r="F190" t="s">
        <v>12635</v>
      </c>
      <c r="G190" t="s">
        <v>119</v>
      </c>
      <c r="J190">
        <v>1</v>
      </c>
    </row>
    <row r="191" spans="1:20" ht="14.4">
      <c r="A191" t="s">
        <v>12636</v>
      </c>
      <c r="B191">
        <v>190</v>
      </c>
      <c r="C191" t="s">
        <v>1255</v>
      </c>
      <c r="D191" t="s">
        <v>12325</v>
      </c>
      <c r="E191" t="s">
        <v>810</v>
      </c>
      <c r="F191" t="s">
        <v>12637</v>
      </c>
      <c r="G191" t="s">
        <v>119</v>
      </c>
      <c r="J191">
        <v>1</v>
      </c>
    </row>
    <row r="192" spans="1:20" ht="14.4">
      <c r="A192" t="s">
        <v>12638</v>
      </c>
      <c r="B192">
        <v>191</v>
      </c>
      <c r="C192" t="s">
        <v>1255</v>
      </c>
      <c r="D192" t="s">
        <v>12325</v>
      </c>
      <c r="E192" t="s">
        <v>810</v>
      </c>
      <c r="F192" t="s">
        <v>12639</v>
      </c>
      <c r="G192" t="s">
        <v>119</v>
      </c>
      <c r="J192">
        <v>1</v>
      </c>
    </row>
    <row r="193" spans="1:20" ht="14.4">
      <c r="A193" t="s">
        <v>12640</v>
      </c>
      <c r="B193">
        <v>192</v>
      </c>
      <c r="C193" t="s">
        <v>1255</v>
      </c>
      <c r="D193" t="s">
        <v>12325</v>
      </c>
      <c r="E193" t="s">
        <v>810</v>
      </c>
      <c r="F193" t="s">
        <v>12641</v>
      </c>
      <c r="G193" t="s">
        <v>119</v>
      </c>
      <c r="J193">
        <v>1</v>
      </c>
    </row>
    <row r="194" spans="1:20" ht="14.4" hidden="1">
      <c r="A194" t="s">
        <v>12310</v>
      </c>
      <c r="B194">
        <v>193</v>
      </c>
      <c r="C194" t="s">
        <v>4242</v>
      </c>
      <c r="D194" t="s">
        <v>12290</v>
      </c>
      <c r="E194" t="s">
        <v>12291</v>
      </c>
      <c r="F194" t="s">
        <v>12642</v>
      </c>
      <c r="G194" t="s">
        <v>119</v>
      </c>
      <c r="J194">
        <v>0</v>
      </c>
      <c r="K194">
        <v>1</v>
      </c>
    </row>
    <row r="195" spans="1:20" ht="14.4" hidden="1">
      <c r="A195" t="s">
        <v>12310</v>
      </c>
      <c r="B195">
        <v>194</v>
      </c>
      <c r="C195" t="s">
        <v>4242</v>
      </c>
      <c r="D195" t="s">
        <v>12290</v>
      </c>
      <c r="E195" t="s">
        <v>12291</v>
      </c>
      <c r="F195" t="s">
        <v>12643</v>
      </c>
      <c r="G195" t="s">
        <v>119</v>
      </c>
      <c r="J195">
        <v>0</v>
      </c>
      <c r="K195">
        <v>1</v>
      </c>
    </row>
    <row r="196" spans="1:20" ht="14.4">
      <c r="A196" t="s">
        <v>12644</v>
      </c>
      <c r="B196">
        <v>195</v>
      </c>
      <c r="C196" t="s">
        <v>1255</v>
      </c>
      <c r="D196" t="s">
        <v>12325</v>
      </c>
      <c r="E196" t="s">
        <v>810</v>
      </c>
      <c r="F196" t="s">
        <v>12645</v>
      </c>
      <c r="G196" t="s">
        <v>119</v>
      </c>
      <c r="J196">
        <v>1</v>
      </c>
      <c r="T196">
        <v>14</v>
      </c>
    </row>
    <row r="197" spans="1:20" ht="14.4" hidden="1">
      <c r="A197" t="s">
        <v>12310</v>
      </c>
      <c r="B197">
        <v>196</v>
      </c>
      <c r="C197" t="s">
        <v>4242</v>
      </c>
      <c r="D197" t="s">
        <v>12290</v>
      </c>
      <c r="E197" t="s">
        <v>12291</v>
      </c>
      <c r="F197" t="s">
        <v>12646</v>
      </c>
      <c r="G197" t="s">
        <v>119</v>
      </c>
      <c r="J197">
        <v>0</v>
      </c>
      <c r="K197">
        <v>1</v>
      </c>
    </row>
    <row r="198" spans="1:20" ht="14.4">
      <c r="A198" t="s">
        <v>12647</v>
      </c>
      <c r="B198">
        <v>197</v>
      </c>
      <c r="C198" t="s">
        <v>1255</v>
      </c>
      <c r="D198" t="s">
        <v>12325</v>
      </c>
      <c r="E198" t="s">
        <v>810</v>
      </c>
      <c r="F198" t="s">
        <v>12648</v>
      </c>
      <c r="G198" t="s">
        <v>119</v>
      </c>
      <c r="J198">
        <v>1</v>
      </c>
    </row>
    <row r="199" spans="1:20" ht="14.4">
      <c r="A199" t="s">
        <v>12649</v>
      </c>
      <c r="B199" t="s">
        <v>12650</v>
      </c>
      <c r="C199">
        <v>198</v>
      </c>
      <c r="D199" t="s">
        <v>1255</v>
      </c>
      <c r="E199" t="s">
        <v>12325</v>
      </c>
      <c r="F199" t="s">
        <v>810</v>
      </c>
      <c r="G199" t="s">
        <v>12651</v>
      </c>
      <c r="J199">
        <v>1</v>
      </c>
    </row>
    <row r="200" spans="1:20" ht="14.4" hidden="1">
      <c r="A200" t="s">
        <v>12310</v>
      </c>
      <c r="B200">
        <v>199</v>
      </c>
      <c r="C200" t="s">
        <v>4242</v>
      </c>
      <c r="D200" t="s">
        <v>12652</v>
      </c>
      <c r="E200" t="s">
        <v>1304</v>
      </c>
      <c r="F200" t="s">
        <v>12653</v>
      </c>
      <c r="G200" t="s">
        <v>119</v>
      </c>
      <c r="J200">
        <v>0</v>
      </c>
      <c r="K200">
        <v>1</v>
      </c>
    </row>
    <row r="201" spans="1:20" ht="14.4">
      <c r="A201" t="s">
        <v>12654</v>
      </c>
      <c r="B201">
        <v>200</v>
      </c>
      <c r="C201" t="s">
        <v>1255</v>
      </c>
      <c r="D201" t="s">
        <v>12325</v>
      </c>
      <c r="E201" t="s">
        <v>810</v>
      </c>
      <c r="F201" t="s">
        <v>12655</v>
      </c>
      <c r="G201" t="s">
        <v>119</v>
      </c>
      <c r="J201">
        <v>1</v>
      </c>
    </row>
    <row r="202" spans="1:20" ht="14.4">
      <c r="A202" t="s">
        <v>12656</v>
      </c>
      <c r="B202">
        <v>201</v>
      </c>
      <c r="C202" t="s">
        <v>1255</v>
      </c>
      <c r="D202" t="s">
        <v>12325</v>
      </c>
      <c r="E202" t="s">
        <v>810</v>
      </c>
      <c r="F202" t="s">
        <v>12657</v>
      </c>
      <c r="G202" t="s">
        <v>119</v>
      </c>
      <c r="J202">
        <v>1</v>
      </c>
    </row>
    <row r="203" spans="1:20" ht="14.4">
      <c r="A203" t="s">
        <v>12561</v>
      </c>
      <c r="B203">
        <v>202</v>
      </c>
      <c r="C203" t="s">
        <v>1255</v>
      </c>
      <c r="D203" t="s">
        <v>12325</v>
      </c>
      <c r="E203" t="s">
        <v>810</v>
      </c>
      <c r="F203" t="s">
        <v>12658</v>
      </c>
      <c r="G203" t="s">
        <v>119</v>
      </c>
      <c r="J203">
        <v>1</v>
      </c>
    </row>
    <row r="204" spans="1:20" ht="14.4">
      <c r="A204" t="s">
        <v>12659</v>
      </c>
      <c r="B204">
        <v>203</v>
      </c>
      <c r="C204" t="s">
        <v>1255</v>
      </c>
      <c r="D204" t="s">
        <v>12325</v>
      </c>
      <c r="E204" t="s">
        <v>810</v>
      </c>
      <c r="F204" t="s">
        <v>12660</v>
      </c>
      <c r="G204" t="s">
        <v>119</v>
      </c>
      <c r="J204">
        <v>1</v>
      </c>
    </row>
    <row r="205" spans="1:20" ht="14.4">
      <c r="A205" t="s">
        <v>12661</v>
      </c>
      <c r="B205">
        <v>204</v>
      </c>
      <c r="C205" t="s">
        <v>1255</v>
      </c>
      <c r="D205" t="s">
        <v>12325</v>
      </c>
      <c r="E205" t="s">
        <v>810</v>
      </c>
      <c r="F205" t="s">
        <v>12662</v>
      </c>
      <c r="G205" t="s">
        <v>119</v>
      </c>
      <c r="J205">
        <v>1</v>
      </c>
    </row>
    <row r="206" spans="1:20" ht="14.4" hidden="1">
      <c r="A206" t="s">
        <v>12310</v>
      </c>
      <c r="B206">
        <v>205</v>
      </c>
      <c r="C206" t="s">
        <v>4242</v>
      </c>
      <c r="D206" t="s">
        <v>12290</v>
      </c>
      <c r="E206" t="s">
        <v>12291</v>
      </c>
      <c r="F206" t="s">
        <v>12663</v>
      </c>
      <c r="G206" t="s">
        <v>119</v>
      </c>
      <c r="J206">
        <v>0</v>
      </c>
      <c r="K206">
        <v>1</v>
      </c>
    </row>
    <row r="207" spans="1:20" ht="14.4">
      <c r="A207" t="s">
        <v>12664</v>
      </c>
      <c r="B207">
        <v>206</v>
      </c>
      <c r="C207" t="s">
        <v>1255</v>
      </c>
      <c r="D207" t="s">
        <v>12325</v>
      </c>
      <c r="E207" t="s">
        <v>810</v>
      </c>
      <c r="F207" t="s">
        <v>12665</v>
      </c>
      <c r="G207" t="s">
        <v>119</v>
      </c>
      <c r="J207">
        <v>1</v>
      </c>
    </row>
    <row r="208" spans="1:20" ht="14.4">
      <c r="A208" t="s">
        <v>12666</v>
      </c>
      <c r="B208">
        <v>207</v>
      </c>
      <c r="C208" t="s">
        <v>1255</v>
      </c>
      <c r="D208" t="s">
        <v>12325</v>
      </c>
      <c r="E208" t="s">
        <v>810</v>
      </c>
      <c r="F208" t="s">
        <v>12667</v>
      </c>
      <c r="G208" t="s">
        <v>119</v>
      </c>
      <c r="J208">
        <v>1</v>
      </c>
      <c r="T208">
        <v>8</v>
      </c>
    </row>
    <row r="209" spans="1:11" ht="14.4">
      <c r="A209" t="s">
        <v>12668</v>
      </c>
      <c r="B209">
        <v>208</v>
      </c>
      <c r="C209" t="s">
        <v>1255</v>
      </c>
      <c r="D209" t="s">
        <v>12325</v>
      </c>
      <c r="E209" t="s">
        <v>810</v>
      </c>
      <c r="F209" t="s">
        <v>12669</v>
      </c>
      <c r="G209" t="s">
        <v>119</v>
      </c>
      <c r="J209">
        <v>1</v>
      </c>
    </row>
    <row r="210" spans="1:11" ht="14.4" hidden="1">
      <c r="A210" t="s">
        <v>12310</v>
      </c>
      <c r="B210">
        <v>209</v>
      </c>
      <c r="C210" t="s">
        <v>4242</v>
      </c>
      <c r="D210" t="s">
        <v>12290</v>
      </c>
      <c r="E210" t="s">
        <v>12291</v>
      </c>
      <c r="F210" t="s">
        <v>12670</v>
      </c>
      <c r="G210" t="s">
        <v>119</v>
      </c>
      <c r="J210">
        <v>0</v>
      </c>
      <c r="K210">
        <v>1</v>
      </c>
    </row>
    <row r="211" spans="1:11" ht="14.4">
      <c r="A211" t="s">
        <v>12671</v>
      </c>
      <c r="B211">
        <v>210</v>
      </c>
      <c r="C211" t="s">
        <v>1255</v>
      </c>
      <c r="D211" t="s">
        <v>12325</v>
      </c>
      <c r="E211" t="s">
        <v>810</v>
      </c>
      <c r="F211" t="s">
        <v>12672</v>
      </c>
      <c r="G211" t="s">
        <v>119</v>
      </c>
      <c r="J211">
        <v>1</v>
      </c>
    </row>
    <row r="212" spans="1:11" ht="14.4">
      <c r="A212" t="s">
        <v>12673</v>
      </c>
      <c r="B212">
        <v>211</v>
      </c>
      <c r="C212" t="s">
        <v>1255</v>
      </c>
      <c r="D212" t="s">
        <v>12325</v>
      </c>
      <c r="E212" t="s">
        <v>810</v>
      </c>
      <c r="F212" t="s">
        <v>12674</v>
      </c>
      <c r="G212" t="s">
        <v>119</v>
      </c>
      <c r="J212">
        <v>1</v>
      </c>
    </row>
    <row r="213" spans="1:11" ht="14.4" hidden="1">
      <c r="A213" t="s">
        <v>12310</v>
      </c>
      <c r="B213">
        <v>212</v>
      </c>
      <c r="C213" t="s">
        <v>4242</v>
      </c>
      <c r="D213" t="s">
        <v>12290</v>
      </c>
      <c r="E213" t="s">
        <v>12316</v>
      </c>
      <c r="F213" t="s">
        <v>12675</v>
      </c>
      <c r="G213" t="s">
        <v>119</v>
      </c>
      <c r="J213">
        <v>0</v>
      </c>
      <c r="K213">
        <v>1</v>
      </c>
    </row>
    <row r="214" spans="1:11" ht="14.4" hidden="1">
      <c r="A214" t="s">
        <v>12310</v>
      </c>
      <c r="B214">
        <v>213</v>
      </c>
      <c r="C214" t="s">
        <v>4242</v>
      </c>
      <c r="D214" t="s">
        <v>12290</v>
      </c>
      <c r="E214" t="s">
        <v>12291</v>
      </c>
      <c r="F214" t="s">
        <v>12676</v>
      </c>
      <c r="G214" t="s">
        <v>119</v>
      </c>
      <c r="J214">
        <v>0</v>
      </c>
      <c r="K214">
        <v>1</v>
      </c>
    </row>
    <row r="215" spans="1:11" ht="14.4" hidden="1">
      <c r="A215" t="s">
        <v>12310</v>
      </c>
      <c r="B215">
        <v>214</v>
      </c>
      <c r="C215" t="s">
        <v>4242</v>
      </c>
      <c r="D215" t="s">
        <v>12290</v>
      </c>
      <c r="E215" t="s">
        <v>12291</v>
      </c>
      <c r="F215" t="s">
        <v>12677</v>
      </c>
      <c r="G215" t="s">
        <v>119</v>
      </c>
      <c r="J215">
        <v>0</v>
      </c>
      <c r="K215">
        <v>1</v>
      </c>
    </row>
    <row r="216" spans="1:11" ht="14.4" hidden="1">
      <c r="A216" t="s">
        <v>12310</v>
      </c>
      <c r="B216">
        <v>215</v>
      </c>
      <c r="C216" t="s">
        <v>4242</v>
      </c>
      <c r="D216" t="s">
        <v>12290</v>
      </c>
      <c r="E216" t="s">
        <v>12291</v>
      </c>
      <c r="F216" t="s">
        <v>12678</v>
      </c>
      <c r="G216" t="s">
        <v>119</v>
      </c>
      <c r="J216">
        <v>0</v>
      </c>
      <c r="K216">
        <v>1</v>
      </c>
    </row>
    <row r="217" spans="1:11" ht="14.4" hidden="1">
      <c r="A217" t="s">
        <v>12310</v>
      </c>
      <c r="B217">
        <v>216</v>
      </c>
      <c r="C217" t="s">
        <v>4242</v>
      </c>
      <c r="D217" t="s">
        <v>12290</v>
      </c>
      <c r="E217" t="s">
        <v>12291</v>
      </c>
      <c r="F217" t="s">
        <v>12679</v>
      </c>
      <c r="G217" t="s">
        <v>119</v>
      </c>
      <c r="J217">
        <v>0</v>
      </c>
      <c r="K217">
        <v>1</v>
      </c>
    </row>
    <row r="218" spans="1:11" ht="14.4" hidden="1">
      <c r="A218" t="s">
        <v>12310</v>
      </c>
      <c r="B218">
        <v>217</v>
      </c>
      <c r="C218" t="s">
        <v>4242</v>
      </c>
      <c r="D218" t="s">
        <v>12652</v>
      </c>
      <c r="E218" t="s">
        <v>1304</v>
      </c>
      <c r="F218" t="s">
        <v>12680</v>
      </c>
      <c r="G218" t="s">
        <v>119</v>
      </c>
      <c r="J218">
        <v>0</v>
      </c>
      <c r="K218">
        <v>1</v>
      </c>
    </row>
    <row r="219" spans="1:11" ht="14.4" hidden="1">
      <c r="A219" t="s">
        <v>12310</v>
      </c>
      <c r="B219">
        <v>218</v>
      </c>
      <c r="C219" t="s">
        <v>4242</v>
      </c>
      <c r="D219" t="s">
        <v>12290</v>
      </c>
      <c r="E219" t="s">
        <v>12291</v>
      </c>
      <c r="F219" t="s">
        <v>12681</v>
      </c>
      <c r="G219" t="s">
        <v>119</v>
      </c>
      <c r="J219">
        <v>0</v>
      </c>
      <c r="K219">
        <v>1</v>
      </c>
    </row>
    <row r="220" spans="1:11" ht="14.4" hidden="1">
      <c r="A220" t="s">
        <v>12310</v>
      </c>
      <c r="B220">
        <v>219</v>
      </c>
      <c r="C220" t="s">
        <v>4242</v>
      </c>
      <c r="D220" t="s">
        <v>12290</v>
      </c>
      <c r="E220" t="s">
        <v>12291</v>
      </c>
      <c r="F220" t="s">
        <v>12682</v>
      </c>
      <c r="G220" t="s">
        <v>119</v>
      </c>
      <c r="J220">
        <v>0</v>
      </c>
      <c r="K220">
        <v>1</v>
      </c>
    </row>
    <row r="221" spans="1:11" ht="14.4" hidden="1">
      <c r="A221" t="s">
        <v>12310</v>
      </c>
      <c r="B221">
        <v>220</v>
      </c>
      <c r="C221" t="s">
        <v>4242</v>
      </c>
      <c r="D221" t="s">
        <v>12290</v>
      </c>
      <c r="E221" t="s">
        <v>12291</v>
      </c>
      <c r="F221" t="s">
        <v>12683</v>
      </c>
      <c r="G221" t="s">
        <v>119</v>
      </c>
      <c r="J221">
        <v>0</v>
      </c>
      <c r="K221">
        <v>1</v>
      </c>
    </row>
    <row r="222" spans="1:11" ht="14.4">
      <c r="A222" t="s">
        <v>12684</v>
      </c>
      <c r="B222">
        <v>221</v>
      </c>
      <c r="C222" t="s">
        <v>1255</v>
      </c>
      <c r="D222" t="s">
        <v>12325</v>
      </c>
      <c r="E222" t="s">
        <v>810</v>
      </c>
      <c r="F222" t="s">
        <v>12685</v>
      </c>
      <c r="G222" t="s">
        <v>119</v>
      </c>
      <c r="J222">
        <v>1</v>
      </c>
    </row>
    <row r="223" spans="1:11" ht="14.4">
      <c r="A223" t="s">
        <v>12686</v>
      </c>
      <c r="B223">
        <v>222</v>
      </c>
      <c r="C223" t="s">
        <v>1255</v>
      </c>
      <c r="D223" t="s">
        <v>12325</v>
      </c>
      <c r="E223" t="s">
        <v>810</v>
      </c>
      <c r="F223" t="s">
        <v>12687</v>
      </c>
      <c r="G223" t="s">
        <v>119</v>
      </c>
      <c r="J223">
        <v>1</v>
      </c>
    </row>
    <row r="224" spans="1:11" ht="14.4">
      <c r="A224" t="s">
        <v>12688</v>
      </c>
      <c r="B224">
        <v>223</v>
      </c>
      <c r="C224" t="s">
        <v>1255</v>
      </c>
      <c r="D224" t="s">
        <v>12325</v>
      </c>
      <c r="E224" t="s">
        <v>810</v>
      </c>
      <c r="F224" t="s">
        <v>12689</v>
      </c>
      <c r="G224" t="s">
        <v>119</v>
      </c>
      <c r="J224">
        <v>1</v>
      </c>
    </row>
    <row r="225" spans="1:20" ht="14.4">
      <c r="A225" t="s">
        <v>12690</v>
      </c>
      <c r="B225">
        <v>224</v>
      </c>
      <c r="C225" t="s">
        <v>1255</v>
      </c>
      <c r="D225" t="s">
        <v>12325</v>
      </c>
      <c r="E225" t="s">
        <v>810</v>
      </c>
      <c r="F225" t="s">
        <v>12691</v>
      </c>
      <c r="G225" t="s">
        <v>119</v>
      </c>
      <c r="J225">
        <v>1</v>
      </c>
    </row>
    <row r="226" spans="1:20" ht="14.4" hidden="1">
      <c r="A226" t="s">
        <v>12310</v>
      </c>
      <c r="B226">
        <v>225</v>
      </c>
      <c r="C226" t="s">
        <v>4242</v>
      </c>
      <c r="D226" t="s">
        <v>12290</v>
      </c>
      <c r="E226" t="s">
        <v>12291</v>
      </c>
      <c r="F226" t="s">
        <v>12692</v>
      </c>
      <c r="G226" t="s">
        <v>119</v>
      </c>
      <c r="J226">
        <v>0</v>
      </c>
      <c r="K226">
        <v>1</v>
      </c>
    </row>
    <row r="227" spans="1:20" ht="14.4" hidden="1">
      <c r="A227" t="s">
        <v>12310</v>
      </c>
      <c r="B227">
        <v>226</v>
      </c>
      <c r="C227" t="s">
        <v>4242</v>
      </c>
      <c r="D227" t="s">
        <v>12290</v>
      </c>
      <c r="E227" t="s">
        <v>12291</v>
      </c>
      <c r="F227" t="s">
        <v>12693</v>
      </c>
      <c r="G227" t="s">
        <v>119</v>
      </c>
      <c r="J227">
        <v>0</v>
      </c>
      <c r="K227">
        <v>1</v>
      </c>
    </row>
    <row r="228" spans="1:20" ht="14.4" hidden="1">
      <c r="A228" t="s">
        <v>12310</v>
      </c>
      <c r="B228">
        <v>227</v>
      </c>
      <c r="C228" t="s">
        <v>4242</v>
      </c>
      <c r="D228" t="s">
        <v>12290</v>
      </c>
      <c r="E228" t="s">
        <v>12291</v>
      </c>
      <c r="F228" t="s">
        <v>12694</v>
      </c>
      <c r="G228" t="s">
        <v>119</v>
      </c>
      <c r="J228">
        <v>0</v>
      </c>
      <c r="K228">
        <v>1</v>
      </c>
    </row>
    <row r="229" spans="1:20" ht="14.4" hidden="1">
      <c r="A229" t="s">
        <v>12310</v>
      </c>
      <c r="B229">
        <v>228</v>
      </c>
      <c r="C229" t="s">
        <v>4242</v>
      </c>
      <c r="D229" t="s">
        <v>12290</v>
      </c>
      <c r="E229" t="s">
        <v>12291</v>
      </c>
      <c r="F229" t="s">
        <v>12695</v>
      </c>
      <c r="G229" t="s">
        <v>119</v>
      </c>
      <c r="J229">
        <v>0</v>
      </c>
      <c r="K229">
        <v>1</v>
      </c>
    </row>
    <row r="230" spans="1:20" ht="14.4" hidden="1">
      <c r="A230" t="s">
        <v>12310</v>
      </c>
      <c r="B230">
        <v>229</v>
      </c>
      <c r="C230" t="s">
        <v>4242</v>
      </c>
      <c r="D230" t="s">
        <v>12290</v>
      </c>
      <c r="E230" t="s">
        <v>12291</v>
      </c>
      <c r="F230" t="s">
        <v>12696</v>
      </c>
      <c r="G230" t="s">
        <v>119</v>
      </c>
      <c r="J230">
        <v>0</v>
      </c>
      <c r="K230">
        <v>1</v>
      </c>
    </row>
    <row r="231" spans="1:20" ht="14.4">
      <c r="A231" t="s">
        <v>12697</v>
      </c>
      <c r="B231">
        <v>230</v>
      </c>
      <c r="C231" t="s">
        <v>1255</v>
      </c>
      <c r="D231" t="s">
        <v>12325</v>
      </c>
      <c r="E231" t="s">
        <v>810</v>
      </c>
      <c r="F231" t="s">
        <v>12698</v>
      </c>
      <c r="G231" t="s">
        <v>119</v>
      </c>
      <c r="J231">
        <v>1</v>
      </c>
    </row>
    <row r="232" spans="1:20" ht="14.4">
      <c r="A232" t="s">
        <v>12699</v>
      </c>
      <c r="B232">
        <v>231</v>
      </c>
      <c r="C232" t="s">
        <v>1255</v>
      </c>
      <c r="D232" t="s">
        <v>12325</v>
      </c>
      <c r="E232" t="s">
        <v>810</v>
      </c>
      <c r="F232" t="s">
        <v>12700</v>
      </c>
      <c r="G232" t="s">
        <v>119</v>
      </c>
      <c r="J232">
        <v>1</v>
      </c>
    </row>
    <row r="233" spans="1:20" ht="14.4">
      <c r="A233" t="s">
        <v>12701</v>
      </c>
      <c r="B233">
        <v>232</v>
      </c>
      <c r="C233" t="s">
        <v>1255</v>
      </c>
      <c r="D233" t="s">
        <v>12325</v>
      </c>
      <c r="E233" t="s">
        <v>810</v>
      </c>
      <c r="F233" t="s">
        <v>12702</v>
      </c>
      <c r="G233" t="s">
        <v>119</v>
      </c>
      <c r="J233">
        <v>1</v>
      </c>
    </row>
    <row r="234" spans="1:20" ht="14.4">
      <c r="A234" t="s">
        <v>12703</v>
      </c>
      <c r="B234">
        <v>233</v>
      </c>
      <c r="C234" t="s">
        <v>1255</v>
      </c>
      <c r="D234" t="s">
        <v>12325</v>
      </c>
      <c r="E234" t="s">
        <v>810</v>
      </c>
      <c r="F234" t="s">
        <v>12704</v>
      </c>
      <c r="G234" t="s">
        <v>119</v>
      </c>
      <c r="J234">
        <v>1</v>
      </c>
      <c r="T234">
        <v>4</v>
      </c>
    </row>
    <row r="235" spans="1:20" ht="14.4">
      <c r="A235" t="s">
        <v>12705</v>
      </c>
      <c r="B235">
        <v>234</v>
      </c>
      <c r="C235" t="s">
        <v>1255</v>
      </c>
      <c r="D235" t="s">
        <v>12325</v>
      </c>
      <c r="E235" t="s">
        <v>810</v>
      </c>
      <c r="F235" t="s">
        <v>12706</v>
      </c>
      <c r="G235" t="s">
        <v>119</v>
      </c>
      <c r="J235">
        <v>1</v>
      </c>
    </row>
    <row r="236" spans="1:20" ht="14.4">
      <c r="A236" t="s">
        <v>12707</v>
      </c>
      <c r="B236">
        <v>235</v>
      </c>
      <c r="C236" t="s">
        <v>1255</v>
      </c>
      <c r="D236" t="s">
        <v>12325</v>
      </c>
      <c r="E236" t="s">
        <v>810</v>
      </c>
      <c r="F236" t="s">
        <v>12708</v>
      </c>
      <c r="G236" t="s">
        <v>119</v>
      </c>
      <c r="J236">
        <v>1</v>
      </c>
    </row>
    <row r="237" spans="1:20" ht="14.4">
      <c r="A237" t="s">
        <v>12709</v>
      </c>
      <c r="B237">
        <v>236</v>
      </c>
      <c r="C237" t="s">
        <v>1255</v>
      </c>
      <c r="D237" t="s">
        <v>12325</v>
      </c>
      <c r="E237" t="s">
        <v>810</v>
      </c>
      <c r="F237" t="s">
        <v>12710</v>
      </c>
      <c r="G237" t="s">
        <v>119</v>
      </c>
      <c r="J237">
        <v>1</v>
      </c>
    </row>
    <row r="238" spans="1:20" ht="14.4" hidden="1">
      <c r="A238" t="s">
        <v>12310</v>
      </c>
      <c r="B238">
        <v>237</v>
      </c>
      <c r="C238" t="s">
        <v>4242</v>
      </c>
      <c r="D238" t="s">
        <v>12290</v>
      </c>
      <c r="E238" t="s">
        <v>12291</v>
      </c>
      <c r="F238" t="s">
        <v>12711</v>
      </c>
      <c r="G238" t="s">
        <v>119</v>
      </c>
      <c r="J238">
        <v>0</v>
      </c>
      <c r="K238">
        <v>1</v>
      </c>
    </row>
    <row r="239" spans="1:20" ht="14.4" hidden="1">
      <c r="A239" t="s">
        <v>12310</v>
      </c>
      <c r="B239">
        <v>238</v>
      </c>
      <c r="C239" t="s">
        <v>4242</v>
      </c>
      <c r="D239" t="s">
        <v>12290</v>
      </c>
      <c r="E239" t="s">
        <v>12291</v>
      </c>
      <c r="F239" t="s">
        <v>12712</v>
      </c>
      <c r="G239" t="s">
        <v>119</v>
      </c>
      <c r="J239">
        <v>0</v>
      </c>
      <c r="K239">
        <v>1</v>
      </c>
    </row>
    <row r="240" spans="1:20" ht="14.4" hidden="1">
      <c r="A240" t="s">
        <v>12310</v>
      </c>
      <c r="B240">
        <v>239</v>
      </c>
      <c r="C240" t="s">
        <v>4242</v>
      </c>
      <c r="D240" t="s">
        <v>12652</v>
      </c>
      <c r="E240" t="s">
        <v>1304</v>
      </c>
      <c r="F240" t="s">
        <v>12713</v>
      </c>
      <c r="G240" t="s">
        <v>119</v>
      </c>
      <c r="J240">
        <v>0</v>
      </c>
      <c r="K240">
        <v>1</v>
      </c>
    </row>
    <row r="241" spans="1:20" ht="14.4">
      <c r="A241" t="s">
        <v>12714</v>
      </c>
      <c r="B241">
        <v>240</v>
      </c>
      <c r="C241" t="s">
        <v>1255</v>
      </c>
      <c r="D241" t="s">
        <v>12325</v>
      </c>
      <c r="E241" t="s">
        <v>810</v>
      </c>
      <c r="F241" t="s">
        <v>12715</v>
      </c>
      <c r="G241" t="s">
        <v>119</v>
      </c>
      <c r="J241">
        <v>1</v>
      </c>
    </row>
    <row r="242" spans="1:20" ht="14.4">
      <c r="A242" t="s">
        <v>12716</v>
      </c>
      <c r="B242">
        <v>241</v>
      </c>
      <c r="C242" t="s">
        <v>1255</v>
      </c>
      <c r="D242" t="s">
        <v>12325</v>
      </c>
      <c r="E242" t="s">
        <v>810</v>
      </c>
      <c r="F242" t="s">
        <v>12717</v>
      </c>
      <c r="G242" t="s">
        <v>119</v>
      </c>
      <c r="J242">
        <v>1</v>
      </c>
    </row>
    <row r="243" spans="1:20" ht="14.4" hidden="1">
      <c r="A243" t="s">
        <v>12310</v>
      </c>
      <c r="B243">
        <v>242</v>
      </c>
      <c r="C243" t="s">
        <v>4242</v>
      </c>
      <c r="D243" t="s">
        <v>12290</v>
      </c>
      <c r="E243" t="s">
        <v>12291</v>
      </c>
      <c r="F243" t="s">
        <v>12718</v>
      </c>
      <c r="G243" t="s">
        <v>119</v>
      </c>
      <c r="J243">
        <v>0</v>
      </c>
      <c r="K243">
        <v>1</v>
      </c>
    </row>
    <row r="244" spans="1:20" ht="14.4" hidden="1">
      <c r="A244" t="s">
        <v>12310</v>
      </c>
      <c r="B244">
        <v>243</v>
      </c>
      <c r="C244" t="s">
        <v>4242</v>
      </c>
      <c r="D244" t="s">
        <v>12290</v>
      </c>
      <c r="E244" t="s">
        <v>12291</v>
      </c>
      <c r="F244" t="s">
        <v>12719</v>
      </c>
      <c r="G244" t="s">
        <v>119</v>
      </c>
      <c r="J244">
        <v>0</v>
      </c>
      <c r="K244">
        <v>1</v>
      </c>
    </row>
    <row r="245" spans="1:20" ht="14.4" hidden="1">
      <c r="A245" t="s">
        <v>12310</v>
      </c>
      <c r="B245">
        <v>244</v>
      </c>
      <c r="C245" t="s">
        <v>4242</v>
      </c>
      <c r="D245" t="s">
        <v>12290</v>
      </c>
      <c r="E245" t="s">
        <v>12316</v>
      </c>
      <c r="F245" t="s">
        <v>12720</v>
      </c>
      <c r="G245" t="s">
        <v>119</v>
      </c>
      <c r="J245">
        <v>0</v>
      </c>
      <c r="K245">
        <v>1</v>
      </c>
    </row>
    <row r="246" spans="1:20" ht="14.4" hidden="1">
      <c r="A246" t="s">
        <v>12310</v>
      </c>
      <c r="B246">
        <v>245</v>
      </c>
      <c r="C246" t="s">
        <v>4242</v>
      </c>
      <c r="D246" t="s">
        <v>12290</v>
      </c>
      <c r="E246" t="s">
        <v>12291</v>
      </c>
      <c r="F246" t="s">
        <v>12721</v>
      </c>
      <c r="G246" t="s">
        <v>119</v>
      </c>
      <c r="J246">
        <v>0</v>
      </c>
      <c r="K246">
        <v>1</v>
      </c>
    </row>
    <row r="247" spans="1:20" ht="14.4">
      <c r="J247">
        <f>+SUM(J1:J246)</f>
        <v>166</v>
      </c>
      <c r="K247">
        <f>+SUM(K1:K246)</f>
        <v>79</v>
      </c>
      <c r="L247" t="s">
        <v>5471</v>
      </c>
      <c r="T247">
        <f t="shared" ref="T247" si="0">+SUM(T1:T246)</f>
        <v>102</v>
      </c>
    </row>
    <row r="248" spans="1:20" ht="14.4">
      <c r="J248">
        <f>SUBTOTAL(109,J2:J246)</f>
        <v>163</v>
      </c>
      <c r="K248">
        <f>SUBTOTAL(109,K2:K246)</f>
        <v>29</v>
      </c>
      <c r="L248" t="s">
        <v>5472</v>
      </c>
    </row>
    <row r="249" spans="1:20" ht="14.4">
      <c r="J249">
        <f>+J247+K247</f>
        <v>245</v>
      </c>
    </row>
    <row r="250" spans="1:20" ht="14.4"/>
    <row r="251" spans="1:20" ht="14.4">
      <c r="K251">
        <f>+J247+T247</f>
        <v>268</v>
      </c>
    </row>
  </sheetData>
  <autoFilter ref="A1:A251" xr:uid="{9D9DB74D-E154-42ED-B437-54DE115A216B}">
    <filterColumn colId="0">
      <customFilters and="1">
        <customFilter operator="notEqual" val="*ACCESSO*"/>
        <customFilter operator="notEqual" val="*SETTORE*"/>
      </customFilters>
    </filterColumn>
  </autoFilter>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3420F-5A39-4299-A1BB-AE908D22BAF9}">
  <dimension ref="A1:Y122"/>
  <sheetViews>
    <sheetView zoomScale="115" zoomScaleNormal="115" workbookViewId="0">
      <selection activeCell="A59" sqref="A59"/>
    </sheetView>
  </sheetViews>
  <sheetFormatPr defaultRowHeight="14.4"/>
  <cols>
    <col min="1" max="1" width="30.77734375" bestFit="1" customWidth="1"/>
    <col min="2" max="2" width="12.21875" bestFit="1" customWidth="1"/>
    <col min="3" max="6" width="30.77734375" bestFit="1" customWidth="1"/>
    <col min="7" max="7" width="28.44140625" bestFit="1" customWidth="1"/>
  </cols>
  <sheetData>
    <row r="1" spans="1:24">
      <c r="A1" t="s">
        <v>216</v>
      </c>
      <c r="B1" t="s">
        <v>217</v>
      </c>
      <c r="C1" t="s">
        <v>218</v>
      </c>
      <c r="D1" t="s">
        <v>219</v>
      </c>
      <c r="E1" t="s">
        <v>220</v>
      </c>
      <c r="F1" t="s">
        <v>2</v>
      </c>
      <c r="G1" t="s">
        <v>0</v>
      </c>
      <c r="V1" t="s">
        <v>805</v>
      </c>
      <c r="W1" t="s">
        <v>806</v>
      </c>
      <c r="X1" t="s">
        <v>807</v>
      </c>
    </row>
    <row r="2" spans="1:24" hidden="1">
      <c r="A2" t="s">
        <v>12318</v>
      </c>
      <c r="B2">
        <v>1</v>
      </c>
      <c r="W2">
        <v>1</v>
      </c>
    </row>
    <row r="3" spans="1:24" hidden="1">
      <c r="A3" t="s">
        <v>12722</v>
      </c>
      <c r="B3">
        <v>2</v>
      </c>
      <c r="F3" t="s">
        <v>12723</v>
      </c>
      <c r="G3" t="s">
        <v>170</v>
      </c>
      <c r="W3">
        <v>1</v>
      </c>
    </row>
    <row r="4" spans="1:24" hidden="1">
      <c r="A4" t="s">
        <v>11200</v>
      </c>
      <c r="B4">
        <v>3</v>
      </c>
      <c r="F4" t="s">
        <v>12724</v>
      </c>
      <c r="G4" t="s">
        <v>170</v>
      </c>
      <c r="W4">
        <v>1</v>
      </c>
    </row>
    <row r="5" spans="1:24" hidden="1">
      <c r="A5" t="s">
        <v>4882</v>
      </c>
      <c r="B5">
        <v>4</v>
      </c>
      <c r="F5" t="s">
        <v>12725</v>
      </c>
      <c r="G5" t="s">
        <v>170</v>
      </c>
      <c r="W5">
        <v>1</v>
      </c>
    </row>
    <row r="6" spans="1:24" hidden="1">
      <c r="A6" t="s">
        <v>11203</v>
      </c>
      <c r="B6">
        <v>5</v>
      </c>
      <c r="F6" t="s">
        <v>12726</v>
      </c>
      <c r="G6" t="s">
        <v>170</v>
      </c>
      <c r="W6">
        <v>1</v>
      </c>
    </row>
    <row r="7" spans="1:24" hidden="1">
      <c r="A7" t="s">
        <v>11205</v>
      </c>
      <c r="B7">
        <v>6</v>
      </c>
      <c r="F7" t="s">
        <v>12727</v>
      </c>
      <c r="G7" t="s">
        <v>170</v>
      </c>
      <c r="W7">
        <v>1</v>
      </c>
    </row>
    <row r="8" spans="1:24" hidden="1">
      <c r="A8" t="s">
        <v>11207</v>
      </c>
      <c r="B8">
        <v>7</v>
      </c>
      <c r="F8" t="s">
        <v>12728</v>
      </c>
      <c r="G8" t="s">
        <v>170</v>
      </c>
      <c r="W8">
        <v>1</v>
      </c>
    </row>
    <row r="9" spans="1:24" hidden="1">
      <c r="A9" t="s">
        <v>11209</v>
      </c>
      <c r="B9">
        <v>8</v>
      </c>
      <c r="F9" t="s">
        <v>12729</v>
      </c>
      <c r="G9" t="s">
        <v>170</v>
      </c>
      <c r="W9">
        <v>1</v>
      </c>
    </row>
    <row r="10" spans="1:24" hidden="1">
      <c r="A10" t="s">
        <v>12730</v>
      </c>
      <c r="B10">
        <v>9</v>
      </c>
      <c r="F10" t="s">
        <v>12731</v>
      </c>
      <c r="G10" t="s">
        <v>170</v>
      </c>
      <c r="W10">
        <v>1</v>
      </c>
    </row>
    <row r="11" spans="1:24" hidden="1">
      <c r="A11" t="s">
        <v>12732</v>
      </c>
      <c r="B11">
        <v>10</v>
      </c>
      <c r="F11" t="s">
        <v>12733</v>
      </c>
      <c r="G11" t="s">
        <v>170</v>
      </c>
      <c r="W11">
        <v>1</v>
      </c>
    </row>
    <row r="12" spans="1:24" hidden="1">
      <c r="A12" t="s">
        <v>12732</v>
      </c>
      <c r="B12">
        <v>11</v>
      </c>
      <c r="F12" t="s">
        <v>12734</v>
      </c>
      <c r="G12" t="s">
        <v>170</v>
      </c>
      <c r="W12">
        <v>1</v>
      </c>
    </row>
    <row r="13" spans="1:24" hidden="1">
      <c r="A13" t="s">
        <v>11213</v>
      </c>
      <c r="B13">
        <v>12</v>
      </c>
      <c r="F13" t="s">
        <v>12735</v>
      </c>
      <c r="G13" t="s">
        <v>170</v>
      </c>
      <c r="W13">
        <v>1</v>
      </c>
    </row>
    <row r="14" spans="1:24" hidden="1">
      <c r="A14" t="s">
        <v>11215</v>
      </c>
      <c r="B14">
        <v>13</v>
      </c>
      <c r="F14" t="s">
        <v>12736</v>
      </c>
      <c r="G14" t="s">
        <v>170</v>
      </c>
      <c r="W14">
        <v>1</v>
      </c>
    </row>
    <row r="15" spans="1:24" hidden="1">
      <c r="A15" t="s">
        <v>11217</v>
      </c>
      <c r="B15">
        <v>14</v>
      </c>
      <c r="F15" t="s">
        <v>12737</v>
      </c>
      <c r="G15" t="s">
        <v>170</v>
      </c>
      <c r="W15">
        <v>1</v>
      </c>
    </row>
    <row r="16" spans="1:24" hidden="1">
      <c r="A16" t="s">
        <v>2304</v>
      </c>
      <c r="B16">
        <v>15</v>
      </c>
      <c r="W16">
        <v>1</v>
      </c>
    </row>
    <row r="17" spans="1:23" hidden="1">
      <c r="A17" t="s">
        <v>12738</v>
      </c>
      <c r="B17">
        <v>16</v>
      </c>
      <c r="F17" t="s">
        <v>12739</v>
      </c>
      <c r="G17" t="s">
        <v>170</v>
      </c>
      <c r="W17">
        <v>1</v>
      </c>
    </row>
    <row r="18" spans="1:23" hidden="1">
      <c r="A18" t="s">
        <v>12740</v>
      </c>
      <c r="B18">
        <v>17</v>
      </c>
      <c r="F18" t="s">
        <v>12741</v>
      </c>
      <c r="G18" t="s">
        <v>170</v>
      </c>
      <c r="W18">
        <v>1</v>
      </c>
    </row>
    <row r="19" spans="1:23" hidden="1">
      <c r="A19" t="s">
        <v>2258</v>
      </c>
      <c r="B19">
        <v>18</v>
      </c>
      <c r="W19">
        <v>1</v>
      </c>
    </row>
    <row r="20" spans="1:23" hidden="1">
      <c r="A20" t="s">
        <v>11219</v>
      </c>
      <c r="B20">
        <v>19</v>
      </c>
      <c r="F20" t="s">
        <v>12742</v>
      </c>
      <c r="G20" t="s">
        <v>170</v>
      </c>
      <c r="W20">
        <v>1</v>
      </c>
    </row>
    <row r="21" spans="1:23" hidden="1">
      <c r="A21" t="s">
        <v>11219</v>
      </c>
      <c r="B21">
        <v>20</v>
      </c>
      <c r="F21" t="s">
        <v>12743</v>
      </c>
      <c r="G21" t="s">
        <v>170</v>
      </c>
      <c r="W21">
        <v>1</v>
      </c>
    </row>
    <row r="22" spans="1:23" hidden="1">
      <c r="A22" t="s">
        <v>11221</v>
      </c>
      <c r="B22">
        <v>21</v>
      </c>
      <c r="F22" t="s">
        <v>12744</v>
      </c>
      <c r="G22" t="s">
        <v>170</v>
      </c>
      <c r="W22">
        <v>1</v>
      </c>
    </row>
    <row r="23" spans="1:23" hidden="1">
      <c r="A23" t="s">
        <v>11223</v>
      </c>
      <c r="B23">
        <v>22</v>
      </c>
      <c r="F23" t="s">
        <v>12745</v>
      </c>
      <c r="G23" t="s">
        <v>170</v>
      </c>
      <c r="W23">
        <v>1</v>
      </c>
    </row>
    <row r="24" spans="1:23" hidden="1">
      <c r="A24" t="s">
        <v>11225</v>
      </c>
      <c r="B24">
        <v>23</v>
      </c>
      <c r="F24" t="s">
        <v>12746</v>
      </c>
      <c r="G24" t="s">
        <v>170</v>
      </c>
      <c r="W24">
        <v>1</v>
      </c>
    </row>
    <row r="25" spans="1:23" hidden="1">
      <c r="A25" t="s">
        <v>11227</v>
      </c>
      <c r="B25">
        <v>24</v>
      </c>
      <c r="F25" t="s">
        <v>12747</v>
      </c>
      <c r="G25" t="s">
        <v>170</v>
      </c>
      <c r="W25">
        <v>1</v>
      </c>
    </row>
    <row r="26" spans="1:23" hidden="1">
      <c r="A26" t="s">
        <v>11229</v>
      </c>
      <c r="B26">
        <v>25</v>
      </c>
      <c r="F26" t="s">
        <v>12748</v>
      </c>
      <c r="G26" t="s">
        <v>170</v>
      </c>
      <c r="W26">
        <v>1</v>
      </c>
    </row>
    <row r="27" spans="1:23" hidden="1">
      <c r="A27" t="s">
        <v>11231</v>
      </c>
      <c r="B27">
        <v>26</v>
      </c>
      <c r="F27" t="s">
        <v>12749</v>
      </c>
      <c r="G27" t="s">
        <v>170</v>
      </c>
      <c r="W27">
        <v>1</v>
      </c>
    </row>
    <row r="28" spans="1:23" hidden="1">
      <c r="A28" t="s">
        <v>11233</v>
      </c>
      <c r="B28">
        <v>27</v>
      </c>
      <c r="F28" t="s">
        <v>12750</v>
      </c>
      <c r="G28" t="s">
        <v>170</v>
      </c>
      <c r="W28">
        <v>1</v>
      </c>
    </row>
    <row r="29" spans="1:23" hidden="1">
      <c r="A29" t="s">
        <v>11241</v>
      </c>
      <c r="B29">
        <v>28</v>
      </c>
      <c r="F29" t="s">
        <v>12751</v>
      </c>
      <c r="G29" t="s">
        <v>170</v>
      </c>
      <c r="W29">
        <v>1</v>
      </c>
    </row>
    <row r="30" spans="1:23" hidden="1">
      <c r="A30" t="s">
        <v>11243</v>
      </c>
      <c r="B30">
        <v>29</v>
      </c>
      <c r="F30" t="s">
        <v>12752</v>
      </c>
      <c r="G30" t="s">
        <v>170</v>
      </c>
      <c r="W30">
        <v>1</v>
      </c>
    </row>
    <row r="31" spans="1:23" hidden="1">
      <c r="A31" t="s">
        <v>12753</v>
      </c>
      <c r="B31">
        <v>30</v>
      </c>
      <c r="F31" t="s">
        <v>12754</v>
      </c>
      <c r="G31" t="s">
        <v>170</v>
      </c>
      <c r="W31">
        <v>1</v>
      </c>
    </row>
    <row r="32" spans="1:23" hidden="1">
      <c r="A32" t="s">
        <v>12755</v>
      </c>
      <c r="B32">
        <v>31</v>
      </c>
      <c r="F32" t="s">
        <v>12756</v>
      </c>
      <c r="G32" t="s">
        <v>170</v>
      </c>
      <c r="W32">
        <v>1</v>
      </c>
    </row>
    <row r="33" spans="1:23" hidden="1">
      <c r="A33" t="s">
        <v>11247</v>
      </c>
      <c r="B33">
        <v>32</v>
      </c>
      <c r="F33" t="s">
        <v>12757</v>
      </c>
      <c r="G33" t="s">
        <v>170</v>
      </c>
      <c r="W33">
        <v>1</v>
      </c>
    </row>
    <row r="34" spans="1:23" hidden="1">
      <c r="A34" t="s">
        <v>11249</v>
      </c>
      <c r="B34">
        <v>33</v>
      </c>
      <c r="F34" t="s">
        <v>12758</v>
      </c>
      <c r="G34" t="s">
        <v>170</v>
      </c>
      <c r="W34">
        <v>1</v>
      </c>
    </row>
    <row r="35" spans="1:23" hidden="1">
      <c r="A35" t="s">
        <v>11253</v>
      </c>
      <c r="B35">
        <v>34</v>
      </c>
      <c r="F35" t="s">
        <v>12759</v>
      </c>
      <c r="G35" t="s">
        <v>170</v>
      </c>
      <c r="W35">
        <v>1</v>
      </c>
    </row>
    <row r="36" spans="1:23" hidden="1">
      <c r="A36" t="s">
        <v>11254</v>
      </c>
      <c r="B36">
        <v>35</v>
      </c>
      <c r="F36" t="s">
        <v>12760</v>
      </c>
      <c r="G36" t="s">
        <v>170</v>
      </c>
      <c r="W36">
        <v>1</v>
      </c>
    </row>
    <row r="37" spans="1:23" hidden="1">
      <c r="A37" t="s">
        <v>11256</v>
      </c>
      <c r="B37">
        <v>36</v>
      </c>
      <c r="F37" t="s">
        <v>12761</v>
      </c>
      <c r="G37" t="s">
        <v>170</v>
      </c>
      <c r="W37">
        <v>1</v>
      </c>
    </row>
    <row r="38" spans="1:23" hidden="1">
      <c r="A38" t="s">
        <v>12318</v>
      </c>
      <c r="B38">
        <v>37</v>
      </c>
      <c r="F38">
        <v>37</v>
      </c>
      <c r="G38" t="s">
        <v>170</v>
      </c>
      <c r="W38">
        <v>1</v>
      </c>
    </row>
    <row r="39" spans="1:23" hidden="1">
      <c r="A39" t="s">
        <v>11260</v>
      </c>
      <c r="B39">
        <v>38</v>
      </c>
      <c r="F39" t="s">
        <v>12762</v>
      </c>
      <c r="G39" t="s">
        <v>170</v>
      </c>
      <c r="W39">
        <v>1</v>
      </c>
    </row>
    <row r="40" spans="1:23" hidden="1">
      <c r="A40" t="s">
        <v>12763</v>
      </c>
      <c r="B40">
        <v>39</v>
      </c>
      <c r="F40" t="s">
        <v>12764</v>
      </c>
      <c r="G40" t="s">
        <v>170</v>
      </c>
      <c r="W40">
        <v>1</v>
      </c>
    </row>
    <row r="41" spans="1:23" hidden="1">
      <c r="A41" t="s">
        <v>4939</v>
      </c>
      <c r="B41">
        <v>40</v>
      </c>
      <c r="F41" t="s">
        <v>12765</v>
      </c>
      <c r="G41" t="s">
        <v>170</v>
      </c>
      <c r="W41">
        <v>1</v>
      </c>
    </row>
    <row r="42" spans="1:23" hidden="1">
      <c r="A42" t="s">
        <v>4969</v>
      </c>
      <c r="B42">
        <v>41</v>
      </c>
      <c r="F42" t="s">
        <v>12766</v>
      </c>
      <c r="G42" t="s">
        <v>170</v>
      </c>
      <c r="W42">
        <v>1</v>
      </c>
    </row>
    <row r="43" spans="1:23" hidden="1">
      <c r="A43" t="s">
        <v>5398</v>
      </c>
      <c r="B43">
        <v>42</v>
      </c>
      <c r="G43" t="s">
        <v>170</v>
      </c>
      <c r="W43">
        <v>1</v>
      </c>
    </row>
    <row r="44" spans="1:23" hidden="1">
      <c r="A44" t="s">
        <v>11264</v>
      </c>
      <c r="B44">
        <v>43</v>
      </c>
      <c r="F44" t="s">
        <v>12767</v>
      </c>
      <c r="G44" t="s">
        <v>170</v>
      </c>
      <c r="W44">
        <v>1</v>
      </c>
    </row>
    <row r="45" spans="1:23" hidden="1">
      <c r="A45" t="s">
        <v>11266</v>
      </c>
      <c r="B45">
        <v>44</v>
      </c>
      <c r="F45" t="s">
        <v>11267</v>
      </c>
      <c r="G45" t="s">
        <v>170</v>
      </c>
      <c r="W45">
        <v>1</v>
      </c>
    </row>
    <row r="46" spans="1:23" hidden="1">
      <c r="A46" t="s">
        <v>11268</v>
      </c>
      <c r="B46">
        <v>45</v>
      </c>
      <c r="F46" t="s">
        <v>12768</v>
      </c>
      <c r="G46" t="s">
        <v>170</v>
      </c>
      <c r="W46">
        <v>1</v>
      </c>
    </row>
    <row r="47" spans="1:23" hidden="1">
      <c r="A47" t="s">
        <v>11268</v>
      </c>
      <c r="B47">
        <v>46</v>
      </c>
      <c r="F47" t="s">
        <v>12769</v>
      </c>
      <c r="G47" t="s">
        <v>170</v>
      </c>
      <c r="W47">
        <v>1</v>
      </c>
    </row>
    <row r="48" spans="1:23" hidden="1">
      <c r="A48" t="s">
        <v>11268</v>
      </c>
      <c r="B48">
        <v>47</v>
      </c>
      <c r="F48" t="s">
        <v>12770</v>
      </c>
      <c r="G48" t="s">
        <v>170</v>
      </c>
      <c r="W48">
        <v>1</v>
      </c>
    </row>
    <row r="49" spans="1:24" hidden="1">
      <c r="A49" t="s">
        <v>12771</v>
      </c>
      <c r="B49">
        <v>48</v>
      </c>
      <c r="F49" t="s">
        <v>12771</v>
      </c>
      <c r="G49" t="s">
        <v>170</v>
      </c>
      <c r="W49">
        <v>1</v>
      </c>
    </row>
    <row r="50" spans="1:24" hidden="1">
      <c r="A50" t="s">
        <v>11268</v>
      </c>
      <c r="B50">
        <v>49</v>
      </c>
      <c r="F50" t="s">
        <v>12772</v>
      </c>
      <c r="G50" t="s">
        <v>170</v>
      </c>
      <c r="W50">
        <v>1</v>
      </c>
    </row>
    <row r="51" spans="1:24" hidden="1">
      <c r="A51" t="s">
        <v>1255</v>
      </c>
      <c r="B51">
        <v>50</v>
      </c>
      <c r="C51" t="s">
        <v>12773</v>
      </c>
      <c r="E51" t="s">
        <v>12774</v>
      </c>
      <c r="F51" t="s">
        <v>12775</v>
      </c>
      <c r="G51" t="s">
        <v>170</v>
      </c>
      <c r="W51">
        <v>1</v>
      </c>
    </row>
    <row r="52" spans="1:24" hidden="1">
      <c r="A52" t="s">
        <v>11268</v>
      </c>
      <c r="B52">
        <v>51</v>
      </c>
      <c r="F52" t="s">
        <v>12776</v>
      </c>
      <c r="G52" t="s">
        <v>170</v>
      </c>
      <c r="W52">
        <v>1</v>
      </c>
    </row>
    <row r="53" spans="1:24">
      <c r="A53" t="s">
        <v>12777</v>
      </c>
      <c r="B53">
        <v>52</v>
      </c>
      <c r="C53" t="s">
        <v>12777</v>
      </c>
      <c r="D53" t="s">
        <v>12778</v>
      </c>
      <c r="E53" t="s">
        <v>12779</v>
      </c>
      <c r="F53" t="s">
        <v>12780</v>
      </c>
      <c r="G53" t="s">
        <v>170</v>
      </c>
      <c r="V53">
        <v>1</v>
      </c>
      <c r="X53">
        <v>3</v>
      </c>
    </row>
    <row r="54" spans="1:24">
      <c r="A54" t="s">
        <v>12781</v>
      </c>
      <c r="B54">
        <v>53</v>
      </c>
      <c r="C54" t="s">
        <v>12781</v>
      </c>
      <c r="D54" t="s">
        <v>12782</v>
      </c>
      <c r="E54" t="s">
        <v>12783</v>
      </c>
      <c r="F54" t="s">
        <v>12780</v>
      </c>
      <c r="G54" t="s">
        <v>170</v>
      </c>
      <c r="V54">
        <v>1</v>
      </c>
      <c r="X54">
        <v>5</v>
      </c>
    </row>
    <row r="55" spans="1:24" hidden="1">
      <c r="A55" t="s">
        <v>12784</v>
      </c>
      <c r="B55">
        <v>54</v>
      </c>
      <c r="C55" t="s">
        <v>12784</v>
      </c>
      <c r="D55" t="s">
        <v>12785</v>
      </c>
      <c r="E55" t="s">
        <v>12786</v>
      </c>
      <c r="F55" t="s">
        <v>12780</v>
      </c>
      <c r="G55" t="s">
        <v>170</v>
      </c>
      <c r="W55">
        <v>1</v>
      </c>
    </row>
    <row r="56" spans="1:24" hidden="1">
      <c r="A56" t="s">
        <v>12787</v>
      </c>
      <c r="B56">
        <v>55</v>
      </c>
      <c r="C56" t="s">
        <v>12787</v>
      </c>
      <c r="D56" t="s">
        <v>12788</v>
      </c>
      <c r="E56" t="s">
        <v>373</v>
      </c>
      <c r="F56" t="s">
        <v>12780</v>
      </c>
      <c r="G56" t="s">
        <v>170</v>
      </c>
      <c r="W56">
        <v>1</v>
      </c>
    </row>
    <row r="57" spans="1:24">
      <c r="A57" t="s">
        <v>12789</v>
      </c>
      <c r="B57">
        <v>56</v>
      </c>
      <c r="C57" t="s">
        <v>12789</v>
      </c>
      <c r="D57" t="s">
        <v>12790</v>
      </c>
      <c r="E57" t="s">
        <v>12791</v>
      </c>
      <c r="F57" t="s">
        <v>12780</v>
      </c>
      <c r="G57" t="s">
        <v>170</v>
      </c>
      <c r="V57">
        <v>1</v>
      </c>
      <c r="X57">
        <v>5</v>
      </c>
    </row>
    <row r="58" spans="1:24">
      <c r="A58" t="s">
        <v>12792</v>
      </c>
      <c r="B58">
        <v>57</v>
      </c>
      <c r="C58" t="s">
        <v>12792</v>
      </c>
      <c r="D58" t="s">
        <v>12793</v>
      </c>
      <c r="E58" t="s">
        <v>12779</v>
      </c>
      <c r="F58" t="s">
        <v>12780</v>
      </c>
      <c r="G58" t="s">
        <v>170</v>
      </c>
      <c r="V58">
        <v>1</v>
      </c>
    </row>
    <row r="59" spans="1:24">
      <c r="A59" t="s">
        <v>12794</v>
      </c>
      <c r="B59">
        <v>58</v>
      </c>
      <c r="C59" t="s">
        <v>12794</v>
      </c>
      <c r="D59" t="s">
        <v>12795</v>
      </c>
      <c r="E59" t="s">
        <v>12779</v>
      </c>
      <c r="F59" t="s">
        <v>12780</v>
      </c>
      <c r="G59" t="s">
        <v>170</v>
      </c>
      <c r="V59">
        <v>1</v>
      </c>
      <c r="X59">
        <v>6</v>
      </c>
    </row>
    <row r="60" spans="1:24">
      <c r="A60" t="s">
        <v>12796</v>
      </c>
      <c r="B60">
        <v>59</v>
      </c>
      <c r="C60" t="s">
        <v>12796</v>
      </c>
      <c r="D60" t="s">
        <v>12797</v>
      </c>
      <c r="E60" t="s">
        <v>12798</v>
      </c>
      <c r="F60" t="s">
        <v>12780</v>
      </c>
      <c r="G60" t="s">
        <v>170</v>
      </c>
      <c r="V60">
        <v>1</v>
      </c>
    </row>
    <row r="61" spans="1:24">
      <c r="A61" t="s">
        <v>12799</v>
      </c>
      <c r="B61">
        <v>60</v>
      </c>
      <c r="C61" t="s">
        <v>12799</v>
      </c>
      <c r="D61" t="s">
        <v>12800</v>
      </c>
      <c r="E61" t="s">
        <v>12801</v>
      </c>
      <c r="F61" t="s">
        <v>12780</v>
      </c>
      <c r="G61" t="s">
        <v>170</v>
      </c>
      <c r="V61">
        <v>1</v>
      </c>
      <c r="X61">
        <v>9</v>
      </c>
    </row>
    <row r="62" spans="1:24">
      <c r="A62" t="s">
        <v>12802</v>
      </c>
      <c r="B62">
        <v>61</v>
      </c>
      <c r="C62" t="s">
        <v>12802</v>
      </c>
      <c r="D62" t="s">
        <v>12803</v>
      </c>
      <c r="E62" t="s">
        <v>12804</v>
      </c>
      <c r="F62" t="s">
        <v>12780</v>
      </c>
      <c r="G62" t="s">
        <v>170</v>
      </c>
      <c r="V62">
        <v>1</v>
      </c>
      <c r="X62">
        <v>2</v>
      </c>
    </row>
    <row r="63" spans="1:24" hidden="1">
      <c r="A63" t="s">
        <v>1643</v>
      </c>
      <c r="B63">
        <v>62</v>
      </c>
      <c r="F63" t="s">
        <v>12780</v>
      </c>
      <c r="G63" t="s">
        <v>170</v>
      </c>
      <c r="W63">
        <v>1</v>
      </c>
    </row>
    <row r="64" spans="1:24" hidden="1">
      <c r="A64" t="s">
        <v>12805</v>
      </c>
      <c r="B64">
        <v>63</v>
      </c>
      <c r="C64" t="s">
        <v>12805</v>
      </c>
      <c r="D64" t="s">
        <v>12806</v>
      </c>
      <c r="E64" t="s">
        <v>12807</v>
      </c>
      <c r="F64" t="s">
        <v>12780</v>
      </c>
      <c r="G64" t="s">
        <v>170</v>
      </c>
      <c r="W64">
        <v>1</v>
      </c>
    </row>
    <row r="65" spans="1:24" hidden="1">
      <c r="A65" t="s">
        <v>12805</v>
      </c>
      <c r="B65">
        <v>64</v>
      </c>
      <c r="C65" t="s">
        <v>12805</v>
      </c>
      <c r="D65" t="s">
        <v>12808</v>
      </c>
      <c r="E65" t="s">
        <v>12809</v>
      </c>
      <c r="F65" t="s">
        <v>12780</v>
      </c>
      <c r="G65" t="s">
        <v>170</v>
      </c>
      <c r="W65">
        <v>1</v>
      </c>
    </row>
    <row r="66" spans="1:24">
      <c r="A66" t="s">
        <v>12810</v>
      </c>
      <c r="B66">
        <v>65</v>
      </c>
      <c r="C66" t="s">
        <v>12810</v>
      </c>
      <c r="D66" t="s">
        <v>12811</v>
      </c>
      <c r="E66" t="s">
        <v>12812</v>
      </c>
      <c r="F66" t="s">
        <v>12780</v>
      </c>
      <c r="G66" t="s">
        <v>170</v>
      </c>
      <c r="V66">
        <v>1</v>
      </c>
      <c r="X66">
        <v>14</v>
      </c>
    </row>
    <row r="67" spans="1:24">
      <c r="A67" t="s">
        <v>12813</v>
      </c>
      <c r="B67">
        <v>66</v>
      </c>
      <c r="C67" t="s">
        <v>12813</v>
      </c>
      <c r="D67" t="s">
        <v>12814</v>
      </c>
      <c r="E67" t="s">
        <v>12815</v>
      </c>
      <c r="F67" t="s">
        <v>12780</v>
      </c>
      <c r="G67" t="s">
        <v>170</v>
      </c>
      <c r="V67">
        <v>1</v>
      </c>
      <c r="X67">
        <v>2</v>
      </c>
    </row>
    <row r="68" spans="1:24" hidden="1">
      <c r="A68" t="s">
        <v>12816</v>
      </c>
      <c r="B68">
        <v>67</v>
      </c>
      <c r="C68" t="s">
        <v>12816</v>
      </c>
      <c r="D68" t="s">
        <v>12817</v>
      </c>
      <c r="E68" t="s">
        <v>12818</v>
      </c>
      <c r="F68" t="s">
        <v>12780</v>
      </c>
      <c r="G68" t="s">
        <v>170</v>
      </c>
      <c r="W68">
        <v>1</v>
      </c>
    </row>
    <row r="69" spans="1:24">
      <c r="A69" t="s">
        <v>12819</v>
      </c>
      <c r="B69">
        <v>68</v>
      </c>
      <c r="C69" t="s">
        <v>12819</v>
      </c>
      <c r="D69" t="s">
        <v>12820</v>
      </c>
      <c r="E69" t="s">
        <v>12821</v>
      </c>
      <c r="F69" t="s">
        <v>12780</v>
      </c>
      <c r="G69" t="s">
        <v>170</v>
      </c>
      <c r="V69">
        <v>1</v>
      </c>
      <c r="X69">
        <v>7</v>
      </c>
    </row>
    <row r="70" spans="1:24" hidden="1">
      <c r="A70" t="s">
        <v>12816</v>
      </c>
      <c r="B70">
        <v>69</v>
      </c>
      <c r="C70" t="s">
        <v>12816</v>
      </c>
      <c r="D70" t="s">
        <v>12822</v>
      </c>
      <c r="E70" t="s">
        <v>12798</v>
      </c>
      <c r="F70" t="s">
        <v>12780</v>
      </c>
      <c r="G70" t="s">
        <v>170</v>
      </c>
      <c r="W70">
        <v>1</v>
      </c>
    </row>
    <row r="71" spans="1:24">
      <c r="A71" t="s">
        <v>12823</v>
      </c>
      <c r="B71">
        <v>70</v>
      </c>
      <c r="C71" t="s">
        <v>12823</v>
      </c>
      <c r="D71" t="s">
        <v>12824</v>
      </c>
      <c r="E71" t="s">
        <v>12825</v>
      </c>
      <c r="F71" t="s">
        <v>12780</v>
      </c>
      <c r="G71" t="s">
        <v>170</v>
      </c>
      <c r="V71">
        <v>1</v>
      </c>
      <c r="X71">
        <v>11</v>
      </c>
    </row>
    <row r="72" spans="1:24">
      <c r="A72" t="s">
        <v>12826</v>
      </c>
      <c r="B72">
        <v>71</v>
      </c>
      <c r="C72" t="s">
        <v>12826</v>
      </c>
      <c r="D72" t="s">
        <v>12827</v>
      </c>
      <c r="E72" t="s">
        <v>12828</v>
      </c>
      <c r="F72" t="s">
        <v>12780</v>
      </c>
      <c r="G72" t="s">
        <v>170</v>
      </c>
      <c r="V72">
        <v>1</v>
      </c>
    </row>
    <row r="73" spans="1:24" hidden="1">
      <c r="A73" t="s">
        <v>12829</v>
      </c>
      <c r="B73">
        <v>72</v>
      </c>
      <c r="C73" t="s">
        <v>12829</v>
      </c>
      <c r="D73" t="s">
        <v>12830</v>
      </c>
      <c r="E73" t="s">
        <v>12831</v>
      </c>
      <c r="F73" t="s">
        <v>12780</v>
      </c>
      <c r="G73" t="s">
        <v>170</v>
      </c>
      <c r="W73">
        <v>1</v>
      </c>
    </row>
    <row r="74" spans="1:24" hidden="1">
      <c r="A74" t="s">
        <v>12829</v>
      </c>
      <c r="B74">
        <v>73</v>
      </c>
      <c r="C74" t="s">
        <v>12829</v>
      </c>
      <c r="D74" t="s">
        <v>12832</v>
      </c>
      <c r="E74" t="s">
        <v>12833</v>
      </c>
      <c r="F74" t="s">
        <v>12780</v>
      </c>
      <c r="G74" t="s">
        <v>170</v>
      </c>
      <c r="W74">
        <v>1</v>
      </c>
    </row>
    <row r="75" spans="1:24" hidden="1">
      <c r="A75" t="s">
        <v>12829</v>
      </c>
      <c r="B75">
        <v>74</v>
      </c>
      <c r="C75" t="s">
        <v>12829</v>
      </c>
      <c r="D75" t="s">
        <v>12834</v>
      </c>
      <c r="E75" t="s">
        <v>12835</v>
      </c>
      <c r="F75" t="s">
        <v>12780</v>
      </c>
      <c r="G75" t="s">
        <v>170</v>
      </c>
      <c r="W75">
        <v>1</v>
      </c>
    </row>
    <row r="76" spans="1:24">
      <c r="A76" t="s">
        <v>12836</v>
      </c>
      <c r="B76">
        <v>75</v>
      </c>
      <c r="C76" t="s">
        <v>12836</v>
      </c>
      <c r="D76" t="s">
        <v>12837</v>
      </c>
      <c r="E76" t="s">
        <v>12838</v>
      </c>
      <c r="F76" t="s">
        <v>12780</v>
      </c>
      <c r="G76" t="s">
        <v>170</v>
      </c>
      <c r="V76">
        <v>1</v>
      </c>
      <c r="X76">
        <v>19</v>
      </c>
    </row>
    <row r="77" spans="1:24">
      <c r="A77" t="s">
        <v>12839</v>
      </c>
      <c r="B77">
        <v>76</v>
      </c>
      <c r="C77" t="s">
        <v>12839</v>
      </c>
      <c r="D77" t="s">
        <v>12840</v>
      </c>
      <c r="E77" t="s">
        <v>12798</v>
      </c>
      <c r="F77" t="s">
        <v>12780</v>
      </c>
      <c r="G77" t="s">
        <v>170</v>
      </c>
      <c r="V77">
        <v>1</v>
      </c>
      <c r="X77">
        <v>1</v>
      </c>
    </row>
    <row r="78" spans="1:24">
      <c r="A78" t="s">
        <v>12841</v>
      </c>
      <c r="B78">
        <v>77</v>
      </c>
      <c r="C78" t="s">
        <v>12841</v>
      </c>
      <c r="D78" t="s">
        <v>12842</v>
      </c>
      <c r="E78" t="s">
        <v>12843</v>
      </c>
      <c r="F78" t="s">
        <v>12780</v>
      </c>
      <c r="G78" t="s">
        <v>170</v>
      </c>
      <c r="V78">
        <v>1</v>
      </c>
    </row>
    <row r="79" spans="1:24" hidden="1">
      <c r="A79" t="s">
        <v>12844</v>
      </c>
      <c r="B79">
        <v>78</v>
      </c>
      <c r="C79" t="s">
        <v>12844</v>
      </c>
      <c r="E79" t="s">
        <v>12845</v>
      </c>
      <c r="F79" t="s">
        <v>12780</v>
      </c>
      <c r="G79" t="s">
        <v>170</v>
      </c>
      <c r="W79">
        <v>1</v>
      </c>
    </row>
    <row r="80" spans="1:24" hidden="1">
      <c r="A80" t="s">
        <v>12844</v>
      </c>
      <c r="B80">
        <v>79</v>
      </c>
      <c r="C80" t="s">
        <v>12844</v>
      </c>
      <c r="E80" t="s">
        <v>12846</v>
      </c>
      <c r="F80" t="s">
        <v>12780</v>
      </c>
      <c r="G80" t="s">
        <v>170</v>
      </c>
      <c r="W80">
        <v>1</v>
      </c>
    </row>
    <row r="81" spans="1:24">
      <c r="A81" t="s">
        <v>12847</v>
      </c>
      <c r="B81">
        <v>80</v>
      </c>
      <c r="C81" t="s">
        <v>12847</v>
      </c>
      <c r="D81" t="s">
        <v>12848</v>
      </c>
      <c r="E81" t="s">
        <v>12849</v>
      </c>
      <c r="F81" t="s">
        <v>12780</v>
      </c>
      <c r="G81" t="s">
        <v>170</v>
      </c>
      <c r="V81">
        <v>1</v>
      </c>
      <c r="X81">
        <v>11</v>
      </c>
    </row>
    <row r="82" spans="1:24">
      <c r="A82" t="s">
        <v>12850</v>
      </c>
      <c r="B82">
        <v>81</v>
      </c>
      <c r="C82" t="s">
        <v>12850</v>
      </c>
      <c r="D82" t="s">
        <v>12851</v>
      </c>
      <c r="E82" t="s">
        <v>12852</v>
      </c>
      <c r="F82" t="s">
        <v>12780</v>
      </c>
      <c r="G82" t="s">
        <v>170</v>
      </c>
      <c r="V82">
        <v>1</v>
      </c>
    </row>
    <row r="83" spans="1:24">
      <c r="A83" t="s">
        <v>12853</v>
      </c>
      <c r="B83">
        <v>82</v>
      </c>
      <c r="C83" t="s">
        <v>12853</v>
      </c>
      <c r="D83" t="s">
        <v>12851</v>
      </c>
      <c r="E83" t="s">
        <v>12779</v>
      </c>
      <c r="F83" t="s">
        <v>12780</v>
      </c>
      <c r="G83" t="s">
        <v>170</v>
      </c>
      <c r="V83">
        <v>1</v>
      </c>
      <c r="X83">
        <v>6</v>
      </c>
    </row>
    <row r="84" spans="1:24" hidden="1">
      <c r="A84" t="s">
        <v>1643</v>
      </c>
      <c r="B84">
        <v>83</v>
      </c>
      <c r="F84" t="s">
        <v>12780</v>
      </c>
      <c r="G84" t="s">
        <v>170</v>
      </c>
      <c r="W84">
        <v>1</v>
      </c>
    </row>
    <row r="85" spans="1:24">
      <c r="A85" t="s">
        <v>12854</v>
      </c>
      <c r="B85">
        <v>84</v>
      </c>
      <c r="C85" t="s">
        <v>12854</v>
      </c>
      <c r="D85" t="s">
        <v>12855</v>
      </c>
      <c r="E85" t="s">
        <v>12856</v>
      </c>
      <c r="F85" t="s">
        <v>12780</v>
      </c>
      <c r="G85" t="s">
        <v>170</v>
      </c>
      <c r="V85">
        <v>1</v>
      </c>
      <c r="X85">
        <v>11</v>
      </c>
    </row>
    <row r="86" spans="1:24">
      <c r="A86" t="s">
        <v>12857</v>
      </c>
      <c r="B86">
        <v>85</v>
      </c>
      <c r="C86" t="s">
        <v>12857</v>
      </c>
      <c r="D86" t="s">
        <v>12858</v>
      </c>
      <c r="E86" t="s">
        <v>12779</v>
      </c>
      <c r="F86" t="s">
        <v>12780</v>
      </c>
      <c r="G86" t="s">
        <v>170</v>
      </c>
      <c r="V86">
        <v>1</v>
      </c>
      <c r="X86">
        <v>6</v>
      </c>
    </row>
    <row r="87" spans="1:24">
      <c r="A87" t="s">
        <v>12859</v>
      </c>
      <c r="B87">
        <v>86</v>
      </c>
      <c r="C87" t="s">
        <v>12859</v>
      </c>
      <c r="D87" t="s">
        <v>12860</v>
      </c>
      <c r="E87" t="s">
        <v>12861</v>
      </c>
      <c r="F87" t="s">
        <v>12780</v>
      </c>
      <c r="G87" t="s">
        <v>170</v>
      </c>
      <c r="V87">
        <v>1</v>
      </c>
    </row>
    <row r="88" spans="1:24">
      <c r="A88" t="s">
        <v>12859</v>
      </c>
      <c r="B88">
        <v>87</v>
      </c>
      <c r="C88" t="s">
        <v>12859</v>
      </c>
      <c r="D88" t="s">
        <v>12862</v>
      </c>
      <c r="E88" t="s">
        <v>12863</v>
      </c>
      <c r="F88" t="s">
        <v>12780</v>
      </c>
      <c r="G88" t="s">
        <v>170</v>
      </c>
      <c r="V88">
        <v>1</v>
      </c>
      <c r="X88">
        <v>11</v>
      </c>
    </row>
    <row r="89" spans="1:24" hidden="1">
      <c r="A89" t="s">
        <v>1643</v>
      </c>
      <c r="B89">
        <v>88</v>
      </c>
      <c r="F89" t="s">
        <v>12780</v>
      </c>
      <c r="G89" t="s">
        <v>170</v>
      </c>
      <c r="W89">
        <v>1</v>
      </c>
    </row>
    <row r="90" spans="1:24">
      <c r="A90" t="s">
        <v>12864</v>
      </c>
      <c r="B90">
        <v>89</v>
      </c>
      <c r="C90" t="s">
        <v>12864</v>
      </c>
      <c r="D90" t="s">
        <v>12865</v>
      </c>
      <c r="E90" t="s">
        <v>12779</v>
      </c>
      <c r="F90" t="s">
        <v>12780</v>
      </c>
      <c r="G90" t="s">
        <v>170</v>
      </c>
      <c r="V90">
        <v>1</v>
      </c>
      <c r="X90">
        <v>10</v>
      </c>
    </row>
    <row r="91" spans="1:24">
      <c r="A91" t="s">
        <v>12866</v>
      </c>
      <c r="B91">
        <v>90</v>
      </c>
      <c r="C91" t="s">
        <v>12866</v>
      </c>
      <c r="D91" t="s">
        <v>12867</v>
      </c>
      <c r="E91" t="s">
        <v>12779</v>
      </c>
      <c r="F91" t="s">
        <v>12780</v>
      </c>
      <c r="G91" t="s">
        <v>170</v>
      </c>
      <c r="V91">
        <v>1</v>
      </c>
      <c r="X91">
        <v>3</v>
      </c>
    </row>
    <row r="92" spans="1:24">
      <c r="A92" t="s">
        <v>12868</v>
      </c>
      <c r="B92">
        <v>91</v>
      </c>
      <c r="C92" t="s">
        <v>12868</v>
      </c>
      <c r="D92" t="s">
        <v>12869</v>
      </c>
      <c r="E92" t="s">
        <v>12861</v>
      </c>
      <c r="F92" t="s">
        <v>12780</v>
      </c>
      <c r="G92" t="s">
        <v>170</v>
      </c>
      <c r="V92">
        <v>1</v>
      </c>
      <c r="X92">
        <v>6</v>
      </c>
    </row>
    <row r="93" spans="1:24">
      <c r="A93" t="s">
        <v>12870</v>
      </c>
      <c r="B93">
        <v>92</v>
      </c>
      <c r="C93" t="s">
        <v>12870</v>
      </c>
      <c r="D93" t="s">
        <v>12871</v>
      </c>
      <c r="E93" t="s">
        <v>12779</v>
      </c>
      <c r="F93" t="s">
        <v>12780</v>
      </c>
      <c r="G93" t="s">
        <v>170</v>
      </c>
      <c r="V93">
        <v>1</v>
      </c>
      <c r="X93">
        <v>3</v>
      </c>
    </row>
    <row r="94" spans="1:24">
      <c r="A94" t="s">
        <v>12872</v>
      </c>
      <c r="B94">
        <v>93</v>
      </c>
      <c r="C94" t="s">
        <v>12872</v>
      </c>
      <c r="D94" t="s">
        <v>12873</v>
      </c>
      <c r="E94" t="s">
        <v>584</v>
      </c>
      <c r="F94" t="s">
        <v>12780</v>
      </c>
      <c r="G94" t="s">
        <v>170</v>
      </c>
      <c r="V94">
        <v>1</v>
      </c>
      <c r="X94">
        <v>4</v>
      </c>
    </row>
    <row r="95" spans="1:24">
      <c r="A95" t="s">
        <v>6053</v>
      </c>
      <c r="B95">
        <v>94</v>
      </c>
      <c r="C95" t="s">
        <v>6053</v>
      </c>
      <c r="D95" t="s">
        <v>12874</v>
      </c>
      <c r="E95" t="s">
        <v>584</v>
      </c>
      <c r="F95" t="s">
        <v>12780</v>
      </c>
      <c r="G95" t="s">
        <v>170</v>
      </c>
      <c r="V95">
        <v>1</v>
      </c>
      <c r="X95">
        <v>1</v>
      </c>
    </row>
    <row r="96" spans="1:24" hidden="1">
      <c r="A96" t="s">
        <v>12875</v>
      </c>
      <c r="B96">
        <v>95</v>
      </c>
      <c r="C96" t="s">
        <v>12875</v>
      </c>
      <c r="D96" t="s">
        <v>12876</v>
      </c>
      <c r="E96" t="s">
        <v>12877</v>
      </c>
      <c r="F96" t="s">
        <v>12780</v>
      </c>
      <c r="G96" t="s">
        <v>170</v>
      </c>
      <c r="W96">
        <v>1</v>
      </c>
    </row>
    <row r="97" spans="1:24" hidden="1">
      <c r="A97" t="s">
        <v>12875</v>
      </c>
      <c r="B97">
        <v>96</v>
      </c>
      <c r="C97" t="s">
        <v>12875</v>
      </c>
      <c r="D97" t="s">
        <v>12878</v>
      </c>
      <c r="E97" t="s">
        <v>12879</v>
      </c>
      <c r="F97" t="s">
        <v>12780</v>
      </c>
      <c r="G97" t="s">
        <v>170</v>
      </c>
      <c r="W97">
        <v>1</v>
      </c>
    </row>
    <row r="98" spans="1:24">
      <c r="A98" t="s">
        <v>12880</v>
      </c>
      <c r="B98">
        <v>97</v>
      </c>
      <c r="C98" t="s">
        <v>12880</v>
      </c>
      <c r="D98" t="s">
        <v>12881</v>
      </c>
      <c r="E98" t="s">
        <v>12882</v>
      </c>
      <c r="F98" t="s">
        <v>12780</v>
      </c>
      <c r="G98" t="s">
        <v>170</v>
      </c>
      <c r="V98">
        <v>1</v>
      </c>
      <c r="X98">
        <v>9</v>
      </c>
    </row>
    <row r="99" spans="1:24" hidden="1">
      <c r="A99" t="s">
        <v>1643</v>
      </c>
      <c r="B99">
        <v>98</v>
      </c>
      <c r="F99" t="s">
        <v>12780</v>
      </c>
      <c r="G99" t="s">
        <v>170</v>
      </c>
      <c r="W99">
        <v>1</v>
      </c>
    </row>
    <row r="100" spans="1:24">
      <c r="A100" t="s">
        <v>12883</v>
      </c>
      <c r="B100">
        <v>99</v>
      </c>
      <c r="C100" t="s">
        <v>12883</v>
      </c>
      <c r="D100" t="s">
        <v>12884</v>
      </c>
      <c r="E100" t="s">
        <v>12885</v>
      </c>
      <c r="F100" t="s">
        <v>12780</v>
      </c>
      <c r="G100" t="s">
        <v>170</v>
      </c>
      <c r="V100">
        <v>1</v>
      </c>
      <c r="X100">
        <v>5</v>
      </c>
    </row>
    <row r="101" spans="1:24">
      <c r="A101" t="s">
        <v>12886</v>
      </c>
      <c r="B101">
        <v>100</v>
      </c>
      <c r="C101" t="s">
        <v>12886</v>
      </c>
      <c r="D101" t="s">
        <v>12887</v>
      </c>
      <c r="E101" t="s">
        <v>12888</v>
      </c>
      <c r="F101" t="s">
        <v>12780</v>
      </c>
      <c r="G101" t="s">
        <v>170</v>
      </c>
      <c r="V101">
        <v>1</v>
      </c>
    </row>
    <row r="102" spans="1:24">
      <c r="A102" t="s">
        <v>12889</v>
      </c>
      <c r="B102">
        <v>101</v>
      </c>
      <c r="C102" t="s">
        <v>12889</v>
      </c>
      <c r="D102" t="s">
        <v>12890</v>
      </c>
      <c r="E102" t="s">
        <v>12891</v>
      </c>
      <c r="F102" t="s">
        <v>12780</v>
      </c>
      <c r="G102" t="s">
        <v>170</v>
      </c>
      <c r="V102">
        <v>1</v>
      </c>
      <c r="X102">
        <v>4</v>
      </c>
    </row>
    <row r="103" spans="1:24">
      <c r="A103" t="s">
        <v>2543</v>
      </c>
      <c r="B103">
        <v>102</v>
      </c>
      <c r="C103" t="s">
        <v>2543</v>
      </c>
      <c r="D103" t="s">
        <v>12892</v>
      </c>
      <c r="E103" t="s">
        <v>12779</v>
      </c>
      <c r="F103" t="s">
        <v>12780</v>
      </c>
      <c r="G103" t="s">
        <v>170</v>
      </c>
      <c r="V103">
        <v>1</v>
      </c>
    </row>
    <row r="104" spans="1:24">
      <c r="A104" t="s">
        <v>12893</v>
      </c>
      <c r="B104">
        <v>103</v>
      </c>
      <c r="C104" t="s">
        <v>12893</v>
      </c>
      <c r="D104" t="s">
        <v>12894</v>
      </c>
      <c r="E104" t="s">
        <v>12895</v>
      </c>
      <c r="F104" t="s">
        <v>12780</v>
      </c>
      <c r="G104" t="s">
        <v>170</v>
      </c>
      <c r="V104">
        <v>1</v>
      </c>
    </row>
    <row r="105" spans="1:24" hidden="1">
      <c r="A105" t="s">
        <v>1643</v>
      </c>
      <c r="B105">
        <v>104</v>
      </c>
      <c r="F105" t="s">
        <v>12780</v>
      </c>
      <c r="G105" t="s">
        <v>170</v>
      </c>
      <c r="W105">
        <v>1</v>
      </c>
    </row>
    <row r="106" spans="1:24" hidden="1">
      <c r="A106" t="s">
        <v>1643</v>
      </c>
      <c r="B106">
        <v>105</v>
      </c>
      <c r="F106" t="s">
        <v>12780</v>
      </c>
      <c r="G106" t="s">
        <v>170</v>
      </c>
      <c r="W106">
        <v>1</v>
      </c>
    </row>
    <row r="107" spans="1:24">
      <c r="A107" t="s">
        <v>12896</v>
      </c>
      <c r="B107">
        <v>106</v>
      </c>
      <c r="C107" t="s">
        <v>12896</v>
      </c>
      <c r="D107" t="s">
        <v>12897</v>
      </c>
      <c r="E107" t="s">
        <v>12898</v>
      </c>
      <c r="F107" t="s">
        <v>12780</v>
      </c>
      <c r="G107" t="s">
        <v>170</v>
      </c>
      <c r="V107">
        <v>1</v>
      </c>
      <c r="X107">
        <v>28</v>
      </c>
    </row>
    <row r="108" spans="1:24">
      <c r="A108" t="s">
        <v>12899</v>
      </c>
      <c r="B108">
        <v>107</v>
      </c>
      <c r="C108" t="s">
        <v>12899</v>
      </c>
      <c r="D108" t="s">
        <v>12900</v>
      </c>
      <c r="E108" t="s">
        <v>12901</v>
      </c>
      <c r="F108" t="s">
        <v>12780</v>
      </c>
      <c r="G108" t="s">
        <v>170</v>
      </c>
      <c r="V108">
        <v>1</v>
      </c>
      <c r="X108">
        <v>3</v>
      </c>
    </row>
    <row r="109" spans="1:24">
      <c r="A109" t="s">
        <v>12902</v>
      </c>
      <c r="B109">
        <v>108</v>
      </c>
      <c r="C109" t="s">
        <v>12902</v>
      </c>
      <c r="D109" t="s">
        <v>12903</v>
      </c>
      <c r="E109" t="s">
        <v>12904</v>
      </c>
      <c r="F109" t="s">
        <v>12780</v>
      </c>
      <c r="G109" t="s">
        <v>170</v>
      </c>
      <c r="V109">
        <v>1</v>
      </c>
      <c r="X109">
        <v>5</v>
      </c>
    </row>
    <row r="110" spans="1:24">
      <c r="A110" t="s">
        <v>12905</v>
      </c>
      <c r="B110">
        <v>109</v>
      </c>
      <c r="C110" t="s">
        <v>12905</v>
      </c>
      <c r="D110" t="s">
        <v>12906</v>
      </c>
      <c r="E110" t="s">
        <v>12907</v>
      </c>
      <c r="F110" t="s">
        <v>12780</v>
      </c>
      <c r="G110" t="s">
        <v>170</v>
      </c>
      <c r="V110">
        <v>1</v>
      </c>
    </row>
    <row r="111" spans="1:24">
      <c r="A111" t="s">
        <v>12908</v>
      </c>
      <c r="B111">
        <v>110</v>
      </c>
      <c r="C111" t="s">
        <v>12908</v>
      </c>
      <c r="D111" t="s">
        <v>12909</v>
      </c>
      <c r="E111" t="s">
        <v>12779</v>
      </c>
      <c r="F111" t="s">
        <v>12780</v>
      </c>
      <c r="G111" t="s">
        <v>170</v>
      </c>
      <c r="W111">
        <v>1</v>
      </c>
    </row>
    <row r="112" spans="1:24">
      <c r="A112" t="s">
        <v>12908</v>
      </c>
      <c r="B112">
        <v>111</v>
      </c>
      <c r="C112" t="s">
        <v>12908</v>
      </c>
      <c r="D112" t="s">
        <v>12910</v>
      </c>
      <c r="E112" t="s">
        <v>12911</v>
      </c>
      <c r="F112" t="s">
        <v>12780</v>
      </c>
      <c r="G112" t="s">
        <v>170</v>
      </c>
      <c r="W112">
        <v>1</v>
      </c>
    </row>
    <row r="113" spans="1:25">
      <c r="A113" t="s">
        <v>12912</v>
      </c>
      <c r="B113">
        <v>112</v>
      </c>
      <c r="C113" t="s">
        <v>12912</v>
      </c>
      <c r="D113" t="s">
        <v>12913</v>
      </c>
      <c r="E113" t="s">
        <v>10891</v>
      </c>
      <c r="F113" t="s">
        <v>12780</v>
      </c>
      <c r="G113" t="s">
        <v>170</v>
      </c>
      <c r="V113">
        <v>1</v>
      </c>
      <c r="X113">
        <v>17</v>
      </c>
    </row>
    <row r="114" spans="1:25">
      <c r="A114" t="s">
        <v>12908</v>
      </c>
      <c r="B114">
        <v>113</v>
      </c>
      <c r="C114" t="s">
        <v>12908</v>
      </c>
      <c r="D114" t="s">
        <v>12914</v>
      </c>
      <c r="E114" t="s">
        <v>12915</v>
      </c>
      <c r="F114" t="s">
        <v>12780</v>
      </c>
      <c r="G114" t="s">
        <v>170</v>
      </c>
      <c r="W114">
        <v>1</v>
      </c>
    </row>
    <row r="115" spans="1:25">
      <c r="A115" t="s">
        <v>12908</v>
      </c>
      <c r="B115">
        <v>114</v>
      </c>
      <c r="C115" t="s">
        <v>12908</v>
      </c>
      <c r="D115" t="s">
        <v>12916</v>
      </c>
      <c r="E115" t="s">
        <v>12917</v>
      </c>
      <c r="F115" t="s">
        <v>12780</v>
      </c>
      <c r="G115" t="s">
        <v>170</v>
      </c>
      <c r="W115">
        <v>1</v>
      </c>
    </row>
    <row r="116" spans="1:25">
      <c r="A116" t="s">
        <v>12918</v>
      </c>
      <c r="B116">
        <v>115</v>
      </c>
      <c r="C116" t="s">
        <v>12918</v>
      </c>
      <c r="D116" t="s">
        <v>12782</v>
      </c>
      <c r="E116" t="s">
        <v>12919</v>
      </c>
      <c r="F116" t="s">
        <v>12780</v>
      </c>
      <c r="G116" t="s">
        <v>170</v>
      </c>
      <c r="V116">
        <v>1</v>
      </c>
      <c r="X116">
        <v>14</v>
      </c>
    </row>
    <row r="117" spans="1:25">
      <c r="A117" t="s">
        <v>12920</v>
      </c>
      <c r="B117">
        <v>116</v>
      </c>
      <c r="C117" t="s">
        <v>12920</v>
      </c>
      <c r="D117" t="s">
        <v>12921</v>
      </c>
      <c r="E117" t="s">
        <v>223</v>
      </c>
      <c r="F117" t="s">
        <v>12780</v>
      </c>
      <c r="G117" t="s">
        <v>170</v>
      </c>
      <c r="V117">
        <v>1</v>
      </c>
      <c r="X117">
        <v>3</v>
      </c>
    </row>
    <row r="118" spans="1:25" hidden="1">
      <c r="A118" t="s">
        <v>1643</v>
      </c>
      <c r="B118">
        <v>117</v>
      </c>
      <c r="F118" t="s">
        <v>12780</v>
      </c>
      <c r="G118" t="s">
        <v>170</v>
      </c>
      <c r="W118">
        <v>1</v>
      </c>
    </row>
    <row r="119" spans="1:25">
      <c r="A119" t="s">
        <v>12922</v>
      </c>
      <c r="B119">
        <v>118</v>
      </c>
      <c r="C119" t="s">
        <v>12922</v>
      </c>
      <c r="D119" t="s">
        <v>12923</v>
      </c>
      <c r="E119" t="s">
        <v>823</v>
      </c>
      <c r="F119" t="s">
        <v>12780</v>
      </c>
      <c r="G119" t="s">
        <v>170</v>
      </c>
      <c r="V119">
        <v>1</v>
      </c>
      <c r="X119">
        <v>10</v>
      </c>
    </row>
    <row r="120" spans="1:25" hidden="1">
      <c r="A120" t="s">
        <v>11268</v>
      </c>
      <c r="B120">
        <v>119</v>
      </c>
      <c r="F120" t="s">
        <v>12924</v>
      </c>
      <c r="G120" t="s">
        <v>170</v>
      </c>
      <c r="W120">
        <v>1</v>
      </c>
    </row>
    <row r="121" spans="1:25">
      <c r="A121" t="s">
        <v>5484</v>
      </c>
      <c r="B121" t="s">
        <v>5484</v>
      </c>
      <c r="C121" t="s">
        <v>5484</v>
      </c>
      <c r="D121" t="s">
        <v>5484</v>
      </c>
      <c r="E121" t="s">
        <v>5484</v>
      </c>
      <c r="F121" t="s">
        <v>5484</v>
      </c>
      <c r="G121" t="s">
        <v>5484</v>
      </c>
      <c r="V121" s="2">
        <f>+SUM(V2:V120)</f>
        <v>43</v>
      </c>
      <c r="W121" s="2">
        <f t="shared" ref="W121:X121" si="0">+SUM(W2:W120)</f>
        <v>76</v>
      </c>
      <c r="X121">
        <f t="shared" si="0"/>
        <v>254</v>
      </c>
      <c r="Y121" t="s">
        <v>5253</v>
      </c>
    </row>
    <row r="122" spans="1:25">
      <c r="A122" t="s">
        <v>5484</v>
      </c>
      <c r="B122" t="s">
        <v>5484</v>
      </c>
      <c r="C122" t="s">
        <v>5484</v>
      </c>
      <c r="D122" t="s">
        <v>5484</v>
      </c>
      <c r="E122" t="s">
        <v>5484</v>
      </c>
      <c r="F122" t="s">
        <v>5484</v>
      </c>
      <c r="G122" t="s">
        <v>5484</v>
      </c>
      <c r="V122" s="2">
        <f>SUBTOTAL(109,V2:V120)</f>
        <v>43</v>
      </c>
      <c r="W122" s="2">
        <f>SUBTOTAL(109,W2:W120)</f>
        <v>4</v>
      </c>
      <c r="Y122" t="s">
        <v>5229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3BC8-C88F-4501-802A-1DD818FE9B16}">
  <dimension ref="A1:K21"/>
  <sheetViews>
    <sheetView workbookViewId="0">
      <selection activeCell="A14" sqref="A14:XFD14"/>
    </sheetView>
  </sheetViews>
  <sheetFormatPr defaultRowHeight="15" customHeight="1"/>
  <cols>
    <col min="1" max="1" width="30.77734375" bestFit="1" customWidth="1"/>
    <col min="2" max="2" width="12.21875" bestFit="1" customWidth="1"/>
    <col min="3" max="5" width="30.77734375" bestFit="1" customWidth="1"/>
    <col min="6" max="6" width="140.77734375" bestFit="1" customWidth="1"/>
    <col min="7" max="7" width="30.77734375" bestFit="1" customWidth="1"/>
    <col min="8" max="8" width="11.21875" bestFit="1" customWidth="1"/>
    <col min="9" max="9" width="16.44140625" bestFit="1" customWidth="1"/>
    <col min="10" max="10" width="12" bestFit="1" customWidth="1"/>
  </cols>
  <sheetData>
    <row r="1" spans="1:11" ht="14.4">
      <c r="A1" t="s">
        <v>216</v>
      </c>
      <c r="B1" t="s">
        <v>217</v>
      </c>
      <c r="C1" t="s">
        <v>218</v>
      </c>
      <c r="D1" t="s">
        <v>219</v>
      </c>
      <c r="E1" t="s">
        <v>220</v>
      </c>
      <c r="F1" t="s">
        <v>2</v>
      </c>
      <c r="G1" t="s">
        <v>0</v>
      </c>
      <c r="H1" t="s">
        <v>805</v>
      </c>
      <c r="I1" t="s">
        <v>806</v>
      </c>
      <c r="J1" t="s">
        <v>807</v>
      </c>
      <c r="K1" t="s">
        <v>5278</v>
      </c>
    </row>
    <row r="2" spans="1:11" ht="14.4" hidden="1">
      <c r="A2" t="s">
        <v>1255</v>
      </c>
      <c r="B2">
        <v>1</v>
      </c>
      <c r="C2" t="s">
        <v>12925</v>
      </c>
      <c r="E2" t="s">
        <v>881</v>
      </c>
      <c r="F2" t="s">
        <v>12926</v>
      </c>
      <c r="G2" t="s">
        <v>12927</v>
      </c>
      <c r="I2">
        <v>1</v>
      </c>
    </row>
    <row r="3" spans="1:11" ht="14.4" hidden="1">
      <c r="A3" t="s">
        <v>2225</v>
      </c>
      <c r="B3">
        <v>2</v>
      </c>
      <c r="F3" t="s">
        <v>12928</v>
      </c>
      <c r="G3" t="s">
        <v>12927</v>
      </c>
      <c r="I3">
        <v>1</v>
      </c>
    </row>
    <row r="4" spans="1:11" ht="14.4" hidden="1">
      <c r="A4" t="s">
        <v>2187</v>
      </c>
      <c r="B4">
        <v>3</v>
      </c>
      <c r="F4" t="s">
        <v>12929</v>
      </c>
      <c r="G4" t="s">
        <v>12927</v>
      </c>
      <c r="I4">
        <v>1</v>
      </c>
    </row>
    <row r="5" spans="1:11" ht="14.4" hidden="1">
      <c r="A5" t="s">
        <v>825</v>
      </c>
      <c r="B5">
        <v>4</v>
      </c>
      <c r="F5" t="s">
        <v>12930</v>
      </c>
      <c r="G5" t="s">
        <v>12927</v>
      </c>
      <c r="I5">
        <v>1</v>
      </c>
    </row>
    <row r="6" spans="1:11" ht="14.4" hidden="1">
      <c r="A6" t="s">
        <v>2258</v>
      </c>
      <c r="B6">
        <v>5</v>
      </c>
      <c r="C6" t="s">
        <v>2260</v>
      </c>
      <c r="F6" t="s">
        <v>2230</v>
      </c>
      <c r="G6" t="s">
        <v>12931</v>
      </c>
      <c r="I6">
        <v>1</v>
      </c>
    </row>
    <row r="7" spans="1:11" ht="14.4" hidden="1">
      <c r="A7" t="s">
        <v>5128</v>
      </c>
      <c r="B7">
        <v>6</v>
      </c>
      <c r="F7" t="s">
        <v>12932</v>
      </c>
      <c r="G7" t="s">
        <v>12927</v>
      </c>
      <c r="I7">
        <v>1</v>
      </c>
    </row>
    <row r="8" spans="1:11" ht="14.4" hidden="1">
      <c r="A8" t="s">
        <v>12933</v>
      </c>
      <c r="B8">
        <v>7</v>
      </c>
      <c r="F8" t="s">
        <v>12934</v>
      </c>
      <c r="G8" t="s">
        <v>12927</v>
      </c>
      <c r="I8">
        <v>1</v>
      </c>
    </row>
    <row r="9" spans="1:11" ht="14.4" hidden="1">
      <c r="A9" t="s">
        <v>2302</v>
      </c>
      <c r="B9">
        <v>8</v>
      </c>
      <c r="F9" t="s">
        <v>12935</v>
      </c>
      <c r="G9" t="s">
        <v>12927</v>
      </c>
      <c r="I9">
        <v>1</v>
      </c>
    </row>
    <row r="10" spans="1:11" ht="14.4">
      <c r="A10" t="s">
        <v>12936</v>
      </c>
      <c r="B10">
        <v>9</v>
      </c>
      <c r="C10" t="s">
        <v>12937</v>
      </c>
      <c r="D10" t="s">
        <v>12938</v>
      </c>
      <c r="E10" t="s">
        <v>881</v>
      </c>
      <c r="F10" t="s">
        <v>12939</v>
      </c>
      <c r="G10" t="s">
        <v>12927</v>
      </c>
      <c r="H10">
        <v>1</v>
      </c>
    </row>
    <row r="11" spans="1:11" ht="14.4">
      <c r="A11" t="s">
        <v>12940</v>
      </c>
      <c r="B11">
        <v>10</v>
      </c>
      <c r="D11" t="s">
        <v>12931</v>
      </c>
      <c r="F11" t="s">
        <v>12941</v>
      </c>
      <c r="G11" t="s">
        <v>12927</v>
      </c>
      <c r="H11">
        <v>1</v>
      </c>
    </row>
    <row r="12" spans="1:11" ht="14.4">
      <c r="A12" t="s">
        <v>12942</v>
      </c>
      <c r="B12">
        <v>11</v>
      </c>
      <c r="C12" t="s">
        <v>12943</v>
      </c>
      <c r="D12" t="s">
        <v>12944</v>
      </c>
      <c r="E12" t="s">
        <v>12945</v>
      </c>
      <c r="F12" t="s">
        <v>12946</v>
      </c>
      <c r="G12" t="s">
        <v>12927</v>
      </c>
      <c r="H12">
        <v>1</v>
      </c>
    </row>
    <row r="13" spans="1:11" ht="14.4">
      <c r="A13" t="s">
        <v>12947</v>
      </c>
      <c r="B13">
        <v>12</v>
      </c>
      <c r="C13" t="s">
        <v>4165</v>
      </c>
      <c r="D13" t="s">
        <v>12948</v>
      </c>
      <c r="E13" t="s">
        <v>12949</v>
      </c>
      <c r="F13" t="s">
        <v>12950</v>
      </c>
      <c r="G13" t="s">
        <v>12927</v>
      </c>
      <c r="H13">
        <v>1</v>
      </c>
    </row>
    <row r="14" spans="1:11" ht="14.4">
      <c r="A14" t="s">
        <v>12951</v>
      </c>
      <c r="B14">
        <v>13</v>
      </c>
      <c r="C14" t="s">
        <v>12952</v>
      </c>
      <c r="D14" t="s">
        <v>12953</v>
      </c>
      <c r="E14" t="s">
        <v>881</v>
      </c>
      <c r="F14" t="s">
        <v>12954</v>
      </c>
      <c r="G14" t="s">
        <v>12927</v>
      </c>
      <c r="H14">
        <v>1</v>
      </c>
    </row>
    <row r="15" spans="1:11" ht="14.4">
      <c r="A15" t="s">
        <v>12955</v>
      </c>
      <c r="B15">
        <v>14</v>
      </c>
      <c r="D15" t="s">
        <v>908</v>
      </c>
      <c r="F15" t="s">
        <v>12956</v>
      </c>
      <c r="G15" t="s">
        <v>12927</v>
      </c>
      <c r="H15">
        <v>1</v>
      </c>
    </row>
    <row r="16" spans="1:11" ht="14.4">
      <c r="A16" t="s">
        <v>12957</v>
      </c>
      <c r="B16">
        <v>15</v>
      </c>
      <c r="C16" t="s">
        <v>12937</v>
      </c>
      <c r="D16" t="s">
        <v>908</v>
      </c>
      <c r="E16" t="s">
        <v>909</v>
      </c>
      <c r="F16" t="s">
        <v>12958</v>
      </c>
      <c r="G16" t="s">
        <v>12927</v>
      </c>
      <c r="H16">
        <v>1</v>
      </c>
    </row>
    <row r="17" spans="1:11" ht="14.4">
      <c r="A17" t="s">
        <v>12959</v>
      </c>
      <c r="B17">
        <v>16</v>
      </c>
      <c r="C17" t="s">
        <v>12960</v>
      </c>
      <c r="D17" t="s">
        <v>12961</v>
      </c>
      <c r="E17" t="s">
        <v>12962</v>
      </c>
      <c r="F17" t="s">
        <v>12963</v>
      </c>
      <c r="G17" t="s">
        <v>12927</v>
      </c>
      <c r="H17">
        <v>1</v>
      </c>
    </row>
    <row r="18" spans="1:11" ht="14.4">
      <c r="A18" t="s">
        <v>12964</v>
      </c>
      <c r="B18">
        <v>17</v>
      </c>
      <c r="C18" t="s">
        <v>4100</v>
      </c>
      <c r="D18" t="s">
        <v>12965</v>
      </c>
      <c r="E18" t="s">
        <v>12966</v>
      </c>
      <c r="F18" t="s">
        <v>12967</v>
      </c>
      <c r="G18" t="s">
        <v>12927</v>
      </c>
      <c r="H18">
        <v>1</v>
      </c>
    </row>
    <row r="19" spans="1:11" ht="14.4">
      <c r="A19" t="s">
        <v>12968</v>
      </c>
      <c r="B19">
        <v>18</v>
      </c>
      <c r="C19" t="s">
        <v>12969</v>
      </c>
      <c r="D19" t="s">
        <v>12970</v>
      </c>
      <c r="E19" t="s">
        <v>12971</v>
      </c>
      <c r="F19" t="s">
        <v>12972</v>
      </c>
      <c r="G19" t="s">
        <v>12927</v>
      </c>
      <c r="H19">
        <v>1</v>
      </c>
      <c r="J19">
        <v>43</v>
      </c>
    </row>
    <row r="20" spans="1:11" ht="14.4">
      <c r="A20" t="s">
        <v>5484</v>
      </c>
      <c r="B20" t="s">
        <v>5484</v>
      </c>
      <c r="C20" t="s">
        <v>5484</v>
      </c>
      <c r="D20" t="s">
        <v>5484</v>
      </c>
      <c r="E20" t="s">
        <v>5484</v>
      </c>
      <c r="F20" t="s">
        <v>5484</v>
      </c>
      <c r="G20" t="s">
        <v>5484</v>
      </c>
      <c r="H20">
        <f>+SUM(H10:H19)</f>
        <v>10</v>
      </c>
      <c r="I20">
        <f>+SUM(I2:I19)</f>
        <v>8</v>
      </c>
      <c r="J20">
        <f t="shared" ref="J20" si="0">+SUM(J10:J19)</f>
        <v>43</v>
      </c>
      <c r="K20" t="s">
        <v>5253</v>
      </c>
    </row>
    <row r="21" spans="1:11" ht="15" customHeight="1">
      <c r="H21">
        <f>SUBTOTAL(109,H2:H19)</f>
        <v>10</v>
      </c>
      <c r="I21">
        <f>SUBTOTAL(109,I2:I19)</f>
        <v>0</v>
      </c>
      <c r="K21" t="s">
        <v>5229</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7B5F9-9BEB-40C3-935E-BBDFFC21F0A6}">
  <dimension ref="A1:K14"/>
  <sheetViews>
    <sheetView workbookViewId="0">
      <selection activeCell="A6" sqref="A6"/>
    </sheetView>
  </sheetViews>
  <sheetFormatPr defaultRowHeight="15" customHeight="1"/>
  <cols>
    <col min="1" max="1" width="26.44140625" bestFit="1" customWidth="1"/>
    <col min="2" max="2" width="12.21875" bestFit="1" customWidth="1"/>
    <col min="3" max="3" width="30.77734375" bestFit="1" customWidth="1"/>
    <col min="4" max="4" width="23.77734375" bestFit="1" customWidth="1"/>
    <col min="5" max="5" width="24.5546875" bestFit="1" customWidth="1"/>
    <col min="6" max="7" width="30.77734375" bestFit="1" customWidth="1"/>
    <col min="8" max="8" width="11.21875" bestFit="1" customWidth="1"/>
    <col min="9" max="9" width="16.44140625" bestFit="1" customWidth="1"/>
    <col min="10" max="10" width="12" bestFit="1" customWidth="1"/>
  </cols>
  <sheetData>
    <row r="1" spans="1:11" ht="14.4">
      <c r="A1" t="s">
        <v>216</v>
      </c>
      <c r="B1" t="s">
        <v>217</v>
      </c>
      <c r="C1" t="s">
        <v>218</v>
      </c>
      <c r="D1" t="s">
        <v>219</v>
      </c>
      <c r="E1" t="s">
        <v>220</v>
      </c>
      <c r="F1" t="s">
        <v>2</v>
      </c>
      <c r="G1" t="s">
        <v>0</v>
      </c>
      <c r="H1" t="s">
        <v>805</v>
      </c>
      <c r="I1" t="s">
        <v>806</v>
      </c>
      <c r="J1" t="s">
        <v>807</v>
      </c>
      <c r="K1" t="s">
        <v>5278</v>
      </c>
    </row>
    <row r="2" spans="1:11" ht="14.4" hidden="1">
      <c r="A2" t="s">
        <v>5230</v>
      </c>
      <c r="B2">
        <v>1</v>
      </c>
      <c r="F2" t="s">
        <v>12973</v>
      </c>
      <c r="G2" t="s">
        <v>26</v>
      </c>
      <c r="H2">
        <v>0</v>
      </c>
      <c r="I2">
        <v>1</v>
      </c>
    </row>
    <row r="3" spans="1:11" ht="14.4" hidden="1">
      <c r="A3" t="s">
        <v>4882</v>
      </c>
      <c r="B3">
        <v>2</v>
      </c>
      <c r="F3" t="s">
        <v>12974</v>
      </c>
      <c r="G3" t="s">
        <v>26</v>
      </c>
      <c r="H3">
        <v>0</v>
      </c>
      <c r="I3">
        <v>1</v>
      </c>
    </row>
    <row r="4" spans="1:11" ht="14.4" hidden="1">
      <c r="A4" t="s">
        <v>12975</v>
      </c>
      <c r="B4">
        <v>3</v>
      </c>
      <c r="F4" t="s">
        <v>12976</v>
      </c>
      <c r="G4" t="s">
        <v>26</v>
      </c>
      <c r="H4">
        <v>0</v>
      </c>
      <c r="I4">
        <v>1</v>
      </c>
    </row>
    <row r="5" spans="1:11" ht="14.4" hidden="1">
      <c r="A5" t="s">
        <v>12977</v>
      </c>
      <c r="B5">
        <v>4</v>
      </c>
      <c r="F5" t="s">
        <v>12978</v>
      </c>
      <c r="G5" t="s">
        <v>26</v>
      </c>
      <c r="H5">
        <v>0</v>
      </c>
      <c r="I5">
        <v>1</v>
      </c>
    </row>
    <row r="6" spans="1:11" ht="14.4">
      <c r="A6" t="s">
        <v>5236</v>
      </c>
      <c r="B6">
        <v>5</v>
      </c>
      <c r="C6" t="s">
        <v>5237</v>
      </c>
      <c r="D6" t="s">
        <v>823</v>
      </c>
      <c r="E6" t="s">
        <v>5238</v>
      </c>
      <c r="F6" t="s">
        <v>12979</v>
      </c>
      <c r="G6" t="s">
        <v>26</v>
      </c>
      <c r="H6">
        <v>1</v>
      </c>
    </row>
    <row r="7" spans="1:11" ht="14.4" hidden="1">
      <c r="A7" t="s">
        <v>5247</v>
      </c>
      <c r="B7">
        <v>6</v>
      </c>
      <c r="F7" t="s">
        <v>12980</v>
      </c>
      <c r="G7" t="s">
        <v>26</v>
      </c>
      <c r="H7">
        <v>0</v>
      </c>
      <c r="I7">
        <v>1</v>
      </c>
    </row>
    <row r="8" spans="1:11" ht="14.4" hidden="1">
      <c r="A8" t="s">
        <v>4999</v>
      </c>
      <c r="B8">
        <v>7</v>
      </c>
      <c r="F8" t="s">
        <v>12981</v>
      </c>
      <c r="G8" t="s">
        <v>26</v>
      </c>
      <c r="H8">
        <v>0</v>
      </c>
      <c r="I8">
        <v>1</v>
      </c>
    </row>
    <row r="9" spans="1:11" ht="14.4" hidden="1">
      <c r="A9" t="s">
        <v>809</v>
      </c>
      <c r="B9">
        <v>8</v>
      </c>
      <c r="F9" t="s">
        <v>12982</v>
      </c>
      <c r="G9" t="s">
        <v>26</v>
      </c>
      <c r="H9">
        <v>0</v>
      </c>
      <c r="I9">
        <v>1</v>
      </c>
    </row>
    <row r="10" spans="1:11" ht="14.4" hidden="1">
      <c r="A10" t="s">
        <v>1253</v>
      </c>
      <c r="B10">
        <v>9</v>
      </c>
      <c r="F10" t="s">
        <v>12983</v>
      </c>
      <c r="G10" t="s">
        <v>26</v>
      </c>
      <c r="H10">
        <v>0</v>
      </c>
      <c r="I10">
        <v>1</v>
      </c>
    </row>
    <row r="11" spans="1:11" ht="14.4" hidden="1">
      <c r="A11" t="s">
        <v>5247</v>
      </c>
      <c r="B11">
        <v>10</v>
      </c>
      <c r="C11" t="s">
        <v>5247</v>
      </c>
      <c r="D11" t="s">
        <v>810</v>
      </c>
      <c r="F11" t="s">
        <v>12984</v>
      </c>
      <c r="G11" t="s">
        <v>26</v>
      </c>
      <c r="H11">
        <v>0</v>
      </c>
      <c r="I11">
        <v>1</v>
      </c>
    </row>
    <row r="12" spans="1:11" ht="14.4" hidden="1">
      <c r="A12" t="s">
        <v>5017</v>
      </c>
      <c r="B12">
        <v>11</v>
      </c>
      <c r="C12" t="s">
        <v>5017</v>
      </c>
      <c r="D12" t="s">
        <v>810</v>
      </c>
      <c r="F12" t="s">
        <v>12985</v>
      </c>
      <c r="G12" t="s">
        <v>26</v>
      </c>
      <c r="H12">
        <v>0</v>
      </c>
      <c r="I12">
        <v>1</v>
      </c>
    </row>
    <row r="13" spans="1:11" ht="14.4">
      <c r="A13" t="s">
        <v>5484</v>
      </c>
      <c r="B13" t="s">
        <v>5484</v>
      </c>
      <c r="C13" t="s">
        <v>5484</v>
      </c>
      <c r="D13" t="s">
        <v>5484</v>
      </c>
      <c r="E13" t="s">
        <v>5484</v>
      </c>
      <c r="H13">
        <f>+SUM(H1:H12)</f>
        <v>1</v>
      </c>
      <c r="I13">
        <f>+SUM(I1:I12)</f>
        <v>10</v>
      </c>
      <c r="J13">
        <f>+SUM(J1:J12)</f>
        <v>0</v>
      </c>
      <c r="K13" t="s">
        <v>12986</v>
      </c>
    </row>
    <row r="14" spans="1:11" ht="15" customHeight="1">
      <c r="H14">
        <v>1</v>
      </c>
      <c r="I14">
        <v>0</v>
      </c>
      <c r="K14" t="s">
        <v>5229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42A7-ED17-40C9-B90E-327975797CEF}">
  <dimension ref="A1:K14"/>
  <sheetViews>
    <sheetView workbookViewId="0">
      <selection activeCell="A4" sqref="A4:XFD4"/>
    </sheetView>
  </sheetViews>
  <sheetFormatPr defaultRowHeight="15" customHeight="1"/>
  <cols>
    <col min="1" max="1" width="30.77734375" bestFit="1" customWidth="1"/>
    <col min="2" max="2" width="12.21875" bestFit="1" customWidth="1"/>
    <col min="3" max="3" width="30.77734375" bestFit="1" customWidth="1"/>
    <col min="4" max="4" width="17.5546875" bestFit="1" customWidth="1"/>
    <col min="5" max="5" width="26.77734375" bestFit="1" customWidth="1"/>
    <col min="6" max="7" width="30.77734375" bestFit="1" customWidth="1"/>
    <col min="8" max="8" width="11.21875" bestFit="1" customWidth="1"/>
    <col min="9" max="9" width="16.5546875" customWidth="1"/>
    <col min="10" max="10" width="12" bestFit="1" customWidth="1"/>
  </cols>
  <sheetData>
    <row r="1" spans="1:11" ht="14.4">
      <c r="A1" t="s">
        <v>216</v>
      </c>
      <c r="B1" t="s">
        <v>217</v>
      </c>
      <c r="C1" t="s">
        <v>218</v>
      </c>
      <c r="D1" t="s">
        <v>219</v>
      </c>
      <c r="E1" t="s">
        <v>220</v>
      </c>
      <c r="F1" t="s">
        <v>2</v>
      </c>
      <c r="G1" t="s">
        <v>0</v>
      </c>
      <c r="H1" t="s">
        <v>805</v>
      </c>
      <c r="I1" t="s">
        <v>806</v>
      </c>
      <c r="J1" t="s">
        <v>807</v>
      </c>
      <c r="K1" t="s">
        <v>5278</v>
      </c>
    </row>
    <row r="2" spans="1:11" ht="14.4" hidden="1">
      <c r="A2" t="s">
        <v>5230</v>
      </c>
      <c r="B2">
        <v>1</v>
      </c>
      <c r="F2" t="s">
        <v>12987</v>
      </c>
      <c r="G2" t="s">
        <v>31</v>
      </c>
      <c r="I2">
        <v>1</v>
      </c>
    </row>
    <row r="3" spans="1:11" ht="14.4" hidden="1">
      <c r="A3" t="s">
        <v>4882</v>
      </c>
      <c r="B3">
        <v>2</v>
      </c>
      <c r="F3" t="s">
        <v>12988</v>
      </c>
      <c r="G3" t="s">
        <v>31</v>
      </c>
      <c r="I3">
        <v>1</v>
      </c>
    </row>
    <row r="4" spans="1:11" ht="14.4">
      <c r="A4" t="s">
        <v>1329</v>
      </c>
      <c r="B4">
        <v>3</v>
      </c>
      <c r="C4" t="s">
        <v>5267</v>
      </c>
      <c r="D4" t="s">
        <v>5268</v>
      </c>
      <c r="E4" t="s">
        <v>5242</v>
      </c>
      <c r="F4" t="s">
        <v>12989</v>
      </c>
      <c r="G4" t="s">
        <v>31</v>
      </c>
      <c r="H4">
        <v>1</v>
      </c>
    </row>
    <row r="5" spans="1:11" ht="14.4">
      <c r="A5" t="s">
        <v>5477</v>
      </c>
      <c r="B5">
        <v>4</v>
      </c>
      <c r="C5" t="s">
        <v>12990</v>
      </c>
      <c r="D5" t="s">
        <v>823</v>
      </c>
      <c r="E5" t="s">
        <v>12991</v>
      </c>
      <c r="F5" t="s">
        <v>12992</v>
      </c>
      <c r="G5" t="s">
        <v>31</v>
      </c>
      <c r="H5">
        <v>1</v>
      </c>
    </row>
    <row r="6" spans="1:11" ht="14.4">
      <c r="A6" t="s">
        <v>5236</v>
      </c>
      <c r="B6">
        <v>5</v>
      </c>
      <c r="C6" t="s">
        <v>5237</v>
      </c>
      <c r="D6" t="s">
        <v>823</v>
      </c>
      <c r="E6" t="s">
        <v>5238</v>
      </c>
      <c r="F6" t="s">
        <v>12993</v>
      </c>
      <c r="G6" t="s">
        <v>31</v>
      </c>
      <c r="H6">
        <v>1</v>
      </c>
    </row>
    <row r="7" spans="1:11" ht="14.4">
      <c r="A7" t="s">
        <v>5244</v>
      </c>
      <c r="B7">
        <v>6</v>
      </c>
      <c r="C7" t="s">
        <v>5260</v>
      </c>
      <c r="D7" t="s">
        <v>823</v>
      </c>
      <c r="E7" t="s">
        <v>5242</v>
      </c>
      <c r="F7" t="s">
        <v>12994</v>
      </c>
      <c r="G7" t="s">
        <v>31</v>
      </c>
      <c r="H7">
        <v>1</v>
      </c>
    </row>
    <row r="8" spans="1:11" ht="14.4" hidden="1">
      <c r="A8" t="s">
        <v>5247</v>
      </c>
      <c r="B8">
        <v>7</v>
      </c>
      <c r="F8" t="s">
        <v>12995</v>
      </c>
      <c r="G8" t="s">
        <v>31</v>
      </c>
      <c r="I8">
        <v>1</v>
      </c>
    </row>
    <row r="9" spans="1:11" ht="14.4" hidden="1">
      <c r="A9" t="s">
        <v>4999</v>
      </c>
      <c r="B9">
        <v>8</v>
      </c>
      <c r="F9" t="s">
        <v>12996</v>
      </c>
      <c r="G9" t="s">
        <v>31</v>
      </c>
      <c r="I9">
        <v>1</v>
      </c>
    </row>
    <row r="10" spans="1:11" ht="14.4" hidden="1">
      <c r="A10" t="s">
        <v>809</v>
      </c>
      <c r="B10">
        <v>9</v>
      </c>
      <c r="F10" t="s">
        <v>12997</v>
      </c>
      <c r="G10" t="s">
        <v>31</v>
      </c>
      <c r="I10">
        <v>1</v>
      </c>
    </row>
    <row r="11" spans="1:11" ht="14.4" hidden="1">
      <c r="A11" t="s">
        <v>9279</v>
      </c>
      <c r="B11">
        <v>10</v>
      </c>
      <c r="F11" t="s">
        <v>12998</v>
      </c>
      <c r="G11" t="s">
        <v>31</v>
      </c>
      <c r="I11">
        <v>1</v>
      </c>
    </row>
    <row r="12" spans="1:11" ht="14.4" hidden="1">
      <c r="A12" t="s">
        <v>1253</v>
      </c>
      <c r="B12">
        <v>11</v>
      </c>
      <c r="F12" t="s">
        <v>12999</v>
      </c>
      <c r="G12" t="s">
        <v>31</v>
      </c>
      <c r="I12">
        <v>1</v>
      </c>
    </row>
    <row r="13" spans="1:11" ht="14.4">
      <c r="E13" t="s">
        <v>5484</v>
      </c>
      <c r="H13">
        <f>+SUM(H2:H12)</f>
        <v>4</v>
      </c>
      <c r="I13">
        <f t="shared" ref="I13:J13" si="0">+SUM(I2:I12)</f>
        <v>7</v>
      </c>
      <c r="J13">
        <f t="shared" si="0"/>
        <v>0</v>
      </c>
      <c r="K13" t="s">
        <v>5253</v>
      </c>
    </row>
    <row r="14" spans="1:11" ht="15" customHeight="1">
      <c r="H14">
        <v>4</v>
      </c>
      <c r="I14">
        <v>0</v>
      </c>
      <c r="K14" t="s">
        <v>5229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999D-36E6-4829-95ED-857BF8788948}">
  <sheetPr filterMode="1"/>
  <dimension ref="A1:Q444"/>
  <sheetViews>
    <sheetView topLeftCell="A433" workbookViewId="0">
      <selection activeCell="C447" sqref="C447"/>
    </sheetView>
  </sheetViews>
  <sheetFormatPr defaultColWidth="8.77734375" defaultRowHeight="14.4"/>
  <cols>
    <col min="1" max="1" width="37.77734375" customWidth="1"/>
    <col min="3" max="3" width="66.5546875" customWidth="1"/>
    <col min="6" max="6" width="30.77734375" customWidth="1"/>
    <col min="7" max="7" width="85.21875" bestFit="1" customWidth="1"/>
    <col min="8" max="8" width="38.21875" customWidth="1"/>
  </cols>
  <sheetData>
    <row r="1" spans="1:17">
      <c r="A1" s="45" t="s">
        <v>216</v>
      </c>
      <c r="B1" s="45" t="s">
        <v>217</v>
      </c>
      <c r="D1" t="s">
        <v>2197</v>
      </c>
      <c r="E1" t="s">
        <v>5143</v>
      </c>
      <c r="F1" s="45" t="s">
        <v>13000</v>
      </c>
      <c r="G1" s="45" t="s">
        <v>13001</v>
      </c>
      <c r="H1" s="45" t="s">
        <v>2</v>
      </c>
    </row>
    <row r="2" spans="1:17">
      <c r="A2" s="45" t="s">
        <v>13002</v>
      </c>
      <c r="B2" s="45">
        <v>1</v>
      </c>
      <c r="C2" s="45" t="s">
        <v>13003</v>
      </c>
      <c r="E2">
        <v>1</v>
      </c>
      <c r="F2" s="45" t="s">
        <v>285</v>
      </c>
      <c r="G2" s="45"/>
      <c r="H2" s="50" t="s">
        <v>13004</v>
      </c>
    </row>
    <row r="3" spans="1:17">
      <c r="A3" s="45" t="s">
        <v>13005</v>
      </c>
      <c r="B3" s="45">
        <v>2</v>
      </c>
      <c r="C3" s="45" t="s">
        <v>13005</v>
      </c>
      <c r="E3">
        <v>1</v>
      </c>
      <c r="F3" s="45" t="s">
        <v>285</v>
      </c>
      <c r="G3" s="45"/>
      <c r="H3" s="50" t="s">
        <v>13004</v>
      </c>
      <c r="Q3" s="45"/>
    </row>
    <row r="4" spans="1:17">
      <c r="A4" s="45" t="s">
        <v>13006</v>
      </c>
      <c r="B4" s="45">
        <v>3</v>
      </c>
      <c r="C4" s="45" t="s">
        <v>13006</v>
      </c>
      <c r="E4">
        <v>1</v>
      </c>
      <c r="F4" s="45" t="s">
        <v>285</v>
      </c>
      <c r="G4" s="45"/>
      <c r="H4" s="49" t="s">
        <v>13004</v>
      </c>
    </row>
    <row r="5" spans="1:17">
      <c r="A5" s="45" t="s">
        <v>13007</v>
      </c>
      <c r="B5" s="45">
        <v>4</v>
      </c>
      <c r="C5" s="45" t="s">
        <v>13007</v>
      </c>
      <c r="E5">
        <v>1</v>
      </c>
      <c r="F5" s="45" t="s">
        <v>285</v>
      </c>
      <c r="G5" s="45"/>
      <c r="H5" s="49" t="s">
        <v>13004</v>
      </c>
    </row>
    <row r="6" spans="1:17">
      <c r="A6" s="45" t="s">
        <v>13008</v>
      </c>
      <c r="B6" s="45">
        <v>5</v>
      </c>
      <c r="C6" s="45" t="s">
        <v>13009</v>
      </c>
      <c r="E6">
        <v>1</v>
      </c>
      <c r="F6" s="45"/>
      <c r="G6" s="45"/>
      <c r="H6" s="49" t="s">
        <v>13004</v>
      </c>
    </row>
    <row r="7" spans="1:17">
      <c r="A7" s="45" t="s">
        <v>13010</v>
      </c>
      <c r="B7" s="45">
        <v>6</v>
      </c>
      <c r="C7" s="45" t="s">
        <v>13010</v>
      </c>
      <c r="E7">
        <v>1</v>
      </c>
      <c r="F7" s="45"/>
      <c r="G7" s="45"/>
      <c r="H7" s="49" t="s">
        <v>13004</v>
      </c>
    </row>
    <row r="8" spans="1:17" ht="43.2" hidden="1">
      <c r="A8" s="18" t="s">
        <v>13011</v>
      </c>
      <c r="B8" s="19">
        <v>7</v>
      </c>
      <c r="C8" s="19" t="s">
        <v>13011</v>
      </c>
      <c r="E8">
        <v>1</v>
      </c>
      <c r="F8" s="20"/>
      <c r="G8" s="20"/>
      <c r="H8" s="21" t="s">
        <v>13004</v>
      </c>
    </row>
    <row r="9" spans="1:17">
      <c r="A9" s="45" t="s">
        <v>13012</v>
      </c>
      <c r="B9" s="45">
        <v>8</v>
      </c>
      <c r="C9" s="45" t="s">
        <v>13012</v>
      </c>
      <c r="E9">
        <v>1</v>
      </c>
      <c r="F9" s="45"/>
      <c r="G9" s="45"/>
      <c r="H9" s="49" t="s">
        <v>13004</v>
      </c>
    </row>
    <row r="10" spans="1:17" ht="43.2" hidden="1">
      <c r="A10" s="22" t="s">
        <v>13013</v>
      </c>
      <c r="B10" s="19">
        <v>9</v>
      </c>
      <c r="C10" s="21" t="s">
        <v>13014</v>
      </c>
      <c r="E10">
        <v>1</v>
      </c>
      <c r="F10" s="20"/>
      <c r="G10" s="20"/>
      <c r="H10" s="21" t="s">
        <v>13004</v>
      </c>
    </row>
    <row r="11" spans="1:17" ht="43.2" hidden="1">
      <c r="A11" s="18" t="s">
        <v>13015</v>
      </c>
      <c r="B11" s="19">
        <v>10</v>
      </c>
      <c r="C11" s="19" t="s">
        <v>13015</v>
      </c>
      <c r="E11">
        <v>1</v>
      </c>
      <c r="F11" s="20"/>
      <c r="G11" s="20"/>
      <c r="H11" s="21" t="s">
        <v>13004</v>
      </c>
    </row>
    <row r="12" spans="1:17">
      <c r="A12" s="45" t="s">
        <v>13016</v>
      </c>
      <c r="B12" s="45">
        <v>11</v>
      </c>
      <c r="C12" s="45" t="s">
        <v>13016</v>
      </c>
      <c r="E12">
        <v>1</v>
      </c>
      <c r="F12" s="45"/>
      <c r="G12" s="45"/>
      <c r="H12" s="49" t="s">
        <v>13004</v>
      </c>
    </row>
    <row r="13" spans="1:17">
      <c r="A13" s="45" t="s">
        <v>13017</v>
      </c>
      <c r="B13" s="45">
        <v>12</v>
      </c>
      <c r="C13" s="47" t="s">
        <v>13018</v>
      </c>
      <c r="E13">
        <v>1</v>
      </c>
      <c r="F13" s="45"/>
      <c r="G13" s="45"/>
      <c r="H13" s="49" t="s">
        <v>13004</v>
      </c>
    </row>
    <row r="14" spans="1:17">
      <c r="A14" s="45" t="s">
        <v>13019</v>
      </c>
      <c r="B14" s="45">
        <v>13</v>
      </c>
      <c r="C14" s="45" t="s">
        <v>13019</v>
      </c>
      <c r="E14">
        <v>1</v>
      </c>
      <c r="F14" s="45"/>
      <c r="G14" s="45"/>
      <c r="H14" s="49" t="s">
        <v>13004</v>
      </c>
    </row>
    <row r="15" spans="1:17">
      <c r="A15" s="45" t="s">
        <v>13020</v>
      </c>
      <c r="B15" s="45">
        <v>14</v>
      </c>
      <c r="C15" s="45" t="s">
        <v>13020</v>
      </c>
      <c r="E15">
        <v>1</v>
      </c>
      <c r="F15" s="45"/>
      <c r="G15" s="45"/>
      <c r="H15" s="49" t="s">
        <v>13004</v>
      </c>
    </row>
    <row r="16" spans="1:17" ht="43.2" hidden="1">
      <c r="A16" s="18" t="s">
        <v>13021</v>
      </c>
      <c r="B16" s="19">
        <v>15</v>
      </c>
      <c r="C16" s="19" t="s">
        <v>13021</v>
      </c>
      <c r="E16">
        <v>1</v>
      </c>
      <c r="F16" s="20" t="s">
        <v>285</v>
      </c>
      <c r="G16" s="20"/>
      <c r="H16" s="21" t="s">
        <v>13004</v>
      </c>
    </row>
    <row r="17" spans="1:8">
      <c r="A17" s="45" t="s">
        <v>13022</v>
      </c>
      <c r="B17" s="45">
        <v>16</v>
      </c>
      <c r="C17" s="45" t="s">
        <v>13023</v>
      </c>
      <c r="E17">
        <v>1</v>
      </c>
      <c r="F17" s="45" t="s">
        <v>285</v>
      </c>
      <c r="G17" s="45"/>
      <c r="H17" s="49" t="s">
        <v>13004</v>
      </c>
    </row>
    <row r="18" spans="1:8">
      <c r="A18" s="45" t="s">
        <v>13024</v>
      </c>
      <c r="B18" s="45">
        <v>17</v>
      </c>
      <c r="C18" s="45" t="s">
        <v>13024</v>
      </c>
      <c r="E18">
        <v>1</v>
      </c>
      <c r="F18" s="45" t="s">
        <v>285</v>
      </c>
      <c r="G18" s="45"/>
      <c r="H18" s="49" t="s">
        <v>13004</v>
      </c>
    </row>
    <row r="19" spans="1:8">
      <c r="A19" s="45" t="s">
        <v>13025</v>
      </c>
      <c r="B19" s="45">
        <v>18</v>
      </c>
      <c r="C19" s="45" t="s">
        <v>13025</v>
      </c>
      <c r="E19">
        <v>1</v>
      </c>
      <c r="F19" s="45" t="s">
        <v>285</v>
      </c>
      <c r="G19" s="45"/>
      <c r="H19" s="49" t="s">
        <v>13004</v>
      </c>
    </row>
    <row r="20" spans="1:8" ht="43.2" hidden="1">
      <c r="A20" s="18" t="s">
        <v>13026</v>
      </c>
      <c r="B20" s="19">
        <v>19</v>
      </c>
      <c r="C20" s="19" t="s">
        <v>13026</v>
      </c>
      <c r="E20">
        <v>1</v>
      </c>
      <c r="F20" s="20" t="s">
        <v>285</v>
      </c>
      <c r="G20" s="20"/>
      <c r="H20" s="21" t="s">
        <v>13004</v>
      </c>
    </row>
    <row r="21" spans="1:8">
      <c r="A21" s="45" t="s">
        <v>13027</v>
      </c>
      <c r="B21" s="45">
        <v>20</v>
      </c>
      <c r="C21" s="45" t="s">
        <v>13027</v>
      </c>
      <c r="E21">
        <v>1</v>
      </c>
      <c r="F21" s="45" t="s">
        <v>285</v>
      </c>
      <c r="G21" s="45"/>
      <c r="H21" s="49" t="s">
        <v>13004</v>
      </c>
    </row>
    <row r="22" spans="1:8">
      <c r="A22" s="45" t="s">
        <v>13028</v>
      </c>
      <c r="B22" s="45">
        <v>21</v>
      </c>
      <c r="C22" s="45" t="s">
        <v>13028</v>
      </c>
      <c r="E22">
        <v>1</v>
      </c>
      <c r="F22" s="45" t="s">
        <v>285</v>
      </c>
      <c r="G22" s="45"/>
      <c r="H22" s="49" t="s">
        <v>13004</v>
      </c>
    </row>
    <row r="23" spans="1:8">
      <c r="A23" s="45" t="s">
        <v>13029</v>
      </c>
      <c r="B23" s="45">
        <v>22</v>
      </c>
      <c r="C23" s="45" t="s">
        <v>13030</v>
      </c>
      <c r="E23">
        <v>1</v>
      </c>
      <c r="F23" s="45" t="s">
        <v>285</v>
      </c>
      <c r="G23" s="45"/>
      <c r="H23" s="49" t="s">
        <v>13004</v>
      </c>
    </row>
    <row r="24" spans="1:8">
      <c r="A24" s="45" t="s">
        <v>13031</v>
      </c>
      <c r="B24" s="45">
        <v>23</v>
      </c>
      <c r="C24" s="45" t="s">
        <v>13031</v>
      </c>
      <c r="E24">
        <v>1</v>
      </c>
      <c r="F24" s="45" t="s">
        <v>285</v>
      </c>
      <c r="G24" s="45"/>
      <c r="H24" s="49" t="s">
        <v>13004</v>
      </c>
    </row>
    <row r="25" spans="1:8">
      <c r="A25" s="45" t="s">
        <v>13032</v>
      </c>
      <c r="B25" s="45">
        <v>24</v>
      </c>
      <c r="C25" s="45" t="s">
        <v>13032</v>
      </c>
      <c r="E25">
        <v>1</v>
      </c>
      <c r="F25" s="45" t="s">
        <v>285</v>
      </c>
      <c r="G25" s="45"/>
      <c r="H25" s="49" t="s">
        <v>13004</v>
      </c>
    </row>
    <row r="26" spans="1:8">
      <c r="A26" s="45" t="s">
        <v>13033</v>
      </c>
      <c r="B26" s="45">
        <v>25</v>
      </c>
      <c r="C26" s="45" t="s">
        <v>13033</v>
      </c>
      <c r="E26">
        <v>1</v>
      </c>
      <c r="F26" s="45" t="s">
        <v>285</v>
      </c>
      <c r="G26" s="45"/>
      <c r="H26" s="49" t="s">
        <v>13004</v>
      </c>
    </row>
    <row r="27" spans="1:8">
      <c r="A27" s="45" t="s">
        <v>13034</v>
      </c>
      <c r="B27" s="45">
        <v>26</v>
      </c>
      <c r="C27" s="45" t="s">
        <v>13035</v>
      </c>
      <c r="E27">
        <v>1</v>
      </c>
      <c r="F27" s="45" t="s">
        <v>285</v>
      </c>
      <c r="G27" s="45"/>
      <c r="H27" s="49" t="s">
        <v>13004</v>
      </c>
    </row>
    <row r="28" spans="1:8">
      <c r="A28" s="45" t="s">
        <v>13036</v>
      </c>
      <c r="B28" s="45">
        <v>27</v>
      </c>
      <c r="C28" s="45" t="s">
        <v>13036</v>
      </c>
      <c r="E28">
        <v>1</v>
      </c>
      <c r="F28" s="45" t="s">
        <v>285</v>
      </c>
      <c r="G28" s="45"/>
      <c r="H28" s="49" t="s">
        <v>13004</v>
      </c>
    </row>
    <row r="29" spans="1:8">
      <c r="A29" s="45" t="s">
        <v>13037</v>
      </c>
      <c r="B29" s="45">
        <v>28</v>
      </c>
      <c r="C29" s="45" t="s">
        <v>13037</v>
      </c>
      <c r="E29">
        <v>1</v>
      </c>
      <c r="F29" s="45" t="s">
        <v>285</v>
      </c>
      <c r="G29" s="45"/>
      <c r="H29" s="49" t="s">
        <v>13038</v>
      </c>
    </row>
    <row r="30" spans="1:8">
      <c r="A30" s="45" t="s">
        <v>13037</v>
      </c>
      <c r="B30" s="45">
        <v>29</v>
      </c>
      <c r="C30" s="45" t="s">
        <v>13037</v>
      </c>
      <c r="E30">
        <v>1</v>
      </c>
      <c r="F30" s="45" t="s">
        <v>285</v>
      </c>
      <c r="G30" s="45"/>
      <c r="H30" s="49" t="s">
        <v>13038</v>
      </c>
    </row>
    <row r="31" spans="1:8">
      <c r="A31" s="45" t="s">
        <v>13002</v>
      </c>
      <c r="B31" s="45">
        <v>30</v>
      </c>
      <c r="C31" s="45" t="s">
        <v>13003</v>
      </c>
      <c r="E31">
        <v>1</v>
      </c>
      <c r="F31" s="45" t="s">
        <v>285</v>
      </c>
      <c r="G31" s="45"/>
      <c r="H31" s="49" t="s">
        <v>13004</v>
      </c>
    </row>
    <row r="32" spans="1:8">
      <c r="A32" s="45" t="s">
        <v>13039</v>
      </c>
      <c r="B32" s="45">
        <v>31</v>
      </c>
      <c r="C32" s="45" t="s">
        <v>13005</v>
      </c>
      <c r="E32">
        <v>1</v>
      </c>
      <c r="F32" s="45" t="s">
        <v>285</v>
      </c>
      <c r="G32" s="45"/>
      <c r="H32" s="49" t="s">
        <v>13004</v>
      </c>
    </row>
    <row r="33" spans="1:8">
      <c r="A33" s="45" t="s">
        <v>13006</v>
      </c>
      <c r="B33" s="45">
        <v>32</v>
      </c>
      <c r="C33" s="45" t="s">
        <v>13006</v>
      </c>
      <c r="E33">
        <v>1</v>
      </c>
      <c r="F33" s="45" t="s">
        <v>285</v>
      </c>
      <c r="G33" s="45"/>
      <c r="H33" s="49" t="s">
        <v>13004</v>
      </c>
    </row>
    <row r="34" spans="1:8">
      <c r="A34" s="45" t="s">
        <v>13040</v>
      </c>
      <c r="B34" s="45">
        <v>33</v>
      </c>
      <c r="C34" s="45" t="s">
        <v>13007</v>
      </c>
      <c r="E34">
        <v>1</v>
      </c>
      <c r="F34" s="45" t="s">
        <v>285</v>
      </c>
      <c r="G34" s="45"/>
      <c r="H34" s="49" t="s">
        <v>13004</v>
      </c>
    </row>
    <row r="35" spans="1:8">
      <c r="A35" s="45" t="s">
        <v>13041</v>
      </c>
      <c r="B35" s="45">
        <v>34</v>
      </c>
      <c r="C35" s="45" t="s">
        <v>13009</v>
      </c>
      <c r="E35">
        <v>1</v>
      </c>
      <c r="F35" s="45" t="s">
        <v>285</v>
      </c>
      <c r="G35" s="45"/>
      <c r="H35" s="49" t="s">
        <v>13004</v>
      </c>
    </row>
    <row r="36" spans="1:8">
      <c r="A36" s="45" t="s">
        <v>13010</v>
      </c>
      <c r="B36" s="45">
        <v>35</v>
      </c>
      <c r="C36" s="45" t="s">
        <v>13010</v>
      </c>
      <c r="E36">
        <v>1</v>
      </c>
      <c r="F36" s="45" t="s">
        <v>285</v>
      </c>
      <c r="G36" s="45"/>
      <c r="H36" s="49" t="s">
        <v>13004</v>
      </c>
    </row>
    <row r="37" spans="1:8" ht="43.2" hidden="1">
      <c r="A37" s="18" t="s">
        <v>13011</v>
      </c>
      <c r="B37" s="19">
        <v>36</v>
      </c>
      <c r="C37" s="19" t="s">
        <v>13011</v>
      </c>
      <c r="E37">
        <v>1</v>
      </c>
      <c r="F37" s="20" t="s">
        <v>285</v>
      </c>
      <c r="G37" s="20"/>
      <c r="H37" s="21" t="s">
        <v>13004</v>
      </c>
    </row>
    <row r="38" spans="1:8">
      <c r="A38" s="45" t="s">
        <v>13012</v>
      </c>
      <c r="B38" s="45">
        <v>37</v>
      </c>
      <c r="C38" s="45" t="s">
        <v>13012</v>
      </c>
      <c r="E38">
        <v>1</v>
      </c>
      <c r="F38" s="45" t="s">
        <v>285</v>
      </c>
      <c r="G38" s="45"/>
      <c r="H38" s="49" t="s">
        <v>13004</v>
      </c>
    </row>
    <row r="39" spans="1:8" ht="43.2" hidden="1">
      <c r="A39" s="22" t="s">
        <v>13013</v>
      </c>
      <c r="B39" s="19">
        <v>38</v>
      </c>
      <c r="C39" s="21" t="s">
        <v>13014</v>
      </c>
      <c r="E39">
        <v>1</v>
      </c>
      <c r="F39" s="20" t="s">
        <v>285</v>
      </c>
      <c r="G39" s="20"/>
      <c r="H39" s="21" t="s">
        <v>13004</v>
      </c>
    </row>
    <row r="40" spans="1:8" ht="43.2" hidden="1">
      <c r="A40" s="18" t="s">
        <v>13015</v>
      </c>
      <c r="B40" s="19">
        <v>39</v>
      </c>
      <c r="C40" s="19" t="s">
        <v>13015</v>
      </c>
      <c r="E40">
        <v>1</v>
      </c>
      <c r="F40" s="20" t="s">
        <v>285</v>
      </c>
      <c r="G40" s="20"/>
      <c r="H40" s="21" t="s">
        <v>13004</v>
      </c>
    </row>
    <row r="41" spans="1:8">
      <c r="A41" s="45" t="s">
        <v>13016</v>
      </c>
      <c r="B41" s="45">
        <v>40</v>
      </c>
      <c r="C41" s="45" t="s">
        <v>13016</v>
      </c>
      <c r="E41">
        <v>1</v>
      </c>
      <c r="F41" s="45" t="s">
        <v>285</v>
      </c>
      <c r="G41" s="45"/>
      <c r="H41" s="49" t="s">
        <v>13004</v>
      </c>
    </row>
    <row r="42" spans="1:8">
      <c r="A42" s="45" t="s">
        <v>13017</v>
      </c>
      <c r="B42" s="45">
        <v>41</v>
      </c>
      <c r="C42" s="47" t="s">
        <v>13018</v>
      </c>
      <c r="E42">
        <v>1</v>
      </c>
      <c r="F42" s="45" t="s">
        <v>285</v>
      </c>
      <c r="G42" s="45"/>
      <c r="H42" s="49" t="s">
        <v>13004</v>
      </c>
    </row>
    <row r="43" spans="1:8">
      <c r="A43" s="45" t="s">
        <v>13019</v>
      </c>
      <c r="B43" s="45">
        <v>42</v>
      </c>
      <c r="C43" s="45" t="s">
        <v>13019</v>
      </c>
      <c r="E43">
        <v>1</v>
      </c>
      <c r="F43" s="45" t="s">
        <v>285</v>
      </c>
      <c r="G43" s="45"/>
      <c r="H43" s="49" t="s">
        <v>13004</v>
      </c>
    </row>
    <row r="44" spans="1:8">
      <c r="A44" s="45" t="s">
        <v>13020</v>
      </c>
      <c r="B44" s="45">
        <v>43</v>
      </c>
      <c r="C44" s="45" t="s">
        <v>13020</v>
      </c>
      <c r="E44">
        <v>1</v>
      </c>
      <c r="F44" s="45" t="s">
        <v>285</v>
      </c>
      <c r="G44" s="45"/>
      <c r="H44" s="49" t="s">
        <v>13004</v>
      </c>
    </row>
    <row r="45" spans="1:8" ht="43.2" hidden="1">
      <c r="A45" s="18" t="s">
        <v>13021</v>
      </c>
      <c r="B45" s="19">
        <v>44</v>
      </c>
      <c r="C45" s="19" t="s">
        <v>13021</v>
      </c>
      <c r="E45">
        <v>1</v>
      </c>
      <c r="F45" s="20" t="s">
        <v>285</v>
      </c>
      <c r="G45" s="20"/>
      <c r="H45" s="21" t="s">
        <v>13004</v>
      </c>
    </row>
    <row r="46" spans="1:8">
      <c r="A46" s="45" t="s">
        <v>13022</v>
      </c>
      <c r="B46" s="45">
        <v>45</v>
      </c>
      <c r="C46" s="45" t="s">
        <v>13023</v>
      </c>
      <c r="E46">
        <v>1</v>
      </c>
      <c r="F46" s="45" t="s">
        <v>285</v>
      </c>
      <c r="G46" s="45"/>
      <c r="H46" s="49" t="s">
        <v>13004</v>
      </c>
    </row>
    <row r="47" spans="1:8">
      <c r="A47" s="45" t="s">
        <v>13024</v>
      </c>
      <c r="B47" s="45">
        <v>46</v>
      </c>
      <c r="C47" s="45" t="s">
        <v>13024</v>
      </c>
      <c r="E47">
        <v>1</v>
      </c>
      <c r="F47" s="45" t="s">
        <v>285</v>
      </c>
      <c r="G47" s="45"/>
      <c r="H47" s="49" t="s">
        <v>13004</v>
      </c>
    </row>
    <row r="48" spans="1:8">
      <c r="A48" s="45" t="s">
        <v>13025</v>
      </c>
      <c r="B48" s="45">
        <v>47</v>
      </c>
      <c r="C48" s="45" t="s">
        <v>13025</v>
      </c>
      <c r="E48">
        <v>1</v>
      </c>
      <c r="F48" s="45" t="s">
        <v>285</v>
      </c>
      <c r="G48" s="45"/>
      <c r="H48" s="49" t="s">
        <v>13004</v>
      </c>
    </row>
    <row r="49" spans="1:8" ht="43.2" hidden="1">
      <c r="A49" s="18" t="s">
        <v>13026</v>
      </c>
      <c r="B49" s="19">
        <v>48</v>
      </c>
      <c r="C49" s="19" t="s">
        <v>13026</v>
      </c>
      <c r="E49">
        <v>1</v>
      </c>
      <c r="F49" s="20" t="s">
        <v>285</v>
      </c>
      <c r="G49" s="20"/>
      <c r="H49" s="21" t="s">
        <v>13004</v>
      </c>
    </row>
    <row r="50" spans="1:8">
      <c r="A50" s="45" t="s">
        <v>13027</v>
      </c>
      <c r="B50" s="45">
        <v>49</v>
      </c>
      <c r="C50" s="45" t="s">
        <v>13027</v>
      </c>
      <c r="E50">
        <v>1</v>
      </c>
      <c r="F50" s="45" t="s">
        <v>285</v>
      </c>
      <c r="G50" s="45"/>
      <c r="H50" s="49" t="s">
        <v>13004</v>
      </c>
    </row>
    <row r="51" spans="1:8">
      <c r="A51" s="45" t="s">
        <v>13028</v>
      </c>
      <c r="B51" s="45">
        <v>50</v>
      </c>
      <c r="C51" s="45" t="s">
        <v>13028</v>
      </c>
      <c r="E51">
        <v>1</v>
      </c>
      <c r="F51" s="45" t="s">
        <v>285</v>
      </c>
      <c r="G51" s="45"/>
      <c r="H51" s="49" t="s">
        <v>13004</v>
      </c>
    </row>
    <row r="52" spans="1:8">
      <c r="A52" s="45" t="s">
        <v>13029</v>
      </c>
      <c r="B52" s="45">
        <v>51</v>
      </c>
      <c r="C52" s="45" t="s">
        <v>13030</v>
      </c>
      <c r="E52">
        <v>1</v>
      </c>
      <c r="F52" s="45" t="s">
        <v>285</v>
      </c>
      <c r="G52" s="45"/>
      <c r="H52" s="49" t="s">
        <v>13004</v>
      </c>
    </row>
    <row r="53" spans="1:8">
      <c r="A53" s="45" t="s">
        <v>13031</v>
      </c>
      <c r="B53" s="45">
        <v>52</v>
      </c>
      <c r="C53" s="45" t="s">
        <v>13031</v>
      </c>
      <c r="E53">
        <v>1</v>
      </c>
      <c r="F53" s="45" t="s">
        <v>285</v>
      </c>
      <c r="G53" s="45"/>
      <c r="H53" s="49" t="s">
        <v>13004</v>
      </c>
    </row>
    <row r="54" spans="1:8">
      <c r="A54" s="45" t="s">
        <v>13032</v>
      </c>
      <c r="B54" s="45">
        <v>53</v>
      </c>
      <c r="C54" s="45" t="s">
        <v>13032</v>
      </c>
      <c r="E54">
        <v>1</v>
      </c>
      <c r="F54" s="45" t="s">
        <v>285</v>
      </c>
      <c r="G54" s="45"/>
      <c r="H54" s="49" t="s">
        <v>13004</v>
      </c>
    </row>
    <row r="55" spans="1:8">
      <c r="A55" s="45" t="s">
        <v>13033</v>
      </c>
      <c r="B55" s="45">
        <v>54</v>
      </c>
      <c r="C55" s="45" t="s">
        <v>13033</v>
      </c>
      <c r="E55">
        <v>1</v>
      </c>
      <c r="F55" s="45" t="s">
        <v>285</v>
      </c>
      <c r="G55" s="45"/>
      <c r="H55" s="49" t="s">
        <v>13004</v>
      </c>
    </row>
    <row r="56" spans="1:8">
      <c r="A56" s="45" t="s">
        <v>13034</v>
      </c>
      <c r="B56" s="45">
        <v>55</v>
      </c>
      <c r="C56" s="45" t="s">
        <v>13035</v>
      </c>
      <c r="E56">
        <v>1</v>
      </c>
      <c r="F56" s="45" t="s">
        <v>285</v>
      </c>
      <c r="G56" s="45"/>
      <c r="H56" s="49" t="s">
        <v>13004</v>
      </c>
    </row>
    <row r="57" spans="1:8">
      <c r="A57" s="45" t="s">
        <v>13036</v>
      </c>
      <c r="B57" s="45">
        <v>56</v>
      </c>
      <c r="C57" s="45" t="s">
        <v>13036</v>
      </c>
      <c r="E57">
        <v>1</v>
      </c>
      <c r="F57" s="45" t="s">
        <v>285</v>
      </c>
      <c r="G57" s="45"/>
      <c r="H57" s="49" t="s">
        <v>13004</v>
      </c>
    </row>
    <row r="58" spans="1:8">
      <c r="A58" s="45" t="s">
        <v>13037</v>
      </c>
      <c r="B58" s="45">
        <v>57</v>
      </c>
      <c r="C58" s="45" t="s">
        <v>13037</v>
      </c>
      <c r="E58">
        <v>1</v>
      </c>
      <c r="F58" s="45" t="s">
        <v>285</v>
      </c>
      <c r="G58" s="45"/>
      <c r="H58" s="49" t="s">
        <v>13038</v>
      </c>
    </row>
    <row r="59" spans="1:8">
      <c r="A59" s="45" t="s">
        <v>13037</v>
      </c>
      <c r="B59" s="45">
        <v>58</v>
      </c>
      <c r="C59" s="45" t="s">
        <v>13037</v>
      </c>
      <c r="E59">
        <v>1</v>
      </c>
      <c r="F59" s="45" t="s">
        <v>285</v>
      </c>
      <c r="G59" s="45"/>
      <c r="H59" s="49" t="s">
        <v>13038</v>
      </c>
    </row>
    <row r="60" spans="1:8">
      <c r="A60" s="45" t="s">
        <v>13042</v>
      </c>
      <c r="B60" s="45">
        <v>59</v>
      </c>
      <c r="C60" s="45" t="s">
        <v>13042</v>
      </c>
      <c r="D60">
        <v>1</v>
      </c>
      <c r="F60" s="45" t="s">
        <v>13043</v>
      </c>
      <c r="G60" s="45"/>
      <c r="H60" s="49" t="s">
        <v>13044</v>
      </c>
    </row>
    <row r="61" spans="1:8">
      <c r="A61" s="62" t="s">
        <v>13045</v>
      </c>
      <c r="B61" s="62">
        <v>60</v>
      </c>
      <c r="C61" s="62" t="s">
        <v>13045</v>
      </c>
      <c r="D61">
        <v>1</v>
      </c>
      <c r="F61" s="62" t="s">
        <v>13046</v>
      </c>
      <c r="G61" s="45"/>
      <c r="H61" s="78" t="s">
        <v>13044</v>
      </c>
    </row>
    <row r="62" spans="1:8">
      <c r="A62" s="45" t="s">
        <v>13047</v>
      </c>
      <c r="B62" s="45">
        <v>61</v>
      </c>
      <c r="C62" s="45" t="s">
        <v>13048</v>
      </c>
      <c r="D62">
        <v>1</v>
      </c>
      <c r="F62" s="45" t="s">
        <v>13049</v>
      </c>
      <c r="G62" s="45"/>
      <c r="H62" s="49" t="s">
        <v>13044</v>
      </c>
    </row>
    <row r="63" spans="1:8">
      <c r="A63" s="45" t="s">
        <v>13050</v>
      </c>
      <c r="B63" s="45">
        <v>62</v>
      </c>
      <c r="C63" s="45" t="s">
        <v>13051</v>
      </c>
      <c r="D63">
        <v>1</v>
      </c>
      <c r="F63" s="45" t="s">
        <v>13049</v>
      </c>
      <c r="G63" s="45"/>
      <c r="H63" s="49" t="s">
        <v>13044</v>
      </c>
    </row>
    <row r="64" spans="1:8">
      <c r="A64" s="45" t="s">
        <v>13052</v>
      </c>
      <c r="B64" s="45">
        <v>63</v>
      </c>
      <c r="C64" s="45" t="s">
        <v>13052</v>
      </c>
      <c r="D64">
        <v>1</v>
      </c>
      <c r="F64" s="45" t="s">
        <v>13053</v>
      </c>
      <c r="G64" s="45"/>
      <c r="H64" s="49" t="s">
        <v>13044</v>
      </c>
    </row>
    <row r="65" spans="1:8">
      <c r="A65" s="45" t="s">
        <v>13054</v>
      </c>
      <c r="B65" s="45">
        <v>64</v>
      </c>
      <c r="C65" s="45" t="s">
        <v>13055</v>
      </c>
      <c r="D65">
        <v>1</v>
      </c>
      <c r="F65" s="45" t="s">
        <v>13056</v>
      </c>
      <c r="G65" s="45"/>
      <c r="H65" s="49" t="s">
        <v>13044</v>
      </c>
    </row>
    <row r="66" spans="1:8">
      <c r="A66" s="45" t="s">
        <v>13057</v>
      </c>
      <c r="B66" s="45">
        <v>65</v>
      </c>
      <c r="C66" s="45" t="s">
        <v>13057</v>
      </c>
      <c r="D66">
        <v>1</v>
      </c>
      <c r="F66" s="45" t="s">
        <v>13058</v>
      </c>
      <c r="G66" s="45"/>
      <c r="H66" s="49" t="s">
        <v>13044</v>
      </c>
    </row>
    <row r="67" spans="1:8">
      <c r="A67" s="62" t="s">
        <v>13059</v>
      </c>
      <c r="B67" s="62">
        <v>66</v>
      </c>
      <c r="C67" s="62" t="s">
        <v>13060</v>
      </c>
      <c r="D67">
        <v>1</v>
      </c>
      <c r="F67" s="62" t="s">
        <v>13061</v>
      </c>
      <c r="G67" s="45"/>
      <c r="H67" s="78" t="s">
        <v>13044</v>
      </c>
    </row>
    <row r="68" spans="1:8">
      <c r="A68" s="45" t="s">
        <v>13062</v>
      </c>
      <c r="B68" s="45">
        <v>67</v>
      </c>
      <c r="C68" s="45" t="s">
        <v>13063</v>
      </c>
      <c r="D68">
        <v>1</v>
      </c>
      <c r="F68" s="45" t="s">
        <v>13064</v>
      </c>
      <c r="G68" s="45"/>
      <c r="H68" s="49" t="s">
        <v>13044</v>
      </c>
    </row>
    <row r="69" spans="1:8">
      <c r="A69" s="62" t="s">
        <v>13065</v>
      </c>
      <c r="B69" s="62">
        <v>68</v>
      </c>
      <c r="C69" s="62" t="s">
        <v>13065</v>
      </c>
      <c r="D69">
        <v>1</v>
      </c>
      <c r="F69" s="62" t="s">
        <v>13066</v>
      </c>
      <c r="G69" s="45"/>
      <c r="H69" s="78" t="s">
        <v>13044</v>
      </c>
    </row>
    <row r="70" spans="1:8">
      <c r="A70" s="45" t="s">
        <v>13067</v>
      </c>
      <c r="B70" s="45">
        <v>69</v>
      </c>
      <c r="C70" s="45" t="s">
        <v>13068</v>
      </c>
      <c r="D70">
        <v>1</v>
      </c>
      <c r="F70" s="45" t="s">
        <v>13069</v>
      </c>
      <c r="G70" s="45"/>
      <c r="H70" s="49" t="s">
        <v>13044</v>
      </c>
    </row>
    <row r="71" spans="1:8">
      <c r="A71" s="62" t="s">
        <v>13070</v>
      </c>
      <c r="B71" s="62">
        <v>70</v>
      </c>
      <c r="C71" s="62" t="s">
        <v>13071</v>
      </c>
      <c r="D71">
        <v>1</v>
      </c>
      <c r="F71" s="62" t="s">
        <v>13072</v>
      </c>
      <c r="G71" s="45"/>
      <c r="H71" s="78" t="s">
        <v>13044</v>
      </c>
    </row>
    <row r="72" spans="1:8">
      <c r="A72" s="45" t="s">
        <v>13073</v>
      </c>
      <c r="B72" s="45">
        <v>73</v>
      </c>
      <c r="C72" s="45" t="s">
        <v>13074</v>
      </c>
      <c r="D72">
        <v>1</v>
      </c>
      <c r="F72" s="45" t="s">
        <v>2526</v>
      </c>
      <c r="G72" s="45"/>
      <c r="H72" s="49" t="s">
        <v>13044</v>
      </c>
    </row>
    <row r="73" spans="1:8">
      <c r="A73" s="45" t="s">
        <v>13075</v>
      </c>
      <c r="B73" s="45">
        <v>76</v>
      </c>
      <c r="C73" s="45" t="s">
        <v>13075</v>
      </c>
      <c r="D73">
        <v>1</v>
      </c>
      <c r="F73" s="45" t="s">
        <v>2526</v>
      </c>
      <c r="G73" s="45"/>
      <c r="H73" s="49" t="s">
        <v>13044</v>
      </c>
    </row>
    <row r="74" spans="1:8">
      <c r="A74" s="45" t="s">
        <v>13076</v>
      </c>
      <c r="B74" s="45">
        <v>77</v>
      </c>
      <c r="C74" s="45" t="s">
        <v>13077</v>
      </c>
      <c r="D74">
        <v>1</v>
      </c>
      <c r="F74" s="45" t="s">
        <v>13078</v>
      </c>
      <c r="G74" s="45"/>
      <c r="H74" s="49" t="s">
        <v>13044</v>
      </c>
    </row>
    <row r="75" spans="1:8">
      <c r="A75" s="45" t="s">
        <v>13079</v>
      </c>
      <c r="B75" s="45">
        <v>78</v>
      </c>
      <c r="C75" s="45" t="s">
        <v>13079</v>
      </c>
      <c r="D75">
        <v>1</v>
      </c>
      <c r="F75" s="45" t="s">
        <v>13080</v>
      </c>
      <c r="G75" s="45" t="s">
        <v>13081</v>
      </c>
      <c r="H75" s="49" t="s">
        <v>13044</v>
      </c>
    </row>
    <row r="76" spans="1:8">
      <c r="A76" s="45" t="s">
        <v>13082</v>
      </c>
      <c r="B76" s="45">
        <v>79</v>
      </c>
      <c r="C76" s="45" t="s">
        <v>13082</v>
      </c>
      <c r="D76">
        <v>1</v>
      </c>
      <c r="F76" s="45" t="s">
        <v>2526</v>
      </c>
      <c r="G76" s="45" t="s">
        <v>13081</v>
      </c>
      <c r="H76" s="49" t="s">
        <v>13044</v>
      </c>
    </row>
    <row r="77" spans="1:8">
      <c r="A77" s="62" t="s">
        <v>13083</v>
      </c>
      <c r="B77" s="62">
        <v>80</v>
      </c>
      <c r="C77" s="62" t="s">
        <v>13083</v>
      </c>
      <c r="D77">
        <v>1</v>
      </c>
      <c r="F77" s="62" t="s">
        <v>2526</v>
      </c>
      <c r="G77" s="62" t="s">
        <v>13081</v>
      </c>
      <c r="H77" s="78" t="s">
        <v>13044</v>
      </c>
    </row>
    <row r="78" spans="1:8">
      <c r="A78" s="45" t="s">
        <v>13084</v>
      </c>
      <c r="B78" s="45">
        <v>81</v>
      </c>
      <c r="C78" s="45" t="s">
        <v>13084</v>
      </c>
      <c r="D78">
        <v>1</v>
      </c>
      <c r="F78" s="45" t="s">
        <v>13085</v>
      </c>
      <c r="G78" s="45" t="s">
        <v>13086</v>
      </c>
      <c r="H78" s="49" t="s">
        <v>13044</v>
      </c>
    </row>
    <row r="79" spans="1:8">
      <c r="A79" s="45" t="s">
        <v>13087</v>
      </c>
      <c r="B79" s="45">
        <v>83</v>
      </c>
      <c r="C79" s="45" t="s">
        <v>13087</v>
      </c>
      <c r="D79">
        <v>1</v>
      </c>
      <c r="F79" s="45" t="s">
        <v>13088</v>
      </c>
      <c r="G79" s="45" t="s">
        <v>13081</v>
      </c>
      <c r="H79" s="49" t="s">
        <v>13044</v>
      </c>
    </row>
    <row r="80" spans="1:8">
      <c r="A80" s="45" t="s">
        <v>13089</v>
      </c>
      <c r="B80" s="45">
        <v>85</v>
      </c>
      <c r="C80" s="45" t="s">
        <v>13090</v>
      </c>
      <c r="D80">
        <v>1</v>
      </c>
      <c r="F80" s="45" t="s">
        <v>13091</v>
      </c>
      <c r="G80" s="45" t="s">
        <v>13092</v>
      </c>
      <c r="H80" s="49" t="s">
        <v>13044</v>
      </c>
    </row>
    <row r="81" spans="1:8">
      <c r="A81" s="45" t="s">
        <v>13093</v>
      </c>
      <c r="B81" s="45">
        <v>87</v>
      </c>
      <c r="C81" s="45" t="s">
        <v>13094</v>
      </c>
      <c r="D81">
        <v>1</v>
      </c>
      <c r="F81" s="45" t="s">
        <v>13095</v>
      </c>
      <c r="G81" s="45" t="s">
        <v>13096</v>
      </c>
      <c r="H81" s="49" t="s">
        <v>13044</v>
      </c>
    </row>
    <row r="82" spans="1:8">
      <c r="A82" s="45" t="s">
        <v>13097</v>
      </c>
      <c r="B82" s="45">
        <v>88</v>
      </c>
      <c r="C82" s="45" t="s">
        <v>13097</v>
      </c>
      <c r="D82">
        <v>1</v>
      </c>
      <c r="F82" s="45" t="s">
        <v>13098</v>
      </c>
      <c r="G82" s="45" t="s">
        <v>13099</v>
      </c>
      <c r="H82" s="49" t="s">
        <v>13044</v>
      </c>
    </row>
    <row r="83" spans="1:8">
      <c r="A83" s="45" t="s">
        <v>13100</v>
      </c>
      <c r="B83" s="45">
        <v>89</v>
      </c>
      <c r="C83" s="45" t="s">
        <v>13101</v>
      </c>
      <c r="D83">
        <v>1</v>
      </c>
      <c r="F83" s="45" t="s">
        <v>13102</v>
      </c>
      <c r="G83" s="45" t="s">
        <v>13103</v>
      </c>
      <c r="H83" s="49" t="s">
        <v>13104</v>
      </c>
    </row>
    <row r="84" spans="1:8">
      <c r="A84" s="45" t="s">
        <v>13105</v>
      </c>
      <c r="B84" s="45">
        <v>90</v>
      </c>
      <c r="C84" s="45" t="s">
        <v>13106</v>
      </c>
      <c r="D84">
        <v>1</v>
      </c>
      <c r="F84" s="45" t="s">
        <v>13107</v>
      </c>
      <c r="G84" s="45" t="s">
        <v>13108</v>
      </c>
      <c r="H84" s="49" t="s">
        <v>13104</v>
      </c>
    </row>
    <row r="85" spans="1:8">
      <c r="A85" s="45" t="s">
        <v>13109</v>
      </c>
      <c r="B85" s="45">
        <v>91</v>
      </c>
      <c r="C85" s="45" t="s">
        <v>13110</v>
      </c>
      <c r="D85">
        <v>1</v>
      </c>
      <c r="F85" s="45" t="s">
        <v>13111</v>
      </c>
      <c r="G85" s="45" t="s">
        <v>13112</v>
      </c>
      <c r="H85" s="49" t="s">
        <v>13104</v>
      </c>
    </row>
    <row r="86" spans="1:8">
      <c r="A86" s="45" t="s">
        <v>13113</v>
      </c>
      <c r="B86" s="45">
        <v>92</v>
      </c>
      <c r="C86" s="45" t="s">
        <v>13114</v>
      </c>
      <c r="D86">
        <v>1</v>
      </c>
      <c r="F86" s="45" t="s">
        <v>13115</v>
      </c>
      <c r="G86" s="45" t="s">
        <v>13116</v>
      </c>
      <c r="H86" s="49" t="s">
        <v>13104</v>
      </c>
    </row>
    <row r="87" spans="1:8">
      <c r="A87" s="45" t="s">
        <v>13117</v>
      </c>
      <c r="B87" s="45">
        <v>93</v>
      </c>
      <c r="C87" s="45" t="s">
        <v>13118</v>
      </c>
      <c r="D87">
        <v>1</v>
      </c>
      <c r="F87" s="45" t="s">
        <v>13119</v>
      </c>
      <c r="G87" s="45" t="s">
        <v>13120</v>
      </c>
      <c r="H87" s="49" t="s">
        <v>13104</v>
      </c>
    </row>
    <row r="88" spans="1:8">
      <c r="A88" s="45" t="s">
        <v>13121</v>
      </c>
      <c r="B88" s="45">
        <v>94</v>
      </c>
      <c r="C88" s="45" t="s">
        <v>13122</v>
      </c>
      <c r="D88">
        <v>1</v>
      </c>
      <c r="F88" s="45" t="s">
        <v>13123</v>
      </c>
      <c r="G88" s="45" t="s">
        <v>13124</v>
      </c>
      <c r="H88" s="49" t="s">
        <v>13104</v>
      </c>
    </row>
    <row r="89" spans="1:8">
      <c r="A89" s="45" t="s">
        <v>13125</v>
      </c>
      <c r="B89" s="45">
        <v>95</v>
      </c>
      <c r="C89" s="45" t="s">
        <v>13126</v>
      </c>
      <c r="D89">
        <v>1</v>
      </c>
      <c r="F89" s="45" t="s">
        <v>13127</v>
      </c>
      <c r="G89" s="45" t="s">
        <v>13128</v>
      </c>
      <c r="H89" s="49" t="s">
        <v>13104</v>
      </c>
    </row>
    <row r="90" spans="1:8">
      <c r="A90" s="45" t="s">
        <v>13129</v>
      </c>
      <c r="B90" s="45">
        <v>96</v>
      </c>
      <c r="C90" s="45" t="s">
        <v>13130</v>
      </c>
      <c r="D90">
        <v>1</v>
      </c>
      <c r="F90" s="45" t="s">
        <v>13131</v>
      </c>
      <c r="G90" s="45" t="s">
        <v>13132</v>
      </c>
      <c r="H90" s="49" t="s">
        <v>13104</v>
      </c>
    </row>
    <row r="91" spans="1:8">
      <c r="A91" s="45" t="s">
        <v>13133</v>
      </c>
      <c r="B91" s="45">
        <v>97</v>
      </c>
      <c r="C91" s="45" t="s">
        <v>13134</v>
      </c>
      <c r="D91">
        <v>1</v>
      </c>
      <c r="F91" s="45" t="s">
        <v>13135</v>
      </c>
      <c r="G91" s="45" t="s">
        <v>13136</v>
      </c>
      <c r="H91" s="49" t="s">
        <v>13104</v>
      </c>
    </row>
    <row r="92" spans="1:8">
      <c r="A92" s="45" t="s">
        <v>13137</v>
      </c>
      <c r="B92" s="45">
        <v>98</v>
      </c>
      <c r="C92" s="45" t="s">
        <v>13138</v>
      </c>
      <c r="D92">
        <v>1</v>
      </c>
      <c r="F92" s="45" t="s">
        <v>13139</v>
      </c>
      <c r="G92" s="45" t="s">
        <v>13140</v>
      </c>
      <c r="H92" s="49" t="s">
        <v>13104</v>
      </c>
    </row>
    <row r="93" spans="1:8">
      <c r="A93" s="45" t="s">
        <v>13141</v>
      </c>
      <c r="B93" s="45">
        <v>99</v>
      </c>
      <c r="C93" s="45" t="s">
        <v>13142</v>
      </c>
      <c r="D93">
        <v>1</v>
      </c>
      <c r="F93" s="45" t="s">
        <v>13143</v>
      </c>
      <c r="G93" s="45" t="s">
        <v>13144</v>
      </c>
      <c r="H93" s="49" t="s">
        <v>13104</v>
      </c>
    </row>
    <row r="94" spans="1:8">
      <c r="A94" s="45" t="s">
        <v>13145</v>
      </c>
      <c r="B94" s="45">
        <v>100</v>
      </c>
      <c r="C94" s="45" t="s">
        <v>13145</v>
      </c>
      <c r="D94">
        <v>1</v>
      </c>
      <c r="F94" s="45" t="s">
        <v>13115</v>
      </c>
      <c r="G94" s="45" t="s">
        <v>13146</v>
      </c>
      <c r="H94" s="49" t="s">
        <v>13104</v>
      </c>
    </row>
    <row r="95" spans="1:8">
      <c r="A95" s="45" t="s">
        <v>13147</v>
      </c>
      <c r="B95" s="45">
        <v>101</v>
      </c>
      <c r="C95" s="45" t="s">
        <v>13148</v>
      </c>
      <c r="D95">
        <v>1</v>
      </c>
      <c r="F95" s="45" t="s">
        <v>13149</v>
      </c>
      <c r="G95" s="45" t="s">
        <v>13150</v>
      </c>
      <c r="H95" s="49" t="s">
        <v>13104</v>
      </c>
    </row>
    <row r="96" spans="1:8">
      <c r="A96" s="45" t="s">
        <v>13151</v>
      </c>
      <c r="B96" s="45">
        <v>102</v>
      </c>
      <c r="C96" s="45" t="s">
        <v>13152</v>
      </c>
      <c r="D96">
        <v>1</v>
      </c>
      <c r="F96" s="45" t="s">
        <v>13153</v>
      </c>
      <c r="G96" s="45" t="s">
        <v>13154</v>
      </c>
      <c r="H96" s="49" t="s">
        <v>13104</v>
      </c>
    </row>
    <row r="97" spans="1:8">
      <c r="A97" s="45" t="s">
        <v>13155</v>
      </c>
      <c r="B97" s="45">
        <v>103</v>
      </c>
      <c r="C97" s="45" t="s">
        <v>13156</v>
      </c>
      <c r="D97">
        <v>1</v>
      </c>
      <c r="F97" s="45" t="s">
        <v>13157</v>
      </c>
      <c r="G97" s="45" t="s">
        <v>13158</v>
      </c>
      <c r="H97" s="49" t="s">
        <v>13104</v>
      </c>
    </row>
    <row r="98" spans="1:8">
      <c r="A98" s="45" t="s">
        <v>13159</v>
      </c>
      <c r="B98" s="45">
        <v>104</v>
      </c>
      <c r="C98" s="45" t="s">
        <v>13160</v>
      </c>
      <c r="D98">
        <v>1</v>
      </c>
      <c r="F98" s="45" t="s">
        <v>13161</v>
      </c>
      <c r="G98" s="45" t="s">
        <v>13162</v>
      </c>
      <c r="H98" s="49" t="s">
        <v>13104</v>
      </c>
    </row>
    <row r="99" spans="1:8">
      <c r="A99" s="45" t="s">
        <v>13163</v>
      </c>
      <c r="B99" s="45">
        <v>105</v>
      </c>
      <c r="C99" s="45" t="s">
        <v>13164</v>
      </c>
      <c r="D99">
        <v>1</v>
      </c>
      <c r="F99" s="45" t="s">
        <v>13165</v>
      </c>
      <c r="G99" s="45" t="s">
        <v>13166</v>
      </c>
      <c r="H99" s="49" t="s">
        <v>13104</v>
      </c>
    </row>
    <row r="100" spans="1:8">
      <c r="A100" s="45" t="s">
        <v>13167</v>
      </c>
      <c r="B100" s="45">
        <v>106</v>
      </c>
      <c r="C100" s="45" t="s">
        <v>13168</v>
      </c>
      <c r="D100">
        <v>1</v>
      </c>
      <c r="F100" s="45" t="s">
        <v>13154</v>
      </c>
      <c r="G100" s="45" t="s">
        <v>13169</v>
      </c>
      <c r="H100" s="49" t="s">
        <v>13104</v>
      </c>
    </row>
    <row r="101" spans="1:8">
      <c r="A101" s="45" t="s">
        <v>13170</v>
      </c>
      <c r="B101" s="45">
        <v>107</v>
      </c>
      <c r="C101" s="45" t="s">
        <v>13171</v>
      </c>
      <c r="D101">
        <v>1</v>
      </c>
      <c r="F101" s="45" t="s">
        <v>13172</v>
      </c>
      <c r="G101" s="45" t="s">
        <v>13173</v>
      </c>
      <c r="H101" s="49" t="s">
        <v>13104</v>
      </c>
    </row>
    <row r="102" spans="1:8">
      <c r="A102" s="45" t="s">
        <v>13174</v>
      </c>
      <c r="B102" s="45">
        <v>108</v>
      </c>
      <c r="C102" s="45" t="s">
        <v>13175</v>
      </c>
      <c r="D102">
        <v>1</v>
      </c>
      <c r="F102" s="45" t="s">
        <v>13176</v>
      </c>
      <c r="G102" s="45" t="s">
        <v>13177</v>
      </c>
      <c r="H102" s="49" t="s">
        <v>13104</v>
      </c>
    </row>
    <row r="103" spans="1:8">
      <c r="A103" s="45" t="s">
        <v>13178</v>
      </c>
      <c r="B103" s="45">
        <v>109</v>
      </c>
      <c r="C103" s="45" t="s">
        <v>13179</v>
      </c>
      <c r="D103">
        <v>1</v>
      </c>
      <c r="F103" s="45" t="s">
        <v>13102</v>
      </c>
      <c r="G103" s="45" t="s">
        <v>13177</v>
      </c>
      <c r="H103" s="49" t="s">
        <v>13104</v>
      </c>
    </row>
    <row r="104" spans="1:8">
      <c r="A104" s="45" t="s">
        <v>13180</v>
      </c>
      <c r="B104" s="45">
        <v>110</v>
      </c>
      <c r="C104" s="45" t="s">
        <v>13181</v>
      </c>
      <c r="D104">
        <v>1</v>
      </c>
      <c r="F104" s="45" t="s">
        <v>2526</v>
      </c>
      <c r="G104" s="45" t="s">
        <v>13081</v>
      </c>
      <c r="H104" s="49" t="s">
        <v>13104</v>
      </c>
    </row>
    <row r="105" spans="1:8">
      <c r="A105" s="45" t="s">
        <v>13182</v>
      </c>
      <c r="B105" s="45">
        <v>111</v>
      </c>
      <c r="C105" s="45" t="s">
        <v>13182</v>
      </c>
      <c r="D105">
        <v>1</v>
      </c>
      <c r="F105" s="45" t="s">
        <v>13183</v>
      </c>
      <c r="G105" s="45" t="s">
        <v>13081</v>
      </c>
      <c r="H105" s="49" t="s">
        <v>13104</v>
      </c>
    </row>
    <row r="106" spans="1:8">
      <c r="A106" s="45" t="s">
        <v>13184</v>
      </c>
      <c r="B106" s="45">
        <v>112</v>
      </c>
      <c r="C106" s="45" t="s">
        <v>13184</v>
      </c>
      <c r="D106">
        <v>1</v>
      </c>
      <c r="F106" s="45" t="s">
        <v>13185</v>
      </c>
      <c r="G106" s="45" t="s">
        <v>373</v>
      </c>
      <c r="H106" s="49" t="s">
        <v>13104</v>
      </c>
    </row>
    <row r="107" spans="1:8">
      <c r="A107" s="45" t="s">
        <v>13186</v>
      </c>
      <c r="B107" s="45">
        <v>113</v>
      </c>
      <c r="C107" s="45" t="s">
        <v>13186</v>
      </c>
      <c r="D107">
        <v>1</v>
      </c>
      <c r="F107" s="45" t="s">
        <v>13187</v>
      </c>
      <c r="G107" s="45" t="s">
        <v>13188</v>
      </c>
      <c r="H107" s="49" t="s">
        <v>13104</v>
      </c>
    </row>
    <row r="108" spans="1:8">
      <c r="A108" s="45" t="s">
        <v>13189</v>
      </c>
      <c r="B108" s="45">
        <v>114</v>
      </c>
      <c r="C108" s="45" t="s">
        <v>13189</v>
      </c>
      <c r="D108">
        <v>1</v>
      </c>
      <c r="F108" s="45" t="s">
        <v>13190</v>
      </c>
      <c r="G108" s="45" t="s">
        <v>223</v>
      </c>
      <c r="H108" s="49" t="s">
        <v>13104</v>
      </c>
    </row>
    <row r="109" spans="1:8">
      <c r="A109" s="45" t="s">
        <v>13191</v>
      </c>
      <c r="B109" s="45">
        <v>115</v>
      </c>
      <c r="C109" s="45" t="s">
        <v>13191</v>
      </c>
      <c r="D109">
        <v>1</v>
      </c>
      <c r="F109" s="45" t="s">
        <v>13192</v>
      </c>
      <c r="G109" s="45" t="s">
        <v>13193</v>
      </c>
      <c r="H109" s="49" t="s">
        <v>13104</v>
      </c>
    </row>
    <row r="110" spans="1:8">
      <c r="A110" s="45" t="s">
        <v>13194</v>
      </c>
      <c r="B110" s="45">
        <v>116</v>
      </c>
      <c r="C110" s="45" t="s">
        <v>13194</v>
      </c>
      <c r="D110">
        <v>1</v>
      </c>
      <c r="F110" s="45" t="s">
        <v>13190</v>
      </c>
      <c r="G110" s="45" t="s">
        <v>13193</v>
      </c>
      <c r="H110" s="49" t="s">
        <v>13104</v>
      </c>
    </row>
    <row r="111" spans="1:8">
      <c r="A111" s="45" t="s">
        <v>13195</v>
      </c>
      <c r="B111" s="45">
        <v>117</v>
      </c>
      <c r="C111" s="45" t="s">
        <v>13195</v>
      </c>
      <c r="D111">
        <v>1</v>
      </c>
      <c r="F111" s="45" t="s">
        <v>13192</v>
      </c>
      <c r="G111" s="45" t="s">
        <v>13193</v>
      </c>
      <c r="H111" s="49" t="s">
        <v>13104</v>
      </c>
    </row>
    <row r="112" spans="1:8">
      <c r="A112" s="45" t="s">
        <v>13196</v>
      </c>
      <c r="B112" s="45">
        <v>118</v>
      </c>
      <c r="C112" s="45" t="s">
        <v>13196</v>
      </c>
      <c r="D112">
        <v>1</v>
      </c>
      <c r="F112" s="45" t="s">
        <v>13192</v>
      </c>
      <c r="G112" s="45" t="s">
        <v>13193</v>
      </c>
      <c r="H112" s="49" t="s">
        <v>13104</v>
      </c>
    </row>
    <row r="113" spans="1:8">
      <c r="A113" s="45" t="s">
        <v>13197</v>
      </c>
      <c r="B113" s="45">
        <v>119</v>
      </c>
      <c r="C113" s="45" t="s">
        <v>13197</v>
      </c>
      <c r="D113">
        <v>1</v>
      </c>
      <c r="F113" s="45" t="s">
        <v>13190</v>
      </c>
      <c r="G113" s="45" t="s">
        <v>13193</v>
      </c>
      <c r="H113" s="49" t="s">
        <v>13104</v>
      </c>
    </row>
    <row r="114" spans="1:8">
      <c r="A114" s="45" t="s">
        <v>13198</v>
      </c>
      <c r="B114" s="45">
        <v>120</v>
      </c>
      <c r="C114" s="45" t="s">
        <v>13198</v>
      </c>
      <c r="D114">
        <v>1</v>
      </c>
      <c r="F114" s="45" t="s">
        <v>13199</v>
      </c>
      <c r="G114" s="45" t="s">
        <v>223</v>
      </c>
      <c r="H114" s="49" t="s">
        <v>13104</v>
      </c>
    </row>
    <row r="115" spans="1:8">
      <c r="A115" s="45" t="s">
        <v>13200</v>
      </c>
      <c r="B115" s="45">
        <v>121</v>
      </c>
      <c r="C115" s="45" t="s">
        <v>13200</v>
      </c>
      <c r="D115">
        <v>1</v>
      </c>
      <c r="F115" s="45" t="s">
        <v>13193</v>
      </c>
      <c r="G115" s="45" t="s">
        <v>13193</v>
      </c>
      <c r="H115" s="49" t="s">
        <v>13104</v>
      </c>
    </row>
    <row r="116" spans="1:8">
      <c r="A116" s="45" t="s">
        <v>13201</v>
      </c>
      <c r="B116" s="45">
        <v>122</v>
      </c>
      <c r="C116" s="45" t="s">
        <v>13202</v>
      </c>
      <c r="D116">
        <v>1</v>
      </c>
      <c r="F116" s="45" t="s">
        <v>13203</v>
      </c>
      <c r="G116" s="45" t="s">
        <v>584</v>
      </c>
      <c r="H116" s="49" t="s">
        <v>13104</v>
      </c>
    </row>
    <row r="117" spans="1:8">
      <c r="A117" s="45" t="s">
        <v>13204</v>
      </c>
      <c r="B117" s="45">
        <v>123</v>
      </c>
      <c r="C117" s="45" t="s">
        <v>13204</v>
      </c>
      <c r="D117">
        <v>1</v>
      </c>
      <c r="F117" s="45" t="s">
        <v>13205</v>
      </c>
      <c r="G117" s="45" t="s">
        <v>13206</v>
      </c>
      <c r="H117" s="49" t="s">
        <v>13104</v>
      </c>
    </row>
    <row r="118" spans="1:8">
      <c r="A118" s="45" t="s">
        <v>13207</v>
      </c>
      <c r="B118" s="45">
        <v>124</v>
      </c>
      <c r="C118" s="45" t="s">
        <v>13207</v>
      </c>
      <c r="D118">
        <v>1</v>
      </c>
      <c r="F118" s="45" t="s">
        <v>13208</v>
      </c>
      <c r="G118" s="45" t="s">
        <v>13209</v>
      </c>
      <c r="H118" s="49" t="s">
        <v>13104</v>
      </c>
    </row>
    <row r="119" spans="1:8">
      <c r="A119" s="45" t="s">
        <v>13210</v>
      </c>
      <c r="B119" s="45">
        <v>125</v>
      </c>
      <c r="C119" s="45" t="s">
        <v>13211</v>
      </c>
      <c r="E119">
        <v>1</v>
      </c>
      <c r="F119" s="45" t="s">
        <v>13212</v>
      </c>
      <c r="G119" s="45" t="s">
        <v>13193</v>
      </c>
      <c r="H119" s="49" t="s">
        <v>13104</v>
      </c>
    </row>
    <row r="120" spans="1:8">
      <c r="A120" s="45" t="s">
        <v>13213</v>
      </c>
      <c r="B120" s="45">
        <v>126</v>
      </c>
      <c r="C120" s="45" t="s">
        <v>13213</v>
      </c>
      <c r="D120">
        <v>1</v>
      </c>
      <c r="F120" s="45" t="s">
        <v>13214</v>
      </c>
      <c r="G120" s="45" t="s">
        <v>13209</v>
      </c>
      <c r="H120" s="49" t="s">
        <v>13104</v>
      </c>
    </row>
    <row r="121" spans="1:8">
      <c r="A121" s="45" t="s">
        <v>13215</v>
      </c>
      <c r="B121" s="45">
        <v>127</v>
      </c>
      <c r="C121" s="45" t="s">
        <v>13215</v>
      </c>
      <c r="D121">
        <v>1</v>
      </c>
      <c r="F121" s="45" t="s">
        <v>13216</v>
      </c>
      <c r="G121" s="45" t="s">
        <v>13209</v>
      </c>
      <c r="H121" s="49" t="s">
        <v>13104</v>
      </c>
    </row>
    <row r="122" spans="1:8">
      <c r="A122" s="45" t="s">
        <v>13217</v>
      </c>
      <c r="B122" s="45">
        <v>128</v>
      </c>
      <c r="C122" s="45" t="s">
        <v>13217</v>
      </c>
      <c r="D122">
        <v>1</v>
      </c>
      <c r="F122" s="45" t="s">
        <v>13216</v>
      </c>
      <c r="G122" s="45" t="s">
        <v>13193</v>
      </c>
      <c r="H122" s="49" t="s">
        <v>13104</v>
      </c>
    </row>
    <row r="123" spans="1:8">
      <c r="A123" s="45" t="s">
        <v>13218</v>
      </c>
      <c r="B123" s="45">
        <v>129</v>
      </c>
      <c r="C123" s="45" t="s">
        <v>13218</v>
      </c>
      <c r="D123">
        <v>1</v>
      </c>
      <c r="F123" s="45" t="s">
        <v>13216</v>
      </c>
      <c r="G123" s="45" t="s">
        <v>13193</v>
      </c>
      <c r="H123" s="49" t="s">
        <v>13104</v>
      </c>
    </row>
    <row r="124" spans="1:8">
      <c r="A124" s="45" t="s">
        <v>13219</v>
      </c>
      <c r="B124" s="45">
        <v>130</v>
      </c>
      <c r="C124" s="45" t="s">
        <v>13219</v>
      </c>
      <c r="D124">
        <v>1</v>
      </c>
      <c r="F124" s="45" t="s">
        <v>10729</v>
      </c>
      <c r="G124" s="45" t="s">
        <v>13193</v>
      </c>
      <c r="H124" s="49" t="s">
        <v>13104</v>
      </c>
    </row>
    <row r="125" spans="1:8">
      <c r="A125" s="45" t="s">
        <v>13220</v>
      </c>
      <c r="B125" s="45">
        <v>131</v>
      </c>
      <c r="C125" s="45" t="s">
        <v>13221</v>
      </c>
      <c r="D125">
        <v>1</v>
      </c>
      <c r="F125" s="45" t="s">
        <v>13193</v>
      </c>
      <c r="G125" s="45" t="s">
        <v>13193</v>
      </c>
      <c r="H125" s="49" t="s">
        <v>13104</v>
      </c>
    </row>
    <row r="126" spans="1:8">
      <c r="A126" s="45" t="s">
        <v>13222</v>
      </c>
      <c r="B126" s="45">
        <v>132</v>
      </c>
      <c r="C126" s="45" t="s">
        <v>13222</v>
      </c>
      <c r="D126">
        <v>1</v>
      </c>
      <c r="F126" s="45" t="s">
        <v>13223</v>
      </c>
      <c r="G126" s="45" t="s">
        <v>13193</v>
      </c>
      <c r="H126" s="49" t="s">
        <v>13104</v>
      </c>
    </row>
    <row r="127" spans="1:8">
      <c r="A127" s="45" t="s">
        <v>13224</v>
      </c>
      <c r="B127" s="45">
        <v>133</v>
      </c>
      <c r="C127" s="45" t="s">
        <v>13224</v>
      </c>
      <c r="D127">
        <v>1</v>
      </c>
      <c r="F127" s="45" t="s">
        <v>13190</v>
      </c>
      <c r="G127" s="45" t="s">
        <v>13193</v>
      </c>
      <c r="H127" s="49" t="s">
        <v>13104</v>
      </c>
    </row>
    <row r="128" spans="1:8">
      <c r="A128" s="45" t="s">
        <v>13225</v>
      </c>
      <c r="B128" s="45">
        <v>134</v>
      </c>
      <c r="C128" s="45" t="s">
        <v>13225</v>
      </c>
      <c r="D128">
        <v>1</v>
      </c>
      <c r="F128" s="45" t="s">
        <v>13216</v>
      </c>
      <c r="G128" s="45" t="s">
        <v>13193</v>
      </c>
      <c r="H128" s="49" t="s">
        <v>13104</v>
      </c>
    </row>
    <row r="129" spans="1:8">
      <c r="A129" s="45" t="s">
        <v>13226</v>
      </c>
      <c r="B129" s="45">
        <v>135</v>
      </c>
      <c r="C129" s="45" t="s">
        <v>13226</v>
      </c>
      <c r="D129">
        <v>1</v>
      </c>
      <c r="F129" s="45" t="s">
        <v>13227</v>
      </c>
      <c r="G129" s="45" t="s">
        <v>13193</v>
      </c>
      <c r="H129" s="49" t="s">
        <v>13104</v>
      </c>
    </row>
    <row r="130" spans="1:8">
      <c r="A130" s="45" t="s">
        <v>13228</v>
      </c>
      <c r="B130" s="45">
        <v>136</v>
      </c>
      <c r="C130" s="45" t="s">
        <v>13228</v>
      </c>
      <c r="D130">
        <v>1</v>
      </c>
      <c r="F130" s="45" t="s">
        <v>13229</v>
      </c>
      <c r="G130" s="45" t="s">
        <v>13193</v>
      </c>
      <c r="H130" s="49" t="s">
        <v>13104</v>
      </c>
    </row>
    <row r="131" spans="1:8">
      <c r="A131" s="45" t="s">
        <v>13230</v>
      </c>
      <c r="B131" s="45">
        <v>137</v>
      </c>
      <c r="C131" s="45" t="s">
        <v>13230</v>
      </c>
      <c r="D131">
        <v>1</v>
      </c>
      <c r="F131" s="45" t="s">
        <v>13231</v>
      </c>
      <c r="G131" s="45" t="s">
        <v>223</v>
      </c>
      <c r="H131" s="49" t="s">
        <v>13104</v>
      </c>
    </row>
    <row r="132" spans="1:8">
      <c r="A132" s="45" t="s">
        <v>13230</v>
      </c>
      <c r="B132" s="45">
        <v>138</v>
      </c>
      <c r="C132" s="45" t="s">
        <v>13230</v>
      </c>
      <c r="D132">
        <v>1</v>
      </c>
      <c r="F132" s="45" t="s">
        <v>13232</v>
      </c>
      <c r="G132" s="45" t="s">
        <v>223</v>
      </c>
      <c r="H132" s="49" t="s">
        <v>13104</v>
      </c>
    </row>
    <row r="133" spans="1:8">
      <c r="A133" s="45" t="s">
        <v>13233</v>
      </c>
      <c r="B133" s="45">
        <v>139</v>
      </c>
      <c r="C133" s="45" t="s">
        <v>13233</v>
      </c>
      <c r="D133">
        <v>1</v>
      </c>
      <c r="F133" s="45" t="s">
        <v>13234</v>
      </c>
      <c r="G133" s="45" t="s">
        <v>13209</v>
      </c>
      <c r="H133" s="49" t="s">
        <v>13104</v>
      </c>
    </row>
    <row r="134" spans="1:8">
      <c r="A134" s="45" t="s">
        <v>13235</v>
      </c>
      <c r="B134" s="45">
        <v>140</v>
      </c>
      <c r="C134" s="45" t="s">
        <v>13236</v>
      </c>
      <c r="D134">
        <v>1</v>
      </c>
      <c r="F134" s="45" t="s">
        <v>13237</v>
      </c>
      <c r="G134" s="45" t="s">
        <v>584</v>
      </c>
      <c r="H134" s="49" t="s">
        <v>13104</v>
      </c>
    </row>
    <row r="135" spans="1:8">
      <c r="A135" s="45" t="s">
        <v>13201</v>
      </c>
      <c r="B135" s="45">
        <v>142</v>
      </c>
      <c r="C135" s="45" t="s">
        <v>13202</v>
      </c>
      <c r="D135">
        <v>1</v>
      </c>
      <c r="F135" s="45" t="s">
        <v>13237</v>
      </c>
      <c r="G135" s="45" t="s">
        <v>584</v>
      </c>
      <c r="H135" s="49" t="s">
        <v>13104</v>
      </c>
    </row>
    <row r="136" spans="1:8">
      <c r="A136" s="45" t="s">
        <v>13201</v>
      </c>
      <c r="B136" s="45">
        <v>143</v>
      </c>
      <c r="C136" s="45" t="s">
        <v>13202</v>
      </c>
      <c r="D136">
        <v>1</v>
      </c>
      <c r="F136" s="45" t="s">
        <v>13238</v>
      </c>
      <c r="G136" s="45" t="s">
        <v>584</v>
      </c>
      <c r="H136" s="49" t="s">
        <v>13104</v>
      </c>
    </row>
    <row r="137" spans="1:8">
      <c r="A137" s="45" t="s">
        <v>13186</v>
      </c>
      <c r="B137" s="45">
        <v>144</v>
      </c>
      <c r="C137" s="45" t="s">
        <v>13186</v>
      </c>
      <c r="D137">
        <v>1</v>
      </c>
      <c r="F137" s="45" t="s">
        <v>13239</v>
      </c>
      <c r="G137" s="45" t="s">
        <v>13188</v>
      </c>
      <c r="H137" s="49" t="s">
        <v>13104</v>
      </c>
    </row>
    <row r="138" spans="1:8">
      <c r="A138" s="45" t="s">
        <v>13186</v>
      </c>
      <c r="B138" s="45">
        <v>145</v>
      </c>
      <c r="C138" s="45" t="s">
        <v>13186</v>
      </c>
      <c r="D138">
        <v>1</v>
      </c>
      <c r="F138" s="45" t="s">
        <v>13240</v>
      </c>
      <c r="G138" s="45" t="s">
        <v>13188</v>
      </c>
      <c r="H138" s="49" t="s">
        <v>13104</v>
      </c>
    </row>
    <row r="139" spans="1:8">
      <c r="A139" s="45" t="s">
        <v>13241</v>
      </c>
      <c r="B139" s="45">
        <v>146</v>
      </c>
      <c r="C139" s="45" t="s">
        <v>13242</v>
      </c>
      <c r="D139">
        <v>1</v>
      </c>
      <c r="F139" s="45" t="s">
        <v>13243</v>
      </c>
      <c r="G139" s="45" t="s">
        <v>13244</v>
      </c>
      <c r="H139" s="49" t="s">
        <v>13104</v>
      </c>
    </row>
    <row r="140" spans="1:8">
      <c r="A140" s="45" t="s">
        <v>13245</v>
      </c>
      <c r="B140" s="45">
        <v>147</v>
      </c>
      <c r="C140" s="45" t="s">
        <v>13245</v>
      </c>
      <c r="D140">
        <v>1</v>
      </c>
      <c r="F140" s="45" t="s">
        <v>13246</v>
      </c>
      <c r="G140" s="45" t="s">
        <v>2536</v>
      </c>
      <c r="H140" s="49" t="s">
        <v>13247</v>
      </c>
    </row>
    <row r="141" spans="1:8">
      <c r="A141" s="62" t="s">
        <v>13248</v>
      </c>
      <c r="B141" s="62">
        <v>148</v>
      </c>
      <c r="C141" s="62" t="s">
        <v>13248</v>
      </c>
      <c r="D141">
        <v>1</v>
      </c>
      <c r="F141" s="62" t="s">
        <v>13249</v>
      </c>
      <c r="G141" s="62" t="s">
        <v>2536</v>
      </c>
      <c r="H141" s="78" t="s">
        <v>13247</v>
      </c>
    </row>
    <row r="142" spans="1:8">
      <c r="A142" s="62" t="s">
        <v>13250</v>
      </c>
      <c r="B142" s="62">
        <v>149</v>
      </c>
      <c r="C142" s="62" t="s">
        <v>13251</v>
      </c>
      <c r="D142">
        <v>1</v>
      </c>
      <c r="F142" s="62" t="s">
        <v>13249</v>
      </c>
      <c r="G142" s="62" t="s">
        <v>223</v>
      </c>
      <c r="H142" s="78" t="s">
        <v>13247</v>
      </c>
    </row>
    <row r="143" spans="1:8">
      <c r="A143" s="62" t="s">
        <v>13252</v>
      </c>
      <c r="B143" s="62">
        <v>150</v>
      </c>
      <c r="C143" s="62" t="s">
        <v>13253</v>
      </c>
      <c r="D143">
        <v>1</v>
      </c>
      <c r="F143" s="62" t="s">
        <v>13254</v>
      </c>
      <c r="G143" s="62" t="s">
        <v>223</v>
      </c>
      <c r="H143" s="78" t="s">
        <v>13247</v>
      </c>
    </row>
    <row r="144" spans="1:8">
      <c r="A144" s="62" t="s">
        <v>13255</v>
      </c>
      <c r="B144" s="62">
        <v>151</v>
      </c>
      <c r="C144" s="62" t="s">
        <v>13256</v>
      </c>
      <c r="D144">
        <v>1</v>
      </c>
      <c r="F144" s="62" t="s">
        <v>13257</v>
      </c>
      <c r="G144" s="62" t="s">
        <v>223</v>
      </c>
      <c r="H144" s="78" t="s">
        <v>13247</v>
      </c>
    </row>
    <row r="145" spans="1:8">
      <c r="A145" s="62" t="s">
        <v>13258</v>
      </c>
      <c r="B145" s="62">
        <v>152</v>
      </c>
      <c r="C145" s="62" t="s">
        <v>13259</v>
      </c>
      <c r="D145">
        <v>1</v>
      </c>
      <c r="F145" s="62" t="s">
        <v>13260</v>
      </c>
      <c r="G145" s="62" t="s">
        <v>223</v>
      </c>
      <c r="H145" s="78" t="s">
        <v>13247</v>
      </c>
    </row>
    <row r="146" spans="1:8">
      <c r="A146" s="62" t="s">
        <v>13261</v>
      </c>
      <c r="B146" s="62">
        <v>153</v>
      </c>
      <c r="C146" s="62" t="s">
        <v>13262</v>
      </c>
      <c r="D146">
        <v>1</v>
      </c>
      <c r="F146" s="62" t="s">
        <v>13263</v>
      </c>
      <c r="G146" s="62" t="s">
        <v>223</v>
      </c>
      <c r="H146" s="78" t="s">
        <v>13247</v>
      </c>
    </row>
    <row r="147" spans="1:8">
      <c r="A147" s="62" t="s">
        <v>13248</v>
      </c>
      <c r="B147" s="62">
        <v>154</v>
      </c>
      <c r="C147" s="62" t="s">
        <v>13248</v>
      </c>
      <c r="D147">
        <v>1</v>
      </c>
      <c r="F147" s="62" t="s">
        <v>13264</v>
      </c>
      <c r="G147" s="62" t="s">
        <v>2536</v>
      </c>
      <c r="H147" s="78" t="s">
        <v>13247</v>
      </c>
    </row>
    <row r="148" spans="1:8">
      <c r="A148" s="45" t="s">
        <v>13265</v>
      </c>
      <c r="B148" s="45">
        <v>155</v>
      </c>
      <c r="C148" s="45" t="s">
        <v>13265</v>
      </c>
      <c r="D148">
        <v>1</v>
      </c>
      <c r="F148" s="45" t="s">
        <v>13246</v>
      </c>
      <c r="G148" s="45" t="s">
        <v>2536</v>
      </c>
      <c r="H148" s="49" t="s">
        <v>13247</v>
      </c>
    </row>
    <row r="149" spans="1:8">
      <c r="A149" s="45" t="s">
        <v>13266</v>
      </c>
      <c r="B149" s="45">
        <v>156</v>
      </c>
      <c r="C149" s="45" t="s">
        <v>13266</v>
      </c>
      <c r="D149">
        <v>1</v>
      </c>
      <c r="F149" s="45" t="s">
        <v>13246</v>
      </c>
      <c r="G149" s="45" t="s">
        <v>2536</v>
      </c>
      <c r="H149" s="49" t="s">
        <v>13247</v>
      </c>
    </row>
    <row r="150" spans="1:8">
      <c r="A150" s="62" t="s">
        <v>13267</v>
      </c>
      <c r="B150" s="62">
        <v>157</v>
      </c>
      <c r="C150" s="62" t="s">
        <v>13268</v>
      </c>
      <c r="D150">
        <v>1</v>
      </c>
      <c r="F150" s="62" t="s">
        <v>13269</v>
      </c>
      <c r="G150" s="62" t="s">
        <v>223</v>
      </c>
      <c r="H150" s="78" t="s">
        <v>13247</v>
      </c>
    </row>
    <row r="151" spans="1:8">
      <c r="A151" s="62" t="s">
        <v>13270</v>
      </c>
      <c r="B151" s="62">
        <v>158</v>
      </c>
      <c r="C151" s="62" t="s">
        <v>13271</v>
      </c>
      <c r="D151">
        <v>1</v>
      </c>
      <c r="F151" s="62" t="s">
        <v>285</v>
      </c>
      <c r="G151" s="62" t="s">
        <v>285</v>
      </c>
      <c r="H151" s="78" t="s">
        <v>13272</v>
      </c>
    </row>
    <row r="152" spans="1:8">
      <c r="A152" s="62" t="s">
        <v>13273</v>
      </c>
      <c r="B152" s="45">
        <v>159</v>
      </c>
      <c r="C152" s="45" t="s">
        <v>13273</v>
      </c>
      <c r="D152">
        <v>1</v>
      </c>
      <c r="F152" s="45" t="s">
        <v>285</v>
      </c>
      <c r="G152" s="45" t="s">
        <v>285</v>
      </c>
      <c r="H152" s="49" t="s">
        <v>13272</v>
      </c>
    </row>
    <row r="153" spans="1:8">
      <c r="A153" s="62" t="s">
        <v>13274</v>
      </c>
      <c r="B153" s="45">
        <v>160</v>
      </c>
      <c r="C153" s="45" t="s">
        <v>13275</v>
      </c>
      <c r="D153">
        <v>1</v>
      </c>
      <c r="F153" s="45" t="s">
        <v>285</v>
      </c>
      <c r="G153" s="45" t="s">
        <v>285</v>
      </c>
      <c r="H153" s="49" t="s">
        <v>13272</v>
      </c>
    </row>
    <row r="154" spans="1:8">
      <c r="A154" s="62" t="s">
        <v>13276</v>
      </c>
      <c r="B154" s="45">
        <v>161</v>
      </c>
      <c r="C154" s="45" t="s">
        <v>13277</v>
      </c>
      <c r="D154">
        <v>1</v>
      </c>
      <c r="F154" s="45" t="s">
        <v>285</v>
      </c>
      <c r="G154" s="45" t="s">
        <v>285</v>
      </c>
      <c r="H154" s="49" t="s">
        <v>13272</v>
      </c>
    </row>
    <row r="155" spans="1:8">
      <c r="A155" s="62" t="s">
        <v>13278</v>
      </c>
      <c r="B155" s="45">
        <v>162</v>
      </c>
      <c r="C155" s="45" t="s">
        <v>13279</v>
      </c>
      <c r="D155">
        <v>1</v>
      </c>
      <c r="F155" s="45" t="s">
        <v>285</v>
      </c>
      <c r="G155" s="45" t="s">
        <v>285</v>
      </c>
      <c r="H155" s="49" t="s">
        <v>13272</v>
      </c>
    </row>
    <row r="156" spans="1:8">
      <c r="A156" s="62" t="s">
        <v>13280</v>
      </c>
      <c r="B156" s="45">
        <v>163</v>
      </c>
      <c r="C156" s="45" t="s">
        <v>13281</v>
      </c>
      <c r="D156">
        <v>1</v>
      </c>
      <c r="F156" s="45" t="s">
        <v>285</v>
      </c>
      <c r="G156" s="45" t="s">
        <v>285</v>
      </c>
      <c r="H156" s="49" t="s">
        <v>13272</v>
      </c>
    </row>
    <row r="157" spans="1:8">
      <c r="A157" s="45" t="s">
        <v>13282</v>
      </c>
      <c r="B157" s="45">
        <v>164</v>
      </c>
      <c r="C157" s="45" t="s">
        <v>13283</v>
      </c>
      <c r="D157">
        <v>1</v>
      </c>
      <c r="F157" s="45" t="s">
        <v>285</v>
      </c>
      <c r="G157" s="45" t="s">
        <v>285</v>
      </c>
      <c r="H157" s="49" t="s">
        <v>13272</v>
      </c>
    </row>
    <row r="158" spans="1:8">
      <c r="A158" s="62" t="s">
        <v>13284</v>
      </c>
      <c r="B158" s="45">
        <v>165</v>
      </c>
      <c r="C158" s="45" t="s">
        <v>13285</v>
      </c>
      <c r="D158">
        <v>1</v>
      </c>
      <c r="F158" s="45" t="s">
        <v>285</v>
      </c>
      <c r="G158" s="45" t="s">
        <v>285</v>
      </c>
      <c r="H158" s="49" t="s">
        <v>13272</v>
      </c>
    </row>
    <row r="159" spans="1:8">
      <c r="A159" s="62" t="s">
        <v>13286</v>
      </c>
      <c r="B159" s="45">
        <v>166</v>
      </c>
      <c r="C159" s="45" t="s">
        <v>13287</v>
      </c>
      <c r="D159">
        <v>1</v>
      </c>
      <c r="F159" s="45" t="s">
        <v>285</v>
      </c>
      <c r="G159" s="45" t="s">
        <v>285</v>
      </c>
      <c r="H159" s="49" t="s">
        <v>13272</v>
      </c>
    </row>
    <row r="160" spans="1:8">
      <c r="A160" s="62" t="s">
        <v>13288</v>
      </c>
      <c r="B160" s="45">
        <v>167</v>
      </c>
      <c r="C160" s="45" t="s">
        <v>13289</v>
      </c>
      <c r="D160">
        <v>1</v>
      </c>
      <c r="F160" s="45" t="s">
        <v>285</v>
      </c>
      <c r="G160" s="45" t="s">
        <v>285</v>
      </c>
      <c r="H160" s="49" t="s">
        <v>13272</v>
      </c>
    </row>
    <row r="161" spans="1:8">
      <c r="A161" s="62" t="s">
        <v>13290</v>
      </c>
      <c r="B161" s="45">
        <v>168</v>
      </c>
      <c r="C161" s="45" t="s">
        <v>13291</v>
      </c>
      <c r="D161">
        <v>1</v>
      </c>
      <c r="F161" s="45" t="s">
        <v>285</v>
      </c>
      <c r="G161" s="45" t="s">
        <v>285</v>
      </c>
      <c r="H161" s="49" t="s">
        <v>13272</v>
      </c>
    </row>
    <row r="162" spans="1:8">
      <c r="A162" s="62" t="s">
        <v>13292</v>
      </c>
      <c r="B162" s="62">
        <v>169</v>
      </c>
      <c r="C162" s="62" t="s">
        <v>13293</v>
      </c>
      <c r="D162">
        <v>1</v>
      </c>
      <c r="F162" s="62" t="s">
        <v>285</v>
      </c>
      <c r="G162" s="62" t="s">
        <v>285</v>
      </c>
      <c r="H162" s="78" t="s">
        <v>13272</v>
      </c>
    </row>
    <row r="163" spans="1:8">
      <c r="A163" s="62" t="s">
        <v>13294</v>
      </c>
      <c r="B163" s="45">
        <v>170</v>
      </c>
      <c r="C163" s="45" t="s">
        <v>13295</v>
      </c>
      <c r="D163">
        <v>1</v>
      </c>
      <c r="F163" s="45" t="s">
        <v>285</v>
      </c>
      <c r="G163" s="45" t="s">
        <v>285</v>
      </c>
      <c r="H163" s="49" t="s">
        <v>13272</v>
      </c>
    </row>
    <row r="164" spans="1:8">
      <c r="A164" s="62" t="s">
        <v>13296</v>
      </c>
      <c r="B164" s="45">
        <v>171</v>
      </c>
      <c r="C164" s="45" t="s">
        <v>13297</v>
      </c>
      <c r="D164">
        <v>1</v>
      </c>
      <c r="F164" s="45" t="s">
        <v>285</v>
      </c>
      <c r="G164" s="45" t="s">
        <v>285</v>
      </c>
      <c r="H164" s="49" t="s">
        <v>13272</v>
      </c>
    </row>
    <row r="165" spans="1:8">
      <c r="A165" s="45" t="s">
        <v>13298</v>
      </c>
      <c r="B165" s="45">
        <v>172</v>
      </c>
      <c r="C165" s="45" t="s">
        <v>13299</v>
      </c>
      <c r="D165">
        <v>1</v>
      </c>
      <c r="F165" s="45" t="s">
        <v>285</v>
      </c>
      <c r="G165" s="45" t="s">
        <v>285</v>
      </c>
      <c r="H165" s="49" t="s">
        <v>13272</v>
      </c>
    </row>
    <row r="166" spans="1:8">
      <c r="A166" s="45" t="s">
        <v>13300</v>
      </c>
      <c r="B166" s="45">
        <v>173</v>
      </c>
      <c r="C166" s="45" t="s">
        <v>13301</v>
      </c>
      <c r="D166">
        <v>1</v>
      </c>
      <c r="F166" s="45" t="s">
        <v>285</v>
      </c>
      <c r="G166" s="45" t="s">
        <v>285</v>
      </c>
      <c r="H166" s="49" t="s">
        <v>13272</v>
      </c>
    </row>
    <row r="167" spans="1:8">
      <c r="A167" s="45" t="s">
        <v>13302</v>
      </c>
      <c r="B167" s="45">
        <v>174</v>
      </c>
      <c r="C167" s="45" t="s">
        <v>13303</v>
      </c>
      <c r="D167">
        <v>1</v>
      </c>
      <c r="F167" s="45" t="s">
        <v>285</v>
      </c>
      <c r="G167" s="45" t="s">
        <v>285</v>
      </c>
      <c r="H167" s="49" t="s">
        <v>13272</v>
      </c>
    </row>
    <row r="168" spans="1:8">
      <c r="A168" s="45" t="s">
        <v>13304</v>
      </c>
      <c r="B168" s="62">
        <v>175</v>
      </c>
      <c r="C168" s="62" t="s">
        <v>13305</v>
      </c>
      <c r="D168">
        <v>1</v>
      </c>
      <c r="F168" s="62" t="s">
        <v>285</v>
      </c>
      <c r="G168" s="62" t="s">
        <v>285</v>
      </c>
      <c r="H168" s="78" t="s">
        <v>13272</v>
      </c>
    </row>
    <row r="169" spans="1:8">
      <c r="A169" s="45" t="s">
        <v>13306</v>
      </c>
      <c r="B169" s="45">
        <v>176</v>
      </c>
      <c r="C169" s="45" t="s">
        <v>13307</v>
      </c>
      <c r="D169">
        <v>1</v>
      </c>
      <c r="F169" s="45" t="s">
        <v>285</v>
      </c>
      <c r="G169" s="45" t="s">
        <v>285</v>
      </c>
      <c r="H169" s="49" t="s">
        <v>13272</v>
      </c>
    </row>
    <row r="170" spans="1:8">
      <c r="A170" s="45" t="s">
        <v>13308</v>
      </c>
      <c r="B170" s="62">
        <v>177</v>
      </c>
      <c r="C170" s="62" t="s">
        <v>13309</v>
      </c>
      <c r="D170">
        <v>1</v>
      </c>
      <c r="F170" s="62" t="s">
        <v>285</v>
      </c>
      <c r="G170" s="62" t="s">
        <v>285</v>
      </c>
      <c r="H170" s="78" t="s">
        <v>13272</v>
      </c>
    </row>
    <row r="171" spans="1:8">
      <c r="A171" s="45" t="s">
        <v>13310</v>
      </c>
      <c r="B171" s="45">
        <v>178</v>
      </c>
      <c r="C171" s="45" t="s">
        <v>13311</v>
      </c>
      <c r="D171">
        <v>1</v>
      </c>
      <c r="F171" s="45" t="s">
        <v>285</v>
      </c>
      <c r="G171" s="45" t="s">
        <v>285</v>
      </c>
      <c r="H171" s="49" t="s">
        <v>13272</v>
      </c>
    </row>
    <row r="172" spans="1:8">
      <c r="A172" s="62" t="s">
        <v>13312</v>
      </c>
      <c r="B172" s="62">
        <v>179</v>
      </c>
      <c r="C172" s="62" t="s">
        <v>13313</v>
      </c>
      <c r="D172">
        <v>1</v>
      </c>
      <c r="F172" s="62" t="s">
        <v>13314</v>
      </c>
      <c r="G172" s="62" t="s">
        <v>13315</v>
      </c>
      <c r="H172" s="78" t="s">
        <v>13316</v>
      </c>
    </row>
    <row r="173" spans="1:8">
      <c r="A173" s="62" t="s">
        <v>13317</v>
      </c>
      <c r="B173" s="62">
        <v>180</v>
      </c>
      <c r="C173" s="62" t="s">
        <v>13318</v>
      </c>
      <c r="D173">
        <v>1</v>
      </c>
      <c r="F173" s="62" t="s">
        <v>13319</v>
      </c>
      <c r="G173" s="62" t="s">
        <v>223</v>
      </c>
      <c r="H173" s="78" t="s">
        <v>13316</v>
      </c>
    </row>
    <row r="174" spans="1:8">
      <c r="A174" s="45" t="s">
        <v>13320</v>
      </c>
      <c r="B174" s="45">
        <v>181</v>
      </c>
      <c r="C174" s="45" t="s">
        <v>13321</v>
      </c>
      <c r="D174">
        <v>1</v>
      </c>
      <c r="F174" s="45" t="s">
        <v>13322</v>
      </c>
      <c r="G174" s="45" t="s">
        <v>223</v>
      </c>
      <c r="H174" s="49" t="s">
        <v>13316</v>
      </c>
    </row>
    <row r="175" spans="1:8">
      <c r="A175" s="62" t="s">
        <v>13323</v>
      </c>
      <c r="B175" s="62">
        <v>182</v>
      </c>
      <c r="C175" s="62" t="s">
        <v>13324</v>
      </c>
      <c r="D175">
        <v>1</v>
      </c>
      <c r="F175" s="62" t="s">
        <v>13325</v>
      </c>
      <c r="G175" s="62" t="s">
        <v>13081</v>
      </c>
      <c r="H175" s="78" t="s">
        <v>13316</v>
      </c>
    </row>
    <row r="176" spans="1:8">
      <c r="A176" s="45" t="s">
        <v>13326</v>
      </c>
      <c r="B176" s="45">
        <v>183</v>
      </c>
      <c r="C176" s="45" t="s">
        <v>13326</v>
      </c>
      <c r="D176">
        <v>1</v>
      </c>
      <c r="F176" s="45" t="s">
        <v>13327</v>
      </c>
      <c r="G176" s="45" t="s">
        <v>546</v>
      </c>
      <c r="H176" s="49" t="s">
        <v>13316</v>
      </c>
    </row>
    <row r="177" spans="1:8">
      <c r="A177" s="45" t="s">
        <v>13328</v>
      </c>
      <c r="B177" s="45">
        <v>184</v>
      </c>
      <c r="C177" s="45" t="s">
        <v>13329</v>
      </c>
      <c r="D177">
        <v>1</v>
      </c>
      <c r="F177" s="45" t="s">
        <v>13330</v>
      </c>
      <c r="G177" s="45" t="s">
        <v>285</v>
      </c>
      <c r="H177" s="49" t="s">
        <v>13316</v>
      </c>
    </row>
    <row r="178" spans="1:8">
      <c r="A178" s="45" t="s">
        <v>13326</v>
      </c>
      <c r="B178" s="45">
        <v>185</v>
      </c>
      <c r="C178" s="45" t="s">
        <v>13326</v>
      </c>
      <c r="D178">
        <v>1</v>
      </c>
      <c r="F178" s="45" t="s">
        <v>13330</v>
      </c>
      <c r="G178" s="45" t="s">
        <v>546</v>
      </c>
      <c r="H178" s="49" t="s">
        <v>13316</v>
      </c>
    </row>
    <row r="179" spans="1:8">
      <c r="A179" s="45" t="s">
        <v>13331</v>
      </c>
      <c r="B179" s="45">
        <v>186</v>
      </c>
      <c r="C179" s="45" t="s">
        <v>13332</v>
      </c>
      <c r="D179">
        <v>1</v>
      </c>
      <c r="F179" s="45" t="s">
        <v>13333</v>
      </c>
      <c r="G179" s="45" t="s">
        <v>285</v>
      </c>
      <c r="H179" s="49" t="s">
        <v>13316</v>
      </c>
    </row>
    <row r="180" spans="1:8">
      <c r="A180" s="45" t="s">
        <v>13334</v>
      </c>
      <c r="B180" s="45">
        <v>187</v>
      </c>
      <c r="C180" s="45" t="s">
        <v>13335</v>
      </c>
      <c r="D180">
        <v>1</v>
      </c>
      <c r="F180" s="45" t="s">
        <v>285</v>
      </c>
      <c r="G180" s="45" t="s">
        <v>285</v>
      </c>
      <c r="H180" s="49" t="s">
        <v>13316</v>
      </c>
    </row>
    <row r="181" spans="1:8">
      <c r="A181" s="45" t="s">
        <v>13336</v>
      </c>
      <c r="B181" s="45">
        <v>188</v>
      </c>
      <c r="C181" s="45" t="s">
        <v>13337</v>
      </c>
      <c r="D181">
        <v>1</v>
      </c>
      <c r="F181" s="47" t="s">
        <v>469</v>
      </c>
      <c r="G181" s="45" t="s">
        <v>285</v>
      </c>
      <c r="H181" s="49" t="s">
        <v>13316</v>
      </c>
    </row>
    <row r="182" spans="1:8">
      <c r="A182" s="62" t="s">
        <v>13338</v>
      </c>
      <c r="B182" s="62">
        <v>189</v>
      </c>
      <c r="C182" s="62" t="s">
        <v>13339</v>
      </c>
      <c r="D182">
        <v>1</v>
      </c>
      <c r="F182" s="62" t="s">
        <v>13314</v>
      </c>
      <c r="G182" s="62" t="s">
        <v>13315</v>
      </c>
      <c r="H182" s="78" t="s">
        <v>13340</v>
      </c>
    </row>
    <row r="183" spans="1:8">
      <c r="A183" s="45" t="s">
        <v>13341</v>
      </c>
      <c r="B183" s="45">
        <v>190</v>
      </c>
      <c r="C183" s="45" t="s">
        <v>13342</v>
      </c>
      <c r="D183">
        <v>1</v>
      </c>
      <c r="F183" s="45" t="s">
        <v>13342</v>
      </c>
      <c r="G183" s="45" t="s">
        <v>223</v>
      </c>
      <c r="H183" s="49" t="s">
        <v>13343</v>
      </c>
    </row>
    <row r="184" spans="1:8">
      <c r="A184" s="62" t="s">
        <v>13344</v>
      </c>
      <c r="B184" s="62">
        <v>191</v>
      </c>
      <c r="C184" s="62" t="s">
        <v>13345</v>
      </c>
      <c r="D184">
        <v>1</v>
      </c>
      <c r="F184" s="62" t="s">
        <v>13346</v>
      </c>
      <c r="G184" s="62" t="s">
        <v>223</v>
      </c>
      <c r="H184" s="78" t="s">
        <v>13343</v>
      </c>
    </row>
    <row r="185" spans="1:8">
      <c r="A185" s="45" t="s">
        <v>13347</v>
      </c>
      <c r="B185" s="45">
        <v>192</v>
      </c>
      <c r="C185" s="45" t="s">
        <v>13348</v>
      </c>
      <c r="D185">
        <v>1</v>
      </c>
      <c r="F185" s="45" t="s">
        <v>13348</v>
      </c>
      <c r="G185" s="45" t="s">
        <v>518</v>
      </c>
      <c r="H185" s="49" t="s">
        <v>13343</v>
      </c>
    </row>
    <row r="186" spans="1:8">
      <c r="A186" s="45" t="s">
        <v>13349</v>
      </c>
      <c r="B186" s="45">
        <v>193</v>
      </c>
      <c r="C186" s="45" t="s">
        <v>13350</v>
      </c>
      <c r="D186">
        <v>1</v>
      </c>
      <c r="F186" s="45" t="s">
        <v>13350</v>
      </c>
      <c r="G186" s="45" t="s">
        <v>518</v>
      </c>
      <c r="H186" s="49" t="s">
        <v>13343</v>
      </c>
    </row>
    <row r="187" spans="1:8">
      <c r="A187" s="45" t="s">
        <v>13351</v>
      </c>
      <c r="B187" s="45">
        <v>194</v>
      </c>
      <c r="C187" s="45" t="s">
        <v>13352</v>
      </c>
      <c r="D187">
        <v>1</v>
      </c>
      <c r="F187" s="45" t="s">
        <v>13352</v>
      </c>
      <c r="G187" s="45" t="s">
        <v>223</v>
      </c>
      <c r="H187" s="49" t="s">
        <v>13343</v>
      </c>
    </row>
    <row r="188" spans="1:8">
      <c r="A188" s="45" t="s">
        <v>13353</v>
      </c>
      <c r="B188" s="45">
        <v>195</v>
      </c>
      <c r="C188" s="45" t="s">
        <v>13354</v>
      </c>
      <c r="D188">
        <v>1</v>
      </c>
      <c r="F188" s="45" t="s">
        <v>13354</v>
      </c>
      <c r="G188" s="45" t="s">
        <v>518</v>
      </c>
      <c r="H188" s="49" t="s">
        <v>13343</v>
      </c>
    </row>
    <row r="189" spans="1:8">
      <c r="A189" s="45" t="s">
        <v>13355</v>
      </c>
      <c r="B189" s="45">
        <v>196</v>
      </c>
      <c r="C189" s="45" t="s">
        <v>13356</v>
      </c>
      <c r="D189">
        <v>1</v>
      </c>
      <c r="F189" s="45" t="s">
        <v>13356</v>
      </c>
      <c r="G189" s="45" t="s">
        <v>518</v>
      </c>
      <c r="H189" s="49" t="s">
        <v>13343</v>
      </c>
    </row>
    <row r="190" spans="1:8">
      <c r="A190" s="45" t="s">
        <v>13347</v>
      </c>
      <c r="B190" s="45">
        <v>197</v>
      </c>
      <c r="C190" s="45" t="s">
        <v>13357</v>
      </c>
      <c r="D190">
        <v>1</v>
      </c>
      <c r="F190" s="45" t="s">
        <v>13357</v>
      </c>
      <c r="G190" s="45" t="s">
        <v>518</v>
      </c>
      <c r="H190" s="49" t="s">
        <v>13343</v>
      </c>
    </row>
    <row r="191" spans="1:8">
      <c r="A191" s="45" t="s">
        <v>13347</v>
      </c>
      <c r="B191" s="45">
        <v>198</v>
      </c>
      <c r="C191" s="45" t="s">
        <v>13358</v>
      </c>
      <c r="D191">
        <v>1</v>
      </c>
      <c r="F191" s="45" t="s">
        <v>13358</v>
      </c>
      <c r="G191" s="45" t="s">
        <v>518</v>
      </c>
      <c r="H191" s="49" t="s">
        <v>13343</v>
      </c>
    </row>
    <row r="192" spans="1:8">
      <c r="A192" s="45" t="s">
        <v>13347</v>
      </c>
      <c r="B192" s="45">
        <v>199</v>
      </c>
      <c r="C192" s="45" t="s">
        <v>13359</v>
      </c>
      <c r="D192">
        <v>1</v>
      </c>
      <c r="F192" s="45" t="s">
        <v>13359</v>
      </c>
      <c r="G192" s="45" t="s">
        <v>518</v>
      </c>
      <c r="H192" s="49" t="s">
        <v>13343</v>
      </c>
    </row>
    <row r="193" spans="1:8">
      <c r="A193" s="45" t="s">
        <v>13360</v>
      </c>
      <c r="B193" s="45">
        <v>200</v>
      </c>
      <c r="C193" s="45" t="s">
        <v>13361</v>
      </c>
      <c r="D193">
        <v>1</v>
      </c>
      <c r="F193" s="45" t="s">
        <v>13361</v>
      </c>
      <c r="G193" s="45" t="s">
        <v>518</v>
      </c>
      <c r="H193" s="49" t="s">
        <v>13343</v>
      </c>
    </row>
    <row r="194" spans="1:8">
      <c r="A194" s="45" t="s">
        <v>13362</v>
      </c>
      <c r="B194" s="45">
        <v>201</v>
      </c>
      <c r="C194" s="45" t="s">
        <v>13363</v>
      </c>
      <c r="D194">
        <v>1</v>
      </c>
      <c r="F194" s="45" t="s">
        <v>13363</v>
      </c>
      <c r="G194" s="45" t="s">
        <v>518</v>
      </c>
      <c r="H194" s="49" t="s">
        <v>13343</v>
      </c>
    </row>
    <row r="195" spans="1:8">
      <c r="A195" s="45" t="s">
        <v>13364</v>
      </c>
      <c r="B195" s="45">
        <v>202</v>
      </c>
      <c r="C195" s="45" t="s">
        <v>13365</v>
      </c>
      <c r="D195">
        <v>1</v>
      </c>
      <c r="F195" s="45" t="s">
        <v>13365</v>
      </c>
      <c r="G195" s="45" t="s">
        <v>518</v>
      </c>
      <c r="H195" s="49" t="s">
        <v>13343</v>
      </c>
    </row>
    <row r="196" spans="1:8">
      <c r="A196" s="45" t="s">
        <v>13366</v>
      </c>
      <c r="B196" s="45">
        <v>203</v>
      </c>
      <c r="C196" s="45" t="s">
        <v>13367</v>
      </c>
      <c r="D196">
        <v>1</v>
      </c>
      <c r="F196" s="45" t="s">
        <v>13367</v>
      </c>
      <c r="G196" s="45" t="s">
        <v>223</v>
      </c>
      <c r="H196" s="49" t="s">
        <v>13343</v>
      </c>
    </row>
    <row r="197" spans="1:8">
      <c r="A197" s="62" t="s">
        <v>13368</v>
      </c>
      <c r="B197" s="62">
        <v>204</v>
      </c>
      <c r="C197" s="62" t="s">
        <v>13369</v>
      </c>
      <c r="D197">
        <v>1</v>
      </c>
      <c r="F197" s="62" t="s">
        <v>13369</v>
      </c>
      <c r="G197" s="62" t="s">
        <v>285</v>
      </c>
      <c r="H197" s="78" t="s">
        <v>13343</v>
      </c>
    </row>
    <row r="198" spans="1:8">
      <c r="A198" s="62" t="s">
        <v>13370</v>
      </c>
      <c r="B198" s="62">
        <v>205</v>
      </c>
      <c r="C198" s="62" t="s">
        <v>13371</v>
      </c>
      <c r="D198">
        <v>1</v>
      </c>
      <c r="F198" s="62" t="s">
        <v>13372</v>
      </c>
      <c r="G198" s="62" t="s">
        <v>13081</v>
      </c>
      <c r="H198" s="78" t="s">
        <v>13343</v>
      </c>
    </row>
    <row r="199" spans="1:8">
      <c r="A199" s="45" t="s">
        <v>13373</v>
      </c>
      <c r="B199" s="45">
        <v>206</v>
      </c>
      <c r="C199" s="45" t="s">
        <v>13374</v>
      </c>
      <c r="D199">
        <v>1</v>
      </c>
      <c r="F199" s="45" t="s">
        <v>13374</v>
      </c>
      <c r="G199" s="45" t="s">
        <v>13081</v>
      </c>
      <c r="H199" s="49" t="s">
        <v>13343</v>
      </c>
    </row>
    <row r="200" spans="1:8">
      <c r="A200" s="45" t="s">
        <v>13375</v>
      </c>
      <c r="B200" s="45">
        <v>207</v>
      </c>
      <c r="C200" s="45" t="s">
        <v>13376</v>
      </c>
      <c r="D200">
        <v>1</v>
      </c>
      <c r="F200" s="45" t="s">
        <v>13376</v>
      </c>
      <c r="G200" s="45" t="s">
        <v>13081</v>
      </c>
      <c r="H200" s="49" t="s">
        <v>13343</v>
      </c>
    </row>
    <row r="201" spans="1:8">
      <c r="A201" s="45" t="s">
        <v>13377</v>
      </c>
      <c r="B201" s="45">
        <v>208</v>
      </c>
      <c r="C201" s="45" t="s">
        <v>13378</v>
      </c>
      <c r="D201">
        <v>1</v>
      </c>
      <c r="F201" s="45" t="s">
        <v>13378</v>
      </c>
      <c r="G201" s="45" t="s">
        <v>373</v>
      </c>
      <c r="H201" s="49" t="s">
        <v>13343</v>
      </c>
    </row>
    <row r="202" spans="1:8">
      <c r="A202" s="62" t="s">
        <v>13379</v>
      </c>
      <c r="B202" s="62">
        <v>209</v>
      </c>
      <c r="C202" s="62" t="s">
        <v>13380</v>
      </c>
      <c r="D202">
        <v>1</v>
      </c>
      <c r="F202" s="62" t="s">
        <v>13381</v>
      </c>
      <c r="G202" s="62" t="s">
        <v>518</v>
      </c>
      <c r="H202" s="78" t="s">
        <v>13343</v>
      </c>
    </row>
    <row r="203" spans="1:8">
      <c r="A203" s="45" t="s">
        <v>13347</v>
      </c>
      <c r="B203" s="45">
        <v>210</v>
      </c>
      <c r="C203" s="45" t="s">
        <v>13382</v>
      </c>
      <c r="D203">
        <v>1</v>
      </c>
      <c r="F203" s="45" t="s">
        <v>13382</v>
      </c>
      <c r="G203" s="45" t="s">
        <v>518</v>
      </c>
      <c r="H203" s="49" t="s">
        <v>13343</v>
      </c>
    </row>
    <row r="204" spans="1:8">
      <c r="A204" s="45" t="s">
        <v>13383</v>
      </c>
      <c r="B204" s="45">
        <v>211</v>
      </c>
      <c r="C204" s="45" t="s">
        <v>13384</v>
      </c>
      <c r="D204">
        <v>1</v>
      </c>
      <c r="F204" s="45" t="s">
        <v>13384</v>
      </c>
      <c r="G204" s="45" t="s">
        <v>518</v>
      </c>
      <c r="H204" s="49" t="s">
        <v>13343</v>
      </c>
    </row>
    <row r="205" spans="1:8">
      <c r="A205" s="45" t="s">
        <v>13347</v>
      </c>
      <c r="B205" s="45">
        <v>212</v>
      </c>
      <c r="C205" s="45" t="s">
        <v>13385</v>
      </c>
      <c r="D205">
        <v>1</v>
      </c>
      <c r="F205" s="45" t="s">
        <v>13385</v>
      </c>
      <c r="G205" s="45" t="s">
        <v>518</v>
      </c>
      <c r="H205" s="49" t="s">
        <v>13343</v>
      </c>
    </row>
    <row r="206" spans="1:8">
      <c r="A206" s="45" t="s">
        <v>13383</v>
      </c>
      <c r="B206" s="45">
        <v>213</v>
      </c>
      <c r="C206" s="45" t="s">
        <v>13386</v>
      </c>
      <c r="D206">
        <v>1</v>
      </c>
      <c r="F206" s="45" t="s">
        <v>13386</v>
      </c>
      <c r="G206" s="45" t="s">
        <v>518</v>
      </c>
      <c r="H206" s="49" t="s">
        <v>13343</v>
      </c>
    </row>
    <row r="207" spans="1:8">
      <c r="A207" s="45" t="s">
        <v>13387</v>
      </c>
      <c r="B207" s="45">
        <v>214</v>
      </c>
      <c r="C207" s="45" t="s">
        <v>13388</v>
      </c>
      <c r="D207">
        <v>1</v>
      </c>
      <c r="F207" s="45" t="s">
        <v>13388</v>
      </c>
      <c r="G207" s="45" t="s">
        <v>518</v>
      </c>
      <c r="H207" s="49" t="s">
        <v>13343</v>
      </c>
    </row>
    <row r="208" spans="1:8">
      <c r="A208" s="45" t="s">
        <v>13389</v>
      </c>
      <c r="B208" s="45">
        <v>215</v>
      </c>
      <c r="C208" s="45" t="s">
        <v>13390</v>
      </c>
      <c r="D208">
        <v>1</v>
      </c>
      <c r="F208" s="45" t="s">
        <v>13390</v>
      </c>
      <c r="G208" s="45" t="s">
        <v>518</v>
      </c>
      <c r="H208" s="49" t="s">
        <v>13343</v>
      </c>
    </row>
    <row r="209" spans="1:8">
      <c r="A209" s="45" t="s">
        <v>13391</v>
      </c>
      <c r="B209" s="45">
        <v>216</v>
      </c>
      <c r="C209" s="45" t="s">
        <v>13392</v>
      </c>
      <c r="D209">
        <v>1</v>
      </c>
      <c r="F209" s="45" t="s">
        <v>13392</v>
      </c>
      <c r="G209" s="45" t="s">
        <v>518</v>
      </c>
      <c r="H209" s="49" t="s">
        <v>13343</v>
      </c>
    </row>
    <row r="210" spans="1:8">
      <c r="A210" s="45" t="s">
        <v>13393</v>
      </c>
      <c r="B210" s="45">
        <v>217</v>
      </c>
      <c r="C210" s="45" t="s">
        <v>13394</v>
      </c>
      <c r="D210">
        <v>1</v>
      </c>
      <c r="F210" s="45" t="s">
        <v>13394</v>
      </c>
      <c r="G210" s="45" t="s">
        <v>518</v>
      </c>
      <c r="H210" s="49" t="s">
        <v>13343</v>
      </c>
    </row>
    <row r="211" spans="1:8">
      <c r="A211" s="45" t="s">
        <v>13395</v>
      </c>
      <c r="B211" s="45">
        <v>218</v>
      </c>
      <c r="C211" s="45" t="s">
        <v>13396</v>
      </c>
      <c r="D211">
        <v>1</v>
      </c>
      <c r="F211" s="45" t="s">
        <v>13396</v>
      </c>
      <c r="G211" s="45" t="s">
        <v>518</v>
      </c>
      <c r="H211" s="49" t="s">
        <v>13343</v>
      </c>
    </row>
    <row r="212" spans="1:8">
      <c r="A212" s="45" t="s">
        <v>13397</v>
      </c>
      <c r="B212" s="45">
        <v>219</v>
      </c>
      <c r="C212" s="45" t="s">
        <v>13398</v>
      </c>
      <c r="D212">
        <v>1</v>
      </c>
      <c r="F212" s="45" t="s">
        <v>13398</v>
      </c>
      <c r="G212" s="45" t="s">
        <v>518</v>
      </c>
      <c r="H212" s="49" t="s">
        <v>13343</v>
      </c>
    </row>
    <row r="213" spans="1:8">
      <c r="A213" s="45" t="s">
        <v>13399</v>
      </c>
      <c r="B213" s="45">
        <v>220</v>
      </c>
      <c r="C213" s="45" t="s">
        <v>13400</v>
      </c>
      <c r="D213">
        <v>1</v>
      </c>
      <c r="F213" s="45" t="s">
        <v>13400</v>
      </c>
      <c r="G213" s="45" t="s">
        <v>518</v>
      </c>
      <c r="H213" s="49" t="s">
        <v>13343</v>
      </c>
    </row>
    <row r="214" spans="1:8">
      <c r="A214" s="45" t="s">
        <v>13401</v>
      </c>
      <c r="B214" s="45">
        <v>221</v>
      </c>
      <c r="C214" s="45" t="s">
        <v>13402</v>
      </c>
      <c r="D214">
        <v>1</v>
      </c>
      <c r="F214" s="45" t="s">
        <v>13402</v>
      </c>
      <c r="G214" s="45" t="s">
        <v>518</v>
      </c>
      <c r="H214" s="49" t="s">
        <v>13343</v>
      </c>
    </row>
    <row r="215" spans="1:8">
      <c r="A215" s="45" t="s">
        <v>13403</v>
      </c>
      <c r="B215" s="45">
        <v>222</v>
      </c>
      <c r="C215" s="45" t="s">
        <v>13403</v>
      </c>
      <c r="D215">
        <v>1</v>
      </c>
      <c r="F215" s="45" t="s">
        <v>13404</v>
      </c>
      <c r="G215" s="45" t="s">
        <v>13081</v>
      </c>
      <c r="H215" s="49" t="s">
        <v>13405</v>
      </c>
    </row>
    <row r="216" spans="1:8">
      <c r="A216" s="45" t="s">
        <v>13406</v>
      </c>
      <c r="B216" s="45">
        <v>223</v>
      </c>
      <c r="C216" s="49" t="s">
        <v>13407</v>
      </c>
      <c r="D216">
        <v>1</v>
      </c>
      <c r="F216" s="45" t="s">
        <v>13404</v>
      </c>
      <c r="G216" s="45" t="s">
        <v>13081</v>
      </c>
      <c r="H216" s="49" t="s">
        <v>13405</v>
      </c>
    </row>
    <row r="217" spans="1:8">
      <c r="A217" s="45" t="s">
        <v>13403</v>
      </c>
      <c r="B217" s="45">
        <v>224</v>
      </c>
      <c r="C217" s="45" t="s">
        <v>13403</v>
      </c>
      <c r="D217">
        <v>1</v>
      </c>
      <c r="F217" s="45" t="s">
        <v>13404</v>
      </c>
      <c r="G217" s="45" t="s">
        <v>13081</v>
      </c>
      <c r="H217" s="49" t="s">
        <v>13405</v>
      </c>
    </row>
    <row r="218" spans="1:8">
      <c r="A218" s="45" t="s">
        <v>13406</v>
      </c>
      <c r="B218" s="45">
        <v>225</v>
      </c>
      <c r="C218" s="49" t="s">
        <v>13407</v>
      </c>
      <c r="D218">
        <v>1</v>
      </c>
      <c r="F218" s="45" t="s">
        <v>13404</v>
      </c>
      <c r="G218" s="45" t="s">
        <v>13081</v>
      </c>
      <c r="H218" s="49" t="s">
        <v>13405</v>
      </c>
    </row>
    <row r="219" spans="1:8">
      <c r="A219" s="45" t="s">
        <v>13408</v>
      </c>
      <c r="B219" s="45">
        <v>226</v>
      </c>
      <c r="C219" s="49" t="s">
        <v>13409</v>
      </c>
      <c r="D219">
        <v>1</v>
      </c>
      <c r="F219" s="45" t="s">
        <v>13410</v>
      </c>
      <c r="G219" s="45" t="s">
        <v>13411</v>
      </c>
      <c r="H219" s="49" t="s">
        <v>13405</v>
      </c>
    </row>
    <row r="220" spans="1:8">
      <c r="A220" s="45" t="s">
        <v>13412</v>
      </c>
      <c r="B220" s="45">
        <v>227</v>
      </c>
      <c r="C220" s="49" t="s">
        <v>13413</v>
      </c>
      <c r="D220">
        <v>1</v>
      </c>
      <c r="F220" s="45" t="s">
        <v>13414</v>
      </c>
      <c r="G220" s="45" t="s">
        <v>13415</v>
      </c>
      <c r="H220" s="49" t="s">
        <v>13405</v>
      </c>
    </row>
    <row r="221" spans="1:8">
      <c r="A221" s="45" t="s">
        <v>13416</v>
      </c>
      <c r="B221" s="45">
        <v>228</v>
      </c>
      <c r="C221" s="45" t="s">
        <v>13417</v>
      </c>
      <c r="D221">
        <v>1</v>
      </c>
      <c r="F221" s="45" t="s">
        <v>13414</v>
      </c>
      <c r="G221" s="45" t="s">
        <v>13418</v>
      </c>
      <c r="H221" s="49" t="s">
        <v>13405</v>
      </c>
    </row>
    <row r="222" spans="1:8">
      <c r="A222" s="45" t="s">
        <v>13419</v>
      </c>
      <c r="B222" s="45">
        <v>229</v>
      </c>
      <c r="C222" s="45" t="s">
        <v>13420</v>
      </c>
      <c r="D222">
        <v>1</v>
      </c>
      <c r="F222" s="45" t="s">
        <v>13081</v>
      </c>
      <c r="G222" s="45" t="s">
        <v>223</v>
      </c>
      <c r="H222" s="49" t="s">
        <v>13405</v>
      </c>
    </row>
    <row r="223" spans="1:8">
      <c r="A223" s="45" t="s">
        <v>13421</v>
      </c>
      <c r="B223" s="45">
        <v>230</v>
      </c>
      <c r="C223" s="45" t="s">
        <v>13422</v>
      </c>
      <c r="D223">
        <v>1</v>
      </c>
      <c r="F223" s="45" t="s">
        <v>13081</v>
      </c>
      <c r="G223" s="45" t="s">
        <v>223</v>
      </c>
      <c r="H223" s="49" t="s">
        <v>13405</v>
      </c>
    </row>
    <row r="224" spans="1:8">
      <c r="A224" s="62" t="s">
        <v>13423</v>
      </c>
      <c r="B224" s="62">
        <v>231</v>
      </c>
      <c r="C224" s="62" t="s">
        <v>13424</v>
      </c>
      <c r="D224">
        <v>1</v>
      </c>
      <c r="F224" s="62" t="s">
        <v>13081</v>
      </c>
      <c r="G224" s="62" t="s">
        <v>13081</v>
      </c>
      <c r="H224" s="78" t="s">
        <v>13405</v>
      </c>
    </row>
    <row r="225" spans="1:8">
      <c r="A225" s="45" t="s">
        <v>13425</v>
      </c>
      <c r="B225" s="45">
        <v>232</v>
      </c>
      <c r="C225" s="45" t="s">
        <v>13426</v>
      </c>
      <c r="D225">
        <v>1</v>
      </c>
      <c r="F225" s="45" t="s">
        <v>13427</v>
      </c>
      <c r="G225" s="45" t="s">
        <v>13081</v>
      </c>
      <c r="H225" s="49" t="s">
        <v>13405</v>
      </c>
    </row>
    <row r="226" spans="1:8">
      <c r="A226" s="62" t="s">
        <v>13428</v>
      </c>
      <c r="B226" s="62">
        <v>233</v>
      </c>
      <c r="C226" s="62" t="s">
        <v>13429</v>
      </c>
      <c r="D226">
        <v>1</v>
      </c>
      <c r="F226" s="62" t="s">
        <v>13430</v>
      </c>
      <c r="G226" s="62" t="s">
        <v>13081</v>
      </c>
      <c r="H226" s="78" t="s">
        <v>13405</v>
      </c>
    </row>
    <row r="227" spans="1:8">
      <c r="A227" s="62" t="s">
        <v>13431</v>
      </c>
      <c r="B227" s="62">
        <v>234</v>
      </c>
      <c r="C227" s="62" t="s">
        <v>13431</v>
      </c>
      <c r="D227">
        <v>1</v>
      </c>
      <c r="F227" s="62" t="s">
        <v>13432</v>
      </c>
      <c r="G227" s="62" t="s">
        <v>13081</v>
      </c>
      <c r="H227" s="78" t="s">
        <v>13405</v>
      </c>
    </row>
    <row r="228" spans="1:8">
      <c r="A228" s="45" t="s">
        <v>13433</v>
      </c>
      <c r="B228" s="45">
        <v>235</v>
      </c>
      <c r="C228" s="45" t="s">
        <v>13434</v>
      </c>
      <c r="D228">
        <v>1</v>
      </c>
      <c r="F228" s="45" t="s">
        <v>13435</v>
      </c>
      <c r="G228" s="45" t="s">
        <v>13081</v>
      </c>
      <c r="H228" s="49" t="s">
        <v>13405</v>
      </c>
    </row>
    <row r="229" spans="1:8">
      <c r="A229" s="45" t="s">
        <v>13436</v>
      </c>
      <c r="B229" s="45">
        <v>236</v>
      </c>
      <c r="C229" s="45" t="s">
        <v>13437</v>
      </c>
      <c r="D229">
        <v>1</v>
      </c>
      <c r="F229" s="45" t="s">
        <v>13438</v>
      </c>
      <c r="G229" s="45" t="s">
        <v>13081</v>
      </c>
      <c r="H229" s="49" t="s">
        <v>13405</v>
      </c>
    </row>
    <row r="230" spans="1:8">
      <c r="A230" s="45" t="s">
        <v>13439</v>
      </c>
      <c r="B230" s="45">
        <v>237</v>
      </c>
      <c r="C230" s="45" t="s">
        <v>13440</v>
      </c>
      <c r="D230">
        <v>1</v>
      </c>
      <c r="F230" s="45" t="s">
        <v>13441</v>
      </c>
      <c r="G230" s="45" t="s">
        <v>13081</v>
      </c>
      <c r="H230" s="49" t="s">
        <v>13405</v>
      </c>
    </row>
    <row r="231" spans="1:8">
      <c r="A231" s="62" t="s">
        <v>13442</v>
      </c>
      <c r="B231" s="62">
        <v>238</v>
      </c>
      <c r="C231" s="62" t="s">
        <v>13443</v>
      </c>
      <c r="D231">
        <v>1</v>
      </c>
      <c r="F231" s="62" t="s">
        <v>13444</v>
      </c>
      <c r="G231" s="62" t="s">
        <v>13445</v>
      </c>
      <c r="H231" s="78" t="s">
        <v>13446</v>
      </c>
    </row>
    <row r="232" spans="1:8">
      <c r="A232" s="62" t="s">
        <v>13447</v>
      </c>
      <c r="B232" s="62">
        <v>239</v>
      </c>
      <c r="C232" s="62" t="s">
        <v>13448</v>
      </c>
      <c r="D232">
        <v>1</v>
      </c>
      <c r="F232" s="62" t="s">
        <v>13449</v>
      </c>
      <c r="G232" s="62" t="s">
        <v>13450</v>
      </c>
      <c r="H232" s="78" t="s">
        <v>13446</v>
      </c>
    </row>
    <row r="233" spans="1:8">
      <c r="A233" s="62" t="s">
        <v>13451</v>
      </c>
      <c r="B233" s="62">
        <v>240</v>
      </c>
      <c r="C233" s="62" t="s">
        <v>13452</v>
      </c>
      <c r="D233">
        <v>1</v>
      </c>
      <c r="F233" s="62" t="s">
        <v>13453</v>
      </c>
      <c r="G233" s="62" t="s">
        <v>223</v>
      </c>
      <c r="H233" s="78" t="s">
        <v>13446</v>
      </c>
    </row>
    <row r="234" spans="1:8">
      <c r="A234" s="62" t="s">
        <v>13454</v>
      </c>
      <c r="B234" s="62">
        <v>241</v>
      </c>
      <c r="C234" s="62" t="s">
        <v>13455</v>
      </c>
      <c r="D234">
        <v>1</v>
      </c>
      <c r="F234" s="62" t="s">
        <v>13456</v>
      </c>
      <c r="G234" s="62" t="s">
        <v>223</v>
      </c>
      <c r="H234" s="78" t="s">
        <v>13446</v>
      </c>
    </row>
    <row r="235" spans="1:8">
      <c r="A235" s="62" t="s">
        <v>13451</v>
      </c>
      <c r="B235" s="62">
        <v>242</v>
      </c>
      <c r="C235" s="62" t="s">
        <v>13452</v>
      </c>
      <c r="D235">
        <v>1</v>
      </c>
      <c r="F235" s="62" t="s">
        <v>13453</v>
      </c>
      <c r="G235" s="62" t="s">
        <v>223</v>
      </c>
      <c r="H235" s="78" t="s">
        <v>13446</v>
      </c>
    </row>
    <row r="236" spans="1:8">
      <c r="A236" s="62" t="s">
        <v>13457</v>
      </c>
      <c r="B236" s="62">
        <v>243</v>
      </c>
      <c r="C236" s="62" t="s">
        <v>13457</v>
      </c>
      <c r="D236">
        <v>1</v>
      </c>
      <c r="F236" s="62" t="s">
        <v>13458</v>
      </c>
      <c r="G236" s="62" t="s">
        <v>223</v>
      </c>
      <c r="H236" s="78" t="s">
        <v>13446</v>
      </c>
    </row>
    <row r="237" spans="1:8">
      <c r="A237" s="62" t="s">
        <v>13459</v>
      </c>
      <c r="B237" s="62">
        <v>244</v>
      </c>
      <c r="C237" s="62" t="s">
        <v>13460</v>
      </c>
      <c r="D237">
        <v>1</v>
      </c>
      <c r="F237" s="62" t="s">
        <v>13461</v>
      </c>
      <c r="G237" s="62" t="s">
        <v>13462</v>
      </c>
      <c r="H237" s="78" t="s">
        <v>13446</v>
      </c>
    </row>
    <row r="238" spans="1:8">
      <c r="A238" s="45" t="s">
        <v>13463</v>
      </c>
      <c r="B238" s="45">
        <v>245</v>
      </c>
      <c r="C238" s="45" t="s">
        <v>13464</v>
      </c>
      <c r="D238">
        <v>1</v>
      </c>
      <c r="F238" s="45" t="s">
        <v>13465</v>
      </c>
      <c r="G238" s="45" t="s">
        <v>273</v>
      </c>
      <c r="H238" s="49" t="s">
        <v>13446</v>
      </c>
    </row>
    <row r="239" spans="1:8">
      <c r="A239" s="45" t="s">
        <v>13466</v>
      </c>
      <c r="B239" s="45">
        <v>246</v>
      </c>
      <c r="C239" s="45" t="s">
        <v>13467</v>
      </c>
      <c r="D239">
        <v>1</v>
      </c>
      <c r="F239" s="45" t="s">
        <v>13468</v>
      </c>
      <c r="G239" s="45" t="s">
        <v>273</v>
      </c>
      <c r="H239" s="49" t="s">
        <v>13446</v>
      </c>
    </row>
    <row r="240" spans="1:8">
      <c r="A240" s="62" t="s">
        <v>13469</v>
      </c>
      <c r="B240" s="62">
        <v>247</v>
      </c>
      <c r="C240" s="62" t="s">
        <v>13470</v>
      </c>
      <c r="D240">
        <v>1</v>
      </c>
      <c r="F240" s="62" t="s">
        <v>13471</v>
      </c>
      <c r="G240" s="62" t="s">
        <v>13472</v>
      </c>
      <c r="H240" s="78" t="s">
        <v>13446</v>
      </c>
    </row>
    <row r="241" spans="1:8">
      <c r="A241" s="62" t="s">
        <v>13473</v>
      </c>
      <c r="B241" s="62">
        <v>248</v>
      </c>
      <c r="C241" s="62" t="s">
        <v>13474</v>
      </c>
      <c r="D241">
        <v>1</v>
      </c>
      <c r="F241" s="62" t="s">
        <v>13475</v>
      </c>
      <c r="G241" s="62" t="s">
        <v>518</v>
      </c>
      <c r="H241" s="78" t="s">
        <v>13446</v>
      </c>
    </row>
    <row r="242" spans="1:8">
      <c r="A242" s="62" t="s">
        <v>13476</v>
      </c>
      <c r="B242" s="62">
        <v>249</v>
      </c>
      <c r="C242" s="62" t="s">
        <v>13477</v>
      </c>
      <c r="D242">
        <v>1</v>
      </c>
      <c r="F242" s="62" t="s">
        <v>13478</v>
      </c>
      <c r="G242" s="62" t="s">
        <v>518</v>
      </c>
      <c r="H242" s="78" t="s">
        <v>13446</v>
      </c>
    </row>
    <row r="243" spans="1:8">
      <c r="A243" s="45" t="s">
        <v>13479</v>
      </c>
      <c r="B243" s="45">
        <v>250</v>
      </c>
      <c r="C243" s="45" t="s">
        <v>13480</v>
      </c>
      <c r="D243">
        <v>1</v>
      </c>
      <c r="F243" s="45" t="s">
        <v>13481</v>
      </c>
      <c r="G243" s="45" t="s">
        <v>223</v>
      </c>
      <c r="H243" s="49" t="s">
        <v>13446</v>
      </c>
    </row>
    <row r="244" spans="1:8">
      <c r="A244" s="62" t="s">
        <v>13482</v>
      </c>
      <c r="B244" s="62">
        <v>251</v>
      </c>
      <c r="C244" s="62" t="s">
        <v>13483</v>
      </c>
      <c r="D244">
        <v>1</v>
      </c>
      <c r="F244" s="62" t="s">
        <v>13484</v>
      </c>
      <c r="G244" s="62" t="s">
        <v>13485</v>
      </c>
      <c r="H244" s="78" t="s">
        <v>13446</v>
      </c>
    </row>
    <row r="245" spans="1:8">
      <c r="A245" s="62" t="s">
        <v>13486</v>
      </c>
      <c r="B245" s="62">
        <v>252</v>
      </c>
      <c r="C245" s="62" t="s">
        <v>13487</v>
      </c>
      <c r="D245">
        <v>1</v>
      </c>
      <c r="F245" s="62" t="s">
        <v>13488</v>
      </c>
      <c r="G245" s="62" t="s">
        <v>13450</v>
      </c>
      <c r="H245" s="78" t="s">
        <v>13446</v>
      </c>
    </row>
    <row r="246" spans="1:8">
      <c r="A246" s="62" t="s">
        <v>13489</v>
      </c>
      <c r="B246" s="62">
        <v>253</v>
      </c>
      <c r="C246" s="62" t="s">
        <v>13490</v>
      </c>
      <c r="D246">
        <v>1</v>
      </c>
      <c r="F246" s="62" t="s">
        <v>13491</v>
      </c>
      <c r="G246" s="62" t="s">
        <v>13492</v>
      </c>
      <c r="H246" s="78" t="s">
        <v>13446</v>
      </c>
    </row>
    <row r="247" spans="1:8">
      <c r="A247" s="76"/>
      <c r="B247" s="76"/>
      <c r="C247" s="76"/>
      <c r="D247">
        <v>1</v>
      </c>
      <c r="F247" s="52" t="s">
        <v>13493</v>
      </c>
      <c r="G247" s="76"/>
      <c r="H247" s="76"/>
    </row>
    <row r="248" spans="1:8">
      <c r="A248" s="62" t="s">
        <v>13494</v>
      </c>
      <c r="B248" s="62">
        <v>254</v>
      </c>
      <c r="C248" s="62" t="s">
        <v>13495</v>
      </c>
      <c r="D248">
        <v>1</v>
      </c>
      <c r="F248" s="62" t="s">
        <v>13496</v>
      </c>
      <c r="G248" s="62" t="s">
        <v>13497</v>
      </c>
      <c r="H248" s="78" t="s">
        <v>13446</v>
      </c>
    </row>
    <row r="249" spans="1:8">
      <c r="A249" s="62" t="s">
        <v>13498</v>
      </c>
      <c r="B249" s="62">
        <v>256</v>
      </c>
      <c r="C249" s="62" t="s">
        <v>13499</v>
      </c>
      <c r="D249">
        <v>1</v>
      </c>
      <c r="F249" s="62" t="s">
        <v>13493</v>
      </c>
      <c r="G249" s="62" t="s">
        <v>13500</v>
      </c>
      <c r="H249" s="78" t="s">
        <v>13446</v>
      </c>
    </row>
    <row r="250" spans="1:8">
      <c r="A250" s="45" t="s">
        <v>13501</v>
      </c>
      <c r="B250" s="45">
        <v>257</v>
      </c>
      <c r="C250" s="45" t="s">
        <v>13502</v>
      </c>
      <c r="D250">
        <v>1</v>
      </c>
      <c r="F250" s="45" t="s">
        <v>13503</v>
      </c>
      <c r="G250" s="45" t="s">
        <v>13504</v>
      </c>
      <c r="H250" s="49" t="s">
        <v>13446</v>
      </c>
    </row>
    <row r="251" spans="1:8">
      <c r="A251" s="45" t="s">
        <v>13505</v>
      </c>
      <c r="B251" s="45">
        <v>258</v>
      </c>
      <c r="C251" s="45" t="s">
        <v>13506</v>
      </c>
      <c r="D251">
        <v>1</v>
      </c>
      <c r="F251" s="45" t="s">
        <v>13507</v>
      </c>
      <c r="G251" s="45" t="s">
        <v>13504</v>
      </c>
      <c r="H251" s="49" t="s">
        <v>13446</v>
      </c>
    </row>
    <row r="252" spans="1:8">
      <c r="A252" s="62" t="s">
        <v>13508</v>
      </c>
      <c r="B252" s="62">
        <v>259</v>
      </c>
      <c r="C252" s="62" t="s">
        <v>13509</v>
      </c>
      <c r="D252">
        <v>1</v>
      </c>
      <c r="F252" s="62" t="s">
        <v>13493</v>
      </c>
      <c r="G252" s="62" t="s">
        <v>13504</v>
      </c>
      <c r="H252" s="78" t="s">
        <v>13446</v>
      </c>
    </row>
    <row r="253" spans="1:8">
      <c r="A253" s="62" t="s">
        <v>13510</v>
      </c>
      <c r="B253" s="62">
        <v>260</v>
      </c>
      <c r="C253" s="62" t="s">
        <v>13510</v>
      </c>
      <c r="D253">
        <v>1</v>
      </c>
      <c r="F253" s="62" t="s">
        <v>13511</v>
      </c>
      <c r="G253" s="62" t="s">
        <v>13512</v>
      </c>
      <c r="H253" s="78" t="s">
        <v>13446</v>
      </c>
    </row>
    <row r="254" spans="1:8">
      <c r="A254" s="62" t="s">
        <v>13513</v>
      </c>
      <c r="B254" s="62">
        <v>261</v>
      </c>
      <c r="C254" s="62" t="s">
        <v>13513</v>
      </c>
      <c r="D254">
        <v>1</v>
      </c>
      <c r="F254" s="62" t="s">
        <v>13514</v>
      </c>
      <c r="G254" s="62" t="s">
        <v>13512</v>
      </c>
      <c r="H254" s="78" t="s">
        <v>13446</v>
      </c>
    </row>
    <row r="255" spans="1:8">
      <c r="A255" s="62" t="s">
        <v>13515</v>
      </c>
      <c r="B255" s="62">
        <v>262</v>
      </c>
      <c r="C255" s="62" t="s">
        <v>13516</v>
      </c>
      <c r="D255">
        <v>1</v>
      </c>
      <c r="F255" s="62" t="s">
        <v>13517</v>
      </c>
      <c r="G255" s="62" t="s">
        <v>13518</v>
      </c>
      <c r="H255" s="78" t="s">
        <v>13446</v>
      </c>
    </row>
    <row r="256" spans="1:8">
      <c r="A256" s="62" t="s">
        <v>13515</v>
      </c>
      <c r="B256" s="62">
        <v>263</v>
      </c>
      <c r="C256" s="62" t="s">
        <v>13516</v>
      </c>
      <c r="D256">
        <v>1</v>
      </c>
      <c r="F256" s="62" t="s">
        <v>13517</v>
      </c>
      <c r="G256" s="62" t="s">
        <v>13519</v>
      </c>
      <c r="H256" s="78" t="s">
        <v>13446</v>
      </c>
    </row>
    <row r="257" spans="1:8">
      <c r="A257" s="62" t="s">
        <v>13520</v>
      </c>
      <c r="B257" s="62">
        <v>264</v>
      </c>
      <c r="C257" s="62" t="s">
        <v>13520</v>
      </c>
      <c r="D257">
        <v>1</v>
      </c>
      <c r="F257" s="62" t="s">
        <v>13521</v>
      </c>
      <c r="G257" s="62" t="s">
        <v>13512</v>
      </c>
      <c r="H257" s="78" t="s">
        <v>13446</v>
      </c>
    </row>
    <row r="258" spans="1:8">
      <c r="A258" s="62" t="s">
        <v>13522</v>
      </c>
      <c r="B258" s="62">
        <v>265</v>
      </c>
      <c r="C258" s="62" t="s">
        <v>13523</v>
      </c>
      <c r="D258">
        <v>1</v>
      </c>
      <c r="F258" s="62" t="s">
        <v>13524</v>
      </c>
      <c r="G258" s="62" t="s">
        <v>13518</v>
      </c>
      <c r="H258" s="78" t="s">
        <v>13446</v>
      </c>
    </row>
    <row r="259" spans="1:8">
      <c r="A259" s="62" t="s">
        <v>13525</v>
      </c>
      <c r="B259" s="62">
        <v>266</v>
      </c>
      <c r="C259" s="62" t="s">
        <v>13525</v>
      </c>
      <c r="D259">
        <v>1</v>
      </c>
      <c r="F259" s="62" t="s">
        <v>13524</v>
      </c>
      <c r="G259" s="62" t="s">
        <v>13518</v>
      </c>
      <c r="H259" s="78" t="s">
        <v>13446</v>
      </c>
    </row>
    <row r="260" spans="1:8">
      <c r="A260" s="62" t="s">
        <v>13526</v>
      </c>
      <c r="B260" s="62">
        <v>267</v>
      </c>
      <c r="C260" s="62" t="s">
        <v>13526</v>
      </c>
      <c r="D260">
        <v>1</v>
      </c>
      <c r="F260" s="62" t="s">
        <v>13524</v>
      </c>
      <c r="G260" s="62" t="s">
        <v>13527</v>
      </c>
      <c r="H260" s="78" t="s">
        <v>13446</v>
      </c>
    </row>
    <row r="261" spans="1:8">
      <c r="A261" s="62" t="s">
        <v>13528</v>
      </c>
      <c r="B261" s="62">
        <v>268</v>
      </c>
      <c r="C261" s="62" t="s">
        <v>13528</v>
      </c>
      <c r="D261">
        <v>1</v>
      </c>
      <c r="F261" s="62" t="s">
        <v>13524</v>
      </c>
      <c r="G261" s="62" t="s">
        <v>13529</v>
      </c>
      <c r="H261" s="78" t="s">
        <v>13446</v>
      </c>
    </row>
    <row r="262" spans="1:8">
      <c r="A262" s="62" t="s">
        <v>13530</v>
      </c>
      <c r="B262" s="62">
        <v>269</v>
      </c>
      <c r="C262" s="62" t="s">
        <v>13530</v>
      </c>
      <c r="D262">
        <v>1</v>
      </c>
      <c r="F262" s="62" t="s">
        <v>13524</v>
      </c>
      <c r="G262" s="62" t="s">
        <v>13527</v>
      </c>
      <c r="H262" s="78" t="s">
        <v>13446</v>
      </c>
    </row>
    <row r="263" spans="1:8">
      <c r="A263" s="62" t="s">
        <v>13531</v>
      </c>
      <c r="B263" s="62">
        <v>270</v>
      </c>
      <c r="C263" s="62" t="s">
        <v>13531</v>
      </c>
      <c r="D263">
        <v>1</v>
      </c>
      <c r="F263" s="62" t="s">
        <v>13524</v>
      </c>
      <c r="G263" s="62" t="s">
        <v>13527</v>
      </c>
      <c r="H263" s="78" t="s">
        <v>13446</v>
      </c>
    </row>
    <row r="264" spans="1:8">
      <c r="A264" s="62" t="s">
        <v>13532</v>
      </c>
      <c r="B264" s="62">
        <v>271</v>
      </c>
      <c r="C264" s="62" t="s">
        <v>13532</v>
      </c>
      <c r="D264">
        <v>1</v>
      </c>
      <c r="F264" s="62" t="s">
        <v>13524</v>
      </c>
      <c r="G264" s="62" t="s">
        <v>13533</v>
      </c>
      <c r="H264" s="78" t="s">
        <v>13446</v>
      </c>
    </row>
    <row r="265" spans="1:8">
      <c r="A265" s="62" t="s">
        <v>13534</v>
      </c>
      <c r="B265" s="62">
        <v>272</v>
      </c>
      <c r="C265" s="62" t="s">
        <v>13535</v>
      </c>
      <c r="D265">
        <v>1</v>
      </c>
      <c r="F265" s="62" t="s">
        <v>13517</v>
      </c>
      <c r="G265" s="62" t="s">
        <v>13536</v>
      </c>
      <c r="H265" s="78" t="s">
        <v>13446</v>
      </c>
    </row>
    <row r="266" spans="1:8">
      <c r="A266" s="62" t="s">
        <v>13537</v>
      </c>
      <c r="B266" s="62">
        <v>273</v>
      </c>
      <c r="C266" s="62" t="s">
        <v>13538</v>
      </c>
      <c r="D266">
        <v>1</v>
      </c>
      <c r="F266" s="62" t="s">
        <v>13539</v>
      </c>
      <c r="G266" s="62" t="s">
        <v>13518</v>
      </c>
      <c r="H266" s="78" t="s">
        <v>13446</v>
      </c>
    </row>
    <row r="267" spans="1:8">
      <c r="A267" s="62" t="s">
        <v>13540</v>
      </c>
      <c r="B267" s="62">
        <v>274</v>
      </c>
      <c r="C267" s="62" t="s">
        <v>13540</v>
      </c>
      <c r="D267">
        <v>1</v>
      </c>
      <c r="F267" s="62" t="s">
        <v>13539</v>
      </c>
      <c r="G267" s="62" t="s">
        <v>13541</v>
      </c>
      <c r="H267" s="78" t="s">
        <v>13446</v>
      </c>
    </row>
    <row r="268" spans="1:8">
      <c r="A268" s="62" t="s">
        <v>13542</v>
      </c>
      <c r="B268" s="62">
        <v>276</v>
      </c>
      <c r="C268" s="62" t="s">
        <v>13543</v>
      </c>
      <c r="D268">
        <v>1</v>
      </c>
      <c r="F268" s="62" t="s">
        <v>13539</v>
      </c>
      <c r="G268" s="62" t="s">
        <v>13512</v>
      </c>
      <c r="H268" s="78" t="s">
        <v>13446</v>
      </c>
    </row>
    <row r="269" spans="1:8">
      <c r="A269" s="62" t="s">
        <v>13540</v>
      </c>
      <c r="B269" s="62">
        <v>277</v>
      </c>
      <c r="C269" s="62" t="s">
        <v>13540</v>
      </c>
      <c r="D269">
        <v>1</v>
      </c>
      <c r="F269" s="62" t="s">
        <v>13539</v>
      </c>
      <c r="G269" s="62" t="s">
        <v>13512</v>
      </c>
      <c r="H269" s="78" t="s">
        <v>13446</v>
      </c>
    </row>
    <row r="270" spans="1:8">
      <c r="A270" s="62" t="s">
        <v>13544</v>
      </c>
      <c r="B270" s="62">
        <v>278</v>
      </c>
      <c r="C270" s="62" t="s">
        <v>13544</v>
      </c>
      <c r="D270">
        <v>1</v>
      </c>
      <c r="F270" s="62" t="s">
        <v>13517</v>
      </c>
      <c r="G270" s="62" t="s">
        <v>13512</v>
      </c>
      <c r="H270" s="78" t="s">
        <v>13446</v>
      </c>
    </row>
    <row r="271" spans="1:8">
      <c r="A271" s="62" t="s">
        <v>13545</v>
      </c>
      <c r="B271" s="62">
        <v>279</v>
      </c>
      <c r="C271" s="62" t="s">
        <v>13545</v>
      </c>
      <c r="D271">
        <v>1</v>
      </c>
      <c r="F271" s="62" t="s">
        <v>13546</v>
      </c>
      <c r="G271" s="62" t="s">
        <v>13536</v>
      </c>
      <c r="H271" s="78" t="s">
        <v>13446</v>
      </c>
    </row>
    <row r="272" spans="1:8">
      <c r="A272" s="62" t="s">
        <v>13510</v>
      </c>
      <c r="B272" s="62">
        <v>280</v>
      </c>
      <c r="C272" s="62" t="s">
        <v>13510</v>
      </c>
      <c r="D272">
        <v>1</v>
      </c>
      <c r="F272" s="62" t="s">
        <v>13547</v>
      </c>
      <c r="G272" s="62" t="s">
        <v>13512</v>
      </c>
      <c r="H272" s="78" t="s">
        <v>13446</v>
      </c>
    </row>
    <row r="273" spans="1:8">
      <c r="A273" s="62" t="s">
        <v>13548</v>
      </c>
      <c r="B273" s="62">
        <v>281</v>
      </c>
      <c r="C273" s="62" t="s">
        <v>13548</v>
      </c>
      <c r="D273">
        <v>1</v>
      </c>
      <c r="F273" s="62" t="s">
        <v>13549</v>
      </c>
      <c r="G273" s="62" t="s">
        <v>13550</v>
      </c>
      <c r="H273" s="78" t="s">
        <v>13446</v>
      </c>
    </row>
    <row r="274" spans="1:8">
      <c r="A274" s="62" t="s">
        <v>13551</v>
      </c>
      <c r="B274" s="62">
        <v>282</v>
      </c>
      <c r="C274" s="62" t="s">
        <v>13552</v>
      </c>
      <c r="D274">
        <v>1</v>
      </c>
      <c r="F274" s="62" t="s">
        <v>13553</v>
      </c>
      <c r="G274" s="62" t="s">
        <v>4543</v>
      </c>
      <c r="H274" s="78" t="s">
        <v>13446</v>
      </c>
    </row>
    <row r="275" spans="1:8">
      <c r="A275" s="62" t="s">
        <v>13554</v>
      </c>
      <c r="B275" s="62">
        <v>283</v>
      </c>
      <c r="C275" s="62" t="s">
        <v>13554</v>
      </c>
      <c r="D275">
        <v>1</v>
      </c>
      <c r="F275" s="62" t="s">
        <v>13555</v>
      </c>
      <c r="G275" s="62" t="s">
        <v>285</v>
      </c>
      <c r="H275" s="78" t="s">
        <v>13446</v>
      </c>
    </row>
    <row r="276" spans="1:8">
      <c r="A276" s="62" t="s">
        <v>13556</v>
      </c>
      <c r="B276" s="62">
        <v>284</v>
      </c>
      <c r="C276" s="62" t="s">
        <v>13557</v>
      </c>
      <c r="D276">
        <v>1</v>
      </c>
      <c r="F276" s="62" t="s">
        <v>13555</v>
      </c>
      <c r="G276" s="62" t="s">
        <v>518</v>
      </c>
      <c r="H276" s="78" t="s">
        <v>13446</v>
      </c>
    </row>
    <row r="277" spans="1:8">
      <c r="A277" s="62" t="s">
        <v>13558</v>
      </c>
      <c r="B277" s="62">
        <v>285</v>
      </c>
      <c r="C277" s="62" t="s">
        <v>13558</v>
      </c>
      <c r="D277">
        <v>1</v>
      </c>
      <c r="F277" s="62" t="s">
        <v>13555</v>
      </c>
      <c r="G277" s="62" t="s">
        <v>518</v>
      </c>
      <c r="H277" s="78" t="s">
        <v>13446</v>
      </c>
    </row>
    <row r="278" spans="1:8">
      <c r="A278" s="62" t="s">
        <v>13556</v>
      </c>
      <c r="B278" s="62">
        <v>286</v>
      </c>
      <c r="C278" s="62" t="s">
        <v>13559</v>
      </c>
      <c r="D278">
        <v>1</v>
      </c>
      <c r="F278" s="62" t="s">
        <v>13555</v>
      </c>
      <c r="G278" s="62" t="s">
        <v>518</v>
      </c>
      <c r="H278" s="78" t="s">
        <v>13446</v>
      </c>
    </row>
    <row r="279" spans="1:8">
      <c r="A279" s="62" t="s">
        <v>13556</v>
      </c>
      <c r="B279" s="62">
        <v>287</v>
      </c>
      <c r="C279" s="62" t="s">
        <v>13559</v>
      </c>
      <c r="D279">
        <v>1</v>
      </c>
      <c r="F279" s="62" t="s">
        <v>13555</v>
      </c>
      <c r="G279" s="62" t="s">
        <v>2536</v>
      </c>
      <c r="H279" s="78" t="s">
        <v>13446</v>
      </c>
    </row>
    <row r="280" spans="1:8">
      <c r="A280" s="62" t="s">
        <v>13556</v>
      </c>
      <c r="B280" s="62">
        <v>288</v>
      </c>
      <c r="C280" s="62" t="s">
        <v>13560</v>
      </c>
      <c r="D280">
        <v>1</v>
      </c>
      <c r="F280" s="62" t="s">
        <v>13555</v>
      </c>
      <c r="G280" s="62" t="s">
        <v>2536</v>
      </c>
      <c r="H280" s="78" t="s">
        <v>13446</v>
      </c>
    </row>
    <row r="281" spans="1:8">
      <c r="A281" s="62" t="s">
        <v>13556</v>
      </c>
      <c r="B281" s="62">
        <v>289</v>
      </c>
      <c r="C281" s="62" t="s">
        <v>13560</v>
      </c>
      <c r="D281">
        <v>1</v>
      </c>
      <c r="F281" s="62" t="s">
        <v>13555</v>
      </c>
      <c r="G281" s="62" t="s">
        <v>2536</v>
      </c>
      <c r="H281" s="78" t="s">
        <v>13446</v>
      </c>
    </row>
    <row r="282" spans="1:8">
      <c r="A282" s="62" t="s">
        <v>13561</v>
      </c>
      <c r="B282" s="62">
        <v>290</v>
      </c>
      <c r="C282" s="62" t="s">
        <v>13562</v>
      </c>
      <c r="D282">
        <v>1</v>
      </c>
      <c r="F282" s="62" t="s">
        <v>13563</v>
      </c>
      <c r="G282" s="62" t="s">
        <v>273</v>
      </c>
      <c r="H282" s="78" t="s">
        <v>13446</v>
      </c>
    </row>
    <row r="283" spans="1:8">
      <c r="A283" s="62" t="s">
        <v>13564</v>
      </c>
      <c r="B283" s="62">
        <v>291</v>
      </c>
      <c r="C283" s="62" t="s">
        <v>13565</v>
      </c>
      <c r="D283">
        <v>1</v>
      </c>
      <c r="F283" s="62" t="s">
        <v>13493</v>
      </c>
      <c r="G283" s="62" t="s">
        <v>13566</v>
      </c>
      <c r="H283" s="78" t="s">
        <v>13446</v>
      </c>
    </row>
    <row r="284" spans="1:8">
      <c r="A284" s="45" t="s">
        <v>13567</v>
      </c>
      <c r="B284" s="45">
        <v>292</v>
      </c>
      <c r="C284" s="45" t="s">
        <v>13568</v>
      </c>
      <c r="D284">
        <v>1</v>
      </c>
      <c r="F284" s="45" t="s">
        <v>13569</v>
      </c>
      <c r="G284" s="45" t="s">
        <v>13570</v>
      </c>
      <c r="H284" s="49" t="s">
        <v>13446</v>
      </c>
    </row>
    <row r="285" spans="1:8">
      <c r="A285" s="45" t="s">
        <v>13571</v>
      </c>
      <c r="B285" s="45">
        <v>293</v>
      </c>
      <c r="C285" s="45" t="s">
        <v>13572</v>
      </c>
      <c r="D285">
        <v>1</v>
      </c>
      <c r="F285" s="45" t="s">
        <v>13573</v>
      </c>
      <c r="G285" s="45" t="s">
        <v>13574</v>
      </c>
      <c r="H285" s="49" t="s">
        <v>13446</v>
      </c>
    </row>
    <row r="286" spans="1:8">
      <c r="A286" s="45" t="s">
        <v>13575</v>
      </c>
      <c r="B286" s="45">
        <v>294</v>
      </c>
      <c r="C286" s="45" t="s">
        <v>13576</v>
      </c>
      <c r="D286">
        <v>1</v>
      </c>
      <c r="F286" s="45" t="s">
        <v>13577</v>
      </c>
      <c r="G286" s="45" t="s">
        <v>13578</v>
      </c>
      <c r="H286" s="49" t="s">
        <v>13446</v>
      </c>
    </row>
    <row r="287" spans="1:8">
      <c r="A287" s="62" t="s">
        <v>13579</v>
      </c>
      <c r="B287" s="62">
        <v>295</v>
      </c>
      <c r="C287" s="62" t="s">
        <v>13580</v>
      </c>
      <c r="D287">
        <v>1</v>
      </c>
      <c r="F287" s="62" t="s">
        <v>13581</v>
      </c>
      <c r="G287" s="79" t="s">
        <v>13582</v>
      </c>
      <c r="H287" s="78" t="s">
        <v>13446</v>
      </c>
    </row>
    <row r="288" spans="1:8">
      <c r="A288" s="45" t="s">
        <v>13583</v>
      </c>
      <c r="B288" s="45">
        <v>296</v>
      </c>
      <c r="C288" s="45" t="s">
        <v>13584</v>
      </c>
      <c r="D288">
        <v>1</v>
      </c>
      <c r="F288" s="45" t="s">
        <v>13569</v>
      </c>
      <c r="G288" s="45" t="s">
        <v>13570</v>
      </c>
      <c r="H288" s="49" t="s">
        <v>13446</v>
      </c>
    </row>
    <row r="289" spans="1:8">
      <c r="A289" s="45" t="s">
        <v>13585</v>
      </c>
      <c r="B289" s="45">
        <v>297</v>
      </c>
      <c r="C289" s="45" t="s">
        <v>13585</v>
      </c>
      <c r="D289">
        <v>1</v>
      </c>
      <c r="F289" s="45" t="s">
        <v>13586</v>
      </c>
      <c r="G289" s="45" t="s">
        <v>13574</v>
      </c>
      <c r="H289" s="49" t="s">
        <v>13446</v>
      </c>
    </row>
    <row r="290" spans="1:8">
      <c r="A290" s="45" t="s">
        <v>13587</v>
      </c>
      <c r="B290" s="45">
        <v>298</v>
      </c>
      <c r="C290" s="45" t="s">
        <v>13588</v>
      </c>
      <c r="D290">
        <v>1</v>
      </c>
      <c r="F290" s="45" t="s">
        <v>13589</v>
      </c>
      <c r="G290" s="45" t="s">
        <v>13578</v>
      </c>
      <c r="H290" s="49" t="s">
        <v>13446</v>
      </c>
    </row>
    <row r="291" spans="1:8">
      <c r="A291" s="62" t="s">
        <v>13579</v>
      </c>
      <c r="B291" s="62">
        <v>299</v>
      </c>
      <c r="C291" s="62" t="s">
        <v>13580</v>
      </c>
      <c r="D291">
        <v>1</v>
      </c>
      <c r="F291" s="62" t="s">
        <v>13581</v>
      </c>
      <c r="G291" s="79" t="s">
        <v>13582</v>
      </c>
      <c r="H291" s="78" t="s">
        <v>13446</v>
      </c>
    </row>
    <row r="292" spans="1:8">
      <c r="A292" s="45" t="s">
        <v>13590</v>
      </c>
      <c r="B292" s="45">
        <v>301</v>
      </c>
      <c r="C292" s="45" t="s">
        <v>13591</v>
      </c>
      <c r="D292">
        <v>1</v>
      </c>
      <c r="F292" s="45" t="s">
        <v>13592</v>
      </c>
      <c r="G292" s="45" t="s">
        <v>270</v>
      </c>
      <c r="H292" s="49" t="s">
        <v>13593</v>
      </c>
    </row>
    <row r="293" spans="1:8">
      <c r="A293" s="45" t="s">
        <v>13594</v>
      </c>
      <c r="B293" s="45">
        <v>303</v>
      </c>
      <c r="C293" s="45" t="s">
        <v>13595</v>
      </c>
      <c r="D293">
        <v>1</v>
      </c>
      <c r="F293" s="45" t="s">
        <v>13592</v>
      </c>
      <c r="G293" s="45" t="s">
        <v>270</v>
      </c>
      <c r="H293" s="49" t="s">
        <v>13593</v>
      </c>
    </row>
    <row r="294" spans="1:8">
      <c r="A294" s="45" t="s">
        <v>13353</v>
      </c>
      <c r="B294" s="45">
        <v>304</v>
      </c>
      <c r="C294" s="45" t="s">
        <v>13596</v>
      </c>
      <c r="D294">
        <v>1</v>
      </c>
      <c r="F294" s="45" t="s">
        <v>13592</v>
      </c>
      <c r="G294" s="45" t="s">
        <v>273</v>
      </c>
      <c r="H294" s="49" t="s">
        <v>13593</v>
      </c>
    </row>
    <row r="295" spans="1:8">
      <c r="A295" s="45" t="s">
        <v>13597</v>
      </c>
      <c r="B295" s="45">
        <v>305</v>
      </c>
      <c r="C295" s="45" t="s">
        <v>13598</v>
      </c>
      <c r="D295">
        <v>1</v>
      </c>
      <c r="F295" s="45" t="s">
        <v>13592</v>
      </c>
      <c r="G295" s="45" t="s">
        <v>270</v>
      </c>
      <c r="H295" s="49" t="s">
        <v>13593</v>
      </c>
    </row>
    <row r="296" spans="1:8">
      <c r="A296" s="45" t="s">
        <v>13599</v>
      </c>
      <c r="B296" s="45">
        <v>306</v>
      </c>
      <c r="C296" s="45" t="s">
        <v>13600</v>
      </c>
      <c r="D296">
        <v>1</v>
      </c>
      <c r="F296" s="45" t="s">
        <v>13601</v>
      </c>
      <c r="G296" s="47" t="s">
        <v>469</v>
      </c>
      <c r="H296" s="49" t="s">
        <v>13593</v>
      </c>
    </row>
    <row r="297" spans="1:8">
      <c r="A297" s="45" t="s">
        <v>13602</v>
      </c>
      <c r="B297" s="45">
        <v>307</v>
      </c>
      <c r="C297" s="45" t="s">
        <v>13603</v>
      </c>
      <c r="D297">
        <v>1</v>
      </c>
      <c r="F297" s="45" t="s">
        <v>13604</v>
      </c>
      <c r="G297" s="47" t="s">
        <v>469</v>
      </c>
      <c r="H297" s="49" t="s">
        <v>13593</v>
      </c>
    </row>
    <row r="298" spans="1:8">
      <c r="A298" s="45" t="s">
        <v>13605</v>
      </c>
      <c r="B298" s="45">
        <v>308</v>
      </c>
      <c r="C298" s="45" t="s">
        <v>13606</v>
      </c>
      <c r="D298">
        <v>1</v>
      </c>
      <c r="F298" s="45" t="s">
        <v>13607</v>
      </c>
      <c r="G298" s="47" t="s">
        <v>469</v>
      </c>
      <c r="H298" s="49" t="s">
        <v>13593</v>
      </c>
    </row>
    <row r="299" spans="1:8">
      <c r="A299" s="45" t="s">
        <v>13608</v>
      </c>
      <c r="B299" s="45">
        <v>309</v>
      </c>
      <c r="C299" s="45" t="s">
        <v>13609</v>
      </c>
      <c r="D299">
        <v>1</v>
      </c>
      <c r="F299" s="45" t="s">
        <v>13610</v>
      </c>
      <c r="G299" s="47" t="s">
        <v>469</v>
      </c>
      <c r="H299" s="49" t="s">
        <v>13593</v>
      </c>
    </row>
    <row r="300" spans="1:8">
      <c r="A300" s="45" t="s">
        <v>13611</v>
      </c>
      <c r="B300" s="45">
        <v>310</v>
      </c>
      <c r="C300" s="45" t="s">
        <v>13612</v>
      </c>
      <c r="D300">
        <v>1</v>
      </c>
      <c r="F300" s="45" t="s">
        <v>13613</v>
      </c>
      <c r="G300" s="47" t="s">
        <v>469</v>
      </c>
      <c r="H300" s="49" t="s">
        <v>13593</v>
      </c>
    </row>
    <row r="301" spans="1:8">
      <c r="A301" s="45" t="s">
        <v>13614</v>
      </c>
      <c r="B301" s="45">
        <v>311</v>
      </c>
      <c r="C301" s="45" t="s">
        <v>13615</v>
      </c>
      <c r="D301">
        <v>1</v>
      </c>
      <c r="F301" s="45" t="s">
        <v>13616</v>
      </c>
      <c r="G301" s="47" t="s">
        <v>469</v>
      </c>
      <c r="H301" s="49" t="s">
        <v>13593</v>
      </c>
    </row>
    <row r="302" spans="1:8">
      <c r="A302" s="45" t="s">
        <v>13617</v>
      </c>
      <c r="B302" s="45">
        <v>312</v>
      </c>
      <c r="C302" s="45" t="s">
        <v>13617</v>
      </c>
      <c r="D302">
        <v>1</v>
      </c>
      <c r="F302" s="45" t="s">
        <v>13618</v>
      </c>
      <c r="G302" s="45" t="s">
        <v>13081</v>
      </c>
      <c r="H302" s="49" t="s">
        <v>13619</v>
      </c>
    </row>
    <row r="303" spans="1:8">
      <c r="A303" s="45" t="s">
        <v>13620</v>
      </c>
      <c r="B303" s="45">
        <v>313</v>
      </c>
      <c r="C303" s="45" t="s">
        <v>13620</v>
      </c>
      <c r="D303">
        <v>1</v>
      </c>
      <c r="F303" s="45" t="s">
        <v>13618</v>
      </c>
      <c r="G303" s="45" t="s">
        <v>13081</v>
      </c>
      <c r="H303" s="49" t="s">
        <v>13619</v>
      </c>
    </row>
    <row r="304" spans="1:8">
      <c r="A304" s="45" t="s">
        <v>13621</v>
      </c>
      <c r="B304" s="45">
        <v>314</v>
      </c>
      <c r="C304" s="45" t="s">
        <v>13621</v>
      </c>
      <c r="D304">
        <v>1</v>
      </c>
      <c r="F304" s="45" t="s">
        <v>13618</v>
      </c>
      <c r="G304" s="45" t="s">
        <v>13081</v>
      </c>
      <c r="H304" s="49" t="s">
        <v>13619</v>
      </c>
    </row>
    <row r="305" spans="1:8">
      <c r="A305" s="45" t="s">
        <v>13622</v>
      </c>
      <c r="B305" s="45">
        <v>315</v>
      </c>
      <c r="C305" s="45" t="s">
        <v>13622</v>
      </c>
      <c r="D305">
        <v>1</v>
      </c>
      <c r="F305" s="45" t="s">
        <v>13618</v>
      </c>
      <c r="G305" s="45" t="s">
        <v>13081</v>
      </c>
      <c r="H305" s="49" t="s">
        <v>13619</v>
      </c>
    </row>
    <row r="306" spans="1:8">
      <c r="A306" s="45" t="s">
        <v>13623</v>
      </c>
      <c r="B306" s="45">
        <v>316</v>
      </c>
      <c r="C306" s="45" t="s">
        <v>13624</v>
      </c>
      <c r="D306">
        <v>1</v>
      </c>
      <c r="F306" s="45" t="s">
        <v>13618</v>
      </c>
      <c r="G306" s="45" t="s">
        <v>13081</v>
      </c>
      <c r="H306" s="49" t="s">
        <v>13619</v>
      </c>
    </row>
    <row r="307" spans="1:8">
      <c r="A307" s="45" t="s">
        <v>13625</v>
      </c>
      <c r="B307" s="45">
        <v>317</v>
      </c>
      <c r="C307" s="45" t="s">
        <v>13626</v>
      </c>
      <c r="D307">
        <v>1</v>
      </c>
      <c r="F307" s="45" t="s">
        <v>13627</v>
      </c>
      <c r="G307" s="45" t="s">
        <v>13157</v>
      </c>
      <c r="H307" s="49" t="s">
        <v>13619</v>
      </c>
    </row>
    <row r="308" spans="1:8">
      <c r="A308" s="45" t="s">
        <v>13628</v>
      </c>
      <c r="B308" s="45">
        <v>318</v>
      </c>
      <c r="C308" s="45" t="s">
        <v>13629</v>
      </c>
      <c r="D308">
        <v>1</v>
      </c>
      <c r="F308" s="45" t="s">
        <v>13630</v>
      </c>
      <c r="G308" s="45" t="s">
        <v>13157</v>
      </c>
      <c r="H308" s="49" t="s">
        <v>13619</v>
      </c>
    </row>
    <row r="309" spans="1:8">
      <c r="A309" s="62" t="s">
        <v>13631</v>
      </c>
      <c r="B309" s="62">
        <v>319</v>
      </c>
      <c r="C309" s="62" t="s">
        <v>13631</v>
      </c>
      <c r="D309">
        <v>1</v>
      </c>
      <c r="F309" s="79" t="s">
        <v>13632</v>
      </c>
      <c r="G309" s="62" t="s">
        <v>13081</v>
      </c>
      <c r="H309" s="78" t="s">
        <v>13619</v>
      </c>
    </row>
    <row r="310" spans="1:8">
      <c r="A310" s="62" t="s">
        <v>13633</v>
      </c>
      <c r="B310" s="62">
        <v>320</v>
      </c>
      <c r="C310" s="62" t="s">
        <v>13634</v>
      </c>
      <c r="D310">
        <v>1</v>
      </c>
      <c r="F310" s="79" t="s">
        <v>13632</v>
      </c>
      <c r="G310" s="62" t="s">
        <v>13081</v>
      </c>
      <c r="H310" s="78" t="s">
        <v>13619</v>
      </c>
    </row>
    <row r="311" spans="1:8">
      <c r="A311" s="62" t="s">
        <v>13635</v>
      </c>
      <c r="B311" s="62">
        <v>321</v>
      </c>
      <c r="C311" s="62" t="s">
        <v>13636</v>
      </c>
      <c r="D311">
        <v>1</v>
      </c>
      <c r="F311" s="79" t="s">
        <v>13632</v>
      </c>
      <c r="G311" s="62" t="s">
        <v>13081</v>
      </c>
      <c r="H311" s="78" t="s">
        <v>13619</v>
      </c>
    </row>
    <row r="312" spans="1:8">
      <c r="A312" s="62" t="s">
        <v>13637</v>
      </c>
      <c r="B312" s="62">
        <v>322</v>
      </c>
      <c r="C312" s="62" t="s">
        <v>13638</v>
      </c>
      <c r="D312">
        <v>1</v>
      </c>
      <c r="F312" s="79" t="s">
        <v>13632</v>
      </c>
      <c r="G312" s="62" t="s">
        <v>13081</v>
      </c>
      <c r="H312" s="78" t="s">
        <v>13619</v>
      </c>
    </row>
    <row r="313" spans="1:8">
      <c r="A313" s="62" t="s">
        <v>13639</v>
      </c>
      <c r="B313" s="62">
        <v>323</v>
      </c>
      <c r="C313" s="62" t="s">
        <v>13640</v>
      </c>
      <c r="D313">
        <v>1</v>
      </c>
      <c r="F313" s="79" t="s">
        <v>13632</v>
      </c>
      <c r="G313" s="62" t="s">
        <v>223</v>
      </c>
      <c r="H313" s="78" t="s">
        <v>13619</v>
      </c>
    </row>
    <row r="314" spans="1:8">
      <c r="A314" s="62" t="s">
        <v>13641</v>
      </c>
      <c r="B314" s="62">
        <v>324</v>
      </c>
      <c r="C314" s="62" t="s">
        <v>13642</v>
      </c>
      <c r="D314">
        <v>1</v>
      </c>
      <c r="F314" s="62" t="s">
        <v>13643</v>
      </c>
      <c r="G314" s="62" t="s">
        <v>223</v>
      </c>
      <c r="H314" s="78" t="s">
        <v>13619</v>
      </c>
    </row>
    <row r="315" spans="1:8">
      <c r="A315" s="62" t="s">
        <v>13644</v>
      </c>
      <c r="B315" s="62">
        <v>325</v>
      </c>
      <c r="C315" s="62" t="s">
        <v>13645</v>
      </c>
      <c r="D315">
        <v>1</v>
      </c>
      <c r="F315" s="62" t="s">
        <v>13646</v>
      </c>
      <c r="G315" s="62" t="s">
        <v>223</v>
      </c>
      <c r="H315" s="78" t="s">
        <v>13619</v>
      </c>
    </row>
    <row r="316" spans="1:8">
      <c r="A316" s="62" t="s">
        <v>13647</v>
      </c>
      <c r="B316" s="62">
        <v>326</v>
      </c>
      <c r="C316" s="62" t="s">
        <v>13648</v>
      </c>
      <c r="D316">
        <v>1</v>
      </c>
      <c r="F316" s="62" t="s">
        <v>13646</v>
      </c>
      <c r="G316" s="62" t="s">
        <v>223</v>
      </c>
      <c r="H316" s="78" t="s">
        <v>13619</v>
      </c>
    </row>
    <row r="317" spans="1:8">
      <c r="A317" s="45" t="s">
        <v>13649</v>
      </c>
      <c r="B317" s="45">
        <v>327</v>
      </c>
      <c r="C317" s="45" t="s">
        <v>13650</v>
      </c>
      <c r="D317">
        <v>1</v>
      </c>
      <c r="F317" s="45" t="s">
        <v>409</v>
      </c>
      <c r="G317" s="45" t="s">
        <v>13081</v>
      </c>
      <c r="H317" s="49" t="s">
        <v>13619</v>
      </c>
    </row>
    <row r="318" spans="1:8">
      <c r="A318" s="45" t="s">
        <v>13651</v>
      </c>
      <c r="B318" s="45">
        <v>380</v>
      </c>
      <c r="C318" s="45" t="s">
        <v>13651</v>
      </c>
      <c r="D318">
        <v>1</v>
      </c>
      <c r="F318" s="45" t="s">
        <v>13237</v>
      </c>
      <c r="G318" s="45" t="s">
        <v>13652</v>
      </c>
      <c r="H318" s="49" t="s">
        <v>13653</v>
      </c>
    </row>
    <row r="319" spans="1:8">
      <c r="A319" s="45" t="s">
        <v>13201</v>
      </c>
      <c r="B319" s="45">
        <v>381</v>
      </c>
      <c r="C319" s="45" t="s">
        <v>13202</v>
      </c>
      <c r="D319">
        <v>1</v>
      </c>
      <c r="F319" s="45" t="s">
        <v>13237</v>
      </c>
      <c r="G319" s="45" t="s">
        <v>584</v>
      </c>
      <c r="H319" s="49" t="s">
        <v>13653</v>
      </c>
    </row>
    <row r="320" spans="1:8">
      <c r="A320" s="45" t="s">
        <v>13201</v>
      </c>
      <c r="B320" s="45">
        <v>382</v>
      </c>
      <c r="C320" s="45" t="s">
        <v>13202</v>
      </c>
      <c r="D320">
        <v>1</v>
      </c>
      <c r="F320" s="45" t="s">
        <v>13654</v>
      </c>
      <c r="G320" s="45" t="s">
        <v>373</v>
      </c>
      <c r="H320" s="49" t="s">
        <v>13653</v>
      </c>
    </row>
    <row r="321" spans="1:8">
      <c r="A321" s="45" t="s">
        <v>13230</v>
      </c>
      <c r="B321" s="45">
        <v>383</v>
      </c>
      <c r="C321" s="45" t="s">
        <v>13230</v>
      </c>
      <c r="D321">
        <v>1</v>
      </c>
      <c r="F321" s="45" t="s">
        <v>13655</v>
      </c>
      <c r="G321" s="45" t="s">
        <v>373</v>
      </c>
      <c r="H321" s="49" t="s">
        <v>13653</v>
      </c>
    </row>
    <row r="322" spans="1:8">
      <c r="A322" s="45" t="s">
        <v>13651</v>
      </c>
      <c r="B322" s="45">
        <v>384</v>
      </c>
      <c r="C322" s="45" t="s">
        <v>13651</v>
      </c>
      <c r="D322">
        <v>1</v>
      </c>
      <c r="F322" s="45" t="s">
        <v>13656</v>
      </c>
      <c r="G322" s="45" t="s">
        <v>13652</v>
      </c>
      <c r="H322" s="49" t="s">
        <v>13653</v>
      </c>
    </row>
    <row r="323" spans="1:8">
      <c r="A323" s="45" t="s">
        <v>13201</v>
      </c>
      <c r="B323" s="45">
        <v>385</v>
      </c>
      <c r="C323" s="45" t="s">
        <v>13202</v>
      </c>
      <c r="D323">
        <v>1</v>
      </c>
      <c r="F323" s="45" t="s">
        <v>13657</v>
      </c>
      <c r="G323" s="45" t="s">
        <v>373</v>
      </c>
      <c r="H323" s="49" t="s">
        <v>13653</v>
      </c>
    </row>
    <row r="324" spans="1:8">
      <c r="A324" s="45" t="s">
        <v>13201</v>
      </c>
      <c r="B324" s="45">
        <v>386</v>
      </c>
      <c r="C324" s="45" t="s">
        <v>13202</v>
      </c>
      <c r="D324">
        <v>1</v>
      </c>
      <c r="F324" s="45" t="s">
        <v>13238</v>
      </c>
      <c r="G324" s="45" t="s">
        <v>518</v>
      </c>
      <c r="H324" s="49" t="s">
        <v>13653</v>
      </c>
    </row>
    <row r="325" spans="1:8">
      <c r="A325" s="45" t="s">
        <v>13201</v>
      </c>
      <c r="B325" s="45">
        <v>387</v>
      </c>
      <c r="C325" s="45" t="s">
        <v>13202</v>
      </c>
      <c r="D325">
        <v>1</v>
      </c>
      <c r="F325" s="45" t="s">
        <v>13239</v>
      </c>
      <c r="G325" s="45" t="s">
        <v>584</v>
      </c>
      <c r="H325" s="49" t="s">
        <v>13653</v>
      </c>
    </row>
    <row r="326" spans="1:8">
      <c r="A326" s="45" t="s">
        <v>13204</v>
      </c>
      <c r="B326" s="45">
        <v>388</v>
      </c>
      <c r="C326" s="45" t="s">
        <v>13204</v>
      </c>
      <c r="D326">
        <v>1</v>
      </c>
      <c r="F326" s="45" t="s">
        <v>13205</v>
      </c>
      <c r="G326" s="45" t="s">
        <v>13206</v>
      </c>
      <c r="H326" s="49" t="s">
        <v>13653</v>
      </c>
    </row>
    <row r="327" spans="1:8">
      <c r="A327" s="45" t="s">
        <v>13207</v>
      </c>
      <c r="B327" s="45">
        <v>389</v>
      </c>
      <c r="C327" s="45" t="s">
        <v>13207</v>
      </c>
      <c r="D327">
        <v>1</v>
      </c>
      <c r="F327" s="45" t="s">
        <v>13239</v>
      </c>
      <c r="G327" s="45" t="s">
        <v>13209</v>
      </c>
      <c r="H327" s="49" t="s">
        <v>13653</v>
      </c>
    </row>
    <row r="328" spans="1:8">
      <c r="A328" s="45" t="s">
        <v>13213</v>
      </c>
      <c r="B328" s="45">
        <v>390</v>
      </c>
      <c r="C328" s="45" t="s">
        <v>13213</v>
      </c>
      <c r="D328">
        <v>1</v>
      </c>
      <c r="F328" s="45" t="s">
        <v>13658</v>
      </c>
      <c r="G328" s="45" t="s">
        <v>2287</v>
      </c>
      <c r="H328" s="49" t="s">
        <v>13653</v>
      </c>
    </row>
    <row r="329" spans="1:8">
      <c r="A329" s="45" t="s">
        <v>13201</v>
      </c>
      <c r="B329" s="45">
        <v>391</v>
      </c>
      <c r="C329" s="45" t="s">
        <v>13202</v>
      </c>
      <c r="D329">
        <v>1</v>
      </c>
      <c r="F329" s="45" t="s">
        <v>13239</v>
      </c>
      <c r="G329" s="45">
        <v>180</v>
      </c>
      <c r="H329" s="49" t="s">
        <v>13653</v>
      </c>
    </row>
    <row r="330" spans="1:8">
      <c r="A330" s="45" t="s">
        <v>13599</v>
      </c>
      <c r="B330" s="45">
        <v>392</v>
      </c>
      <c r="C330" s="45" t="s">
        <v>13659</v>
      </c>
      <c r="D330">
        <v>1</v>
      </c>
      <c r="F330" s="45" t="s">
        <v>13660</v>
      </c>
      <c r="G330" s="47" t="s">
        <v>469</v>
      </c>
      <c r="H330" s="49" t="s">
        <v>13661</v>
      </c>
    </row>
    <row r="331" spans="1:8">
      <c r="A331" s="45" t="s">
        <v>13602</v>
      </c>
      <c r="B331" s="45">
        <v>393</v>
      </c>
      <c r="C331" s="45" t="s">
        <v>13603</v>
      </c>
      <c r="D331">
        <v>1</v>
      </c>
      <c r="F331" s="45" t="s">
        <v>13662</v>
      </c>
      <c r="G331" s="47" t="s">
        <v>469</v>
      </c>
      <c r="H331" s="49" t="s">
        <v>13661</v>
      </c>
    </row>
    <row r="332" spans="1:8">
      <c r="A332" s="45" t="s">
        <v>13353</v>
      </c>
      <c r="B332" s="45">
        <v>395</v>
      </c>
      <c r="C332" s="45" t="s">
        <v>13663</v>
      </c>
      <c r="D332">
        <v>1</v>
      </c>
      <c r="F332" s="45" t="s">
        <v>13592</v>
      </c>
      <c r="G332" s="45" t="s">
        <v>273</v>
      </c>
      <c r="H332" s="49" t="s">
        <v>13661</v>
      </c>
    </row>
    <row r="333" spans="1:8">
      <c r="A333" s="45" t="s">
        <v>13594</v>
      </c>
      <c r="B333" s="45">
        <v>398</v>
      </c>
      <c r="C333" s="45" t="s">
        <v>13595</v>
      </c>
      <c r="D333">
        <v>1</v>
      </c>
      <c r="F333" s="45" t="s">
        <v>13592</v>
      </c>
      <c r="G333" s="45" t="s">
        <v>273</v>
      </c>
      <c r="H333" s="49" t="s">
        <v>13661</v>
      </c>
    </row>
    <row r="334" spans="1:8">
      <c r="A334" s="45" t="s">
        <v>13597</v>
      </c>
      <c r="B334" s="45">
        <v>400</v>
      </c>
      <c r="C334" s="45" t="s">
        <v>13598</v>
      </c>
      <c r="D334">
        <v>1</v>
      </c>
      <c r="F334" s="45" t="s">
        <v>13592</v>
      </c>
      <c r="G334" s="45" t="s">
        <v>273</v>
      </c>
      <c r="H334" s="49" t="s">
        <v>13661</v>
      </c>
    </row>
    <row r="335" spans="1:8">
      <c r="A335" s="45" t="s">
        <v>13341</v>
      </c>
      <c r="B335" s="45">
        <v>401</v>
      </c>
      <c r="C335" s="45" t="s">
        <v>13342</v>
      </c>
      <c r="D335">
        <v>1</v>
      </c>
      <c r="F335" s="45" t="s">
        <v>13342</v>
      </c>
      <c r="G335" s="45" t="s">
        <v>223</v>
      </c>
      <c r="H335" s="49" t="s">
        <v>13664</v>
      </c>
    </row>
    <row r="336" spans="1:8">
      <c r="A336" s="62" t="s">
        <v>13344</v>
      </c>
      <c r="B336" s="62">
        <v>402</v>
      </c>
      <c r="C336" s="62" t="s">
        <v>13346</v>
      </c>
      <c r="D336">
        <v>1</v>
      </c>
      <c r="F336" s="62" t="s">
        <v>13346</v>
      </c>
      <c r="G336" s="62" t="s">
        <v>223</v>
      </c>
      <c r="H336" s="78" t="s">
        <v>13664</v>
      </c>
    </row>
    <row r="337" spans="1:8">
      <c r="A337" s="76"/>
      <c r="B337" s="76"/>
      <c r="C337" s="52" t="s">
        <v>13665</v>
      </c>
      <c r="D337">
        <v>1</v>
      </c>
      <c r="F337" s="52" t="s">
        <v>13665</v>
      </c>
      <c r="G337" s="76"/>
      <c r="H337" s="76"/>
    </row>
    <row r="338" spans="1:8">
      <c r="A338" s="45" t="s">
        <v>13347</v>
      </c>
      <c r="B338" s="45">
        <v>403</v>
      </c>
      <c r="C338" s="45" t="s">
        <v>13348</v>
      </c>
      <c r="D338">
        <v>1</v>
      </c>
      <c r="F338" s="45" t="s">
        <v>13348</v>
      </c>
      <c r="G338" s="45" t="s">
        <v>518</v>
      </c>
      <c r="H338" s="49" t="s">
        <v>13664</v>
      </c>
    </row>
    <row r="339" spans="1:8">
      <c r="A339" s="45" t="s">
        <v>13349</v>
      </c>
      <c r="B339" s="45">
        <v>404</v>
      </c>
      <c r="C339" s="45" t="s">
        <v>13350</v>
      </c>
      <c r="D339">
        <v>1</v>
      </c>
      <c r="F339" s="45" t="s">
        <v>13350</v>
      </c>
      <c r="G339" s="45" t="s">
        <v>518</v>
      </c>
      <c r="H339" s="49" t="s">
        <v>13664</v>
      </c>
    </row>
    <row r="340" spans="1:8">
      <c r="A340" s="45" t="s">
        <v>13666</v>
      </c>
      <c r="B340" s="45">
        <v>405</v>
      </c>
      <c r="C340" s="45" t="s">
        <v>13667</v>
      </c>
      <c r="D340">
        <v>1</v>
      </c>
      <c r="F340" s="45" t="s">
        <v>13667</v>
      </c>
      <c r="G340" s="45" t="s">
        <v>223</v>
      </c>
      <c r="H340" s="49" t="s">
        <v>13664</v>
      </c>
    </row>
    <row r="341" spans="1:8">
      <c r="A341" s="45" t="s">
        <v>13353</v>
      </c>
      <c r="B341" s="45">
        <v>406</v>
      </c>
      <c r="C341" s="45" t="s">
        <v>13354</v>
      </c>
      <c r="D341">
        <v>1</v>
      </c>
      <c r="F341" s="45" t="s">
        <v>13354</v>
      </c>
      <c r="G341" s="45" t="s">
        <v>518</v>
      </c>
      <c r="H341" s="49" t="s">
        <v>13664</v>
      </c>
    </row>
    <row r="342" spans="1:8">
      <c r="A342" s="45" t="s">
        <v>13355</v>
      </c>
      <c r="B342" s="45">
        <v>407</v>
      </c>
      <c r="C342" s="45" t="s">
        <v>13356</v>
      </c>
      <c r="D342">
        <v>1</v>
      </c>
      <c r="F342" s="45" t="s">
        <v>13356</v>
      </c>
      <c r="G342" s="45" t="s">
        <v>518</v>
      </c>
      <c r="H342" s="49" t="s">
        <v>13664</v>
      </c>
    </row>
    <row r="343" spans="1:8">
      <c r="A343" s="45" t="s">
        <v>13347</v>
      </c>
      <c r="B343" s="45">
        <v>408</v>
      </c>
      <c r="C343" s="45" t="s">
        <v>13357</v>
      </c>
      <c r="D343">
        <v>1</v>
      </c>
      <c r="F343" s="45" t="s">
        <v>13357</v>
      </c>
      <c r="G343" s="45" t="s">
        <v>518</v>
      </c>
      <c r="H343" s="49" t="s">
        <v>13664</v>
      </c>
    </row>
    <row r="344" spans="1:8">
      <c r="A344" s="45" t="s">
        <v>13347</v>
      </c>
      <c r="B344" s="45">
        <v>410</v>
      </c>
      <c r="C344" s="45" t="s">
        <v>13359</v>
      </c>
      <c r="D344">
        <v>1</v>
      </c>
      <c r="F344" s="45" t="s">
        <v>13359</v>
      </c>
      <c r="G344" s="45" t="s">
        <v>518</v>
      </c>
      <c r="H344" s="49" t="s">
        <v>13664</v>
      </c>
    </row>
    <row r="345" spans="1:8">
      <c r="A345" s="45" t="s">
        <v>13360</v>
      </c>
      <c r="B345" s="45">
        <v>411</v>
      </c>
      <c r="C345" s="45" t="s">
        <v>13361</v>
      </c>
      <c r="D345">
        <v>1</v>
      </c>
      <c r="F345" s="45" t="s">
        <v>13361</v>
      </c>
      <c r="G345" s="45" t="s">
        <v>518</v>
      </c>
      <c r="H345" s="49" t="s">
        <v>13664</v>
      </c>
    </row>
    <row r="346" spans="1:8">
      <c r="A346" s="45" t="s">
        <v>13362</v>
      </c>
      <c r="B346" s="45">
        <v>412</v>
      </c>
      <c r="C346" s="45" t="s">
        <v>13363</v>
      </c>
      <c r="D346">
        <v>1</v>
      </c>
      <c r="F346" s="45" t="s">
        <v>13363</v>
      </c>
      <c r="G346" s="45" t="s">
        <v>518</v>
      </c>
      <c r="H346" s="49" t="s">
        <v>13664</v>
      </c>
    </row>
    <row r="347" spans="1:8">
      <c r="A347" s="45" t="s">
        <v>13364</v>
      </c>
      <c r="B347" s="45">
        <v>413</v>
      </c>
      <c r="C347" s="45" t="s">
        <v>13365</v>
      </c>
      <c r="D347">
        <v>1</v>
      </c>
      <c r="F347" s="45" t="s">
        <v>13365</v>
      </c>
      <c r="G347" s="45" t="s">
        <v>518</v>
      </c>
      <c r="H347" s="49" t="s">
        <v>13664</v>
      </c>
    </row>
    <row r="348" spans="1:8">
      <c r="A348" s="45" t="s">
        <v>13366</v>
      </c>
      <c r="B348" s="45">
        <v>414</v>
      </c>
      <c r="C348" s="45" t="s">
        <v>13367</v>
      </c>
      <c r="D348">
        <v>1</v>
      </c>
      <c r="F348" s="45" t="s">
        <v>13367</v>
      </c>
      <c r="G348" s="45" t="s">
        <v>223</v>
      </c>
      <c r="H348" s="49" t="s">
        <v>13664</v>
      </c>
    </row>
    <row r="349" spans="1:8">
      <c r="A349" s="62" t="s">
        <v>13668</v>
      </c>
      <c r="B349" s="62">
        <v>415</v>
      </c>
      <c r="C349" s="62" t="s">
        <v>13669</v>
      </c>
      <c r="D349">
        <v>1</v>
      </c>
      <c r="F349" s="62" t="s">
        <v>13670</v>
      </c>
      <c r="G349" s="62" t="s">
        <v>13081</v>
      </c>
      <c r="H349" s="78" t="s">
        <v>13664</v>
      </c>
    </row>
    <row r="350" spans="1:8">
      <c r="A350" s="62" t="s">
        <v>13370</v>
      </c>
      <c r="B350" s="62">
        <v>416</v>
      </c>
      <c r="C350" s="62" t="s">
        <v>13671</v>
      </c>
      <c r="D350">
        <v>1</v>
      </c>
      <c r="F350" s="62" t="s">
        <v>13372</v>
      </c>
      <c r="G350" s="62" t="s">
        <v>13081</v>
      </c>
      <c r="H350" s="78" t="s">
        <v>13664</v>
      </c>
    </row>
    <row r="351" spans="1:8">
      <c r="A351" s="45" t="s">
        <v>13373</v>
      </c>
      <c r="B351" s="45">
        <v>417</v>
      </c>
      <c r="C351" s="45" t="s">
        <v>13374</v>
      </c>
      <c r="D351">
        <v>1</v>
      </c>
      <c r="F351" s="45" t="s">
        <v>13374</v>
      </c>
      <c r="G351" s="45" t="s">
        <v>13081</v>
      </c>
      <c r="H351" s="49" t="s">
        <v>13664</v>
      </c>
    </row>
    <row r="352" spans="1:8">
      <c r="A352" s="45" t="s">
        <v>13375</v>
      </c>
      <c r="B352" s="45">
        <v>418</v>
      </c>
      <c r="C352" s="45" t="s">
        <v>13376</v>
      </c>
      <c r="D352">
        <v>1</v>
      </c>
      <c r="F352" s="45" t="s">
        <v>13376</v>
      </c>
      <c r="G352" s="45" t="s">
        <v>13081</v>
      </c>
      <c r="H352" s="49" t="s">
        <v>13664</v>
      </c>
    </row>
    <row r="353" spans="1:8">
      <c r="A353" s="45" t="s">
        <v>13377</v>
      </c>
      <c r="B353" s="45">
        <v>419</v>
      </c>
      <c r="C353" s="45" t="s">
        <v>13378</v>
      </c>
      <c r="D353">
        <v>1</v>
      </c>
      <c r="F353" s="45" t="s">
        <v>13378</v>
      </c>
      <c r="G353" s="45" t="s">
        <v>373</v>
      </c>
      <c r="H353" s="49" t="s">
        <v>13664</v>
      </c>
    </row>
    <row r="354" spans="1:8">
      <c r="A354" s="62" t="s">
        <v>13379</v>
      </c>
      <c r="B354" s="62">
        <v>420</v>
      </c>
      <c r="C354" s="62" t="s">
        <v>13672</v>
      </c>
      <c r="D354">
        <v>1</v>
      </c>
      <c r="F354" s="62" t="s">
        <v>13381</v>
      </c>
      <c r="G354" s="62" t="s">
        <v>518</v>
      </c>
      <c r="H354" s="78" t="s">
        <v>13664</v>
      </c>
    </row>
    <row r="355" spans="1:8">
      <c r="A355" s="45" t="s">
        <v>13347</v>
      </c>
      <c r="B355" s="45">
        <v>421</v>
      </c>
      <c r="C355" s="45" t="s">
        <v>13382</v>
      </c>
      <c r="D355">
        <v>1</v>
      </c>
      <c r="F355" s="45" t="s">
        <v>13382</v>
      </c>
      <c r="G355" s="45" t="s">
        <v>518</v>
      </c>
      <c r="H355" s="49" t="s">
        <v>13664</v>
      </c>
    </row>
    <row r="356" spans="1:8">
      <c r="A356" s="45" t="s">
        <v>13383</v>
      </c>
      <c r="B356" s="45">
        <v>422</v>
      </c>
      <c r="C356" s="45" t="s">
        <v>13384</v>
      </c>
      <c r="D356">
        <v>1</v>
      </c>
      <c r="F356" s="45" t="s">
        <v>13384</v>
      </c>
      <c r="G356" s="45" t="s">
        <v>518</v>
      </c>
      <c r="H356" s="49" t="s">
        <v>13664</v>
      </c>
    </row>
    <row r="357" spans="1:8">
      <c r="A357" s="45" t="s">
        <v>13347</v>
      </c>
      <c r="B357" s="45">
        <v>423</v>
      </c>
      <c r="C357" s="45" t="s">
        <v>13385</v>
      </c>
      <c r="D357">
        <v>1</v>
      </c>
      <c r="F357" s="45" t="s">
        <v>13385</v>
      </c>
      <c r="G357" s="45" t="s">
        <v>518</v>
      </c>
      <c r="H357" s="49" t="s">
        <v>13664</v>
      </c>
    </row>
    <row r="358" spans="1:8">
      <c r="A358" s="45" t="s">
        <v>13383</v>
      </c>
      <c r="B358" s="45">
        <v>424</v>
      </c>
      <c r="C358" s="45" t="s">
        <v>13386</v>
      </c>
      <c r="D358">
        <v>1</v>
      </c>
      <c r="F358" s="45" t="s">
        <v>13386</v>
      </c>
      <c r="G358" s="45" t="s">
        <v>518</v>
      </c>
      <c r="H358" s="49" t="s">
        <v>13664</v>
      </c>
    </row>
    <row r="359" spans="1:8">
      <c r="A359" s="45" t="s">
        <v>13387</v>
      </c>
      <c r="B359" s="45">
        <v>425</v>
      </c>
      <c r="C359" s="45" t="s">
        <v>13388</v>
      </c>
      <c r="D359">
        <v>1</v>
      </c>
      <c r="F359" s="45" t="s">
        <v>13388</v>
      </c>
      <c r="G359" s="45" t="s">
        <v>518</v>
      </c>
      <c r="H359" s="49" t="s">
        <v>13664</v>
      </c>
    </row>
    <row r="360" spans="1:8">
      <c r="A360" s="45" t="s">
        <v>13389</v>
      </c>
      <c r="B360" s="45">
        <v>426</v>
      </c>
      <c r="C360" s="45" t="s">
        <v>13390</v>
      </c>
      <c r="D360">
        <v>1</v>
      </c>
      <c r="F360" s="45" t="s">
        <v>13390</v>
      </c>
      <c r="G360" s="45" t="s">
        <v>518</v>
      </c>
      <c r="H360" s="49" t="s">
        <v>13664</v>
      </c>
    </row>
    <row r="361" spans="1:8">
      <c r="A361" s="45" t="s">
        <v>13391</v>
      </c>
      <c r="B361" s="45">
        <v>427</v>
      </c>
      <c r="C361" s="45" t="s">
        <v>13392</v>
      </c>
      <c r="D361">
        <v>1</v>
      </c>
      <c r="F361" s="45" t="s">
        <v>13392</v>
      </c>
      <c r="G361" s="45" t="s">
        <v>518</v>
      </c>
      <c r="H361" s="49" t="s">
        <v>13664</v>
      </c>
    </row>
    <row r="362" spans="1:8">
      <c r="A362" s="45" t="s">
        <v>13393</v>
      </c>
      <c r="B362" s="45">
        <v>428</v>
      </c>
      <c r="C362" s="45" t="s">
        <v>13394</v>
      </c>
      <c r="D362">
        <v>1</v>
      </c>
      <c r="F362" s="45" t="s">
        <v>13394</v>
      </c>
      <c r="G362" s="45" t="s">
        <v>518</v>
      </c>
      <c r="H362" s="49" t="s">
        <v>13664</v>
      </c>
    </row>
    <row r="363" spans="1:8">
      <c r="A363" s="45" t="s">
        <v>13395</v>
      </c>
      <c r="B363" s="45">
        <v>429</v>
      </c>
      <c r="C363" s="45" t="s">
        <v>13396</v>
      </c>
      <c r="D363">
        <v>1</v>
      </c>
      <c r="F363" s="45" t="s">
        <v>13396</v>
      </c>
      <c r="G363" s="45" t="s">
        <v>518</v>
      </c>
      <c r="H363" s="49" t="s">
        <v>13664</v>
      </c>
    </row>
    <row r="364" spans="1:8">
      <c r="A364" s="45" t="s">
        <v>13397</v>
      </c>
      <c r="B364" s="45">
        <v>430</v>
      </c>
      <c r="C364" s="45" t="s">
        <v>13398</v>
      </c>
      <c r="D364">
        <v>1</v>
      </c>
      <c r="F364" s="45" t="s">
        <v>13398</v>
      </c>
      <c r="G364" s="45" t="s">
        <v>518</v>
      </c>
      <c r="H364" s="49" t="s">
        <v>13664</v>
      </c>
    </row>
    <row r="365" spans="1:8">
      <c r="A365" s="45" t="s">
        <v>13399</v>
      </c>
      <c r="B365" s="45">
        <v>431</v>
      </c>
      <c r="C365" s="45" t="s">
        <v>13400</v>
      </c>
      <c r="D365">
        <v>1</v>
      </c>
      <c r="F365" s="45" t="s">
        <v>13400</v>
      </c>
      <c r="G365" s="45" t="s">
        <v>518</v>
      </c>
      <c r="H365" s="49" t="s">
        <v>13664</v>
      </c>
    </row>
    <row r="366" spans="1:8">
      <c r="A366" s="45" t="s">
        <v>13401</v>
      </c>
      <c r="B366" s="45">
        <v>432</v>
      </c>
      <c r="C366" s="45" t="s">
        <v>13402</v>
      </c>
      <c r="D366">
        <v>1</v>
      </c>
      <c r="F366" s="45" t="s">
        <v>13402</v>
      </c>
      <c r="G366" s="45" t="s">
        <v>518</v>
      </c>
      <c r="H366" s="49" t="s">
        <v>13664</v>
      </c>
    </row>
    <row r="367" spans="1:8">
      <c r="A367" s="62" t="s">
        <v>13442</v>
      </c>
      <c r="B367" s="62">
        <v>433</v>
      </c>
      <c r="C367" s="62" t="s">
        <v>13443</v>
      </c>
      <c r="D367">
        <v>1</v>
      </c>
      <c r="F367" s="62" t="s">
        <v>13673</v>
      </c>
      <c r="G367" s="62" t="s">
        <v>13445</v>
      </c>
      <c r="H367" s="78" t="s">
        <v>13674</v>
      </c>
    </row>
    <row r="368" spans="1:8">
      <c r="A368" s="62" t="s">
        <v>13447</v>
      </c>
      <c r="B368" s="62">
        <v>434</v>
      </c>
      <c r="C368" s="62" t="s">
        <v>13448</v>
      </c>
      <c r="D368">
        <v>1</v>
      </c>
      <c r="F368" s="62" t="s">
        <v>13449</v>
      </c>
      <c r="G368" s="62" t="s">
        <v>373</v>
      </c>
      <c r="H368" s="78" t="s">
        <v>13674</v>
      </c>
    </row>
    <row r="369" spans="1:8">
      <c r="A369" s="62" t="s">
        <v>13451</v>
      </c>
      <c r="B369" s="62">
        <v>435</v>
      </c>
      <c r="C369" s="62" t="s">
        <v>13452</v>
      </c>
      <c r="D369">
        <v>1</v>
      </c>
      <c r="F369" s="62" t="s">
        <v>13675</v>
      </c>
      <c r="G369" s="62" t="s">
        <v>223</v>
      </c>
      <c r="H369" s="78" t="s">
        <v>13674</v>
      </c>
    </row>
    <row r="370" spans="1:8">
      <c r="A370" s="45" t="s">
        <v>13457</v>
      </c>
      <c r="B370" s="45">
        <v>436</v>
      </c>
      <c r="C370" s="45" t="s">
        <v>13457</v>
      </c>
      <c r="D370">
        <v>1</v>
      </c>
      <c r="F370" s="45" t="s">
        <v>13458</v>
      </c>
      <c r="G370" s="45" t="s">
        <v>223</v>
      </c>
      <c r="H370" s="49" t="s">
        <v>13674</v>
      </c>
    </row>
    <row r="371" spans="1:8">
      <c r="A371" s="45" t="s">
        <v>13676</v>
      </c>
      <c r="B371" s="45">
        <v>437</v>
      </c>
      <c r="C371" s="45" t="s">
        <v>13677</v>
      </c>
      <c r="D371">
        <v>1</v>
      </c>
      <c r="F371" s="45" t="s">
        <v>13678</v>
      </c>
      <c r="G371" s="45" t="s">
        <v>13679</v>
      </c>
      <c r="H371" s="49" t="s">
        <v>13674</v>
      </c>
    </row>
    <row r="372" spans="1:8">
      <c r="A372" s="45" t="s">
        <v>13463</v>
      </c>
      <c r="B372" s="45">
        <v>438</v>
      </c>
      <c r="C372" s="45" t="s">
        <v>13464</v>
      </c>
      <c r="D372">
        <v>1</v>
      </c>
      <c r="F372" s="45" t="s">
        <v>13680</v>
      </c>
      <c r="G372" s="45" t="s">
        <v>273</v>
      </c>
      <c r="H372" s="49" t="s">
        <v>13674</v>
      </c>
    </row>
    <row r="373" spans="1:8">
      <c r="A373" s="45" t="s">
        <v>13681</v>
      </c>
      <c r="B373" s="45">
        <v>439</v>
      </c>
      <c r="C373" s="45" t="s">
        <v>13681</v>
      </c>
      <c r="D373">
        <v>1</v>
      </c>
      <c r="F373" s="45" t="s">
        <v>13682</v>
      </c>
      <c r="G373" s="45" t="s">
        <v>273</v>
      </c>
      <c r="H373" s="49" t="s">
        <v>13674</v>
      </c>
    </row>
    <row r="374" spans="1:8">
      <c r="A374" s="62" t="s">
        <v>13683</v>
      </c>
      <c r="B374" s="62">
        <v>440</v>
      </c>
      <c r="C374" s="62" t="s">
        <v>13684</v>
      </c>
      <c r="D374">
        <v>1</v>
      </c>
      <c r="F374" s="62" t="s">
        <v>13471</v>
      </c>
      <c r="G374" s="62" t="s">
        <v>13472</v>
      </c>
      <c r="H374" s="78" t="s">
        <v>13674</v>
      </c>
    </row>
    <row r="375" spans="1:8">
      <c r="A375" s="45" t="s">
        <v>13476</v>
      </c>
      <c r="B375" s="45">
        <v>442</v>
      </c>
      <c r="C375" s="45" t="s">
        <v>13477</v>
      </c>
      <c r="D375">
        <v>1</v>
      </c>
      <c r="F375" s="45" t="s">
        <v>13478</v>
      </c>
      <c r="G375" s="45" t="s">
        <v>518</v>
      </c>
      <c r="H375" s="49" t="s">
        <v>13674</v>
      </c>
    </row>
    <row r="376" spans="1:8">
      <c r="A376" s="45" t="s">
        <v>13479</v>
      </c>
      <c r="B376" s="45">
        <v>443</v>
      </c>
      <c r="C376" s="45" t="s">
        <v>13480</v>
      </c>
      <c r="D376">
        <v>1</v>
      </c>
      <c r="F376" s="45" t="s">
        <v>13685</v>
      </c>
      <c r="G376" s="45" t="s">
        <v>518</v>
      </c>
      <c r="H376" s="49" t="s">
        <v>13674</v>
      </c>
    </row>
    <row r="377" spans="1:8">
      <c r="A377" s="45" t="s">
        <v>13686</v>
      </c>
      <c r="B377" s="45">
        <v>444</v>
      </c>
      <c r="C377" s="45" t="s">
        <v>13687</v>
      </c>
      <c r="D377">
        <v>1</v>
      </c>
      <c r="F377" s="45" t="s">
        <v>13688</v>
      </c>
      <c r="G377" s="45" t="s">
        <v>13689</v>
      </c>
      <c r="H377" s="49" t="s">
        <v>13674</v>
      </c>
    </row>
    <row r="378" spans="1:8">
      <c r="A378" s="62" t="s">
        <v>13486</v>
      </c>
      <c r="B378" s="62">
        <v>445</v>
      </c>
      <c r="C378" s="62" t="s">
        <v>13487</v>
      </c>
      <c r="D378">
        <v>1</v>
      </c>
      <c r="F378" s="62" t="s">
        <v>13488</v>
      </c>
      <c r="G378" s="62" t="s">
        <v>13690</v>
      </c>
      <c r="H378" s="78" t="s">
        <v>13674</v>
      </c>
    </row>
    <row r="379" spans="1:8">
      <c r="A379" s="45" t="s">
        <v>13489</v>
      </c>
      <c r="B379" s="45">
        <v>446</v>
      </c>
      <c r="C379" s="45" t="s">
        <v>13490</v>
      </c>
      <c r="D379">
        <v>1</v>
      </c>
      <c r="F379" s="45" t="s">
        <v>13691</v>
      </c>
      <c r="G379" s="45" t="s">
        <v>13492</v>
      </c>
      <c r="H379" s="49" t="s">
        <v>13674</v>
      </c>
    </row>
    <row r="380" spans="1:8">
      <c r="A380" s="62" t="s">
        <v>13494</v>
      </c>
      <c r="B380" s="62">
        <v>447</v>
      </c>
      <c r="C380" s="62" t="s">
        <v>13495</v>
      </c>
      <c r="D380">
        <v>1</v>
      </c>
      <c r="F380" s="62" t="s">
        <v>13692</v>
      </c>
      <c r="G380" s="62" t="s">
        <v>13497</v>
      </c>
      <c r="H380" s="78" t="s">
        <v>13674</v>
      </c>
    </row>
    <row r="381" spans="1:8">
      <c r="A381" s="62" t="s">
        <v>13693</v>
      </c>
      <c r="B381" s="62">
        <v>448</v>
      </c>
      <c r="C381" s="62" t="s">
        <v>13694</v>
      </c>
      <c r="D381">
        <v>1</v>
      </c>
      <c r="F381" s="62" t="s">
        <v>13695</v>
      </c>
      <c r="G381" s="62" t="s">
        <v>13696</v>
      </c>
      <c r="H381" s="78" t="s">
        <v>13674</v>
      </c>
    </row>
    <row r="382" spans="1:8">
      <c r="A382" s="62" t="s">
        <v>13498</v>
      </c>
      <c r="B382" s="62">
        <v>449</v>
      </c>
      <c r="C382" s="62" t="s">
        <v>13499</v>
      </c>
      <c r="D382">
        <v>1</v>
      </c>
      <c r="F382" s="62" t="s">
        <v>13697</v>
      </c>
      <c r="G382" s="62" t="s">
        <v>13500</v>
      </c>
      <c r="H382" s="78" t="s">
        <v>13674</v>
      </c>
    </row>
    <row r="383" spans="1:8">
      <c r="A383" s="45" t="s">
        <v>13501</v>
      </c>
      <c r="B383" s="45">
        <v>450</v>
      </c>
      <c r="C383" s="45" t="s">
        <v>13502</v>
      </c>
      <c r="D383">
        <v>1</v>
      </c>
      <c r="F383" s="45" t="s">
        <v>13698</v>
      </c>
      <c r="G383" s="45" t="s">
        <v>13504</v>
      </c>
      <c r="H383" s="49" t="s">
        <v>13674</v>
      </c>
    </row>
    <row r="384" spans="1:8">
      <c r="A384" s="45" t="s">
        <v>13505</v>
      </c>
      <c r="B384" s="45">
        <v>451</v>
      </c>
      <c r="C384" s="45" t="s">
        <v>13506</v>
      </c>
      <c r="D384">
        <v>1</v>
      </c>
      <c r="F384" s="45" t="s">
        <v>13699</v>
      </c>
      <c r="G384" s="45" t="s">
        <v>13504</v>
      </c>
      <c r="H384" s="49" t="s">
        <v>13674</v>
      </c>
    </row>
    <row r="385" spans="1:8">
      <c r="A385" s="62" t="s">
        <v>13508</v>
      </c>
      <c r="B385" s="62">
        <v>452</v>
      </c>
      <c r="C385" s="62" t="s">
        <v>13509</v>
      </c>
      <c r="D385">
        <v>1</v>
      </c>
      <c r="F385" s="62" t="s">
        <v>13157</v>
      </c>
      <c r="G385" s="62" t="s">
        <v>13504</v>
      </c>
      <c r="H385" s="78" t="s">
        <v>13674</v>
      </c>
    </row>
    <row r="386" spans="1:8">
      <c r="A386" s="62" t="s">
        <v>13510</v>
      </c>
      <c r="B386" s="62">
        <v>453</v>
      </c>
      <c r="C386" s="62" t="s">
        <v>13510</v>
      </c>
      <c r="D386">
        <v>1</v>
      </c>
      <c r="F386" s="62" t="s">
        <v>13511</v>
      </c>
      <c r="G386" s="62" t="s">
        <v>13512</v>
      </c>
      <c r="H386" s="78" t="s">
        <v>13674</v>
      </c>
    </row>
    <row r="387" spans="1:8">
      <c r="A387" s="62" t="s">
        <v>13513</v>
      </c>
      <c r="B387" s="62">
        <v>454</v>
      </c>
      <c r="C387" s="62" t="s">
        <v>13513</v>
      </c>
      <c r="D387">
        <v>1</v>
      </c>
      <c r="F387" s="62" t="s">
        <v>13514</v>
      </c>
      <c r="G387" s="62" t="s">
        <v>13512</v>
      </c>
      <c r="H387" s="78" t="s">
        <v>13674</v>
      </c>
    </row>
    <row r="388" spans="1:8">
      <c r="A388" s="62" t="s">
        <v>13515</v>
      </c>
      <c r="B388" s="62">
        <v>455</v>
      </c>
      <c r="C388" s="62" t="s">
        <v>13516</v>
      </c>
      <c r="D388">
        <v>1</v>
      </c>
      <c r="F388" s="62" t="s">
        <v>13517</v>
      </c>
      <c r="G388" s="62" t="s">
        <v>13518</v>
      </c>
      <c r="H388" s="78" t="s">
        <v>13674</v>
      </c>
    </row>
    <row r="389" spans="1:8">
      <c r="A389" s="62" t="s">
        <v>13515</v>
      </c>
      <c r="B389" s="62">
        <v>456</v>
      </c>
      <c r="C389" s="62" t="s">
        <v>13516</v>
      </c>
      <c r="D389">
        <v>1</v>
      </c>
      <c r="F389" s="62" t="s">
        <v>13517</v>
      </c>
      <c r="G389" s="62" t="s">
        <v>13519</v>
      </c>
      <c r="H389" s="78" t="s">
        <v>13674</v>
      </c>
    </row>
    <row r="390" spans="1:8">
      <c r="A390" s="62" t="s">
        <v>13520</v>
      </c>
      <c r="B390" s="62">
        <v>457</v>
      </c>
      <c r="C390" s="62" t="s">
        <v>13520</v>
      </c>
      <c r="D390">
        <v>1</v>
      </c>
      <c r="F390" s="62" t="s">
        <v>13521</v>
      </c>
      <c r="G390" s="62" t="s">
        <v>13512</v>
      </c>
      <c r="H390" s="78" t="s">
        <v>13674</v>
      </c>
    </row>
    <row r="391" spans="1:8">
      <c r="A391" s="62" t="s">
        <v>13522</v>
      </c>
      <c r="B391" s="62">
        <v>458</v>
      </c>
      <c r="C391" s="62" t="s">
        <v>13700</v>
      </c>
      <c r="D391">
        <v>1</v>
      </c>
      <c r="F391" s="62" t="s">
        <v>13524</v>
      </c>
      <c r="G391" s="62" t="s">
        <v>13518</v>
      </c>
      <c r="H391" s="78" t="s">
        <v>13674</v>
      </c>
    </row>
    <row r="392" spans="1:8">
      <c r="A392" s="62" t="s">
        <v>13525</v>
      </c>
      <c r="B392" s="62">
        <v>459</v>
      </c>
      <c r="C392" s="62" t="s">
        <v>13525</v>
      </c>
      <c r="D392">
        <v>1</v>
      </c>
      <c r="F392" s="62" t="s">
        <v>13524</v>
      </c>
      <c r="G392" s="62" t="s">
        <v>13518</v>
      </c>
      <c r="H392" s="78" t="s">
        <v>13674</v>
      </c>
    </row>
    <row r="393" spans="1:8">
      <c r="A393" s="62" t="s">
        <v>13526</v>
      </c>
      <c r="B393" s="62">
        <v>460</v>
      </c>
      <c r="C393" s="62" t="s">
        <v>13526</v>
      </c>
      <c r="D393">
        <v>1</v>
      </c>
      <c r="F393" s="62" t="s">
        <v>13524</v>
      </c>
      <c r="G393" s="62" t="s">
        <v>13527</v>
      </c>
      <c r="H393" s="78" t="s">
        <v>13674</v>
      </c>
    </row>
    <row r="394" spans="1:8">
      <c r="A394" s="62" t="s">
        <v>13528</v>
      </c>
      <c r="B394" s="62">
        <v>461</v>
      </c>
      <c r="C394" s="62" t="s">
        <v>13528</v>
      </c>
      <c r="D394">
        <v>1</v>
      </c>
      <c r="F394" s="62" t="s">
        <v>13524</v>
      </c>
      <c r="G394" s="62" t="s">
        <v>13529</v>
      </c>
      <c r="H394" s="78" t="s">
        <v>13674</v>
      </c>
    </row>
    <row r="395" spans="1:8">
      <c r="A395" s="62" t="s">
        <v>13530</v>
      </c>
      <c r="B395" s="62">
        <v>462</v>
      </c>
      <c r="C395" s="62" t="s">
        <v>13530</v>
      </c>
      <c r="D395">
        <v>1</v>
      </c>
      <c r="F395" s="62" t="s">
        <v>13524</v>
      </c>
      <c r="G395" s="62" t="s">
        <v>13527</v>
      </c>
      <c r="H395" s="78" t="s">
        <v>13674</v>
      </c>
    </row>
    <row r="396" spans="1:8">
      <c r="A396" s="62" t="s">
        <v>13531</v>
      </c>
      <c r="B396" s="62">
        <v>463</v>
      </c>
      <c r="C396" s="62" t="s">
        <v>13531</v>
      </c>
      <c r="D396">
        <v>1</v>
      </c>
      <c r="F396" s="62" t="s">
        <v>13524</v>
      </c>
      <c r="G396" s="62" t="s">
        <v>13527</v>
      </c>
      <c r="H396" s="78" t="s">
        <v>13674</v>
      </c>
    </row>
    <row r="397" spans="1:8">
      <c r="A397" s="62" t="s">
        <v>13532</v>
      </c>
      <c r="B397" s="62">
        <v>464</v>
      </c>
      <c r="C397" s="62" t="s">
        <v>13532</v>
      </c>
      <c r="D397">
        <v>1</v>
      </c>
      <c r="F397" s="62" t="s">
        <v>13524</v>
      </c>
      <c r="G397" s="62" t="s">
        <v>13533</v>
      </c>
      <c r="H397" s="78" t="s">
        <v>13674</v>
      </c>
    </row>
    <row r="398" spans="1:8">
      <c r="A398" s="62" t="s">
        <v>13534</v>
      </c>
      <c r="B398" s="62">
        <v>465</v>
      </c>
      <c r="C398" s="62" t="s">
        <v>13535</v>
      </c>
      <c r="D398">
        <v>1</v>
      </c>
      <c r="F398" s="62" t="s">
        <v>13517</v>
      </c>
      <c r="G398" s="62" t="s">
        <v>13536</v>
      </c>
      <c r="H398" s="78" t="s">
        <v>13674</v>
      </c>
    </row>
    <row r="399" spans="1:8">
      <c r="A399" s="62" t="s">
        <v>13537</v>
      </c>
      <c r="B399" s="62">
        <v>466</v>
      </c>
      <c r="C399" s="62" t="s">
        <v>13538</v>
      </c>
      <c r="D399">
        <v>1</v>
      </c>
      <c r="F399" s="62" t="s">
        <v>13539</v>
      </c>
      <c r="G399" s="62" t="s">
        <v>13518</v>
      </c>
      <c r="H399" s="78" t="s">
        <v>13674</v>
      </c>
    </row>
    <row r="400" spans="1:8">
      <c r="A400" s="62" t="s">
        <v>13532</v>
      </c>
      <c r="B400" s="62">
        <v>467</v>
      </c>
      <c r="C400" s="62" t="s">
        <v>13532</v>
      </c>
      <c r="D400">
        <v>1</v>
      </c>
      <c r="F400" s="62" t="s">
        <v>13539</v>
      </c>
      <c r="G400" s="62" t="s">
        <v>13512</v>
      </c>
      <c r="H400" s="78" t="s">
        <v>13674</v>
      </c>
    </row>
    <row r="401" spans="1:8">
      <c r="A401" s="62" t="s">
        <v>13532</v>
      </c>
      <c r="B401" s="62">
        <v>468</v>
      </c>
      <c r="C401" s="62" t="s">
        <v>13532</v>
      </c>
      <c r="D401">
        <v>1</v>
      </c>
      <c r="F401" s="62" t="s">
        <v>13517</v>
      </c>
      <c r="G401" s="62" t="s">
        <v>13512</v>
      </c>
      <c r="H401" s="78" t="s">
        <v>13674</v>
      </c>
    </row>
    <row r="402" spans="1:8">
      <c r="A402" s="62" t="s">
        <v>13542</v>
      </c>
      <c r="B402" s="62">
        <v>469</v>
      </c>
      <c r="C402" s="62" t="s">
        <v>13543</v>
      </c>
      <c r="D402">
        <v>1</v>
      </c>
      <c r="F402" s="62" t="s">
        <v>13539</v>
      </c>
      <c r="G402" s="62" t="s">
        <v>13512</v>
      </c>
      <c r="H402" s="78" t="s">
        <v>13674</v>
      </c>
    </row>
    <row r="403" spans="1:8">
      <c r="A403" s="62" t="s">
        <v>13701</v>
      </c>
      <c r="B403" s="62">
        <v>470</v>
      </c>
      <c r="C403" s="62" t="s">
        <v>13701</v>
      </c>
      <c r="D403">
        <v>1</v>
      </c>
      <c r="F403" s="62" t="s">
        <v>13539</v>
      </c>
      <c r="G403" s="62" t="s">
        <v>13512</v>
      </c>
      <c r="H403" s="78" t="s">
        <v>13674</v>
      </c>
    </row>
    <row r="404" spans="1:8">
      <c r="A404" s="62" t="s">
        <v>13545</v>
      </c>
      <c r="B404" s="62">
        <v>471</v>
      </c>
      <c r="C404" s="62" t="s">
        <v>13545</v>
      </c>
      <c r="D404">
        <v>1</v>
      </c>
      <c r="F404" s="62" t="s">
        <v>13546</v>
      </c>
      <c r="G404" s="62" t="s">
        <v>13536</v>
      </c>
      <c r="H404" s="78" t="s">
        <v>13674</v>
      </c>
    </row>
    <row r="405" spans="1:8">
      <c r="A405" s="62" t="s">
        <v>13510</v>
      </c>
      <c r="B405" s="62">
        <v>472</v>
      </c>
      <c r="C405" s="62" t="s">
        <v>13510</v>
      </c>
      <c r="D405">
        <v>1</v>
      </c>
      <c r="F405" s="62" t="s">
        <v>13547</v>
      </c>
      <c r="G405" s="62" t="s">
        <v>13512</v>
      </c>
      <c r="H405" s="78" t="s">
        <v>13674</v>
      </c>
    </row>
    <row r="406" spans="1:8">
      <c r="A406" s="62" t="s">
        <v>13548</v>
      </c>
      <c r="B406" s="62">
        <v>473</v>
      </c>
      <c r="C406" s="62" t="s">
        <v>13548</v>
      </c>
      <c r="D406">
        <v>1</v>
      </c>
      <c r="F406" s="62" t="s">
        <v>13549</v>
      </c>
      <c r="G406" s="62" t="s">
        <v>13550</v>
      </c>
      <c r="H406" s="78" t="s">
        <v>13674</v>
      </c>
    </row>
    <row r="407" spans="1:8">
      <c r="A407" s="45" t="s">
        <v>13567</v>
      </c>
      <c r="B407" s="45">
        <v>474</v>
      </c>
      <c r="C407" s="45" t="s">
        <v>13702</v>
      </c>
      <c r="D407">
        <v>1</v>
      </c>
      <c r="F407" s="45" t="s">
        <v>13569</v>
      </c>
      <c r="G407" s="45" t="s">
        <v>13578</v>
      </c>
      <c r="H407" s="49" t="s">
        <v>13674</v>
      </c>
    </row>
    <row r="408" spans="1:8">
      <c r="A408" s="45" t="s">
        <v>13703</v>
      </c>
      <c r="B408" s="45">
        <v>475</v>
      </c>
      <c r="C408" s="45" t="s">
        <v>13704</v>
      </c>
      <c r="D408">
        <v>1</v>
      </c>
      <c r="F408" s="45" t="s">
        <v>13705</v>
      </c>
      <c r="G408" s="45" t="s">
        <v>13574</v>
      </c>
      <c r="H408" s="49" t="s">
        <v>13674</v>
      </c>
    </row>
    <row r="409" spans="1:8">
      <c r="A409" s="45" t="s">
        <v>13575</v>
      </c>
      <c r="B409" s="45">
        <v>476</v>
      </c>
      <c r="C409" s="45" t="s">
        <v>13706</v>
      </c>
      <c r="D409">
        <v>1</v>
      </c>
      <c r="F409" s="45" t="s">
        <v>13707</v>
      </c>
      <c r="G409" s="45" t="s">
        <v>13578</v>
      </c>
      <c r="H409" s="49" t="s">
        <v>13674</v>
      </c>
    </row>
    <row r="410" spans="1:8">
      <c r="A410" s="45" t="s">
        <v>13551</v>
      </c>
      <c r="B410" s="45">
        <v>477</v>
      </c>
      <c r="C410" s="45" t="s">
        <v>13552</v>
      </c>
      <c r="D410">
        <v>1</v>
      </c>
      <c r="F410" s="45" t="s">
        <v>13708</v>
      </c>
      <c r="G410" s="45" t="s">
        <v>4543</v>
      </c>
      <c r="H410" s="49" t="s">
        <v>13674</v>
      </c>
    </row>
    <row r="411" spans="1:8">
      <c r="A411" s="45" t="s">
        <v>13556</v>
      </c>
      <c r="B411" s="45">
        <v>478</v>
      </c>
      <c r="C411" s="45" t="s">
        <v>13557</v>
      </c>
      <c r="D411">
        <v>1</v>
      </c>
      <c r="F411" s="45" t="s">
        <v>13555</v>
      </c>
      <c r="G411" s="45" t="s">
        <v>518</v>
      </c>
      <c r="H411" s="49" t="s">
        <v>13674</v>
      </c>
    </row>
    <row r="412" spans="1:8">
      <c r="A412" s="45" t="s">
        <v>13558</v>
      </c>
      <c r="B412" s="45">
        <v>479</v>
      </c>
      <c r="C412" s="45" t="s">
        <v>13558</v>
      </c>
      <c r="D412">
        <v>1</v>
      </c>
      <c r="F412" s="45" t="s">
        <v>13555</v>
      </c>
      <c r="G412" s="45" t="s">
        <v>518</v>
      </c>
      <c r="H412" s="49" t="s">
        <v>13674</v>
      </c>
    </row>
    <row r="413" spans="1:8">
      <c r="A413" s="45" t="s">
        <v>13556</v>
      </c>
      <c r="B413" s="45">
        <v>480</v>
      </c>
      <c r="C413" s="45" t="s">
        <v>13559</v>
      </c>
      <c r="D413">
        <v>1</v>
      </c>
      <c r="F413" s="45" t="s">
        <v>13555</v>
      </c>
      <c r="G413" s="45" t="s">
        <v>518</v>
      </c>
      <c r="H413" s="49" t="s">
        <v>13674</v>
      </c>
    </row>
    <row r="414" spans="1:8">
      <c r="A414" s="45" t="s">
        <v>13556</v>
      </c>
      <c r="B414" s="45">
        <v>481</v>
      </c>
      <c r="C414" s="45" t="s">
        <v>13559</v>
      </c>
      <c r="D414">
        <v>1</v>
      </c>
      <c r="F414" s="45" t="s">
        <v>13555</v>
      </c>
      <c r="G414" s="45" t="s">
        <v>518</v>
      </c>
      <c r="H414" s="49" t="s">
        <v>13674</v>
      </c>
    </row>
    <row r="415" spans="1:8">
      <c r="A415" s="45" t="s">
        <v>13556</v>
      </c>
      <c r="B415" s="45">
        <v>482</v>
      </c>
      <c r="C415" s="45" t="s">
        <v>13560</v>
      </c>
      <c r="D415">
        <v>1</v>
      </c>
      <c r="F415" s="45" t="s">
        <v>13555</v>
      </c>
      <c r="G415" s="45" t="s">
        <v>4543</v>
      </c>
      <c r="H415" s="49" t="s">
        <v>13674</v>
      </c>
    </row>
    <row r="416" spans="1:8">
      <c r="A416" s="45" t="s">
        <v>13556</v>
      </c>
      <c r="B416" s="45">
        <v>483</v>
      </c>
      <c r="C416" s="45" t="s">
        <v>13560</v>
      </c>
      <c r="D416">
        <v>1</v>
      </c>
      <c r="F416" s="45" t="s">
        <v>13555</v>
      </c>
      <c r="G416" s="45" t="s">
        <v>4543</v>
      </c>
      <c r="H416" s="49" t="s">
        <v>13674</v>
      </c>
    </row>
    <row r="417" spans="1:8">
      <c r="A417" s="45" t="s">
        <v>13556</v>
      </c>
      <c r="B417" s="45">
        <v>484</v>
      </c>
      <c r="C417" s="45" t="s">
        <v>13560</v>
      </c>
      <c r="D417">
        <v>1</v>
      </c>
      <c r="F417" s="45" t="s">
        <v>13555</v>
      </c>
      <c r="G417" s="45" t="s">
        <v>4543</v>
      </c>
      <c r="H417" s="49" t="s">
        <v>13674</v>
      </c>
    </row>
    <row r="418" spans="1:8">
      <c r="A418" s="45" t="s">
        <v>13561</v>
      </c>
      <c r="B418" s="45">
        <v>485</v>
      </c>
      <c r="C418" s="45" t="s">
        <v>13562</v>
      </c>
      <c r="D418">
        <v>1</v>
      </c>
      <c r="F418" s="45" t="s">
        <v>13709</v>
      </c>
      <c r="G418" s="45" t="s">
        <v>273</v>
      </c>
      <c r="H418" s="49" t="s">
        <v>13674</v>
      </c>
    </row>
    <row r="419" spans="1:8">
      <c r="A419" s="62" t="s">
        <v>13579</v>
      </c>
      <c r="B419" s="62">
        <v>486</v>
      </c>
      <c r="C419" s="62" t="s">
        <v>13580</v>
      </c>
      <c r="D419">
        <v>1</v>
      </c>
      <c r="F419" s="62" t="s">
        <v>13581</v>
      </c>
      <c r="G419" s="79" t="s">
        <v>13582</v>
      </c>
      <c r="H419" s="78" t="s">
        <v>13674</v>
      </c>
    </row>
    <row r="420" spans="1:8">
      <c r="A420" s="45" t="s">
        <v>13245</v>
      </c>
      <c r="B420" s="45">
        <v>487</v>
      </c>
      <c r="C420" s="45" t="s">
        <v>13245</v>
      </c>
      <c r="D420">
        <v>1</v>
      </c>
      <c r="F420" s="45" t="s">
        <v>13246</v>
      </c>
      <c r="G420" s="45" t="s">
        <v>2536</v>
      </c>
      <c r="H420" s="49" t="s">
        <v>13710</v>
      </c>
    </row>
    <row r="421" spans="1:8">
      <c r="A421" s="62" t="s">
        <v>13248</v>
      </c>
      <c r="B421" s="62">
        <v>488</v>
      </c>
      <c r="C421" s="62" t="s">
        <v>13248</v>
      </c>
      <c r="D421">
        <v>1</v>
      </c>
      <c r="F421" s="62" t="s">
        <v>13249</v>
      </c>
      <c r="G421" s="62" t="s">
        <v>2536</v>
      </c>
      <c r="H421" s="78" t="s">
        <v>13710</v>
      </c>
    </row>
    <row r="422" spans="1:8">
      <c r="A422" s="62" t="s">
        <v>13250</v>
      </c>
      <c r="B422" s="62">
        <v>489</v>
      </c>
      <c r="C422" s="62" t="s">
        <v>13711</v>
      </c>
      <c r="D422">
        <v>1</v>
      </c>
      <c r="F422" s="62" t="s">
        <v>13249</v>
      </c>
      <c r="G422" s="62" t="s">
        <v>223</v>
      </c>
      <c r="H422" s="78" t="s">
        <v>13710</v>
      </c>
    </row>
    <row r="423" spans="1:8">
      <c r="A423" s="62" t="s">
        <v>13252</v>
      </c>
      <c r="B423" s="62">
        <v>490</v>
      </c>
      <c r="C423" s="62" t="s">
        <v>13253</v>
      </c>
      <c r="D423">
        <v>1</v>
      </c>
      <c r="F423" s="62" t="s">
        <v>13254</v>
      </c>
      <c r="G423" s="62" t="s">
        <v>223</v>
      </c>
      <c r="H423" s="78" t="s">
        <v>13710</v>
      </c>
    </row>
    <row r="424" spans="1:8">
      <c r="A424" s="62" t="s">
        <v>13256</v>
      </c>
      <c r="B424" s="62">
        <v>491</v>
      </c>
      <c r="C424" s="62" t="s">
        <v>13256</v>
      </c>
      <c r="D424">
        <v>1</v>
      </c>
      <c r="F424" s="62" t="s">
        <v>13712</v>
      </c>
      <c r="G424" s="62" t="s">
        <v>223</v>
      </c>
      <c r="H424" s="78" t="s">
        <v>13710</v>
      </c>
    </row>
    <row r="425" spans="1:8">
      <c r="A425" s="62" t="s">
        <v>13713</v>
      </c>
      <c r="B425" s="62">
        <v>492</v>
      </c>
      <c r="C425" s="62" t="s">
        <v>13259</v>
      </c>
      <c r="D425">
        <v>1</v>
      </c>
      <c r="F425" s="62" t="s">
        <v>13714</v>
      </c>
      <c r="G425" s="62" t="s">
        <v>223</v>
      </c>
      <c r="H425" s="78" t="s">
        <v>13710</v>
      </c>
    </row>
    <row r="426" spans="1:8">
      <c r="A426" s="62" t="s">
        <v>13262</v>
      </c>
      <c r="B426" s="62">
        <v>493</v>
      </c>
      <c r="C426" s="62" t="s">
        <v>13262</v>
      </c>
      <c r="D426">
        <v>1</v>
      </c>
      <c r="F426" s="62" t="s">
        <v>13714</v>
      </c>
      <c r="G426" s="62" t="s">
        <v>223</v>
      </c>
      <c r="H426" s="78" t="s">
        <v>13710</v>
      </c>
    </row>
    <row r="427" spans="1:8">
      <c r="A427" s="62" t="s">
        <v>13248</v>
      </c>
      <c r="B427" s="62">
        <v>494</v>
      </c>
      <c r="C427" s="62" t="s">
        <v>13248</v>
      </c>
      <c r="D427">
        <v>1</v>
      </c>
      <c r="F427" s="62" t="s">
        <v>13264</v>
      </c>
      <c r="G427" s="62" t="s">
        <v>2536</v>
      </c>
      <c r="H427" s="78" t="s">
        <v>13710</v>
      </c>
    </row>
    <row r="428" spans="1:8">
      <c r="A428" s="45" t="s">
        <v>13265</v>
      </c>
      <c r="B428" s="45">
        <v>495</v>
      </c>
      <c r="C428" s="45" t="s">
        <v>13265</v>
      </c>
      <c r="D428">
        <v>1</v>
      </c>
      <c r="F428" s="45" t="s">
        <v>13246</v>
      </c>
      <c r="G428" s="45" t="s">
        <v>2536</v>
      </c>
      <c r="H428" s="49" t="s">
        <v>13710</v>
      </c>
    </row>
    <row r="429" spans="1:8">
      <c r="A429" s="45" t="s">
        <v>13266</v>
      </c>
      <c r="B429" s="45">
        <v>496</v>
      </c>
      <c r="C429" s="45" t="s">
        <v>13266</v>
      </c>
      <c r="D429">
        <v>1</v>
      </c>
      <c r="F429" s="45" t="s">
        <v>13246</v>
      </c>
      <c r="G429" s="45" t="s">
        <v>2536</v>
      </c>
      <c r="H429" s="49" t="s">
        <v>13710</v>
      </c>
    </row>
    <row r="430" spans="1:8">
      <c r="A430" s="62" t="s">
        <v>13267</v>
      </c>
      <c r="B430" s="62">
        <v>497</v>
      </c>
      <c r="C430" s="62" t="s">
        <v>13715</v>
      </c>
      <c r="D430">
        <v>1</v>
      </c>
      <c r="F430" s="62" t="s">
        <v>13269</v>
      </c>
      <c r="G430" s="62" t="s">
        <v>223</v>
      </c>
      <c r="H430" s="78" t="s">
        <v>13710</v>
      </c>
    </row>
    <row r="431" spans="1:8">
      <c r="A431" s="62" t="s">
        <v>13716</v>
      </c>
      <c r="B431" s="62">
        <v>498</v>
      </c>
      <c r="C431" s="62" t="s">
        <v>13716</v>
      </c>
      <c r="D431">
        <v>1</v>
      </c>
      <c r="F431" s="79" t="s">
        <v>13717</v>
      </c>
      <c r="G431" s="62" t="s">
        <v>13081</v>
      </c>
      <c r="H431" s="78" t="s">
        <v>13718</v>
      </c>
    </row>
    <row r="432" spans="1:8">
      <c r="A432" s="62" t="s">
        <v>13719</v>
      </c>
      <c r="B432" s="62">
        <v>499</v>
      </c>
      <c r="C432" s="62" t="s">
        <v>13719</v>
      </c>
      <c r="D432">
        <v>1</v>
      </c>
      <c r="F432" s="79" t="s">
        <v>13632</v>
      </c>
      <c r="G432" s="62" t="s">
        <v>13081</v>
      </c>
      <c r="H432" s="78" t="s">
        <v>13718</v>
      </c>
    </row>
    <row r="433" spans="1:8" ht="9" customHeight="1">
      <c r="A433" s="62" t="s">
        <v>13720</v>
      </c>
      <c r="B433" s="62">
        <v>500</v>
      </c>
      <c r="C433" s="62" t="s">
        <v>13720</v>
      </c>
      <c r="D433">
        <v>1</v>
      </c>
      <c r="F433" s="79" t="s">
        <v>13721</v>
      </c>
      <c r="G433" s="62" t="s">
        <v>13081</v>
      </c>
      <c r="H433" s="78" t="s">
        <v>13718</v>
      </c>
    </row>
    <row r="434" spans="1:8">
      <c r="A434" s="62" t="s">
        <v>13722</v>
      </c>
      <c r="B434" s="62">
        <v>501</v>
      </c>
      <c r="C434" s="62" t="s">
        <v>13722</v>
      </c>
      <c r="D434">
        <v>1</v>
      </c>
      <c r="F434" s="79" t="s">
        <v>13723</v>
      </c>
      <c r="G434" s="62" t="s">
        <v>13081</v>
      </c>
      <c r="H434" s="78" t="s">
        <v>13718</v>
      </c>
    </row>
    <row r="435" spans="1:8">
      <c r="A435" s="62" t="s">
        <v>13724</v>
      </c>
      <c r="B435" s="62">
        <v>502</v>
      </c>
      <c r="C435" s="62" t="s">
        <v>13724</v>
      </c>
      <c r="D435">
        <v>1</v>
      </c>
      <c r="F435" s="79" t="s">
        <v>13725</v>
      </c>
      <c r="G435" s="62" t="s">
        <v>13081</v>
      </c>
      <c r="H435" s="78" t="s">
        <v>13718</v>
      </c>
    </row>
    <row r="436" spans="1:8">
      <c r="A436" s="62" t="s">
        <v>13726</v>
      </c>
      <c r="B436" s="62">
        <v>503</v>
      </c>
      <c r="C436" s="62" t="s">
        <v>13726</v>
      </c>
      <c r="D436">
        <v>1</v>
      </c>
      <c r="F436" s="79" t="s">
        <v>13632</v>
      </c>
      <c r="G436" s="62" t="s">
        <v>13081</v>
      </c>
      <c r="H436" s="78" t="s">
        <v>13718</v>
      </c>
    </row>
    <row r="437" spans="1:8">
      <c r="A437" s="62" t="s">
        <v>13722</v>
      </c>
      <c r="B437" s="62">
        <v>504</v>
      </c>
      <c r="C437" s="62" t="s">
        <v>13722</v>
      </c>
      <c r="D437">
        <v>1</v>
      </c>
      <c r="F437" s="79" t="s">
        <v>13727</v>
      </c>
      <c r="G437" s="62" t="s">
        <v>13081</v>
      </c>
      <c r="H437" s="78" t="s">
        <v>13718</v>
      </c>
    </row>
    <row r="438" spans="1:8">
      <c r="A438" s="62" t="s">
        <v>13728</v>
      </c>
      <c r="B438" s="62">
        <v>505</v>
      </c>
      <c r="C438" s="62" t="s">
        <v>13313</v>
      </c>
      <c r="D438">
        <v>1</v>
      </c>
      <c r="F438" s="62" t="s">
        <v>13314</v>
      </c>
      <c r="G438" s="62" t="s">
        <v>13315</v>
      </c>
      <c r="H438" s="78" t="s">
        <v>13729</v>
      </c>
    </row>
    <row r="439" spans="1:8">
      <c r="A439" s="62" t="s">
        <v>13318</v>
      </c>
      <c r="B439" s="62">
        <v>506</v>
      </c>
      <c r="C439" s="62" t="s">
        <v>13318</v>
      </c>
      <c r="D439">
        <v>1</v>
      </c>
      <c r="F439" s="62" t="s">
        <v>13319</v>
      </c>
      <c r="G439" s="62" t="s">
        <v>223</v>
      </c>
      <c r="H439" s="78" t="s">
        <v>13729</v>
      </c>
    </row>
    <row r="440" spans="1:8">
      <c r="A440" s="62" t="s">
        <v>13321</v>
      </c>
      <c r="B440" s="45">
        <v>507</v>
      </c>
      <c r="C440" s="45" t="s">
        <v>13321</v>
      </c>
      <c r="D440">
        <v>1</v>
      </c>
      <c r="F440" s="45" t="s">
        <v>13322</v>
      </c>
      <c r="G440" s="45" t="s">
        <v>223</v>
      </c>
      <c r="H440" s="49" t="s">
        <v>13729</v>
      </c>
    </row>
    <row r="441" spans="1:8">
      <c r="A441" s="62" t="s">
        <v>13730</v>
      </c>
      <c r="B441" s="62">
        <v>508</v>
      </c>
      <c r="C441" s="62" t="s">
        <v>13730</v>
      </c>
      <c r="D441">
        <v>1</v>
      </c>
      <c r="F441" s="62" t="s">
        <v>13731</v>
      </c>
      <c r="G441" s="62" t="s">
        <v>13732</v>
      </c>
      <c r="H441" s="78" t="s">
        <v>13729</v>
      </c>
    </row>
    <row r="442" spans="1:8">
      <c r="A442" s="62" t="s">
        <v>13733</v>
      </c>
      <c r="B442" s="62">
        <v>509</v>
      </c>
      <c r="C442" s="62" t="s">
        <v>13733</v>
      </c>
      <c r="D442">
        <v>1</v>
      </c>
      <c r="F442" s="62" t="s">
        <v>13734</v>
      </c>
      <c r="G442" s="62" t="s">
        <v>13735</v>
      </c>
      <c r="H442" s="78" t="s">
        <v>13729</v>
      </c>
    </row>
    <row r="443" spans="1:8">
      <c r="D443">
        <f>SUM(D2:D442)</f>
        <v>382</v>
      </c>
      <c r="E443">
        <f>SUM(E2:E442)</f>
        <v>59</v>
      </c>
    </row>
    <row r="444" spans="1:8">
      <c r="E444">
        <f>SUBTOTAL(109,E2:E442)</f>
        <v>49</v>
      </c>
    </row>
  </sheetData>
  <autoFilter ref="A1:A444" xr:uid="{087A999D-36E6-4829-95ED-857BF8788948}">
    <filterColumn colId="0">
      <customFilters and="1">
        <customFilter operator="notEqual" val="*PROCUREMENT*"/>
        <customFilter operator="notEqual" val="*INSTITUTIONS*"/>
      </customFilters>
    </filterColumn>
  </autoFilter>
  <hyperlinks>
    <hyperlink ref="H2" r:id="rId1" xr:uid="{A9450DE4-6FA5-49C8-8F54-1F870FCAA9BF}"/>
    <hyperlink ref="H3" r:id="rId2" xr:uid="{D6229930-A6C8-4D07-891A-B09F616797C4}"/>
    <hyperlink ref="H4" r:id="rId3" xr:uid="{1E620B86-E6BA-445B-83B5-C81D088D6C8C}"/>
    <hyperlink ref="H5" r:id="rId4" xr:uid="{056FD71B-897E-44A7-850F-6C0F83F70713}"/>
    <hyperlink ref="H6" r:id="rId5" xr:uid="{1AED4058-CC03-4251-9541-CB0E06CB55B7}"/>
    <hyperlink ref="H7" r:id="rId6" xr:uid="{B8BF8380-8945-480F-AC32-185C0719B733}"/>
    <hyperlink ref="H8" r:id="rId7" xr:uid="{F24BE445-FBBA-47C8-8476-76A9FB11669E}"/>
    <hyperlink ref="H9" r:id="rId8" xr:uid="{AC8FCAC9-6EA0-413A-B0C7-149BCD53239B}"/>
    <hyperlink ref="A10" r:id="rId9" xr:uid="{6CA884D8-D922-47F0-B982-9B8EF3CF2E3B}"/>
    <hyperlink ref="C10" r:id="rId10" xr:uid="{58979EA4-0F5C-4A02-AEC0-2088EB3B05A6}"/>
    <hyperlink ref="H10" r:id="rId11" xr:uid="{154A6DBF-5588-426B-90E5-0C7A264ED13D}"/>
    <hyperlink ref="H11" r:id="rId12" xr:uid="{F9A11BB4-1EDD-4A36-AA7E-6BD92AAD534A}"/>
    <hyperlink ref="H12" r:id="rId13" xr:uid="{41961199-FBDA-4635-8333-9E84911C4F52}"/>
    <hyperlink ref="H13" r:id="rId14" xr:uid="{8966E4E3-0F6B-4938-AB9F-543617370BFA}"/>
    <hyperlink ref="H14" r:id="rId15" xr:uid="{6080F4CB-7B16-423D-B809-0E81D87551DE}"/>
    <hyperlink ref="H15" r:id="rId16" xr:uid="{10E4CF35-DB1B-4493-94C6-85A2389EA824}"/>
    <hyperlink ref="H16" r:id="rId17" xr:uid="{018BC3AD-5524-4F9C-8BFA-1E1568D1C0BD}"/>
    <hyperlink ref="H17" r:id="rId18" xr:uid="{5022843B-8735-4E61-AC14-81A62D1D0468}"/>
    <hyperlink ref="H18" r:id="rId19" xr:uid="{67F343D8-3207-4FD6-90F7-7AEED2621123}"/>
    <hyperlink ref="H19" r:id="rId20" xr:uid="{97BAA4BC-A0C5-4ECE-87EB-7442DE56F51D}"/>
    <hyperlink ref="H20" r:id="rId21" xr:uid="{55F970CD-2238-4479-BEDD-9BC5BEFE5FFC}"/>
    <hyperlink ref="H21" r:id="rId22" xr:uid="{93902780-D195-47F8-8686-5B1AF01E321D}"/>
    <hyperlink ref="H22" r:id="rId23" xr:uid="{A76E9DE4-D03E-4B25-A81F-8F2396EFCBB8}"/>
    <hyperlink ref="H23" r:id="rId24" xr:uid="{B3DA1F24-2B67-458F-89EE-EF4E7F9CDB7E}"/>
    <hyperlink ref="H24" r:id="rId25" xr:uid="{4C871A58-72EC-4022-81DB-1C80186AB03C}"/>
    <hyperlink ref="H25" r:id="rId26" xr:uid="{E455EC11-916A-43B8-B955-46B654E7B909}"/>
    <hyperlink ref="H26" r:id="rId27" xr:uid="{3C9183D6-CCF4-4001-A45A-228BBEE807D2}"/>
    <hyperlink ref="H27" r:id="rId28" xr:uid="{7E7E24EE-140E-43F1-8F55-A85C34D06142}"/>
    <hyperlink ref="H28" r:id="rId29" xr:uid="{CBBB7133-7244-4606-9B77-FF8EFD485D1A}"/>
    <hyperlink ref="H29" r:id="rId30" xr:uid="{1A00C8FE-9BD9-43BE-B2AB-7F38A281385E}"/>
    <hyperlink ref="H30" r:id="rId31" xr:uid="{98FF38FA-5735-45D4-9A8F-7B9D0D669179}"/>
    <hyperlink ref="H31" r:id="rId32" xr:uid="{9E75F881-E9D6-4381-BB0C-A071D7627CC5}"/>
    <hyperlink ref="H32" r:id="rId33" xr:uid="{2A6B4186-0B3B-4518-9C1D-74CF1A4F1FE8}"/>
    <hyperlink ref="H33" r:id="rId34" xr:uid="{D044039E-591A-409B-B154-58901282554C}"/>
    <hyperlink ref="H34" r:id="rId35" xr:uid="{5F856C65-F313-49B2-A41C-1DF3F3E82727}"/>
    <hyperlink ref="H35" r:id="rId36" xr:uid="{1030DA7D-6DCE-441F-B438-834BEC68C73E}"/>
    <hyperlink ref="H36" r:id="rId37" xr:uid="{CF1B9115-69DB-4EDA-9DCC-B31880A3BBDD}"/>
    <hyperlink ref="H37" r:id="rId38" xr:uid="{1A063159-DCCE-48E8-A732-CD4F5C9ACC1E}"/>
    <hyperlink ref="H38" r:id="rId39" xr:uid="{30BDC240-FE5F-4748-8EDC-5AF4CF0BDC27}"/>
    <hyperlink ref="A39" r:id="rId40" xr:uid="{AB03A81B-C73D-4AD8-A199-51CE0C357DBB}"/>
    <hyperlink ref="C39" r:id="rId41" xr:uid="{8D257AC3-78E8-493C-8080-627CEFAB36BE}"/>
    <hyperlink ref="H39" r:id="rId42" xr:uid="{A6D9681A-6759-4C79-AEFC-E3462EC818C3}"/>
    <hyperlink ref="H40" r:id="rId43" xr:uid="{16112D82-94DE-40C3-BA86-1A0B6388B40D}"/>
    <hyperlink ref="H41" r:id="rId44" xr:uid="{B8DC29D0-7B42-493C-AED8-7564428EBDB4}"/>
    <hyperlink ref="H42" r:id="rId45" xr:uid="{E5E44E8E-9044-435F-AF5A-BA67142275C2}"/>
    <hyperlink ref="H43" r:id="rId46" xr:uid="{7B1BDD20-BEDC-4E94-A8AF-64FEA6C412E3}"/>
    <hyperlink ref="H44" r:id="rId47" xr:uid="{4E6F28CE-428E-4293-872F-5623581D9EF8}"/>
    <hyperlink ref="H45" r:id="rId48" xr:uid="{BF0CE610-6ED2-48BC-ACBE-BD749B9EF929}"/>
    <hyperlink ref="H46" r:id="rId49" xr:uid="{CAC7FBAA-D5FD-4732-9337-2DB2BA064978}"/>
    <hyperlink ref="H47" r:id="rId50" xr:uid="{62A1BA86-1A26-458A-BEF0-9F57E2EC14CA}"/>
    <hyperlink ref="H48" r:id="rId51" xr:uid="{FE0A25CC-E765-490C-A9D4-A95E5635B4F1}"/>
    <hyperlink ref="H49" r:id="rId52" xr:uid="{315A8A0B-044D-48A9-B402-D51B899E6BED}"/>
    <hyperlink ref="H50" r:id="rId53" xr:uid="{8FDC69DD-BB35-4640-B9D5-717477C360C3}"/>
    <hyperlink ref="H51" r:id="rId54" xr:uid="{9114A0F9-062D-414E-A186-A5D9EF61553C}"/>
    <hyperlink ref="H52" r:id="rId55" xr:uid="{8C729E48-7C0D-46FD-848E-E7E9C13582D8}"/>
    <hyperlink ref="H53" r:id="rId56" xr:uid="{9470229D-9EFD-4519-9825-A5D09BB72454}"/>
    <hyperlink ref="H54" r:id="rId57" xr:uid="{156C462F-6A6B-4088-A285-052FDD2F8937}"/>
    <hyperlink ref="H55" r:id="rId58" xr:uid="{6990E8E8-172F-4011-B0E3-B15483FCCEB8}"/>
    <hyperlink ref="H56" r:id="rId59" xr:uid="{7F8E6778-518D-4716-982C-7983C785689F}"/>
    <hyperlink ref="H57" r:id="rId60" xr:uid="{E8FBE049-FFDE-47A1-AD15-0EBE41A57D51}"/>
    <hyperlink ref="H58" r:id="rId61" xr:uid="{3C24E788-9998-4B1C-860F-729BAA303EB1}"/>
    <hyperlink ref="H59" r:id="rId62" xr:uid="{EF9E7E0F-4D1B-49B3-9115-15BF1236FB55}"/>
    <hyperlink ref="H60" r:id="rId63" xr:uid="{5CC534BC-9ED9-4F38-BED3-441233BF330E}"/>
    <hyperlink ref="H61" r:id="rId64" xr:uid="{E90129A0-4C90-4298-9F19-6C0C3116AAAC}"/>
    <hyperlink ref="H62" r:id="rId65" xr:uid="{5E6BD728-773E-4565-8FBB-3EABEBF457C7}"/>
    <hyperlink ref="H63" r:id="rId66" xr:uid="{3516C69B-8DD2-455C-9B30-6EC8EC634E4B}"/>
    <hyperlink ref="H64" r:id="rId67" xr:uid="{C811D358-76BE-45E8-945E-F8B6165DEBC1}"/>
    <hyperlink ref="H65" r:id="rId68" xr:uid="{D22C17DA-F539-47C9-B750-D1D0B91A3554}"/>
    <hyperlink ref="H66" r:id="rId69" xr:uid="{E3B9FDBC-914F-4595-A565-21D7F297BC2A}"/>
    <hyperlink ref="H67" r:id="rId70" xr:uid="{9E327985-7044-45D2-8F1F-30A23C5885C7}"/>
    <hyperlink ref="H68" r:id="rId71" xr:uid="{8B59632B-CE98-4933-9978-E59DE8A7625D}"/>
    <hyperlink ref="H69" r:id="rId72" xr:uid="{67E9B795-EEF3-4E48-80EF-B3EC76210642}"/>
    <hyperlink ref="H70" r:id="rId73" xr:uid="{27EB7F79-37FB-4AED-9022-D6ADFA261DA2}"/>
    <hyperlink ref="H71" r:id="rId74" xr:uid="{78F65A1F-ADCF-4E6A-850A-B4602DF6382A}"/>
    <hyperlink ref="H72" r:id="rId75" xr:uid="{8BB93834-38B7-4713-9C4F-4CD8AE6B898E}"/>
    <hyperlink ref="H73" r:id="rId76" xr:uid="{7C1E532A-4FC3-4D86-B4DD-F0956461AFA8}"/>
    <hyperlink ref="H74" r:id="rId77" xr:uid="{6AA81E40-B141-4C62-B3AE-55BF86AE36F2}"/>
    <hyperlink ref="H75" r:id="rId78" xr:uid="{36C9BA90-F624-4B4A-9C0F-600701A0A8DB}"/>
    <hyperlink ref="H76" r:id="rId79" xr:uid="{DA60B2D0-CC59-4EA6-A060-600115683DE6}"/>
    <hyperlink ref="H77" r:id="rId80" xr:uid="{4F9735C1-E4D4-4537-9B3E-A2BA0AE22BDD}"/>
    <hyperlink ref="H78" r:id="rId81" xr:uid="{839E620C-6163-4379-BA85-7C3E9BF2E049}"/>
    <hyperlink ref="H79" r:id="rId82" xr:uid="{B7A293EA-6D73-43F8-9A63-C9CB3D0899F4}"/>
    <hyperlink ref="H80" r:id="rId83" xr:uid="{08EFBB92-07E2-4E2D-9AE4-4F727D806B09}"/>
    <hyperlink ref="H81" r:id="rId84" xr:uid="{15533CAB-090F-42AF-BF10-55A066728DB9}"/>
    <hyperlink ref="H82" r:id="rId85" xr:uid="{831FBAF6-0932-419E-90DC-07E6DCA51B1B}"/>
    <hyperlink ref="H83" r:id="rId86" xr:uid="{0DC37306-8904-4928-ACF0-762B75921A3C}"/>
    <hyperlink ref="H84" r:id="rId87" xr:uid="{726098B6-9C53-4911-B5EA-CEB2023882EF}"/>
    <hyperlink ref="H85" r:id="rId88" xr:uid="{B85D8C5B-FA28-4A88-858D-05B1550E9213}"/>
    <hyperlink ref="H86" r:id="rId89" xr:uid="{7124B4F4-F13B-4E35-B2BC-12F21BF30DFE}"/>
    <hyperlink ref="H87" r:id="rId90" xr:uid="{530555A9-8221-422F-8288-2EE7DB534A75}"/>
    <hyperlink ref="H88" r:id="rId91" xr:uid="{E89CF01C-1645-4C1A-8F63-073CB63FDBDF}"/>
    <hyperlink ref="H89" r:id="rId92" xr:uid="{D3DE8D01-373E-4BDD-B929-99130BEBDF52}"/>
    <hyperlink ref="H90" r:id="rId93" xr:uid="{0AF5B745-0D6F-4F99-BA9D-6E2F4F0E8586}"/>
    <hyperlink ref="H91" r:id="rId94" xr:uid="{D6799A72-8702-4ABA-AD41-F8F9151BE42B}"/>
    <hyperlink ref="H92" r:id="rId95" xr:uid="{9C15EED6-6F58-4A02-A100-72BEE55F6748}"/>
    <hyperlink ref="H93" r:id="rId96" xr:uid="{E2B7DC88-BEF3-479E-8EF7-B80F7DF21F88}"/>
    <hyperlink ref="H94" r:id="rId97" xr:uid="{5BB1F12B-8A2C-4C05-88BD-698934EC09C2}"/>
    <hyperlink ref="H95" r:id="rId98" xr:uid="{B09C0645-AB45-4F9D-817E-C7613039ACB3}"/>
    <hyperlink ref="H96" r:id="rId99" xr:uid="{95C47011-1D07-4FFB-A246-CF204ECB824D}"/>
    <hyperlink ref="H97" r:id="rId100" xr:uid="{D288551A-5FAD-4F5A-895E-6A7AEC6AC82E}"/>
    <hyperlink ref="H98" r:id="rId101" xr:uid="{CA8C90D2-52B1-4A2C-821D-506C8DA63396}"/>
    <hyperlink ref="H99" r:id="rId102" xr:uid="{8FECB343-AD18-4F76-AE20-39BD46C37B86}"/>
    <hyperlink ref="H100" r:id="rId103" xr:uid="{5DF19206-A331-44D1-9735-77156A3310CE}"/>
    <hyperlink ref="H101" r:id="rId104" xr:uid="{3F326D21-303A-4CE8-A4BC-E6EB07224EAE}"/>
    <hyperlink ref="H102" r:id="rId105" xr:uid="{C4D92429-4A2F-4EF9-9561-F6F1983B20BA}"/>
    <hyperlink ref="H103" r:id="rId106" xr:uid="{7475D2C5-F5B3-47F7-BFCE-E02D65D4F8F6}"/>
    <hyperlink ref="H104" r:id="rId107" xr:uid="{CFAB7434-5DE3-408E-9467-B2936D355E63}"/>
    <hyperlink ref="H105" r:id="rId108" xr:uid="{EC5003ED-93DC-4A70-867A-197BF4E71CB4}"/>
    <hyperlink ref="H106" r:id="rId109" xr:uid="{5AB0E95C-2561-427A-B23C-778D20FD6D12}"/>
    <hyperlink ref="H107" r:id="rId110" xr:uid="{4E875DA8-3047-4F65-8320-C36FF5361F35}"/>
    <hyperlink ref="H108" r:id="rId111" xr:uid="{F049F6B6-6CE8-48DB-B29E-25CBBDBCC84E}"/>
    <hyperlink ref="H109" r:id="rId112" xr:uid="{21872490-B3E2-49EA-A9CA-A6BFB84B3357}"/>
    <hyperlink ref="H110" r:id="rId113" xr:uid="{67F899C4-7785-4A2C-860E-9724EDD0AED3}"/>
    <hyperlink ref="H111" r:id="rId114" xr:uid="{10AC44F1-E32B-48E7-815F-E080DE56654B}"/>
    <hyperlink ref="H112" r:id="rId115" xr:uid="{B0F82471-17F2-4338-98C0-22344020B267}"/>
    <hyperlink ref="H113" r:id="rId116" xr:uid="{6D7E66D0-F211-4509-A327-1D50DE0178B1}"/>
    <hyperlink ref="H114" r:id="rId117" xr:uid="{2BCFD5DD-C438-4062-982A-AD20CA44E125}"/>
    <hyperlink ref="H115" r:id="rId118" xr:uid="{A0C80FCB-1B07-45A4-8AEA-84EF27724245}"/>
    <hyperlink ref="H116" r:id="rId119" xr:uid="{5B8E304E-CA5B-4FB7-853F-740B6A80707A}"/>
    <hyperlink ref="H117" r:id="rId120" xr:uid="{C3A2F06D-5AFA-42C9-BF4A-AD3EC46CAA7B}"/>
    <hyperlink ref="H118" r:id="rId121" xr:uid="{0E7882C1-5E69-4007-892B-890A258C7BB5}"/>
    <hyperlink ref="H119" r:id="rId122" xr:uid="{7590B9C2-9A66-4DD3-AB2C-0653C265A492}"/>
    <hyperlink ref="H120" r:id="rId123" xr:uid="{2E96DE16-6A51-4334-8FF0-1BAE30BBFBC1}"/>
    <hyperlink ref="H121" r:id="rId124" xr:uid="{9946BFC7-D58F-4CF0-9993-1A8FEBBC9ED4}"/>
    <hyperlink ref="H122" r:id="rId125" xr:uid="{10A114D3-A6BD-4500-9B2E-159C37323B2A}"/>
    <hyperlink ref="H123" r:id="rId126" xr:uid="{112787DE-5FFE-4F31-86F9-D4FD99141993}"/>
    <hyperlink ref="H124" r:id="rId127" xr:uid="{DFA44350-07C9-4162-B5AA-A88DEF616B2D}"/>
    <hyperlink ref="H125" r:id="rId128" xr:uid="{5800F9B8-BFB2-4B92-8DC7-3076642AC691}"/>
    <hyperlink ref="H126" r:id="rId129" xr:uid="{E973C622-38A6-4856-A754-2EEFC2E4C140}"/>
    <hyperlink ref="H127" r:id="rId130" xr:uid="{98F5212A-955F-4590-8431-F461D5B77D87}"/>
    <hyperlink ref="H128" r:id="rId131" xr:uid="{F33CB83A-4996-4450-9650-9145FE865E50}"/>
    <hyperlink ref="H129" r:id="rId132" xr:uid="{C54FEB4F-F55C-4CC6-9DB3-47A3D2CC8479}"/>
    <hyperlink ref="H130" r:id="rId133" xr:uid="{C32719A6-3364-4D6E-A3DA-C48CF34F6D58}"/>
    <hyperlink ref="H131" r:id="rId134" xr:uid="{A56852E7-C2EF-4498-94B1-2126199F2AF8}"/>
    <hyperlink ref="H132" r:id="rId135" xr:uid="{0005175C-D6AE-47AB-8656-88C29222DB7F}"/>
    <hyperlink ref="H133" r:id="rId136" xr:uid="{D8FB4CB0-9D08-445B-A5B7-6BD1CDFC5190}"/>
    <hyperlink ref="H134" r:id="rId137" xr:uid="{73ADCDB1-891A-4402-9528-842360D77840}"/>
    <hyperlink ref="H135" r:id="rId138" xr:uid="{B3BC8EEA-C385-4297-9E37-7DB6B4636CEB}"/>
    <hyperlink ref="H136" r:id="rId139" xr:uid="{EE8936AA-B9AA-4396-AFB5-4A669C2B0535}"/>
    <hyperlink ref="H137" r:id="rId140" xr:uid="{E491D831-288C-4BD8-9534-174972DA461D}"/>
    <hyperlink ref="H138" r:id="rId141" xr:uid="{4C7EAA50-1ED8-43C6-902A-30179A9970D0}"/>
    <hyperlink ref="H139" r:id="rId142" xr:uid="{CA207C12-08A9-4620-BC7A-C9ADA6153522}"/>
    <hyperlink ref="H140" r:id="rId143" xr:uid="{ED22C3F0-98F8-4ACE-B41B-7331F422728E}"/>
    <hyperlink ref="H141" r:id="rId144" xr:uid="{4E9B73ED-86ED-44B7-8469-CE83F41B98FF}"/>
    <hyperlink ref="H142" r:id="rId145" xr:uid="{7ADB4AF6-B327-44C2-99F1-E57F720CB049}"/>
    <hyperlink ref="H143" r:id="rId146" xr:uid="{4C8983D1-293A-4E48-A311-08A26B105862}"/>
    <hyperlink ref="H144" r:id="rId147" xr:uid="{81224F75-FE54-4848-B1F0-13F2BE599441}"/>
    <hyperlink ref="H145" r:id="rId148" xr:uid="{40CADE03-1430-4361-B9C7-C4BA5C8406F3}"/>
    <hyperlink ref="H146" r:id="rId149" xr:uid="{4D7CB917-14E3-4AEB-91A8-12CB680258A8}"/>
    <hyperlink ref="H147" r:id="rId150" xr:uid="{9553EACC-C13C-42CF-8650-1E2BC88DB902}"/>
    <hyperlink ref="H148" r:id="rId151" xr:uid="{4575E81F-4537-4126-A8E0-94ED8104F27C}"/>
    <hyperlink ref="H149" r:id="rId152" xr:uid="{F92A9F69-D5AE-4411-B4C9-88B503C04F42}"/>
    <hyperlink ref="H150" r:id="rId153" xr:uid="{EC067E5A-06C7-4E6C-B0B5-D3B32E12F3E6}"/>
    <hyperlink ref="H151" r:id="rId154" xr:uid="{0796AEE4-C908-49E5-8756-F31B4B83106C}"/>
    <hyperlink ref="H152" r:id="rId155" xr:uid="{3771B62E-F99D-476D-8991-ACD05D77264D}"/>
    <hyperlink ref="H153" r:id="rId156" xr:uid="{FD2AF3E3-DBC3-419B-9BB5-17034EEBFAB6}"/>
    <hyperlink ref="H154" r:id="rId157" xr:uid="{0A4B0C39-6805-4452-B453-B185982A8201}"/>
    <hyperlink ref="H155" r:id="rId158" xr:uid="{D20BBCEF-D2A8-472A-B826-F3394E485820}"/>
    <hyperlink ref="H156" r:id="rId159" xr:uid="{7FAC8312-4DD1-45C3-87A5-3E7D8D459248}"/>
    <hyperlink ref="H157" r:id="rId160" xr:uid="{5C5948DA-AFCD-4E6D-A56A-24C5016A20DC}"/>
    <hyperlink ref="H158" r:id="rId161" xr:uid="{075EA969-8996-4714-9EA7-39EC6E58A99F}"/>
    <hyperlink ref="H159" r:id="rId162" xr:uid="{10FCCB1A-6621-4F71-933D-24498BF10538}"/>
    <hyperlink ref="H160" r:id="rId163" xr:uid="{85869346-86F5-459C-A96C-4A3747CE0E6A}"/>
    <hyperlink ref="H161" r:id="rId164" xr:uid="{04073B96-5C18-46B5-BB5E-520F7A9E82B4}"/>
    <hyperlink ref="H162" r:id="rId165" xr:uid="{F3B9154B-18CA-4EDD-9384-1E93CF9EF986}"/>
    <hyperlink ref="H163" r:id="rId166" xr:uid="{4687C113-91D6-4F6E-8013-302AADA2738A}"/>
    <hyperlink ref="H164" r:id="rId167" xr:uid="{16C7FDEF-9B46-4A26-9346-1925891795C7}"/>
    <hyperlink ref="H165" r:id="rId168" xr:uid="{DACE7089-BA94-4B68-A01A-10575C52F4C1}"/>
    <hyperlink ref="H166" r:id="rId169" xr:uid="{D00C68A6-EE53-4944-9DCD-7D0C49FC1E6D}"/>
    <hyperlink ref="H167" r:id="rId170" xr:uid="{0D87BEF3-1F06-4A13-8744-D635F509AE5E}"/>
    <hyperlink ref="H168" r:id="rId171" xr:uid="{72FF374E-4A6F-4985-B537-0711B1D1AB70}"/>
    <hyperlink ref="H169" r:id="rId172" xr:uid="{2EF14D94-EE96-46D2-ACDA-CB8C3194480F}"/>
    <hyperlink ref="H170" r:id="rId173" xr:uid="{8F88440E-45FF-4BA4-849E-75C1BB09CE8E}"/>
    <hyperlink ref="H171" r:id="rId174" xr:uid="{89FBEBBB-6912-4868-B9CF-8A793D0D2133}"/>
    <hyperlink ref="H172" r:id="rId175" xr:uid="{2CAFD1AE-9E2D-480B-89D2-24E7B35840F0}"/>
    <hyperlink ref="H173" r:id="rId176" xr:uid="{658EFDEB-C303-4D26-B416-7FE0C5844A69}"/>
    <hyperlink ref="H174" r:id="rId177" xr:uid="{6FF69396-F3E7-4C5B-B984-AC78910350D3}"/>
    <hyperlink ref="H175" r:id="rId178" xr:uid="{0679B8B2-0FB3-4996-A1EC-20E453EDB9EA}"/>
    <hyperlink ref="H176" r:id="rId179" xr:uid="{48265108-A81D-48E4-9597-68B1115C3B37}"/>
    <hyperlink ref="H177" r:id="rId180" xr:uid="{5644E814-441D-427A-95D6-CA31D4B85FC2}"/>
    <hyperlink ref="H178" r:id="rId181" xr:uid="{593FDB02-C383-4DC0-A88A-CA700B7D633A}"/>
    <hyperlink ref="H179" r:id="rId182" xr:uid="{5A16D60B-06C6-43FA-9B62-AED7911A7D2A}"/>
    <hyperlink ref="H180" r:id="rId183" xr:uid="{92CA5A72-25E6-45E2-A21D-24A56CFBD82C}"/>
    <hyperlink ref="H181" r:id="rId184" xr:uid="{294DBE4D-2396-4B7C-92FF-7FDE77644AA6}"/>
    <hyperlink ref="H182" r:id="rId185" xr:uid="{1C7C350D-6A7A-4B4A-8668-C8D1D8D4A2A4}"/>
    <hyperlink ref="H183" r:id="rId186" xr:uid="{07192750-0EB6-4699-8BD2-C4D8E4E15F92}"/>
    <hyperlink ref="H184" r:id="rId187" xr:uid="{279D2201-F07C-4493-82F2-123D194F3367}"/>
    <hyperlink ref="H185" r:id="rId188" xr:uid="{69D346D9-4854-4614-A72B-16C4BE928655}"/>
    <hyperlink ref="H186" r:id="rId189" xr:uid="{B3F5B0AD-4A1B-4A63-907F-50764EA9D052}"/>
    <hyperlink ref="H187" r:id="rId190" xr:uid="{A101EF0C-2EB9-4997-8B76-04152E3B7079}"/>
    <hyperlink ref="H188" r:id="rId191" xr:uid="{A35B1658-9AC1-4D96-98FB-FA0125C1705E}"/>
    <hyperlink ref="H189" r:id="rId192" xr:uid="{B7707BAB-00AF-4906-BB96-FA4A407328AF}"/>
    <hyperlink ref="H190" r:id="rId193" xr:uid="{26E104B6-75D2-47F5-A486-5F88332A2D17}"/>
    <hyperlink ref="H191" r:id="rId194" xr:uid="{20BB0065-1345-4AB6-851E-B17AEEE65900}"/>
    <hyperlink ref="H192" r:id="rId195" xr:uid="{1DD5C320-7E96-4338-BC08-108FC637562A}"/>
    <hyperlink ref="H193" r:id="rId196" xr:uid="{C18D6C5B-63B3-4181-9263-3DC19249610B}"/>
    <hyperlink ref="H194" r:id="rId197" xr:uid="{C5A2F180-951C-4D81-B6D8-F516883A11C1}"/>
    <hyperlink ref="H195" r:id="rId198" xr:uid="{50E8BACC-0028-4B0F-9A62-B5434236D92C}"/>
    <hyperlink ref="H196" r:id="rId199" xr:uid="{590C5957-D30A-41B0-8B28-0EC46428824A}"/>
    <hyperlink ref="H197" r:id="rId200" xr:uid="{E01E9D73-8DF2-40CB-A08D-A2287EDA8BD1}"/>
    <hyperlink ref="H198" r:id="rId201" xr:uid="{72AD09AC-91C4-4315-93FF-AEBC911964AB}"/>
    <hyperlink ref="H199" r:id="rId202" xr:uid="{49A28EAB-7B4E-4E6F-81FE-3B9AF0B7265A}"/>
    <hyperlink ref="H200" r:id="rId203" xr:uid="{604F1781-B2FA-44DD-914B-77A83B2A1664}"/>
    <hyperlink ref="H201" r:id="rId204" xr:uid="{4C28685E-D593-4436-A417-7547F4FC0C78}"/>
    <hyperlink ref="H202" r:id="rId205" xr:uid="{BF507794-E29D-4DF5-AADA-838D279022E2}"/>
    <hyperlink ref="H203" r:id="rId206" xr:uid="{88230E6C-C985-4056-AE49-E9099D773691}"/>
    <hyperlink ref="H204" r:id="rId207" xr:uid="{182D2D82-5179-4918-A009-34C2020C92D9}"/>
    <hyperlink ref="H205" r:id="rId208" xr:uid="{A67EB6A8-7007-4218-94A6-B317BCD2BC16}"/>
    <hyperlink ref="H206" r:id="rId209" xr:uid="{064F2D13-D9E3-4341-9A80-7633EED1FD49}"/>
    <hyperlink ref="H207" r:id="rId210" xr:uid="{F30BC4F6-85C7-4E58-991B-36368E55C938}"/>
    <hyperlink ref="H208" r:id="rId211" xr:uid="{47212A9C-747A-4EA4-B71A-A0987CB27178}"/>
    <hyperlink ref="H209" r:id="rId212" xr:uid="{802487DC-8592-4784-8F82-25A33A0DFB44}"/>
    <hyperlink ref="H210" r:id="rId213" xr:uid="{E420BC68-AB02-441B-BB8A-27A96414C4C0}"/>
    <hyperlink ref="H211" r:id="rId214" xr:uid="{655CA0EF-8488-4655-B54C-11DEF20B4DCD}"/>
    <hyperlink ref="H212" r:id="rId215" xr:uid="{F2E9ACA2-9232-4F71-8D60-9102C84353E5}"/>
    <hyperlink ref="H213" r:id="rId216" xr:uid="{E43AFB22-C14D-4173-BAD7-88FE26EF3F0B}"/>
    <hyperlink ref="H214" r:id="rId217" xr:uid="{9BFAE654-7AE3-453B-B1A8-DE66F66C89F4}"/>
    <hyperlink ref="H215" r:id="rId218" xr:uid="{B11B41DB-C02F-47DE-B08F-017533D515A6}"/>
    <hyperlink ref="C216" r:id="rId219" xr:uid="{3777E03A-C51F-4ECF-AB3D-9175FA216530}"/>
    <hyperlink ref="H216" r:id="rId220" xr:uid="{E284C848-A457-4A8D-B180-3F212230F5EC}"/>
    <hyperlink ref="H217" r:id="rId221" xr:uid="{5C881AAC-4C80-42B2-8F6E-1CDDFA497B5C}"/>
    <hyperlink ref="C218" r:id="rId222" xr:uid="{9ADEBB07-9BA7-4AB8-8A74-53A56C42E470}"/>
    <hyperlink ref="H218" r:id="rId223" xr:uid="{F72E3EF3-1B0E-4052-AB6C-254B7D39C8AF}"/>
    <hyperlink ref="C219" r:id="rId224" display="In quanto sportello Europe Direct Napoli, l'ufficio deve dare informazioni sulle politiche e i Programmi UE, le opportunità di lavoro e mobilità offerte dall'Unione, fornendo risposte a richieste pervenute mediante compilazione del modulo cartaceo al desk, o del modulo on line o mediante e-mail/telefono. Presso lo sportello, sono disponibili le pubblicazioni in copia gratuita che possono essere anche richieste in formato pdf all'indirizzo e-mail: europedirect@comune.napoli.it" xr:uid="{F63AEC99-F6AE-472A-A286-70888F9E973D}"/>
    <hyperlink ref="H219" r:id="rId225" xr:uid="{CD81F94D-1550-4FE1-B674-180AA81C8483}"/>
    <hyperlink ref="C220" r:id="rId226" xr:uid="{4B725E71-9246-444C-86FE-357FE3D4932B}"/>
    <hyperlink ref="H220" r:id="rId227" xr:uid="{CAF9F89E-CDB2-4FE3-B1CE-A411E0626A05}"/>
    <hyperlink ref="H221" r:id="rId228" xr:uid="{08F74D3D-E33E-4F28-AC06-3CD146BFDFEF}"/>
    <hyperlink ref="H222" r:id="rId229" xr:uid="{1D1752D5-E1D5-4797-B7B6-7CB4CF81B00A}"/>
    <hyperlink ref="H223" r:id="rId230" xr:uid="{C05CF5E0-6929-4FBD-BEC3-46B2DA0F42CE}"/>
    <hyperlink ref="H224" r:id="rId231" xr:uid="{3FEED181-135E-47F2-B6B5-C40EEF20E745}"/>
    <hyperlink ref="H225" r:id="rId232" xr:uid="{E741DCD5-9BCE-4B3B-A2CA-BF6A62807DF9}"/>
    <hyperlink ref="H226" r:id="rId233" xr:uid="{1F15A360-6061-49A6-A0C5-D0A998FD91DC}"/>
    <hyperlink ref="H227" r:id="rId234" xr:uid="{0AB7F96F-47DF-414D-B7FC-8E3DF08013AE}"/>
    <hyperlink ref="H228" r:id="rId235" xr:uid="{C99A0043-C788-42D1-900E-352BEBBBB8BC}"/>
    <hyperlink ref="H229" r:id="rId236" xr:uid="{1339EF79-733A-4CC7-8381-2DAF5D6DEFB1}"/>
    <hyperlink ref="H230" r:id="rId237" xr:uid="{6760118F-1B07-4ADF-BDFC-16643ABA3474}"/>
    <hyperlink ref="H231" r:id="rId238" xr:uid="{3125B2B9-343E-4D2A-BB2C-0EB93B6A2EF7}"/>
    <hyperlink ref="H232" r:id="rId239" xr:uid="{16A88ECD-3FB3-4EFC-974E-9FD19328806E}"/>
    <hyperlink ref="H233" r:id="rId240" xr:uid="{A5B08ACD-5C15-4930-831B-D471A53E27AA}"/>
    <hyperlink ref="H234" r:id="rId241" xr:uid="{64471F22-4651-4BCA-B622-08CE969BFE04}"/>
    <hyperlink ref="H235" r:id="rId242" xr:uid="{DE88A4DB-2ED4-4B8F-8996-4C0C32DD2994}"/>
    <hyperlink ref="H236" r:id="rId243" xr:uid="{0744CD71-7CF6-4CC6-8228-2F0D5D3D8382}"/>
    <hyperlink ref="H237" r:id="rId244" xr:uid="{0D113205-07DD-4599-B24F-49B0B3BEEEA4}"/>
    <hyperlink ref="H238" r:id="rId245" xr:uid="{DE3DCC99-356A-4F88-80F6-662C2A1C8938}"/>
    <hyperlink ref="H239" r:id="rId246" xr:uid="{3C5F25B3-FCB0-4764-AA64-D09FCCBFD803}"/>
    <hyperlink ref="H240" r:id="rId247" xr:uid="{E7C90444-8A40-4E84-B1F9-CA7EA704D757}"/>
    <hyperlink ref="H241" r:id="rId248" xr:uid="{C42E10A6-6B0D-4874-B324-56A65834F9A9}"/>
    <hyperlink ref="H242" r:id="rId249" xr:uid="{46ABA3F8-1FA5-4CCC-9F66-BF4B243B60AF}"/>
    <hyperlink ref="H243" r:id="rId250" xr:uid="{37DDF1B1-430F-42F5-81CD-4F2EF979E6DF}"/>
    <hyperlink ref="H244" r:id="rId251" xr:uid="{E8C5BE08-6C12-4690-A302-4D83E503E79E}"/>
    <hyperlink ref="H245" r:id="rId252" xr:uid="{5370141C-C38A-4F8B-AC59-339D1ABE1862}"/>
    <hyperlink ref="H246" r:id="rId253" xr:uid="{D677B77E-5371-4685-B9A6-8E0097B6977F}"/>
    <hyperlink ref="H248" r:id="rId254" xr:uid="{F79B05DF-FAA1-4031-B129-3859C11DAA7E}"/>
    <hyperlink ref="H249" r:id="rId255" xr:uid="{1F2A879A-7E1C-475F-B9E1-3AE061B9200C}"/>
    <hyperlink ref="H250" r:id="rId256" xr:uid="{50E58213-32F9-45E8-9FC3-46AC16F46F0B}"/>
    <hyperlink ref="H251" r:id="rId257" xr:uid="{29FE44F6-6C8B-4157-8E65-4BE6C52C4AB3}"/>
    <hyperlink ref="H252" r:id="rId258" xr:uid="{F23BC430-6CD6-4D97-97BA-89BA88D63648}"/>
    <hyperlink ref="H253" r:id="rId259" xr:uid="{3FC3B22B-1208-4BEA-9CA9-5A15498422C0}"/>
    <hyperlink ref="H254" r:id="rId260" xr:uid="{60537F5B-F4FC-415A-8ADC-0BAB1EB2FCE0}"/>
    <hyperlink ref="H255" r:id="rId261" xr:uid="{420013F8-C301-490F-9D88-DB5BD5CA8924}"/>
    <hyperlink ref="H256" r:id="rId262" xr:uid="{C3C4BDE0-DAF2-4E44-8126-6BC1B465B505}"/>
    <hyperlink ref="H257" r:id="rId263" xr:uid="{BE7FF17D-BB7E-4E47-A2DA-E6BC0C83586E}"/>
    <hyperlink ref="H258" r:id="rId264" xr:uid="{19BE23B9-7FBE-450C-86A3-AF4C53E3BF98}"/>
    <hyperlink ref="H259" r:id="rId265" xr:uid="{BDA06325-1E44-41D9-8EB2-3CE49E8D228E}"/>
    <hyperlink ref="H260" r:id="rId266" xr:uid="{2C1A9F06-46E1-4408-9756-5D04E31F2EF0}"/>
    <hyperlink ref="H261" r:id="rId267" xr:uid="{0E1480EE-4A5D-45AA-9A2E-E50D97005AB8}"/>
    <hyperlink ref="H262" r:id="rId268" xr:uid="{C952882E-CB6D-4557-9857-BC91A66EAEFD}"/>
    <hyperlink ref="H263" r:id="rId269" xr:uid="{657421C4-92FE-4C9B-8557-DD869CE380A2}"/>
    <hyperlink ref="H264" r:id="rId270" xr:uid="{0D1C876E-6367-4C24-8B0B-E13A12243F31}"/>
    <hyperlink ref="H265" r:id="rId271" xr:uid="{1EF13FD8-B6C9-42BD-8E5A-A2363BF338E6}"/>
    <hyperlink ref="H266" r:id="rId272" xr:uid="{2F2193A5-D435-4846-89C2-A86AA035FD48}"/>
    <hyperlink ref="H267" r:id="rId273" xr:uid="{EAB26B73-A454-4294-A2D7-8FB8DA0591EF}"/>
    <hyperlink ref="H268" r:id="rId274" xr:uid="{5BF9BB51-11D0-4FF8-BAA1-6B555060E306}"/>
    <hyperlink ref="H269" r:id="rId275" xr:uid="{CD62BC16-EB68-4F51-8F01-BD478BF50332}"/>
    <hyperlink ref="H270" r:id="rId276" xr:uid="{DDAED6D7-2383-4FC8-8C58-807327056469}"/>
    <hyperlink ref="H271" r:id="rId277" xr:uid="{C27A7AD3-C056-4AC9-8C57-58CD097AE8A5}"/>
    <hyperlink ref="H272" r:id="rId278" xr:uid="{EDBC19C9-027B-48C0-B272-30DB9570F583}"/>
    <hyperlink ref="H273" r:id="rId279" xr:uid="{47FE215B-B501-446F-8099-454663A3743F}"/>
    <hyperlink ref="H274" r:id="rId280" xr:uid="{BE5078B0-E55E-47BC-A531-3A9DE0664076}"/>
    <hyperlink ref="H275" r:id="rId281" xr:uid="{EEFEFBFB-C31B-4846-8969-484EA8413249}"/>
    <hyperlink ref="H276" r:id="rId282" xr:uid="{75A99261-007A-417D-B006-73BE248DF6A3}"/>
    <hyperlink ref="H277" r:id="rId283" xr:uid="{F618D06C-E0D6-4F6B-AB87-107C90ED2C8B}"/>
    <hyperlink ref="H278" r:id="rId284" xr:uid="{10CEA0DF-F564-4650-B1D6-440D3A54B0BB}"/>
    <hyperlink ref="H279" r:id="rId285" xr:uid="{075BB2A2-E478-44FB-B336-87E7FA1CE297}"/>
    <hyperlink ref="H280" r:id="rId286" xr:uid="{F2925CF8-5DCB-41DB-AB86-C4D534A2E04A}"/>
    <hyperlink ref="H281" r:id="rId287" xr:uid="{470AB99D-6C08-45F9-8327-D3DD71E9C559}"/>
    <hyperlink ref="H282" r:id="rId288" xr:uid="{421F3F90-8379-4456-B23E-C6AA98C69CA7}"/>
    <hyperlink ref="H283" r:id="rId289" xr:uid="{AE8F7F0E-4D15-4F8E-BCE3-E4B8997DCE93}"/>
    <hyperlink ref="H284" r:id="rId290" xr:uid="{ECFD2112-B2B8-4562-A5C8-2F5082285E82}"/>
    <hyperlink ref="H285" r:id="rId291" xr:uid="{9B93DB01-1C08-49A6-8E44-6442607FCB27}"/>
    <hyperlink ref="H286" r:id="rId292" xr:uid="{A945DC10-5EA1-41B7-A89E-BDE5C26BE8A9}"/>
    <hyperlink ref="H287" r:id="rId293" xr:uid="{D57F6E67-3F02-489E-86BE-5AE8B0882A97}"/>
    <hyperlink ref="H288" r:id="rId294" xr:uid="{AA8037C7-0F62-4523-BE73-58444FB997EA}"/>
    <hyperlink ref="H289" r:id="rId295" xr:uid="{E009FA57-0F30-4C5A-BE60-BA8505644810}"/>
    <hyperlink ref="H290" r:id="rId296" xr:uid="{5B9A8489-D0C1-4E2E-87CA-572CDF96BE81}"/>
    <hyperlink ref="H291" r:id="rId297" xr:uid="{F96259CC-327E-4117-94AB-EA79803A5F90}"/>
    <hyperlink ref="H292" r:id="rId298" xr:uid="{E0EE6221-E52F-4C1B-AF8C-A1F779DB2121}"/>
    <hyperlink ref="H293" r:id="rId299" xr:uid="{B039953F-C125-4761-8724-8C7306E322F0}"/>
    <hyperlink ref="H294" r:id="rId300" xr:uid="{CB389625-D2CC-40C6-91FD-E2AECB166D2F}"/>
    <hyperlink ref="H295" r:id="rId301" xr:uid="{1BDBB9E3-FDBE-4940-9725-6553441C79E5}"/>
    <hyperlink ref="H296" r:id="rId302" xr:uid="{90DED4FF-100A-4E40-BA59-EE4DB59E431C}"/>
    <hyperlink ref="H297" r:id="rId303" xr:uid="{C49F39FC-FF51-440F-AC52-1C7012C47128}"/>
    <hyperlink ref="H298" r:id="rId304" xr:uid="{95472740-895C-4F87-8227-84CE34C1D21E}"/>
    <hyperlink ref="H299" r:id="rId305" xr:uid="{6353EBC4-1087-4F49-B10D-4CE50A3D44F1}"/>
    <hyperlink ref="H300" r:id="rId306" xr:uid="{0294DE84-76A2-4C10-A873-7E65C6C7C62C}"/>
    <hyperlink ref="H301" r:id="rId307" xr:uid="{A405D795-686C-4F44-BB05-548122F2DF86}"/>
    <hyperlink ref="H302" r:id="rId308" xr:uid="{6D8DCA59-D360-4BFA-BE44-76B08BBF93B3}"/>
    <hyperlink ref="H303" r:id="rId309" xr:uid="{AD1AD11A-B4CA-4C9C-85BB-15B11ADCAC35}"/>
    <hyperlink ref="H304" r:id="rId310" xr:uid="{BBDE6EED-970F-403E-9298-3B3919E04FB3}"/>
    <hyperlink ref="H305" r:id="rId311" xr:uid="{0D58E5D9-C779-4CD0-AC89-47BA7FC64C7C}"/>
    <hyperlink ref="H306" r:id="rId312" xr:uid="{E9928DDD-3324-4840-960B-75E9F2DB2D55}"/>
    <hyperlink ref="H307" r:id="rId313" xr:uid="{5FAB5D4C-0E20-4E1E-ACBB-940357C1835E}"/>
    <hyperlink ref="H308" r:id="rId314" xr:uid="{051CEE52-17E3-4002-BAAA-450358529DEE}"/>
    <hyperlink ref="H309" r:id="rId315" xr:uid="{DC435331-679B-454F-9FCA-EB8D09B0AA42}"/>
    <hyperlink ref="H310" r:id="rId316" xr:uid="{34AD603A-3B6D-467F-91F6-CCD9BA5D5D48}"/>
    <hyperlink ref="H311" r:id="rId317" xr:uid="{824FC611-154B-4518-AAA8-AB9626402E4B}"/>
    <hyperlink ref="H312" r:id="rId318" xr:uid="{1F1E895F-7BD5-472D-B82E-E65898D5FCA7}"/>
    <hyperlink ref="H313" r:id="rId319" xr:uid="{2115D185-119C-45B5-9B0B-E91B8072DB45}"/>
    <hyperlink ref="H314" r:id="rId320" xr:uid="{A0770EBB-FF21-41B8-8006-73341D9385E8}"/>
    <hyperlink ref="H315" r:id="rId321" xr:uid="{34FE7AB4-342D-47FC-96E6-3A371D0F3A3B}"/>
    <hyperlink ref="H316" r:id="rId322" xr:uid="{D19EF05F-B5C0-48B1-9A94-92188604F00E}"/>
    <hyperlink ref="H317" r:id="rId323" xr:uid="{E815D639-6F49-4047-9824-754889043621}"/>
    <hyperlink ref="H318" r:id="rId324" xr:uid="{F63F8EFA-1DBA-4825-8136-07209C4444E2}"/>
    <hyperlink ref="H319" r:id="rId325" xr:uid="{2BE7B8D0-6C40-40EF-BA75-29078A8F00F5}"/>
    <hyperlink ref="H320" r:id="rId326" xr:uid="{A01DC93A-9ABE-416E-A9E8-8CBD6E73D575}"/>
    <hyperlink ref="H321" r:id="rId327" xr:uid="{3A2E0DCA-4A7E-4356-B25C-02DF9C81EC41}"/>
    <hyperlink ref="H322" r:id="rId328" xr:uid="{DCD2A021-C237-47E9-B44F-E2582F8937C6}"/>
    <hyperlink ref="H323" r:id="rId329" xr:uid="{3C4DBF50-EE09-4701-ADD4-0F14C3C52431}"/>
    <hyperlink ref="H324" r:id="rId330" xr:uid="{7D0EC51D-1874-40CD-9610-64A82735778F}"/>
    <hyperlink ref="H325" r:id="rId331" xr:uid="{3113AEC6-CEA7-4510-9368-5C355FDFA547}"/>
    <hyperlink ref="H326" r:id="rId332" xr:uid="{C853214A-69B7-4B29-92EA-BF773F3BEC16}"/>
    <hyperlink ref="H327" r:id="rId333" xr:uid="{16EC0ABC-0B5C-46C4-B660-8AF966E6744B}"/>
    <hyperlink ref="H328" r:id="rId334" xr:uid="{C7662206-BEB3-490E-939E-CB0C4E820F3C}"/>
    <hyperlink ref="H329" r:id="rId335" xr:uid="{ABF52E1B-E394-4FCC-AD20-BF1842C0F46B}"/>
    <hyperlink ref="H330" r:id="rId336" xr:uid="{F61AD093-DD2C-4902-863C-7F9C7CE98016}"/>
    <hyperlink ref="H331" r:id="rId337" xr:uid="{9431DDAD-457B-4C68-9C6C-32DB4281E3AA}"/>
    <hyperlink ref="H332" r:id="rId338" xr:uid="{C40BDC78-6E03-4EE8-99FB-E0D2A2F54C49}"/>
    <hyperlink ref="H333" r:id="rId339" xr:uid="{667B8834-5022-4C93-80B2-2D6DBD769183}"/>
    <hyperlink ref="H334" r:id="rId340" xr:uid="{665F60D8-77E0-4D83-A25F-582D5DF6A397}"/>
    <hyperlink ref="H335" r:id="rId341" xr:uid="{124A3C29-10F4-444E-876D-749F0A503922}"/>
    <hyperlink ref="H336" r:id="rId342" xr:uid="{DA7151F7-2744-4BB4-90B6-7C86F8EC49C2}"/>
    <hyperlink ref="H338" r:id="rId343" xr:uid="{B7341A8A-91CB-445C-B8AC-DDDC241E9328}"/>
    <hyperlink ref="H339" r:id="rId344" xr:uid="{99275B16-74F2-45B1-B3A5-8405983631F7}"/>
    <hyperlink ref="H340" r:id="rId345" xr:uid="{7EAA2D91-5698-480D-99CC-0680A9B58D7D}"/>
    <hyperlink ref="H341" r:id="rId346" xr:uid="{22261F30-91CB-4FA8-A48D-665C389A461F}"/>
    <hyperlink ref="H342" r:id="rId347" xr:uid="{EC884D0C-CCEB-46A9-AAA4-DB98D0334D94}"/>
    <hyperlink ref="H343" r:id="rId348" xr:uid="{0A608F02-4D36-4112-8336-9E0FED76E9AA}"/>
    <hyperlink ref="H344" r:id="rId349" xr:uid="{8CD50073-D3C0-45F1-8FC4-FA3E827E691C}"/>
    <hyperlink ref="H345" r:id="rId350" xr:uid="{80346855-A5A3-41A1-89D4-BB4C7A079AA4}"/>
    <hyperlink ref="H346" r:id="rId351" xr:uid="{9776EC56-CA37-48DF-89FE-FAD7CCC24ADF}"/>
    <hyperlink ref="H347" r:id="rId352" xr:uid="{EE6187B8-C600-4C56-A906-3EFF1C32A80F}"/>
    <hyperlink ref="H348" r:id="rId353" xr:uid="{E920AA05-86DB-4154-8ED8-5BB070245264}"/>
    <hyperlink ref="H349" r:id="rId354" xr:uid="{2D761E45-D7D9-4C8F-9ED2-145B58D49DEE}"/>
    <hyperlink ref="H350" r:id="rId355" xr:uid="{19A9B25E-ADC9-4FE9-8769-6D3C1B0775CA}"/>
    <hyperlink ref="H351" r:id="rId356" xr:uid="{7B34A6CA-9AEA-4BAF-8DF1-EA364B4220A1}"/>
    <hyperlink ref="H352" r:id="rId357" xr:uid="{0AA7B560-E333-43D0-A373-25E5228308F7}"/>
    <hyperlink ref="H353" r:id="rId358" xr:uid="{FCEC6E7E-FAC5-4E11-B2E3-23C1F9470ED7}"/>
    <hyperlink ref="H354" r:id="rId359" xr:uid="{DAC9E049-637B-43F3-8A6D-94575DD093B4}"/>
    <hyperlink ref="H355" r:id="rId360" xr:uid="{6AC2EEF1-BF62-40C3-B59B-7852C10553F1}"/>
    <hyperlink ref="H356" r:id="rId361" xr:uid="{3C8628CA-26E2-423D-8725-78B4AF809A85}"/>
    <hyperlink ref="H357" r:id="rId362" xr:uid="{9D3071AF-AB81-4C67-9F42-F6098589A542}"/>
    <hyperlink ref="H358" r:id="rId363" xr:uid="{C2B2A466-169B-456C-90F1-F246ECAFF0F7}"/>
    <hyperlink ref="H359" r:id="rId364" xr:uid="{BAE069E9-C7B6-48C6-B7CB-2A4E8184309A}"/>
    <hyperlink ref="H360" r:id="rId365" xr:uid="{C4599657-3EFD-4E7A-9FDF-96BC11D1E9F2}"/>
    <hyperlink ref="H361" r:id="rId366" xr:uid="{8E6F2928-A132-442F-AE24-6B055E7AD11D}"/>
    <hyperlink ref="H362" r:id="rId367" xr:uid="{543C1D8C-76E4-49EF-91B9-7362E5C3DC02}"/>
    <hyperlink ref="H363" r:id="rId368" xr:uid="{5FE1E75C-8241-45E5-A151-A214E39DF8F6}"/>
    <hyperlink ref="H364" r:id="rId369" xr:uid="{4D16FE52-4236-4A72-8599-4A11F3B9F3C9}"/>
    <hyperlink ref="H365" r:id="rId370" xr:uid="{D9A41C5F-B375-42D1-87EF-BCF9835FDB49}"/>
    <hyperlink ref="H366" r:id="rId371" xr:uid="{06AA7960-9EBA-47EF-ADB2-9BC4BF0344ED}"/>
    <hyperlink ref="H367" r:id="rId372" xr:uid="{D69E266E-9F48-46E6-9935-EA60819A0391}"/>
    <hyperlink ref="H368" r:id="rId373" xr:uid="{A24EF89C-5110-4805-8F26-E6E278B6F8B9}"/>
    <hyperlink ref="H369" r:id="rId374" xr:uid="{F78C0B80-F7FB-4B03-AE6A-365FA10999E6}"/>
    <hyperlink ref="H370" r:id="rId375" xr:uid="{82FD887F-2D50-4F25-A762-F3BC09755DF3}"/>
    <hyperlink ref="H371" r:id="rId376" xr:uid="{39DB7E9F-D99F-4726-95E5-94705DAA400F}"/>
    <hyperlink ref="H372" r:id="rId377" xr:uid="{4E17167C-65D1-4876-BB6C-27560A096621}"/>
    <hyperlink ref="H373" r:id="rId378" xr:uid="{FB8698FD-8CE9-4F8D-A00E-A0F61DDE1C98}"/>
    <hyperlink ref="H374" r:id="rId379" xr:uid="{E4E36BDB-AF13-42C3-AB8D-ABB099B1E530}"/>
    <hyperlink ref="H375" r:id="rId380" xr:uid="{AC7C5C1E-7D54-4C35-918C-5B61631803D7}"/>
    <hyperlink ref="H376" r:id="rId381" xr:uid="{D2F7479A-4C80-4206-812E-249BDD2A6AF0}"/>
    <hyperlink ref="H377" r:id="rId382" xr:uid="{50C8E9BE-64CA-4201-8E15-0481731F54E0}"/>
    <hyperlink ref="H378" r:id="rId383" xr:uid="{E8DFDF45-CD50-47FD-B18F-BC5BA97165FE}"/>
    <hyperlink ref="H379" r:id="rId384" xr:uid="{D6E51E5B-6335-4A96-BF78-15CF69F5A0E4}"/>
    <hyperlink ref="H380" r:id="rId385" xr:uid="{CF0643BC-84E6-41E1-BBB3-6C1E4C9FEB64}"/>
    <hyperlink ref="H381" r:id="rId386" xr:uid="{899F5A42-2B2F-4086-A7EB-A9176DD95811}"/>
    <hyperlink ref="H382" r:id="rId387" xr:uid="{E4C5EBC7-18B5-4B3E-938A-27153380C3CB}"/>
    <hyperlink ref="H383" r:id="rId388" xr:uid="{C92D5A76-5854-4309-9615-B43BA74D1C44}"/>
    <hyperlink ref="H384" r:id="rId389" xr:uid="{EC86BB5A-45F8-493E-80F2-911FC5DED524}"/>
    <hyperlink ref="H385" r:id="rId390" xr:uid="{4E7A3AEA-F4F8-4CB5-A3E0-BAA9ED6F7540}"/>
    <hyperlink ref="H386" r:id="rId391" xr:uid="{2A796AF7-2489-4C5E-8735-AB769C54F95C}"/>
    <hyperlink ref="H387" r:id="rId392" xr:uid="{0270DF22-96C0-4C76-9176-67239E2D59A6}"/>
    <hyperlink ref="H388" r:id="rId393" xr:uid="{6B752A7E-80A9-4C85-AC61-87AC161FD617}"/>
    <hyperlink ref="H389" r:id="rId394" xr:uid="{1127D651-0738-424A-AC76-3C7197E5C6F5}"/>
    <hyperlink ref="H390" r:id="rId395" xr:uid="{8E30364F-FE2C-4D7A-A2C3-4D58F6E26EB1}"/>
    <hyperlink ref="H391" r:id="rId396" xr:uid="{FCAE4990-FA69-4DD8-B621-31A7B98BF3C1}"/>
    <hyperlink ref="H392" r:id="rId397" xr:uid="{5A31C202-62FE-4FEC-9843-F6ED7C0D0DC0}"/>
    <hyperlink ref="H393" r:id="rId398" xr:uid="{83D79621-5BDA-424A-B217-A4F4650AD41E}"/>
    <hyperlink ref="H394" r:id="rId399" xr:uid="{F5BD2556-4506-4072-8A6B-00A125172BCB}"/>
    <hyperlink ref="H395" r:id="rId400" xr:uid="{D0180D2A-A25A-454D-9B5E-DEBC2C37E379}"/>
    <hyperlink ref="H396" r:id="rId401" xr:uid="{8AD70703-E506-40DA-B8EB-B29543F9CAC8}"/>
    <hyperlink ref="H397" r:id="rId402" xr:uid="{8EC68510-8F8A-4F45-A525-BEE005CAE95B}"/>
    <hyperlink ref="H398" r:id="rId403" xr:uid="{4E92142E-C0D7-4046-B4BB-53DB1F32E57C}"/>
    <hyperlink ref="H399" r:id="rId404" xr:uid="{4C283FF0-D64C-4BA1-A92C-1AAFF83964A2}"/>
    <hyperlink ref="H400" r:id="rId405" xr:uid="{AD52B494-05B5-4A56-AE8B-0B0E0890B30F}"/>
    <hyperlink ref="H401" r:id="rId406" xr:uid="{0FBFAF75-4B98-477A-8C33-354249F7BC1E}"/>
    <hyperlink ref="H402" r:id="rId407" xr:uid="{6DEFBD30-1561-42A1-B589-475478652D7B}"/>
    <hyperlink ref="H403" r:id="rId408" xr:uid="{3108EF74-2309-4B07-AC98-B84D142A3DEA}"/>
    <hyperlink ref="H404" r:id="rId409" xr:uid="{1FDB3F0C-46E8-4D78-905E-728F75488469}"/>
    <hyperlink ref="H405" r:id="rId410" xr:uid="{37066703-7318-459F-9C23-E1DE40ADEDBC}"/>
    <hyperlink ref="H406" r:id="rId411" xr:uid="{799CE609-8E60-4735-A0EB-DE4E7D937473}"/>
    <hyperlink ref="H407" r:id="rId412" xr:uid="{9FAE7640-D17E-4970-94A3-C00230296E28}"/>
    <hyperlink ref="H408" r:id="rId413" xr:uid="{C8DE191E-C72C-4B87-9B74-4525243B6C57}"/>
    <hyperlink ref="H409" r:id="rId414" xr:uid="{C16D6D53-AD40-453F-A554-65B7482969BE}"/>
    <hyperlink ref="H410" r:id="rId415" xr:uid="{BE0ED8E9-9A58-4AEF-9479-B6CBA41DAD35}"/>
    <hyperlink ref="H411" r:id="rId416" xr:uid="{DBF48066-0543-4896-AA93-AB6D353C2E66}"/>
    <hyperlink ref="H412" r:id="rId417" xr:uid="{369AC62E-CEF8-4AD7-A9CB-D78299E8010C}"/>
    <hyperlink ref="H413" r:id="rId418" xr:uid="{7F54B269-CE9A-49D0-8A78-F945F929DE47}"/>
    <hyperlink ref="H414" r:id="rId419" xr:uid="{8CB7ADEA-1BF7-4693-8620-4D94524590B2}"/>
    <hyperlink ref="H415" r:id="rId420" xr:uid="{17D6FF77-1B12-454B-BB04-D50B1C4CE73A}"/>
    <hyperlink ref="H416" r:id="rId421" xr:uid="{9F8E5C69-009A-4A17-B1BA-B72C17C3CC17}"/>
    <hyperlink ref="H417" r:id="rId422" xr:uid="{FB244244-C5CA-4A54-95B1-9225DFBCD3F7}"/>
    <hyperlink ref="H418" r:id="rId423" xr:uid="{37B0A6F5-76B5-456C-BDA6-433D5EAF86FC}"/>
    <hyperlink ref="H419" r:id="rId424" xr:uid="{0EBA07EA-2D79-4C78-8710-870D5A0C5C6F}"/>
    <hyperlink ref="H420" r:id="rId425" xr:uid="{55498806-941F-45AE-96EA-5F9531D94991}"/>
    <hyperlink ref="H421" r:id="rId426" xr:uid="{7D471577-B24A-4A13-91D3-9B55E99C21EC}"/>
    <hyperlink ref="H422" r:id="rId427" xr:uid="{409C3D7C-237D-40B8-AE16-57B342984F4E}"/>
    <hyperlink ref="H423" r:id="rId428" xr:uid="{CBEE2B9B-EFAF-4F6E-A418-1C2D9C7027E2}"/>
    <hyperlink ref="H424" r:id="rId429" xr:uid="{82B3C008-669B-4B19-8AA0-DB0FC582FDF2}"/>
    <hyperlink ref="H425" r:id="rId430" xr:uid="{0944F57B-3D5E-499F-AE1C-B9078C494B24}"/>
    <hyperlink ref="H426" r:id="rId431" xr:uid="{AC3A6263-1271-42B4-A76B-122E9A4B6F70}"/>
    <hyperlink ref="H427" r:id="rId432" xr:uid="{7F26E08C-E854-4E76-B059-0C4C47264FDC}"/>
    <hyperlink ref="H428" r:id="rId433" xr:uid="{18674A2D-9DFF-4302-BCAF-EB9E1C187790}"/>
    <hyperlink ref="H429" r:id="rId434" xr:uid="{B1341156-3371-45BD-A40D-E105F3DF80A7}"/>
    <hyperlink ref="H430" r:id="rId435" xr:uid="{DE8FF025-77CF-49EC-9120-3B99C3781E6E}"/>
    <hyperlink ref="H431" r:id="rId436" xr:uid="{E79C59EA-2E42-4778-BF11-7CE2AF292794}"/>
    <hyperlink ref="H432" r:id="rId437" xr:uid="{207754E5-0B2A-4EAF-81AB-DFD81D2C4DA5}"/>
    <hyperlink ref="H433" r:id="rId438" xr:uid="{7EBE0F13-1308-4AEB-B28D-D6D73D26022D}"/>
    <hyperlink ref="H434" r:id="rId439" xr:uid="{F3CEFA5F-CDE1-47AF-B42F-84DBB5337F44}"/>
    <hyperlink ref="H435" r:id="rId440" xr:uid="{298E3215-AE39-4659-836F-35A10F7200A1}"/>
    <hyperlink ref="H436" r:id="rId441" xr:uid="{B625D725-50C8-447E-BBCF-DBFEA6E61650}"/>
    <hyperlink ref="H437" r:id="rId442" xr:uid="{6DF72AB4-56DE-4814-93F5-2F58A5A11197}"/>
    <hyperlink ref="H438" r:id="rId443" xr:uid="{5D652A41-A74C-4418-8989-3BFAF3129695}"/>
    <hyperlink ref="H439" r:id="rId444" xr:uid="{531AE0F9-93F3-416B-9BED-94701B75696F}"/>
    <hyperlink ref="H440" r:id="rId445" xr:uid="{7B638E87-2C1C-4F8A-8401-A63206115616}"/>
    <hyperlink ref="H441" r:id="rId446" xr:uid="{1EDA2324-2750-4094-8667-59661E5BD4C3}"/>
    <hyperlink ref="H442" r:id="rId447" xr:uid="{05B2FE35-291F-44B4-81A4-3EFB0D6B4DA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DE2E-5916-46A4-9B89-9CDAB149115E}">
  <sheetPr filterMode="1"/>
  <dimension ref="A1:H612"/>
  <sheetViews>
    <sheetView topLeftCell="A575" workbookViewId="0">
      <selection activeCell="A575" sqref="A1:XFD1048576"/>
    </sheetView>
  </sheetViews>
  <sheetFormatPr defaultColWidth="8.77734375" defaultRowHeight="15" customHeight="1"/>
  <cols>
    <col min="1" max="1" width="20" customWidth="1"/>
    <col min="3" max="3" width="26.44140625" customWidth="1"/>
    <col min="6" max="6" width="16.21875" customWidth="1"/>
    <col min="7" max="7" width="26.21875" customWidth="1"/>
    <col min="8" max="8" width="42.77734375" customWidth="1"/>
  </cols>
  <sheetData>
    <row r="1" spans="1:8" ht="14.4">
      <c r="A1" s="59" t="s">
        <v>216</v>
      </c>
      <c r="B1" s="59" t="s">
        <v>217</v>
      </c>
      <c r="C1" s="59" t="s">
        <v>218</v>
      </c>
      <c r="D1" t="s">
        <v>2197</v>
      </c>
      <c r="E1" t="s">
        <v>5143</v>
      </c>
      <c r="F1" s="59" t="s">
        <v>219</v>
      </c>
      <c r="G1" s="59" t="s">
        <v>220</v>
      </c>
      <c r="H1" s="59" t="s">
        <v>2</v>
      </c>
    </row>
    <row r="2" spans="1:8" ht="252" hidden="1" customHeight="1">
      <c r="A2" s="80" t="s">
        <v>13736</v>
      </c>
      <c r="B2" s="81">
        <v>965</v>
      </c>
      <c r="C2" s="81" t="s">
        <v>13736</v>
      </c>
      <c r="E2">
        <v>1</v>
      </c>
      <c r="F2" s="26" t="s">
        <v>285</v>
      </c>
      <c r="G2" s="26" t="s">
        <v>285</v>
      </c>
      <c r="H2" s="44" t="s">
        <v>13737</v>
      </c>
    </row>
    <row r="3" spans="1:8" ht="14.4">
      <c r="A3" s="59" t="s">
        <v>13738</v>
      </c>
      <c r="B3" s="59">
        <v>966</v>
      </c>
      <c r="C3" s="59" t="s">
        <v>13738</v>
      </c>
      <c r="E3">
        <v>1</v>
      </c>
      <c r="F3" s="59"/>
      <c r="G3" s="59" t="s">
        <v>285</v>
      </c>
      <c r="H3" s="82" t="s">
        <v>13737</v>
      </c>
    </row>
    <row r="4" spans="1:8" ht="14.4">
      <c r="A4" s="59" t="s">
        <v>13739</v>
      </c>
      <c r="B4" s="59">
        <v>967</v>
      </c>
      <c r="C4" s="59" t="s">
        <v>13739</v>
      </c>
      <c r="E4">
        <v>1</v>
      </c>
      <c r="F4" s="59" t="s">
        <v>285</v>
      </c>
      <c r="G4" s="59" t="s">
        <v>285</v>
      </c>
      <c r="H4" s="82" t="s">
        <v>13737</v>
      </c>
    </row>
    <row r="5" spans="1:8" ht="57.6" hidden="1">
      <c r="A5" s="80" t="s">
        <v>13740</v>
      </c>
      <c r="B5" s="81">
        <v>968</v>
      </c>
      <c r="C5" s="81" t="s">
        <v>13740</v>
      </c>
      <c r="E5">
        <v>1</v>
      </c>
      <c r="F5" s="26" t="s">
        <v>285</v>
      </c>
      <c r="G5" s="26" t="s">
        <v>285</v>
      </c>
      <c r="H5" s="44" t="s">
        <v>13737</v>
      </c>
    </row>
    <row r="6" spans="1:8" ht="57.6" hidden="1">
      <c r="A6" s="18" t="s">
        <v>13741</v>
      </c>
      <c r="B6" s="19">
        <v>969</v>
      </c>
      <c r="C6" s="19" t="s">
        <v>13741</v>
      </c>
      <c r="E6">
        <v>1</v>
      </c>
      <c r="F6" s="20" t="s">
        <v>285</v>
      </c>
      <c r="G6" s="20" t="s">
        <v>285</v>
      </c>
      <c r="H6" s="21" t="s">
        <v>13737</v>
      </c>
    </row>
    <row r="7" spans="1:8" ht="14.4">
      <c r="A7" s="59" t="s">
        <v>13742</v>
      </c>
      <c r="B7" s="59">
        <v>970</v>
      </c>
      <c r="C7" s="59" t="s">
        <v>13742</v>
      </c>
      <c r="D7">
        <v>1</v>
      </c>
      <c r="F7" s="59" t="s">
        <v>285</v>
      </c>
      <c r="G7" s="59" t="s">
        <v>285</v>
      </c>
      <c r="H7" s="82" t="s">
        <v>13737</v>
      </c>
    </row>
    <row r="8" spans="1:8" ht="14.4">
      <c r="A8" s="59" t="s">
        <v>13743</v>
      </c>
      <c r="B8" s="59">
        <v>971</v>
      </c>
      <c r="C8" s="59" t="s">
        <v>13743</v>
      </c>
      <c r="D8">
        <v>1</v>
      </c>
      <c r="F8" s="59" t="s">
        <v>285</v>
      </c>
      <c r="G8" s="59" t="s">
        <v>285</v>
      </c>
      <c r="H8" s="82" t="s">
        <v>13737</v>
      </c>
    </row>
    <row r="9" spans="1:8" ht="14.4">
      <c r="A9" s="59" t="s">
        <v>13744</v>
      </c>
      <c r="B9" s="59">
        <v>972</v>
      </c>
      <c r="C9" s="59" t="s">
        <v>13744</v>
      </c>
      <c r="D9">
        <v>1</v>
      </c>
      <c r="F9" s="59" t="s">
        <v>285</v>
      </c>
      <c r="G9" s="59" t="s">
        <v>285</v>
      </c>
      <c r="H9" s="82" t="s">
        <v>13737</v>
      </c>
    </row>
    <row r="10" spans="1:8" ht="14.4">
      <c r="A10" s="59" t="s">
        <v>13745</v>
      </c>
      <c r="B10" s="59">
        <v>973</v>
      </c>
      <c r="C10" s="59" t="s">
        <v>13745</v>
      </c>
      <c r="D10">
        <v>1</v>
      </c>
      <c r="F10" s="59" t="s">
        <v>285</v>
      </c>
      <c r="G10" s="59" t="s">
        <v>285</v>
      </c>
      <c r="H10" s="82" t="s">
        <v>13737</v>
      </c>
    </row>
    <row r="11" spans="1:8" ht="14.4">
      <c r="A11" s="59" t="s">
        <v>13746</v>
      </c>
      <c r="B11" s="59">
        <v>974</v>
      </c>
      <c r="C11" s="59" t="s">
        <v>13746</v>
      </c>
      <c r="D11">
        <v>1</v>
      </c>
      <c r="F11" s="59" t="s">
        <v>285</v>
      </c>
      <c r="G11" s="59" t="s">
        <v>285</v>
      </c>
      <c r="H11" s="82" t="s">
        <v>13737</v>
      </c>
    </row>
    <row r="12" spans="1:8" ht="14.4">
      <c r="A12" s="59" t="s">
        <v>13747</v>
      </c>
      <c r="B12" s="59">
        <v>975</v>
      </c>
      <c r="C12" s="59" t="s">
        <v>13747</v>
      </c>
      <c r="D12">
        <v>1</v>
      </c>
      <c r="F12" s="59" t="s">
        <v>285</v>
      </c>
      <c r="G12" s="59" t="s">
        <v>285</v>
      </c>
      <c r="H12" s="82" t="s">
        <v>13737</v>
      </c>
    </row>
    <row r="13" spans="1:8" ht="14.4">
      <c r="A13" s="59" t="s">
        <v>13748</v>
      </c>
      <c r="B13" s="59">
        <v>976</v>
      </c>
      <c r="C13" s="59" t="s">
        <v>13748</v>
      </c>
      <c r="D13">
        <v>1</v>
      </c>
      <c r="F13" s="59" t="s">
        <v>285</v>
      </c>
      <c r="G13" s="59" t="s">
        <v>285</v>
      </c>
      <c r="H13" s="82" t="s">
        <v>13737</v>
      </c>
    </row>
    <row r="14" spans="1:8" ht="14.4">
      <c r="A14" s="59" t="s">
        <v>13749</v>
      </c>
      <c r="B14" s="59">
        <v>977</v>
      </c>
      <c r="C14" s="59" t="s">
        <v>13749</v>
      </c>
      <c r="D14">
        <v>1</v>
      </c>
      <c r="F14" s="59" t="s">
        <v>285</v>
      </c>
      <c r="G14" s="59" t="s">
        <v>285</v>
      </c>
      <c r="H14" s="82" t="s">
        <v>13737</v>
      </c>
    </row>
    <row r="15" spans="1:8" ht="14.4">
      <c r="A15" s="59" t="s">
        <v>13750</v>
      </c>
      <c r="B15" s="59">
        <v>978</v>
      </c>
      <c r="C15" s="59" t="s">
        <v>13750</v>
      </c>
      <c r="D15">
        <v>1</v>
      </c>
      <c r="F15" s="59" t="s">
        <v>285</v>
      </c>
      <c r="G15" s="59" t="s">
        <v>285</v>
      </c>
      <c r="H15" s="82" t="s">
        <v>13737</v>
      </c>
    </row>
    <row r="16" spans="1:8" ht="14.4">
      <c r="A16" s="59" t="s">
        <v>13751</v>
      </c>
      <c r="B16" s="59">
        <v>979</v>
      </c>
      <c r="C16" s="59" t="s">
        <v>13751</v>
      </c>
      <c r="D16">
        <v>1</v>
      </c>
      <c r="F16" s="59" t="s">
        <v>285</v>
      </c>
      <c r="G16" s="59" t="s">
        <v>285</v>
      </c>
      <c r="H16" s="82" t="s">
        <v>13737</v>
      </c>
    </row>
    <row r="17" spans="1:8" ht="14.4">
      <c r="A17" s="59" t="s">
        <v>13752</v>
      </c>
      <c r="B17" s="59">
        <v>980</v>
      </c>
      <c r="C17" s="59" t="s">
        <v>13752</v>
      </c>
      <c r="D17">
        <v>1</v>
      </c>
      <c r="F17" s="59" t="s">
        <v>285</v>
      </c>
      <c r="G17" s="59" t="s">
        <v>285</v>
      </c>
      <c r="H17" s="82" t="s">
        <v>13737</v>
      </c>
    </row>
    <row r="18" spans="1:8" ht="14.4">
      <c r="A18" s="59" t="s">
        <v>13753</v>
      </c>
      <c r="B18" s="59">
        <v>981</v>
      </c>
      <c r="C18" s="59" t="s">
        <v>13753</v>
      </c>
      <c r="D18">
        <v>1</v>
      </c>
      <c r="F18" s="59" t="s">
        <v>285</v>
      </c>
      <c r="G18" s="59" t="s">
        <v>285</v>
      </c>
      <c r="H18" s="82" t="s">
        <v>13737</v>
      </c>
    </row>
    <row r="19" spans="1:8" ht="14.4">
      <c r="A19" s="59" t="s">
        <v>13754</v>
      </c>
      <c r="B19" s="59">
        <v>982</v>
      </c>
      <c r="C19" s="59" t="s">
        <v>13754</v>
      </c>
      <c r="E19">
        <v>1</v>
      </c>
      <c r="F19" s="59" t="s">
        <v>285</v>
      </c>
      <c r="G19" s="59" t="s">
        <v>285</v>
      </c>
      <c r="H19" s="82" t="s">
        <v>13737</v>
      </c>
    </row>
    <row r="20" spans="1:8" ht="14.4">
      <c r="A20" s="59" t="s">
        <v>13755</v>
      </c>
      <c r="B20" s="59">
        <v>983</v>
      </c>
      <c r="C20" s="59" t="s">
        <v>13755</v>
      </c>
      <c r="D20">
        <v>1</v>
      </c>
      <c r="F20" s="59" t="s">
        <v>285</v>
      </c>
      <c r="G20" s="59" t="s">
        <v>285</v>
      </c>
      <c r="H20" s="82" t="s">
        <v>13737</v>
      </c>
    </row>
    <row r="21" spans="1:8" ht="14.4">
      <c r="A21" s="59" t="s">
        <v>13756</v>
      </c>
      <c r="B21" s="59">
        <v>984</v>
      </c>
      <c r="C21" s="59" t="s">
        <v>13756</v>
      </c>
      <c r="D21">
        <v>1</v>
      </c>
      <c r="F21" s="59" t="s">
        <v>285</v>
      </c>
      <c r="G21" s="59" t="s">
        <v>285</v>
      </c>
      <c r="H21" s="82" t="s">
        <v>13737</v>
      </c>
    </row>
    <row r="22" spans="1:8" ht="14.4">
      <c r="A22" s="59" t="s">
        <v>13757</v>
      </c>
      <c r="B22" s="59">
        <v>985</v>
      </c>
      <c r="C22" s="59" t="s">
        <v>13757</v>
      </c>
      <c r="D22">
        <v>1</v>
      </c>
      <c r="F22" s="59" t="s">
        <v>285</v>
      </c>
      <c r="G22" s="59" t="s">
        <v>285</v>
      </c>
      <c r="H22" s="82" t="s">
        <v>13737</v>
      </c>
    </row>
    <row r="23" spans="1:8" ht="14.4">
      <c r="A23" s="59" t="s">
        <v>13758</v>
      </c>
      <c r="B23" s="59">
        <v>986</v>
      </c>
      <c r="C23" s="59" t="s">
        <v>13758</v>
      </c>
      <c r="E23">
        <v>1</v>
      </c>
      <c r="F23" s="59" t="s">
        <v>285</v>
      </c>
      <c r="G23" s="59" t="s">
        <v>285</v>
      </c>
      <c r="H23" s="82" t="s">
        <v>13737</v>
      </c>
    </row>
    <row r="24" spans="1:8" ht="57.6" hidden="1">
      <c r="A24" s="80" t="s">
        <v>13736</v>
      </c>
      <c r="B24" s="81">
        <v>987</v>
      </c>
      <c r="C24" s="81" t="s">
        <v>13736</v>
      </c>
      <c r="E24">
        <v>1</v>
      </c>
      <c r="F24" s="26" t="s">
        <v>285</v>
      </c>
      <c r="G24" s="26" t="s">
        <v>285</v>
      </c>
      <c r="H24" s="44" t="s">
        <v>13737</v>
      </c>
    </row>
    <row r="25" spans="1:8" ht="14.4">
      <c r="A25" s="59" t="s">
        <v>13738</v>
      </c>
      <c r="B25" s="59">
        <v>988</v>
      </c>
      <c r="C25" s="59" t="s">
        <v>13738</v>
      </c>
      <c r="E25">
        <v>1</v>
      </c>
      <c r="F25" s="59" t="s">
        <v>285</v>
      </c>
      <c r="G25" s="59" t="s">
        <v>285</v>
      </c>
      <c r="H25" s="82" t="s">
        <v>13737</v>
      </c>
    </row>
    <row r="26" spans="1:8" ht="14.4">
      <c r="A26" s="59" t="s">
        <v>13739</v>
      </c>
      <c r="B26" s="59">
        <v>989</v>
      </c>
      <c r="C26" s="59" t="s">
        <v>13739</v>
      </c>
      <c r="E26">
        <v>1</v>
      </c>
      <c r="F26" s="59" t="s">
        <v>285</v>
      </c>
      <c r="G26" s="59" t="s">
        <v>285</v>
      </c>
      <c r="H26" s="82" t="s">
        <v>13737</v>
      </c>
    </row>
    <row r="27" spans="1:8" ht="57.6" hidden="1">
      <c r="A27" s="80" t="s">
        <v>13740</v>
      </c>
      <c r="B27" s="81">
        <v>990</v>
      </c>
      <c r="C27" s="81" t="s">
        <v>13740</v>
      </c>
      <c r="E27">
        <v>1</v>
      </c>
      <c r="F27" s="26" t="s">
        <v>285</v>
      </c>
      <c r="G27" s="26" t="s">
        <v>285</v>
      </c>
      <c r="H27" s="44" t="s">
        <v>13737</v>
      </c>
    </row>
    <row r="28" spans="1:8" ht="57.6" hidden="1">
      <c r="A28" s="18" t="s">
        <v>13741</v>
      </c>
      <c r="B28" s="19">
        <v>991</v>
      </c>
      <c r="C28" s="19" t="s">
        <v>13741</v>
      </c>
      <c r="E28">
        <v>1</v>
      </c>
      <c r="F28" s="20" t="s">
        <v>285</v>
      </c>
      <c r="G28" s="20" t="s">
        <v>285</v>
      </c>
      <c r="H28" s="21" t="s">
        <v>13737</v>
      </c>
    </row>
    <row r="29" spans="1:8" ht="14.4">
      <c r="A29" s="59" t="s">
        <v>13742</v>
      </c>
      <c r="B29" s="59">
        <v>992</v>
      </c>
      <c r="C29" s="59" t="s">
        <v>13742</v>
      </c>
      <c r="D29">
        <v>1</v>
      </c>
      <c r="F29" s="59" t="s">
        <v>285</v>
      </c>
      <c r="G29" s="59" t="s">
        <v>285</v>
      </c>
      <c r="H29" s="82" t="s">
        <v>13737</v>
      </c>
    </row>
    <row r="30" spans="1:8" ht="14.4">
      <c r="A30" s="59" t="s">
        <v>13743</v>
      </c>
      <c r="B30" s="59">
        <v>993</v>
      </c>
      <c r="C30" s="59" t="s">
        <v>13743</v>
      </c>
      <c r="D30">
        <v>1</v>
      </c>
      <c r="F30" s="59" t="s">
        <v>285</v>
      </c>
      <c r="G30" s="59" t="s">
        <v>285</v>
      </c>
      <c r="H30" s="82" t="s">
        <v>13737</v>
      </c>
    </row>
    <row r="31" spans="1:8" ht="14.4">
      <c r="A31" s="59" t="s">
        <v>13744</v>
      </c>
      <c r="B31" s="59">
        <v>994</v>
      </c>
      <c r="C31" s="59" t="s">
        <v>13744</v>
      </c>
      <c r="D31">
        <v>1</v>
      </c>
      <c r="F31" s="59" t="s">
        <v>285</v>
      </c>
      <c r="G31" s="59" t="s">
        <v>285</v>
      </c>
      <c r="H31" s="82" t="s">
        <v>13737</v>
      </c>
    </row>
    <row r="32" spans="1:8" ht="14.4">
      <c r="A32" s="59" t="s">
        <v>13745</v>
      </c>
      <c r="B32" s="59">
        <v>995</v>
      </c>
      <c r="C32" s="59" t="s">
        <v>13745</v>
      </c>
      <c r="D32">
        <v>1</v>
      </c>
      <c r="F32" s="59" t="s">
        <v>285</v>
      </c>
      <c r="G32" s="59" t="s">
        <v>285</v>
      </c>
      <c r="H32" s="82" t="s">
        <v>13737</v>
      </c>
    </row>
    <row r="33" spans="1:8" ht="14.4">
      <c r="A33" s="59" t="s">
        <v>13746</v>
      </c>
      <c r="B33" s="59">
        <v>996</v>
      </c>
      <c r="C33" s="59" t="s">
        <v>13746</v>
      </c>
      <c r="D33">
        <v>1</v>
      </c>
      <c r="F33" s="59" t="s">
        <v>285</v>
      </c>
      <c r="G33" s="59" t="s">
        <v>285</v>
      </c>
      <c r="H33" s="82" t="s">
        <v>13737</v>
      </c>
    </row>
    <row r="34" spans="1:8" ht="14.4">
      <c r="A34" s="59" t="s">
        <v>13747</v>
      </c>
      <c r="B34" s="59">
        <v>997</v>
      </c>
      <c r="C34" s="59" t="s">
        <v>13747</v>
      </c>
      <c r="D34">
        <v>1</v>
      </c>
      <c r="F34" s="59" t="s">
        <v>285</v>
      </c>
      <c r="G34" s="59" t="s">
        <v>285</v>
      </c>
      <c r="H34" s="82" t="s">
        <v>13737</v>
      </c>
    </row>
    <row r="35" spans="1:8" ht="14.4">
      <c r="A35" s="59" t="s">
        <v>13748</v>
      </c>
      <c r="B35" s="59">
        <v>998</v>
      </c>
      <c r="C35" s="59" t="s">
        <v>13748</v>
      </c>
      <c r="D35">
        <v>1</v>
      </c>
      <c r="F35" s="59" t="s">
        <v>285</v>
      </c>
      <c r="G35" s="59" t="s">
        <v>285</v>
      </c>
      <c r="H35" s="82" t="s">
        <v>13737</v>
      </c>
    </row>
    <row r="36" spans="1:8" ht="14.4">
      <c r="A36" s="59" t="s">
        <v>13749</v>
      </c>
      <c r="B36" s="59">
        <v>999</v>
      </c>
      <c r="C36" s="59" t="s">
        <v>13749</v>
      </c>
      <c r="D36">
        <v>1</v>
      </c>
      <c r="F36" s="59" t="s">
        <v>285</v>
      </c>
      <c r="G36" s="59" t="s">
        <v>285</v>
      </c>
      <c r="H36" s="82" t="s">
        <v>13737</v>
      </c>
    </row>
    <row r="37" spans="1:8" ht="14.4">
      <c r="A37" s="59" t="s">
        <v>13750</v>
      </c>
      <c r="B37" s="59">
        <v>1000</v>
      </c>
      <c r="C37" s="59" t="s">
        <v>13750</v>
      </c>
      <c r="D37">
        <v>1</v>
      </c>
      <c r="F37" s="59" t="s">
        <v>285</v>
      </c>
      <c r="G37" s="59" t="s">
        <v>285</v>
      </c>
      <c r="H37" s="82" t="s">
        <v>13737</v>
      </c>
    </row>
    <row r="38" spans="1:8" ht="14.4">
      <c r="A38" s="59" t="s">
        <v>13751</v>
      </c>
      <c r="B38" s="59">
        <v>1001</v>
      </c>
      <c r="C38" s="59" t="s">
        <v>13751</v>
      </c>
      <c r="D38">
        <v>1</v>
      </c>
      <c r="F38" s="59" t="s">
        <v>285</v>
      </c>
      <c r="G38" s="59" t="s">
        <v>285</v>
      </c>
      <c r="H38" s="82" t="s">
        <v>13737</v>
      </c>
    </row>
    <row r="39" spans="1:8" ht="14.4">
      <c r="A39" s="59" t="s">
        <v>13752</v>
      </c>
      <c r="B39" s="59">
        <v>1002</v>
      </c>
      <c r="C39" s="59" t="s">
        <v>13752</v>
      </c>
      <c r="D39">
        <v>1</v>
      </c>
      <c r="F39" s="59" t="s">
        <v>285</v>
      </c>
      <c r="G39" s="59" t="s">
        <v>285</v>
      </c>
      <c r="H39" s="82" t="s">
        <v>13737</v>
      </c>
    </row>
    <row r="40" spans="1:8" ht="14.4">
      <c r="A40" s="59" t="s">
        <v>13753</v>
      </c>
      <c r="B40" s="59">
        <v>1003</v>
      </c>
      <c r="C40" s="59" t="s">
        <v>13753</v>
      </c>
      <c r="D40">
        <v>1</v>
      </c>
      <c r="F40" s="59" t="s">
        <v>285</v>
      </c>
      <c r="G40" s="59" t="s">
        <v>285</v>
      </c>
      <c r="H40" s="82" t="s">
        <v>13737</v>
      </c>
    </row>
    <row r="41" spans="1:8" ht="14.4">
      <c r="A41" s="59" t="s">
        <v>13754</v>
      </c>
      <c r="B41" s="59">
        <v>1004</v>
      </c>
      <c r="C41" s="59" t="s">
        <v>13754</v>
      </c>
      <c r="E41">
        <v>1</v>
      </c>
      <c r="F41" s="59" t="s">
        <v>285</v>
      </c>
      <c r="G41" s="59" t="s">
        <v>285</v>
      </c>
      <c r="H41" s="82" t="s">
        <v>13737</v>
      </c>
    </row>
    <row r="42" spans="1:8" ht="14.4">
      <c r="A42" s="59" t="s">
        <v>13755</v>
      </c>
      <c r="B42" s="59">
        <v>1005</v>
      </c>
      <c r="C42" s="59" t="s">
        <v>13755</v>
      </c>
      <c r="D42">
        <v>1</v>
      </c>
      <c r="F42" s="59" t="s">
        <v>285</v>
      </c>
      <c r="G42" s="59" t="s">
        <v>285</v>
      </c>
      <c r="H42" s="82" t="s">
        <v>13737</v>
      </c>
    </row>
    <row r="43" spans="1:8" ht="14.4">
      <c r="A43" s="59" t="s">
        <v>13756</v>
      </c>
      <c r="B43" s="59">
        <v>1006</v>
      </c>
      <c r="C43" s="59" t="s">
        <v>13756</v>
      </c>
      <c r="D43">
        <v>1</v>
      </c>
      <c r="F43" s="59" t="s">
        <v>285</v>
      </c>
      <c r="G43" s="59" t="s">
        <v>285</v>
      </c>
      <c r="H43" s="82" t="s">
        <v>13737</v>
      </c>
    </row>
    <row r="44" spans="1:8" ht="14.4">
      <c r="A44" s="59" t="s">
        <v>13757</v>
      </c>
      <c r="B44" s="59">
        <v>1007</v>
      </c>
      <c r="C44" s="59" t="s">
        <v>13757</v>
      </c>
      <c r="D44">
        <v>1</v>
      </c>
      <c r="F44" s="59" t="s">
        <v>285</v>
      </c>
      <c r="G44" s="59" t="s">
        <v>285</v>
      </c>
      <c r="H44" s="82" t="s">
        <v>13737</v>
      </c>
    </row>
    <row r="45" spans="1:8" ht="14.4">
      <c r="A45" s="59" t="s">
        <v>13758</v>
      </c>
      <c r="B45" s="59">
        <v>1008</v>
      </c>
      <c r="C45" s="59" t="s">
        <v>13758</v>
      </c>
      <c r="E45">
        <v>1</v>
      </c>
      <c r="F45" s="59" t="s">
        <v>285</v>
      </c>
      <c r="G45" s="59" t="s">
        <v>285</v>
      </c>
      <c r="H45" s="82" t="s">
        <v>13737</v>
      </c>
    </row>
    <row r="46" spans="1:8" ht="57.6" hidden="1">
      <c r="A46" s="80" t="s">
        <v>13736</v>
      </c>
      <c r="B46" s="81">
        <v>1009</v>
      </c>
      <c r="C46" s="81" t="s">
        <v>13736</v>
      </c>
      <c r="E46">
        <v>1</v>
      </c>
      <c r="F46" s="26" t="s">
        <v>285</v>
      </c>
      <c r="G46" s="26" t="s">
        <v>285</v>
      </c>
      <c r="H46" s="44" t="s">
        <v>13737</v>
      </c>
    </row>
    <row r="47" spans="1:8" ht="14.4">
      <c r="A47" s="59" t="s">
        <v>13759</v>
      </c>
      <c r="B47" s="59">
        <v>1010</v>
      </c>
      <c r="C47" s="59" t="s">
        <v>13759</v>
      </c>
      <c r="E47">
        <v>1</v>
      </c>
      <c r="F47" s="59" t="s">
        <v>285</v>
      </c>
      <c r="G47" s="59" t="s">
        <v>285</v>
      </c>
      <c r="H47" s="82" t="s">
        <v>13737</v>
      </c>
    </row>
    <row r="48" spans="1:8" ht="14.4">
      <c r="A48" s="59" t="s">
        <v>13739</v>
      </c>
      <c r="B48" s="59">
        <v>1011</v>
      </c>
      <c r="C48" s="59" t="s">
        <v>13739</v>
      </c>
      <c r="E48">
        <v>1</v>
      </c>
      <c r="F48" s="59" t="s">
        <v>285</v>
      </c>
      <c r="G48" s="59" t="s">
        <v>285</v>
      </c>
      <c r="H48" s="82" t="s">
        <v>13737</v>
      </c>
    </row>
    <row r="49" spans="1:8" ht="57.6" hidden="1">
      <c r="A49" s="80" t="s">
        <v>13740</v>
      </c>
      <c r="B49" s="81">
        <v>1012</v>
      </c>
      <c r="C49" s="81" t="s">
        <v>13740</v>
      </c>
      <c r="E49">
        <v>1</v>
      </c>
      <c r="F49" s="26" t="s">
        <v>285</v>
      </c>
      <c r="G49" s="26" t="s">
        <v>285</v>
      </c>
      <c r="H49" s="44" t="s">
        <v>13737</v>
      </c>
    </row>
    <row r="50" spans="1:8" ht="57.6" hidden="1">
      <c r="A50" s="18" t="s">
        <v>13741</v>
      </c>
      <c r="B50" s="19">
        <v>1013</v>
      </c>
      <c r="C50" s="19" t="s">
        <v>13741</v>
      </c>
      <c r="E50">
        <v>1</v>
      </c>
      <c r="F50" s="20" t="s">
        <v>285</v>
      </c>
      <c r="G50" s="20" t="s">
        <v>285</v>
      </c>
      <c r="H50" s="21" t="s">
        <v>13737</v>
      </c>
    </row>
    <row r="51" spans="1:8" ht="14.4">
      <c r="A51" s="59" t="s">
        <v>13757</v>
      </c>
      <c r="B51" s="59">
        <v>1014</v>
      </c>
      <c r="C51" s="59" t="s">
        <v>13757</v>
      </c>
      <c r="E51">
        <v>1</v>
      </c>
      <c r="F51" s="59" t="s">
        <v>285</v>
      </c>
      <c r="G51" s="59" t="s">
        <v>285</v>
      </c>
      <c r="H51" s="82" t="s">
        <v>13737</v>
      </c>
    </row>
    <row r="52" spans="1:8" ht="14.4">
      <c r="A52" s="59" t="s">
        <v>13760</v>
      </c>
      <c r="B52" s="59">
        <v>1015</v>
      </c>
      <c r="C52" s="59" t="s">
        <v>13760</v>
      </c>
      <c r="D52">
        <v>1</v>
      </c>
      <c r="F52" s="59" t="s">
        <v>285</v>
      </c>
      <c r="G52" s="59" t="s">
        <v>285</v>
      </c>
      <c r="H52" s="82" t="s">
        <v>13737</v>
      </c>
    </row>
    <row r="53" spans="1:8" ht="14.4">
      <c r="A53" s="59" t="s">
        <v>13761</v>
      </c>
      <c r="B53" s="59">
        <v>1016</v>
      </c>
      <c r="C53" s="59" t="s">
        <v>13761</v>
      </c>
      <c r="D53">
        <v>1</v>
      </c>
      <c r="F53" s="59" t="s">
        <v>285</v>
      </c>
      <c r="G53" s="59" t="s">
        <v>285</v>
      </c>
      <c r="H53" s="82" t="s">
        <v>13737</v>
      </c>
    </row>
    <row r="54" spans="1:8" ht="14.4">
      <c r="A54" s="59" t="s">
        <v>13762</v>
      </c>
      <c r="B54" s="59">
        <v>1017</v>
      </c>
      <c r="C54" s="59" t="s">
        <v>13762</v>
      </c>
      <c r="D54">
        <v>1</v>
      </c>
      <c r="F54" s="59" t="s">
        <v>285</v>
      </c>
      <c r="G54" s="59" t="s">
        <v>285</v>
      </c>
      <c r="H54" s="82" t="s">
        <v>13737</v>
      </c>
    </row>
    <row r="55" spans="1:8" ht="57.6" hidden="1">
      <c r="A55" s="80" t="s">
        <v>13736</v>
      </c>
      <c r="B55" s="81">
        <v>1018</v>
      </c>
      <c r="C55" s="81" t="s">
        <v>13736</v>
      </c>
      <c r="E55">
        <v>1</v>
      </c>
      <c r="F55" s="26" t="s">
        <v>285</v>
      </c>
      <c r="G55" s="26" t="s">
        <v>285</v>
      </c>
      <c r="H55" s="44" t="s">
        <v>13763</v>
      </c>
    </row>
    <row r="56" spans="1:8" ht="14.4">
      <c r="A56" s="59" t="s">
        <v>13764</v>
      </c>
      <c r="B56" s="59">
        <v>1019</v>
      </c>
      <c r="C56" s="59" t="s">
        <v>13764</v>
      </c>
      <c r="E56">
        <v>1</v>
      </c>
      <c r="F56" s="59" t="s">
        <v>285</v>
      </c>
      <c r="G56" s="59" t="s">
        <v>285</v>
      </c>
      <c r="H56" s="82" t="s">
        <v>13763</v>
      </c>
    </row>
    <row r="57" spans="1:8" ht="14.4">
      <c r="A57" s="59" t="s">
        <v>13739</v>
      </c>
      <c r="B57" s="59">
        <v>1020</v>
      </c>
      <c r="C57" s="59" t="s">
        <v>13739</v>
      </c>
      <c r="E57">
        <v>1</v>
      </c>
      <c r="F57" s="59" t="s">
        <v>285</v>
      </c>
      <c r="G57" s="59" t="s">
        <v>285</v>
      </c>
      <c r="H57" s="82" t="s">
        <v>13763</v>
      </c>
    </row>
    <row r="58" spans="1:8" ht="57.6" hidden="1">
      <c r="A58" s="80" t="s">
        <v>13740</v>
      </c>
      <c r="B58" s="81">
        <v>1021</v>
      </c>
      <c r="C58" s="81" t="s">
        <v>13740</v>
      </c>
      <c r="E58">
        <v>1</v>
      </c>
      <c r="F58" s="26" t="s">
        <v>285</v>
      </c>
      <c r="G58" s="26" t="s">
        <v>285</v>
      </c>
      <c r="H58" s="44" t="s">
        <v>13763</v>
      </c>
    </row>
    <row r="59" spans="1:8" ht="57.6" hidden="1">
      <c r="A59" s="18" t="s">
        <v>13741</v>
      </c>
      <c r="B59" s="19">
        <v>1022</v>
      </c>
      <c r="C59" s="19" t="s">
        <v>13741</v>
      </c>
      <c r="E59">
        <v>1</v>
      </c>
      <c r="F59" s="20" t="s">
        <v>285</v>
      </c>
      <c r="G59" s="20" t="s">
        <v>285</v>
      </c>
      <c r="H59" s="21" t="s">
        <v>13763</v>
      </c>
    </row>
    <row r="60" spans="1:8" ht="14.4">
      <c r="A60" s="59" t="s">
        <v>13742</v>
      </c>
      <c r="B60" s="59">
        <v>1023</v>
      </c>
      <c r="C60" s="59" t="s">
        <v>13742</v>
      </c>
      <c r="D60">
        <v>1</v>
      </c>
      <c r="F60" s="59" t="s">
        <v>285</v>
      </c>
      <c r="G60" s="59" t="s">
        <v>285</v>
      </c>
      <c r="H60" s="83" t="s">
        <v>13763</v>
      </c>
    </row>
    <row r="61" spans="1:8" ht="14.4">
      <c r="A61" s="59" t="s">
        <v>13743</v>
      </c>
      <c r="B61" s="59">
        <v>1024</v>
      </c>
      <c r="C61" s="59" t="s">
        <v>13743</v>
      </c>
      <c r="D61">
        <v>1</v>
      </c>
      <c r="F61" s="59" t="s">
        <v>285</v>
      </c>
      <c r="G61" s="59" t="s">
        <v>285</v>
      </c>
      <c r="H61" s="83" t="s">
        <v>13763</v>
      </c>
    </row>
    <row r="62" spans="1:8" ht="14.4">
      <c r="A62" s="59" t="s">
        <v>13744</v>
      </c>
      <c r="B62" s="59">
        <v>1025</v>
      </c>
      <c r="C62" s="59" t="s">
        <v>13744</v>
      </c>
      <c r="D62">
        <v>1</v>
      </c>
      <c r="F62" s="59" t="s">
        <v>285</v>
      </c>
      <c r="G62" s="59" t="s">
        <v>285</v>
      </c>
      <c r="H62" s="83" t="s">
        <v>13763</v>
      </c>
    </row>
    <row r="63" spans="1:8" ht="14.4">
      <c r="A63" s="59" t="s">
        <v>13745</v>
      </c>
      <c r="B63" s="59">
        <v>1026</v>
      </c>
      <c r="C63" s="59" t="s">
        <v>13745</v>
      </c>
      <c r="D63">
        <v>1</v>
      </c>
      <c r="F63" s="59" t="s">
        <v>285</v>
      </c>
      <c r="G63" s="59" t="s">
        <v>285</v>
      </c>
      <c r="H63" s="83" t="s">
        <v>13763</v>
      </c>
    </row>
    <row r="64" spans="1:8" ht="14.4">
      <c r="A64" s="59" t="s">
        <v>13746</v>
      </c>
      <c r="B64" s="59">
        <v>1027</v>
      </c>
      <c r="C64" s="59" t="s">
        <v>13746</v>
      </c>
      <c r="D64">
        <v>1</v>
      </c>
      <c r="F64" s="59" t="s">
        <v>285</v>
      </c>
      <c r="G64" s="59" t="s">
        <v>285</v>
      </c>
      <c r="H64" s="83" t="s">
        <v>13763</v>
      </c>
    </row>
    <row r="65" spans="1:8" ht="14.4">
      <c r="A65" s="59" t="s">
        <v>13747</v>
      </c>
      <c r="B65" s="59">
        <v>1028</v>
      </c>
      <c r="C65" s="59" t="s">
        <v>13747</v>
      </c>
      <c r="D65">
        <v>1</v>
      </c>
      <c r="F65" s="59" t="s">
        <v>285</v>
      </c>
      <c r="G65" s="59" t="s">
        <v>285</v>
      </c>
      <c r="H65" s="83" t="s">
        <v>13763</v>
      </c>
    </row>
    <row r="66" spans="1:8" ht="14.4">
      <c r="A66" s="59" t="s">
        <v>13748</v>
      </c>
      <c r="B66" s="59">
        <v>1029</v>
      </c>
      <c r="C66" s="59" t="s">
        <v>13748</v>
      </c>
      <c r="D66">
        <v>1</v>
      </c>
      <c r="F66" s="59" t="s">
        <v>285</v>
      </c>
      <c r="G66" s="59" t="s">
        <v>285</v>
      </c>
      <c r="H66" s="82" t="s">
        <v>13763</v>
      </c>
    </row>
    <row r="67" spans="1:8" ht="14.4">
      <c r="A67" s="59" t="s">
        <v>13749</v>
      </c>
      <c r="B67" s="59">
        <v>1030</v>
      </c>
      <c r="C67" s="59" t="s">
        <v>13749</v>
      </c>
      <c r="D67">
        <v>1</v>
      </c>
      <c r="F67" s="59" t="s">
        <v>285</v>
      </c>
      <c r="G67" s="59" t="s">
        <v>285</v>
      </c>
      <c r="H67" s="83" t="s">
        <v>13763</v>
      </c>
    </row>
    <row r="68" spans="1:8" ht="14.4">
      <c r="A68" s="59" t="s">
        <v>13750</v>
      </c>
      <c r="B68" s="59">
        <v>1031</v>
      </c>
      <c r="C68" s="59" t="s">
        <v>13750</v>
      </c>
      <c r="D68">
        <v>1</v>
      </c>
      <c r="F68" s="59" t="s">
        <v>285</v>
      </c>
      <c r="G68" s="59" t="s">
        <v>285</v>
      </c>
      <c r="H68" s="83" t="s">
        <v>13763</v>
      </c>
    </row>
    <row r="69" spans="1:8" ht="14.4">
      <c r="A69" s="59" t="s">
        <v>13765</v>
      </c>
      <c r="B69" s="59">
        <v>1032</v>
      </c>
      <c r="C69" s="59" t="s">
        <v>13765</v>
      </c>
      <c r="D69">
        <v>1</v>
      </c>
      <c r="F69" s="59" t="s">
        <v>285</v>
      </c>
      <c r="G69" s="59" t="s">
        <v>285</v>
      </c>
      <c r="H69" s="82" t="s">
        <v>13763</v>
      </c>
    </row>
    <row r="70" spans="1:8" ht="14.4">
      <c r="A70" s="59" t="s">
        <v>13766</v>
      </c>
      <c r="B70" s="59">
        <v>1033</v>
      </c>
      <c r="C70" s="59" t="s">
        <v>13766</v>
      </c>
      <c r="E70">
        <v>1</v>
      </c>
      <c r="F70" s="59" t="s">
        <v>285</v>
      </c>
      <c r="G70" s="59" t="s">
        <v>285</v>
      </c>
      <c r="H70" s="83" t="s">
        <v>13763</v>
      </c>
    </row>
    <row r="71" spans="1:8" ht="14.4">
      <c r="A71" s="59" t="s">
        <v>13767</v>
      </c>
      <c r="B71" s="59">
        <v>1034</v>
      </c>
      <c r="C71" s="59" t="s">
        <v>13767</v>
      </c>
      <c r="F71" s="59" t="s">
        <v>285</v>
      </c>
      <c r="G71" s="59" t="s">
        <v>285</v>
      </c>
      <c r="H71" s="83" t="s">
        <v>13763</v>
      </c>
    </row>
    <row r="72" spans="1:8" ht="14.4">
      <c r="A72" s="59" t="s">
        <v>13768</v>
      </c>
      <c r="B72" s="59">
        <v>1035</v>
      </c>
      <c r="C72" s="59" t="s">
        <v>13768</v>
      </c>
      <c r="D72">
        <v>1</v>
      </c>
      <c r="F72" s="59" t="s">
        <v>285</v>
      </c>
      <c r="G72" s="59" t="s">
        <v>285</v>
      </c>
      <c r="H72" s="82" t="s">
        <v>13763</v>
      </c>
    </row>
    <row r="73" spans="1:8" ht="14.4">
      <c r="A73" s="59" t="s">
        <v>13768</v>
      </c>
      <c r="B73" s="59">
        <v>1036</v>
      </c>
      <c r="C73" s="59" t="s">
        <v>13768</v>
      </c>
      <c r="D73">
        <v>1</v>
      </c>
      <c r="F73" s="59" t="s">
        <v>285</v>
      </c>
      <c r="G73" s="59" t="s">
        <v>285</v>
      </c>
      <c r="H73" s="83" t="s">
        <v>13763</v>
      </c>
    </row>
    <row r="74" spans="1:8" ht="14.4">
      <c r="A74" s="59" t="s">
        <v>13769</v>
      </c>
      <c r="B74" s="59">
        <v>1037</v>
      </c>
      <c r="C74" s="59" t="s">
        <v>13769</v>
      </c>
      <c r="D74">
        <v>1</v>
      </c>
      <c r="F74" s="59" t="s">
        <v>285</v>
      </c>
      <c r="G74" s="59" t="s">
        <v>285</v>
      </c>
      <c r="H74" s="82" t="s">
        <v>13763</v>
      </c>
    </row>
    <row r="75" spans="1:8" ht="14.4">
      <c r="A75" s="59" t="s">
        <v>13770</v>
      </c>
      <c r="B75" s="59">
        <v>1038</v>
      </c>
      <c r="C75" s="59" t="s">
        <v>13770</v>
      </c>
      <c r="D75">
        <v>1</v>
      </c>
      <c r="F75" s="59" t="s">
        <v>285</v>
      </c>
      <c r="G75" s="59" t="s">
        <v>285</v>
      </c>
      <c r="H75" s="82" t="s">
        <v>13763</v>
      </c>
    </row>
    <row r="76" spans="1:8" ht="14.4">
      <c r="A76" s="59" t="s">
        <v>13771</v>
      </c>
      <c r="B76" s="59">
        <v>1039</v>
      </c>
      <c r="C76" s="59" t="s">
        <v>13771</v>
      </c>
      <c r="D76">
        <v>1</v>
      </c>
      <c r="F76" s="59" t="s">
        <v>285</v>
      </c>
      <c r="G76" s="59" t="s">
        <v>285</v>
      </c>
      <c r="H76" s="82" t="s">
        <v>13763</v>
      </c>
    </row>
    <row r="77" spans="1:8" ht="14.4">
      <c r="A77" s="59" t="s">
        <v>13754</v>
      </c>
      <c r="B77" s="59">
        <v>1040</v>
      </c>
      <c r="C77" s="59" t="s">
        <v>13754</v>
      </c>
      <c r="E77">
        <v>1</v>
      </c>
      <c r="F77" s="59" t="s">
        <v>285</v>
      </c>
      <c r="G77" s="59" t="s">
        <v>285</v>
      </c>
      <c r="H77" s="82" t="s">
        <v>13763</v>
      </c>
    </row>
    <row r="78" spans="1:8" ht="14.4">
      <c r="A78" s="59" t="s">
        <v>13772</v>
      </c>
      <c r="B78" s="59">
        <v>1041</v>
      </c>
      <c r="C78" s="59" t="s">
        <v>13772</v>
      </c>
      <c r="D78">
        <v>1</v>
      </c>
      <c r="F78" s="59" t="s">
        <v>285</v>
      </c>
      <c r="G78" s="59" t="s">
        <v>285</v>
      </c>
      <c r="H78" s="83" t="s">
        <v>13763</v>
      </c>
    </row>
    <row r="79" spans="1:8" ht="14.4">
      <c r="A79" s="59" t="s">
        <v>13773</v>
      </c>
      <c r="B79" s="59">
        <v>1042</v>
      </c>
      <c r="C79" s="59" t="s">
        <v>13773</v>
      </c>
      <c r="D79">
        <v>1</v>
      </c>
      <c r="F79" s="59" t="s">
        <v>285</v>
      </c>
      <c r="G79" s="59" t="s">
        <v>285</v>
      </c>
      <c r="H79" s="83" t="s">
        <v>13763</v>
      </c>
    </row>
    <row r="80" spans="1:8" ht="14.4">
      <c r="A80" s="59" t="s">
        <v>13774</v>
      </c>
      <c r="B80" s="59">
        <v>1043</v>
      </c>
      <c r="C80" s="59" t="s">
        <v>13774</v>
      </c>
      <c r="D80">
        <v>1</v>
      </c>
      <c r="F80" s="59" t="s">
        <v>285</v>
      </c>
      <c r="G80" s="59" t="s">
        <v>285</v>
      </c>
      <c r="H80" s="83" t="s">
        <v>13763</v>
      </c>
    </row>
    <row r="81" spans="1:8" ht="14.4">
      <c r="A81" s="59" t="s">
        <v>13775</v>
      </c>
      <c r="B81" s="59">
        <v>1044</v>
      </c>
      <c r="C81" s="59" t="s">
        <v>13775</v>
      </c>
      <c r="E81">
        <v>1</v>
      </c>
      <c r="F81" s="59" t="s">
        <v>285</v>
      </c>
      <c r="G81" s="59" t="s">
        <v>285</v>
      </c>
      <c r="H81" s="83" t="s">
        <v>13763</v>
      </c>
    </row>
    <row r="82" spans="1:8" ht="14.4">
      <c r="A82" s="59" t="s">
        <v>13758</v>
      </c>
      <c r="B82" s="59">
        <v>1045</v>
      </c>
      <c r="C82" s="59" t="s">
        <v>13758</v>
      </c>
      <c r="E82">
        <v>1</v>
      </c>
      <c r="F82" s="59" t="s">
        <v>285</v>
      </c>
      <c r="G82" s="59" t="s">
        <v>285</v>
      </c>
      <c r="H82" s="83" t="s">
        <v>13763</v>
      </c>
    </row>
    <row r="83" spans="1:8" ht="57.6" hidden="1">
      <c r="A83" s="80" t="s">
        <v>13736</v>
      </c>
      <c r="B83" s="81">
        <v>1046</v>
      </c>
      <c r="C83" s="81" t="s">
        <v>13736</v>
      </c>
      <c r="E83">
        <v>1</v>
      </c>
      <c r="F83" s="26" t="s">
        <v>285</v>
      </c>
      <c r="G83" s="26" t="s">
        <v>285</v>
      </c>
      <c r="H83" s="44" t="s">
        <v>13763</v>
      </c>
    </row>
    <row r="84" spans="1:8" ht="14.4">
      <c r="A84" s="59" t="s">
        <v>13764</v>
      </c>
      <c r="B84" s="59">
        <v>1047</v>
      </c>
      <c r="C84" s="59" t="s">
        <v>13764</v>
      </c>
      <c r="E84">
        <v>1</v>
      </c>
      <c r="F84" s="59" t="s">
        <v>285</v>
      </c>
      <c r="G84" s="59" t="s">
        <v>285</v>
      </c>
      <c r="H84" s="82" t="s">
        <v>13763</v>
      </c>
    </row>
    <row r="85" spans="1:8" ht="14.4">
      <c r="A85" s="59" t="s">
        <v>13739</v>
      </c>
      <c r="B85" s="59">
        <v>1048</v>
      </c>
      <c r="C85" s="59" t="s">
        <v>13739</v>
      </c>
      <c r="E85">
        <v>1</v>
      </c>
      <c r="F85" s="59" t="s">
        <v>285</v>
      </c>
      <c r="G85" s="59" t="s">
        <v>285</v>
      </c>
      <c r="H85" s="82" t="s">
        <v>13763</v>
      </c>
    </row>
    <row r="86" spans="1:8" ht="57.6" hidden="1">
      <c r="A86" s="80" t="s">
        <v>13740</v>
      </c>
      <c r="B86" s="81">
        <v>1049</v>
      </c>
      <c r="C86" s="81" t="s">
        <v>13740</v>
      </c>
      <c r="E86">
        <v>1</v>
      </c>
      <c r="F86" s="26" t="s">
        <v>285</v>
      </c>
      <c r="G86" s="26" t="s">
        <v>285</v>
      </c>
      <c r="H86" s="44" t="s">
        <v>13763</v>
      </c>
    </row>
    <row r="87" spans="1:8" ht="57.6" hidden="1">
      <c r="A87" s="18" t="s">
        <v>13741</v>
      </c>
      <c r="B87" s="19">
        <v>1050</v>
      </c>
      <c r="C87" s="19" t="s">
        <v>13741</v>
      </c>
      <c r="E87">
        <v>1</v>
      </c>
      <c r="F87" s="20" t="s">
        <v>285</v>
      </c>
      <c r="G87" s="20" t="s">
        <v>285</v>
      </c>
      <c r="H87" s="21" t="s">
        <v>13763</v>
      </c>
    </row>
    <row r="88" spans="1:8" ht="14.4">
      <c r="A88" s="59" t="s">
        <v>13742</v>
      </c>
      <c r="B88" s="59">
        <v>1051</v>
      </c>
      <c r="C88" s="59" t="s">
        <v>13742</v>
      </c>
      <c r="D88">
        <v>1</v>
      </c>
      <c r="F88" s="59" t="s">
        <v>285</v>
      </c>
      <c r="G88" s="59" t="s">
        <v>285</v>
      </c>
      <c r="H88" s="82" t="s">
        <v>13763</v>
      </c>
    </row>
    <row r="89" spans="1:8" ht="14.4">
      <c r="A89" s="59" t="s">
        <v>13743</v>
      </c>
      <c r="B89" s="59">
        <v>1052</v>
      </c>
      <c r="C89" s="59" t="s">
        <v>13743</v>
      </c>
      <c r="D89">
        <v>1</v>
      </c>
      <c r="F89" s="59" t="s">
        <v>285</v>
      </c>
      <c r="G89" s="59" t="s">
        <v>285</v>
      </c>
      <c r="H89" s="82" t="s">
        <v>13763</v>
      </c>
    </row>
    <row r="90" spans="1:8" ht="14.4">
      <c r="A90" s="59" t="s">
        <v>13744</v>
      </c>
      <c r="B90" s="59">
        <v>1053</v>
      </c>
      <c r="C90" s="59" t="s">
        <v>13744</v>
      </c>
      <c r="D90">
        <v>1</v>
      </c>
      <c r="F90" s="59" t="s">
        <v>285</v>
      </c>
      <c r="G90" s="59" t="s">
        <v>285</v>
      </c>
      <c r="H90" s="82" t="s">
        <v>13763</v>
      </c>
    </row>
    <row r="91" spans="1:8" ht="14.4">
      <c r="A91" s="59" t="s">
        <v>13745</v>
      </c>
      <c r="B91" s="59">
        <v>1054</v>
      </c>
      <c r="C91" s="59" t="s">
        <v>13745</v>
      </c>
      <c r="D91">
        <v>1</v>
      </c>
      <c r="F91" s="59" t="s">
        <v>285</v>
      </c>
      <c r="G91" s="59" t="s">
        <v>285</v>
      </c>
      <c r="H91" s="82" t="s">
        <v>13763</v>
      </c>
    </row>
    <row r="92" spans="1:8" ht="14.4">
      <c r="A92" s="59" t="s">
        <v>13746</v>
      </c>
      <c r="B92" s="59">
        <v>1055</v>
      </c>
      <c r="C92" s="59" t="s">
        <v>13746</v>
      </c>
      <c r="D92">
        <v>1</v>
      </c>
      <c r="F92" s="59" t="s">
        <v>285</v>
      </c>
      <c r="G92" s="59" t="s">
        <v>285</v>
      </c>
      <c r="H92" s="82" t="s">
        <v>13763</v>
      </c>
    </row>
    <row r="93" spans="1:8" ht="14.4">
      <c r="A93" s="59" t="s">
        <v>13747</v>
      </c>
      <c r="B93" s="59">
        <v>1056</v>
      </c>
      <c r="C93" s="59" t="s">
        <v>13747</v>
      </c>
      <c r="D93">
        <v>1</v>
      </c>
      <c r="F93" s="59" t="s">
        <v>285</v>
      </c>
      <c r="G93" s="59" t="s">
        <v>285</v>
      </c>
      <c r="H93" s="82" t="s">
        <v>13763</v>
      </c>
    </row>
    <row r="94" spans="1:8" ht="14.4">
      <c r="A94" s="59" t="s">
        <v>13748</v>
      </c>
      <c r="B94" s="59">
        <v>1057</v>
      </c>
      <c r="C94" s="59" t="s">
        <v>13748</v>
      </c>
      <c r="D94">
        <v>1</v>
      </c>
      <c r="F94" s="59" t="s">
        <v>285</v>
      </c>
      <c r="G94" s="59" t="s">
        <v>285</v>
      </c>
      <c r="H94" s="82" t="s">
        <v>13763</v>
      </c>
    </row>
    <row r="95" spans="1:8" ht="14.4">
      <c r="A95" s="59" t="s">
        <v>13749</v>
      </c>
      <c r="B95" s="59">
        <v>1058</v>
      </c>
      <c r="C95" s="59" t="s">
        <v>13749</v>
      </c>
      <c r="D95">
        <v>1</v>
      </c>
      <c r="F95" s="59" t="s">
        <v>285</v>
      </c>
      <c r="G95" s="59" t="s">
        <v>285</v>
      </c>
      <c r="H95" s="82" t="s">
        <v>13763</v>
      </c>
    </row>
    <row r="96" spans="1:8" ht="14.4">
      <c r="A96" s="59" t="s">
        <v>13750</v>
      </c>
      <c r="B96" s="59">
        <v>1059</v>
      </c>
      <c r="C96" s="59" t="s">
        <v>13750</v>
      </c>
      <c r="D96">
        <v>1</v>
      </c>
      <c r="F96" s="59" t="s">
        <v>285</v>
      </c>
      <c r="G96" s="59" t="s">
        <v>285</v>
      </c>
      <c r="H96" s="82" t="s">
        <v>13763</v>
      </c>
    </row>
    <row r="97" spans="1:8" ht="14.4">
      <c r="A97" s="59" t="s">
        <v>13765</v>
      </c>
      <c r="B97" s="59">
        <v>1060</v>
      </c>
      <c r="C97" s="59" t="s">
        <v>13765</v>
      </c>
      <c r="D97">
        <v>1</v>
      </c>
      <c r="F97" s="59" t="s">
        <v>285</v>
      </c>
      <c r="G97" s="59" t="s">
        <v>285</v>
      </c>
      <c r="H97" s="82" t="s">
        <v>13763</v>
      </c>
    </row>
    <row r="98" spans="1:8" ht="14.4">
      <c r="A98" s="59" t="s">
        <v>13766</v>
      </c>
      <c r="B98" s="59">
        <v>1061</v>
      </c>
      <c r="C98" s="59" t="s">
        <v>13766</v>
      </c>
      <c r="E98">
        <v>1</v>
      </c>
      <c r="F98" s="59" t="s">
        <v>285</v>
      </c>
      <c r="G98" s="59" t="s">
        <v>285</v>
      </c>
      <c r="H98" s="82" t="s">
        <v>13763</v>
      </c>
    </row>
    <row r="99" spans="1:8" ht="14.4">
      <c r="A99" s="59" t="s">
        <v>13767</v>
      </c>
      <c r="B99" s="59">
        <v>1062</v>
      </c>
      <c r="C99" s="59" t="s">
        <v>13767</v>
      </c>
      <c r="E99">
        <v>1</v>
      </c>
      <c r="F99" s="59" t="s">
        <v>285</v>
      </c>
      <c r="G99" s="59" t="s">
        <v>285</v>
      </c>
      <c r="H99" s="82" t="s">
        <v>13763</v>
      </c>
    </row>
    <row r="100" spans="1:8" ht="14.4">
      <c r="A100" s="59" t="s">
        <v>13768</v>
      </c>
      <c r="B100" s="59">
        <v>1063</v>
      </c>
      <c r="C100" s="59" t="s">
        <v>13768</v>
      </c>
      <c r="D100">
        <v>1</v>
      </c>
      <c r="F100" s="59" t="s">
        <v>285</v>
      </c>
      <c r="G100" s="59" t="s">
        <v>285</v>
      </c>
      <c r="H100" s="82" t="s">
        <v>13763</v>
      </c>
    </row>
    <row r="101" spans="1:8" ht="14.4">
      <c r="A101" s="59" t="s">
        <v>13769</v>
      </c>
      <c r="B101" s="59">
        <v>1065</v>
      </c>
      <c r="C101" s="59" t="s">
        <v>13769</v>
      </c>
      <c r="D101">
        <v>1</v>
      </c>
      <c r="F101" s="59" t="s">
        <v>285</v>
      </c>
      <c r="G101" s="59" t="s">
        <v>285</v>
      </c>
      <c r="H101" s="82" t="s">
        <v>13763</v>
      </c>
    </row>
    <row r="102" spans="1:8" ht="14.4">
      <c r="A102" s="59" t="s">
        <v>13770</v>
      </c>
      <c r="B102" s="59">
        <v>1066</v>
      </c>
      <c r="C102" s="59" t="s">
        <v>13770</v>
      </c>
      <c r="D102">
        <v>1</v>
      </c>
      <c r="F102" s="59" t="s">
        <v>285</v>
      </c>
      <c r="G102" s="59" t="s">
        <v>285</v>
      </c>
      <c r="H102" s="82" t="s">
        <v>13763</v>
      </c>
    </row>
    <row r="103" spans="1:8" ht="14.4">
      <c r="A103" s="59" t="s">
        <v>13771</v>
      </c>
      <c r="B103" s="59">
        <v>1067</v>
      </c>
      <c r="C103" s="59" t="s">
        <v>13771</v>
      </c>
      <c r="D103">
        <v>1</v>
      </c>
      <c r="F103" s="59" t="s">
        <v>285</v>
      </c>
      <c r="G103" s="59" t="s">
        <v>285</v>
      </c>
      <c r="H103" s="82" t="s">
        <v>13763</v>
      </c>
    </row>
    <row r="104" spans="1:8" ht="14.4">
      <c r="A104" s="59" t="s">
        <v>13754</v>
      </c>
      <c r="B104" s="59">
        <v>1068</v>
      </c>
      <c r="C104" s="59" t="s">
        <v>13754</v>
      </c>
      <c r="E104">
        <v>1</v>
      </c>
      <c r="F104" s="59" t="s">
        <v>285</v>
      </c>
      <c r="G104" s="59" t="s">
        <v>285</v>
      </c>
      <c r="H104" s="82" t="s">
        <v>13763</v>
      </c>
    </row>
    <row r="105" spans="1:8" ht="14.4">
      <c r="A105" s="59" t="s">
        <v>13772</v>
      </c>
      <c r="B105" s="59">
        <v>1069</v>
      </c>
      <c r="C105" s="59" t="s">
        <v>13772</v>
      </c>
      <c r="D105">
        <v>1</v>
      </c>
      <c r="F105" s="59" t="s">
        <v>285</v>
      </c>
      <c r="G105" s="59" t="s">
        <v>285</v>
      </c>
      <c r="H105" s="82" t="s">
        <v>13763</v>
      </c>
    </row>
    <row r="106" spans="1:8" ht="14.4">
      <c r="A106" s="59" t="s">
        <v>13773</v>
      </c>
      <c r="B106" s="59">
        <v>1070</v>
      </c>
      <c r="C106" s="59" t="s">
        <v>13773</v>
      </c>
      <c r="D106">
        <v>1</v>
      </c>
      <c r="F106" s="59" t="s">
        <v>285</v>
      </c>
      <c r="G106" s="59" t="s">
        <v>285</v>
      </c>
      <c r="H106" s="82" t="s">
        <v>13763</v>
      </c>
    </row>
    <row r="107" spans="1:8" ht="14.4">
      <c r="A107" s="59" t="s">
        <v>13774</v>
      </c>
      <c r="B107" s="59">
        <v>1071</v>
      </c>
      <c r="C107" s="59" t="s">
        <v>13774</v>
      </c>
      <c r="D107">
        <v>1</v>
      </c>
      <c r="F107" s="59" t="s">
        <v>285</v>
      </c>
      <c r="G107" s="59" t="s">
        <v>285</v>
      </c>
      <c r="H107" s="82" t="s">
        <v>13763</v>
      </c>
    </row>
    <row r="108" spans="1:8" ht="14.4">
      <c r="A108" s="59" t="s">
        <v>13775</v>
      </c>
      <c r="B108" s="59">
        <v>1072</v>
      </c>
      <c r="C108" s="59" t="s">
        <v>13775</v>
      </c>
      <c r="E108">
        <v>1</v>
      </c>
      <c r="F108" s="59" t="s">
        <v>285</v>
      </c>
      <c r="G108" s="59" t="s">
        <v>285</v>
      </c>
      <c r="H108" s="82" t="s">
        <v>13763</v>
      </c>
    </row>
    <row r="109" spans="1:8" ht="14.4">
      <c r="A109" s="59" t="s">
        <v>13758</v>
      </c>
      <c r="B109" s="59">
        <v>1073</v>
      </c>
      <c r="C109" s="59" t="s">
        <v>13758</v>
      </c>
      <c r="E109">
        <v>1</v>
      </c>
      <c r="F109" s="59" t="s">
        <v>285</v>
      </c>
      <c r="G109" s="59" t="s">
        <v>285</v>
      </c>
      <c r="H109" s="82" t="s">
        <v>13763</v>
      </c>
    </row>
    <row r="110" spans="1:8" ht="57.6" hidden="1">
      <c r="A110" s="80" t="s">
        <v>13736</v>
      </c>
      <c r="B110" s="81">
        <v>1074</v>
      </c>
      <c r="C110" s="81" t="s">
        <v>13736</v>
      </c>
      <c r="E110">
        <v>1</v>
      </c>
      <c r="F110" s="26" t="s">
        <v>285</v>
      </c>
      <c r="G110" s="26" t="s">
        <v>285</v>
      </c>
      <c r="H110" s="44" t="s">
        <v>13763</v>
      </c>
    </row>
    <row r="111" spans="1:8" ht="14.4">
      <c r="A111" s="59" t="s">
        <v>13764</v>
      </c>
      <c r="B111" s="59">
        <v>1075</v>
      </c>
      <c r="C111" s="59" t="s">
        <v>13764</v>
      </c>
      <c r="E111">
        <v>1</v>
      </c>
      <c r="F111" s="59" t="s">
        <v>285</v>
      </c>
      <c r="G111" s="59" t="s">
        <v>285</v>
      </c>
      <c r="H111" s="82" t="s">
        <v>13763</v>
      </c>
    </row>
    <row r="112" spans="1:8" ht="14.4">
      <c r="A112" s="59" t="s">
        <v>13739</v>
      </c>
      <c r="B112" s="59">
        <v>1076</v>
      </c>
      <c r="C112" s="59" t="s">
        <v>13739</v>
      </c>
      <c r="E112">
        <v>1</v>
      </c>
      <c r="F112" s="59" t="s">
        <v>285</v>
      </c>
      <c r="G112" s="59" t="s">
        <v>285</v>
      </c>
      <c r="H112" s="82" t="s">
        <v>13763</v>
      </c>
    </row>
    <row r="113" spans="1:8" ht="57.6" hidden="1">
      <c r="A113" s="80" t="s">
        <v>13740</v>
      </c>
      <c r="B113" s="81">
        <v>1077</v>
      </c>
      <c r="C113" s="81" t="s">
        <v>13740</v>
      </c>
      <c r="E113">
        <v>1</v>
      </c>
      <c r="F113" s="26" t="s">
        <v>285</v>
      </c>
      <c r="G113" s="26" t="s">
        <v>285</v>
      </c>
      <c r="H113" s="44" t="s">
        <v>13763</v>
      </c>
    </row>
    <row r="114" spans="1:8" ht="57.6" hidden="1">
      <c r="A114" s="18" t="s">
        <v>13741</v>
      </c>
      <c r="B114" s="19">
        <v>1078</v>
      </c>
      <c r="C114" s="19" t="s">
        <v>13741</v>
      </c>
      <c r="E114">
        <v>1</v>
      </c>
      <c r="F114" s="20" t="s">
        <v>285</v>
      </c>
      <c r="G114" s="20" t="s">
        <v>285</v>
      </c>
      <c r="H114" s="21" t="s">
        <v>13763</v>
      </c>
    </row>
    <row r="115" spans="1:8" ht="14.4">
      <c r="A115" s="59" t="s">
        <v>13774</v>
      </c>
      <c r="B115" s="59">
        <v>1079</v>
      </c>
      <c r="C115" s="59" t="s">
        <v>13774</v>
      </c>
      <c r="D115">
        <v>1</v>
      </c>
      <c r="F115" s="59" t="s">
        <v>285</v>
      </c>
      <c r="G115" s="59" t="s">
        <v>285</v>
      </c>
      <c r="H115" s="82" t="s">
        <v>13763</v>
      </c>
    </row>
    <row r="116" spans="1:8" ht="14.4">
      <c r="A116" s="59" t="s">
        <v>13775</v>
      </c>
      <c r="B116" s="59">
        <v>1080</v>
      </c>
      <c r="C116" s="59" t="s">
        <v>13775</v>
      </c>
      <c r="E116">
        <v>1</v>
      </c>
      <c r="F116" s="59" t="s">
        <v>285</v>
      </c>
      <c r="G116" s="59" t="s">
        <v>285</v>
      </c>
      <c r="H116" s="82" t="s">
        <v>13763</v>
      </c>
    </row>
    <row r="117" spans="1:8" ht="57.6" hidden="1">
      <c r="A117" s="80" t="s">
        <v>13736</v>
      </c>
      <c r="B117" s="81">
        <v>1081</v>
      </c>
      <c r="C117" s="81" t="s">
        <v>13736</v>
      </c>
      <c r="E117">
        <v>1</v>
      </c>
      <c r="F117" s="26" t="s">
        <v>285</v>
      </c>
      <c r="G117" s="26" t="s">
        <v>285</v>
      </c>
      <c r="H117" s="44" t="s">
        <v>13776</v>
      </c>
    </row>
    <row r="118" spans="1:8" ht="14.4">
      <c r="A118" s="59" t="s">
        <v>13777</v>
      </c>
      <c r="B118" s="59">
        <v>1082</v>
      </c>
      <c r="C118" s="59" t="s">
        <v>13777</v>
      </c>
      <c r="E118">
        <v>1</v>
      </c>
      <c r="F118" s="59" t="s">
        <v>285</v>
      </c>
      <c r="G118" s="59" t="s">
        <v>285</v>
      </c>
      <c r="H118" s="82" t="s">
        <v>13776</v>
      </c>
    </row>
    <row r="119" spans="1:8" ht="14.4">
      <c r="A119" s="59" t="s">
        <v>13739</v>
      </c>
      <c r="B119" s="59">
        <v>1083</v>
      </c>
      <c r="C119" s="59" t="s">
        <v>13739</v>
      </c>
      <c r="E119">
        <v>1</v>
      </c>
      <c r="F119" s="59" t="s">
        <v>285</v>
      </c>
      <c r="G119" s="59" t="s">
        <v>285</v>
      </c>
      <c r="H119" s="82" t="s">
        <v>13776</v>
      </c>
    </row>
    <row r="120" spans="1:8" ht="57.6" hidden="1">
      <c r="A120" s="80" t="s">
        <v>13740</v>
      </c>
      <c r="B120" s="81">
        <v>1084</v>
      </c>
      <c r="C120" s="81" t="s">
        <v>13740</v>
      </c>
      <c r="E120">
        <v>1</v>
      </c>
      <c r="F120" s="26" t="s">
        <v>285</v>
      </c>
      <c r="G120" s="26" t="s">
        <v>285</v>
      </c>
      <c r="H120" s="44" t="s">
        <v>13776</v>
      </c>
    </row>
    <row r="121" spans="1:8" ht="57.6" hidden="1">
      <c r="A121" s="18" t="s">
        <v>13741</v>
      </c>
      <c r="B121" s="19">
        <v>1085</v>
      </c>
      <c r="C121" s="19" t="s">
        <v>13741</v>
      </c>
      <c r="E121">
        <v>1</v>
      </c>
      <c r="F121" s="20" t="s">
        <v>285</v>
      </c>
      <c r="G121" s="20" t="s">
        <v>285</v>
      </c>
      <c r="H121" s="21" t="s">
        <v>13776</v>
      </c>
    </row>
    <row r="122" spans="1:8" ht="14.4">
      <c r="A122" s="59" t="s">
        <v>13778</v>
      </c>
      <c r="B122" s="59">
        <v>1086</v>
      </c>
      <c r="C122" s="59" t="s">
        <v>13778</v>
      </c>
      <c r="D122">
        <v>1</v>
      </c>
      <c r="F122" s="59" t="s">
        <v>285</v>
      </c>
      <c r="G122" s="59" t="s">
        <v>285</v>
      </c>
      <c r="H122" s="82" t="s">
        <v>13776</v>
      </c>
    </row>
    <row r="123" spans="1:8" ht="14.4">
      <c r="A123" s="59" t="s">
        <v>13779</v>
      </c>
      <c r="B123" s="59">
        <v>1087</v>
      </c>
      <c r="C123" s="59" t="s">
        <v>13779</v>
      </c>
      <c r="D123">
        <v>1</v>
      </c>
      <c r="F123" s="59" t="s">
        <v>285</v>
      </c>
      <c r="G123" s="59" t="s">
        <v>285</v>
      </c>
      <c r="H123" s="82" t="s">
        <v>13776</v>
      </c>
    </row>
    <row r="124" spans="1:8" ht="14.4">
      <c r="A124" s="59" t="s">
        <v>13780</v>
      </c>
      <c r="B124" s="59">
        <v>1088</v>
      </c>
      <c r="C124" s="59" t="s">
        <v>13780</v>
      </c>
      <c r="D124">
        <v>1</v>
      </c>
      <c r="F124" s="59" t="s">
        <v>285</v>
      </c>
      <c r="G124" s="59" t="s">
        <v>285</v>
      </c>
      <c r="H124" s="82" t="s">
        <v>13776</v>
      </c>
    </row>
    <row r="125" spans="1:8" ht="14.4">
      <c r="A125" s="59" t="s">
        <v>13781</v>
      </c>
      <c r="B125" s="59">
        <v>1089</v>
      </c>
      <c r="C125" s="59" t="s">
        <v>13781</v>
      </c>
      <c r="D125">
        <v>1</v>
      </c>
      <c r="F125" s="59" t="s">
        <v>285</v>
      </c>
      <c r="G125" s="59" t="s">
        <v>285</v>
      </c>
      <c r="H125" s="82" t="s">
        <v>13776</v>
      </c>
    </row>
    <row r="126" spans="1:8" ht="14.4">
      <c r="A126" s="59" t="s">
        <v>13782</v>
      </c>
      <c r="B126" s="59">
        <v>1090</v>
      </c>
      <c r="C126" s="59" t="s">
        <v>13782</v>
      </c>
      <c r="D126">
        <v>1</v>
      </c>
      <c r="F126" s="59" t="s">
        <v>285</v>
      </c>
      <c r="G126" s="59" t="s">
        <v>285</v>
      </c>
      <c r="H126" s="82" t="s">
        <v>13776</v>
      </c>
    </row>
    <row r="127" spans="1:8" ht="14.4">
      <c r="A127" s="59" t="s">
        <v>13783</v>
      </c>
      <c r="B127" s="59">
        <v>1091</v>
      </c>
      <c r="C127" s="59" t="s">
        <v>13783</v>
      </c>
      <c r="D127">
        <v>1</v>
      </c>
      <c r="F127" s="59" t="s">
        <v>285</v>
      </c>
      <c r="G127" s="59" t="s">
        <v>285</v>
      </c>
      <c r="H127" s="82" t="s">
        <v>13776</v>
      </c>
    </row>
    <row r="128" spans="1:8" ht="14.4">
      <c r="A128" s="59" t="s">
        <v>13784</v>
      </c>
      <c r="B128" s="59">
        <v>1092</v>
      </c>
      <c r="C128" s="59" t="s">
        <v>13784</v>
      </c>
      <c r="D128">
        <v>1</v>
      </c>
      <c r="F128" s="59" t="s">
        <v>285</v>
      </c>
      <c r="G128" s="59" t="s">
        <v>285</v>
      </c>
      <c r="H128" s="82" t="s">
        <v>13776</v>
      </c>
    </row>
    <row r="129" spans="1:8" ht="14.4">
      <c r="A129" s="59" t="s">
        <v>13785</v>
      </c>
      <c r="B129" s="59">
        <v>1093</v>
      </c>
      <c r="C129" s="59" t="s">
        <v>13785</v>
      </c>
      <c r="D129">
        <v>1</v>
      </c>
      <c r="F129" s="59" t="s">
        <v>285</v>
      </c>
      <c r="G129" s="59" t="s">
        <v>285</v>
      </c>
      <c r="H129" s="82" t="s">
        <v>13776</v>
      </c>
    </row>
    <row r="130" spans="1:8" ht="14.4">
      <c r="A130" s="59" t="s">
        <v>13786</v>
      </c>
      <c r="B130" s="59">
        <v>1094</v>
      </c>
      <c r="C130" s="59" t="s">
        <v>13786</v>
      </c>
      <c r="D130">
        <v>1</v>
      </c>
      <c r="F130" s="59" t="s">
        <v>285</v>
      </c>
      <c r="G130" s="59" t="s">
        <v>285</v>
      </c>
      <c r="H130" s="82" t="s">
        <v>13776</v>
      </c>
    </row>
    <row r="131" spans="1:8" ht="14.4">
      <c r="A131" s="59" t="s">
        <v>13787</v>
      </c>
      <c r="B131" s="59">
        <v>1095</v>
      </c>
      <c r="C131" s="59" t="s">
        <v>13787</v>
      </c>
      <c r="D131">
        <v>1</v>
      </c>
      <c r="F131" s="59" t="s">
        <v>285</v>
      </c>
      <c r="G131" s="59" t="s">
        <v>285</v>
      </c>
      <c r="H131" s="82" t="s">
        <v>13776</v>
      </c>
    </row>
    <row r="132" spans="1:8" ht="14.4">
      <c r="A132" s="59" t="s">
        <v>13788</v>
      </c>
      <c r="B132" s="59">
        <v>1096</v>
      </c>
      <c r="C132" s="59" t="s">
        <v>13788</v>
      </c>
      <c r="D132">
        <v>1</v>
      </c>
      <c r="F132" s="59" t="s">
        <v>285</v>
      </c>
      <c r="G132" s="59" t="s">
        <v>285</v>
      </c>
      <c r="H132" s="82" t="s">
        <v>13776</v>
      </c>
    </row>
    <row r="133" spans="1:8" ht="14.4">
      <c r="A133" s="59" t="s">
        <v>13789</v>
      </c>
      <c r="B133" s="59">
        <v>1097</v>
      </c>
      <c r="C133" s="59" t="s">
        <v>13789</v>
      </c>
      <c r="D133">
        <v>1</v>
      </c>
      <c r="F133" s="59" t="s">
        <v>285</v>
      </c>
      <c r="G133" s="59" t="s">
        <v>285</v>
      </c>
      <c r="H133" s="82" t="s">
        <v>13776</v>
      </c>
    </row>
    <row r="134" spans="1:8" ht="14.4">
      <c r="A134" s="59" t="s">
        <v>13790</v>
      </c>
      <c r="B134" s="59">
        <v>1098</v>
      </c>
      <c r="C134" s="59" t="s">
        <v>13790</v>
      </c>
      <c r="D134">
        <v>1</v>
      </c>
      <c r="F134" s="59" t="s">
        <v>285</v>
      </c>
      <c r="G134" s="59" t="s">
        <v>285</v>
      </c>
      <c r="H134" s="82" t="s">
        <v>13776</v>
      </c>
    </row>
    <row r="135" spans="1:8" ht="14.4">
      <c r="A135" s="59" t="s">
        <v>13791</v>
      </c>
      <c r="B135" s="59">
        <v>1099</v>
      </c>
      <c r="C135" s="59" t="s">
        <v>13791</v>
      </c>
      <c r="D135">
        <v>1</v>
      </c>
      <c r="F135" s="59" t="s">
        <v>285</v>
      </c>
      <c r="G135" s="59" t="s">
        <v>285</v>
      </c>
      <c r="H135" s="82" t="s">
        <v>13776</v>
      </c>
    </row>
    <row r="136" spans="1:8" ht="14.4">
      <c r="A136" s="59" t="s">
        <v>13792</v>
      </c>
      <c r="B136" s="59">
        <v>1100</v>
      </c>
      <c r="C136" s="59" t="s">
        <v>13792</v>
      </c>
      <c r="D136">
        <v>1</v>
      </c>
      <c r="F136" s="59" t="s">
        <v>285</v>
      </c>
      <c r="G136" s="59" t="s">
        <v>285</v>
      </c>
      <c r="H136" s="82" t="s">
        <v>13776</v>
      </c>
    </row>
    <row r="137" spans="1:8" ht="14.4">
      <c r="A137" s="59" t="s">
        <v>13793</v>
      </c>
      <c r="B137" s="59">
        <v>1101</v>
      </c>
      <c r="C137" s="59" t="s">
        <v>13793</v>
      </c>
      <c r="D137">
        <v>1</v>
      </c>
      <c r="F137" s="59" t="s">
        <v>285</v>
      </c>
      <c r="G137" s="59" t="s">
        <v>285</v>
      </c>
      <c r="H137" s="82" t="s">
        <v>13776</v>
      </c>
    </row>
    <row r="138" spans="1:8" ht="14.4">
      <c r="A138" s="59" t="s">
        <v>13794</v>
      </c>
      <c r="B138" s="59">
        <v>1102</v>
      </c>
      <c r="C138" s="59" t="s">
        <v>13794</v>
      </c>
      <c r="D138">
        <v>1</v>
      </c>
      <c r="F138" s="59" t="s">
        <v>285</v>
      </c>
      <c r="G138" s="59" t="s">
        <v>285</v>
      </c>
      <c r="H138" s="82" t="s">
        <v>13776</v>
      </c>
    </row>
    <row r="139" spans="1:8" ht="14.4">
      <c r="A139" s="59" t="s">
        <v>13758</v>
      </c>
      <c r="B139" s="59">
        <v>1103</v>
      </c>
      <c r="C139" s="59" t="s">
        <v>13758</v>
      </c>
      <c r="E139">
        <v>1</v>
      </c>
      <c r="F139" s="59" t="s">
        <v>285</v>
      </c>
      <c r="G139" s="59" t="s">
        <v>285</v>
      </c>
      <c r="H139" s="82" t="s">
        <v>13776</v>
      </c>
    </row>
    <row r="140" spans="1:8" ht="57.6" hidden="1">
      <c r="A140" s="80" t="s">
        <v>13736</v>
      </c>
      <c r="B140" s="81">
        <v>1104</v>
      </c>
      <c r="C140" s="81" t="s">
        <v>13736</v>
      </c>
      <c r="E140">
        <v>1</v>
      </c>
      <c r="F140" s="26" t="s">
        <v>285</v>
      </c>
      <c r="G140" s="26" t="s">
        <v>285</v>
      </c>
      <c r="H140" s="44" t="s">
        <v>13776</v>
      </c>
    </row>
    <row r="141" spans="1:8" ht="14.4">
      <c r="A141" s="59" t="s">
        <v>13777</v>
      </c>
      <c r="B141" s="59">
        <v>1105</v>
      </c>
      <c r="C141" s="59" t="s">
        <v>13777</v>
      </c>
      <c r="E141">
        <v>1</v>
      </c>
      <c r="F141" s="59" t="s">
        <v>285</v>
      </c>
      <c r="G141" s="59" t="s">
        <v>285</v>
      </c>
      <c r="H141" s="82" t="s">
        <v>13776</v>
      </c>
    </row>
    <row r="142" spans="1:8" ht="14.4">
      <c r="A142" s="59" t="s">
        <v>13739</v>
      </c>
      <c r="B142" s="59">
        <v>1106</v>
      </c>
      <c r="C142" s="59" t="s">
        <v>13739</v>
      </c>
      <c r="E142">
        <v>1</v>
      </c>
      <c r="F142" s="59" t="s">
        <v>285</v>
      </c>
      <c r="G142" s="59" t="s">
        <v>285</v>
      </c>
      <c r="H142" s="82" t="s">
        <v>13776</v>
      </c>
    </row>
    <row r="143" spans="1:8" ht="57.6" hidden="1">
      <c r="A143" s="80" t="s">
        <v>13740</v>
      </c>
      <c r="B143" s="81">
        <v>1107</v>
      </c>
      <c r="C143" s="81" t="s">
        <v>13740</v>
      </c>
      <c r="E143">
        <v>1</v>
      </c>
      <c r="F143" s="26" t="s">
        <v>285</v>
      </c>
      <c r="G143" s="26" t="s">
        <v>285</v>
      </c>
      <c r="H143" s="44" t="s">
        <v>13776</v>
      </c>
    </row>
    <row r="144" spans="1:8" ht="57.6" hidden="1">
      <c r="A144" s="18" t="s">
        <v>13741</v>
      </c>
      <c r="B144" s="19">
        <v>1108</v>
      </c>
      <c r="C144" s="19" t="s">
        <v>13741</v>
      </c>
      <c r="E144">
        <v>1</v>
      </c>
      <c r="F144" s="20" t="s">
        <v>285</v>
      </c>
      <c r="G144" s="20" t="s">
        <v>285</v>
      </c>
      <c r="H144" s="21" t="s">
        <v>13776</v>
      </c>
    </row>
    <row r="145" spans="1:8" ht="14.4">
      <c r="A145" s="59" t="s">
        <v>13778</v>
      </c>
      <c r="B145" s="59">
        <v>1109</v>
      </c>
      <c r="C145" s="59" t="s">
        <v>13778</v>
      </c>
      <c r="D145">
        <v>1</v>
      </c>
      <c r="F145" s="59" t="s">
        <v>285</v>
      </c>
      <c r="G145" s="59" t="s">
        <v>285</v>
      </c>
      <c r="H145" s="82" t="s">
        <v>13776</v>
      </c>
    </row>
    <row r="146" spans="1:8" ht="14.4">
      <c r="A146" s="59" t="s">
        <v>13779</v>
      </c>
      <c r="B146" s="59">
        <v>1110</v>
      </c>
      <c r="C146" s="59" t="s">
        <v>13779</v>
      </c>
      <c r="D146">
        <v>1</v>
      </c>
      <c r="F146" s="59" t="s">
        <v>285</v>
      </c>
      <c r="G146" s="59" t="s">
        <v>285</v>
      </c>
      <c r="H146" s="82" t="s">
        <v>13776</v>
      </c>
    </row>
    <row r="147" spans="1:8" ht="14.4">
      <c r="A147" s="59" t="s">
        <v>13780</v>
      </c>
      <c r="B147" s="59">
        <v>1111</v>
      </c>
      <c r="C147" s="59" t="s">
        <v>13780</v>
      </c>
      <c r="D147">
        <v>1</v>
      </c>
      <c r="F147" s="59" t="s">
        <v>285</v>
      </c>
      <c r="G147" s="59" t="s">
        <v>285</v>
      </c>
      <c r="H147" s="82" t="s">
        <v>13776</v>
      </c>
    </row>
    <row r="148" spans="1:8" ht="14.4">
      <c r="A148" s="59" t="s">
        <v>13781</v>
      </c>
      <c r="B148" s="59">
        <v>1112</v>
      </c>
      <c r="C148" s="59" t="s">
        <v>13781</v>
      </c>
      <c r="D148">
        <v>1</v>
      </c>
      <c r="F148" s="59" t="s">
        <v>285</v>
      </c>
      <c r="G148" s="59" t="s">
        <v>285</v>
      </c>
      <c r="H148" s="82" t="s">
        <v>13776</v>
      </c>
    </row>
    <row r="149" spans="1:8" ht="14.4">
      <c r="A149" s="59" t="s">
        <v>13783</v>
      </c>
      <c r="B149" s="59">
        <v>1113</v>
      </c>
      <c r="C149" s="59" t="s">
        <v>13783</v>
      </c>
      <c r="D149">
        <v>1</v>
      </c>
      <c r="F149" s="59" t="s">
        <v>285</v>
      </c>
      <c r="G149" s="59" t="s">
        <v>285</v>
      </c>
      <c r="H149" s="82" t="s">
        <v>13776</v>
      </c>
    </row>
    <row r="150" spans="1:8" ht="14.4">
      <c r="A150" s="59" t="s">
        <v>13784</v>
      </c>
      <c r="B150" s="59">
        <v>1114</v>
      </c>
      <c r="C150" s="59" t="s">
        <v>13784</v>
      </c>
      <c r="D150">
        <v>1</v>
      </c>
      <c r="F150" s="59" t="s">
        <v>285</v>
      </c>
      <c r="G150" s="59" t="s">
        <v>285</v>
      </c>
      <c r="H150" s="82" t="s">
        <v>13776</v>
      </c>
    </row>
    <row r="151" spans="1:8" ht="14.4">
      <c r="A151" s="59" t="s">
        <v>13785</v>
      </c>
      <c r="B151" s="59">
        <v>1115</v>
      </c>
      <c r="C151" s="59" t="s">
        <v>13785</v>
      </c>
      <c r="D151">
        <v>1</v>
      </c>
      <c r="F151" s="59" t="s">
        <v>285</v>
      </c>
      <c r="G151" s="59" t="s">
        <v>285</v>
      </c>
      <c r="H151" s="82" t="s">
        <v>13776</v>
      </c>
    </row>
    <row r="152" spans="1:8" ht="14.4">
      <c r="A152" s="59" t="s">
        <v>13786</v>
      </c>
      <c r="B152" s="59">
        <v>1116</v>
      </c>
      <c r="C152" s="59" t="s">
        <v>13786</v>
      </c>
      <c r="D152">
        <v>1</v>
      </c>
      <c r="F152" s="59" t="s">
        <v>285</v>
      </c>
      <c r="G152" s="59" t="s">
        <v>285</v>
      </c>
      <c r="H152" s="82" t="s">
        <v>13776</v>
      </c>
    </row>
    <row r="153" spans="1:8" ht="14.4">
      <c r="A153" s="59" t="s">
        <v>13787</v>
      </c>
      <c r="B153" s="59">
        <v>1117</v>
      </c>
      <c r="C153" s="59" t="s">
        <v>13787</v>
      </c>
      <c r="D153">
        <v>1</v>
      </c>
      <c r="F153" s="59" t="s">
        <v>285</v>
      </c>
      <c r="G153" s="59" t="s">
        <v>285</v>
      </c>
      <c r="H153" s="82" t="s">
        <v>13776</v>
      </c>
    </row>
    <row r="154" spans="1:8" ht="14.4">
      <c r="A154" s="59" t="s">
        <v>13795</v>
      </c>
      <c r="B154" s="59">
        <v>1118</v>
      </c>
      <c r="C154" s="59" t="s">
        <v>13795</v>
      </c>
      <c r="D154">
        <v>1</v>
      </c>
      <c r="F154" s="59" t="s">
        <v>285</v>
      </c>
      <c r="G154" s="59" t="s">
        <v>285</v>
      </c>
      <c r="H154" s="82" t="s">
        <v>13776</v>
      </c>
    </row>
    <row r="155" spans="1:8" ht="14.4">
      <c r="A155" s="59" t="s">
        <v>13789</v>
      </c>
      <c r="B155" s="59">
        <v>1119</v>
      </c>
      <c r="C155" s="59" t="s">
        <v>13789</v>
      </c>
      <c r="D155">
        <v>1</v>
      </c>
      <c r="F155" s="59" t="s">
        <v>285</v>
      </c>
      <c r="G155" s="59" t="s">
        <v>285</v>
      </c>
      <c r="H155" s="82" t="s">
        <v>13776</v>
      </c>
    </row>
    <row r="156" spans="1:8" ht="14.4">
      <c r="A156" s="59" t="s">
        <v>13758</v>
      </c>
      <c r="B156" s="59">
        <v>1120</v>
      </c>
      <c r="C156" s="59" t="s">
        <v>13758</v>
      </c>
      <c r="E156">
        <v>1</v>
      </c>
      <c r="F156" s="59" t="s">
        <v>285</v>
      </c>
      <c r="G156" s="59" t="s">
        <v>285</v>
      </c>
      <c r="H156" s="82" t="s">
        <v>13776</v>
      </c>
    </row>
    <row r="157" spans="1:8" ht="57.6" hidden="1">
      <c r="A157" s="80" t="s">
        <v>13736</v>
      </c>
      <c r="B157" s="81">
        <v>1121</v>
      </c>
      <c r="C157" s="81" t="s">
        <v>13736</v>
      </c>
      <c r="E157">
        <v>1</v>
      </c>
      <c r="F157" s="26" t="s">
        <v>285</v>
      </c>
      <c r="G157" s="26" t="s">
        <v>285</v>
      </c>
      <c r="H157" s="44" t="s">
        <v>13776</v>
      </c>
    </row>
    <row r="158" spans="1:8" ht="14.4">
      <c r="A158" s="59" t="s">
        <v>13777</v>
      </c>
      <c r="B158" s="59">
        <v>1122</v>
      </c>
      <c r="C158" s="59" t="s">
        <v>13777</v>
      </c>
      <c r="E158">
        <v>1</v>
      </c>
      <c r="F158" s="59" t="s">
        <v>285</v>
      </c>
      <c r="G158" s="59" t="s">
        <v>285</v>
      </c>
      <c r="H158" s="82" t="s">
        <v>13776</v>
      </c>
    </row>
    <row r="159" spans="1:8" ht="14.4">
      <c r="A159" s="59" t="s">
        <v>13739</v>
      </c>
      <c r="B159" s="59">
        <v>1123</v>
      </c>
      <c r="C159" s="59" t="s">
        <v>13739</v>
      </c>
      <c r="E159">
        <v>1</v>
      </c>
      <c r="F159" s="59" t="s">
        <v>285</v>
      </c>
      <c r="G159" s="59" t="s">
        <v>285</v>
      </c>
      <c r="H159" s="82" t="s">
        <v>13776</v>
      </c>
    </row>
    <row r="160" spans="1:8" ht="57.6" hidden="1">
      <c r="A160" s="80" t="s">
        <v>13740</v>
      </c>
      <c r="B160" s="81">
        <v>1124</v>
      </c>
      <c r="C160" s="81" t="s">
        <v>13740</v>
      </c>
      <c r="E160">
        <v>1</v>
      </c>
      <c r="F160" s="26" t="s">
        <v>285</v>
      </c>
      <c r="G160" s="26" t="s">
        <v>285</v>
      </c>
      <c r="H160" s="44" t="s">
        <v>13776</v>
      </c>
    </row>
    <row r="161" spans="1:8" ht="57.6" hidden="1">
      <c r="A161" s="18" t="s">
        <v>13741</v>
      </c>
      <c r="B161" s="19">
        <v>1125</v>
      </c>
      <c r="C161" s="19" t="s">
        <v>13741</v>
      </c>
      <c r="E161">
        <v>1</v>
      </c>
      <c r="F161" s="20" t="s">
        <v>285</v>
      </c>
      <c r="G161" s="20" t="s">
        <v>285</v>
      </c>
      <c r="H161" s="21" t="s">
        <v>13776</v>
      </c>
    </row>
    <row r="162" spans="1:8" ht="14.4">
      <c r="A162" s="59" t="s">
        <v>13782</v>
      </c>
      <c r="B162" s="59">
        <v>1126</v>
      </c>
      <c r="C162" s="59" t="s">
        <v>13782</v>
      </c>
      <c r="D162">
        <v>1</v>
      </c>
      <c r="F162" s="59" t="s">
        <v>285</v>
      </c>
      <c r="G162" s="59" t="s">
        <v>285</v>
      </c>
      <c r="H162" s="82" t="s">
        <v>13776</v>
      </c>
    </row>
    <row r="163" spans="1:8" ht="14.4">
      <c r="A163" s="59" t="s">
        <v>13790</v>
      </c>
      <c r="B163" s="59">
        <v>1127</v>
      </c>
      <c r="C163" s="59" t="s">
        <v>13790</v>
      </c>
      <c r="D163">
        <v>1</v>
      </c>
      <c r="F163" s="59" t="s">
        <v>285</v>
      </c>
      <c r="G163" s="59" t="s">
        <v>285</v>
      </c>
      <c r="H163" s="82" t="s">
        <v>13776</v>
      </c>
    </row>
    <row r="164" spans="1:8" ht="14.4">
      <c r="A164" s="59" t="s">
        <v>13791</v>
      </c>
      <c r="B164" s="59">
        <v>1128</v>
      </c>
      <c r="C164" s="59" t="s">
        <v>13791</v>
      </c>
      <c r="D164">
        <v>1</v>
      </c>
      <c r="F164" s="59" t="s">
        <v>285</v>
      </c>
      <c r="G164" s="59" t="s">
        <v>285</v>
      </c>
      <c r="H164" s="82" t="s">
        <v>13776</v>
      </c>
    </row>
    <row r="165" spans="1:8" ht="14.4">
      <c r="A165" s="59" t="s">
        <v>13792</v>
      </c>
      <c r="B165" s="59">
        <v>1129</v>
      </c>
      <c r="C165" s="59" t="s">
        <v>13792</v>
      </c>
      <c r="D165">
        <v>1</v>
      </c>
      <c r="F165" s="59" t="s">
        <v>285</v>
      </c>
      <c r="G165" s="59" t="s">
        <v>285</v>
      </c>
      <c r="H165" s="82" t="s">
        <v>13776</v>
      </c>
    </row>
    <row r="166" spans="1:8" ht="14.4">
      <c r="A166" s="59" t="s">
        <v>13793</v>
      </c>
      <c r="B166" s="59">
        <v>1130</v>
      </c>
      <c r="C166" s="59" t="s">
        <v>13793</v>
      </c>
      <c r="D166">
        <v>1</v>
      </c>
      <c r="F166" s="59" t="s">
        <v>285</v>
      </c>
      <c r="G166" s="59" t="s">
        <v>285</v>
      </c>
      <c r="H166" s="82" t="s">
        <v>13776</v>
      </c>
    </row>
    <row r="167" spans="1:8" ht="14.4">
      <c r="A167" s="59" t="s">
        <v>13794</v>
      </c>
      <c r="B167" s="59">
        <v>1131</v>
      </c>
      <c r="C167" s="59" t="s">
        <v>13794</v>
      </c>
      <c r="D167">
        <v>1</v>
      </c>
      <c r="F167" s="59" t="s">
        <v>285</v>
      </c>
      <c r="G167" s="59" t="s">
        <v>285</v>
      </c>
      <c r="H167" s="82" t="s">
        <v>13776</v>
      </c>
    </row>
    <row r="168" spans="1:8" ht="14.4">
      <c r="A168" s="59" t="s">
        <v>13758</v>
      </c>
      <c r="B168" s="59">
        <v>1132</v>
      </c>
      <c r="C168" s="59" t="s">
        <v>13758</v>
      </c>
      <c r="E168">
        <v>1</v>
      </c>
      <c r="F168" s="59" t="s">
        <v>285</v>
      </c>
      <c r="G168" s="59" t="s">
        <v>285</v>
      </c>
      <c r="H168" s="82" t="s">
        <v>13796</v>
      </c>
    </row>
    <row r="169" spans="1:8" ht="57.6" hidden="1">
      <c r="A169" s="80" t="s">
        <v>13736</v>
      </c>
      <c r="B169" s="81">
        <v>1133</v>
      </c>
      <c r="C169" s="81" t="s">
        <v>13736</v>
      </c>
      <c r="E169">
        <v>1</v>
      </c>
      <c r="F169" s="26" t="s">
        <v>285</v>
      </c>
      <c r="G169" s="26" t="s">
        <v>285</v>
      </c>
      <c r="H169" s="44" t="s">
        <v>13796</v>
      </c>
    </row>
    <row r="170" spans="1:8" ht="14.4">
      <c r="A170" s="59" t="s">
        <v>13797</v>
      </c>
      <c r="B170" s="59">
        <v>1134</v>
      </c>
      <c r="C170" s="59" t="s">
        <v>13797</v>
      </c>
      <c r="E170">
        <v>1</v>
      </c>
      <c r="F170" s="59" t="s">
        <v>285</v>
      </c>
      <c r="G170" s="59" t="s">
        <v>285</v>
      </c>
      <c r="H170" s="82" t="s">
        <v>13796</v>
      </c>
    </row>
    <row r="171" spans="1:8" ht="14.4">
      <c r="A171" s="59" t="s">
        <v>13739</v>
      </c>
      <c r="B171" s="59">
        <v>1135</v>
      </c>
      <c r="C171" s="59" t="s">
        <v>13739</v>
      </c>
      <c r="E171">
        <v>1</v>
      </c>
      <c r="F171" s="59" t="s">
        <v>285</v>
      </c>
      <c r="G171" s="59" t="s">
        <v>285</v>
      </c>
      <c r="H171" s="82" t="s">
        <v>13796</v>
      </c>
    </row>
    <row r="172" spans="1:8" ht="57.6" hidden="1">
      <c r="A172" s="80" t="s">
        <v>13740</v>
      </c>
      <c r="B172" s="81">
        <v>1136</v>
      </c>
      <c r="C172" s="81" t="s">
        <v>13740</v>
      </c>
      <c r="E172">
        <v>1</v>
      </c>
      <c r="F172" s="26" t="s">
        <v>285</v>
      </c>
      <c r="G172" s="26" t="s">
        <v>285</v>
      </c>
      <c r="H172" s="44" t="s">
        <v>13796</v>
      </c>
    </row>
    <row r="173" spans="1:8" ht="57.6" hidden="1">
      <c r="A173" s="18" t="s">
        <v>13741</v>
      </c>
      <c r="B173" s="19">
        <v>1137</v>
      </c>
      <c r="C173" s="19" t="s">
        <v>13741</v>
      </c>
      <c r="E173">
        <v>1</v>
      </c>
      <c r="F173" s="20" t="s">
        <v>285</v>
      </c>
      <c r="G173" s="20" t="s">
        <v>285</v>
      </c>
      <c r="H173" s="21" t="s">
        <v>13796</v>
      </c>
    </row>
    <row r="174" spans="1:8" ht="14.4">
      <c r="A174" s="59" t="s">
        <v>13798</v>
      </c>
      <c r="B174" s="59">
        <v>1138</v>
      </c>
      <c r="C174" s="59" t="s">
        <v>13798</v>
      </c>
      <c r="D174">
        <v>1</v>
      </c>
      <c r="F174" s="59" t="s">
        <v>285</v>
      </c>
      <c r="G174" s="59" t="s">
        <v>285</v>
      </c>
      <c r="H174" s="82" t="s">
        <v>13796</v>
      </c>
    </row>
    <row r="175" spans="1:8" ht="14.4">
      <c r="A175" s="59" t="s">
        <v>13743</v>
      </c>
      <c r="B175" s="59">
        <v>1139</v>
      </c>
      <c r="C175" s="59" t="s">
        <v>13743</v>
      </c>
      <c r="D175">
        <v>1</v>
      </c>
      <c r="F175" s="59" t="s">
        <v>285</v>
      </c>
      <c r="G175" s="59" t="s">
        <v>285</v>
      </c>
      <c r="H175" s="82" t="s">
        <v>13796</v>
      </c>
    </row>
    <row r="176" spans="1:8" ht="14.4">
      <c r="A176" s="59" t="s">
        <v>13744</v>
      </c>
      <c r="B176" s="59">
        <v>1140</v>
      </c>
      <c r="C176" s="59" t="s">
        <v>13744</v>
      </c>
      <c r="D176">
        <v>1</v>
      </c>
      <c r="F176" s="59" t="s">
        <v>285</v>
      </c>
      <c r="G176" s="59" t="s">
        <v>285</v>
      </c>
      <c r="H176" s="82" t="s">
        <v>13796</v>
      </c>
    </row>
    <row r="177" spans="1:8" ht="14.4">
      <c r="A177" s="59" t="s">
        <v>13799</v>
      </c>
      <c r="B177" s="59">
        <v>1141</v>
      </c>
      <c r="C177" s="59" t="s">
        <v>13799</v>
      </c>
      <c r="D177">
        <v>1</v>
      </c>
      <c r="F177" s="59" t="s">
        <v>285</v>
      </c>
      <c r="G177" s="59" t="s">
        <v>285</v>
      </c>
      <c r="H177" s="82" t="s">
        <v>13796</v>
      </c>
    </row>
    <row r="178" spans="1:8" ht="14.4">
      <c r="A178" s="59" t="s">
        <v>13800</v>
      </c>
      <c r="B178" s="59">
        <v>1142</v>
      </c>
      <c r="C178" s="59" t="s">
        <v>13800</v>
      </c>
      <c r="D178">
        <v>1</v>
      </c>
      <c r="F178" s="59" t="s">
        <v>285</v>
      </c>
      <c r="G178" s="59" t="s">
        <v>285</v>
      </c>
      <c r="H178" s="82" t="s">
        <v>13796</v>
      </c>
    </row>
    <row r="179" spans="1:8" ht="14.4">
      <c r="A179" s="59" t="s">
        <v>13747</v>
      </c>
      <c r="B179" s="59">
        <v>1143</v>
      </c>
      <c r="C179" s="59" t="s">
        <v>13747</v>
      </c>
      <c r="D179">
        <v>1</v>
      </c>
      <c r="F179" s="59" t="s">
        <v>285</v>
      </c>
      <c r="G179" s="59" t="s">
        <v>285</v>
      </c>
      <c r="H179" s="82" t="s">
        <v>13796</v>
      </c>
    </row>
    <row r="180" spans="1:8" ht="14.4">
      <c r="A180" s="59" t="s">
        <v>13801</v>
      </c>
      <c r="B180" s="59">
        <v>1144</v>
      </c>
      <c r="C180" s="59" t="s">
        <v>13801</v>
      </c>
      <c r="D180">
        <v>1</v>
      </c>
      <c r="F180" s="59" t="s">
        <v>285</v>
      </c>
      <c r="G180" s="59" t="s">
        <v>285</v>
      </c>
      <c r="H180" s="82" t="s">
        <v>13796</v>
      </c>
    </row>
    <row r="181" spans="1:8" ht="14.4">
      <c r="A181" s="59" t="s">
        <v>13802</v>
      </c>
      <c r="B181" s="59">
        <v>1145</v>
      </c>
      <c r="C181" s="59" t="s">
        <v>13802</v>
      </c>
      <c r="D181">
        <v>1</v>
      </c>
      <c r="F181" s="59" t="s">
        <v>285</v>
      </c>
      <c r="G181" s="59" t="s">
        <v>285</v>
      </c>
      <c r="H181" s="82" t="s">
        <v>13796</v>
      </c>
    </row>
    <row r="182" spans="1:8" ht="14.4">
      <c r="A182" s="59" t="s">
        <v>23947</v>
      </c>
      <c r="B182" s="59">
        <v>1146</v>
      </c>
      <c r="C182" s="59" t="s">
        <v>23947</v>
      </c>
      <c r="E182">
        <v>1</v>
      </c>
      <c r="F182" s="59" t="s">
        <v>285</v>
      </c>
      <c r="G182" s="59" t="s">
        <v>285</v>
      </c>
      <c r="H182" s="82" t="s">
        <v>13796</v>
      </c>
    </row>
    <row r="183" spans="1:8" ht="14.4">
      <c r="A183" s="59" t="s">
        <v>23947</v>
      </c>
      <c r="B183" s="59">
        <v>1147</v>
      </c>
      <c r="C183" s="59" t="s">
        <v>23947</v>
      </c>
      <c r="E183">
        <v>1</v>
      </c>
      <c r="F183" s="59" t="s">
        <v>285</v>
      </c>
      <c r="G183" s="59" t="s">
        <v>285</v>
      </c>
      <c r="H183" s="82" t="s">
        <v>13796</v>
      </c>
    </row>
    <row r="184" spans="1:8" ht="14.4">
      <c r="A184" s="59" t="s">
        <v>13803</v>
      </c>
      <c r="B184" s="59">
        <v>1148</v>
      </c>
      <c r="C184" s="59" t="s">
        <v>13803</v>
      </c>
      <c r="D184">
        <v>1</v>
      </c>
      <c r="F184" s="59" t="s">
        <v>285</v>
      </c>
      <c r="G184" s="59" t="s">
        <v>285</v>
      </c>
      <c r="H184" s="82" t="s">
        <v>13796</v>
      </c>
    </row>
    <row r="185" spans="1:8" ht="14.4">
      <c r="A185" s="59" t="s">
        <v>13804</v>
      </c>
      <c r="B185" s="59">
        <v>1149</v>
      </c>
      <c r="C185" s="59" t="s">
        <v>13804</v>
      </c>
      <c r="D185">
        <v>1</v>
      </c>
      <c r="F185" s="59" t="s">
        <v>285</v>
      </c>
      <c r="G185" s="59" t="s">
        <v>285</v>
      </c>
      <c r="H185" s="82" t="s">
        <v>13796</v>
      </c>
    </row>
    <row r="186" spans="1:8" ht="14.4">
      <c r="A186" s="59" t="s">
        <v>13805</v>
      </c>
      <c r="B186" s="59">
        <v>1150</v>
      </c>
      <c r="C186" s="59" t="s">
        <v>13805</v>
      </c>
      <c r="D186">
        <v>1</v>
      </c>
      <c r="F186" s="59" t="s">
        <v>285</v>
      </c>
      <c r="G186" s="59" t="s">
        <v>285</v>
      </c>
      <c r="H186" s="82" t="s">
        <v>13796</v>
      </c>
    </row>
    <row r="187" spans="1:8" ht="14.4">
      <c r="A187" s="59" t="s">
        <v>13754</v>
      </c>
      <c r="B187" s="59">
        <v>1151</v>
      </c>
      <c r="C187" s="59" t="s">
        <v>13754</v>
      </c>
      <c r="E187">
        <v>1</v>
      </c>
      <c r="F187" s="59" t="s">
        <v>285</v>
      </c>
      <c r="G187" s="59" t="s">
        <v>285</v>
      </c>
      <c r="H187" s="82" t="s">
        <v>13796</v>
      </c>
    </row>
    <row r="188" spans="1:8" ht="14.4">
      <c r="A188" s="59" t="s">
        <v>13806</v>
      </c>
      <c r="B188" s="59">
        <v>1152</v>
      </c>
      <c r="C188" s="59" t="s">
        <v>13806</v>
      </c>
      <c r="D188">
        <v>1</v>
      </c>
      <c r="F188" s="59" t="s">
        <v>285</v>
      </c>
      <c r="G188" s="59" t="s">
        <v>285</v>
      </c>
      <c r="H188" s="82" t="s">
        <v>13796</v>
      </c>
    </row>
    <row r="189" spans="1:8" ht="14.4">
      <c r="A189" s="59" t="s">
        <v>13807</v>
      </c>
      <c r="B189" s="59">
        <v>1153</v>
      </c>
      <c r="C189" s="59" t="s">
        <v>13807</v>
      </c>
      <c r="D189">
        <v>1</v>
      </c>
      <c r="F189" s="59" t="s">
        <v>285</v>
      </c>
      <c r="G189" s="59" t="s">
        <v>285</v>
      </c>
      <c r="H189" s="82" t="s">
        <v>13796</v>
      </c>
    </row>
    <row r="190" spans="1:8" ht="14.4">
      <c r="A190" s="59" t="s">
        <v>13774</v>
      </c>
      <c r="B190" s="59">
        <v>1154</v>
      </c>
      <c r="C190" s="59" t="s">
        <v>13774</v>
      </c>
      <c r="D190">
        <v>1</v>
      </c>
      <c r="F190" s="59" t="s">
        <v>285</v>
      </c>
      <c r="G190" s="59" t="s">
        <v>285</v>
      </c>
      <c r="H190" s="82" t="s">
        <v>13796</v>
      </c>
    </row>
    <row r="191" spans="1:8" ht="14.4">
      <c r="A191" s="59" t="s">
        <v>13808</v>
      </c>
      <c r="B191" s="59">
        <v>1155</v>
      </c>
      <c r="C191" s="59" t="s">
        <v>13808</v>
      </c>
      <c r="E191">
        <v>1</v>
      </c>
      <c r="F191" s="59"/>
      <c r="G191" s="59" t="s">
        <v>285</v>
      </c>
      <c r="H191" s="82" t="s">
        <v>13796</v>
      </c>
    </row>
    <row r="192" spans="1:8" ht="14.4">
      <c r="A192" s="59" t="s">
        <v>13809</v>
      </c>
      <c r="B192" s="59">
        <v>1156</v>
      </c>
      <c r="C192" s="59" t="s">
        <v>13809</v>
      </c>
      <c r="D192">
        <v>1</v>
      </c>
      <c r="F192" s="59" t="s">
        <v>285</v>
      </c>
      <c r="G192" s="59" t="s">
        <v>285</v>
      </c>
      <c r="H192" s="82" t="s">
        <v>13796</v>
      </c>
    </row>
    <row r="193" spans="1:8" ht="14.4">
      <c r="A193" s="82" t="s">
        <v>13810</v>
      </c>
      <c r="B193" s="59">
        <v>1157</v>
      </c>
      <c r="C193" s="82" t="s">
        <v>13810</v>
      </c>
      <c r="D193">
        <v>1</v>
      </c>
      <c r="F193" s="59" t="s">
        <v>285</v>
      </c>
      <c r="G193" s="59" t="s">
        <v>285</v>
      </c>
      <c r="H193" s="82" t="s">
        <v>13796</v>
      </c>
    </row>
    <row r="194" spans="1:8" ht="14.4">
      <c r="A194" s="59" t="s">
        <v>13811</v>
      </c>
      <c r="B194" s="59">
        <v>1158</v>
      </c>
      <c r="C194" s="59" t="s">
        <v>13811</v>
      </c>
      <c r="D194">
        <v>1</v>
      </c>
      <c r="F194" s="59" t="s">
        <v>285</v>
      </c>
      <c r="G194" s="59" t="s">
        <v>285</v>
      </c>
      <c r="H194" s="82" t="s">
        <v>13796</v>
      </c>
    </row>
    <row r="195" spans="1:8" ht="14.4">
      <c r="A195" s="59" t="s">
        <v>13812</v>
      </c>
      <c r="B195" s="59">
        <v>1159</v>
      </c>
      <c r="C195" s="59" t="s">
        <v>13812</v>
      </c>
      <c r="D195">
        <v>1</v>
      </c>
      <c r="F195" s="59" t="s">
        <v>285</v>
      </c>
      <c r="G195" s="59" t="s">
        <v>285</v>
      </c>
      <c r="H195" s="82" t="s">
        <v>13796</v>
      </c>
    </row>
    <row r="196" spans="1:8" ht="14.4">
      <c r="A196" s="59" t="s">
        <v>13813</v>
      </c>
      <c r="B196" s="59">
        <v>1160</v>
      </c>
      <c r="C196" s="59" t="s">
        <v>13813</v>
      </c>
      <c r="D196">
        <v>1</v>
      </c>
      <c r="F196" s="59" t="s">
        <v>285</v>
      </c>
      <c r="G196" s="59" t="s">
        <v>285</v>
      </c>
      <c r="H196" s="82" t="s">
        <v>13796</v>
      </c>
    </row>
    <row r="197" spans="1:8" ht="14.4">
      <c r="A197" s="59" t="s">
        <v>13814</v>
      </c>
      <c r="B197" s="59">
        <v>1161</v>
      </c>
      <c r="C197" s="59" t="s">
        <v>13814</v>
      </c>
      <c r="D197">
        <v>1</v>
      </c>
      <c r="F197" s="59" t="s">
        <v>285</v>
      </c>
      <c r="G197" s="59" t="s">
        <v>285</v>
      </c>
      <c r="H197" s="82" t="s">
        <v>13796</v>
      </c>
    </row>
    <row r="198" spans="1:8" ht="14.4">
      <c r="A198" s="59" t="s">
        <v>13815</v>
      </c>
      <c r="B198" s="59">
        <v>1162</v>
      </c>
      <c r="C198" s="59" t="s">
        <v>13815</v>
      </c>
      <c r="D198">
        <v>1</v>
      </c>
      <c r="F198" s="59" t="s">
        <v>285</v>
      </c>
      <c r="G198" s="59" t="s">
        <v>285</v>
      </c>
      <c r="H198" s="82" t="s">
        <v>13796</v>
      </c>
    </row>
    <row r="199" spans="1:8" ht="14.4">
      <c r="A199" s="59" t="s">
        <v>13816</v>
      </c>
      <c r="B199" s="59">
        <v>1163</v>
      </c>
      <c r="C199" s="59" t="s">
        <v>13816</v>
      </c>
      <c r="D199">
        <v>1</v>
      </c>
      <c r="F199" s="59" t="s">
        <v>285</v>
      </c>
      <c r="G199" s="59" t="s">
        <v>285</v>
      </c>
      <c r="H199" s="82" t="s">
        <v>13796</v>
      </c>
    </row>
    <row r="200" spans="1:8" ht="14.4">
      <c r="A200" s="59" t="s">
        <v>13817</v>
      </c>
      <c r="B200" s="59">
        <v>1164</v>
      </c>
      <c r="C200" s="59" t="s">
        <v>13817</v>
      </c>
      <c r="D200">
        <v>1</v>
      </c>
      <c r="F200" s="59" t="s">
        <v>285</v>
      </c>
      <c r="G200" s="59" t="s">
        <v>285</v>
      </c>
      <c r="H200" s="82" t="s">
        <v>13796</v>
      </c>
    </row>
    <row r="201" spans="1:8" ht="14.4">
      <c r="A201" s="59" t="s">
        <v>13818</v>
      </c>
      <c r="B201" s="59">
        <v>1165</v>
      </c>
      <c r="C201" s="59" t="s">
        <v>13818</v>
      </c>
      <c r="D201">
        <v>1</v>
      </c>
      <c r="F201" s="59" t="s">
        <v>285</v>
      </c>
      <c r="G201" s="59" t="s">
        <v>285</v>
      </c>
      <c r="H201" s="82" t="s">
        <v>13796</v>
      </c>
    </row>
    <row r="202" spans="1:8" ht="14.4">
      <c r="A202" s="59" t="s">
        <v>13758</v>
      </c>
      <c r="B202" s="59">
        <v>1166</v>
      </c>
      <c r="C202" s="59" t="s">
        <v>13758</v>
      </c>
      <c r="E202">
        <v>1</v>
      </c>
      <c r="F202" s="59" t="s">
        <v>285</v>
      </c>
      <c r="G202" s="59" t="s">
        <v>285</v>
      </c>
      <c r="H202" s="82" t="s">
        <v>13796</v>
      </c>
    </row>
    <row r="203" spans="1:8" ht="57.6" hidden="1">
      <c r="A203" s="80" t="s">
        <v>13736</v>
      </c>
      <c r="B203" s="81">
        <v>1167</v>
      </c>
      <c r="C203" s="81" t="s">
        <v>13736</v>
      </c>
      <c r="E203">
        <v>1</v>
      </c>
      <c r="F203" s="26" t="s">
        <v>285</v>
      </c>
      <c r="G203" s="26" t="s">
        <v>285</v>
      </c>
      <c r="H203" s="44" t="s">
        <v>13796</v>
      </c>
    </row>
    <row r="204" spans="1:8" ht="14.4">
      <c r="A204" s="59" t="s">
        <v>13797</v>
      </c>
      <c r="B204" s="59">
        <v>1168</v>
      </c>
      <c r="C204" s="59" t="s">
        <v>13797</v>
      </c>
      <c r="E204">
        <v>1</v>
      </c>
      <c r="F204" s="59" t="s">
        <v>285</v>
      </c>
      <c r="G204" s="59" t="s">
        <v>285</v>
      </c>
      <c r="H204" s="82" t="s">
        <v>13796</v>
      </c>
    </row>
    <row r="205" spans="1:8" ht="14.4">
      <c r="A205" s="59" t="s">
        <v>13739</v>
      </c>
      <c r="B205" s="59">
        <v>1169</v>
      </c>
      <c r="C205" s="59" t="s">
        <v>13739</v>
      </c>
      <c r="E205">
        <v>1</v>
      </c>
      <c r="F205" s="59" t="s">
        <v>285</v>
      </c>
      <c r="G205" s="59" t="s">
        <v>285</v>
      </c>
      <c r="H205" s="82" t="s">
        <v>13796</v>
      </c>
    </row>
    <row r="206" spans="1:8" ht="57.6" hidden="1">
      <c r="A206" s="80" t="s">
        <v>13740</v>
      </c>
      <c r="B206" s="81">
        <v>1170</v>
      </c>
      <c r="C206" s="81" t="s">
        <v>13740</v>
      </c>
      <c r="E206">
        <v>1</v>
      </c>
      <c r="F206" s="26" t="s">
        <v>285</v>
      </c>
      <c r="G206" s="26" t="s">
        <v>285</v>
      </c>
      <c r="H206" s="44" t="s">
        <v>13796</v>
      </c>
    </row>
    <row r="207" spans="1:8" ht="57.6" hidden="1">
      <c r="A207" s="18" t="s">
        <v>13741</v>
      </c>
      <c r="B207" s="19">
        <v>1171</v>
      </c>
      <c r="C207" s="19" t="s">
        <v>13741</v>
      </c>
      <c r="E207">
        <v>1</v>
      </c>
      <c r="F207" s="20" t="s">
        <v>285</v>
      </c>
      <c r="G207" s="20" t="s">
        <v>285</v>
      </c>
      <c r="H207" s="21" t="s">
        <v>13796</v>
      </c>
    </row>
    <row r="208" spans="1:8" ht="14.4">
      <c r="A208" s="59" t="s">
        <v>13798</v>
      </c>
      <c r="B208" s="59">
        <v>1172</v>
      </c>
      <c r="C208" s="59" t="s">
        <v>13798</v>
      </c>
      <c r="D208">
        <v>1</v>
      </c>
      <c r="F208" s="59" t="s">
        <v>285</v>
      </c>
      <c r="G208" s="59" t="s">
        <v>285</v>
      </c>
      <c r="H208" s="82" t="s">
        <v>13796</v>
      </c>
    </row>
    <row r="209" spans="1:8" ht="14.4">
      <c r="A209" s="59" t="s">
        <v>13743</v>
      </c>
      <c r="B209" s="59">
        <v>1173</v>
      </c>
      <c r="C209" s="59" t="s">
        <v>13743</v>
      </c>
      <c r="D209">
        <v>1</v>
      </c>
      <c r="F209" s="59" t="s">
        <v>285</v>
      </c>
      <c r="G209" s="59" t="s">
        <v>285</v>
      </c>
      <c r="H209" s="82" t="s">
        <v>13796</v>
      </c>
    </row>
    <row r="210" spans="1:8" ht="14.4">
      <c r="A210" s="59" t="s">
        <v>13744</v>
      </c>
      <c r="B210" s="59">
        <v>1174</v>
      </c>
      <c r="C210" s="59" t="s">
        <v>13744</v>
      </c>
      <c r="D210">
        <v>1</v>
      </c>
      <c r="F210" s="59" t="s">
        <v>285</v>
      </c>
      <c r="G210" s="59" t="s">
        <v>285</v>
      </c>
      <c r="H210" s="82" t="s">
        <v>13796</v>
      </c>
    </row>
    <row r="211" spans="1:8" ht="14.4">
      <c r="A211" s="59" t="s">
        <v>13799</v>
      </c>
      <c r="B211" s="59">
        <v>1175</v>
      </c>
      <c r="C211" s="59" t="s">
        <v>13799</v>
      </c>
      <c r="D211">
        <v>1</v>
      </c>
      <c r="F211" s="59" t="s">
        <v>285</v>
      </c>
      <c r="G211" s="59" t="s">
        <v>285</v>
      </c>
      <c r="H211" s="82" t="s">
        <v>13796</v>
      </c>
    </row>
    <row r="212" spans="1:8" ht="14.4">
      <c r="A212" s="59" t="s">
        <v>13800</v>
      </c>
      <c r="B212" s="59">
        <v>1176</v>
      </c>
      <c r="C212" s="59" t="s">
        <v>13800</v>
      </c>
      <c r="D212">
        <v>1</v>
      </c>
      <c r="F212" s="59" t="s">
        <v>285</v>
      </c>
      <c r="G212" s="59" t="s">
        <v>285</v>
      </c>
      <c r="H212" s="82" t="s">
        <v>13796</v>
      </c>
    </row>
    <row r="213" spans="1:8" ht="14.4">
      <c r="A213" s="59" t="s">
        <v>13747</v>
      </c>
      <c r="B213" s="59">
        <v>1177</v>
      </c>
      <c r="C213" s="59" t="s">
        <v>13747</v>
      </c>
      <c r="D213">
        <v>1</v>
      </c>
      <c r="F213" s="59" t="s">
        <v>285</v>
      </c>
      <c r="G213" s="59" t="s">
        <v>285</v>
      </c>
      <c r="H213" s="82" t="s">
        <v>13796</v>
      </c>
    </row>
    <row r="214" spans="1:8" ht="14.4">
      <c r="A214" s="59" t="s">
        <v>13801</v>
      </c>
      <c r="B214" s="59">
        <v>1178</v>
      </c>
      <c r="C214" s="59" t="s">
        <v>13801</v>
      </c>
      <c r="D214">
        <v>1</v>
      </c>
      <c r="F214" s="59" t="s">
        <v>285</v>
      </c>
      <c r="G214" s="59" t="s">
        <v>285</v>
      </c>
      <c r="H214" s="82" t="s">
        <v>13796</v>
      </c>
    </row>
    <row r="215" spans="1:8" ht="14.4">
      <c r="A215" s="59" t="s">
        <v>13803</v>
      </c>
      <c r="B215" s="59">
        <v>1179</v>
      </c>
      <c r="C215" s="59" t="s">
        <v>13803</v>
      </c>
      <c r="D215">
        <v>1</v>
      </c>
      <c r="F215" s="59" t="s">
        <v>285</v>
      </c>
      <c r="G215" s="59" t="s">
        <v>285</v>
      </c>
      <c r="H215" s="82" t="s">
        <v>13796</v>
      </c>
    </row>
    <row r="216" spans="1:8" ht="14.4">
      <c r="A216" s="59" t="s">
        <v>13804</v>
      </c>
      <c r="B216" s="59">
        <v>1180</v>
      </c>
      <c r="C216" s="59" t="s">
        <v>13804</v>
      </c>
      <c r="D216">
        <v>1</v>
      </c>
      <c r="F216" s="59" t="s">
        <v>285</v>
      </c>
      <c r="G216" s="59" t="s">
        <v>285</v>
      </c>
      <c r="H216" s="82" t="s">
        <v>13796</v>
      </c>
    </row>
    <row r="217" spans="1:8" ht="14.4">
      <c r="A217" s="59" t="s">
        <v>13805</v>
      </c>
      <c r="B217" s="59">
        <v>1181</v>
      </c>
      <c r="C217" s="59" t="s">
        <v>13805</v>
      </c>
      <c r="D217">
        <v>1</v>
      </c>
      <c r="F217" s="59" t="s">
        <v>285</v>
      </c>
      <c r="G217" s="59" t="s">
        <v>285</v>
      </c>
      <c r="H217" s="82" t="s">
        <v>13796</v>
      </c>
    </row>
    <row r="218" spans="1:8" ht="14.4">
      <c r="A218" s="59" t="s">
        <v>13754</v>
      </c>
      <c r="B218" s="59">
        <v>1182</v>
      </c>
      <c r="C218" s="59" t="s">
        <v>13754</v>
      </c>
      <c r="E218">
        <v>1</v>
      </c>
      <c r="F218" s="59" t="s">
        <v>285</v>
      </c>
      <c r="G218" s="59" t="s">
        <v>285</v>
      </c>
      <c r="H218" s="82" t="s">
        <v>13796</v>
      </c>
    </row>
    <row r="219" spans="1:8" ht="14.4">
      <c r="A219" s="59" t="s">
        <v>13806</v>
      </c>
      <c r="B219" s="59">
        <v>1183</v>
      </c>
      <c r="C219" s="59" t="s">
        <v>13806</v>
      </c>
      <c r="D219">
        <v>1</v>
      </c>
      <c r="F219" s="59" t="s">
        <v>285</v>
      </c>
      <c r="G219" s="59" t="s">
        <v>285</v>
      </c>
      <c r="H219" s="82" t="s">
        <v>13796</v>
      </c>
    </row>
    <row r="220" spans="1:8" ht="14.4">
      <c r="A220" s="59" t="s">
        <v>13807</v>
      </c>
      <c r="B220" s="59">
        <v>1184</v>
      </c>
      <c r="C220" s="59" t="s">
        <v>13807</v>
      </c>
      <c r="D220">
        <v>1</v>
      </c>
      <c r="F220" s="59" t="s">
        <v>285</v>
      </c>
      <c r="G220" s="59" t="s">
        <v>285</v>
      </c>
      <c r="H220" s="82" t="s">
        <v>13796</v>
      </c>
    </row>
    <row r="221" spans="1:8" ht="14.4">
      <c r="A221" s="59" t="s">
        <v>13774</v>
      </c>
      <c r="B221" s="59">
        <v>1185</v>
      </c>
      <c r="C221" s="59" t="s">
        <v>13774</v>
      </c>
      <c r="D221">
        <v>1</v>
      </c>
      <c r="F221" s="59" t="s">
        <v>285</v>
      </c>
      <c r="G221" s="59" t="s">
        <v>285</v>
      </c>
      <c r="H221" s="82" t="s">
        <v>13796</v>
      </c>
    </row>
    <row r="222" spans="1:8" ht="14.4">
      <c r="A222" s="59" t="s">
        <v>13808</v>
      </c>
      <c r="B222" s="59">
        <v>1186</v>
      </c>
      <c r="C222" s="59" t="s">
        <v>13808</v>
      </c>
      <c r="D222">
        <v>1</v>
      </c>
      <c r="F222" s="59" t="s">
        <v>285</v>
      </c>
      <c r="G222" s="59" t="s">
        <v>285</v>
      </c>
      <c r="H222" s="82" t="s">
        <v>13796</v>
      </c>
    </row>
    <row r="223" spans="1:8" ht="14.4">
      <c r="A223" s="59" t="s">
        <v>13809</v>
      </c>
      <c r="B223" s="59">
        <v>1187</v>
      </c>
      <c r="C223" s="59" t="s">
        <v>13809</v>
      </c>
      <c r="D223">
        <v>1</v>
      </c>
      <c r="F223" s="59" t="s">
        <v>285</v>
      </c>
      <c r="G223" s="59" t="s">
        <v>285</v>
      </c>
      <c r="H223" s="82" t="s">
        <v>13796</v>
      </c>
    </row>
    <row r="224" spans="1:8" ht="14.4">
      <c r="A224" s="59" t="s">
        <v>13816</v>
      </c>
      <c r="B224" s="59">
        <v>1188</v>
      </c>
      <c r="C224" s="59" t="s">
        <v>13816</v>
      </c>
      <c r="D224">
        <v>1</v>
      </c>
      <c r="F224" s="59" t="s">
        <v>285</v>
      </c>
      <c r="G224" s="59" t="s">
        <v>285</v>
      </c>
      <c r="H224" s="82" t="s">
        <v>13796</v>
      </c>
    </row>
    <row r="225" spans="1:8" ht="14.4">
      <c r="A225" s="59" t="s">
        <v>13758</v>
      </c>
      <c r="B225" s="59">
        <v>1189</v>
      </c>
      <c r="C225" s="59" t="s">
        <v>13758</v>
      </c>
      <c r="E225">
        <v>1</v>
      </c>
      <c r="F225" s="59" t="s">
        <v>285</v>
      </c>
      <c r="G225" s="59" t="s">
        <v>285</v>
      </c>
      <c r="H225" s="82" t="s">
        <v>13796</v>
      </c>
    </row>
    <row r="226" spans="1:8" ht="57.6" hidden="1">
      <c r="A226" s="80" t="s">
        <v>13736</v>
      </c>
      <c r="B226" s="81">
        <v>1190</v>
      </c>
      <c r="C226" s="81" t="s">
        <v>13736</v>
      </c>
      <c r="E226">
        <v>1</v>
      </c>
      <c r="F226" s="26" t="s">
        <v>285</v>
      </c>
      <c r="G226" s="26" t="s">
        <v>285</v>
      </c>
      <c r="H226" s="44" t="s">
        <v>13796</v>
      </c>
    </row>
    <row r="227" spans="1:8" ht="14.4">
      <c r="A227" s="59" t="s">
        <v>13797</v>
      </c>
      <c r="B227" s="59">
        <v>1191</v>
      </c>
      <c r="C227" s="59" t="s">
        <v>13797</v>
      </c>
      <c r="E227">
        <v>1</v>
      </c>
      <c r="F227" s="59" t="s">
        <v>285</v>
      </c>
      <c r="G227" s="59" t="s">
        <v>285</v>
      </c>
      <c r="H227" s="82" t="s">
        <v>13796</v>
      </c>
    </row>
    <row r="228" spans="1:8" ht="14.4">
      <c r="A228" s="59" t="s">
        <v>13739</v>
      </c>
      <c r="B228" s="59">
        <v>1192</v>
      </c>
      <c r="C228" s="59" t="s">
        <v>13739</v>
      </c>
      <c r="E228">
        <v>1</v>
      </c>
      <c r="F228" s="59" t="s">
        <v>285</v>
      </c>
      <c r="G228" s="59" t="s">
        <v>285</v>
      </c>
      <c r="H228" s="82" t="s">
        <v>13796</v>
      </c>
    </row>
    <row r="229" spans="1:8" ht="57.6" hidden="1">
      <c r="A229" s="80" t="s">
        <v>13740</v>
      </c>
      <c r="B229" s="81">
        <v>1193</v>
      </c>
      <c r="C229" s="81" t="s">
        <v>13740</v>
      </c>
      <c r="E229">
        <v>1</v>
      </c>
      <c r="F229" s="26" t="s">
        <v>285</v>
      </c>
      <c r="G229" s="26" t="s">
        <v>285</v>
      </c>
      <c r="H229" s="44" t="s">
        <v>13796</v>
      </c>
    </row>
    <row r="230" spans="1:8" ht="14.4">
      <c r="A230" s="59" t="s">
        <v>13802</v>
      </c>
      <c r="B230" s="59">
        <v>1194</v>
      </c>
      <c r="C230" s="59" t="s">
        <v>13802</v>
      </c>
      <c r="D230">
        <v>1</v>
      </c>
      <c r="F230" s="59" t="s">
        <v>285</v>
      </c>
      <c r="G230" s="59" t="s">
        <v>285</v>
      </c>
      <c r="H230" s="82" t="s">
        <v>13796</v>
      </c>
    </row>
    <row r="231" spans="1:8" ht="14.4">
      <c r="A231" s="59" t="s">
        <v>13774</v>
      </c>
      <c r="B231" s="59">
        <v>1195</v>
      </c>
      <c r="C231" s="59" t="s">
        <v>13774</v>
      </c>
      <c r="D231">
        <v>1</v>
      </c>
      <c r="F231" s="59" t="s">
        <v>285</v>
      </c>
      <c r="G231" s="59" t="s">
        <v>285</v>
      </c>
      <c r="H231" s="82" t="s">
        <v>13796</v>
      </c>
    </row>
    <row r="232" spans="1:8" ht="14.4">
      <c r="A232" s="59" t="s">
        <v>13808</v>
      </c>
      <c r="B232" s="59">
        <v>1196</v>
      </c>
      <c r="C232" s="59" t="s">
        <v>13808</v>
      </c>
      <c r="D232">
        <v>1</v>
      </c>
      <c r="F232" s="59" t="s">
        <v>285</v>
      </c>
      <c r="G232" s="59" t="s">
        <v>285</v>
      </c>
      <c r="H232" s="82" t="s">
        <v>13796</v>
      </c>
    </row>
    <row r="233" spans="1:8" ht="72" hidden="1">
      <c r="A233" s="80" t="s">
        <v>13736</v>
      </c>
      <c r="B233" s="81">
        <v>1197</v>
      </c>
      <c r="C233" s="81" t="s">
        <v>13736</v>
      </c>
      <c r="E233">
        <v>1</v>
      </c>
      <c r="F233" s="26" t="s">
        <v>285</v>
      </c>
      <c r="G233" s="26" t="s">
        <v>285</v>
      </c>
      <c r="H233" s="44" t="s">
        <v>13819</v>
      </c>
    </row>
    <row r="234" spans="1:8" ht="14.4">
      <c r="A234" s="59" t="s">
        <v>13820</v>
      </c>
      <c r="B234" s="59">
        <v>1198</v>
      </c>
      <c r="C234" s="59" t="s">
        <v>13820</v>
      </c>
      <c r="E234">
        <v>1</v>
      </c>
      <c r="F234" s="59" t="s">
        <v>285</v>
      </c>
      <c r="G234" s="59" t="s">
        <v>285</v>
      </c>
      <c r="H234" s="82" t="s">
        <v>13819</v>
      </c>
    </row>
    <row r="235" spans="1:8" ht="14.4">
      <c r="A235" s="59" t="s">
        <v>13739</v>
      </c>
      <c r="B235" s="59">
        <v>1199</v>
      </c>
      <c r="C235" s="59" t="s">
        <v>13739</v>
      </c>
      <c r="E235">
        <v>1</v>
      </c>
      <c r="F235" s="59" t="s">
        <v>285</v>
      </c>
      <c r="G235" s="59" t="s">
        <v>285</v>
      </c>
      <c r="H235" s="82" t="s">
        <v>13819</v>
      </c>
    </row>
    <row r="236" spans="1:8" ht="72" hidden="1">
      <c r="A236" s="80" t="s">
        <v>13740</v>
      </c>
      <c r="B236" s="81">
        <v>1200</v>
      </c>
      <c r="C236" s="81" t="s">
        <v>13740</v>
      </c>
      <c r="E236">
        <v>1</v>
      </c>
      <c r="F236" s="26" t="s">
        <v>285</v>
      </c>
      <c r="G236" s="26" t="s">
        <v>285</v>
      </c>
      <c r="H236" s="44" t="s">
        <v>13819</v>
      </c>
    </row>
    <row r="237" spans="1:8" ht="72" hidden="1">
      <c r="A237" s="18" t="s">
        <v>13741</v>
      </c>
      <c r="B237" s="19">
        <v>1201</v>
      </c>
      <c r="C237" s="19" t="s">
        <v>13741</v>
      </c>
      <c r="E237">
        <v>1</v>
      </c>
      <c r="F237" s="20" t="s">
        <v>285</v>
      </c>
      <c r="G237" s="20" t="s">
        <v>285</v>
      </c>
      <c r="H237" s="21" t="s">
        <v>13819</v>
      </c>
    </row>
    <row r="238" spans="1:8" ht="14.4">
      <c r="A238" s="59" t="s">
        <v>13778</v>
      </c>
      <c r="B238" s="59">
        <v>1202</v>
      </c>
      <c r="C238" s="59" t="s">
        <v>13778</v>
      </c>
      <c r="D238">
        <v>1</v>
      </c>
      <c r="F238" s="59" t="s">
        <v>285</v>
      </c>
      <c r="G238" s="59" t="s">
        <v>285</v>
      </c>
      <c r="H238" s="82" t="s">
        <v>13819</v>
      </c>
    </row>
    <row r="239" spans="1:8" ht="14.4">
      <c r="A239" s="59" t="s">
        <v>13779</v>
      </c>
      <c r="B239" s="59">
        <v>1203</v>
      </c>
      <c r="C239" s="59" t="s">
        <v>13779</v>
      </c>
      <c r="D239">
        <v>1</v>
      </c>
      <c r="F239" s="59" t="s">
        <v>285</v>
      </c>
      <c r="G239" s="59" t="s">
        <v>285</v>
      </c>
      <c r="H239" s="82" t="s">
        <v>13819</v>
      </c>
    </row>
    <row r="240" spans="1:8" ht="14.4">
      <c r="A240" s="59" t="s">
        <v>13780</v>
      </c>
      <c r="B240" s="59">
        <v>1204</v>
      </c>
      <c r="C240" s="59" t="s">
        <v>13780</v>
      </c>
      <c r="D240">
        <v>1</v>
      </c>
      <c r="F240" s="59" t="s">
        <v>285</v>
      </c>
      <c r="G240" s="59" t="s">
        <v>285</v>
      </c>
      <c r="H240" s="82" t="s">
        <v>13819</v>
      </c>
    </row>
    <row r="241" spans="1:8" ht="14.4">
      <c r="A241" s="59" t="s">
        <v>13781</v>
      </c>
      <c r="B241" s="59">
        <v>1205</v>
      </c>
      <c r="C241" s="59" t="s">
        <v>13781</v>
      </c>
      <c r="D241">
        <v>1</v>
      </c>
      <c r="F241" s="59" t="s">
        <v>285</v>
      </c>
      <c r="G241" s="59" t="s">
        <v>285</v>
      </c>
      <c r="H241" s="82" t="s">
        <v>13819</v>
      </c>
    </row>
    <row r="242" spans="1:8" ht="14.4">
      <c r="A242" s="59" t="s">
        <v>13782</v>
      </c>
      <c r="B242" s="59">
        <v>1206</v>
      </c>
      <c r="C242" s="59" t="s">
        <v>13782</v>
      </c>
      <c r="D242">
        <v>1</v>
      </c>
      <c r="F242" s="59" t="s">
        <v>285</v>
      </c>
      <c r="G242" s="59" t="s">
        <v>285</v>
      </c>
      <c r="H242" s="82" t="s">
        <v>13819</v>
      </c>
    </row>
    <row r="243" spans="1:8" ht="14.4">
      <c r="A243" s="59" t="s">
        <v>13783</v>
      </c>
      <c r="B243" s="59">
        <v>1207</v>
      </c>
      <c r="C243" s="59" t="s">
        <v>13783</v>
      </c>
      <c r="D243">
        <v>1</v>
      </c>
      <c r="F243" s="59" t="s">
        <v>285</v>
      </c>
      <c r="G243" s="59" t="s">
        <v>285</v>
      </c>
      <c r="H243" s="82" t="s">
        <v>13819</v>
      </c>
    </row>
    <row r="244" spans="1:8" ht="14.4">
      <c r="A244" s="59" t="s">
        <v>13784</v>
      </c>
      <c r="B244" s="59">
        <v>1208</v>
      </c>
      <c r="C244" s="59" t="s">
        <v>13784</v>
      </c>
      <c r="D244">
        <v>1</v>
      </c>
      <c r="F244" s="59" t="s">
        <v>285</v>
      </c>
      <c r="G244" s="59" t="s">
        <v>285</v>
      </c>
      <c r="H244" s="82" t="s">
        <v>13819</v>
      </c>
    </row>
    <row r="245" spans="1:8" ht="14.4">
      <c r="A245" s="59" t="s">
        <v>13785</v>
      </c>
      <c r="B245" s="59">
        <v>1209</v>
      </c>
      <c r="C245" s="59" t="s">
        <v>13785</v>
      </c>
      <c r="D245">
        <v>1</v>
      </c>
      <c r="F245" s="59" t="s">
        <v>285</v>
      </c>
      <c r="G245" s="59" t="s">
        <v>285</v>
      </c>
      <c r="H245" s="82" t="s">
        <v>13819</v>
      </c>
    </row>
    <row r="246" spans="1:8" ht="14.4">
      <c r="A246" s="59" t="s">
        <v>13786</v>
      </c>
      <c r="B246" s="59">
        <v>1210</v>
      </c>
      <c r="C246" s="59" t="s">
        <v>13786</v>
      </c>
      <c r="D246">
        <v>1</v>
      </c>
      <c r="F246" s="59" t="s">
        <v>285</v>
      </c>
      <c r="G246" s="59" t="s">
        <v>285</v>
      </c>
      <c r="H246" s="82" t="s">
        <v>13819</v>
      </c>
    </row>
    <row r="247" spans="1:8" ht="14.4">
      <c r="A247" s="59" t="s">
        <v>13787</v>
      </c>
      <c r="B247" s="59">
        <v>1211</v>
      </c>
      <c r="C247" s="59" t="s">
        <v>13787</v>
      </c>
      <c r="D247">
        <v>1</v>
      </c>
      <c r="F247" s="59" t="s">
        <v>285</v>
      </c>
      <c r="G247" s="59" t="s">
        <v>285</v>
      </c>
      <c r="H247" s="82" t="s">
        <v>13819</v>
      </c>
    </row>
    <row r="248" spans="1:8" ht="14.4">
      <c r="A248" s="59" t="s">
        <v>13795</v>
      </c>
      <c r="B248" s="59">
        <v>1212</v>
      </c>
      <c r="C248" s="59" t="s">
        <v>13795</v>
      </c>
      <c r="D248">
        <v>1</v>
      </c>
      <c r="F248" s="59" t="s">
        <v>285</v>
      </c>
      <c r="G248" s="59" t="s">
        <v>285</v>
      </c>
      <c r="H248" s="82" t="s">
        <v>13819</v>
      </c>
    </row>
    <row r="249" spans="1:8" ht="14.4">
      <c r="A249" s="59" t="s">
        <v>13789</v>
      </c>
      <c r="B249" s="59">
        <v>1213</v>
      </c>
      <c r="C249" s="59" t="s">
        <v>13789</v>
      </c>
      <c r="D249">
        <v>1</v>
      </c>
      <c r="F249" s="59" t="s">
        <v>285</v>
      </c>
      <c r="G249" s="59" t="s">
        <v>285</v>
      </c>
      <c r="H249" s="82" t="s">
        <v>13819</v>
      </c>
    </row>
    <row r="250" spans="1:8" ht="14.4">
      <c r="A250" s="59" t="s">
        <v>13790</v>
      </c>
      <c r="B250" s="59">
        <v>1214</v>
      </c>
      <c r="C250" s="59" t="s">
        <v>13790</v>
      </c>
      <c r="D250">
        <v>1</v>
      </c>
      <c r="F250" s="59" t="s">
        <v>285</v>
      </c>
      <c r="G250" s="59" t="s">
        <v>285</v>
      </c>
      <c r="H250" s="82" t="s">
        <v>13819</v>
      </c>
    </row>
    <row r="251" spans="1:8" ht="14.4">
      <c r="A251" s="59" t="s">
        <v>13791</v>
      </c>
      <c r="B251" s="59">
        <v>1215</v>
      </c>
      <c r="C251" s="59" t="s">
        <v>13791</v>
      </c>
      <c r="D251">
        <v>1</v>
      </c>
      <c r="F251" s="59" t="s">
        <v>285</v>
      </c>
      <c r="G251" s="59" t="s">
        <v>285</v>
      </c>
      <c r="H251" s="82" t="s">
        <v>13819</v>
      </c>
    </row>
    <row r="252" spans="1:8" ht="14.4">
      <c r="A252" s="59" t="s">
        <v>13792</v>
      </c>
      <c r="B252" s="59">
        <v>1216</v>
      </c>
      <c r="C252" s="59" t="s">
        <v>13792</v>
      </c>
      <c r="D252">
        <v>1</v>
      </c>
      <c r="F252" s="59" t="s">
        <v>285</v>
      </c>
      <c r="G252" s="59" t="s">
        <v>285</v>
      </c>
      <c r="H252" s="82" t="s">
        <v>13819</v>
      </c>
    </row>
    <row r="253" spans="1:8" ht="14.4">
      <c r="A253" s="59" t="s">
        <v>13793</v>
      </c>
      <c r="B253" s="59">
        <v>1217</v>
      </c>
      <c r="C253" s="59" t="s">
        <v>13793</v>
      </c>
      <c r="D253">
        <v>1</v>
      </c>
      <c r="F253" s="59" t="s">
        <v>285</v>
      </c>
      <c r="G253" s="59" t="s">
        <v>285</v>
      </c>
      <c r="H253" s="82" t="s">
        <v>13819</v>
      </c>
    </row>
    <row r="254" spans="1:8" ht="14.4">
      <c r="A254" s="59" t="s">
        <v>13794</v>
      </c>
      <c r="B254" s="59">
        <v>1218</v>
      </c>
      <c r="C254" s="59" t="s">
        <v>13794</v>
      </c>
      <c r="D254">
        <v>1</v>
      </c>
      <c r="F254" s="59" t="s">
        <v>285</v>
      </c>
      <c r="G254" s="59" t="s">
        <v>285</v>
      </c>
      <c r="H254" s="82" t="s">
        <v>13819</v>
      </c>
    </row>
    <row r="255" spans="1:8" ht="14.4">
      <c r="A255" s="59" t="s">
        <v>13758</v>
      </c>
      <c r="B255" s="59">
        <v>1219</v>
      </c>
      <c r="C255" s="59" t="s">
        <v>13758</v>
      </c>
      <c r="E255">
        <v>1</v>
      </c>
      <c r="F255" s="59" t="s">
        <v>285</v>
      </c>
      <c r="G255" s="59" t="s">
        <v>285</v>
      </c>
      <c r="H255" s="82" t="s">
        <v>13819</v>
      </c>
    </row>
    <row r="256" spans="1:8" ht="72" hidden="1">
      <c r="A256" s="80" t="s">
        <v>13736</v>
      </c>
      <c r="B256" s="81">
        <v>1220</v>
      </c>
      <c r="C256" s="81" t="s">
        <v>13736</v>
      </c>
      <c r="E256">
        <v>1</v>
      </c>
      <c r="F256" s="26" t="s">
        <v>285</v>
      </c>
      <c r="G256" s="26" t="s">
        <v>285</v>
      </c>
      <c r="H256" s="44" t="s">
        <v>13819</v>
      </c>
    </row>
    <row r="257" spans="1:8" ht="14.4">
      <c r="A257" s="59" t="s">
        <v>13777</v>
      </c>
      <c r="B257" s="59">
        <v>1221</v>
      </c>
      <c r="C257" s="59" t="s">
        <v>13777</v>
      </c>
      <c r="E257">
        <v>1</v>
      </c>
      <c r="F257" s="59" t="s">
        <v>285</v>
      </c>
      <c r="G257" s="59" t="s">
        <v>285</v>
      </c>
      <c r="H257" s="82" t="s">
        <v>13819</v>
      </c>
    </row>
    <row r="258" spans="1:8" ht="14.4">
      <c r="A258" s="59" t="s">
        <v>13739</v>
      </c>
      <c r="B258" s="59">
        <v>1222</v>
      </c>
      <c r="C258" s="59" t="s">
        <v>13739</v>
      </c>
      <c r="E258">
        <v>1</v>
      </c>
      <c r="F258" s="59" t="s">
        <v>285</v>
      </c>
      <c r="G258" s="59" t="s">
        <v>285</v>
      </c>
      <c r="H258" s="82" t="s">
        <v>13819</v>
      </c>
    </row>
    <row r="259" spans="1:8" ht="72" hidden="1">
      <c r="A259" s="80" t="s">
        <v>13740</v>
      </c>
      <c r="B259" s="81">
        <v>1223</v>
      </c>
      <c r="C259" s="81" t="s">
        <v>13740</v>
      </c>
      <c r="E259">
        <v>1</v>
      </c>
      <c r="F259" s="26" t="s">
        <v>285</v>
      </c>
      <c r="G259" s="26" t="s">
        <v>285</v>
      </c>
      <c r="H259" s="44" t="s">
        <v>13819</v>
      </c>
    </row>
    <row r="260" spans="1:8" ht="72" hidden="1">
      <c r="A260" s="18" t="s">
        <v>13741</v>
      </c>
      <c r="B260" s="19">
        <v>1224</v>
      </c>
      <c r="C260" s="19" t="s">
        <v>13741</v>
      </c>
      <c r="E260">
        <v>1</v>
      </c>
      <c r="F260" s="20" t="s">
        <v>285</v>
      </c>
      <c r="G260" s="20" t="s">
        <v>285</v>
      </c>
      <c r="H260" s="21" t="s">
        <v>13819</v>
      </c>
    </row>
    <row r="261" spans="1:8" ht="14.4">
      <c r="A261" s="59" t="s">
        <v>13778</v>
      </c>
      <c r="B261" s="59">
        <v>1225</v>
      </c>
      <c r="C261" s="59" t="s">
        <v>13778</v>
      </c>
      <c r="D261">
        <v>1</v>
      </c>
      <c r="F261" s="59" t="s">
        <v>285</v>
      </c>
      <c r="G261" s="59" t="s">
        <v>285</v>
      </c>
      <c r="H261" s="82" t="s">
        <v>13819</v>
      </c>
    </row>
    <row r="262" spans="1:8" ht="14.4">
      <c r="A262" s="59" t="s">
        <v>13779</v>
      </c>
      <c r="B262" s="59">
        <v>1226</v>
      </c>
      <c r="C262" s="59" t="s">
        <v>13779</v>
      </c>
      <c r="D262">
        <v>1</v>
      </c>
      <c r="F262" s="59" t="s">
        <v>285</v>
      </c>
      <c r="G262" s="59" t="s">
        <v>285</v>
      </c>
      <c r="H262" s="82" t="s">
        <v>13819</v>
      </c>
    </row>
    <row r="263" spans="1:8" ht="14.4">
      <c r="A263" s="59" t="s">
        <v>13780</v>
      </c>
      <c r="B263" s="59">
        <v>1227</v>
      </c>
      <c r="C263" s="59" t="s">
        <v>13780</v>
      </c>
      <c r="D263">
        <v>1</v>
      </c>
      <c r="F263" s="59" t="s">
        <v>285</v>
      </c>
      <c r="G263" s="59" t="s">
        <v>285</v>
      </c>
      <c r="H263" s="82" t="s">
        <v>13819</v>
      </c>
    </row>
    <row r="264" spans="1:8" ht="14.4">
      <c r="A264" s="59" t="s">
        <v>13781</v>
      </c>
      <c r="B264" s="59">
        <v>1228</v>
      </c>
      <c r="C264" s="59" t="s">
        <v>13781</v>
      </c>
      <c r="D264">
        <v>1</v>
      </c>
      <c r="F264" s="59" t="s">
        <v>285</v>
      </c>
      <c r="G264" s="59" t="s">
        <v>285</v>
      </c>
      <c r="H264" s="82" t="s">
        <v>13819</v>
      </c>
    </row>
    <row r="265" spans="1:8" ht="14.4">
      <c r="A265" s="59" t="s">
        <v>13783</v>
      </c>
      <c r="B265" s="59">
        <v>1229</v>
      </c>
      <c r="C265" s="59" t="s">
        <v>13783</v>
      </c>
      <c r="D265">
        <v>1</v>
      </c>
      <c r="F265" s="59" t="s">
        <v>285</v>
      </c>
      <c r="G265" s="59" t="s">
        <v>285</v>
      </c>
      <c r="H265" s="82" t="s">
        <v>13819</v>
      </c>
    </row>
    <row r="266" spans="1:8" ht="14.4">
      <c r="A266" s="59" t="s">
        <v>13784</v>
      </c>
      <c r="B266" s="59">
        <v>1230</v>
      </c>
      <c r="C266" s="59" t="s">
        <v>13784</v>
      </c>
      <c r="D266">
        <v>1</v>
      </c>
      <c r="F266" s="59" t="s">
        <v>285</v>
      </c>
      <c r="G266" s="59" t="s">
        <v>285</v>
      </c>
      <c r="H266" s="82" t="s">
        <v>13819</v>
      </c>
    </row>
    <row r="267" spans="1:8" ht="14.4">
      <c r="A267" s="59" t="s">
        <v>13785</v>
      </c>
      <c r="B267" s="59">
        <v>1231</v>
      </c>
      <c r="C267" s="59" t="s">
        <v>13785</v>
      </c>
      <c r="D267">
        <v>1</v>
      </c>
      <c r="F267" s="59" t="s">
        <v>285</v>
      </c>
      <c r="G267" s="59" t="s">
        <v>285</v>
      </c>
      <c r="H267" s="82" t="s">
        <v>13819</v>
      </c>
    </row>
    <row r="268" spans="1:8" ht="14.4">
      <c r="A268" s="59" t="s">
        <v>13786</v>
      </c>
      <c r="B268" s="59">
        <v>1232</v>
      </c>
      <c r="C268" s="59" t="s">
        <v>13786</v>
      </c>
      <c r="D268">
        <v>1</v>
      </c>
      <c r="F268" s="59" t="s">
        <v>285</v>
      </c>
      <c r="G268" s="59" t="s">
        <v>285</v>
      </c>
      <c r="H268" s="82" t="s">
        <v>13819</v>
      </c>
    </row>
    <row r="269" spans="1:8" ht="14.4">
      <c r="A269" s="59" t="s">
        <v>13787</v>
      </c>
      <c r="B269" s="59">
        <v>1233</v>
      </c>
      <c r="C269" s="59" t="s">
        <v>13787</v>
      </c>
      <c r="D269">
        <v>1</v>
      </c>
      <c r="F269" s="59" t="s">
        <v>285</v>
      </c>
      <c r="G269" s="59" t="s">
        <v>285</v>
      </c>
      <c r="H269" s="82" t="s">
        <v>13819</v>
      </c>
    </row>
    <row r="270" spans="1:8" ht="14.4">
      <c r="A270" s="59" t="s">
        <v>13795</v>
      </c>
      <c r="B270" s="59">
        <v>1234</v>
      </c>
      <c r="C270" s="59" t="s">
        <v>13795</v>
      </c>
      <c r="D270">
        <v>1</v>
      </c>
      <c r="F270" s="59" t="s">
        <v>285</v>
      </c>
      <c r="G270" s="59" t="s">
        <v>285</v>
      </c>
      <c r="H270" s="82" t="s">
        <v>13819</v>
      </c>
    </row>
    <row r="271" spans="1:8" ht="14.4">
      <c r="A271" s="59" t="s">
        <v>13789</v>
      </c>
      <c r="B271" s="59">
        <v>1235</v>
      </c>
      <c r="C271" s="59" t="s">
        <v>13789</v>
      </c>
      <c r="D271">
        <v>1</v>
      </c>
      <c r="F271" s="59" t="s">
        <v>285</v>
      </c>
      <c r="G271" s="59" t="s">
        <v>285</v>
      </c>
      <c r="H271" s="82" t="s">
        <v>13819</v>
      </c>
    </row>
    <row r="272" spans="1:8" ht="14.4">
      <c r="A272" s="59" t="s">
        <v>13758</v>
      </c>
      <c r="B272" s="59">
        <v>1236</v>
      </c>
      <c r="C272" s="59" t="s">
        <v>13758</v>
      </c>
      <c r="E272">
        <v>1</v>
      </c>
      <c r="F272" s="59" t="s">
        <v>285</v>
      </c>
      <c r="G272" s="59" t="s">
        <v>285</v>
      </c>
      <c r="H272" s="82" t="s">
        <v>13819</v>
      </c>
    </row>
    <row r="273" spans="1:8" ht="72" hidden="1">
      <c r="A273" s="80" t="s">
        <v>13736</v>
      </c>
      <c r="B273" s="81">
        <v>1237</v>
      </c>
      <c r="C273" s="81" t="s">
        <v>13736</v>
      </c>
      <c r="E273">
        <v>1</v>
      </c>
      <c r="F273" s="26" t="s">
        <v>285</v>
      </c>
      <c r="G273" s="26" t="s">
        <v>285</v>
      </c>
      <c r="H273" s="44" t="s">
        <v>13819</v>
      </c>
    </row>
    <row r="274" spans="1:8" ht="14.4">
      <c r="A274" s="59" t="s">
        <v>13820</v>
      </c>
      <c r="B274" s="59">
        <v>1238</v>
      </c>
      <c r="C274" s="59" t="s">
        <v>13820</v>
      </c>
      <c r="E274">
        <v>1</v>
      </c>
      <c r="F274" s="59" t="s">
        <v>285</v>
      </c>
      <c r="G274" s="59" t="s">
        <v>285</v>
      </c>
      <c r="H274" s="82" t="s">
        <v>13819</v>
      </c>
    </row>
    <row r="275" spans="1:8" ht="14.4">
      <c r="A275" s="59" t="s">
        <v>13739</v>
      </c>
      <c r="B275" s="59">
        <v>1239</v>
      </c>
      <c r="C275" s="59" t="s">
        <v>13739</v>
      </c>
      <c r="E275">
        <v>1</v>
      </c>
      <c r="F275" s="59" t="s">
        <v>285</v>
      </c>
      <c r="G275" s="59" t="s">
        <v>285</v>
      </c>
      <c r="H275" s="82" t="s">
        <v>13819</v>
      </c>
    </row>
    <row r="276" spans="1:8" ht="72" hidden="1">
      <c r="A276" s="80" t="s">
        <v>13740</v>
      </c>
      <c r="B276" s="81">
        <v>1240</v>
      </c>
      <c r="C276" s="81" t="s">
        <v>13740</v>
      </c>
      <c r="E276">
        <v>1</v>
      </c>
      <c r="F276" s="26" t="s">
        <v>285</v>
      </c>
      <c r="G276" s="26" t="s">
        <v>285</v>
      </c>
      <c r="H276" s="44" t="s">
        <v>13819</v>
      </c>
    </row>
    <row r="277" spans="1:8" ht="72" hidden="1">
      <c r="A277" s="18" t="s">
        <v>13741</v>
      </c>
      <c r="B277" s="19">
        <v>1241</v>
      </c>
      <c r="C277" s="19" t="s">
        <v>13741</v>
      </c>
      <c r="E277">
        <v>1</v>
      </c>
      <c r="F277" s="20" t="s">
        <v>285</v>
      </c>
      <c r="G277" s="20" t="s">
        <v>285</v>
      </c>
      <c r="H277" s="21" t="s">
        <v>13819</v>
      </c>
    </row>
    <row r="278" spans="1:8" ht="14.4">
      <c r="A278" s="59" t="s">
        <v>13782</v>
      </c>
      <c r="B278" s="59">
        <v>1242</v>
      </c>
      <c r="C278" s="59" t="s">
        <v>13782</v>
      </c>
      <c r="D278">
        <v>1</v>
      </c>
      <c r="F278" s="59" t="s">
        <v>285</v>
      </c>
      <c r="G278" s="59" t="s">
        <v>285</v>
      </c>
      <c r="H278" s="82" t="s">
        <v>13819</v>
      </c>
    </row>
    <row r="279" spans="1:8" ht="14.4">
      <c r="A279" s="59" t="s">
        <v>13790</v>
      </c>
      <c r="B279" s="59">
        <v>1243</v>
      </c>
      <c r="C279" s="59" t="s">
        <v>13790</v>
      </c>
      <c r="D279">
        <v>1</v>
      </c>
      <c r="F279" s="59" t="s">
        <v>285</v>
      </c>
      <c r="G279" s="59" t="s">
        <v>285</v>
      </c>
      <c r="H279" s="82" t="s">
        <v>13819</v>
      </c>
    </row>
    <row r="280" spans="1:8" ht="14.4">
      <c r="A280" s="59" t="s">
        <v>13791</v>
      </c>
      <c r="B280" s="59">
        <v>1244</v>
      </c>
      <c r="C280" s="59" t="s">
        <v>13791</v>
      </c>
      <c r="D280">
        <v>1</v>
      </c>
      <c r="F280" s="59" t="s">
        <v>285</v>
      </c>
      <c r="G280" s="59" t="s">
        <v>285</v>
      </c>
      <c r="H280" s="82" t="s">
        <v>13819</v>
      </c>
    </row>
    <row r="281" spans="1:8" ht="14.4">
      <c r="A281" s="59" t="s">
        <v>13792</v>
      </c>
      <c r="B281" s="59">
        <v>1245</v>
      </c>
      <c r="C281" s="59" t="s">
        <v>13792</v>
      </c>
      <c r="D281">
        <v>1</v>
      </c>
      <c r="F281" s="59" t="s">
        <v>285</v>
      </c>
      <c r="G281" s="59" t="s">
        <v>285</v>
      </c>
      <c r="H281" s="82" t="s">
        <v>13819</v>
      </c>
    </row>
    <row r="282" spans="1:8" ht="14.4">
      <c r="A282" s="59" t="s">
        <v>13793</v>
      </c>
      <c r="B282" s="59">
        <v>1246</v>
      </c>
      <c r="C282" s="59" t="s">
        <v>13793</v>
      </c>
      <c r="D282">
        <v>1</v>
      </c>
      <c r="F282" s="59" t="s">
        <v>285</v>
      </c>
      <c r="G282" s="59" t="s">
        <v>285</v>
      </c>
      <c r="H282" s="82" t="s">
        <v>13819</v>
      </c>
    </row>
    <row r="283" spans="1:8" ht="14.4">
      <c r="A283" s="59" t="s">
        <v>13794</v>
      </c>
      <c r="B283" s="59">
        <v>1247</v>
      </c>
      <c r="C283" s="59" t="s">
        <v>13794</v>
      </c>
      <c r="D283">
        <v>1</v>
      </c>
      <c r="F283" s="59" t="s">
        <v>285</v>
      </c>
      <c r="G283" s="59" t="s">
        <v>285</v>
      </c>
      <c r="H283" s="82" t="s">
        <v>13819</v>
      </c>
    </row>
    <row r="284" spans="1:8" ht="72" hidden="1">
      <c r="A284" s="80" t="s">
        <v>13736</v>
      </c>
      <c r="B284" s="81">
        <v>1248</v>
      </c>
      <c r="C284" s="81" t="s">
        <v>13736</v>
      </c>
      <c r="E284">
        <v>1</v>
      </c>
      <c r="F284" s="26" t="s">
        <v>285</v>
      </c>
      <c r="G284" s="26" t="s">
        <v>285</v>
      </c>
      <c r="H284" s="44" t="s">
        <v>13821</v>
      </c>
    </row>
    <row r="285" spans="1:8" ht="14.4">
      <c r="A285" s="59" t="s">
        <v>13739</v>
      </c>
      <c r="B285" s="59">
        <v>1249</v>
      </c>
      <c r="C285" s="59" t="s">
        <v>13739</v>
      </c>
      <c r="E285">
        <v>1</v>
      </c>
      <c r="F285" s="59" t="s">
        <v>285</v>
      </c>
      <c r="G285" s="59" t="s">
        <v>285</v>
      </c>
      <c r="H285" s="82" t="s">
        <v>13821</v>
      </c>
    </row>
    <row r="286" spans="1:8" ht="72" hidden="1">
      <c r="A286" s="80" t="s">
        <v>13740</v>
      </c>
      <c r="B286" s="81">
        <v>1250</v>
      </c>
      <c r="C286" s="81" t="s">
        <v>13740</v>
      </c>
      <c r="E286">
        <v>1</v>
      </c>
      <c r="F286" s="26" t="s">
        <v>285</v>
      </c>
      <c r="G286" s="26" t="s">
        <v>285</v>
      </c>
      <c r="H286" s="44" t="s">
        <v>13821</v>
      </c>
    </row>
    <row r="287" spans="1:8" ht="72" hidden="1">
      <c r="A287" s="18" t="s">
        <v>13741</v>
      </c>
      <c r="B287" s="19">
        <v>1251</v>
      </c>
      <c r="C287" s="19" t="s">
        <v>13741</v>
      </c>
      <c r="E287">
        <v>1</v>
      </c>
      <c r="F287" s="20" t="s">
        <v>285</v>
      </c>
      <c r="G287" s="20" t="s">
        <v>285</v>
      </c>
      <c r="H287" s="21" t="s">
        <v>13821</v>
      </c>
    </row>
    <row r="288" spans="1:8" ht="72" hidden="1">
      <c r="A288" s="18" t="s">
        <v>13736</v>
      </c>
      <c r="B288" s="19">
        <v>1252</v>
      </c>
      <c r="C288" s="19" t="s">
        <v>13736</v>
      </c>
      <c r="D288">
        <v>1</v>
      </c>
      <c r="F288" s="20" t="s">
        <v>285</v>
      </c>
      <c r="G288" s="20" t="s">
        <v>285</v>
      </c>
      <c r="H288" s="21" t="s">
        <v>13821</v>
      </c>
    </row>
    <row r="289" spans="1:8" ht="14.4">
      <c r="A289" s="59" t="s">
        <v>13822</v>
      </c>
      <c r="B289" s="59">
        <v>1253</v>
      </c>
      <c r="C289" s="59" t="s">
        <v>13822</v>
      </c>
      <c r="D289">
        <v>1</v>
      </c>
      <c r="F289" s="59" t="s">
        <v>285</v>
      </c>
      <c r="G289" s="59" t="s">
        <v>285</v>
      </c>
      <c r="H289" s="82" t="s">
        <v>13821</v>
      </c>
    </row>
    <row r="290" spans="1:8" ht="14.4">
      <c r="A290" s="59" t="s">
        <v>13823</v>
      </c>
      <c r="B290" s="59">
        <v>1254</v>
      </c>
      <c r="C290" s="59" t="s">
        <v>13823</v>
      </c>
      <c r="D290">
        <v>1</v>
      </c>
      <c r="F290" s="59" t="s">
        <v>285</v>
      </c>
      <c r="G290" s="59" t="s">
        <v>285</v>
      </c>
      <c r="H290" s="82" t="s">
        <v>13821</v>
      </c>
    </row>
    <row r="291" spans="1:8" ht="14.4">
      <c r="A291" s="59" t="s">
        <v>13824</v>
      </c>
      <c r="B291" s="59">
        <v>1255</v>
      </c>
      <c r="C291" s="59" t="s">
        <v>13824</v>
      </c>
      <c r="D291">
        <v>1</v>
      </c>
      <c r="F291" s="59" t="s">
        <v>285</v>
      </c>
      <c r="G291" s="59" t="s">
        <v>285</v>
      </c>
      <c r="H291" s="82" t="s">
        <v>13821</v>
      </c>
    </row>
    <row r="292" spans="1:8" ht="14.4">
      <c r="A292" s="59" t="s">
        <v>13825</v>
      </c>
      <c r="B292" s="59">
        <v>1256</v>
      </c>
      <c r="C292" s="59" t="s">
        <v>13825</v>
      </c>
      <c r="D292">
        <v>1</v>
      </c>
      <c r="F292" s="59" t="s">
        <v>285</v>
      </c>
      <c r="G292" s="59" t="s">
        <v>285</v>
      </c>
      <c r="H292" s="82" t="s">
        <v>13821</v>
      </c>
    </row>
    <row r="293" spans="1:8" ht="14.4">
      <c r="A293" s="59" t="s">
        <v>13826</v>
      </c>
      <c r="B293" s="59">
        <v>1257</v>
      </c>
      <c r="C293" s="59" t="s">
        <v>13826</v>
      </c>
      <c r="D293">
        <v>1</v>
      </c>
      <c r="F293" s="59" t="s">
        <v>285</v>
      </c>
      <c r="G293" s="59" t="s">
        <v>285</v>
      </c>
      <c r="H293" s="82" t="s">
        <v>13821</v>
      </c>
    </row>
    <row r="294" spans="1:8" ht="14.4">
      <c r="A294" s="59" t="s">
        <v>13827</v>
      </c>
      <c r="B294" s="59">
        <v>1258</v>
      </c>
      <c r="C294" s="59" t="s">
        <v>13827</v>
      </c>
      <c r="D294">
        <v>1</v>
      </c>
      <c r="F294" s="59" t="s">
        <v>285</v>
      </c>
      <c r="G294" s="59" t="s">
        <v>285</v>
      </c>
      <c r="H294" s="82" t="s">
        <v>13821</v>
      </c>
    </row>
    <row r="295" spans="1:8" ht="14.4">
      <c r="A295" s="59" t="s">
        <v>13828</v>
      </c>
      <c r="B295" s="59">
        <v>1259</v>
      </c>
      <c r="C295" s="59" t="s">
        <v>13828</v>
      </c>
      <c r="D295">
        <v>1</v>
      </c>
      <c r="F295" s="59" t="s">
        <v>285</v>
      </c>
      <c r="G295" s="59" t="s">
        <v>285</v>
      </c>
      <c r="H295" s="82" t="s">
        <v>13821</v>
      </c>
    </row>
    <row r="296" spans="1:8" ht="14.4">
      <c r="A296" s="59" t="s">
        <v>13829</v>
      </c>
      <c r="B296" s="59">
        <v>1260</v>
      </c>
      <c r="C296" s="59" t="s">
        <v>13829</v>
      </c>
      <c r="D296">
        <v>1</v>
      </c>
      <c r="F296" s="59" t="s">
        <v>285</v>
      </c>
      <c r="G296" s="59" t="s">
        <v>285</v>
      </c>
      <c r="H296" s="82" t="s">
        <v>13821</v>
      </c>
    </row>
    <row r="297" spans="1:8" ht="14.4">
      <c r="A297" s="59" t="s">
        <v>13830</v>
      </c>
      <c r="B297" s="59">
        <v>1261</v>
      </c>
      <c r="C297" s="59" t="s">
        <v>13830</v>
      </c>
      <c r="D297">
        <v>1</v>
      </c>
      <c r="F297" s="59" t="s">
        <v>285</v>
      </c>
      <c r="G297" s="59" t="s">
        <v>285</v>
      </c>
      <c r="H297" s="82" t="s">
        <v>13821</v>
      </c>
    </row>
    <row r="298" spans="1:8" ht="14.4">
      <c r="A298" s="59" t="s">
        <v>13758</v>
      </c>
      <c r="B298" s="59">
        <v>1262</v>
      </c>
      <c r="C298" s="59" t="s">
        <v>13758</v>
      </c>
      <c r="E298">
        <v>1</v>
      </c>
      <c r="F298" s="59" t="s">
        <v>285</v>
      </c>
      <c r="G298" s="59" t="s">
        <v>285</v>
      </c>
      <c r="H298" s="82" t="s">
        <v>13821</v>
      </c>
    </row>
    <row r="299" spans="1:8" ht="72" hidden="1">
      <c r="A299" s="80" t="s">
        <v>13736</v>
      </c>
      <c r="B299" s="81">
        <v>1263</v>
      </c>
      <c r="C299" s="81" t="s">
        <v>13736</v>
      </c>
      <c r="E299">
        <v>1</v>
      </c>
      <c r="F299" s="26" t="s">
        <v>285</v>
      </c>
      <c r="G299" s="26" t="s">
        <v>285</v>
      </c>
      <c r="H299" s="44" t="s">
        <v>13821</v>
      </c>
    </row>
    <row r="300" spans="1:8" ht="14.4">
      <c r="A300" s="59" t="s">
        <v>13739</v>
      </c>
      <c r="B300" s="59">
        <v>1264</v>
      </c>
      <c r="C300" s="59" t="s">
        <v>13739</v>
      </c>
      <c r="E300">
        <v>1</v>
      </c>
      <c r="F300" s="59" t="s">
        <v>285</v>
      </c>
      <c r="G300" s="59" t="s">
        <v>285</v>
      </c>
      <c r="H300" s="82" t="s">
        <v>13821</v>
      </c>
    </row>
    <row r="301" spans="1:8" ht="72" hidden="1">
      <c r="A301" s="80" t="s">
        <v>13740</v>
      </c>
      <c r="B301" s="81">
        <v>1265</v>
      </c>
      <c r="C301" s="81" t="s">
        <v>13740</v>
      </c>
      <c r="E301">
        <v>1</v>
      </c>
      <c r="F301" s="26" t="s">
        <v>285</v>
      </c>
      <c r="G301" s="26" t="s">
        <v>285</v>
      </c>
      <c r="H301" s="44" t="s">
        <v>13821</v>
      </c>
    </row>
    <row r="302" spans="1:8" ht="72" hidden="1">
      <c r="A302" s="18" t="s">
        <v>13741</v>
      </c>
      <c r="B302" s="19">
        <v>1266</v>
      </c>
      <c r="C302" s="19" t="s">
        <v>13741</v>
      </c>
      <c r="E302">
        <v>1</v>
      </c>
      <c r="F302" s="20" t="s">
        <v>285</v>
      </c>
      <c r="G302" s="20" t="s">
        <v>285</v>
      </c>
      <c r="H302" s="21" t="s">
        <v>13821</v>
      </c>
    </row>
    <row r="303" spans="1:8" ht="72" hidden="1">
      <c r="A303" s="18" t="s">
        <v>13736</v>
      </c>
      <c r="B303" s="19">
        <v>1267</v>
      </c>
      <c r="C303" s="19" t="s">
        <v>13736</v>
      </c>
      <c r="E303">
        <v>1</v>
      </c>
      <c r="F303" s="20" t="s">
        <v>285</v>
      </c>
      <c r="G303" s="20" t="s">
        <v>285</v>
      </c>
      <c r="H303" s="21" t="s">
        <v>13821</v>
      </c>
    </row>
    <row r="304" spans="1:8" ht="14.4">
      <c r="A304" s="59" t="s">
        <v>13822</v>
      </c>
      <c r="B304" s="59">
        <v>1268</v>
      </c>
      <c r="C304" s="59" t="s">
        <v>13822</v>
      </c>
      <c r="D304">
        <v>1</v>
      </c>
      <c r="F304" s="59" t="s">
        <v>285</v>
      </c>
      <c r="G304" s="59" t="s">
        <v>285</v>
      </c>
      <c r="H304" s="82" t="s">
        <v>13821</v>
      </c>
    </row>
    <row r="305" spans="1:8" ht="14.4">
      <c r="A305" s="59" t="s">
        <v>13823</v>
      </c>
      <c r="B305" s="59">
        <v>1269</v>
      </c>
      <c r="C305" s="59" t="s">
        <v>13823</v>
      </c>
      <c r="D305">
        <v>1</v>
      </c>
      <c r="F305" s="59" t="s">
        <v>285</v>
      </c>
      <c r="G305" s="59" t="s">
        <v>285</v>
      </c>
      <c r="H305" s="82" t="s">
        <v>13821</v>
      </c>
    </row>
    <row r="306" spans="1:8" ht="14.4">
      <c r="A306" s="59" t="s">
        <v>13824</v>
      </c>
      <c r="B306" s="59">
        <v>1270</v>
      </c>
      <c r="C306" s="59" t="s">
        <v>13824</v>
      </c>
      <c r="D306">
        <v>1</v>
      </c>
      <c r="F306" s="59" t="s">
        <v>285</v>
      </c>
      <c r="G306" s="59" t="s">
        <v>285</v>
      </c>
      <c r="H306" s="82" t="s">
        <v>13821</v>
      </c>
    </row>
    <row r="307" spans="1:8" ht="14.4">
      <c r="A307" s="59" t="s">
        <v>13825</v>
      </c>
      <c r="B307" s="59">
        <v>1271</v>
      </c>
      <c r="C307" s="59" t="s">
        <v>13825</v>
      </c>
      <c r="D307">
        <v>1</v>
      </c>
      <c r="F307" s="59" t="s">
        <v>285</v>
      </c>
      <c r="G307" s="59" t="s">
        <v>285</v>
      </c>
      <c r="H307" s="82" t="s">
        <v>13821</v>
      </c>
    </row>
    <row r="308" spans="1:8" ht="14.4">
      <c r="A308" s="59" t="s">
        <v>13826</v>
      </c>
      <c r="B308" s="59">
        <v>1272</v>
      </c>
      <c r="C308" s="59" t="s">
        <v>13826</v>
      </c>
      <c r="D308">
        <v>1</v>
      </c>
      <c r="F308" s="59" t="s">
        <v>285</v>
      </c>
      <c r="G308" s="59" t="s">
        <v>285</v>
      </c>
      <c r="H308" s="82" t="s">
        <v>13821</v>
      </c>
    </row>
    <row r="309" spans="1:8" ht="14.4">
      <c r="A309" s="59" t="s">
        <v>13828</v>
      </c>
      <c r="B309" s="59">
        <v>1273</v>
      </c>
      <c r="C309" s="59" t="s">
        <v>13828</v>
      </c>
      <c r="D309">
        <v>1</v>
      </c>
      <c r="F309" s="59" t="s">
        <v>285</v>
      </c>
      <c r="G309" s="59" t="s">
        <v>285</v>
      </c>
      <c r="H309" s="82" t="s">
        <v>13821</v>
      </c>
    </row>
    <row r="310" spans="1:8" ht="14.4">
      <c r="A310" s="59" t="s">
        <v>13758</v>
      </c>
      <c r="B310" s="59">
        <v>1274</v>
      </c>
      <c r="C310" s="59" t="s">
        <v>13758</v>
      </c>
      <c r="E310">
        <v>1</v>
      </c>
      <c r="F310" s="59" t="s">
        <v>285</v>
      </c>
      <c r="G310" s="59" t="s">
        <v>285</v>
      </c>
      <c r="H310" s="82" t="s">
        <v>13821</v>
      </c>
    </row>
    <row r="311" spans="1:8" ht="72" hidden="1">
      <c r="A311" s="80" t="s">
        <v>13736</v>
      </c>
      <c r="B311" s="81">
        <v>1275</v>
      </c>
      <c r="C311" s="81" t="s">
        <v>13736</v>
      </c>
      <c r="E311">
        <v>1</v>
      </c>
      <c r="F311" s="26" t="s">
        <v>285</v>
      </c>
      <c r="G311" s="26" t="s">
        <v>285</v>
      </c>
      <c r="H311" s="44" t="s">
        <v>13821</v>
      </c>
    </row>
    <row r="312" spans="1:8" ht="14.4">
      <c r="A312" s="59" t="s">
        <v>13739</v>
      </c>
      <c r="B312" s="59">
        <v>1276</v>
      </c>
      <c r="C312" s="59" t="s">
        <v>13739</v>
      </c>
      <c r="E312">
        <v>1</v>
      </c>
      <c r="F312" s="59" t="s">
        <v>285</v>
      </c>
      <c r="G312" s="59" t="s">
        <v>285</v>
      </c>
      <c r="H312" s="82" t="s">
        <v>13821</v>
      </c>
    </row>
    <row r="313" spans="1:8" ht="72" hidden="1">
      <c r="A313" s="80" t="s">
        <v>13740</v>
      </c>
      <c r="B313" s="81">
        <v>1277</v>
      </c>
      <c r="C313" s="81" t="s">
        <v>13740</v>
      </c>
      <c r="E313">
        <v>1</v>
      </c>
      <c r="F313" s="26" t="s">
        <v>285</v>
      </c>
      <c r="G313" s="26" t="s">
        <v>285</v>
      </c>
      <c r="H313" s="44" t="s">
        <v>13821</v>
      </c>
    </row>
    <row r="314" spans="1:8" ht="72" hidden="1">
      <c r="A314" s="18" t="s">
        <v>13741</v>
      </c>
      <c r="B314" s="19">
        <v>1278</v>
      </c>
      <c r="C314" s="19" t="s">
        <v>13741</v>
      </c>
      <c r="E314">
        <v>1</v>
      </c>
      <c r="F314" s="20" t="s">
        <v>285</v>
      </c>
      <c r="G314" s="20" t="s">
        <v>285</v>
      </c>
      <c r="H314" s="21" t="s">
        <v>13821</v>
      </c>
    </row>
    <row r="315" spans="1:8" ht="72" hidden="1">
      <c r="A315" s="18" t="s">
        <v>13736</v>
      </c>
      <c r="B315" s="19">
        <v>1279</v>
      </c>
      <c r="C315" s="19" t="s">
        <v>13736</v>
      </c>
      <c r="E315">
        <v>1</v>
      </c>
      <c r="F315" s="20" t="s">
        <v>285</v>
      </c>
      <c r="G315" s="20" t="s">
        <v>285</v>
      </c>
      <c r="H315" s="21" t="s">
        <v>13821</v>
      </c>
    </row>
    <row r="316" spans="1:8" ht="14.4">
      <c r="A316" s="59" t="s">
        <v>13827</v>
      </c>
      <c r="B316" s="59">
        <v>1280</v>
      </c>
      <c r="C316" s="59" t="s">
        <v>13827</v>
      </c>
      <c r="D316">
        <v>1</v>
      </c>
      <c r="F316" s="59" t="s">
        <v>285</v>
      </c>
      <c r="G316" s="59" t="s">
        <v>285</v>
      </c>
      <c r="H316" s="82" t="s">
        <v>13821</v>
      </c>
    </row>
    <row r="317" spans="1:8" ht="14.4">
      <c r="A317" s="59" t="s">
        <v>13829</v>
      </c>
      <c r="B317" s="59">
        <v>1281</v>
      </c>
      <c r="C317" s="59" t="s">
        <v>13829</v>
      </c>
      <c r="D317">
        <v>1</v>
      </c>
      <c r="F317" s="59" t="s">
        <v>285</v>
      </c>
      <c r="G317" s="59" t="s">
        <v>285</v>
      </c>
      <c r="H317" s="82" t="s">
        <v>13821</v>
      </c>
    </row>
    <row r="318" spans="1:8" ht="14.4">
      <c r="A318" s="59" t="s">
        <v>13830</v>
      </c>
      <c r="B318" s="59">
        <v>1282</v>
      </c>
      <c r="C318" s="59" t="s">
        <v>13830</v>
      </c>
      <c r="D318">
        <v>1</v>
      </c>
      <c r="F318" s="59" t="s">
        <v>285</v>
      </c>
      <c r="G318" s="59" t="s">
        <v>285</v>
      </c>
      <c r="H318" s="82" t="s">
        <v>13821</v>
      </c>
    </row>
    <row r="319" spans="1:8" ht="72" hidden="1">
      <c r="A319" s="80" t="s">
        <v>13736</v>
      </c>
      <c r="B319" s="81">
        <v>1283</v>
      </c>
      <c r="C319" s="81" t="s">
        <v>13736</v>
      </c>
      <c r="E319">
        <v>1</v>
      </c>
      <c r="F319" s="26" t="s">
        <v>285</v>
      </c>
      <c r="G319" s="26" t="s">
        <v>285</v>
      </c>
      <c r="H319" s="44" t="s">
        <v>13831</v>
      </c>
    </row>
    <row r="320" spans="1:8" ht="14.4">
      <c r="A320" s="59" t="s">
        <v>13832</v>
      </c>
      <c r="B320" s="59">
        <v>1284</v>
      </c>
      <c r="C320" s="59" t="s">
        <v>13832</v>
      </c>
      <c r="E320">
        <v>1</v>
      </c>
      <c r="F320" s="59" t="s">
        <v>285</v>
      </c>
      <c r="G320" s="59" t="s">
        <v>285</v>
      </c>
      <c r="H320" s="82" t="s">
        <v>13831</v>
      </c>
    </row>
    <row r="321" spans="1:8" ht="14.4">
      <c r="A321" s="59" t="s">
        <v>13739</v>
      </c>
      <c r="B321" s="59">
        <v>1285</v>
      </c>
      <c r="C321" s="59" t="s">
        <v>13739</v>
      </c>
      <c r="E321">
        <v>1</v>
      </c>
      <c r="F321" s="59" t="s">
        <v>285</v>
      </c>
      <c r="G321" s="59" t="s">
        <v>285</v>
      </c>
      <c r="H321" s="82" t="s">
        <v>13831</v>
      </c>
    </row>
    <row r="322" spans="1:8" ht="72" hidden="1">
      <c r="A322" s="80" t="s">
        <v>13740</v>
      </c>
      <c r="B322" s="81">
        <v>1286</v>
      </c>
      <c r="C322" s="81" t="s">
        <v>13740</v>
      </c>
      <c r="E322">
        <v>1</v>
      </c>
      <c r="F322" s="26" t="s">
        <v>285</v>
      </c>
      <c r="G322" s="26" t="s">
        <v>285</v>
      </c>
      <c r="H322" s="44" t="s">
        <v>13831</v>
      </c>
    </row>
    <row r="323" spans="1:8" ht="72" hidden="1">
      <c r="A323" s="18" t="s">
        <v>13741</v>
      </c>
      <c r="B323" s="19">
        <v>1287</v>
      </c>
      <c r="C323" s="19" t="s">
        <v>13741</v>
      </c>
      <c r="E323">
        <v>1</v>
      </c>
      <c r="F323" s="20" t="s">
        <v>285</v>
      </c>
      <c r="G323" s="20" t="s">
        <v>285</v>
      </c>
      <c r="H323" s="21" t="s">
        <v>13831</v>
      </c>
    </row>
    <row r="324" spans="1:8" ht="14.4">
      <c r="A324" s="59" t="s">
        <v>13833</v>
      </c>
      <c r="B324" s="59">
        <v>1288</v>
      </c>
      <c r="C324" s="59" t="s">
        <v>13833</v>
      </c>
      <c r="D324">
        <v>1</v>
      </c>
      <c r="F324" s="59" t="s">
        <v>285</v>
      </c>
      <c r="G324" s="59" t="s">
        <v>285</v>
      </c>
      <c r="H324" s="82" t="s">
        <v>13831</v>
      </c>
    </row>
    <row r="325" spans="1:8" ht="14.4">
      <c r="A325" s="59" t="s">
        <v>13834</v>
      </c>
      <c r="B325" s="59">
        <v>1289</v>
      </c>
      <c r="C325" s="59" t="s">
        <v>13834</v>
      </c>
      <c r="D325">
        <v>1</v>
      </c>
      <c r="F325" s="59" t="s">
        <v>285</v>
      </c>
      <c r="G325" s="59" t="s">
        <v>285</v>
      </c>
      <c r="H325" s="82" t="s">
        <v>13831</v>
      </c>
    </row>
    <row r="326" spans="1:8" ht="14.4">
      <c r="A326" s="59" t="s">
        <v>13835</v>
      </c>
      <c r="B326" s="59">
        <v>1290</v>
      </c>
      <c r="C326" s="59" t="s">
        <v>13835</v>
      </c>
      <c r="D326">
        <v>1</v>
      </c>
      <c r="F326" s="59" t="s">
        <v>285</v>
      </c>
      <c r="G326" s="59" t="s">
        <v>285</v>
      </c>
      <c r="H326" s="82" t="s">
        <v>13831</v>
      </c>
    </row>
    <row r="327" spans="1:8" ht="14.4">
      <c r="A327" s="59" t="s">
        <v>13836</v>
      </c>
      <c r="B327" s="59">
        <v>1291</v>
      </c>
      <c r="C327" s="59" t="s">
        <v>13836</v>
      </c>
      <c r="D327">
        <v>1</v>
      </c>
      <c r="F327" s="59" t="s">
        <v>285</v>
      </c>
      <c r="G327" s="59" t="s">
        <v>285</v>
      </c>
      <c r="H327" s="82" t="s">
        <v>13831</v>
      </c>
    </row>
    <row r="328" spans="1:8" ht="14.4">
      <c r="A328" s="59" t="s">
        <v>13837</v>
      </c>
      <c r="B328" s="59">
        <v>1292</v>
      </c>
      <c r="C328" s="59" t="s">
        <v>13837</v>
      </c>
      <c r="D328">
        <v>1</v>
      </c>
      <c r="F328" s="59" t="s">
        <v>285</v>
      </c>
      <c r="G328" s="59" t="s">
        <v>285</v>
      </c>
      <c r="H328" s="82" t="s">
        <v>13831</v>
      </c>
    </row>
    <row r="329" spans="1:8" ht="72" hidden="1">
      <c r="A329" s="80" t="s">
        <v>13736</v>
      </c>
      <c r="B329" s="81">
        <v>1293</v>
      </c>
      <c r="C329" s="81" t="s">
        <v>13736</v>
      </c>
      <c r="E329">
        <v>1</v>
      </c>
      <c r="F329" s="26" t="s">
        <v>285</v>
      </c>
      <c r="G329" s="26" t="s">
        <v>285</v>
      </c>
      <c r="H329" s="44" t="s">
        <v>13831</v>
      </c>
    </row>
    <row r="330" spans="1:8" ht="14.4">
      <c r="A330" s="59" t="s">
        <v>13838</v>
      </c>
      <c r="B330" s="59">
        <v>1294</v>
      </c>
      <c r="C330" s="59" t="s">
        <v>13838</v>
      </c>
      <c r="D330">
        <v>1</v>
      </c>
      <c r="F330" s="59" t="s">
        <v>285</v>
      </c>
      <c r="G330" s="59" t="s">
        <v>285</v>
      </c>
      <c r="H330" s="82" t="s">
        <v>13831</v>
      </c>
    </row>
    <row r="331" spans="1:8" ht="14.4">
      <c r="A331" s="59" t="s">
        <v>13839</v>
      </c>
      <c r="B331" s="59">
        <v>1295</v>
      </c>
      <c r="C331" s="59" t="s">
        <v>13839</v>
      </c>
      <c r="D331">
        <v>1</v>
      </c>
      <c r="F331" s="59" t="s">
        <v>285</v>
      </c>
      <c r="G331" s="59" t="s">
        <v>285</v>
      </c>
      <c r="H331" s="82" t="s">
        <v>13831</v>
      </c>
    </row>
    <row r="332" spans="1:8" ht="72" hidden="1">
      <c r="A332" s="80" t="s">
        <v>13736</v>
      </c>
      <c r="B332" s="81">
        <v>1296</v>
      </c>
      <c r="C332" s="81" t="s">
        <v>13736</v>
      </c>
      <c r="E332">
        <v>1</v>
      </c>
      <c r="F332" s="26" t="s">
        <v>285</v>
      </c>
      <c r="G332" s="26" t="s">
        <v>285</v>
      </c>
      <c r="H332" s="44" t="s">
        <v>13831</v>
      </c>
    </row>
    <row r="333" spans="1:8" ht="14.4">
      <c r="A333" s="59" t="s">
        <v>13840</v>
      </c>
      <c r="B333" s="59">
        <v>1297</v>
      </c>
      <c r="C333" s="59" t="s">
        <v>13840</v>
      </c>
      <c r="E333">
        <v>1</v>
      </c>
      <c r="F333" s="59" t="s">
        <v>285</v>
      </c>
      <c r="G333" s="59" t="s">
        <v>285</v>
      </c>
      <c r="H333" s="82" t="s">
        <v>13831</v>
      </c>
    </row>
    <row r="334" spans="1:8" ht="14.4">
      <c r="A334" s="59" t="s">
        <v>13839</v>
      </c>
      <c r="B334" s="59">
        <v>1298</v>
      </c>
      <c r="C334" s="59" t="s">
        <v>13839</v>
      </c>
      <c r="D334">
        <v>1</v>
      </c>
      <c r="F334" s="59" t="s">
        <v>285</v>
      </c>
      <c r="G334" s="59" t="s">
        <v>285</v>
      </c>
      <c r="H334" s="82" t="s">
        <v>13831</v>
      </c>
    </row>
    <row r="335" spans="1:8" ht="72" hidden="1">
      <c r="A335" s="80" t="s">
        <v>13736</v>
      </c>
      <c r="B335" s="81">
        <v>1299</v>
      </c>
      <c r="C335" s="81" t="s">
        <v>13736</v>
      </c>
      <c r="E335">
        <v>1</v>
      </c>
      <c r="F335" s="26" t="s">
        <v>285</v>
      </c>
      <c r="G335" s="26" t="s">
        <v>285</v>
      </c>
      <c r="H335" s="44" t="s">
        <v>13831</v>
      </c>
    </row>
    <row r="336" spans="1:8" ht="14.4">
      <c r="A336" s="59" t="s">
        <v>13841</v>
      </c>
      <c r="B336" s="59">
        <v>1300</v>
      </c>
      <c r="C336" s="59" t="s">
        <v>13841</v>
      </c>
      <c r="E336">
        <v>1</v>
      </c>
      <c r="F336" s="59" t="s">
        <v>285</v>
      </c>
      <c r="G336" s="59" t="s">
        <v>285</v>
      </c>
      <c r="H336" s="82" t="s">
        <v>13831</v>
      </c>
    </row>
    <row r="337" spans="1:8" ht="14.4">
      <c r="A337" s="59" t="s">
        <v>13839</v>
      </c>
      <c r="B337" s="59">
        <v>1301</v>
      </c>
      <c r="C337" s="59" t="s">
        <v>13839</v>
      </c>
      <c r="D337">
        <v>1</v>
      </c>
      <c r="F337" s="59" t="s">
        <v>285</v>
      </c>
      <c r="G337" s="59" t="s">
        <v>285</v>
      </c>
      <c r="H337" s="82" t="s">
        <v>13831</v>
      </c>
    </row>
    <row r="338" spans="1:8" ht="72" hidden="1">
      <c r="A338" s="80" t="s">
        <v>13736</v>
      </c>
      <c r="B338" s="81">
        <v>1302</v>
      </c>
      <c r="C338" s="81" t="s">
        <v>13736</v>
      </c>
      <c r="E338">
        <v>1</v>
      </c>
      <c r="F338" s="26" t="s">
        <v>285</v>
      </c>
      <c r="G338" s="26" t="s">
        <v>285</v>
      </c>
      <c r="H338" s="44" t="s">
        <v>13831</v>
      </c>
    </row>
    <row r="339" spans="1:8" ht="14.4">
      <c r="A339" s="59" t="s">
        <v>13842</v>
      </c>
      <c r="B339" s="59">
        <v>1303</v>
      </c>
      <c r="C339" s="59" t="s">
        <v>13842</v>
      </c>
      <c r="E339">
        <v>1</v>
      </c>
      <c r="F339" s="59" t="s">
        <v>285</v>
      </c>
      <c r="G339" s="59" t="s">
        <v>285</v>
      </c>
      <c r="H339" s="82" t="s">
        <v>13831</v>
      </c>
    </row>
    <row r="340" spans="1:8" ht="14.4">
      <c r="A340" s="59" t="s">
        <v>13843</v>
      </c>
      <c r="B340" s="59">
        <v>1304</v>
      </c>
      <c r="C340" s="59" t="s">
        <v>13843</v>
      </c>
      <c r="D340">
        <v>1</v>
      </c>
      <c r="F340" s="59" t="s">
        <v>285</v>
      </c>
      <c r="G340" s="59" t="s">
        <v>285</v>
      </c>
      <c r="H340" s="82" t="s">
        <v>13831</v>
      </c>
    </row>
    <row r="341" spans="1:8" ht="72" hidden="1">
      <c r="A341" s="80" t="s">
        <v>13736</v>
      </c>
      <c r="B341" s="81">
        <v>1305</v>
      </c>
      <c r="C341" s="81" t="s">
        <v>13736</v>
      </c>
      <c r="E341">
        <v>1</v>
      </c>
      <c r="F341" s="26" t="s">
        <v>285</v>
      </c>
      <c r="G341" s="26" t="s">
        <v>285</v>
      </c>
      <c r="H341" s="44" t="s">
        <v>13831</v>
      </c>
    </row>
    <row r="342" spans="1:8" ht="14.4">
      <c r="A342" s="59" t="s">
        <v>13844</v>
      </c>
      <c r="B342" s="59">
        <v>1306</v>
      </c>
      <c r="C342" s="59" t="s">
        <v>13844</v>
      </c>
      <c r="E342">
        <v>1</v>
      </c>
      <c r="F342" s="59" t="s">
        <v>285</v>
      </c>
      <c r="G342" s="59" t="s">
        <v>285</v>
      </c>
      <c r="H342" s="82" t="s">
        <v>13831</v>
      </c>
    </row>
    <row r="343" spans="1:8" ht="14.4">
      <c r="A343" s="59" t="s">
        <v>13845</v>
      </c>
      <c r="B343" s="59">
        <v>1307</v>
      </c>
      <c r="C343" s="59" t="s">
        <v>13845</v>
      </c>
      <c r="D343">
        <v>1</v>
      </c>
      <c r="F343" s="59" t="s">
        <v>285</v>
      </c>
      <c r="G343" s="59" t="s">
        <v>285</v>
      </c>
      <c r="H343" s="82" t="s">
        <v>13831</v>
      </c>
    </row>
    <row r="344" spans="1:8" ht="14.4">
      <c r="A344" s="59" t="s">
        <v>13846</v>
      </c>
      <c r="B344" s="59">
        <v>1308</v>
      </c>
      <c r="C344" s="59" t="s">
        <v>13846</v>
      </c>
      <c r="D344">
        <v>1</v>
      </c>
      <c r="F344" s="59" t="s">
        <v>285</v>
      </c>
      <c r="G344" s="59" t="s">
        <v>285</v>
      </c>
      <c r="H344" s="82" t="s">
        <v>13831</v>
      </c>
    </row>
    <row r="345" spans="1:8" ht="14.4">
      <c r="A345" s="59" t="s">
        <v>13847</v>
      </c>
      <c r="B345" s="59">
        <v>1309</v>
      </c>
      <c r="C345" s="59" t="s">
        <v>13847</v>
      </c>
      <c r="D345">
        <v>1</v>
      </c>
      <c r="F345" s="59" t="s">
        <v>285</v>
      </c>
      <c r="G345" s="59" t="s">
        <v>285</v>
      </c>
      <c r="H345" s="82" t="s">
        <v>13831</v>
      </c>
    </row>
    <row r="346" spans="1:8" ht="14.4">
      <c r="A346" s="59" t="s">
        <v>13848</v>
      </c>
      <c r="B346" s="59">
        <v>1310</v>
      </c>
      <c r="C346" s="59" t="s">
        <v>13848</v>
      </c>
      <c r="D346">
        <v>1</v>
      </c>
      <c r="F346" s="59" t="s">
        <v>285</v>
      </c>
      <c r="G346" s="59" t="s">
        <v>285</v>
      </c>
      <c r="H346" s="82" t="s">
        <v>13831</v>
      </c>
    </row>
    <row r="347" spans="1:8" ht="14.4">
      <c r="A347" s="59" t="s">
        <v>13849</v>
      </c>
      <c r="B347" s="59">
        <v>1311</v>
      </c>
      <c r="C347" s="59" t="s">
        <v>13849</v>
      </c>
      <c r="D347">
        <v>1</v>
      </c>
      <c r="F347" s="59" t="s">
        <v>285</v>
      </c>
      <c r="G347" s="59" t="s">
        <v>285</v>
      </c>
      <c r="H347" s="82" t="s">
        <v>13831</v>
      </c>
    </row>
    <row r="348" spans="1:8" ht="14.4">
      <c r="A348" s="59" t="s">
        <v>13850</v>
      </c>
      <c r="B348" s="59">
        <v>1312</v>
      </c>
      <c r="C348" s="59" t="s">
        <v>13850</v>
      </c>
      <c r="D348">
        <v>1</v>
      </c>
      <c r="F348" s="59" t="s">
        <v>285</v>
      </c>
      <c r="G348" s="59" t="s">
        <v>285</v>
      </c>
      <c r="H348" s="82" t="s">
        <v>13831</v>
      </c>
    </row>
    <row r="349" spans="1:8" ht="72" hidden="1">
      <c r="A349" s="80" t="s">
        <v>13736</v>
      </c>
      <c r="B349" s="81">
        <v>1313</v>
      </c>
      <c r="C349" s="81" t="s">
        <v>13736</v>
      </c>
      <c r="E349">
        <v>1</v>
      </c>
      <c r="F349" s="26" t="s">
        <v>285</v>
      </c>
      <c r="G349" s="26" t="s">
        <v>285</v>
      </c>
      <c r="H349" s="44" t="s">
        <v>13831</v>
      </c>
    </row>
    <row r="350" spans="1:8" ht="14.4">
      <c r="A350" s="59" t="s">
        <v>13851</v>
      </c>
      <c r="B350" s="59">
        <v>1314</v>
      </c>
      <c r="C350" s="59" t="s">
        <v>13851</v>
      </c>
      <c r="D350">
        <v>1</v>
      </c>
      <c r="F350" s="59" t="s">
        <v>285</v>
      </c>
      <c r="G350" s="59" t="s">
        <v>285</v>
      </c>
      <c r="H350" s="82" t="s">
        <v>13831</v>
      </c>
    </row>
    <row r="351" spans="1:8" ht="14.4">
      <c r="A351" s="59" t="s">
        <v>13852</v>
      </c>
      <c r="B351" s="59">
        <v>1315</v>
      </c>
      <c r="C351" s="59" t="s">
        <v>13852</v>
      </c>
      <c r="D351">
        <v>1</v>
      </c>
      <c r="F351" s="59" t="s">
        <v>285</v>
      </c>
      <c r="G351" s="59" t="s">
        <v>285</v>
      </c>
      <c r="H351" s="82" t="s">
        <v>13831</v>
      </c>
    </row>
    <row r="352" spans="1:8" ht="14.4">
      <c r="A352" s="59" t="s">
        <v>13853</v>
      </c>
      <c r="B352" s="59">
        <v>1316</v>
      </c>
      <c r="C352" s="59" t="s">
        <v>13853</v>
      </c>
      <c r="D352">
        <v>1</v>
      </c>
      <c r="F352" s="59" t="s">
        <v>285</v>
      </c>
      <c r="G352" s="59" t="s">
        <v>285</v>
      </c>
      <c r="H352" s="82" t="s">
        <v>13831</v>
      </c>
    </row>
    <row r="353" spans="1:8" ht="72" hidden="1">
      <c r="A353" s="80" t="s">
        <v>13736</v>
      </c>
      <c r="B353" s="81">
        <v>1317</v>
      </c>
      <c r="C353" s="81" t="s">
        <v>13736</v>
      </c>
      <c r="E353">
        <v>1</v>
      </c>
      <c r="F353" s="26" t="s">
        <v>285</v>
      </c>
      <c r="G353" s="26" t="s">
        <v>285</v>
      </c>
      <c r="H353" s="44" t="s">
        <v>13831</v>
      </c>
    </row>
    <row r="354" spans="1:8" ht="14.4">
      <c r="A354" s="59" t="s">
        <v>13854</v>
      </c>
      <c r="B354" s="59">
        <v>1318</v>
      </c>
      <c r="C354" s="59" t="s">
        <v>13854</v>
      </c>
      <c r="E354">
        <v>1</v>
      </c>
      <c r="F354" s="59" t="s">
        <v>285</v>
      </c>
      <c r="G354" s="59" t="s">
        <v>285</v>
      </c>
      <c r="H354" s="82" t="s">
        <v>13831</v>
      </c>
    </row>
    <row r="355" spans="1:8" ht="14.4">
      <c r="A355" s="59" t="s">
        <v>13855</v>
      </c>
      <c r="B355" s="59">
        <v>1319</v>
      </c>
      <c r="C355" s="59" t="s">
        <v>13855</v>
      </c>
      <c r="D355">
        <v>1</v>
      </c>
      <c r="F355" s="59" t="s">
        <v>285</v>
      </c>
      <c r="G355" s="59" t="s">
        <v>285</v>
      </c>
      <c r="H355" s="82" t="s">
        <v>13831</v>
      </c>
    </row>
    <row r="356" spans="1:8" ht="14.4">
      <c r="A356" s="59" t="s">
        <v>13856</v>
      </c>
      <c r="B356" s="59">
        <v>1320</v>
      </c>
      <c r="C356" s="59" t="s">
        <v>13856</v>
      </c>
      <c r="D356">
        <v>1</v>
      </c>
      <c r="F356" s="59" t="s">
        <v>285</v>
      </c>
      <c r="G356" s="59" t="s">
        <v>285</v>
      </c>
      <c r="H356" s="82" t="s">
        <v>13831</v>
      </c>
    </row>
    <row r="357" spans="1:8" ht="14.4">
      <c r="A357" s="59" t="s">
        <v>13857</v>
      </c>
      <c r="B357" s="59">
        <v>1321</v>
      </c>
      <c r="C357" s="59" t="s">
        <v>13857</v>
      </c>
      <c r="D357">
        <v>1</v>
      </c>
      <c r="F357" s="59" t="s">
        <v>285</v>
      </c>
      <c r="G357" s="59" t="s">
        <v>285</v>
      </c>
      <c r="H357" s="82" t="s">
        <v>13831</v>
      </c>
    </row>
    <row r="358" spans="1:8" ht="14.4">
      <c r="A358" s="59" t="s">
        <v>13858</v>
      </c>
      <c r="B358" s="59">
        <v>1322</v>
      </c>
      <c r="C358" s="59" t="s">
        <v>13858</v>
      </c>
      <c r="D358">
        <v>1</v>
      </c>
      <c r="F358" s="59" t="s">
        <v>285</v>
      </c>
      <c r="G358" s="59" t="s">
        <v>285</v>
      </c>
      <c r="H358" s="82" t="s">
        <v>13831</v>
      </c>
    </row>
    <row r="359" spans="1:8" ht="14.4">
      <c r="A359" s="59" t="s">
        <v>13859</v>
      </c>
      <c r="B359" s="59">
        <v>1323</v>
      </c>
      <c r="C359" s="59" t="s">
        <v>13859</v>
      </c>
      <c r="D359">
        <v>1</v>
      </c>
      <c r="F359" s="59" t="s">
        <v>285</v>
      </c>
      <c r="G359" s="59" t="s">
        <v>285</v>
      </c>
      <c r="H359" s="82" t="s">
        <v>13831</v>
      </c>
    </row>
    <row r="360" spans="1:8" ht="14.4">
      <c r="A360" s="59" t="s">
        <v>13758</v>
      </c>
      <c r="B360" s="59">
        <v>1324</v>
      </c>
      <c r="C360" s="59" t="s">
        <v>13758</v>
      </c>
      <c r="E360">
        <v>1</v>
      </c>
      <c r="F360" s="59" t="s">
        <v>285</v>
      </c>
      <c r="G360" s="59" t="s">
        <v>285</v>
      </c>
      <c r="H360" s="82" t="s">
        <v>13831</v>
      </c>
    </row>
    <row r="361" spans="1:8" ht="72" hidden="1">
      <c r="A361" s="80" t="s">
        <v>13736</v>
      </c>
      <c r="B361" s="81">
        <v>1325</v>
      </c>
      <c r="C361" s="81" t="s">
        <v>13736</v>
      </c>
      <c r="E361">
        <v>1</v>
      </c>
      <c r="F361" s="26" t="s">
        <v>285</v>
      </c>
      <c r="G361" s="26" t="s">
        <v>285</v>
      </c>
      <c r="H361" s="44" t="s">
        <v>13831</v>
      </c>
    </row>
    <row r="362" spans="1:8" ht="14.4">
      <c r="A362" s="59" t="s">
        <v>13832</v>
      </c>
      <c r="B362" s="59">
        <v>1326</v>
      </c>
      <c r="C362" s="59" t="s">
        <v>13832</v>
      </c>
      <c r="E362">
        <v>1</v>
      </c>
      <c r="F362" s="59" t="s">
        <v>285</v>
      </c>
      <c r="G362" s="59" t="s">
        <v>285</v>
      </c>
      <c r="H362" s="82" t="s">
        <v>13831</v>
      </c>
    </row>
    <row r="363" spans="1:8" ht="14.4">
      <c r="A363" s="59" t="s">
        <v>13739</v>
      </c>
      <c r="B363" s="59">
        <v>1327</v>
      </c>
      <c r="C363" s="59" t="s">
        <v>13739</v>
      </c>
      <c r="E363">
        <v>1</v>
      </c>
      <c r="F363" s="59" t="s">
        <v>285</v>
      </c>
      <c r="G363" s="59" t="s">
        <v>285</v>
      </c>
      <c r="H363" s="82" t="s">
        <v>13831</v>
      </c>
    </row>
    <row r="364" spans="1:8" ht="72" hidden="1">
      <c r="A364" s="80" t="s">
        <v>13740</v>
      </c>
      <c r="B364" s="81">
        <v>1328</v>
      </c>
      <c r="C364" s="81" t="s">
        <v>13740</v>
      </c>
      <c r="E364">
        <v>1</v>
      </c>
      <c r="F364" s="26" t="s">
        <v>285</v>
      </c>
      <c r="G364" s="26" t="s">
        <v>285</v>
      </c>
      <c r="H364" s="44" t="s">
        <v>13831</v>
      </c>
    </row>
    <row r="365" spans="1:8" ht="72" hidden="1">
      <c r="A365" s="18" t="s">
        <v>13741</v>
      </c>
      <c r="B365" s="19">
        <v>1329</v>
      </c>
      <c r="C365" s="19" t="s">
        <v>13741</v>
      </c>
      <c r="E365">
        <v>1</v>
      </c>
      <c r="F365" s="20" t="s">
        <v>285</v>
      </c>
      <c r="G365" s="20" t="s">
        <v>285</v>
      </c>
      <c r="H365" s="21" t="s">
        <v>13831</v>
      </c>
    </row>
    <row r="366" spans="1:8" ht="14.4">
      <c r="A366" s="59" t="s">
        <v>13833</v>
      </c>
      <c r="B366" s="59">
        <v>1330</v>
      </c>
      <c r="C366" s="59" t="s">
        <v>13833</v>
      </c>
      <c r="D366">
        <v>1</v>
      </c>
      <c r="F366" s="59" t="s">
        <v>285</v>
      </c>
      <c r="G366" s="59" t="s">
        <v>285</v>
      </c>
      <c r="H366" s="82" t="s">
        <v>13831</v>
      </c>
    </row>
    <row r="367" spans="1:8" ht="14.4">
      <c r="A367" s="59" t="s">
        <v>13834</v>
      </c>
      <c r="B367" s="59">
        <v>1331</v>
      </c>
      <c r="C367" s="59" t="s">
        <v>13834</v>
      </c>
      <c r="D367">
        <v>1</v>
      </c>
      <c r="F367" s="59" t="s">
        <v>285</v>
      </c>
      <c r="G367" s="59" t="s">
        <v>285</v>
      </c>
      <c r="H367" s="82" t="s">
        <v>13831</v>
      </c>
    </row>
    <row r="368" spans="1:8" ht="14.4">
      <c r="A368" s="59" t="s">
        <v>13835</v>
      </c>
      <c r="B368" s="59">
        <v>1332</v>
      </c>
      <c r="C368" s="59" t="s">
        <v>13835</v>
      </c>
      <c r="D368">
        <v>1</v>
      </c>
      <c r="F368" s="59" t="s">
        <v>285</v>
      </c>
      <c r="G368" s="59" t="s">
        <v>285</v>
      </c>
      <c r="H368" s="82" t="s">
        <v>13831</v>
      </c>
    </row>
    <row r="369" spans="1:8" ht="14.4">
      <c r="A369" s="59" t="s">
        <v>13836</v>
      </c>
      <c r="B369" s="59">
        <v>1333</v>
      </c>
      <c r="C369" s="59" t="s">
        <v>13836</v>
      </c>
      <c r="D369">
        <v>1</v>
      </c>
      <c r="F369" s="59" t="s">
        <v>285</v>
      </c>
      <c r="G369" s="59" t="s">
        <v>285</v>
      </c>
      <c r="H369" s="82" t="s">
        <v>13831</v>
      </c>
    </row>
    <row r="370" spans="1:8" ht="14.4">
      <c r="A370" s="59" t="s">
        <v>13837</v>
      </c>
      <c r="B370" s="59">
        <v>1334</v>
      </c>
      <c r="C370" s="59" t="s">
        <v>13837</v>
      </c>
      <c r="D370">
        <v>1</v>
      </c>
      <c r="F370" s="59" t="s">
        <v>285</v>
      </c>
      <c r="G370" s="59" t="s">
        <v>285</v>
      </c>
      <c r="H370" s="82" t="s">
        <v>13831</v>
      </c>
    </row>
    <row r="371" spans="1:8" ht="72" hidden="1">
      <c r="A371" s="80" t="s">
        <v>13736</v>
      </c>
      <c r="B371" s="81">
        <v>1335</v>
      </c>
      <c r="C371" s="81" t="s">
        <v>13736</v>
      </c>
      <c r="E371">
        <v>1</v>
      </c>
      <c r="F371" s="26" t="s">
        <v>285</v>
      </c>
      <c r="G371" s="26" t="s">
        <v>285</v>
      </c>
      <c r="H371" s="44" t="s">
        <v>13831</v>
      </c>
    </row>
    <row r="372" spans="1:8" ht="14.4">
      <c r="A372" s="59" t="s">
        <v>13860</v>
      </c>
      <c r="B372" s="59">
        <v>1336</v>
      </c>
      <c r="C372" s="59" t="s">
        <v>13860</v>
      </c>
      <c r="E372">
        <v>1</v>
      </c>
      <c r="F372" s="59" t="s">
        <v>285</v>
      </c>
      <c r="G372" s="59" t="s">
        <v>285</v>
      </c>
      <c r="H372" s="82" t="s">
        <v>13831</v>
      </c>
    </row>
    <row r="373" spans="1:8" ht="14.4">
      <c r="A373" s="59" t="s">
        <v>13839</v>
      </c>
      <c r="B373" s="59">
        <v>1337</v>
      </c>
      <c r="C373" s="59" t="s">
        <v>13839</v>
      </c>
      <c r="D373">
        <v>1</v>
      </c>
      <c r="F373" s="59" t="s">
        <v>285</v>
      </c>
      <c r="G373" s="59" t="s">
        <v>285</v>
      </c>
      <c r="H373" s="82" t="s">
        <v>13831</v>
      </c>
    </row>
    <row r="374" spans="1:8" ht="72" hidden="1">
      <c r="A374" s="80" t="s">
        <v>13736</v>
      </c>
      <c r="B374" s="81">
        <v>1338</v>
      </c>
      <c r="C374" s="81" t="s">
        <v>13736</v>
      </c>
      <c r="E374">
        <v>1</v>
      </c>
      <c r="F374" s="26" t="s">
        <v>285</v>
      </c>
      <c r="G374" s="26" t="s">
        <v>285</v>
      </c>
      <c r="H374" s="44" t="s">
        <v>13831</v>
      </c>
    </row>
    <row r="375" spans="1:8" ht="14.4">
      <c r="A375" s="59" t="s">
        <v>13840</v>
      </c>
      <c r="B375" s="59">
        <v>1339</v>
      </c>
      <c r="C375" s="59" t="s">
        <v>13840</v>
      </c>
      <c r="E375">
        <v>1</v>
      </c>
      <c r="F375" s="59" t="s">
        <v>285</v>
      </c>
      <c r="G375" s="59" t="s">
        <v>285</v>
      </c>
      <c r="H375" s="82" t="s">
        <v>13831</v>
      </c>
    </row>
    <row r="376" spans="1:8" ht="14.4">
      <c r="A376" s="59" t="s">
        <v>13839</v>
      </c>
      <c r="B376" s="59">
        <v>1340</v>
      </c>
      <c r="C376" s="59" t="s">
        <v>13839</v>
      </c>
      <c r="D376">
        <v>1</v>
      </c>
      <c r="F376" s="59" t="s">
        <v>285</v>
      </c>
      <c r="G376" s="59" t="s">
        <v>285</v>
      </c>
      <c r="H376" s="82" t="s">
        <v>13831</v>
      </c>
    </row>
    <row r="377" spans="1:8" ht="72" hidden="1">
      <c r="A377" s="80" t="s">
        <v>13736</v>
      </c>
      <c r="B377" s="81">
        <v>1341</v>
      </c>
      <c r="C377" s="81" t="s">
        <v>13736</v>
      </c>
      <c r="E377">
        <v>1</v>
      </c>
      <c r="F377" s="26" t="s">
        <v>285</v>
      </c>
      <c r="G377" s="26" t="s">
        <v>285</v>
      </c>
      <c r="H377" s="44" t="s">
        <v>13831</v>
      </c>
    </row>
    <row r="378" spans="1:8" ht="14.4">
      <c r="A378" s="59" t="s">
        <v>13841</v>
      </c>
      <c r="B378" s="59">
        <v>1342</v>
      </c>
      <c r="C378" s="59" t="s">
        <v>13841</v>
      </c>
      <c r="E378">
        <v>1</v>
      </c>
      <c r="F378" s="59" t="s">
        <v>285</v>
      </c>
      <c r="G378" s="59" t="s">
        <v>285</v>
      </c>
      <c r="H378" s="82" t="s">
        <v>13831</v>
      </c>
    </row>
    <row r="379" spans="1:8" ht="14.4">
      <c r="A379" s="59" t="s">
        <v>13839</v>
      </c>
      <c r="B379" s="59">
        <v>1343</v>
      </c>
      <c r="C379" s="59" t="s">
        <v>13839</v>
      </c>
      <c r="D379">
        <v>1</v>
      </c>
      <c r="F379" s="59" t="s">
        <v>285</v>
      </c>
      <c r="G379" s="59" t="s">
        <v>285</v>
      </c>
      <c r="H379" s="82" t="s">
        <v>13831</v>
      </c>
    </row>
    <row r="380" spans="1:8" ht="72" hidden="1">
      <c r="A380" s="80" t="s">
        <v>13736</v>
      </c>
      <c r="B380" s="81">
        <v>1344</v>
      </c>
      <c r="C380" s="81" t="s">
        <v>13736</v>
      </c>
      <c r="E380">
        <v>1</v>
      </c>
      <c r="F380" s="26" t="s">
        <v>285</v>
      </c>
      <c r="G380" s="26" t="s">
        <v>285</v>
      </c>
      <c r="H380" s="44" t="s">
        <v>13831</v>
      </c>
    </row>
    <row r="381" spans="1:8" ht="14.4">
      <c r="A381" s="59" t="s">
        <v>13842</v>
      </c>
      <c r="B381" s="59">
        <v>1345</v>
      </c>
      <c r="C381" s="59" t="s">
        <v>13842</v>
      </c>
      <c r="E381">
        <v>1</v>
      </c>
      <c r="F381" s="59" t="s">
        <v>285</v>
      </c>
      <c r="G381" s="59" t="s">
        <v>285</v>
      </c>
      <c r="H381" s="82" t="s">
        <v>13831</v>
      </c>
    </row>
    <row r="382" spans="1:8" ht="14.4">
      <c r="A382" s="59" t="s">
        <v>13843</v>
      </c>
      <c r="B382" s="59">
        <v>1346</v>
      </c>
      <c r="C382" s="59" t="s">
        <v>13843</v>
      </c>
      <c r="D382">
        <v>1</v>
      </c>
      <c r="F382" s="59" t="s">
        <v>285</v>
      </c>
      <c r="G382" s="59" t="s">
        <v>285</v>
      </c>
      <c r="H382" s="82" t="s">
        <v>13831</v>
      </c>
    </row>
    <row r="383" spans="1:8" ht="72" hidden="1">
      <c r="A383" s="80" t="s">
        <v>13736</v>
      </c>
      <c r="B383" s="81">
        <v>1347</v>
      </c>
      <c r="C383" s="81" t="s">
        <v>13736</v>
      </c>
      <c r="E383">
        <v>1</v>
      </c>
      <c r="F383" s="26" t="s">
        <v>285</v>
      </c>
      <c r="G383" s="26" t="s">
        <v>285</v>
      </c>
      <c r="H383" s="44" t="s">
        <v>13831</v>
      </c>
    </row>
    <row r="384" spans="1:8" ht="14.4">
      <c r="A384" s="59" t="s">
        <v>13844</v>
      </c>
      <c r="B384" s="59">
        <v>1348</v>
      </c>
      <c r="C384" s="59" t="s">
        <v>13844</v>
      </c>
      <c r="E384">
        <v>1</v>
      </c>
      <c r="F384" s="59" t="s">
        <v>285</v>
      </c>
      <c r="G384" s="59" t="s">
        <v>285</v>
      </c>
      <c r="H384" s="82" t="s">
        <v>13831</v>
      </c>
    </row>
    <row r="385" spans="1:8" ht="14.4">
      <c r="A385" s="59" t="s">
        <v>13845</v>
      </c>
      <c r="B385" s="59">
        <v>1349</v>
      </c>
      <c r="C385" s="59" t="s">
        <v>13845</v>
      </c>
      <c r="D385">
        <v>1</v>
      </c>
      <c r="F385" s="59" t="s">
        <v>285</v>
      </c>
      <c r="G385" s="59" t="s">
        <v>285</v>
      </c>
      <c r="H385" s="82" t="s">
        <v>13831</v>
      </c>
    </row>
    <row r="386" spans="1:8" ht="14.4">
      <c r="A386" s="59" t="s">
        <v>13846</v>
      </c>
      <c r="B386" s="59">
        <v>1350</v>
      </c>
      <c r="C386" s="59" t="s">
        <v>13846</v>
      </c>
      <c r="D386">
        <v>1</v>
      </c>
      <c r="F386" s="59" t="s">
        <v>285</v>
      </c>
      <c r="G386" s="59" t="s">
        <v>285</v>
      </c>
      <c r="H386" s="82" t="s">
        <v>13831</v>
      </c>
    </row>
    <row r="387" spans="1:8" ht="14.4">
      <c r="A387" s="59" t="s">
        <v>13847</v>
      </c>
      <c r="B387" s="59">
        <v>1351</v>
      </c>
      <c r="C387" s="59" t="s">
        <v>13847</v>
      </c>
      <c r="D387">
        <v>1</v>
      </c>
      <c r="F387" s="59" t="s">
        <v>285</v>
      </c>
      <c r="G387" s="59" t="s">
        <v>285</v>
      </c>
      <c r="H387" s="82" t="s">
        <v>13831</v>
      </c>
    </row>
    <row r="388" spans="1:8" ht="72" hidden="1">
      <c r="A388" s="80" t="s">
        <v>13736</v>
      </c>
      <c r="B388" s="81">
        <v>1352</v>
      </c>
      <c r="C388" s="81" t="s">
        <v>13736</v>
      </c>
      <c r="D388">
        <v>1</v>
      </c>
      <c r="F388" s="26" t="s">
        <v>285</v>
      </c>
      <c r="G388" s="26" t="s">
        <v>285</v>
      </c>
      <c r="H388" s="44" t="s">
        <v>13831</v>
      </c>
    </row>
    <row r="389" spans="1:8" ht="14.4">
      <c r="A389" s="59" t="s">
        <v>13854</v>
      </c>
      <c r="B389" s="59">
        <v>1353</v>
      </c>
      <c r="C389" s="59" t="s">
        <v>13854</v>
      </c>
      <c r="E389">
        <v>1</v>
      </c>
      <c r="F389" s="59" t="s">
        <v>285</v>
      </c>
      <c r="G389" s="59" t="s">
        <v>285</v>
      </c>
      <c r="H389" s="82" t="s">
        <v>13831</v>
      </c>
    </row>
    <row r="390" spans="1:8" ht="14.4">
      <c r="A390" s="59" t="s">
        <v>13855</v>
      </c>
      <c r="B390" s="59">
        <v>1354</v>
      </c>
      <c r="C390" s="59" t="s">
        <v>13855</v>
      </c>
      <c r="D390">
        <v>1</v>
      </c>
      <c r="F390" s="59" t="s">
        <v>285</v>
      </c>
      <c r="G390" s="59" t="s">
        <v>285</v>
      </c>
      <c r="H390" s="82" t="s">
        <v>13831</v>
      </c>
    </row>
    <row r="391" spans="1:8" ht="14.4">
      <c r="A391" s="59" t="s">
        <v>13856</v>
      </c>
      <c r="B391" s="59">
        <v>1355</v>
      </c>
      <c r="C391" s="59" t="s">
        <v>13856</v>
      </c>
      <c r="D391">
        <v>1</v>
      </c>
      <c r="F391" s="59" t="s">
        <v>285</v>
      </c>
      <c r="G391" s="59" t="s">
        <v>285</v>
      </c>
      <c r="H391" s="82" t="s">
        <v>13831</v>
      </c>
    </row>
    <row r="392" spans="1:8" ht="14.4">
      <c r="A392" s="59" t="s">
        <v>13857</v>
      </c>
      <c r="B392" s="59">
        <v>1356</v>
      </c>
      <c r="C392" s="59" t="s">
        <v>13857</v>
      </c>
      <c r="D392">
        <v>1</v>
      </c>
      <c r="F392" s="59" t="s">
        <v>285</v>
      </c>
      <c r="G392" s="59" t="s">
        <v>285</v>
      </c>
      <c r="H392" s="82" t="s">
        <v>13831</v>
      </c>
    </row>
    <row r="393" spans="1:8" ht="14.4">
      <c r="A393" s="59" t="s">
        <v>13859</v>
      </c>
      <c r="B393" s="59">
        <v>1357</v>
      </c>
      <c r="C393" s="59" t="s">
        <v>13859</v>
      </c>
      <c r="D393">
        <v>1</v>
      </c>
      <c r="F393" s="59" t="s">
        <v>285</v>
      </c>
      <c r="G393" s="59" t="s">
        <v>285</v>
      </c>
      <c r="H393" s="82" t="s">
        <v>13831</v>
      </c>
    </row>
    <row r="394" spans="1:8" ht="14.4">
      <c r="A394" s="59" t="s">
        <v>13853</v>
      </c>
      <c r="B394" s="59">
        <v>1358</v>
      </c>
      <c r="C394" s="59" t="s">
        <v>13853</v>
      </c>
      <c r="D394">
        <v>1</v>
      </c>
      <c r="F394" s="59" t="s">
        <v>285</v>
      </c>
      <c r="G394" s="59" t="s">
        <v>285</v>
      </c>
      <c r="H394" s="82" t="s">
        <v>13831</v>
      </c>
    </row>
    <row r="395" spans="1:8" ht="14.4">
      <c r="A395" s="59" t="s">
        <v>13758</v>
      </c>
      <c r="B395" s="59">
        <v>1359</v>
      </c>
      <c r="C395" s="59" t="s">
        <v>13758</v>
      </c>
      <c r="E395">
        <v>1</v>
      </c>
      <c r="F395" s="59" t="s">
        <v>285</v>
      </c>
      <c r="G395" s="59" t="s">
        <v>285</v>
      </c>
      <c r="H395" s="82" t="s">
        <v>13831</v>
      </c>
    </row>
    <row r="396" spans="1:8" ht="72" hidden="1">
      <c r="A396" s="80" t="s">
        <v>13736</v>
      </c>
      <c r="B396" s="81">
        <v>1360</v>
      </c>
      <c r="C396" s="81" t="s">
        <v>13736</v>
      </c>
      <c r="E396">
        <v>1</v>
      </c>
      <c r="F396" s="26" t="s">
        <v>285</v>
      </c>
      <c r="G396" s="26" t="s">
        <v>285</v>
      </c>
      <c r="H396" s="44" t="s">
        <v>13831</v>
      </c>
    </row>
    <row r="397" spans="1:8" ht="14.4">
      <c r="A397" s="59" t="s">
        <v>13832</v>
      </c>
      <c r="B397" s="59">
        <v>1361</v>
      </c>
      <c r="C397" s="59" t="s">
        <v>13832</v>
      </c>
      <c r="E397">
        <v>1</v>
      </c>
      <c r="F397" s="59" t="s">
        <v>285</v>
      </c>
      <c r="G397" s="59" t="s">
        <v>285</v>
      </c>
      <c r="H397" s="82" t="s">
        <v>13831</v>
      </c>
    </row>
    <row r="398" spans="1:8" ht="14.4">
      <c r="A398" s="59" t="s">
        <v>13739</v>
      </c>
      <c r="B398" s="59">
        <v>1362</v>
      </c>
      <c r="C398" s="59" t="s">
        <v>13739</v>
      </c>
      <c r="E398">
        <v>1</v>
      </c>
      <c r="F398" s="59" t="s">
        <v>285</v>
      </c>
      <c r="G398" s="59" t="s">
        <v>285</v>
      </c>
      <c r="H398" s="82" t="s">
        <v>13831</v>
      </c>
    </row>
    <row r="399" spans="1:8" ht="72" hidden="1">
      <c r="A399" s="80" t="s">
        <v>13740</v>
      </c>
      <c r="B399" s="81">
        <v>1363</v>
      </c>
      <c r="C399" s="81" t="s">
        <v>13740</v>
      </c>
      <c r="E399">
        <v>1</v>
      </c>
      <c r="F399" s="26" t="s">
        <v>285</v>
      </c>
      <c r="G399" s="26" t="s">
        <v>285</v>
      </c>
      <c r="H399" s="44" t="s">
        <v>13831</v>
      </c>
    </row>
    <row r="400" spans="1:8" ht="72" hidden="1">
      <c r="A400" s="18" t="s">
        <v>13741</v>
      </c>
      <c r="B400" s="19">
        <v>1364</v>
      </c>
      <c r="C400" s="19" t="s">
        <v>13741</v>
      </c>
      <c r="E400">
        <v>1</v>
      </c>
      <c r="F400" s="20" t="s">
        <v>285</v>
      </c>
      <c r="G400" s="20" t="s">
        <v>285</v>
      </c>
      <c r="H400" s="21" t="s">
        <v>13831</v>
      </c>
    </row>
    <row r="401" spans="1:8" ht="14.4">
      <c r="A401" s="59" t="s">
        <v>13833</v>
      </c>
      <c r="B401" s="59">
        <v>1365</v>
      </c>
      <c r="C401" s="59" t="s">
        <v>13833</v>
      </c>
      <c r="D401">
        <v>1</v>
      </c>
      <c r="F401" s="59" t="s">
        <v>285</v>
      </c>
      <c r="G401" s="59" t="s">
        <v>285</v>
      </c>
      <c r="H401" s="82" t="s">
        <v>13831</v>
      </c>
    </row>
    <row r="402" spans="1:8" ht="14.4">
      <c r="A402" s="59" t="s">
        <v>13836</v>
      </c>
      <c r="B402" s="59">
        <v>1366</v>
      </c>
      <c r="C402" s="59" t="s">
        <v>13836</v>
      </c>
      <c r="D402">
        <v>1</v>
      </c>
      <c r="F402" s="59" t="s">
        <v>285</v>
      </c>
      <c r="G402" s="59" t="s">
        <v>285</v>
      </c>
      <c r="H402" s="82" t="s">
        <v>13831</v>
      </c>
    </row>
    <row r="403" spans="1:8" ht="72" hidden="1">
      <c r="A403" s="80" t="s">
        <v>13736</v>
      </c>
      <c r="B403" s="81">
        <v>1367</v>
      </c>
      <c r="C403" s="81" t="s">
        <v>13736</v>
      </c>
      <c r="E403">
        <v>1</v>
      </c>
      <c r="F403" s="26" t="s">
        <v>285</v>
      </c>
      <c r="G403" s="26" t="s">
        <v>285</v>
      </c>
      <c r="H403" s="44" t="s">
        <v>13831</v>
      </c>
    </row>
    <row r="404" spans="1:8" ht="14.4">
      <c r="A404" s="59" t="s">
        <v>13838</v>
      </c>
      <c r="B404" s="59">
        <v>1368</v>
      </c>
      <c r="C404" s="59" t="s">
        <v>13838</v>
      </c>
      <c r="E404">
        <v>1</v>
      </c>
      <c r="F404" s="59" t="s">
        <v>285</v>
      </c>
      <c r="G404" s="59" t="s">
        <v>285</v>
      </c>
      <c r="H404" s="82" t="s">
        <v>13831</v>
      </c>
    </row>
    <row r="405" spans="1:8" ht="14.4">
      <c r="A405" s="59" t="s">
        <v>13839</v>
      </c>
      <c r="B405" s="59">
        <v>1369</v>
      </c>
      <c r="C405" s="59" t="s">
        <v>13839</v>
      </c>
      <c r="D405">
        <v>1</v>
      </c>
      <c r="F405" s="59" t="s">
        <v>285</v>
      </c>
      <c r="G405" s="59" t="s">
        <v>285</v>
      </c>
      <c r="H405" s="82" t="s">
        <v>13831</v>
      </c>
    </row>
    <row r="406" spans="1:8" ht="72" hidden="1">
      <c r="A406" s="80" t="s">
        <v>13736</v>
      </c>
      <c r="B406" s="81">
        <v>1370</v>
      </c>
      <c r="C406" s="81" t="s">
        <v>13736</v>
      </c>
      <c r="E406">
        <v>1</v>
      </c>
      <c r="F406" s="26" t="s">
        <v>285</v>
      </c>
      <c r="G406" s="26" t="s">
        <v>285</v>
      </c>
      <c r="H406" s="44" t="s">
        <v>13831</v>
      </c>
    </row>
    <row r="407" spans="1:8" ht="14.4">
      <c r="A407" s="59" t="s">
        <v>13840</v>
      </c>
      <c r="B407" s="59">
        <v>1371</v>
      </c>
      <c r="C407" s="59" t="s">
        <v>13840</v>
      </c>
      <c r="E407">
        <v>1</v>
      </c>
      <c r="F407" s="59" t="s">
        <v>285</v>
      </c>
      <c r="G407" s="59" t="s">
        <v>285</v>
      </c>
      <c r="H407" s="82" t="s">
        <v>13831</v>
      </c>
    </row>
    <row r="408" spans="1:8" ht="14.4">
      <c r="A408" s="59" t="s">
        <v>13839</v>
      </c>
      <c r="B408" s="59">
        <v>1372</v>
      </c>
      <c r="C408" s="59" t="s">
        <v>13839</v>
      </c>
      <c r="D408">
        <v>1</v>
      </c>
      <c r="F408" s="59" t="s">
        <v>285</v>
      </c>
      <c r="G408" s="59" t="s">
        <v>285</v>
      </c>
      <c r="H408" s="82" t="s">
        <v>13831</v>
      </c>
    </row>
    <row r="409" spans="1:8" ht="72" hidden="1">
      <c r="A409" s="80" t="s">
        <v>13736</v>
      </c>
      <c r="B409" s="81">
        <v>1373</v>
      </c>
      <c r="C409" s="81" t="s">
        <v>13736</v>
      </c>
      <c r="E409">
        <v>1</v>
      </c>
      <c r="F409" s="26" t="s">
        <v>285</v>
      </c>
      <c r="G409" s="26" t="s">
        <v>285</v>
      </c>
      <c r="H409" s="44" t="s">
        <v>13831</v>
      </c>
    </row>
    <row r="410" spans="1:8" ht="14.4">
      <c r="A410" s="59" t="s">
        <v>13841</v>
      </c>
      <c r="B410" s="59">
        <v>1374</v>
      </c>
      <c r="C410" s="59" t="s">
        <v>13841</v>
      </c>
      <c r="E410">
        <v>1</v>
      </c>
      <c r="F410" s="59" t="s">
        <v>285</v>
      </c>
      <c r="G410" s="59" t="s">
        <v>285</v>
      </c>
      <c r="H410" s="82" t="s">
        <v>13831</v>
      </c>
    </row>
    <row r="411" spans="1:8" ht="14.4">
      <c r="A411" s="59" t="s">
        <v>13839</v>
      </c>
      <c r="B411" s="59">
        <v>1375</v>
      </c>
      <c r="C411" s="59" t="s">
        <v>13839</v>
      </c>
      <c r="D411">
        <v>1</v>
      </c>
      <c r="F411" s="59" t="s">
        <v>285</v>
      </c>
      <c r="G411" s="59" t="s">
        <v>285</v>
      </c>
      <c r="H411" s="82" t="s">
        <v>13831</v>
      </c>
    </row>
    <row r="412" spans="1:8" ht="72" hidden="1">
      <c r="A412" s="80" t="s">
        <v>13736</v>
      </c>
      <c r="B412" s="81">
        <v>1376</v>
      </c>
      <c r="C412" s="81" t="s">
        <v>13736</v>
      </c>
      <c r="E412">
        <v>1</v>
      </c>
      <c r="F412" s="26" t="s">
        <v>285</v>
      </c>
      <c r="G412" s="26" t="s">
        <v>285</v>
      </c>
      <c r="H412" s="44" t="s">
        <v>13831</v>
      </c>
    </row>
    <row r="413" spans="1:8" ht="14.4">
      <c r="A413" s="59" t="s">
        <v>13844</v>
      </c>
      <c r="B413" s="59">
        <v>1377</v>
      </c>
      <c r="C413" s="59" t="s">
        <v>13844</v>
      </c>
      <c r="E413">
        <v>1</v>
      </c>
      <c r="F413" s="59" t="s">
        <v>285</v>
      </c>
      <c r="G413" s="59" t="s">
        <v>285</v>
      </c>
      <c r="H413" s="82" t="s">
        <v>13831</v>
      </c>
    </row>
    <row r="414" spans="1:8" ht="14.4">
      <c r="A414" s="59" t="s">
        <v>13848</v>
      </c>
      <c r="B414" s="59">
        <v>1378</v>
      </c>
      <c r="C414" s="59" t="s">
        <v>13848</v>
      </c>
      <c r="D414">
        <v>1</v>
      </c>
      <c r="F414" s="59" t="s">
        <v>285</v>
      </c>
      <c r="G414" s="59" t="s">
        <v>285</v>
      </c>
      <c r="H414" s="82" t="s">
        <v>13831</v>
      </c>
    </row>
    <row r="415" spans="1:8" ht="14.4">
      <c r="A415" s="59" t="s">
        <v>13849</v>
      </c>
      <c r="B415" s="59">
        <v>1379</v>
      </c>
      <c r="C415" s="59" t="s">
        <v>13849</v>
      </c>
      <c r="D415">
        <v>1</v>
      </c>
      <c r="F415" s="59" t="s">
        <v>285</v>
      </c>
      <c r="G415" s="59" t="s">
        <v>285</v>
      </c>
      <c r="H415" s="82" t="s">
        <v>13831</v>
      </c>
    </row>
    <row r="416" spans="1:8" ht="14.4">
      <c r="A416" s="59" t="s">
        <v>13850</v>
      </c>
      <c r="B416" s="59">
        <v>1380</v>
      </c>
      <c r="C416" s="59" t="s">
        <v>13850</v>
      </c>
      <c r="D416">
        <v>1</v>
      </c>
      <c r="F416" s="59" t="s">
        <v>285</v>
      </c>
      <c r="G416" s="59" t="s">
        <v>285</v>
      </c>
      <c r="H416" s="82" t="s">
        <v>13831</v>
      </c>
    </row>
    <row r="417" spans="1:8" ht="72" hidden="1">
      <c r="A417" s="80" t="s">
        <v>13736</v>
      </c>
      <c r="B417" s="81">
        <v>1381</v>
      </c>
      <c r="C417" s="81" t="s">
        <v>13736</v>
      </c>
      <c r="E417">
        <v>1</v>
      </c>
      <c r="F417" s="26" t="s">
        <v>285</v>
      </c>
      <c r="G417" s="26" t="s">
        <v>285</v>
      </c>
      <c r="H417" s="44" t="s">
        <v>13831</v>
      </c>
    </row>
    <row r="418" spans="1:8" ht="14.4">
      <c r="A418" s="59" t="s">
        <v>13854</v>
      </c>
      <c r="B418" s="59">
        <v>1382</v>
      </c>
      <c r="C418" s="59" t="s">
        <v>13854</v>
      </c>
      <c r="E418">
        <v>1</v>
      </c>
      <c r="F418" s="59" t="s">
        <v>285</v>
      </c>
      <c r="G418" s="59" t="s">
        <v>285</v>
      </c>
      <c r="H418" s="82" t="s">
        <v>13831</v>
      </c>
    </row>
    <row r="419" spans="1:8" ht="14.4">
      <c r="A419" s="59" t="s">
        <v>13851</v>
      </c>
      <c r="B419" s="59">
        <v>1383</v>
      </c>
      <c r="C419" s="59" t="s">
        <v>13851</v>
      </c>
      <c r="D419">
        <v>1</v>
      </c>
      <c r="F419" s="59" t="s">
        <v>285</v>
      </c>
      <c r="G419" s="59" t="s">
        <v>285</v>
      </c>
      <c r="H419" s="82" t="s">
        <v>13831</v>
      </c>
    </row>
    <row r="420" spans="1:8" ht="14.4">
      <c r="A420" s="59" t="s">
        <v>13861</v>
      </c>
      <c r="B420" s="59">
        <v>1384</v>
      </c>
      <c r="C420" s="59" t="s">
        <v>13861</v>
      </c>
      <c r="D420">
        <v>1</v>
      </c>
      <c r="F420" s="59" t="s">
        <v>285</v>
      </c>
      <c r="G420" s="59" t="s">
        <v>285</v>
      </c>
      <c r="H420" s="82" t="s">
        <v>13831</v>
      </c>
    </row>
    <row r="421" spans="1:8" ht="14.4">
      <c r="A421" s="59" t="s">
        <v>13853</v>
      </c>
      <c r="B421" s="59">
        <v>1385</v>
      </c>
      <c r="C421" s="59" t="s">
        <v>13853</v>
      </c>
      <c r="D421">
        <v>1</v>
      </c>
      <c r="F421" s="59" t="s">
        <v>285</v>
      </c>
      <c r="G421" s="59" t="s">
        <v>285</v>
      </c>
      <c r="H421" s="82" t="s">
        <v>13831</v>
      </c>
    </row>
    <row r="422" spans="1:8" ht="14.4">
      <c r="A422" s="59" t="s">
        <v>13862</v>
      </c>
      <c r="B422" s="59">
        <v>1386</v>
      </c>
      <c r="C422" s="59" t="s">
        <v>13862</v>
      </c>
      <c r="D422">
        <v>1</v>
      </c>
      <c r="F422" s="59" t="s">
        <v>285</v>
      </c>
      <c r="G422" s="59" t="s">
        <v>285</v>
      </c>
      <c r="H422" s="82" t="s">
        <v>13831</v>
      </c>
    </row>
    <row r="423" spans="1:8" ht="14.4">
      <c r="A423" s="59" t="s">
        <v>13857</v>
      </c>
      <c r="B423" s="59">
        <v>1387</v>
      </c>
      <c r="C423" s="59" t="s">
        <v>13857</v>
      </c>
      <c r="D423">
        <v>1</v>
      </c>
      <c r="F423" s="59" t="s">
        <v>285</v>
      </c>
      <c r="G423" s="59" t="s">
        <v>285</v>
      </c>
      <c r="H423" s="82" t="s">
        <v>13831</v>
      </c>
    </row>
    <row r="424" spans="1:8" ht="14.4">
      <c r="A424" s="59" t="s">
        <v>13858</v>
      </c>
      <c r="B424" s="59">
        <v>1388</v>
      </c>
      <c r="C424" s="59" t="s">
        <v>13858</v>
      </c>
      <c r="D424">
        <v>1</v>
      </c>
      <c r="F424" s="59" t="s">
        <v>285</v>
      </c>
      <c r="G424" s="59" t="s">
        <v>285</v>
      </c>
      <c r="H424" s="82" t="s">
        <v>13831</v>
      </c>
    </row>
    <row r="425" spans="1:8" ht="14.4">
      <c r="A425" s="59" t="s">
        <v>13859</v>
      </c>
      <c r="B425" s="59">
        <v>1389</v>
      </c>
      <c r="C425" s="59" t="s">
        <v>13859</v>
      </c>
      <c r="D425">
        <v>1</v>
      </c>
      <c r="F425" s="59" t="s">
        <v>285</v>
      </c>
      <c r="G425" s="59" t="s">
        <v>285</v>
      </c>
      <c r="H425" s="82" t="s">
        <v>13831</v>
      </c>
    </row>
    <row r="426" spans="1:8" ht="72" hidden="1">
      <c r="A426" s="80" t="s">
        <v>13736</v>
      </c>
      <c r="B426" s="81">
        <v>1390</v>
      </c>
      <c r="C426" s="81" t="s">
        <v>13736</v>
      </c>
      <c r="E426">
        <v>1</v>
      </c>
      <c r="F426" s="26" t="s">
        <v>285</v>
      </c>
      <c r="G426" s="26" t="s">
        <v>285</v>
      </c>
      <c r="H426" s="44" t="s">
        <v>13863</v>
      </c>
    </row>
    <row r="427" spans="1:8" ht="14.4">
      <c r="A427" s="59" t="s">
        <v>13864</v>
      </c>
      <c r="B427" s="59">
        <v>1391</v>
      </c>
      <c r="C427" s="59" t="s">
        <v>13864</v>
      </c>
      <c r="E427">
        <v>1</v>
      </c>
      <c r="F427" s="59" t="s">
        <v>285</v>
      </c>
      <c r="G427" s="59" t="s">
        <v>285</v>
      </c>
      <c r="H427" s="82" t="s">
        <v>13863</v>
      </c>
    </row>
    <row r="428" spans="1:8" ht="14.4">
      <c r="A428" s="59" t="s">
        <v>13739</v>
      </c>
      <c r="B428" s="59">
        <v>1392</v>
      </c>
      <c r="C428" s="59" t="s">
        <v>13739</v>
      </c>
      <c r="E428">
        <v>1</v>
      </c>
      <c r="F428" s="59" t="s">
        <v>285</v>
      </c>
      <c r="G428" s="59" t="s">
        <v>285</v>
      </c>
      <c r="H428" s="82" t="s">
        <v>13863</v>
      </c>
    </row>
    <row r="429" spans="1:8" ht="72" hidden="1">
      <c r="A429" s="80" t="s">
        <v>13740</v>
      </c>
      <c r="B429" s="81">
        <v>1393</v>
      </c>
      <c r="C429" s="81" t="s">
        <v>13740</v>
      </c>
      <c r="E429">
        <v>1</v>
      </c>
      <c r="F429" s="26" t="s">
        <v>285</v>
      </c>
      <c r="G429" s="26" t="s">
        <v>285</v>
      </c>
      <c r="H429" s="44" t="s">
        <v>13863</v>
      </c>
    </row>
    <row r="430" spans="1:8" ht="72" hidden="1">
      <c r="A430" s="18" t="s">
        <v>13741</v>
      </c>
      <c r="B430" s="19">
        <v>1394</v>
      </c>
      <c r="C430" s="19" t="s">
        <v>13741</v>
      </c>
      <c r="E430">
        <v>1</v>
      </c>
      <c r="F430" s="20" t="s">
        <v>285</v>
      </c>
      <c r="G430" s="20" t="s">
        <v>285</v>
      </c>
      <c r="H430" s="21" t="s">
        <v>13863</v>
      </c>
    </row>
    <row r="431" spans="1:8" ht="14.4">
      <c r="A431" s="59" t="s">
        <v>13865</v>
      </c>
      <c r="B431" s="59">
        <v>1395</v>
      </c>
      <c r="C431" s="59" t="s">
        <v>13865</v>
      </c>
      <c r="D431">
        <v>1</v>
      </c>
      <c r="F431" s="59" t="s">
        <v>285</v>
      </c>
      <c r="G431" s="59" t="s">
        <v>285</v>
      </c>
      <c r="H431" s="82" t="s">
        <v>13863</v>
      </c>
    </row>
    <row r="432" spans="1:8" ht="14.4">
      <c r="A432" s="59" t="s">
        <v>13866</v>
      </c>
      <c r="B432" s="59">
        <v>1396</v>
      </c>
      <c r="C432" s="59" t="s">
        <v>13866</v>
      </c>
      <c r="D432">
        <v>1</v>
      </c>
      <c r="F432" s="59" t="s">
        <v>285</v>
      </c>
      <c r="G432" s="59" t="s">
        <v>285</v>
      </c>
      <c r="H432" s="82" t="s">
        <v>13863</v>
      </c>
    </row>
    <row r="433" spans="1:8" ht="14.4">
      <c r="A433" s="59" t="s">
        <v>13867</v>
      </c>
      <c r="B433" s="59">
        <v>1397</v>
      </c>
      <c r="C433" s="59" t="s">
        <v>13867</v>
      </c>
      <c r="D433">
        <v>1</v>
      </c>
      <c r="F433" s="59" t="s">
        <v>285</v>
      </c>
      <c r="G433" s="59" t="s">
        <v>285</v>
      </c>
      <c r="H433" s="82" t="s">
        <v>13863</v>
      </c>
    </row>
    <row r="434" spans="1:8" ht="14.4">
      <c r="A434" s="59" t="s">
        <v>13868</v>
      </c>
      <c r="B434" s="59">
        <v>1398</v>
      </c>
      <c r="C434" s="59" t="s">
        <v>13868</v>
      </c>
      <c r="D434">
        <v>1</v>
      </c>
      <c r="F434" s="59" t="s">
        <v>285</v>
      </c>
      <c r="G434" s="59" t="s">
        <v>285</v>
      </c>
      <c r="H434" s="82" t="s">
        <v>13863</v>
      </c>
    </row>
    <row r="435" spans="1:8" ht="14.4">
      <c r="A435" s="59" t="s">
        <v>13869</v>
      </c>
      <c r="B435" s="59">
        <v>1399</v>
      </c>
      <c r="C435" s="59" t="s">
        <v>13869</v>
      </c>
      <c r="D435">
        <v>1</v>
      </c>
      <c r="F435" s="59" t="s">
        <v>285</v>
      </c>
      <c r="G435" s="59" t="s">
        <v>285</v>
      </c>
      <c r="H435" s="82" t="s">
        <v>13863</v>
      </c>
    </row>
    <row r="436" spans="1:8" ht="14.4">
      <c r="A436" s="59" t="s">
        <v>13870</v>
      </c>
      <c r="B436" s="59">
        <v>1400</v>
      </c>
      <c r="C436" s="59" t="s">
        <v>13870</v>
      </c>
      <c r="D436">
        <v>1</v>
      </c>
      <c r="F436" s="59" t="s">
        <v>285</v>
      </c>
      <c r="G436" s="59" t="s">
        <v>285</v>
      </c>
      <c r="H436" s="82" t="s">
        <v>13863</v>
      </c>
    </row>
    <row r="437" spans="1:8" ht="72" hidden="1">
      <c r="A437" s="80" t="s">
        <v>13736</v>
      </c>
      <c r="B437" s="81">
        <v>1401</v>
      </c>
      <c r="C437" s="81" t="s">
        <v>13736</v>
      </c>
      <c r="E437">
        <v>1</v>
      </c>
      <c r="F437" s="26" t="s">
        <v>285</v>
      </c>
      <c r="G437" s="26" t="s">
        <v>285</v>
      </c>
      <c r="H437" s="44" t="s">
        <v>13863</v>
      </c>
    </row>
    <row r="438" spans="1:8" ht="14.4">
      <c r="A438" s="59" t="s">
        <v>13871</v>
      </c>
      <c r="B438" s="59">
        <v>1402</v>
      </c>
      <c r="C438" s="59" t="s">
        <v>13871</v>
      </c>
      <c r="E438">
        <v>1</v>
      </c>
      <c r="F438" s="59" t="s">
        <v>285</v>
      </c>
      <c r="G438" s="59" t="s">
        <v>285</v>
      </c>
      <c r="H438" s="82" t="s">
        <v>13863</v>
      </c>
    </row>
    <row r="439" spans="1:8" ht="14.4">
      <c r="A439" s="59" t="s">
        <v>13872</v>
      </c>
      <c r="B439" s="59">
        <v>1403</v>
      </c>
      <c r="C439" s="59" t="s">
        <v>13872</v>
      </c>
      <c r="D439">
        <v>1</v>
      </c>
      <c r="F439" s="59" t="s">
        <v>285</v>
      </c>
      <c r="G439" s="59" t="s">
        <v>285</v>
      </c>
      <c r="H439" s="82" t="s">
        <v>13863</v>
      </c>
    </row>
    <row r="440" spans="1:8" ht="14.4">
      <c r="A440" s="59" t="s">
        <v>13873</v>
      </c>
      <c r="B440" s="59">
        <v>1404</v>
      </c>
      <c r="C440" s="59" t="s">
        <v>13873</v>
      </c>
      <c r="D440">
        <v>1</v>
      </c>
      <c r="F440" s="59" t="s">
        <v>285</v>
      </c>
      <c r="G440" s="59" t="s">
        <v>285</v>
      </c>
      <c r="H440" s="82" t="s">
        <v>13863</v>
      </c>
    </row>
    <row r="441" spans="1:8" ht="14.4">
      <c r="A441" s="59" t="s">
        <v>13874</v>
      </c>
      <c r="B441" s="59">
        <v>1405</v>
      </c>
      <c r="C441" s="59" t="s">
        <v>13874</v>
      </c>
      <c r="D441">
        <v>1</v>
      </c>
      <c r="F441" s="59" t="s">
        <v>285</v>
      </c>
      <c r="G441" s="59" t="s">
        <v>285</v>
      </c>
      <c r="H441" s="82" t="s">
        <v>13863</v>
      </c>
    </row>
    <row r="442" spans="1:8" ht="14.4">
      <c r="A442" s="59" t="s">
        <v>13875</v>
      </c>
      <c r="B442" s="59">
        <v>1406</v>
      </c>
      <c r="C442" s="59" t="s">
        <v>13875</v>
      </c>
      <c r="D442">
        <v>1</v>
      </c>
      <c r="F442" s="59" t="s">
        <v>285</v>
      </c>
      <c r="G442" s="59" t="s">
        <v>285</v>
      </c>
      <c r="H442" s="82" t="s">
        <v>13863</v>
      </c>
    </row>
    <row r="443" spans="1:8" ht="14.4">
      <c r="A443" s="59" t="s">
        <v>13876</v>
      </c>
      <c r="B443" s="59">
        <v>1407</v>
      </c>
      <c r="C443" s="59" t="s">
        <v>13876</v>
      </c>
      <c r="D443">
        <v>1</v>
      </c>
      <c r="F443" s="59" t="s">
        <v>285</v>
      </c>
      <c r="G443" s="59" t="s">
        <v>285</v>
      </c>
      <c r="H443" s="82" t="s">
        <v>13863</v>
      </c>
    </row>
    <row r="444" spans="1:8" ht="14.4">
      <c r="A444" s="59" t="s">
        <v>13877</v>
      </c>
      <c r="B444" s="59">
        <v>1408</v>
      </c>
      <c r="C444" s="59" t="s">
        <v>13877</v>
      </c>
      <c r="D444">
        <v>1</v>
      </c>
      <c r="F444" s="59" t="s">
        <v>285</v>
      </c>
      <c r="G444" s="59" t="s">
        <v>285</v>
      </c>
      <c r="H444" s="82" t="s">
        <v>13863</v>
      </c>
    </row>
    <row r="445" spans="1:8" ht="14.4">
      <c r="A445" s="59" t="s">
        <v>13878</v>
      </c>
      <c r="B445" s="59">
        <v>1409</v>
      </c>
      <c r="C445" s="59" t="s">
        <v>13879</v>
      </c>
      <c r="D445">
        <v>1</v>
      </c>
      <c r="F445" s="59" t="s">
        <v>13880</v>
      </c>
      <c r="G445" s="59" t="s">
        <v>13881</v>
      </c>
      <c r="H445" s="82" t="s">
        <v>13882</v>
      </c>
    </row>
    <row r="446" spans="1:8" ht="14.4">
      <c r="A446" s="59" t="s">
        <v>13883</v>
      </c>
      <c r="B446" s="59">
        <v>1410</v>
      </c>
      <c r="C446" s="59" t="s">
        <v>13884</v>
      </c>
      <c r="D446">
        <v>1</v>
      </c>
      <c r="F446" s="59" t="s">
        <v>13880</v>
      </c>
      <c r="G446" s="59" t="s">
        <v>13881</v>
      </c>
      <c r="H446" s="82" t="s">
        <v>13882</v>
      </c>
    </row>
    <row r="447" spans="1:8" ht="14.4">
      <c r="A447" s="59" t="s">
        <v>13885</v>
      </c>
      <c r="B447" s="59">
        <v>1411</v>
      </c>
      <c r="C447" s="59" t="s">
        <v>13886</v>
      </c>
      <c r="D447">
        <v>1</v>
      </c>
      <c r="F447" s="59" t="s">
        <v>13887</v>
      </c>
      <c r="G447" s="59" t="s">
        <v>13888</v>
      </c>
      <c r="H447" s="82" t="s">
        <v>13882</v>
      </c>
    </row>
    <row r="448" spans="1:8" ht="14.4">
      <c r="A448" s="59" t="s">
        <v>13889</v>
      </c>
      <c r="B448" s="59">
        <v>1412</v>
      </c>
      <c r="C448" s="59" t="s">
        <v>13890</v>
      </c>
      <c r="D448">
        <v>1</v>
      </c>
      <c r="F448" s="59" t="s">
        <v>13891</v>
      </c>
      <c r="G448" s="59" t="s">
        <v>13892</v>
      </c>
      <c r="H448" s="82" t="s">
        <v>13882</v>
      </c>
    </row>
    <row r="449" spans="1:8" ht="14.4">
      <c r="A449" s="59" t="s">
        <v>13893</v>
      </c>
      <c r="B449" s="59">
        <v>1413</v>
      </c>
      <c r="C449" s="59" t="s">
        <v>13894</v>
      </c>
      <c r="D449">
        <v>1</v>
      </c>
      <c r="F449" s="59" t="s">
        <v>469</v>
      </c>
      <c r="G449" s="59" t="s">
        <v>406</v>
      </c>
      <c r="H449" s="82" t="s">
        <v>13882</v>
      </c>
    </row>
    <row r="450" spans="1:8" ht="14.4">
      <c r="A450" s="59" t="s">
        <v>13895</v>
      </c>
      <c r="B450" s="59">
        <v>1414</v>
      </c>
      <c r="C450" s="59" t="s">
        <v>13896</v>
      </c>
      <c r="D450">
        <v>1</v>
      </c>
      <c r="F450" s="59" t="s">
        <v>13897</v>
      </c>
      <c r="G450" s="59" t="s">
        <v>406</v>
      </c>
      <c r="H450" s="82" t="s">
        <v>13882</v>
      </c>
    </row>
    <row r="451" spans="1:8" ht="14.4">
      <c r="A451" s="59" t="s">
        <v>13898</v>
      </c>
      <c r="B451" s="59">
        <v>1415</v>
      </c>
      <c r="C451" s="59" t="s">
        <v>13899</v>
      </c>
      <c r="D451">
        <v>1</v>
      </c>
      <c r="F451" s="59" t="s">
        <v>13900</v>
      </c>
      <c r="G451" s="59" t="s">
        <v>1275</v>
      </c>
      <c r="H451" s="82" t="s">
        <v>13882</v>
      </c>
    </row>
    <row r="452" spans="1:8" ht="14.4">
      <c r="A452" s="59" t="s">
        <v>13901</v>
      </c>
      <c r="B452" s="59">
        <v>1416</v>
      </c>
      <c r="C452" s="59" t="s">
        <v>13902</v>
      </c>
      <c r="D452">
        <v>1</v>
      </c>
      <c r="F452" s="59" t="s">
        <v>13903</v>
      </c>
      <c r="G452" s="59" t="s">
        <v>13904</v>
      </c>
      <c r="H452" s="82" t="s">
        <v>13882</v>
      </c>
    </row>
    <row r="453" spans="1:8" ht="14.4">
      <c r="A453" s="59" t="s">
        <v>13905</v>
      </c>
      <c r="B453" s="59">
        <v>1417</v>
      </c>
      <c r="C453" s="59" t="s">
        <v>13906</v>
      </c>
      <c r="D453">
        <v>1</v>
      </c>
      <c r="F453" s="59" t="s">
        <v>13907</v>
      </c>
      <c r="G453" s="59" t="s">
        <v>13908</v>
      </c>
      <c r="H453" s="82" t="s">
        <v>13882</v>
      </c>
    </row>
    <row r="454" spans="1:8" ht="14.4">
      <c r="A454" s="59" t="s">
        <v>13909</v>
      </c>
      <c r="B454" s="59">
        <v>1418</v>
      </c>
      <c r="C454" s="59" t="s">
        <v>13910</v>
      </c>
      <c r="D454">
        <v>1</v>
      </c>
      <c r="F454" s="59" t="s">
        <v>13911</v>
      </c>
      <c r="G454" s="59" t="s">
        <v>13912</v>
      </c>
      <c r="H454" s="82" t="s">
        <v>13882</v>
      </c>
    </row>
    <row r="455" spans="1:8" ht="14.4">
      <c r="A455" s="59" t="s">
        <v>13913</v>
      </c>
      <c r="B455" s="59">
        <v>1419</v>
      </c>
      <c r="C455" s="59" t="s">
        <v>13914</v>
      </c>
      <c r="D455">
        <v>1</v>
      </c>
      <c r="F455" s="59" t="s">
        <v>13915</v>
      </c>
      <c r="G455" s="59" t="s">
        <v>13916</v>
      </c>
      <c r="H455" s="82" t="s">
        <v>13882</v>
      </c>
    </row>
    <row r="456" spans="1:8" ht="14.4">
      <c r="A456" s="59" t="s">
        <v>13917</v>
      </c>
      <c r="B456" s="59">
        <v>1420</v>
      </c>
      <c r="C456" s="59" t="s">
        <v>13918</v>
      </c>
      <c r="D456">
        <v>1</v>
      </c>
      <c r="F456" s="59" t="s">
        <v>13919</v>
      </c>
      <c r="G456" s="59" t="s">
        <v>13920</v>
      </c>
      <c r="H456" s="82" t="s">
        <v>13882</v>
      </c>
    </row>
    <row r="457" spans="1:8" ht="14.4">
      <c r="A457" s="59" t="s">
        <v>13921</v>
      </c>
      <c r="B457" s="59">
        <v>1421</v>
      </c>
      <c r="C457" s="59" t="s">
        <v>13922</v>
      </c>
      <c r="D457">
        <v>1</v>
      </c>
      <c r="F457" s="59" t="s">
        <v>13923</v>
      </c>
      <c r="G457" s="59" t="s">
        <v>13924</v>
      </c>
      <c r="H457" s="82" t="s">
        <v>13882</v>
      </c>
    </row>
    <row r="458" spans="1:8" ht="14.4">
      <c r="A458" s="59" t="s">
        <v>13925</v>
      </c>
      <c r="B458" s="59">
        <v>1422</v>
      </c>
      <c r="C458" s="59" t="s">
        <v>13926</v>
      </c>
      <c r="D458">
        <v>1</v>
      </c>
      <c r="F458" s="59" t="s">
        <v>13927</v>
      </c>
      <c r="G458" s="59" t="s">
        <v>610</v>
      </c>
      <c r="H458" s="82" t="s">
        <v>13882</v>
      </c>
    </row>
    <row r="459" spans="1:8" ht="14.4">
      <c r="A459" s="59" t="s">
        <v>13928</v>
      </c>
      <c r="B459" s="59">
        <v>1423</v>
      </c>
      <c r="C459" s="59" t="s">
        <v>13929</v>
      </c>
      <c r="D459">
        <v>1</v>
      </c>
      <c r="F459" s="59" t="s">
        <v>13930</v>
      </c>
      <c r="G459" s="59" t="s">
        <v>406</v>
      </c>
      <c r="H459" s="82" t="s">
        <v>13882</v>
      </c>
    </row>
    <row r="460" spans="1:8" ht="14.4">
      <c r="A460" s="59" t="s">
        <v>13931</v>
      </c>
      <c r="B460" s="59">
        <v>1424</v>
      </c>
      <c r="C460" s="59" t="s">
        <v>13932</v>
      </c>
      <c r="D460">
        <v>1</v>
      </c>
      <c r="F460" s="59" t="s">
        <v>13933</v>
      </c>
      <c r="G460" s="59" t="s">
        <v>610</v>
      </c>
      <c r="H460" s="82" t="s">
        <v>13882</v>
      </c>
    </row>
    <row r="461" spans="1:8" ht="14.4">
      <c r="A461" s="59" t="s">
        <v>13934</v>
      </c>
      <c r="B461" s="59">
        <v>1425</v>
      </c>
      <c r="C461" s="59" t="s">
        <v>13935</v>
      </c>
      <c r="D461">
        <v>1</v>
      </c>
      <c r="F461" s="59" t="s">
        <v>13936</v>
      </c>
      <c r="G461" s="59" t="s">
        <v>13937</v>
      </c>
      <c r="H461" s="82" t="s">
        <v>13882</v>
      </c>
    </row>
    <row r="462" spans="1:8" ht="14.4">
      <c r="A462" s="59" t="s">
        <v>13938</v>
      </c>
      <c r="B462" s="59">
        <v>1426</v>
      </c>
      <c r="C462" s="59" t="s">
        <v>13939</v>
      </c>
      <c r="D462">
        <v>1</v>
      </c>
      <c r="F462" s="59" t="s">
        <v>13940</v>
      </c>
      <c r="G462" s="59" t="s">
        <v>13941</v>
      </c>
      <c r="H462" s="82" t="s">
        <v>13882</v>
      </c>
    </row>
    <row r="463" spans="1:8" ht="14.4">
      <c r="A463" s="59" t="s">
        <v>13942</v>
      </c>
      <c r="B463" s="59">
        <v>1427</v>
      </c>
      <c r="C463" s="59" t="s">
        <v>13943</v>
      </c>
      <c r="D463">
        <v>1</v>
      </c>
      <c r="F463" s="59" t="s">
        <v>3668</v>
      </c>
      <c r="G463" s="59" t="s">
        <v>270</v>
      </c>
      <c r="H463" s="82" t="s">
        <v>13882</v>
      </c>
    </row>
    <row r="464" spans="1:8" ht="14.4">
      <c r="A464" s="59" t="s">
        <v>13944</v>
      </c>
      <c r="B464" s="59">
        <v>1428</v>
      </c>
      <c r="C464" s="59" t="s">
        <v>13945</v>
      </c>
      <c r="D464">
        <v>1</v>
      </c>
      <c r="F464" s="59" t="s">
        <v>13946</v>
      </c>
      <c r="G464" s="59" t="s">
        <v>13947</v>
      </c>
      <c r="H464" s="82" t="s">
        <v>13882</v>
      </c>
    </row>
    <row r="465" spans="1:8" ht="14.4">
      <c r="A465" s="59" t="s">
        <v>13948</v>
      </c>
      <c r="B465" s="59">
        <v>1429</v>
      </c>
      <c r="C465" s="59" t="s">
        <v>13949</v>
      </c>
      <c r="D465">
        <v>1</v>
      </c>
      <c r="F465" s="59" t="s">
        <v>13950</v>
      </c>
      <c r="G465" s="59" t="s">
        <v>13951</v>
      </c>
      <c r="H465" s="82" t="s">
        <v>13882</v>
      </c>
    </row>
    <row r="466" spans="1:8" ht="14.4">
      <c r="A466" s="59" t="s">
        <v>13952</v>
      </c>
      <c r="B466" s="59">
        <v>1430</v>
      </c>
      <c r="C466" s="59" t="s">
        <v>13953</v>
      </c>
      <c r="D466">
        <v>1</v>
      </c>
      <c r="F466" s="59" t="s">
        <v>13954</v>
      </c>
      <c r="G466" s="59" t="s">
        <v>13955</v>
      </c>
      <c r="H466" s="82" t="s">
        <v>13882</v>
      </c>
    </row>
    <row r="467" spans="1:8" ht="14.4">
      <c r="A467" s="59" t="s">
        <v>13956</v>
      </c>
      <c r="B467" s="59">
        <v>1431</v>
      </c>
      <c r="C467" s="59" t="s">
        <v>13957</v>
      </c>
      <c r="D467">
        <v>1</v>
      </c>
      <c r="F467" s="59" t="s">
        <v>13958</v>
      </c>
      <c r="G467" s="59" t="s">
        <v>13955</v>
      </c>
      <c r="H467" s="82" t="s">
        <v>13882</v>
      </c>
    </row>
    <row r="468" spans="1:8" ht="14.4">
      <c r="A468" s="59" t="s">
        <v>13959</v>
      </c>
      <c r="B468" s="59">
        <v>1432</v>
      </c>
      <c r="C468" s="59" t="s">
        <v>13960</v>
      </c>
      <c r="D468">
        <v>1</v>
      </c>
      <c r="F468" s="59" t="s">
        <v>13961</v>
      </c>
      <c r="G468" s="59" t="s">
        <v>13962</v>
      </c>
      <c r="H468" s="82" t="s">
        <v>13882</v>
      </c>
    </row>
    <row r="469" spans="1:8" ht="14.4">
      <c r="A469" s="59" t="s">
        <v>13963</v>
      </c>
      <c r="B469" s="59">
        <v>1433</v>
      </c>
      <c r="C469" s="59" t="s">
        <v>13964</v>
      </c>
      <c r="D469">
        <v>1</v>
      </c>
      <c r="F469" s="59" t="s">
        <v>13965</v>
      </c>
      <c r="G469" s="59" t="s">
        <v>13966</v>
      </c>
      <c r="H469" s="82" t="s">
        <v>13882</v>
      </c>
    </row>
    <row r="470" spans="1:8" ht="14.4">
      <c r="A470" s="59" t="s">
        <v>13967</v>
      </c>
      <c r="B470" s="59">
        <v>1434</v>
      </c>
      <c r="C470" s="59" t="s">
        <v>13968</v>
      </c>
      <c r="D470">
        <v>1</v>
      </c>
      <c r="F470" s="59" t="s">
        <v>13969</v>
      </c>
      <c r="G470" s="59" t="s">
        <v>273</v>
      </c>
      <c r="H470" s="82" t="s">
        <v>13882</v>
      </c>
    </row>
    <row r="471" spans="1:8" ht="14.4">
      <c r="A471" s="59" t="s">
        <v>13970</v>
      </c>
      <c r="B471" s="59">
        <v>1435</v>
      </c>
      <c r="C471" s="59" t="s">
        <v>13971</v>
      </c>
      <c r="D471">
        <v>1</v>
      </c>
      <c r="F471" s="59" t="s">
        <v>13972</v>
      </c>
      <c r="G471" s="59" t="s">
        <v>273</v>
      </c>
      <c r="H471" s="82" t="s">
        <v>13882</v>
      </c>
    </row>
    <row r="472" spans="1:8" ht="14.4">
      <c r="A472" s="59" t="s">
        <v>13973</v>
      </c>
      <c r="B472" s="59">
        <v>1436</v>
      </c>
      <c r="C472" s="59" t="s">
        <v>13974</v>
      </c>
      <c r="D472">
        <v>1</v>
      </c>
      <c r="F472" s="59" t="s">
        <v>13975</v>
      </c>
      <c r="G472" s="59" t="s">
        <v>1447</v>
      </c>
      <c r="H472" s="82" t="s">
        <v>13882</v>
      </c>
    </row>
    <row r="473" spans="1:8" ht="14.4">
      <c r="A473" s="59" t="s">
        <v>13976</v>
      </c>
      <c r="B473" s="59">
        <v>1437</v>
      </c>
      <c r="C473" s="59" t="s">
        <v>13977</v>
      </c>
      <c r="D473">
        <v>1</v>
      </c>
      <c r="F473" s="59" t="s">
        <v>13978</v>
      </c>
      <c r="G473" s="59" t="s">
        <v>273</v>
      </c>
      <c r="H473" s="82" t="s">
        <v>13882</v>
      </c>
    </row>
    <row r="474" spans="1:8" ht="14.4">
      <c r="A474" s="59" t="s">
        <v>13979</v>
      </c>
      <c r="B474" s="59">
        <v>1438</v>
      </c>
      <c r="C474" s="59" t="s">
        <v>13980</v>
      </c>
      <c r="D474">
        <v>1</v>
      </c>
      <c r="F474" s="59" t="s">
        <v>13981</v>
      </c>
      <c r="G474" s="59" t="s">
        <v>13982</v>
      </c>
      <c r="H474" s="82" t="s">
        <v>13882</v>
      </c>
    </row>
    <row r="475" spans="1:8" ht="14.4">
      <c r="A475" s="59" t="s">
        <v>13983</v>
      </c>
      <c r="B475" s="59">
        <v>1439</v>
      </c>
      <c r="C475" s="59" t="s">
        <v>13980</v>
      </c>
      <c r="D475">
        <v>1</v>
      </c>
      <c r="F475" s="59" t="s">
        <v>13984</v>
      </c>
      <c r="G475" s="59" t="s">
        <v>610</v>
      </c>
      <c r="H475" s="82" t="s">
        <v>13882</v>
      </c>
    </row>
    <row r="476" spans="1:8" ht="14.4">
      <c r="A476" s="59" t="s">
        <v>13985</v>
      </c>
      <c r="B476" s="59">
        <v>1440</v>
      </c>
      <c r="C476" s="59" t="s">
        <v>13986</v>
      </c>
      <c r="D476">
        <v>1</v>
      </c>
      <c r="F476" s="59" t="s">
        <v>13987</v>
      </c>
      <c r="G476" s="59" t="s">
        <v>13988</v>
      </c>
      <c r="H476" s="82" t="s">
        <v>13882</v>
      </c>
    </row>
    <row r="477" spans="1:8" ht="14.4">
      <c r="A477" s="59" t="s">
        <v>13989</v>
      </c>
      <c r="B477" s="59">
        <v>1441</v>
      </c>
      <c r="C477" s="59" t="s">
        <v>13986</v>
      </c>
      <c r="D477">
        <v>1</v>
      </c>
      <c r="F477" s="59" t="s">
        <v>13990</v>
      </c>
      <c r="G477" s="59" t="s">
        <v>13988</v>
      </c>
      <c r="H477" s="82" t="s">
        <v>13882</v>
      </c>
    </row>
    <row r="478" spans="1:8" ht="14.4">
      <c r="A478" s="59" t="s">
        <v>13991</v>
      </c>
      <c r="B478" s="59">
        <v>1442</v>
      </c>
      <c r="C478" s="59" t="s">
        <v>13992</v>
      </c>
      <c r="D478">
        <v>1</v>
      </c>
      <c r="F478" s="59" t="s">
        <v>13993</v>
      </c>
      <c r="G478" s="59" t="s">
        <v>13994</v>
      </c>
      <c r="H478" s="82" t="s">
        <v>13882</v>
      </c>
    </row>
    <row r="479" spans="1:8" ht="14.4">
      <c r="A479" s="59" t="s">
        <v>13995</v>
      </c>
      <c r="B479" s="59">
        <v>1443</v>
      </c>
      <c r="C479" s="59" t="s">
        <v>13992</v>
      </c>
      <c r="D479">
        <v>1</v>
      </c>
      <c r="F479" s="59" t="s">
        <v>13993</v>
      </c>
      <c r="G479" s="59" t="s">
        <v>13994</v>
      </c>
      <c r="H479" s="82" t="s">
        <v>13882</v>
      </c>
    </row>
    <row r="480" spans="1:8" ht="14.4">
      <c r="A480" s="59" t="s">
        <v>13996</v>
      </c>
      <c r="B480" s="59">
        <v>1444</v>
      </c>
      <c r="C480" s="59" t="s">
        <v>13997</v>
      </c>
      <c r="D480">
        <v>1</v>
      </c>
      <c r="F480" s="59" t="s">
        <v>13990</v>
      </c>
      <c r="G480" s="59" t="s">
        <v>13994</v>
      </c>
      <c r="H480" s="82" t="s">
        <v>13882</v>
      </c>
    </row>
    <row r="481" spans="1:8" ht="14.4">
      <c r="A481" s="59" t="s">
        <v>13998</v>
      </c>
      <c r="B481" s="59">
        <v>1445</v>
      </c>
      <c r="C481" s="59" t="s">
        <v>13999</v>
      </c>
      <c r="D481">
        <v>1</v>
      </c>
      <c r="F481" s="59" t="s">
        <v>13990</v>
      </c>
      <c r="G481" s="59" t="s">
        <v>13994</v>
      </c>
      <c r="H481" s="82" t="s">
        <v>13882</v>
      </c>
    </row>
    <row r="482" spans="1:8" ht="14.4">
      <c r="A482" s="59" t="s">
        <v>14000</v>
      </c>
      <c r="B482" s="59">
        <v>1446</v>
      </c>
      <c r="C482" s="59" t="s">
        <v>14001</v>
      </c>
      <c r="D482">
        <v>1</v>
      </c>
      <c r="F482" s="59" t="s">
        <v>13993</v>
      </c>
      <c r="G482" s="59" t="s">
        <v>14002</v>
      </c>
      <c r="H482" s="82" t="s">
        <v>13882</v>
      </c>
    </row>
    <row r="483" spans="1:8" ht="14.4">
      <c r="A483" s="59" t="s">
        <v>14003</v>
      </c>
      <c r="B483" s="59">
        <v>1447</v>
      </c>
      <c r="C483" s="59" t="s">
        <v>14004</v>
      </c>
      <c r="D483">
        <v>1</v>
      </c>
      <c r="F483" s="59" t="s">
        <v>13993</v>
      </c>
      <c r="G483" s="59" t="s">
        <v>14002</v>
      </c>
      <c r="H483" s="82" t="s">
        <v>13882</v>
      </c>
    </row>
    <row r="484" spans="1:8" ht="14.4">
      <c r="A484" s="59" t="s">
        <v>14005</v>
      </c>
      <c r="B484" s="59">
        <v>1448</v>
      </c>
      <c r="C484" s="59" t="s">
        <v>14006</v>
      </c>
      <c r="D484">
        <v>1</v>
      </c>
      <c r="F484" s="59" t="s">
        <v>14007</v>
      </c>
      <c r="G484" s="59" t="s">
        <v>14002</v>
      </c>
      <c r="H484" s="82" t="s">
        <v>13882</v>
      </c>
    </row>
    <row r="485" spans="1:8" ht="14.4">
      <c r="A485" s="59" t="s">
        <v>14008</v>
      </c>
      <c r="B485" s="59">
        <v>1449</v>
      </c>
      <c r="C485" s="59" t="s">
        <v>14009</v>
      </c>
      <c r="D485">
        <v>1</v>
      </c>
      <c r="F485" s="59" t="s">
        <v>13993</v>
      </c>
      <c r="G485" s="59" t="s">
        <v>14002</v>
      </c>
      <c r="H485" s="82" t="s">
        <v>13882</v>
      </c>
    </row>
    <row r="486" spans="1:8" ht="14.4">
      <c r="A486" s="59" t="s">
        <v>14010</v>
      </c>
      <c r="B486" s="59">
        <v>1450</v>
      </c>
      <c r="C486" s="59" t="s">
        <v>14011</v>
      </c>
      <c r="D486">
        <v>1</v>
      </c>
      <c r="F486" s="59" t="s">
        <v>14012</v>
      </c>
      <c r="G486" s="59" t="s">
        <v>14013</v>
      </c>
      <c r="H486" s="82" t="s">
        <v>13882</v>
      </c>
    </row>
    <row r="487" spans="1:8" ht="14.4">
      <c r="A487" s="59" t="s">
        <v>14014</v>
      </c>
      <c r="B487" s="59">
        <v>1451</v>
      </c>
      <c r="C487" s="59" t="s">
        <v>14011</v>
      </c>
      <c r="D487">
        <v>1</v>
      </c>
      <c r="F487" s="59" t="s">
        <v>13993</v>
      </c>
      <c r="G487" s="59" t="s">
        <v>14015</v>
      </c>
      <c r="H487" s="82" t="s">
        <v>13882</v>
      </c>
    </row>
    <row r="488" spans="1:8" ht="14.4">
      <c r="A488" s="59" t="s">
        <v>14016</v>
      </c>
      <c r="B488" s="59">
        <v>1452</v>
      </c>
      <c r="C488" s="59" t="s">
        <v>14017</v>
      </c>
      <c r="D488">
        <v>1</v>
      </c>
      <c r="F488" s="59" t="s">
        <v>13993</v>
      </c>
      <c r="G488" s="59" t="s">
        <v>14018</v>
      </c>
      <c r="H488" s="82" t="s">
        <v>13882</v>
      </c>
    </row>
    <row r="489" spans="1:8" ht="14.4">
      <c r="A489" s="59" t="s">
        <v>14019</v>
      </c>
      <c r="B489" s="59">
        <v>1453</v>
      </c>
      <c r="C489" s="59" t="s">
        <v>14020</v>
      </c>
      <c r="D489">
        <v>1</v>
      </c>
      <c r="F489" s="59" t="s">
        <v>13993</v>
      </c>
      <c r="G489" s="59" t="s">
        <v>14021</v>
      </c>
      <c r="H489" s="82" t="s">
        <v>13882</v>
      </c>
    </row>
    <row r="490" spans="1:8" ht="14.4">
      <c r="A490" s="59" t="s">
        <v>14022</v>
      </c>
      <c r="B490" s="59">
        <v>1454</v>
      </c>
      <c r="C490" s="59" t="s">
        <v>14023</v>
      </c>
      <c r="D490">
        <v>1</v>
      </c>
      <c r="F490" s="59" t="s">
        <v>14012</v>
      </c>
      <c r="G490" s="59" t="s">
        <v>14002</v>
      </c>
      <c r="H490" s="82" t="s">
        <v>13882</v>
      </c>
    </row>
    <row r="491" spans="1:8" ht="14.4">
      <c r="A491" s="59" t="s">
        <v>14024</v>
      </c>
      <c r="B491" s="59">
        <v>1455</v>
      </c>
      <c r="C491" s="59" t="s">
        <v>14025</v>
      </c>
      <c r="D491">
        <v>1</v>
      </c>
      <c r="F491" s="59" t="s">
        <v>13993</v>
      </c>
      <c r="G491" s="59" t="s">
        <v>14026</v>
      </c>
      <c r="H491" s="82" t="s">
        <v>13882</v>
      </c>
    </row>
    <row r="492" spans="1:8" ht="14.4">
      <c r="A492" s="59" t="s">
        <v>14027</v>
      </c>
      <c r="B492" s="59">
        <v>1456</v>
      </c>
      <c r="C492" s="59" t="s">
        <v>14028</v>
      </c>
      <c r="D492">
        <v>1</v>
      </c>
      <c r="F492" s="59" t="s">
        <v>14029</v>
      </c>
      <c r="G492" s="59" t="s">
        <v>14030</v>
      </c>
      <c r="H492" s="82" t="s">
        <v>13882</v>
      </c>
    </row>
    <row r="493" spans="1:8" ht="14.4">
      <c r="A493" s="59" t="s">
        <v>14031</v>
      </c>
      <c r="B493" s="59">
        <v>1457</v>
      </c>
      <c r="C493" s="59" t="s">
        <v>14032</v>
      </c>
      <c r="D493">
        <v>1</v>
      </c>
      <c r="F493" s="59" t="s">
        <v>14033</v>
      </c>
      <c r="G493" s="59" t="s">
        <v>273</v>
      </c>
      <c r="H493" s="82" t="s">
        <v>13882</v>
      </c>
    </row>
    <row r="494" spans="1:8" ht="14.4">
      <c r="A494" s="59" t="s">
        <v>14034</v>
      </c>
      <c r="B494" s="59">
        <v>1458</v>
      </c>
      <c r="C494" s="59" t="s">
        <v>14035</v>
      </c>
      <c r="D494">
        <v>1</v>
      </c>
      <c r="F494" s="59" t="s">
        <v>14036</v>
      </c>
      <c r="G494" s="59" t="s">
        <v>14037</v>
      </c>
      <c r="H494" s="82" t="s">
        <v>13882</v>
      </c>
    </row>
    <row r="495" spans="1:8" ht="14.4">
      <c r="A495" s="59" t="s">
        <v>14038</v>
      </c>
      <c r="B495" s="59">
        <v>1459</v>
      </c>
      <c r="C495" s="59" t="s">
        <v>14035</v>
      </c>
      <c r="D495">
        <v>1</v>
      </c>
      <c r="F495" s="59" t="s">
        <v>14036</v>
      </c>
      <c r="G495" s="59" t="s">
        <v>14037</v>
      </c>
      <c r="H495" s="82" t="s">
        <v>13882</v>
      </c>
    </row>
    <row r="496" spans="1:8" ht="14.4">
      <c r="A496" s="59" t="s">
        <v>14039</v>
      </c>
      <c r="B496" s="59">
        <v>1460</v>
      </c>
      <c r="C496" s="59" t="s">
        <v>14040</v>
      </c>
      <c r="D496">
        <v>1</v>
      </c>
      <c r="F496" s="59" t="s">
        <v>14041</v>
      </c>
      <c r="G496" s="59" t="s">
        <v>14042</v>
      </c>
      <c r="H496" s="82" t="s">
        <v>13882</v>
      </c>
    </row>
    <row r="497" spans="1:8" ht="14.4">
      <c r="A497" s="59" t="s">
        <v>14043</v>
      </c>
      <c r="B497" s="59">
        <v>1461</v>
      </c>
      <c r="C497" s="59" t="s">
        <v>14044</v>
      </c>
      <c r="D497">
        <v>1</v>
      </c>
      <c r="F497" s="59" t="s">
        <v>14045</v>
      </c>
      <c r="G497" s="59" t="s">
        <v>14046</v>
      </c>
      <c r="H497" s="82" t="s">
        <v>13882</v>
      </c>
    </row>
    <row r="498" spans="1:8" ht="14.4">
      <c r="A498" s="59" t="s">
        <v>14047</v>
      </c>
      <c r="B498" s="59">
        <v>1462</v>
      </c>
      <c r="C498" s="59" t="s">
        <v>14048</v>
      </c>
      <c r="D498">
        <v>1</v>
      </c>
      <c r="F498" s="59" t="s">
        <v>14041</v>
      </c>
      <c r="G498" s="59" t="s">
        <v>14049</v>
      </c>
      <c r="H498" s="82" t="s">
        <v>13882</v>
      </c>
    </row>
    <row r="499" spans="1:8" ht="14.4">
      <c r="A499" s="59" t="s">
        <v>14050</v>
      </c>
      <c r="B499" s="59">
        <v>1463</v>
      </c>
      <c r="C499" s="59" t="s">
        <v>14051</v>
      </c>
      <c r="D499">
        <v>1</v>
      </c>
      <c r="F499" s="59" t="s">
        <v>14041</v>
      </c>
      <c r="G499" s="59" t="s">
        <v>14052</v>
      </c>
      <c r="H499" s="82" t="s">
        <v>13882</v>
      </c>
    </row>
    <row r="500" spans="1:8" ht="14.4">
      <c r="A500" s="59" t="s">
        <v>14053</v>
      </c>
      <c r="B500" s="59">
        <v>1464</v>
      </c>
      <c r="C500" s="59" t="s">
        <v>14054</v>
      </c>
      <c r="D500">
        <v>1</v>
      </c>
      <c r="F500" s="59" t="s">
        <v>14055</v>
      </c>
      <c r="G500" s="59" t="s">
        <v>14052</v>
      </c>
      <c r="H500" s="82" t="s">
        <v>13882</v>
      </c>
    </row>
    <row r="501" spans="1:8" ht="72" hidden="1">
      <c r="A501" s="80" t="s">
        <v>13740</v>
      </c>
      <c r="B501" s="81">
        <v>1558</v>
      </c>
      <c r="C501" s="81" t="s">
        <v>13740</v>
      </c>
      <c r="E501">
        <v>1</v>
      </c>
      <c r="F501" s="81" t="s">
        <v>285</v>
      </c>
      <c r="G501" s="81" t="s">
        <v>285</v>
      </c>
      <c r="H501" s="44" t="s">
        <v>14056</v>
      </c>
    </row>
    <row r="502" spans="1:8" ht="72" hidden="1">
      <c r="A502" s="18" t="s">
        <v>13741</v>
      </c>
      <c r="B502" s="19">
        <v>1559</v>
      </c>
      <c r="C502" s="19" t="s">
        <v>13741</v>
      </c>
      <c r="E502">
        <v>1</v>
      </c>
      <c r="F502" s="19" t="s">
        <v>285</v>
      </c>
      <c r="G502" s="19" t="s">
        <v>285</v>
      </c>
      <c r="H502" s="21" t="s">
        <v>14056</v>
      </c>
    </row>
    <row r="503" spans="1:8" ht="14.4">
      <c r="A503" s="59" t="s">
        <v>14057</v>
      </c>
      <c r="B503" s="59">
        <v>1560</v>
      </c>
      <c r="C503" s="59" t="s">
        <v>14057</v>
      </c>
      <c r="D503">
        <v>1</v>
      </c>
      <c r="F503" s="59" t="s">
        <v>285</v>
      </c>
      <c r="G503" s="59" t="s">
        <v>285</v>
      </c>
      <c r="H503" s="82" t="s">
        <v>14056</v>
      </c>
    </row>
    <row r="504" spans="1:8" ht="14.4">
      <c r="A504" s="59" t="s">
        <v>14058</v>
      </c>
      <c r="B504" s="59">
        <v>1561</v>
      </c>
      <c r="C504" s="59" t="s">
        <v>14058</v>
      </c>
      <c r="D504">
        <v>1</v>
      </c>
      <c r="F504" s="59" t="s">
        <v>285</v>
      </c>
      <c r="G504" s="59" t="s">
        <v>285</v>
      </c>
      <c r="H504" s="82" t="s">
        <v>14056</v>
      </c>
    </row>
    <row r="505" spans="1:8" ht="14.4">
      <c r="A505" s="59" t="s">
        <v>14059</v>
      </c>
      <c r="B505" s="59">
        <v>1562</v>
      </c>
      <c r="C505" s="59" t="s">
        <v>14059</v>
      </c>
      <c r="D505">
        <v>1</v>
      </c>
      <c r="F505" s="59" t="s">
        <v>285</v>
      </c>
      <c r="G505" s="59" t="s">
        <v>285</v>
      </c>
      <c r="H505" s="82" t="s">
        <v>14056</v>
      </c>
    </row>
    <row r="506" spans="1:8" ht="14.4">
      <c r="A506" s="59" t="s">
        <v>14060</v>
      </c>
      <c r="B506" s="59">
        <v>1565</v>
      </c>
      <c r="C506" s="59" t="s">
        <v>14060</v>
      </c>
      <c r="D506">
        <v>1</v>
      </c>
      <c r="F506" s="59" t="s">
        <v>285</v>
      </c>
      <c r="G506" s="59" t="s">
        <v>285</v>
      </c>
      <c r="H506" s="82" t="s">
        <v>14056</v>
      </c>
    </row>
    <row r="507" spans="1:8" ht="72" hidden="1">
      <c r="A507" s="80" t="s">
        <v>13736</v>
      </c>
      <c r="B507" s="81">
        <v>1566</v>
      </c>
      <c r="C507" s="81" t="s">
        <v>13736</v>
      </c>
      <c r="E507">
        <v>1</v>
      </c>
      <c r="F507" s="81" t="s">
        <v>285</v>
      </c>
      <c r="G507" s="81" t="s">
        <v>285</v>
      </c>
      <c r="H507" s="44" t="s">
        <v>14056</v>
      </c>
    </row>
    <row r="508" spans="1:8" ht="14.4">
      <c r="A508" s="59" t="s">
        <v>14061</v>
      </c>
      <c r="B508" s="59">
        <v>1567</v>
      </c>
      <c r="C508" s="59" t="s">
        <v>14061</v>
      </c>
      <c r="D508">
        <v>1</v>
      </c>
      <c r="F508" s="59" t="s">
        <v>285</v>
      </c>
      <c r="G508" s="59" t="s">
        <v>285</v>
      </c>
      <c r="H508" s="82" t="s">
        <v>14056</v>
      </c>
    </row>
    <row r="509" spans="1:8" ht="14.4">
      <c r="A509" s="59" t="s">
        <v>14062</v>
      </c>
      <c r="B509" s="59">
        <v>1568</v>
      </c>
      <c r="C509" s="59" t="s">
        <v>14062</v>
      </c>
      <c r="D509">
        <v>1</v>
      </c>
      <c r="F509" s="59" t="s">
        <v>285</v>
      </c>
      <c r="G509" s="59" t="s">
        <v>285</v>
      </c>
      <c r="H509" s="82" t="s">
        <v>14056</v>
      </c>
    </row>
    <row r="510" spans="1:8" ht="14.4">
      <c r="A510" s="59" t="s">
        <v>14063</v>
      </c>
      <c r="B510" s="59">
        <v>1569</v>
      </c>
      <c r="C510" s="59" t="s">
        <v>14063</v>
      </c>
      <c r="D510">
        <v>1</v>
      </c>
      <c r="F510" s="59" t="s">
        <v>285</v>
      </c>
      <c r="G510" s="59" t="s">
        <v>285</v>
      </c>
      <c r="H510" s="82" t="s">
        <v>14056</v>
      </c>
    </row>
    <row r="511" spans="1:8" ht="72" hidden="1">
      <c r="A511" s="80" t="s">
        <v>13736</v>
      </c>
      <c r="B511" s="81">
        <v>1570</v>
      </c>
      <c r="C511" s="81" t="s">
        <v>13736</v>
      </c>
      <c r="E511">
        <v>1</v>
      </c>
      <c r="F511" s="81" t="s">
        <v>285</v>
      </c>
      <c r="G511" s="81" t="s">
        <v>285</v>
      </c>
      <c r="H511" s="44" t="s">
        <v>14056</v>
      </c>
    </row>
    <row r="512" spans="1:8" ht="14.4">
      <c r="A512" s="59" t="s">
        <v>14064</v>
      </c>
      <c r="B512" s="59">
        <v>1571</v>
      </c>
      <c r="C512" s="59" t="s">
        <v>14064</v>
      </c>
      <c r="D512">
        <v>1</v>
      </c>
      <c r="F512" s="59" t="s">
        <v>285</v>
      </c>
      <c r="G512" s="59" t="s">
        <v>285</v>
      </c>
      <c r="H512" s="82" t="s">
        <v>14056</v>
      </c>
    </row>
    <row r="513" spans="1:8" ht="72" hidden="1">
      <c r="A513" s="80" t="s">
        <v>13736</v>
      </c>
      <c r="B513" s="81">
        <v>1572</v>
      </c>
      <c r="C513" s="81" t="s">
        <v>13736</v>
      </c>
      <c r="E513">
        <v>1</v>
      </c>
      <c r="F513" s="81" t="s">
        <v>285</v>
      </c>
      <c r="G513" s="81" t="s">
        <v>285</v>
      </c>
      <c r="H513" s="44" t="s">
        <v>14056</v>
      </c>
    </row>
    <row r="514" spans="1:8" ht="14.4">
      <c r="A514" s="59" t="s">
        <v>14065</v>
      </c>
      <c r="B514" s="59">
        <v>1573</v>
      </c>
      <c r="C514" s="59" t="s">
        <v>14065</v>
      </c>
      <c r="D514">
        <v>1</v>
      </c>
      <c r="F514" s="59" t="s">
        <v>285</v>
      </c>
      <c r="G514" s="59" t="s">
        <v>285</v>
      </c>
      <c r="H514" s="82" t="s">
        <v>14056</v>
      </c>
    </row>
    <row r="515" spans="1:8" ht="14.4">
      <c r="A515" s="59" t="s">
        <v>14066</v>
      </c>
      <c r="B515" s="59">
        <v>1574</v>
      </c>
      <c r="C515" s="59" t="s">
        <v>14066</v>
      </c>
      <c r="D515">
        <v>1</v>
      </c>
      <c r="F515" s="59" t="s">
        <v>285</v>
      </c>
      <c r="G515" s="59" t="s">
        <v>285</v>
      </c>
      <c r="H515" s="82" t="s">
        <v>14056</v>
      </c>
    </row>
    <row r="516" spans="1:8" ht="14.4">
      <c r="A516" s="59" t="s">
        <v>14059</v>
      </c>
      <c r="B516" s="59">
        <v>1575</v>
      </c>
      <c r="C516" s="59" t="s">
        <v>14059</v>
      </c>
      <c r="D516">
        <v>1</v>
      </c>
      <c r="F516" s="59" t="s">
        <v>285</v>
      </c>
      <c r="G516" s="59" t="s">
        <v>285</v>
      </c>
      <c r="H516" s="82" t="s">
        <v>14056</v>
      </c>
    </row>
    <row r="517" spans="1:8" ht="14.4">
      <c r="A517" s="59" t="s">
        <v>14067</v>
      </c>
      <c r="B517" s="59">
        <v>1576</v>
      </c>
      <c r="C517" s="59" t="s">
        <v>14067</v>
      </c>
      <c r="D517">
        <v>1</v>
      </c>
      <c r="F517" s="59" t="s">
        <v>285</v>
      </c>
      <c r="G517" s="59" t="s">
        <v>285</v>
      </c>
      <c r="H517" s="82" t="s">
        <v>14056</v>
      </c>
    </row>
    <row r="518" spans="1:8" ht="72" hidden="1">
      <c r="A518" s="80" t="s">
        <v>13736</v>
      </c>
      <c r="B518" s="81">
        <v>1577</v>
      </c>
      <c r="C518" s="81" t="s">
        <v>13736</v>
      </c>
      <c r="E518">
        <v>1</v>
      </c>
      <c r="F518" s="81" t="s">
        <v>285</v>
      </c>
      <c r="G518" s="81" t="s">
        <v>285</v>
      </c>
      <c r="H518" s="44" t="s">
        <v>14056</v>
      </c>
    </row>
    <row r="519" spans="1:8" ht="14.4">
      <c r="A519" s="59" t="s">
        <v>14068</v>
      </c>
      <c r="B519" s="59">
        <v>1578</v>
      </c>
      <c r="C519" s="59" t="s">
        <v>14068</v>
      </c>
      <c r="D519">
        <v>1</v>
      </c>
      <c r="F519" s="59" t="s">
        <v>285</v>
      </c>
      <c r="G519" s="59" t="s">
        <v>285</v>
      </c>
      <c r="H519" s="82" t="s">
        <v>14056</v>
      </c>
    </row>
    <row r="520" spans="1:8" ht="14.4">
      <c r="A520" s="59" t="s">
        <v>14069</v>
      </c>
      <c r="B520" s="59">
        <v>1579</v>
      </c>
      <c r="C520" s="59" t="s">
        <v>14069</v>
      </c>
      <c r="D520">
        <v>1</v>
      </c>
      <c r="F520" s="59" t="s">
        <v>285</v>
      </c>
      <c r="G520" s="59" t="s">
        <v>285</v>
      </c>
      <c r="H520" s="82" t="s">
        <v>14056</v>
      </c>
    </row>
    <row r="521" spans="1:8" ht="14.4">
      <c r="A521" s="59" t="s">
        <v>14070</v>
      </c>
      <c r="B521" s="59">
        <v>1580</v>
      </c>
      <c r="C521" s="59" t="s">
        <v>14070</v>
      </c>
      <c r="D521">
        <v>1</v>
      </c>
      <c r="F521" s="59" t="s">
        <v>285</v>
      </c>
      <c r="G521" s="59" t="s">
        <v>285</v>
      </c>
      <c r="H521" s="82" t="s">
        <v>14056</v>
      </c>
    </row>
    <row r="522" spans="1:8" ht="14.4">
      <c r="A522" s="59" t="s">
        <v>14071</v>
      </c>
      <c r="B522" s="59">
        <v>1581</v>
      </c>
      <c r="C522" s="59" t="s">
        <v>14071</v>
      </c>
      <c r="D522">
        <v>1</v>
      </c>
      <c r="F522" s="59" t="s">
        <v>285</v>
      </c>
      <c r="G522" s="59" t="s">
        <v>285</v>
      </c>
      <c r="H522" s="82" t="s">
        <v>14056</v>
      </c>
    </row>
    <row r="523" spans="1:8" ht="14.4">
      <c r="A523" s="59" t="s">
        <v>14072</v>
      </c>
      <c r="B523" s="59">
        <v>1582</v>
      </c>
      <c r="C523" s="59" t="s">
        <v>14072</v>
      </c>
      <c r="D523">
        <v>1</v>
      </c>
      <c r="F523" s="59" t="s">
        <v>285</v>
      </c>
      <c r="G523" s="59" t="s">
        <v>285</v>
      </c>
      <c r="H523" s="82" t="s">
        <v>14056</v>
      </c>
    </row>
    <row r="524" spans="1:8" ht="72" hidden="1">
      <c r="A524" s="80" t="s">
        <v>13736</v>
      </c>
      <c r="B524" s="81">
        <v>1583</v>
      </c>
      <c r="C524" s="81" t="s">
        <v>13736</v>
      </c>
      <c r="E524">
        <v>1</v>
      </c>
      <c r="F524" s="26" t="s">
        <v>285</v>
      </c>
      <c r="G524" s="26" t="s">
        <v>285</v>
      </c>
      <c r="H524" s="44" t="s">
        <v>14056</v>
      </c>
    </row>
    <row r="525" spans="1:8" ht="14.4">
      <c r="A525" s="59" t="s">
        <v>14073</v>
      </c>
      <c r="B525" s="59">
        <v>1584</v>
      </c>
      <c r="C525" s="59" t="s">
        <v>14073</v>
      </c>
      <c r="D525">
        <v>1</v>
      </c>
      <c r="F525" s="59" t="s">
        <v>285</v>
      </c>
      <c r="G525" s="59" t="s">
        <v>285</v>
      </c>
      <c r="H525" s="82" t="s">
        <v>14056</v>
      </c>
    </row>
    <row r="526" spans="1:8" ht="14.4">
      <c r="A526" s="59" t="s">
        <v>14074</v>
      </c>
      <c r="B526" s="59">
        <v>1585</v>
      </c>
      <c r="C526" s="59" t="s">
        <v>14074</v>
      </c>
      <c r="D526">
        <v>1</v>
      </c>
      <c r="F526" s="59" t="s">
        <v>285</v>
      </c>
      <c r="G526" s="59" t="s">
        <v>285</v>
      </c>
      <c r="H526" s="82" t="s">
        <v>14056</v>
      </c>
    </row>
    <row r="527" spans="1:8" ht="72" hidden="1">
      <c r="A527" s="80" t="s">
        <v>13736</v>
      </c>
      <c r="B527" s="81">
        <v>1586</v>
      </c>
      <c r="C527" s="81" t="s">
        <v>13736</v>
      </c>
      <c r="E527">
        <v>1</v>
      </c>
      <c r="F527" s="26" t="s">
        <v>285</v>
      </c>
      <c r="G527" s="26" t="s">
        <v>285</v>
      </c>
      <c r="H527" s="44" t="s">
        <v>14056</v>
      </c>
    </row>
    <row r="528" spans="1:8" ht="14.4">
      <c r="A528" s="59" t="s">
        <v>14075</v>
      </c>
      <c r="B528" s="59">
        <v>1587</v>
      </c>
      <c r="C528" s="59" t="s">
        <v>14075</v>
      </c>
      <c r="D528">
        <v>1</v>
      </c>
      <c r="F528" s="59" t="s">
        <v>285</v>
      </c>
      <c r="G528" s="59" t="s">
        <v>285</v>
      </c>
      <c r="H528" s="82" t="s">
        <v>14056</v>
      </c>
    </row>
    <row r="529" spans="1:8" ht="14.4">
      <c r="A529" s="59" t="s">
        <v>14076</v>
      </c>
      <c r="B529" s="59">
        <v>1588</v>
      </c>
      <c r="C529" s="59" t="s">
        <v>14076</v>
      </c>
      <c r="D529">
        <v>1</v>
      </c>
      <c r="F529" s="59" t="s">
        <v>285</v>
      </c>
      <c r="G529" s="59" t="s">
        <v>285</v>
      </c>
      <c r="H529" s="82" t="s">
        <v>14056</v>
      </c>
    </row>
    <row r="530" spans="1:8" ht="72" hidden="1">
      <c r="A530" s="80" t="s">
        <v>13736</v>
      </c>
      <c r="B530" s="81">
        <v>1589</v>
      </c>
      <c r="C530" s="81" t="s">
        <v>13736</v>
      </c>
      <c r="D530">
        <v>1</v>
      </c>
      <c r="F530" s="26" t="s">
        <v>285</v>
      </c>
      <c r="G530" s="26" t="s">
        <v>285</v>
      </c>
      <c r="H530" s="44" t="s">
        <v>14056</v>
      </c>
    </row>
    <row r="531" spans="1:8" ht="14.4">
      <c r="A531" s="59" t="s">
        <v>14059</v>
      </c>
      <c r="B531" s="59">
        <v>1590</v>
      </c>
      <c r="C531" s="59" t="s">
        <v>14059</v>
      </c>
      <c r="D531">
        <v>1</v>
      </c>
      <c r="F531" s="59" t="s">
        <v>285</v>
      </c>
      <c r="G531" s="59" t="s">
        <v>285</v>
      </c>
      <c r="H531" s="82" t="s">
        <v>14056</v>
      </c>
    </row>
    <row r="532" spans="1:8" ht="72" hidden="1">
      <c r="A532" s="80" t="s">
        <v>13736</v>
      </c>
      <c r="B532" s="81">
        <v>1591</v>
      </c>
      <c r="C532" s="81" t="s">
        <v>13736</v>
      </c>
      <c r="E532">
        <v>1</v>
      </c>
      <c r="F532" s="26" t="s">
        <v>285</v>
      </c>
      <c r="G532" s="26" t="s">
        <v>285</v>
      </c>
      <c r="H532" s="44" t="s">
        <v>14056</v>
      </c>
    </row>
    <row r="533" spans="1:8" ht="14.4">
      <c r="A533" s="59" t="s">
        <v>14077</v>
      </c>
      <c r="B533" s="59">
        <v>1592</v>
      </c>
      <c r="C533" s="59" t="s">
        <v>14077</v>
      </c>
      <c r="D533">
        <v>1</v>
      </c>
      <c r="F533" s="59" t="s">
        <v>285</v>
      </c>
      <c r="G533" s="59" t="s">
        <v>285</v>
      </c>
      <c r="H533" s="82" t="s">
        <v>14056</v>
      </c>
    </row>
    <row r="534" spans="1:8" ht="14.4">
      <c r="A534" s="59" t="s">
        <v>14078</v>
      </c>
      <c r="B534" s="59">
        <v>1593</v>
      </c>
      <c r="C534" s="59" t="s">
        <v>14078</v>
      </c>
      <c r="D534">
        <v>1</v>
      </c>
      <c r="F534" s="59" t="s">
        <v>285</v>
      </c>
      <c r="G534" s="59" t="s">
        <v>285</v>
      </c>
      <c r="H534" s="82" t="s">
        <v>14056</v>
      </c>
    </row>
    <row r="535" spans="1:8" ht="14.4">
      <c r="A535" s="59" t="s">
        <v>14079</v>
      </c>
      <c r="B535" s="59">
        <v>1594</v>
      </c>
      <c r="C535" s="59" t="s">
        <v>14079</v>
      </c>
      <c r="D535">
        <v>1</v>
      </c>
      <c r="F535" s="59" t="s">
        <v>285</v>
      </c>
      <c r="G535" s="59" t="s">
        <v>285</v>
      </c>
      <c r="H535" s="82" t="s">
        <v>14056</v>
      </c>
    </row>
    <row r="536" spans="1:8" ht="14.4">
      <c r="A536" s="59" t="s">
        <v>14080</v>
      </c>
      <c r="B536" s="59">
        <v>1595</v>
      </c>
      <c r="C536" s="59" t="s">
        <v>14080</v>
      </c>
      <c r="D536">
        <v>1</v>
      </c>
      <c r="F536" s="59" t="s">
        <v>285</v>
      </c>
      <c r="G536" s="59" t="s">
        <v>285</v>
      </c>
      <c r="H536" s="82" t="s">
        <v>14056</v>
      </c>
    </row>
    <row r="537" spans="1:8" ht="72" hidden="1">
      <c r="A537" s="80" t="s">
        <v>13736</v>
      </c>
      <c r="B537" s="81">
        <v>1596</v>
      </c>
      <c r="C537" s="81" t="s">
        <v>13736</v>
      </c>
      <c r="E537">
        <v>1</v>
      </c>
      <c r="F537" s="26" t="s">
        <v>285</v>
      </c>
      <c r="G537" s="26" t="s">
        <v>285</v>
      </c>
      <c r="H537" s="44" t="s">
        <v>14056</v>
      </c>
    </row>
    <row r="538" spans="1:8" ht="14.4">
      <c r="A538" s="59" t="s">
        <v>14081</v>
      </c>
      <c r="B538" s="59">
        <v>1597</v>
      </c>
      <c r="C538" s="59" t="s">
        <v>14081</v>
      </c>
      <c r="D538">
        <v>1</v>
      </c>
      <c r="F538" s="59" t="s">
        <v>285</v>
      </c>
      <c r="G538" s="59" t="s">
        <v>285</v>
      </c>
      <c r="H538" s="82" t="s">
        <v>14056</v>
      </c>
    </row>
    <row r="539" spans="1:8" ht="14.4">
      <c r="A539" s="59" t="s">
        <v>14082</v>
      </c>
      <c r="B539" s="59">
        <v>1598</v>
      </c>
      <c r="C539" s="59" t="s">
        <v>14082</v>
      </c>
      <c r="D539">
        <v>1</v>
      </c>
      <c r="F539" s="59" t="s">
        <v>285</v>
      </c>
      <c r="G539" s="59" t="s">
        <v>285</v>
      </c>
      <c r="H539" s="82" t="s">
        <v>14056</v>
      </c>
    </row>
    <row r="540" spans="1:8" ht="14.4">
      <c r="A540" s="59" t="s">
        <v>14083</v>
      </c>
      <c r="B540" s="59">
        <v>1599</v>
      </c>
      <c r="C540" s="59" t="s">
        <v>14083</v>
      </c>
      <c r="D540">
        <v>1</v>
      </c>
      <c r="F540" s="59" t="s">
        <v>285</v>
      </c>
      <c r="G540" s="59" t="s">
        <v>285</v>
      </c>
      <c r="H540" s="82" t="s">
        <v>14056</v>
      </c>
    </row>
    <row r="541" spans="1:8" ht="14.4">
      <c r="A541" s="59" t="s">
        <v>14084</v>
      </c>
      <c r="B541" s="59">
        <v>1600</v>
      </c>
      <c r="C541" s="59" t="s">
        <v>14084</v>
      </c>
      <c r="D541">
        <v>1</v>
      </c>
      <c r="F541" s="59" t="s">
        <v>285</v>
      </c>
      <c r="G541" s="59" t="s">
        <v>285</v>
      </c>
      <c r="H541" s="82" t="s">
        <v>14056</v>
      </c>
    </row>
    <row r="542" spans="1:8" ht="14.4">
      <c r="A542" s="59" t="s">
        <v>14085</v>
      </c>
      <c r="B542" s="59">
        <v>1601</v>
      </c>
      <c r="C542" s="59" t="s">
        <v>14085</v>
      </c>
      <c r="D542">
        <v>1</v>
      </c>
      <c r="F542" s="59" t="s">
        <v>285</v>
      </c>
      <c r="G542" s="59" t="s">
        <v>285</v>
      </c>
      <c r="H542" s="82" t="s">
        <v>14056</v>
      </c>
    </row>
    <row r="543" spans="1:8" ht="14.4">
      <c r="A543" s="59" t="s">
        <v>14086</v>
      </c>
      <c r="B543" s="59">
        <v>1602</v>
      </c>
      <c r="C543" s="59" t="s">
        <v>14086</v>
      </c>
      <c r="D543">
        <v>1</v>
      </c>
      <c r="F543" s="59" t="s">
        <v>285</v>
      </c>
      <c r="G543" s="59" t="s">
        <v>285</v>
      </c>
      <c r="H543" s="82" t="s">
        <v>14056</v>
      </c>
    </row>
    <row r="544" spans="1:8" ht="14.4">
      <c r="A544" s="59" t="s">
        <v>14087</v>
      </c>
      <c r="B544" s="59">
        <v>1603</v>
      </c>
      <c r="C544" s="59" t="s">
        <v>14087</v>
      </c>
      <c r="D544">
        <v>1</v>
      </c>
      <c r="F544" s="59" t="s">
        <v>285</v>
      </c>
      <c r="G544" s="59" t="s">
        <v>285</v>
      </c>
      <c r="H544" s="82" t="s">
        <v>14056</v>
      </c>
    </row>
    <row r="545" spans="1:8" ht="14.4">
      <c r="A545" s="59" t="s">
        <v>14088</v>
      </c>
      <c r="B545" s="59">
        <v>1604</v>
      </c>
      <c r="C545" s="59" t="s">
        <v>14088</v>
      </c>
      <c r="D545">
        <v>1</v>
      </c>
      <c r="F545" s="59" t="s">
        <v>285</v>
      </c>
      <c r="G545" s="59" t="s">
        <v>285</v>
      </c>
      <c r="H545" s="82" t="s">
        <v>14056</v>
      </c>
    </row>
    <row r="546" spans="1:8" ht="72" hidden="1">
      <c r="A546" s="80" t="s">
        <v>13736</v>
      </c>
      <c r="B546" s="81">
        <v>1605</v>
      </c>
      <c r="C546" s="81" t="s">
        <v>13736</v>
      </c>
      <c r="E546">
        <v>1</v>
      </c>
      <c r="F546" s="26" t="s">
        <v>285</v>
      </c>
      <c r="G546" s="26" t="s">
        <v>285</v>
      </c>
      <c r="H546" s="44" t="s">
        <v>14056</v>
      </c>
    </row>
    <row r="547" spans="1:8" ht="14.4">
      <c r="A547" s="59" t="s">
        <v>14089</v>
      </c>
      <c r="B547" s="59">
        <v>1606</v>
      </c>
      <c r="C547" s="59" t="s">
        <v>14089</v>
      </c>
      <c r="D547">
        <v>1</v>
      </c>
      <c r="F547" s="59" t="s">
        <v>285</v>
      </c>
      <c r="G547" s="59" t="s">
        <v>285</v>
      </c>
      <c r="H547" s="82" t="s">
        <v>14056</v>
      </c>
    </row>
    <row r="548" spans="1:8" ht="72" hidden="1">
      <c r="A548" s="80" t="s">
        <v>13736</v>
      </c>
      <c r="B548" s="81">
        <v>1607</v>
      </c>
      <c r="C548" s="81" t="s">
        <v>13736</v>
      </c>
      <c r="E548">
        <v>1</v>
      </c>
      <c r="F548" s="26" t="s">
        <v>285</v>
      </c>
      <c r="G548" s="26" t="s">
        <v>285</v>
      </c>
      <c r="H548" s="44" t="s">
        <v>14056</v>
      </c>
    </row>
    <row r="549" spans="1:8" ht="14.4">
      <c r="A549" s="59" t="s">
        <v>14090</v>
      </c>
      <c r="B549" s="59">
        <v>1608</v>
      </c>
      <c r="C549" s="59" t="s">
        <v>14090</v>
      </c>
      <c r="D549">
        <v>1</v>
      </c>
      <c r="F549" s="59" t="s">
        <v>285</v>
      </c>
      <c r="G549" s="59" t="s">
        <v>285</v>
      </c>
      <c r="H549" s="82" t="s">
        <v>14056</v>
      </c>
    </row>
    <row r="550" spans="1:8" ht="14.4">
      <c r="A550" s="59" t="s">
        <v>14091</v>
      </c>
      <c r="B550" s="59">
        <v>1609</v>
      </c>
      <c r="C550" s="59" t="s">
        <v>14091</v>
      </c>
      <c r="D550">
        <v>1</v>
      </c>
      <c r="F550" s="59" t="s">
        <v>285</v>
      </c>
      <c r="G550" s="59" t="s">
        <v>285</v>
      </c>
      <c r="H550" s="82" t="s">
        <v>14056</v>
      </c>
    </row>
    <row r="551" spans="1:8" ht="14.4">
      <c r="A551" s="59" t="s">
        <v>14092</v>
      </c>
      <c r="B551" s="59">
        <v>1610</v>
      </c>
      <c r="C551" s="59" t="s">
        <v>14092</v>
      </c>
      <c r="D551">
        <v>1</v>
      </c>
      <c r="F551" s="59" t="s">
        <v>285</v>
      </c>
      <c r="G551" s="59" t="s">
        <v>285</v>
      </c>
      <c r="H551" s="82" t="s">
        <v>14056</v>
      </c>
    </row>
    <row r="552" spans="1:8" ht="14.4">
      <c r="A552" s="59" t="s">
        <v>14093</v>
      </c>
      <c r="B552" s="59">
        <v>1611</v>
      </c>
      <c r="C552" s="59" t="s">
        <v>14093</v>
      </c>
      <c r="E552">
        <v>1</v>
      </c>
      <c r="F552" s="59" t="s">
        <v>285</v>
      </c>
      <c r="G552" s="59" t="s">
        <v>285</v>
      </c>
      <c r="H552" s="82" t="s">
        <v>14056</v>
      </c>
    </row>
    <row r="553" spans="1:8" ht="72" hidden="1">
      <c r="A553" s="80" t="s">
        <v>13736</v>
      </c>
      <c r="B553" s="81">
        <v>1612</v>
      </c>
      <c r="C553" s="81" t="s">
        <v>13736</v>
      </c>
      <c r="E553">
        <v>1</v>
      </c>
      <c r="F553" s="26" t="s">
        <v>285</v>
      </c>
      <c r="G553" s="26" t="s">
        <v>285</v>
      </c>
      <c r="H553" s="44" t="s">
        <v>14056</v>
      </c>
    </row>
    <row r="554" spans="1:8" ht="14.4">
      <c r="A554" s="59" t="s">
        <v>14094</v>
      </c>
      <c r="B554" s="59">
        <v>1613</v>
      </c>
      <c r="C554" s="59" t="s">
        <v>14094</v>
      </c>
      <c r="E554">
        <v>1</v>
      </c>
      <c r="F554" s="59" t="s">
        <v>285</v>
      </c>
      <c r="G554" s="59" t="s">
        <v>285</v>
      </c>
      <c r="H554" s="82" t="s">
        <v>14056</v>
      </c>
    </row>
    <row r="555" spans="1:8" ht="72" hidden="1">
      <c r="A555" s="80" t="s">
        <v>13736</v>
      </c>
      <c r="B555" s="81">
        <v>1614</v>
      </c>
      <c r="C555" s="81" t="s">
        <v>13736</v>
      </c>
      <c r="E555">
        <v>1</v>
      </c>
      <c r="F555" s="26" t="s">
        <v>285</v>
      </c>
      <c r="G555" s="26" t="s">
        <v>285</v>
      </c>
      <c r="H555" s="44" t="s">
        <v>14056</v>
      </c>
    </row>
    <row r="556" spans="1:8" ht="14.4">
      <c r="A556" s="59" t="s">
        <v>14095</v>
      </c>
      <c r="B556" s="59">
        <v>1615</v>
      </c>
      <c r="C556" s="59" t="s">
        <v>14095</v>
      </c>
      <c r="E556">
        <v>1</v>
      </c>
      <c r="F556" s="59" t="s">
        <v>285</v>
      </c>
      <c r="G556" s="59" t="s">
        <v>285</v>
      </c>
      <c r="H556" s="82" t="s">
        <v>14056</v>
      </c>
    </row>
    <row r="557" spans="1:8" ht="28.5" customHeight="1">
      <c r="A557" s="59" t="s">
        <v>14096</v>
      </c>
      <c r="C557" s="59" t="s">
        <v>14097</v>
      </c>
      <c r="D557">
        <v>1</v>
      </c>
      <c r="F557" s="59" t="s">
        <v>3668</v>
      </c>
      <c r="G557" s="59" t="s">
        <v>14098</v>
      </c>
    </row>
    <row r="558" spans="1:8" ht="14.4">
      <c r="A558" s="59" t="s">
        <v>14099</v>
      </c>
      <c r="C558" s="59" t="s">
        <v>14100</v>
      </c>
      <c r="D558">
        <v>1</v>
      </c>
      <c r="F558" s="59" t="s">
        <v>3668</v>
      </c>
      <c r="G558" s="59" t="s">
        <v>14098</v>
      </c>
    </row>
    <row r="559" spans="1:8" ht="14.4">
      <c r="A559" s="59" t="s">
        <v>14101</v>
      </c>
      <c r="C559" s="59" t="s">
        <v>14102</v>
      </c>
      <c r="D559">
        <v>1</v>
      </c>
      <c r="F559" s="59" t="s">
        <v>14103</v>
      </c>
      <c r="G559" s="59" t="s">
        <v>14104</v>
      </c>
    </row>
    <row r="560" spans="1:8" ht="14.4">
      <c r="A560" s="59" t="s">
        <v>14105</v>
      </c>
      <c r="C560" s="59" t="s">
        <v>14106</v>
      </c>
      <c r="D560">
        <v>1</v>
      </c>
      <c r="F560" s="59" t="s">
        <v>14107</v>
      </c>
      <c r="G560" s="59" t="s">
        <v>14098</v>
      </c>
    </row>
    <row r="561" spans="1:7" ht="14.4">
      <c r="A561" s="59" t="s">
        <v>14108</v>
      </c>
      <c r="C561" s="59" t="s">
        <v>14109</v>
      </c>
      <c r="D561">
        <v>1</v>
      </c>
      <c r="F561" s="59" t="s">
        <v>14103</v>
      </c>
      <c r="G561" s="59" t="s">
        <v>14098</v>
      </c>
    </row>
    <row r="562" spans="1:7" ht="14.4">
      <c r="A562" s="59" t="s">
        <v>14110</v>
      </c>
      <c r="C562" s="59" t="s">
        <v>14111</v>
      </c>
      <c r="D562">
        <v>1</v>
      </c>
      <c r="F562" s="59" t="s">
        <v>14103</v>
      </c>
      <c r="G562" s="59" t="s">
        <v>14098</v>
      </c>
    </row>
    <row r="563" spans="1:7" ht="14.4">
      <c r="A563" s="59" t="s">
        <v>14112</v>
      </c>
      <c r="C563" s="59" t="s">
        <v>14113</v>
      </c>
      <c r="D563">
        <v>1</v>
      </c>
      <c r="F563" s="59" t="s">
        <v>14103</v>
      </c>
      <c r="G563" s="59" t="s">
        <v>223</v>
      </c>
    </row>
    <row r="564" spans="1:7" ht="14.4">
      <c r="A564" s="59" t="s">
        <v>6426</v>
      </c>
      <c r="C564" s="59" t="s">
        <v>14114</v>
      </c>
      <c r="D564">
        <v>1</v>
      </c>
      <c r="F564" s="59" t="s">
        <v>14115</v>
      </c>
      <c r="G564" s="59" t="s">
        <v>223</v>
      </c>
    </row>
    <row r="565" spans="1:7" ht="14.4">
      <c r="A565" s="59" t="s">
        <v>14116</v>
      </c>
      <c r="C565" s="59" t="s">
        <v>14117</v>
      </c>
      <c r="D565">
        <v>1</v>
      </c>
      <c r="F565" s="59" t="s">
        <v>3668</v>
      </c>
      <c r="G565" s="59" t="s">
        <v>223</v>
      </c>
    </row>
    <row r="566" spans="1:7" ht="14.4">
      <c r="A566" s="59" t="s">
        <v>14118</v>
      </c>
      <c r="C566" s="59" t="s">
        <v>14119</v>
      </c>
      <c r="D566">
        <v>1</v>
      </c>
      <c r="F566" s="59" t="s">
        <v>14120</v>
      </c>
      <c r="G566" s="59" t="s">
        <v>14098</v>
      </c>
    </row>
    <row r="567" spans="1:7" ht="14.4">
      <c r="A567" s="59" t="s">
        <v>14121</v>
      </c>
      <c r="C567" s="59" t="s">
        <v>14122</v>
      </c>
      <c r="D567">
        <v>1</v>
      </c>
      <c r="F567" s="59" t="s">
        <v>14123</v>
      </c>
      <c r="G567" s="59" t="s">
        <v>3668</v>
      </c>
    </row>
    <row r="568" spans="1:7" ht="14.4">
      <c r="A568" s="59" t="s">
        <v>14124</v>
      </c>
      <c r="C568" s="59" t="s">
        <v>14125</v>
      </c>
      <c r="D568">
        <v>1</v>
      </c>
      <c r="F568" s="59" t="s">
        <v>14126</v>
      </c>
      <c r="G568" s="59" t="s">
        <v>223</v>
      </c>
    </row>
    <row r="569" spans="1:7" ht="14.4">
      <c r="A569" s="59" t="s">
        <v>6570</v>
      </c>
      <c r="C569" s="59" t="s">
        <v>14127</v>
      </c>
      <c r="D569">
        <v>1</v>
      </c>
      <c r="F569" s="59" t="s">
        <v>14128</v>
      </c>
      <c r="G569" s="59">
        <v>90</v>
      </c>
    </row>
    <row r="570" spans="1:7" ht="14.4">
      <c r="A570" s="59" t="s">
        <v>14129</v>
      </c>
      <c r="C570" s="59" t="s">
        <v>14130</v>
      </c>
      <c r="D570">
        <v>1</v>
      </c>
      <c r="F570" s="59" t="s">
        <v>14131</v>
      </c>
      <c r="G570" s="59">
        <v>30</v>
      </c>
    </row>
    <row r="571" spans="1:7" ht="14.4">
      <c r="A571" s="59" t="s">
        <v>14132</v>
      </c>
      <c r="C571" s="59" t="s">
        <v>14133</v>
      </c>
      <c r="D571">
        <v>1</v>
      </c>
      <c r="F571" s="59" t="s">
        <v>14134</v>
      </c>
      <c r="G571" s="59" t="s">
        <v>14104</v>
      </c>
    </row>
    <row r="572" spans="1:7" ht="14.4">
      <c r="A572" s="59" t="s">
        <v>14135</v>
      </c>
      <c r="C572" s="59" t="s">
        <v>14136</v>
      </c>
      <c r="D572">
        <v>1</v>
      </c>
      <c r="F572" s="59" t="s">
        <v>14137</v>
      </c>
      <c r="G572" s="59" t="s">
        <v>14104</v>
      </c>
    </row>
    <row r="573" spans="1:7" ht="14.4">
      <c r="A573" s="59" t="s">
        <v>14138</v>
      </c>
      <c r="C573" s="59" t="s">
        <v>14139</v>
      </c>
      <c r="D573">
        <v>1</v>
      </c>
      <c r="F573" s="59" t="s">
        <v>14140</v>
      </c>
      <c r="G573" s="59" t="s">
        <v>14104</v>
      </c>
    </row>
    <row r="574" spans="1:7" ht="14.4">
      <c r="A574" s="59" t="s">
        <v>14141</v>
      </c>
      <c r="C574" s="59" t="s">
        <v>14142</v>
      </c>
      <c r="D574">
        <v>1</v>
      </c>
      <c r="F574" s="59" t="s">
        <v>14143</v>
      </c>
      <c r="G574" s="59">
        <v>15</v>
      </c>
    </row>
    <row r="575" spans="1:7" ht="14.4">
      <c r="A575" s="59" t="s">
        <v>14144</v>
      </c>
      <c r="C575" s="59" t="s">
        <v>14145</v>
      </c>
      <c r="D575">
        <v>1</v>
      </c>
      <c r="F575" s="59" t="s">
        <v>14146</v>
      </c>
      <c r="G575" s="59">
        <v>15</v>
      </c>
    </row>
    <row r="576" spans="1:7" ht="14.4">
      <c r="A576" s="59" t="s">
        <v>14147</v>
      </c>
      <c r="C576" s="59" t="s">
        <v>14148</v>
      </c>
      <c r="D576">
        <v>1</v>
      </c>
      <c r="F576" s="59" t="s">
        <v>14149</v>
      </c>
      <c r="G576" s="59">
        <v>30</v>
      </c>
    </row>
    <row r="577" spans="1:7" ht="14.4">
      <c r="A577" s="59" t="s">
        <v>14150</v>
      </c>
      <c r="C577" s="59" t="s">
        <v>14151</v>
      </c>
      <c r="D577">
        <v>1</v>
      </c>
      <c r="F577" s="59" t="s">
        <v>14152</v>
      </c>
      <c r="G577" s="59">
        <v>90</v>
      </c>
    </row>
    <row r="578" spans="1:7" ht="14.4">
      <c r="A578" s="59" t="s">
        <v>14153</v>
      </c>
      <c r="C578" s="59" t="s">
        <v>14154</v>
      </c>
      <c r="D578">
        <v>1</v>
      </c>
      <c r="F578" s="59" t="s">
        <v>14155</v>
      </c>
      <c r="G578" s="59" t="s">
        <v>14104</v>
      </c>
    </row>
    <row r="579" spans="1:7" ht="14.4">
      <c r="A579" s="59" t="s">
        <v>14156</v>
      </c>
      <c r="C579" s="59" t="s">
        <v>14157</v>
      </c>
      <c r="D579">
        <v>1</v>
      </c>
      <c r="F579" s="59" t="s">
        <v>14155</v>
      </c>
      <c r="G579" s="59" t="s">
        <v>14104</v>
      </c>
    </row>
    <row r="580" spans="1:7" ht="14.4">
      <c r="A580" s="59" t="s">
        <v>14158</v>
      </c>
      <c r="C580" s="59" t="s">
        <v>14159</v>
      </c>
      <c r="D580">
        <v>1</v>
      </c>
      <c r="F580" s="59" t="s">
        <v>14107</v>
      </c>
      <c r="G580" s="59" t="s">
        <v>14098</v>
      </c>
    </row>
    <row r="581" spans="1:7" ht="14.4">
      <c r="A581" s="59" t="s">
        <v>14160</v>
      </c>
      <c r="C581" s="59" t="s">
        <v>14161</v>
      </c>
      <c r="D581">
        <v>1</v>
      </c>
      <c r="F581" s="59" t="s">
        <v>14162</v>
      </c>
      <c r="G581" s="59" t="s">
        <v>14104</v>
      </c>
    </row>
    <row r="582" spans="1:7" ht="14.4">
      <c r="A582" s="59" t="s">
        <v>14163</v>
      </c>
      <c r="C582" s="59" t="s">
        <v>14164</v>
      </c>
      <c r="D582">
        <v>1</v>
      </c>
      <c r="F582" s="59" t="s">
        <v>14165</v>
      </c>
      <c r="G582" s="59" t="s">
        <v>14104</v>
      </c>
    </row>
    <row r="583" spans="1:7" ht="14.4">
      <c r="A583" s="59" t="s">
        <v>14166</v>
      </c>
      <c r="C583" s="59" t="s">
        <v>14167</v>
      </c>
      <c r="D583">
        <v>1</v>
      </c>
      <c r="F583" s="59" t="s">
        <v>14165</v>
      </c>
      <c r="G583" s="59" t="s">
        <v>14104</v>
      </c>
    </row>
    <row r="584" spans="1:7" ht="14.4">
      <c r="A584" s="59" t="s">
        <v>14168</v>
      </c>
      <c r="C584" s="59" t="s">
        <v>14169</v>
      </c>
      <c r="D584">
        <v>1</v>
      </c>
      <c r="F584" s="59" t="s">
        <v>14170</v>
      </c>
      <c r="G584" s="59" t="s">
        <v>14171</v>
      </c>
    </row>
    <row r="585" spans="1:7" ht="14.4">
      <c r="A585" s="59" t="s">
        <v>14172</v>
      </c>
      <c r="C585" s="59" t="s">
        <v>14173</v>
      </c>
      <c r="D585">
        <v>1</v>
      </c>
      <c r="F585" s="59" t="s">
        <v>14174</v>
      </c>
      <c r="G585" s="59" t="s">
        <v>14175</v>
      </c>
    </row>
    <row r="586" spans="1:7" ht="14.4">
      <c r="A586" s="59" t="s">
        <v>14176</v>
      </c>
      <c r="C586" s="59" t="s">
        <v>14177</v>
      </c>
      <c r="D586">
        <v>1</v>
      </c>
      <c r="F586" s="59" t="s">
        <v>14178</v>
      </c>
      <c r="G586" s="59" t="s">
        <v>14179</v>
      </c>
    </row>
    <row r="587" spans="1:7" ht="14.4">
      <c r="A587" s="59" t="s">
        <v>14180</v>
      </c>
      <c r="C587" s="59" t="s">
        <v>14181</v>
      </c>
      <c r="D587">
        <v>1</v>
      </c>
      <c r="F587" s="59" t="s">
        <v>14182</v>
      </c>
      <c r="G587" s="59" t="s">
        <v>14183</v>
      </c>
    </row>
    <row r="588" spans="1:7" ht="14.4">
      <c r="A588" s="59" t="s">
        <v>14184</v>
      </c>
      <c r="C588" s="59" t="s">
        <v>14185</v>
      </c>
      <c r="D588">
        <v>1</v>
      </c>
      <c r="F588" s="59" t="s">
        <v>14186</v>
      </c>
      <c r="G588" s="59" t="s">
        <v>14187</v>
      </c>
    </row>
    <row r="589" spans="1:7" ht="14.4">
      <c r="A589" s="59" t="s">
        <v>14188</v>
      </c>
      <c r="C589" s="59" t="s">
        <v>14188</v>
      </c>
      <c r="D589">
        <v>1</v>
      </c>
      <c r="F589" s="59" t="s">
        <v>14189</v>
      </c>
      <c r="G589" s="59" t="s">
        <v>14190</v>
      </c>
    </row>
    <row r="590" spans="1:7" ht="14.4">
      <c r="A590" s="59" t="s">
        <v>14191</v>
      </c>
      <c r="C590" s="59" t="s">
        <v>14192</v>
      </c>
      <c r="D590">
        <v>1</v>
      </c>
      <c r="F590" s="59" t="s">
        <v>14193</v>
      </c>
      <c r="G590" s="59" t="s">
        <v>14194</v>
      </c>
    </row>
    <row r="591" spans="1:7" ht="14.4">
      <c r="A591" s="59" t="s">
        <v>14195</v>
      </c>
      <c r="C591" s="59" t="s">
        <v>14196</v>
      </c>
      <c r="D591">
        <v>1</v>
      </c>
      <c r="F591" s="59" t="s">
        <v>14193</v>
      </c>
      <c r="G591" s="59" t="s">
        <v>14197</v>
      </c>
    </row>
    <row r="592" spans="1:7" ht="14.4">
      <c r="A592" s="59" t="s">
        <v>14198</v>
      </c>
      <c r="C592" s="59" t="s">
        <v>14198</v>
      </c>
      <c r="D592">
        <v>1</v>
      </c>
      <c r="F592" s="59" t="s">
        <v>14199</v>
      </c>
      <c r="G592" s="59" t="s">
        <v>14200</v>
      </c>
    </row>
    <row r="593" spans="1:7" ht="14.4">
      <c r="A593" s="59" t="s">
        <v>14201</v>
      </c>
      <c r="C593" s="59" t="s">
        <v>14201</v>
      </c>
      <c r="D593">
        <v>1</v>
      </c>
      <c r="F593" s="59" t="s">
        <v>14202</v>
      </c>
      <c r="G593" s="59" t="s">
        <v>14203</v>
      </c>
    </row>
    <row r="594" spans="1:7" ht="14.4">
      <c r="A594" s="59" t="s">
        <v>14204</v>
      </c>
      <c r="C594" s="59" t="s">
        <v>14204</v>
      </c>
      <c r="D594">
        <v>1</v>
      </c>
      <c r="F594" s="59" t="s">
        <v>14205</v>
      </c>
      <c r="G594" s="59" t="s">
        <v>14206</v>
      </c>
    </row>
    <row r="595" spans="1:7" ht="14.4">
      <c r="A595" s="59" t="s">
        <v>14207</v>
      </c>
      <c r="C595" s="59" t="s">
        <v>14208</v>
      </c>
      <c r="D595">
        <v>1</v>
      </c>
      <c r="F595" s="59" t="s">
        <v>14170</v>
      </c>
      <c r="G595" s="59" t="s">
        <v>14209</v>
      </c>
    </row>
    <row r="596" spans="1:7" ht="14.4">
      <c r="A596" s="59" t="s">
        <v>14210</v>
      </c>
      <c r="C596" s="59" t="s">
        <v>14210</v>
      </c>
      <c r="D596">
        <v>1</v>
      </c>
      <c r="F596" s="59" t="s">
        <v>14211</v>
      </c>
      <c r="G596" s="59" t="s">
        <v>14212</v>
      </c>
    </row>
    <row r="597" spans="1:7" ht="14.4">
      <c r="A597" s="59" t="s">
        <v>14213</v>
      </c>
      <c r="C597" s="59" t="s">
        <v>14213</v>
      </c>
      <c r="D597">
        <v>1</v>
      </c>
      <c r="F597" s="59" t="s">
        <v>14214</v>
      </c>
      <c r="G597" s="59" t="s">
        <v>14215</v>
      </c>
    </row>
    <row r="598" spans="1:7" ht="14.4">
      <c r="A598" s="59" t="s">
        <v>14216</v>
      </c>
      <c r="C598" s="59" t="s">
        <v>14216</v>
      </c>
      <c r="D598">
        <v>1</v>
      </c>
      <c r="F598" s="59" t="s">
        <v>14217</v>
      </c>
      <c r="G598" s="59" t="s">
        <v>14209</v>
      </c>
    </row>
    <row r="599" spans="1:7" ht="14.4">
      <c r="A599" s="59" t="s">
        <v>14218</v>
      </c>
      <c r="C599" s="59" t="s">
        <v>14219</v>
      </c>
      <c r="D599">
        <v>1</v>
      </c>
      <c r="F599" s="59" t="s">
        <v>14220</v>
      </c>
      <c r="G599" s="59" t="s">
        <v>14221</v>
      </c>
    </row>
    <row r="600" spans="1:7" ht="14.4">
      <c r="A600" s="59" t="s">
        <v>14222</v>
      </c>
      <c r="C600" s="59" t="s">
        <v>14223</v>
      </c>
      <c r="D600">
        <v>1</v>
      </c>
      <c r="F600" s="59" t="s">
        <v>14224</v>
      </c>
      <c r="G600" s="59" t="s">
        <v>14225</v>
      </c>
    </row>
    <row r="601" spans="1:7" ht="14.4">
      <c r="A601" s="59" t="s">
        <v>14226</v>
      </c>
      <c r="C601" s="59" t="s">
        <v>14227</v>
      </c>
      <c r="D601">
        <v>1</v>
      </c>
      <c r="F601" s="59" t="s">
        <v>14228</v>
      </c>
      <c r="G601" s="59" t="s">
        <v>14225</v>
      </c>
    </row>
    <row r="602" spans="1:7" ht="14.4">
      <c r="A602" s="59" t="s">
        <v>14229</v>
      </c>
      <c r="C602" s="59" t="s">
        <v>14230</v>
      </c>
      <c r="D602">
        <v>1</v>
      </c>
      <c r="F602" s="59" t="s">
        <v>14231</v>
      </c>
      <c r="G602" s="59" t="s">
        <v>14232</v>
      </c>
    </row>
    <row r="603" spans="1:7" ht="14.4">
      <c r="A603" s="59" t="s">
        <v>14233</v>
      </c>
      <c r="C603" s="59" t="s">
        <v>14234</v>
      </c>
      <c r="D603">
        <v>1</v>
      </c>
      <c r="F603" s="59" t="s">
        <v>14235</v>
      </c>
      <c r="G603" s="59" t="s">
        <v>14232</v>
      </c>
    </row>
    <row r="604" spans="1:7" ht="31.8" hidden="1">
      <c r="A604" s="80" t="s">
        <v>13736</v>
      </c>
      <c r="C604" s="81" t="s">
        <v>14236</v>
      </c>
      <c r="D604">
        <v>1</v>
      </c>
      <c r="F604" s="81" t="s">
        <v>14237</v>
      </c>
      <c r="G604" s="81" t="s">
        <v>14232</v>
      </c>
    </row>
    <row r="605" spans="1:7" ht="14.4">
      <c r="A605" s="59" t="s">
        <v>14238</v>
      </c>
      <c r="C605" s="59" t="s">
        <v>14239</v>
      </c>
      <c r="D605">
        <v>1</v>
      </c>
      <c r="F605" s="59" t="s">
        <v>14240</v>
      </c>
      <c r="G605" s="59" t="s">
        <v>14241</v>
      </c>
    </row>
    <row r="606" spans="1:7" ht="14.4">
      <c r="A606" s="59" t="s">
        <v>14242</v>
      </c>
      <c r="C606" s="59" t="s">
        <v>14239</v>
      </c>
      <c r="D606">
        <v>1</v>
      </c>
      <c r="F606" s="59" t="s">
        <v>14243</v>
      </c>
      <c r="G606" s="59" t="s">
        <v>14244</v>
      </c>
    </row>
    <row r="607" spans="1:7" ht="14.4">
      <c r="A607" s="59" t="s">
        <v>14245</v>
      </c>
      <c r="C607" s="59" t="s">
        <v>14246</v>
      </c>
      <c r="D607">
        <v>1</v>
      </c>
      <c r="F607" s="59" t="s">
        <v>14247</v>
      </c>
      <c r="G607" s="59" t="s">
        <v>14241</v>
      </c>
    </row>
    <row r="608" spans="1:7" ht="14.4">
      <c r="A608" s="59" t="s">
        <v>14248</v>
      </c>
      <c r="C608" s="59" t="s">
        <v>14246</v>
      </c>
      <c r="D608">
        <v>1</v>
      </c>
      <c r="F608" s="59" t="s">
        <v>14249</v>
      </c>
      <c r="G608" s="59" t="s">
        <v>14244</v>
      </c>
    </row>
    <row r="609" spans="1:7" ht="14.4">
      <c r="A609" s="59" t="s">
        <v>14250</v>
      </c>
      <c r="C609" s="59" t="s">
        <v>14251</v>
      </c>
      <c r="D609">
        <v>1</v>
      </c>
      <c r="F609" s="59" t="s">
        <v>14252</v>
      </c>
      <c r="G609" s="59" t="s">
        <v>373</v>
      </c>
    </row>
    <row r="610" spans="1:7" ht="14.4">
      <c r="A610" s="59" t="s">
        <v>14253</v>
      </c>
      <c r="C610" s="59" t="s">
        <v>14254</v>
      </c>
      <c r="D610">
        <v>1</v>
      </c>
      <c r="F610" s="59" t="s">
        <v>14255</v>
      </c>
      <c r="G610" s="59" t="s">
        <v>255</v>
      </c>
    </row>
    <row r="611" spans="1:7" ht="15" customHeight="1">
      <c r="D611">
        <f>SUM(D2:D610)</f>
        <v>417</v>
      </c>
      <c r="E611">
        <f>SUM(E2:E610)</f>
        <v>191</v>
      </c>
    </row>
    <row r="612" spans="1:7" ht="15" customHeight="1">
      <c r="E612">
        <f>SUBTOTAL(109,E2:E610)</f>
        <v>92</v>
      </c>
    </row>
  </sheetData>
  <autoFilter ref="A1:A612" xr:uid="{F95EDE2E-5916-46A4-9B89-9CDAB149115E}">
    <filterColumn colId="0">
      <customFilters and="1">
        <customFilter operator="notEqual" val="*UNITA'ORGANIZZATIVA RESPONSABILE DELL'ISTRUTTORIA*"/>
        <customFilter operator="notEqual" val="*DENOMINAZIONE DEL PROCEDIMENTO*"/>
      </customFilters>
    </filterColumn>
  </autoFilter>
  <hyperlinks>
    <hyperlink ref="H2" r:id="rId1" xr:uid="{A5ABDB15-B33A-46A4-8228-40CD840EE244}"/>
    <hyperlink ref="H3" r:id="rId2" xr:uid="{DEF2E368-35DE-4A8A-AF84-84F56B171693}"/>
    <hyperlink ref="H4" r:id="rId3" xr:uid="{26BD6E7A-97DC-496E-BA74-8A995C2AECEF}"/>
    <hyperlink ref="H5" r:id="rId4" xr:uid="{C854DFAD-3B11-4665-A31D-FD1141A341BB}"/>
    <hyperlink ref="H6" r:id="rId5" xr:uid="{6DE363AD-853E-4ED9-BC19-DE7153052A2F}"/>
    <hyperlink ref="H7" r:id="rId6" xr:uid="{B812B07A-9AD3-4E81-B980-826A0C0E7907}"/>
    <hyperlink ref="H8" r:id="rId7" xr:uid="{DF505707-21D4-4C07-B0AF-04EE04B4861B}"/>
    <hyperlink ref="H9" r:id="rId8" xr:uid="{220A41A0-E34E-4FAD-887D-AF3E5C40C506}"/>
    <hyperlink ref="H10" r:id="rId9" xr:uid="{D5FCAD10-E9EE-44C8-8E1E-299D73027342}"/>
    <hyperlink ref="H11" r:id="rId10" xr:uid="{CE5C4DB7-7A0E-418F-AD9B-0B4661D56EF4}"/>
    <hyperlink ref="H12" r:id="rId11" xr:uid="{4A74CFBA-9214-4A1E-8A67-6ECE327A61B6}"/>
    <hyperlink ref="H13" r:id="rId12" xr:uid="{131197B6-167B-49D0-84C1-C5A927981537}"/>
    <hyperlink ref="H14" r:id="rId13" xr:uid="{0F2F880B-0832-4D75-ACB1-897DFDC00BB3}"/>
    <hyperlink ref="H15" r:id="rId14" xr:uid="{37AE179B-F0E1-4618-804F-54D0E02A8201}"/>
    <hyperlink ref="H16" r:id="rId15" xr:uid="{0DE04EFE-0845-4267-8919-7D112C888B71}"/>
    <hyperlink ref="H17" r:id="rId16" xr:uid="{36C9CEB9-B3C2-44D2-AC92-87992171AF56}"/>
    <hyperlink ref="H18" r:id="rId17" xr:uid="{C37F190D-208F-4631-807B-A1D9857F6C98}"/>
    <hyperlink ref="H19" r:id="rId18" xr:uid="{F196919D-5595-453D-AEFC-672438CC3CCD}"/>
    <hyperlink ref="H20" r:id="rId19" xr:uid="{DD2C37B4-2A61-4B6A-AAB9-999E8D2CD21E}"/>
    <hyperlink ref="H21" r:id="rId20" xr:uid="{EDA4E563-E70D-4D8B-A643-1411C3433667}"/>
    <hyperlink ref="H22" r:id="rId21" xr:uid="{8BA2444A-1154-43FC-BACB-AA21F5CBDD94}"/>
    <hyperlink ref="H23" r:id="rId22" xr:uid="{54C67AE3-D052-497C-9B0E-E7D300DACAC3}"/>
    <hyperlink ref="H24" r:id="rId23" xr:uid="{0608CBCA-8822-4C91-A1C6-41120CCAF9C2}"/>
    <hyperlink ref="H25" r:id="rId24" xr:uid="{2987EAA7-5B29-4286-947C-7C7BFCE4E7BD}"/>
    <hyperlink ref="H26" r:id="rId25" xr:uid="{1B579718-D8E6-43EC-B741-BF017CDAAB78}"/>
    <hyperlink ref="H27" r:id="rId26" xr:uid="{81397AED-B4F6-43F8-A09B-7384260881FA}"/>
    <hyperlink ref="H28" r:id="rId27" xr:uid="{A36E261B-6EED-4D58-A08D-F9349B10AE9A}"/>
    <hyperlink ref="H29" r:id="rId28" xr:uid="{5CADAFD8-943C-41F3-90B1-267850C5875B}"/>
    <hyperlink ref="H30" r:id="rId29" xr:uid="{9BAA2E5E-AE95-41BD-9ED3-B093D81D4E10}"/>
    <hyperlink ref="H31" r:id="rId30" xr:uid="{F2F30D3F-AAA0-46E4-8C55-CAF1CD00923D}"/>
    <hyperlink ref="H32" r:id="rId31" xr:uid="{B8B1B5FF-57D0-43FD-87F2-BEAD73A585DE}"/>
    <hyperlink ref="H33" r:id="rId32" xr:uid="{FDE4583C-76FE-41EB-BA14-6AD7E938F640}"/>
    <hyperlink ref="H34" r:id="rId33" xr:uid="{2EA03CC4-30D1-4419-A679-FC548AC0E292}"/>
    <hyperlink ref="H35" r:id="rId34" xr:uid="{0A51BF0E-E45D-4318-B6B7-6931FE327351}"/>
    <hyperlink ref="H36" r:id="rId35" xr:uid="{3B0A5FB9-7E70-4418-AEA2-328CB8B124B6}"/>
    <hyperlink ref="H37" r:id="rId36" xr:uid="{C572162A-7FEF-4D36-8612-B4D6847FC44D}"/>
    <hyperlink ref="H38" r:id="rId37" xr:uid="{0175B9F6-7ABD-4011-B047-BA4AD5CE0550}"/>
    <hyperlink ref="H39" r:id="rId38" xr:uid="{29D11DBC-F54D-49EC-8B64-3F71E62FCBE4}"/>
    <hyperlink ref="H40" r:id="rId39" xr:uid="{405BDAEB-3AA2-4F83-ACAD-09E5BD910EBC}"/>
    <hyperlink ref="H41" r:id="rId40" xr:uid="{A2D30953-F80E-40B7-87FA-9F43D4F5DDF1}"/>
    <hyperlink ref="H42" r:id="rId41" xr:uid="{32280017-4A05-4051-9476-0F170F558328}"/>
    <hyperlink ref="H43" r:id="rId42" xr:uid="{756075D8-3DCF-4D95-BB29-2E6B3BEE8A18}"/>
    <hyperlink ref="H44" r:id="rId43" xr:uid="{CDF454C6-E315-4732-87DE-BD2DFE07DCAD}"/>
    <hyperlink ref="H45" r:id="rId44" xr:uid="{119C41D1-9756-4B4A-9583-4C6670A80146}"/>
    <hyperlink ref="H46" r:id="rId45" xr:uid="{3488ED4A-8EB4-4B2B-BD84-ABE5692A89D0}"/>
    <hyperlink ref="H47" r:id="rId46" xr:uid="{E03A7758-A453-43EE-9BA2-5ACFAB01B247}"/>
    <hyperlink ref="H48" r:id="rId47" xr:uid="{A9605CF4-23A5-4B98-8A40-ECE7C827B5AF}"/>
    <hyperlink ref="H49" r:id="rId48" xr:uid="{A07FBDF8-8CEE-4891-B23E-AABA1435F760}"/>
    <hyperlink ref="H50" r:id="rId49" xr:uid="{26CDE09E-3568-490C-891A-88B22A8DB4A3}"/>
    <hyperlink ref="H51" r:id="rId50" xr:uid="{762DC2CB-9E86-4671-B7CD-183124961D31}"/>
    <hyperlink ref="H52" r:id="rId51" xr:uid="{48774513-C58C-4AF3-B4AA-BEE98E529A31}"/>
    <hyperlink ref="H53" r:id="rId52" xr:uid="{CFC26183-04A5-4473-A097-4CA5EE8278CD}"/>
    <hyperlink ref="H54" r:id="rId53" xr:uid="{F672F2EE-6B5D-4469-ABE6-BF8341B6FE17}"/>
    <hyperlink ref="H55" r:id="rId54" xr:uid="{227B18C8-1BE8-4AB1-AF73-0ECC20D971C1}"/>
    <hyperlink ref="H56" r:id="rId55" xr:uid="{A3127B43-377B-40AF-A9F8-5D1A0EEB0999}"/>
    <hyperlink ref="H57" r:id="rId56" xr:uid="{5596BE2C-9EB3-47CC-8088-8718D09C5E50}"/>
    <hyperlink ref="H58" r:id="rId57" xr:uid="{0B96C157-5473-4953-ADC2-69813FB19F6A}"/>
    <hyperlink ref="H59" r:id="rId58" xr:uid="{FC597411-BB5B-49E2-B2B6-E0807BAA31E6}"/>
    <hyperlink ref="H66" r:id="rId59" xr:uid="{EB8FC17B-245D-41B1-A2BC-F1A86E093DD2}"/>
    <hyperlink ref="H69" r:id="rId60" xr:uid="{2A50ADB8-7034-42DD-B45C-6BDDC6CE4B17}"/>
    <hyperlink ref="H72" r:id="rId61" xr:uid="{8A739630-9BE2-420F-A6D9-FFFE5C732B4D}"/>
    <hyperlink ref="H74" r:id="rId62" xr:uid="{1A964D25-21B2-438E-AA24-FB8CCFF15B3E}"/>
    <hyperlink ref="H75" r:id="rId63" xr:uid="{6038BE5A-77E2-4C78-B672-412B737C3D58}"/>
    <hyperlink ref="H76" r:id="rId64" xr:uid="{1DE039B3-09FB-45D5-9CD7-724C8A3E6A7D}"/>
    <hyperlink ref="H77" r:id="rId65" xr:uid="{FDF678CE-5FBA-4BB8-9C4C-1D080F0D2A9F}"/>
    <hyperlink ref="H83" r:id="rId66" xr:uid="{B5CF8331-0A33-44A5-B8CA-8BC6A047364F}"/>
    <hyperlink ref="H84" r:id="rId67" xr:uid="{69D04B08-4946-4D47-B447-204A54D88702}"/>
    <hyperlink ref="H85" r:id="rId68" xr:uid="{ABBB9925-7E2E-4387-AD0C-3DA780D58375}"/>
    <hyperlink ref="H86" r:id="rId69" xr:uid="{C5CB2CE6-7F88-4659-BF86-36DC1CAC2D86}"/>
    <hyperlink ref="H87" r:id="rId70" xr:uid="{6C53FBCF-0D54-4949-A7FA-C7F8937A22A7}"/>
    <hyperlink ref="H88" r:id="rId71" xr:uid="{D91E0177-EDEE-4FBE-8C16-688295F2940E}"/>
    <hyperlink ref="H89" r:id="rId72" xr:uid="{3BFF26B7-1CBD-44D3-8EE1-F02E3A5DD4AD}"/>
    <hyperlink ref="H90" r:id="rId73" xr:uid="{5CAF6A8C-5487-47A4-8BB7-58731615A6A5}"/>
    <hyperlink ref="H91" r:id="rId74" xr:uid="{808513BD-3DB3-44D4-9BED-A5068CF67232}"/>
    <hyperlink ref="H92" r:id="rId75" xr:uid="{ED781369-7455-4161-AA8E-E41EC50A9E1D}"/>
    <hyperlink ref="H93" r:id="rId76" xr:uid="{9B0C5CAF-B092-4CA5-B216-6766E9C81159}"/>
    <hyperlink ref="H94" r:id="rId77" xr:uid="{61308F0E-0E9E-4E14-9D64-851B74E02E95}"/>
    <hyperlink ref="H95" r:id="rId78" xr:uid="{8DF3539A-C67A-4515-A275-B25DF52E8DA2}"/>
    <hyperlink ref="H96" r:id="rId79" xr:uid="{DBE2E8C4-3E7E-47A0-AE08-5A82A6680829}"/>
    <hyperlink ref="H97" r:id="rId80" xr:uid="{675B343C-9FB6-4B13-9857-625561C18769}"/>
    <hyperlink ref="H98" r:id="rId81" xr:uid="{DD2005D6-B153-4E17-AAED-C48E69C235E7}"/>
    <hyperlink ref="H99" r:id="rId82" xr:uid="{F8F73958-2933-4182-AFD2-5628E46D54C2}"/>
    <hyperlink ref="H100" r:id="rId83" xr:uid="{4C532074-A970-4A2E-BB95-54F42CC72484}"/>
    <hyperlink ref="H101" r:id="rId84" xr:uid="{3576C780-AC4E-4C83-8BA7-69691935DFC4}"/>
    <hyperlink ref="H102" r:id="rId85" xr:uid="{2B7F85C0-2C6D-4154-AFE1-395C395D825B}"/>
    <hyperlink ref="H103" r:id="rId86" xr:uid="{394B2978-B252-458D-BA29-5A4019364E51}"/>
    <hyperlink ref="H104" r:id="rId87" xr:uid="{1DD33FE6-B306-4C4A-9838-AF09994426D2}"/>
    <hyperlink ref="H105" r:id="rId88" xr:uid="{1DD5CBC6-C4FC-4363-9D28-A5BF3C506898}"/>
    <hyperlink ref="H106" r:id="rId89" xr:uid="{8E76BA51-D4BE-4773-AAB8-50FE4DEE6290}"/>
    <hyperlink ref="H107" r:id="rId90" xr:uid="{64EB2A15-A2C9-45A7-B045-D3C4E1B42AAE}"/>
    <hyperlink ref="H108" r:id="rId91" xr:uid="{2ED04CE8-E28A-4929-862F-B3301C8E57B3}"/>
    <hyperlink ref="H109" r:id="rId92" xr:uid="{22F3C46A-4C1A-4BAA-9622-153FE39AA913}"/>
    <hyperlink ref="H110" r:id="rId93" xr:uid="{5E5AD1D2-FCC0-4B9A-8609-EE30DDF9B897}"/>
    <hyperlink ref="H111" r:id="rId94" xr:uid="{C1B8CD05-2580-4159-A565-A8E12B03839C}"/>
    <hyperlink ref="H112" r:id="rId95" xr:uid="{D10629BF-3E0A-4E18-BB9E-3450C8828EC4}"/>
    <hyperlink ref="H113" r:id="rId96" xr:uid="{DD59D0BD-FCFC-455D-8751-39B8568FF618}"/>
    <hyperlink ref="H114" r:id="rId97" xr:uid="{3DB0D4B1-3748-4C2F-AD73-0C6BF65BBDDD}"/>
    <hyperlink ref="H115" r:id="rId98" xr:uid="{67479206-6027-4E7C-A621-9999B4D81E05}"/>
    <hyperlink ref="H116" r:id="rId99" xr:uid="{925DC8DF-FA0C-4191-8C15-E85AB59008B8}"/>
    <hyperlink ref="H117" r:id="rId100" xr:uid="{732B9D62-36F4-48E8-8A6E-AF505052094A}"/>
    <hyperlink ref="H118" r:id="rId101" xr:uid="{A3EBBB92-AB3D-419E-91AA-67F7EAD9F235}"/>
    <hyperlink ref="H119" r:id="rId102" xr:uid="{39111ED4-3798-439A-9741-03015F3447ED}"/>
    <hyperlink ref="H120" r:id="rId103" xr:uid="{122BD196-F7FD-450A-97AB-C16523BC0BF2}"/>
    <hyperlink ref="H121" r:id="rId104" xr:uid="{63AECC9B-1A87-4C13-A001-1D765846AEAD}"/>
    <hyperlink ref="H122" r:id="rId105" xr:uid="{32D8BB09-4F55-4030-886F-A7A8E766FB98}"/>
    <hyperlink ref="H123" r:id="rId106" xr:uid="{CBC34055-3A5C-4C93-94D6-0E1EFCB218B9}"/>
    <hyperlink ref="H124" r:id="rId107" xr:uid="{B6317B85-C22C-44B9-BF7E-D793CE2A7C14}"/>
    <hyperlink ref="H125" r:id="rId108" xr:uid="{17527B4D-22F5-4E57-ACB4-B16DC107A6CC}"/>
    <hyperlink ref="H126" r:id="rId109" xr:uid="{849C52BF-CA3D-4BD4-9D2F-7585C254E129}"/>
    <hyperlink ref="H127" r:id="rId110" xr:uid="{7DF462DE-E928-4A92-845D-138A9A74076D}"/>
    <hyperlink ref="H128" r:id="rId111" xr:uid="{008C65BF-DC8D-46E2-AD06-73F53008A19B}"/>
    <hyperlink ref="H129" r:id="rId112" xr:uid="{1E540739-FF5E-4C07-91D5-6F5B7911028D}"/>
    <hyperlink ref="H130" r:id="rId113" xr:uid="{CB313CAE-8798-4501-A6CD-F7458F0ECF14}"/>
    <hyperlink ref="H131" r:id="rId114" xr:uid="{F6848E0A-3A06-47B7-8970-7FEDFA5AA5A7}"/>
    <hyperlink ref="H132" r:id="rId115" xr:uid="{4F8A11F1-21AB-4FD1-9B66-C4FDEE15A9FD}"/>
    <hyperlink ref="H133" r:id="rId116" xr:uid="{27118C13-82D9-4E45-B690-5AEDBD5A76CB}"/>
    <hyperlink ref="H134" r:id="rId117" xr:uid="{B2BE8156-69AC-4AAD-91A2-CEA142CE3233}"/>
    <hyperlink ref="H135" r:id="rId118" xr:uid="{A16FFCD6-96B1-4DBB-A5E4-3F3F69EB3B7E}"/>
    <hyperlink ref="H136" r:id="rId119" xr:uid="{E12628B7-9347-4D40-88DB-E1CADA35EEF9}"/>
    <hyperlink ref="H137" r:id="rId120" xr:uid="{8E35D111-3DBA-4A7A-8B4A-19C2CCDF042E}"/>
    <hyperlink ref="H138" r:id="rId121" xr:uid="{28CBC3B7-4BAB-40B8-9B4D-18394036372C}"/>
    <hyperlink ref="H139" r:id="rId122" xr:uid="{1D36D23B-5070-4100-8C44-09B309063233}"/>
    <hyperlink ref="H140" r:id="rId123" xr:uid="{A74523E5-F320-43A1-8C2E-2C8E93C21274}"/>
    <hyperlink ref="H141" r:id="rId124" xr:uid="{119A5674-D1C3-4677-8777-7C0F3FB46DA0}"/>
    <hyperlink ref="H142" r:id="rId125" xr:uid="{4EC79994-CE2F-41BD-B8AE-3D5BB99AED30}"/>
    <hyperlink ref="H143" r:id="rId126" xr:uid="{B15F5F26-6620-4223-B75C-68E813143006}"/>
    <hyperlink ref="H144" r:id="rId127" xr:uid="{00D6C923-86FB-4691-8A6E-178F09669B13}"/>
    <hyperlink ref="H145" r:id="rId128" xr:uid="{C4506FE2-E9A1-4D7B-8BF4-F55C5ECCC38E}"/>
    <hyperlink ref="H146" r:id="rId129" xr:uid="{9BC3BEF6-56E4-49B5-AC1E-8270FDEDD330}"/>
    <hyperlink ref="H147" r:id="rId130" xr:uid="{E87EDB91-8EDE-4ABD-AC03-AD93C4675CB0}"/>
    <hyperlink ref="H148" r:id="rId131" xr:uid="{84FC5031-56C2-4E95-AB7E-6084807A9A6F}"/>
    <hyperlink ref="H149" r:id="rId132" xr:uid="{AA9EB130-6871-4735-BBC9-27F96D8BCF12}"/>
    <hyperlink ref="H150" r:id="rId133" xr:uid="{C268551D-F651-445B-97E3-D30828E730E3}"/>
    <hyperlink ref="H151" r:id="rId134" xr:uid="{E045D353-99B7-4B54-958B-06EB40F1AFA9}"/>
    <hyperlink ref="H152" r:id="rId135" xr:uid="{91E925E4-88DF-4281-BFF1-460F1C1AC9BE}"/>
    <hyperlink ref="H153" r:id="rId136" xr:uid="{B43A407E-526A-4D4B-9A62-0A75DBCB4284}"/>
    <hyperlink ref="H154" r:id="rId137" xr:uid="{805E2E31-3476-4E8D-9B22-808C2EDB03B1}"/>
    <hyperlink ref="H155" r:id="rId138" xr:uid="{2EF7916A-6197-49B2-9441-AE5B211534A6}"/>
    <hyperlink ref="H156" r:id="rId139" xr:uid="{8D64DDC5-A8B4-4F64-8649-6E7A5A5586E7}"/>
    <hyperlink ref="H157" r:id="rId140" xr:uid="{579DD960-F138-4200-A37E-5DB6690785DA}"/>
    <hyperlink ref="H158" r:id="rId141" xr:uid="{AF563197-4B87-4675-85F2-8ACFE59D5285}"/>
    <hyperlink ref="H159" r:id="rId142" xr:uid="{F04A63E1-532A-4E6D-9B5B-4F41B20F7B15}"/>
    <hyperlink ref="H160" r:id="rId143" xr:uid="{21DB4474-7F8B-4E85-B459-16F9E3D30807}"/>
    <hyperlink ref="H161" r:id="rId144" xr:uid="{9B2F9A7C-1A73-44B0-87FC-DA53AF7869A3}"/>
    <hyperlink ref="H162" r:id="rId145" xr:uid="{CA869576-E9A4-4E4A-B64E-F5F3F86DE018}"/>
    <hyperlink ref="H163" r:id="rId146" xr:uid="{23C568B6-03EB-4988-BDB3-4D282497335E}"/>
    <hyperlink ref="H164" r:id="rId147" xr:uid="{AF095B20-940F-411E-820A-7107753439B4}"/>
    <hyperlink ref="H165" r:id="rId148" xr:uid="{751BBE50-0404-42B8-8B11-96D3C3BAED5E}"/>
    <hyperlink ref="H166" r:id="rId149" xr:uid="{BFC75F5A-DB12-4DD6-827E-48D9FF04CE06}"/>
    <hyperlink ref="H167" r:id="rId150" xr:uid="{63AB632F-AF21-4A5D-98E0-1EC0015FA6FE}"/>
    <hyperlink ref="H168" r:id="rId151" xr:uid="{08AE51A0-1DEF-45FD-9FF6-641758DEDFCE}"/>
    <hyperlink ref="H169" r:id="rId152" xr:uid="{FE0B729D-1D43-4FC9-B21D-0F9A31FFBA9B}"/>
    <hyperlink ref="H170" r:id="rId153" xr:uid="{29CFF546-7C88-4E9B-9BCE-734C446D5EEF}"/>
    <hyperlink ref="H171" r:id="rId154" xr:uid="{F06A5561-EFF8-4F62-90DF-CB682FD18BB7}"/>
    <hyperlink ref="H172" r:id="rId155" xr:uid="{90E58B52-4CC5-432C-9FE0-DA9BFDF9D6DE}"/>
    <hyperlink ref="H173" r:id="rId156" xr:uid="{7BF8D578-583D-4312-B23E-4010511416C9}"/>
    <hyperlink ref="H174" r:id="rId157" xr:uid="{9915BE4F-BAE7-4179-8F43-B232B1449223}"/>
    <hyperlink ref="H175" r:id="rId158" xr:uid="{89F25B0A-2FF2-4A88-890B-C67DFC5DDB74}"/>
    <hyperlink ref="H176" r:id="rId159" xr:uid="{A7BC081E-0912-4BE0-B209-0D1CEC9DAFAB}"/>
    <hyperlink ref="H177" r:id="rId160" xr:uid="{42C2AFC0-5363-44F5-BBC4-8F5660FB0CFC}"/>
    <hyperlink ref="H178" r:id="rId161" xr:uid="{38959FCB-D731-4C89-9E97-183D7EA076FA}"/>
    <hyperlink ref="H179" r:id="rId162" xr:uid="{EFE30FFE-7F4F-4A24-BB03-828A86263196}"/>
    <hyperlink ref="H180" r:id="rId163" xr:uid="{2B498CCB-E903-4647-B29B-940DB598AB97}"/>
    <hyperlink ref="H181" r:id="rId164" xr:uid="{5383C280-4DDC-418B-BF0B-59AB299E4733}"/>
    <hyperlink ref="H182" r:id="rId165" xr:uid="{3EE12916-B86E-4C3A-BC19-1A1EDA37442F}"/>
    <hyperlink ref="H183" r:id="rId166" xr:uid="{4666D398-B597-4651-BF9D-E94AAFB89675}"/>
    <hyperlink ref="H184" r:id="rId167" xr:uid="{CA5BABE8-BD34-4E02-A0B7-13BC3363C8F0}"/>
    <hyperlink ref="H185" r:id="rId168" xr:uid="{4E6BD7C4-BE05-4EF6-B2CE-63D2BF7307B0}"/>
    <hyperlink ref="H186" r:id="rId169" xr:uid="{9FBF7834-106E-47E0-BCF1-06CF757A294B}"/>
    <hyperlink ref="H187" r:id="rId170" xr:uid="{90B5B542-DDDB-4F23-A905-44FCF022C3A7}"/>
    <hyperlink ref="H188" r:id="rId171" xr:uid="{BE651648-5FC9-4C58-99EB-9B6ACC4FBB5A}"/>
    <hyperlink ref="H189" r:id="rId172" xr:uid="{2A716CE6-BDF3-4581-B1D9-BEA2487C5667}"/>
    <hyperlink ref="H190" r:id="rId173" xr:uid="{D6CB839F-3401-4C5F-BA62-BAD3B1E61344}"/>
    <hyperlink ref="H191" r:id="rId174" xr:uid="{73C8BFA8-1E50-420F-AAAB-DC415B5D5ED6}"/>
    <hyperlink ref="H192" r:id="rId175" xr:uid="{1C9B1B67-2D01-442B-BCBD-86D54B58E2AE}"/>
    <hyperlink ref="A193" r:id="rId176" xr:uid="{AFEEF82D-6671-48F1-BCF7-37E11CD1B075}"/>
    <hyperlink ref="C193" r:id="rId177" xr:uid="{ADCA182F-E553-4D2D-A8DA-E1330676BFFA}"/>
    <hyperlink ref="H193" r:id="rId178" xr:uid="{6B221DC8-DF10-45D9-B8EC-B629C712D387}"/>
    <hyperlink ref="H194" r:id="rId179" xr:uid="{187E007B-34D6-424A-BA01-3B9AFCEB2013}"/>
    <hyperlink ref="H195" r:id="rId180" xr:uid="{43A1F856-3918-4845-AD97-1187D0C17065}"/>
    <hyperlink ref="H196" r:id="rId181" xr:uid="{C91F9EC4-DBE7-409F-BF87-4483FB6DDC28}"/>
    <hyperlink ref="H197" r:id="rId182" xr:uid="{F7FC90E9-138D-40D5-8728-D108BE3B82A4}"/>
    <hyperlink ref="H198" r:id="rId183" xr:uid="{2D05B41D-7A93-4181-8A53-423DA0131E9C}"/>
    <hyperlink ref="H199" r:id="rId184" xr:uid="{29DA8483-098D-42E2-9E92-6EF85C1196EB}"/>
    <hyperlink ref="H200" r:id="rId185" xr:uid="{ABAAD7AA-5C5F-48CE-93F4-C23010D9D19D}"/>
    <hyperlink ref="H201" r:id="rId186" xr:uid="{123B7DAC-AB4A-4546-9FAA-197DAE8D24E0}"/>
    <hyperlink ref="H202" r:id="rId187" xr:uid="{78811393-E75E-43EA-A216-36B6E2AA1788}"/>
    <hyperlink ref="H203" r:id="rId188" xr:uid="{1A86AA90-9EC0-497F-9800-0036469773B8}"/>
    <hyperlink ref="H204" r:id="rId189" xr:uid="{558573B5-7B09-4DDF-929B-CBD861983D02}"/>
    <hyperlink ref="H205" r:id="rId190" xr:uid="{BFB57CC0-002C-483A-9B12-688415F335F2}"/>
    <hyperlink ref="H206" r:id="rId191" xr:uid="{F936C47E-A812-49C3-B78A-F548C97F7525}"/>
    <hyperlink ref="H207" r:id="rId192" xr:uid="{3A0EF135-A53B-4E78-932D-7D46F163ABD6}"/>
    <hyperlink ref="H208" r:id="rId193" xr:uid="{00D7A81D-7DA5-45FE-8AF4-AFC154415EB8}"/>
    <hyperlink ref="H209" r:id="rId194" xr:uid="{E401ACE7-6580-4103-8A2D-95659E5946B0}"/>
    <hyperlink ref="H210" r:id="rId195" xr:uid="{C4D6B9A0-FA58-46D7-8E48-1E5DE8C85717}"/>
    <hyperlink ref="H211" r:id="rId196" xr:uid="{32038883-F508-4AED-985A-36A0739AE741}"/>
    <hyperlink ref="H212" r:id="rId197" xr:uid="{9E69B00A-B070-480D-A971-7292ED107080}"/>
    <hyperlink ref="H213" r:id="rId198" xr:uid="{31B86AFA-5C53-4110-9B7A-ABB62D4E02A7}"/>
    <hyperlink ref="H214" r:id="rId199" xr:uid="{0BE4B2A1-4B89-471F-97A9-7EEA529BAAC1}"/>
    <hyperlink ref="H215" r:id="rId200" xr:uid="{8187530B-43CB-42C1-9196-56EB4A52F729}"/>
    <hyperlink ref="H216" r:id="rId201" xr:uid="{06BCB0EC-2471-44B1-98F4-7E025C431844}"/>
    <hyperlink ref="H217" r:id="rId202" xr:uid="{6E1908E1-499B-4672-9B5D-A12A913B5784}"/>
    <hyperlink ref="H218" r:id="rId203" xr:uid="{D81F38D6-A8A5-4F0D-84A0-A8269E24C0D2}"/>
    <hyperlink ref="H219" r:id="rId204" xr:uid="{B6CAC736-1C64-4126-AA0E-18235AD28B52}"/>
    <hyperlink ref="H220" r:id="rId205" xr:uid="{9F6D47FD-C80C-405D-972A-76BCF6A1AA43}"/>
    <hyperlink ref="H221" r:id="rId206" xr:uid="{F712E241-FF01-4352-B833-5AB9217BFC8E}"/>
    <hyperlink ref="H222" r:id="rId207" xr:uid="{0CB30BD1-9CC8-492B-822A-080E8DD7B324}"/>
    <hyperlink ref="H223" r:id="rId208" xr:uid="{23F8F656-3D54-4E91-9206-46ED78D6FAC1}"/>
    <hyperlink ref="H224" r:id="rId209" xr:uid="{6D66D7C6-37EC-4CBB-A993-CA3AEBB0370B}"/>
    <hyperlink ref="H225" r:id="rId210" xr:uid="{9B5E912F-0072-461F-9116-C3336460A85F}"/>
    <hyperlink ref="H226" r:id="rId211" xr:uid="{F9E20B72-65DD-4CA1-ADF5-73F8EEE96FE8}"/>
    <hyperlink ref="H227" r:id="rId212" xr:uid="{5FFCD22C-9653-4895-934A-AAA0010E3690}"/>
    <hyperlink ref="H228" r:id="rId213" xr:uid="{FE2F619E-F937-4C93-ADE9-3E939279F167}"/>
    <hyperlink ref="H229" r:id="rId214" xr:uid="{485F33E7-D3F9-47A1-96FE-77A3737F0210}"/>
    <hyperlink ref="H230" r:id="rId215" xr:uid="{A319A079-76CC-4D84-BD99-0DDB8B44F70C}"/>
    <hyperlink ref="H231" r:id="rId216" xr:uid="{5D944C45-8544-46A8-A196-D541E4CAFA4E}"/>
    <hyperlink ref="H232" r:id="rId217" xr:uid="{CB6AA5F6-E3DA-4435-A1C5-53395C145FEA}"/>
    <hyperlink ref="H233" r:id="rId218" xr:uid="{4A8CE77E-FBF9-4FE8-871E-CEFBEC82B14A}"/>
    <hyperlink ref="H234" r:id="rId219" xr:uid="{B711797A-5EA5-4629-A88E-40344F8B5028}"/>
    <hyperlink ref="H235" r:id="rId220" xr:uid="{A98AEE27-7868-4826-9FFD-58445B5E20DA}"/>
    <hyperlink ref="H236" r:id="rId221" xr:uid="{FF9F4025-CC73-4F18-AE3E-8E2333B7C862}"/>
    <hyperlink ref="H237" r:id="rId222" xr:uid="{A4E5037E-5604-4FB5-B8A0-5A8DFA18273A}"/>
    <hyperlink ref="H238" r:id="rId223" xr:uid="{151894C0-19B9-4549-985D-E76877C20347}"/>
    <hyperlink ref="H239" r:id="rId224" xr:uid="{79C1D453-B97E-4FD7-B810-AAE7F7A5933A}"/>
    <hyperlink ref="H240" r:id="rId225" xr:uid="{950C8709-2A2E-4A3E-B0DD-5DFA553C9986}"/>
    <hyperlink ref="H241" r:id="rId226" xr:uid="{01C4E033-47D7-4A4C-B0DB-8D55727A8F6B}"/>
    <hyperlink ref="H242" r:id="rId227" xr:uid="{3FF499B5-0559-45E6-A7DF-D2205947E8CF}"/>
    <hyperlink ref="H243" r:id="rId228" xr:uid="{797622F4-1D97-433B-A278-1AA6C799A62F}"/>
    <hyperlink ref="H244" r:id="rId229" xr:uid="{1C8B1585-FF52-427C-BCB8-E87B3D339DDD}"/>
    <hyperlink ref="H245" r:id="rId230" xr:uid="{62F925B1-7E49-46CC-8497-84DB46288831}"/>
    <hyperlink ref="H246" r:id="rId231" xr:uid="{C9FF9F4D-7EA1-4744-8FA3-A19120F207EA}"/>
    <hyperlink ref="H247" r:id="rId232" xr:uid="{6D0C74AE-0301-49FD-BBB0-FEFF1871838E}"/>
    <hyperlink ref="H248" r:id="rId233" xr:uid="{C31EC909-E39C-4E6E-BC61-59487262C1CE}"/>
    <hyperlink ref="H249" r:id="rId234" xr:uid="{4DF36DA7-ACD1-4777-B7E9-F74D1390F58B}"/>
    <hyperlink ref="H250" r:id="rId235" xr:uid="{E7A5C34D-9CF3-49F6-B7E5-93BA17A1AD47}"/>
    <hyperlink ref="H251" r:id="rId236" xr:uid="{C799F482-7A0A-44C2-97EE-9DC37DB2A3FA}"/>
    <hyperlink ref="H252" r:id="rId237" xr:uid="{13DB9625-05F7-4A42-8931-C304C3680CE4}"/>
    <hyperlink ref="H253" r:id="rId238" xr:uid="{E6DB7C47-1A53-47D1-A7BF-8A0B8EC8D08D}"/>
    <hyperlink ref="H254" r:id="rId239" xr:uid="{1705913D-A209-409F-8239-EC13BBFE4828}"/>
    <hyperlink ref="H255" r:id="rId240" xr:uid="{3FC16E1F-CED9-4C4D-A189-48F8B1CF4C92}"/>
    <hyperlink ref="H256" r:id="rId241" xr:uid="{70E38A72-8E68-4FF2-B03A-8C376BFE08FA}"/>
    <hyperlink ref="H257" r:id="rId242" xr:uid="{3E7CAC54-374B-44ED-B980-D90DDE3B1A68}"/>
    <hyperlink ref="H258" r:id="rId243" xr:uid="{A8E2FA69-D07F-4CE5-8851-E9798540B435}"/>
    <hyperlink ref="H259" r:id="rId244" xr:uid="{93D22A6F-78F0-402C-9897-661DE302AC03}"/>
    <hyperlink ref="H260" r:id="rId245" xr:uid="{2E06621C-1FA6-4486-BB32-FFF70485F8E2}"/>
    <hyperlink ref="H261" r:id="rId246" xr:uid="{58A45402-CDB3-4DAE-B28E-703DDA476D5B}"/>
    <hyperlink ref="H262" r:id="rId247" xr:uid="{AF46CFDA-2E73-4922-B3A8-52D50F44C8E4}"/>
    <hyperlink ref="H263" r:id="rId248" xr:uid="{6DD31C74-5E00-4B25-8440-489374371CE0}"/>
    <hyperlink ref="H264" r:id="rId249" xr:uid="{C9DBE6CF-BB7B-4A9B-B50E-A28C54134AAB}"/>
    <hyperlink ref="H265" r:id="rId250" xr:uid="{9AF7C55C-C2C6-4DDD-90E3-B9B58E6690E5}"/>
    <hyperlink ref="H266" r:id="rId251" xr:uid="{5FAF3752-80D4-4140-89C1-88E3BAF199FA}"/>
    <hyperlink ref="H267" r:id="rId252" xr:uid="{31107A34-DF02-41D5-B219-E50D4A380ED0}"/>
    <hyperlink ref="H268" r:id="rId253" xr:uid="{241A89AF-A699-499E-BC6A-B44DF3BEA0E2}"/>
    <hyperlink ref="H269" r:id="rId254" xr:uid="{F7B17281-4259-49E0-BB6E-6B6976E8B166}"/>
    <hyperlink ref="H270" r:id="rId255" xr:uid="{52588497-0278-4D4C-B578-4D0C4C54D39A}"/>
    <hyperlink ref="H271" r:id="rId256" xr:uid="{C744502A-10DA-4BE5-8CBA-824EAC4B5F55}"/>
    <hyperlink ref="H272" r:id="rId257" xr:uid="{F71CA43E-4110-494A-9DE7-1BC6F5A3EFFF}"/>
    <hyperlink ref="H273" r:id="rId258" xr:uid="{3EFFACF5-E712-49BE-9E98-F54332D38605}"/>
    <hyperlink ref="H274" r:id="rId259" xr:uid="{C80708E0-BA85-43DD-A6F4-5E15FF773AA7}"/>
    <hyperlink ref="H275" r:id="rId260" xr:uid="{BA5A9C4D-CE4C-4AFE-8166-2D49A07D3230}"/>
    <hyperlink ref="H276" r:id="rId261" xr:uid="{4D4354C5-AA26-4D58-B529-9A2E7DBE7D14}"/>
    <hyperlink ref="H277" r:id="rId262" xr:uid="{D24DC20A-16D2-4ED0-AE73-9017C0CD49E7}"/>
    <hyperlink ref="H278" r:id="rId263" xr:uid="{9910C03E-46FD-406A-B494-1179E6DDB9CF}"/>
    <hyperlink ref="H279" r:id="rId264" xr:uid="{5E8352E5-1B6D-4E6F-8967-96538F72C968}"/>
    <hyperlink ref="H280" r:id="rId265" xr:uid="{C52F05EF-C5E3-4E5B-A2F6-AABCD03BDE8F}"/>
    <hyperlink ref="H281" r:id="rId266" xr:uid="{08A8E454-050C-4756-8A39-D1FB8AC3C208}"/>
    <hyperlink ref="H282" r:id="rId267" xr:uid="{36DE8748-8330-4BB6-9698-091A8FFF793C}"/>
    <hyperlink ref="H283" r:id="rId268" xr:uid="{53D36F53-E1A3-4924-8AD8-4D01A64DBCF7}"/>
    <hyperlink ref="H284" r:id="rId269" xr:uid="{55DEA847-6173-48E5-B9D5-C3F98D561F72}"/>
    <hyperlink ref="H285" r:id="rId270" xr:uid="{1978C453-E2B7-44DE-B3D0-16EC0297D127}"/>
    <hyperlink ref="H286" r:id="rId271" xr:uid="{C20E1523-B233-4936-8A6B-4F631CA4473B}"/>
    <hyperlink ref="H287" r:id="rId272" xr:uid="{0528995A-8DE4-4737-9F1F-38C596F4AC17}"/>
    <hyperlink ref="H288" r:id="rId273" xr:uid="{C05A2D9B-B063-4B85-8047-9D125B8C7BD5}"/>
    <hyperlink ref="H289" r:id="rId274" xr:uid="{3D049A6C-ED37-4E26-A64A-C0780718C1BB}"/>
    <hyperlink ref="H290" r:id="rId275" xr:uid="{2417156D-CBA9-4441-8A33-B63C6140A635}"/>
    <hyperlink ref="H291" r:id="rId276" xr:uid="{54A22F47-48C6-4C55-90FF-005223FF8388}"/>
    <hyperlink ref="H292" r:id="rId277" xr:uid="{3B41E1D1-F1EE-47A1-B0BE-25279B05865B}"/>
    <hyperlink ref="H293" r:id="rId278" xr:uid="{9AE9F125-5D6A-4F2A-9A4D-2DB5C4C4429B}"/>
    <hyperlink ref="H294" r:id="rId279" xr:uid="{B6FDB0BD-AB23-4997-A927-5EA5205458B2}"/>
    <hyperlink ref="H295" r:id="rId280" xr:uid="{453DC219-7B23-4050-9FFF-9885559B7C1C}"/>
    <hyperlink ref="H296" r:id="rId281" xr:uid="{5DE10C80-D48B-4884-81F0-01979A45B1A9}"/>
    <hyperlink ref="H297" r:id="rId282" xr:uid="{02B28CD6-063D-439C-A1FD-1950D66E1907}"/>
    <hyperlink ref="H298" r:id="rId283" xr:uid="{53D29A89-6902-4E9F-AE4F-52647EBC295A}"/>
    <hyperlink ref="H299" r:id="rId284" xr:uid="{D985D262-07BA-46F6-90B0-51A011175AFB}"/>
    <hyperlink ref="H300" r:id="rId285" xr:uid="{E33954AD-0B21-4496-A94E-C4F988CCFCE6}"/>
    <hyperlink ref="H301" r:id="rId286" xr:uid="{5DA5904C-99BE-4C92-A43A-A270A8B7D641}"/>
    <hyperlink ref="H302" r:id="rId287" xr:uid="{97484DB1-3FBD-4677-AA17-ACC4EB4F1A23}"/>
    <hyperlink ref="H303" r:id="rId288" xr:uid="{441CA6AB-858F-4454-89D5-31F5CB3CF28F}"/>
    <hyperlink ref="H304" r:id="rId289" xr:uid="{9AC80100-A9D6-470D-A84A-FA63714EBB59}"/>
    <hyperlink ref="H305" r:id="rId290" xr:uid="{BEE2994B-8E30-4981-B651-12DFD71FE528}"/>
    <hyperlink ref="H306" r:id="rId291" xr:uid="{637B981B-8316-44E9-B925-822F799E96E4}"/>
    <hyperlink ref="H307" r:id="rId292" xr:uid="{1ACD300E-2E9A-47E4-9482-E4BE8414FD11}"/>
    <hyperlink ref="H308" r:id="rId293" xr:uid="{86730F9B-67A2-4ABE-933E-874C4CE70EA7}"/>
    <hyperlink ref="H309" r:id="rId294" xr:uid="{8831DAD3-E939-44C6-854D-A310DAB88F9E}"/>
    <hyperlink ref="H310" r:id="rId295" xr:uid="{660EA1B7-CF5A-41D3-9320-86A2EC77D9EA}"/>
    <hyperlink ref="H311" r:id="rId296" xr:uid="{9D0AD7A7-7368-4167-9569-C86851BB373E}"/>
    <hyperlink ref="H312" r:id="rId297" xr:uid="{F1696046-E5C4-45BE-BCB9-04D8B676EDE7}"/>
    <hyperlink ref="H313" r:id="rId298" xr:uid="{1C45A7EF-657D-472C-A285-D50DA298EB26}"/>
    <hyperlink ref="H314" r:id="rId299" xr:uid="{B9D1F585-016A-4556-B3BE-8B3A0124CB74}"/>
    <hyperlink ref="H315" r:id="rId300" xr:uid="{599936A6-7C37-43B5-B84E-305742162BDF}"/>
    <hyperlink ref="H316" r:id="rId301" xr:uid="{A152DE25-DF43-4FC8-9B09-504C21366BC2}"/>
    <hyperlink ref="H317" r:id="rId302" xr:uid="{96055E20-297A-4748-B264-FE9F1A98A065}"/>
    <hyperlink ref="H318" r:id="rId303" xr:uid="{18E46154-DCDD-40D7-9A16-64DD22335289}"/>
    <hyperlink ref="H319" r:id="rId304" xr:uid="{D39D5BAF-5566-474C-B4A1-2F160B4B3AE5}"/>
    <hyperlink ref="H320" r:id="rId305" xr:uid="{22973C7E-F667-4456-9F30-716CFF277F8B}"/>
    <hyperlink ref="H321" r:id="rId306" xr:uid="{AD1DD658-2384-47CC-B0A0-93F126BFF8C8}"/>
    <hyperlink ref="H322" r:id="rId307" xr:uid="{04C4476A-C391-40C5-8577-8593CFFC226F}"/>
    <hyperlink ref="H323" r:id="rId308" xr:uid="{60CFFEE5-E3B9-41B7-8EAB-8189B5BCA141}"/>
    <hyperlink ref="H324" r:id="rId309" xr:uid="{B82EAB1D-272E-431C-A687-B97E66854348}"/>
    <hyperlink ref="H325" r:id="rId310" xr:uid="{1A4F6EC5-A3CB-43C8-A508-C9F3EFDB5BC0}"/>
    <hyperlink ref="H326" r:id="rId311" xr:uid="{D0C86EA5-632A-4E30-990E-E4CF0C5A0CEC}"/>
    <hyperlink ref="H327" r:id="rId312" xr:uid="{CC2C1131-7678-439F-930D-24410842A60E}"/>
    <hyperlink ref="H328" r:id="rId313" xr:uid="{28058A36-2F21-4D5B-AAAC-FCFA7FA58021}"/>
    <hyperlink ref="H329" r:id="rId314" xr:uid="{9151541C-4BB4-4EC3-820B-C126C5EF36D6}"/>
    <hyperlink ref="H330" r:id="rId315" xr:uid="{C1768C55-60EC-454F-A179-6914A31A2B8C}"/>
    <hyperlink ref="H331" r:id="rId316" xr:uid="{387926D1-5780-4F79-A2FD-F54F7D70B2DC}"/>
    <hyperlink ref="H332" r:id="rId317" xr:uid="{158E1C67-36F1-428C-909D-67459B56FDA7}"/>
    <hyperlink ref="H333" r:id="rId318" xr:uid="{A49131BF-DB51-42CC-A562-240417F487D0}"/>
    <hyperlink ref="H334" r:id="rId319" xr:uid="{6D672B9E-83C7-4D7B-A37B-4000E388974E}"/>
    <hyperlink ref="H335" r:id="rId320" xr:uid="{0BD76216-C53D-4314-9636-F005EC907A81}"/>
    <hyperlink ref="H336" r:id="rId321" xr:uid="{61E2A308-E03C-489D-A94F-DE93364A1999}"/>
    <hyperlink ref="H337" r:id="rId322" xr:uid="{6F1C5B33-352C-4AF6-9544-4AD6E807E2DF}"/>
    <hyperlink ref="H338" r:id="rId323" xr:uid="{DDE547D6-7C13-47EE-A3E8-9C5C782CC71B}"/>
    <hyperlink ref="H339" r:id="rId324" xr:uid="{22962A62-1323-4802-967A-CBC02B584D4B}"/>
    <hyperlink ref="H340" r:id="rId325" xr:uid="{AA46A68D-8F8A-46CB-A513-FCDFC775FC4A}"/>
    <hyperlink ref="H341" r:id="rId326" xr:uid="{122E3180-E3A0-40A7-89E6-AC37697041D9}"/>
    <hyperlink ref="H342" r:id="rId327" xr:uid="{B1EB575F-D51C-4529-BFFA-74DC172B6B10}"/>
    <hyperlink ref="H343" r:id="rId328" xr:uid="{F8455777-7B4B-4988-9D86-6639469D603B}"/>
    <hyperlink ref="H344" r:id="rId329" xr:uid="{E5253428-0700-4002-9DC0-8C260AE19388}"/>
    <hyperlink ref="H345" r:id="rId330" xr:uid="{FF4F1C49-F8BD-418E-93B6-C7A7415FA7C3}"/>
    <hyperlink ref="H346" r:id="rId331" xr:uid="{337E3D83-BA75-47C0-BF61-01F94677EF56}"/>
    <hyperlink ref="H347" r:id="rId332" xr:uid="{666FAF70-DD5C-49C3-A2BB-F19B5F94ECC5}"/>
    <hyperlink ref="H348" r:id="rId333" xr:uid="{20394B4B-143A-4C18-A289-E75F9B971B14}"/>
    <hyperlink ref="H349" r:id="rId334" xr:uid="{E0508E1C-EFDE-457E-849C-C287925F6590}"/>
    <hyperlink ref="H350" r:id="rId335" xr:uid="{9667C2F8-7B30-4E42-B5E9-385C031FA00D}"/>
    <hyperlink ref="H351" r:id="rId336" xr:uid="{E3C15EE9-007C-406F-9005-1BB64CFCBA4A}"/>
    <hyperlink ref="H352" r:id="rId337" xr:uid="{1EF63C29-7481-491C-8D2F-C04B9DA87989}"/>
    <hyperlink ref="H353" r:id="rId338" xr:uid="{09012AEE-9B09-4551-8897-5BAD4B26B246}"/>
    <hyperlink ref="H354" r:id="rId339" xr:uid="{90D217CB-664D-49EE-A228-01846E19EEDF}"/>
    <hyperlink ref="H355" r:id="rId340" xr:uid="{DA76DE3D-CCAE-4006-B435-C1D270CF1F83}"/>
    <hyperlink ref="H356" r:id="rId341" xr:uid="{04B81CE1-08D1-4965-803D-4BDDB1DFDE86}"/>
    <hyperlink ref="H357" r:id="rId342" xr:uid="{C00AFA99-5C30-4F9D-8667-5BA9F78181F8}"/>
    <hyperlink ref="H358" r:id="rId343" xr:uid="{C08C564C-6CD6-4800-ADFC-E6433A09C3E0}"/>
    <hyperlink ref="H359" r:id="rId344" xr:uid="{9B4EA980-D519-4B0E-A785-774DD32C04AD}"/>
    <hyperlink ref="H360" r:id="rId345" xr:uid="{4EDC7C22-45D6-4A83-920E-986EBDB72CF1}"/>
    <hyperlink ref="H361" r:id="rId346" xr:uid="{22C0D16D-B07D-4A0C-9F28-64CA8A66B921}"/>
    <hyperlink ref="H362" r:id="rId347" xr:uid="{FD26AE42-A819-4BB2-9B92-0CB0629D66E4}"/>
    <hyperlink ref="H363" r:id="rId348" xr:uid="{5E0BF218-AF53-4D72-AC56-14ADD3F0D049}"/>
    <hyperlink ref="H364" r:id="rId349" xr:uid="{2BDED2E5-4567-4709-81DA-4C34F7E3F049}"/>
    <hyperlink ref="H365" r:id="rId350" xr:uid="{E1491F5E-4411-48CC-B608-0F05703ECA8B}"/>
    <hyperlink ref="H366" r:id="rId351" xr:uid="{C5EDC8DD-11F3-4FB3-92AC-50213AFA54DA}"/>
    <hyperlink ref="H367" r:id="rId352" xr:uid="{6F562B41-FCB5-4C4E-B46C-C576AEDE095A}"/>
    <hyperlink ref="H368" r:id="rId353" xr:uid="{0837F0EF-4196-4FB4-99F3-DDCD99318E0C}"/>
    <hyperlink ref="H369" r:id="rId354" xr:uid="{444470A2-B5FC-4ADD-8325-905463BCD889}"/>
    <hyperlink ref="H370" r:id="rId355" xr:uid="{65EEFCDD-A46A-4E87-A2A2-FFCB049B8DD2}"/>
    <hyperlink ref="H371" r:id="rId356" xr:uid="{FF466070-5F57-4417-BB28-68BCF91944B5}"/>
    <hyperlink ref="H372" r:id="rId357" xr:uid="{D97297AC-F0AB-4931-85EC-1DD7BA569458}"/>
    <hyperlink ref="H373" r:id="rId358" xr:uid="{66E674A0-0F49-4D5D-9E9F-1AC3E7EC746B}"/>
    <hyperlink ref="H374" r:id="rId359" xr:uid="{D7DB67B3-9B25-495E-A7B5-82818417E5A3}"/>
    <hyperlink ref="H375" r:id="rId360" xr:uid="{232A58D0-A99E-4D5F-B93A-9945A65CC768}"/>
    <hyperlink ref="H376" r:id="rId361" xr:uid="{21AC1AD4-AED9-4C6A-93E1-EC4813899FC0}"/>
    <hyperlink ref="H377" r:id="rId362" xr:uid="{D4C44BAA-CA18-46C0-BB16-93E24F634AF2}"/>
    <hyperlink ref="H378" r:id="rId363" xr:uid="{E4A3667A-2A80-45CD-9216-7BE3E1A964AD}"/>
    <hyperlink ref="H379" r:id="rId364" xr:uid="{9F27D0A1-4D27-493A-985E-E77295AA34AA}"/>
    <hyperlink ref="H380" r:id="rId365" xr:uid="{9463065A-9EC2-452C-A052-FD570EDCCC6F}"/>
    <hyperlink ref="H381" r:id="rId366" xr:uid="{646A952B-E634-4AE8-A134-A49CA68A6EBF}"/>
    <hyperlink ref="H382" r:id="rId367" xr:uid="{34643EBD-5257-407C-B058-966FAF07E706}"/>
    <hyperlink ref="H383" r:id="rId368" xr:uid="{3CC01F81-0E43-4B90-A2C1-28CA5D0B626B}"/>
    <hyperlink ref="H384" r:id="rId369" xr:uid="{153786BC-9950-43B5-BB3E-A89FB57A4EA1}"/>
    <hyperlink ref="H385" r:id="rId370" xr:uid="{6CF13366-BA50-48C7-B766-EF99F0496950}"/>
    <hyperlink ref="H386" r:id="rId371" xr:uid="{B3F563FE-9DE1-4E54-8644-E64F721D3C8B}"/>
    <hyperlink ref="H387" r:id="rId372" xr:uid="{B3A3A904-2F60-463E-8FBC-57BF7617C6CE}"/>
    <hyperlink ref="H388" r:id="rId373" xr:uid="{14774133-6DA1-4FDD-80D5-80F0B8EA11D7}"/>
    <hyperlink ref="H389" r:id="rId374" xr:uid="{BD6DD216-458B-484C-8F6C-3930E83DA6C9}"/>
    <hyperlink ref="H390" r:id="rId375" xr:uid="{C8432BDB-A85C-4C35-BC01-85822C0B4D79}"/>
    <hyperlink ref="H391" r:id="rId376" xr:uid="{E5C5D173-5AFE-4530-84BC-B4F90BE38356}"/>
    <hyperlink ref="H392" r:id="rId377" xr:uid="{E6818626-E69E-4C62-BD7F-D2E0BFEDBD87}"/>
    <hyperlink ref="H393" r:id="rId378" xr:uid="{0F131AB9-2EEC-42F4-B982-EA68F7163153}"/>
    <hyperlink ref="H394" r:id="rId379" xr:uid="{7636EF2D-4740-4A15-93D4-C44210299FDE}"/>
    <hyperlink ref="H395" r:id="rId380" xr:uid="{5A0C6792-7042-40AC-A08E-D08B18FE3C11}"/>
    <hyperlink ref="H396" r:id="rId381" xr:uid="{EDB564E4-46E9-491D-8609-A6CE42F79DFD}"/>
    <hyperlink ref="H397" r:id="rId382" xr:uid="{19EB9CCA-8E1F-45A4-913C-2B5DBFED34E9}"/>
    <hyperlink ref="H398" r:id="rId383" xr:uid="{CC6E581D-EEE6-481A-A435-C1010D83CE35}"/>
    <hyperlink ref="H399" r:id="rId384" xr:uid="{3D128E3B-6C4E-4709-9CAC-8982289443F4}"/>
    <hyperlink ref="H400" r:id="rId385" xr:uid="{0250896E-D43F-4FAE-BE16-1607EA8BA5C0}"/>
    <hyperlink ref="H401" r:id="rId386" xr:uid="{4A19F32A-BE9A-4B9C-A298-74A7114F18C9}"/>
    <hyperlink ref="H402" r:id="rId387" xr:uid="{AC6EF8A1-5D9F-4869-BA40-519C1981F323}"/>
    <hyperlink ref="H403" r:id="rId388" xr:uid="{BAF76C2D-26B3-425F-B309-FEEF9993F01C}"/>
    <hyperlink ref="H404" r:id="rId389" xr:uid="{EE883514-D6A4-467E-8965-A03D0A008E1D}"/>
    <hyperlink ref="H405" r:id="rId390" xr:uid="{8C7EE72A-C16A-4C4C-88EB-17715292ADC9}"/>
    <hyperlink ref="H406" r:id="rId391" xr:uid="{38F27C12-E18B-4A10-B930-AB629DE7A1A8}"/>
    <hyperlink ref="H407" r:id="rId392" xr:uid="{1218FE63-861A-4D92-A3B3-D75745B36498}"/>
    <hyperlink ref="H408" r:id="rId393" xr:uid="{D14D4E1D-35BA-4ADA-8769-0BB4621D6A94}"/>
    <hyperlink ref="H409" r:id="rId394" xr:uid="{A157DC3C-9E5C-427D-9ECA-D93DF3A3AE80}"/>
    <hyperlink ref="H410" r:id="rId395" xr:uid="{F41452AB-2315-44CF-BB64-799AE3B84A85}"/>
    <hyperlink ref="H411" r:id="rId396" xr:uid="{827E061D-8EEA-4A8C-A33D-9FD34940B8C0}"/>
    <hyperlink ref="H412" r:id="rId397" xr:uid="{FD5030CD-0505-4438-BCBF-F0A0FA958096}"/>
    <hyperlink ref="H413" r:id="rId398" xr:uid="{B4CE372B-AB5E-4A84-8E6E-0D845CEA2335}"/>
    <hyperlink ref="H414" r:id="rId399" xr:uid="{DC543A61-3FCE-49FF-9612-6860211A8BC4}"/>
    <hyperlink ref="H415" r:id="rId400" xr:uid="{8AF69BC3-FE26-4BC4-BB27-490A50DBA91A}"/>
    <hyperlink ref="H416" r:id="rId401" xr:uid="{B35D48A8-25A5-440C-94EC-CCD815BEAC60}"/>
    <hyperlink ref="H417" r:id="rId402" xr:uid="{26B10D75-5F63-4758-B668-D911DCB036BA}"/>
    <hyperlink ref="H418" r:id="rId403" xr:uid="{E6BA7FE6-D077-4E4F-900F-A97B200DA657}"/>
    <hyperlink ref="H419" r:id="rId404" xr:uid="{52EA6CE9-76E4-41F9-BC8A-AF528BE5777E}"/>
    <hyperlink ref="H420" r:id="rId405" xr:uid="{37675C6D-2756-4426-9184-6039961632BF}"/>
    <hyperlink ref="H421" r:id="rId406" xr:uid="{26590E43-092F-4F77-9022-ED22F56D9C0A}"/>
    <hyperlink ref="H422" r:id="rId407" xr:uid="{0544F512-0FBE-4BA0-8D90-7AA6276F6F33}"/>
    <hyperlink ref="H423" r:id="rId408" xr:uid="{D605209B-6C99-4CA9-B304-2AE2287F3C2E}"/>
    <hyperlink ref="H424" r:id="rId409" xr:uid="{D0234F13-AEA5-4BEF-AA1C-5EDD14E3675E}"/>
    <hyperlink ref="H425" r:id="rId410" xr:uid="{83A1965F-3AA4-4CED-B144-5C0C9AA22F19}"/>
    <hyperlink ref="H426" r:id="rId411" xr:uid="{6A321839-FB74-468A-BA04-AD9D759482FE}"/>
    <hyperlink ref="H427" r:id="rId412" xr:uid="{2629F019-B6AE-4A7F-AFC6-E203456711BB}"/>
    <hyperlink ref="H428" r:id="rId413" xr:uid="{8DAF9E4F-F7DB-4DAA-871F-418D75F86DCB}"/>
    <hyperlink ref="H429" r:id="rId414" xr:uid="{4BDDAB02-97F2-4F24-BEAE-75CBD2F38F25}"/>
    <hyperlink ref="H430" r:id="rId415" xr:uid="{EBF57283-C84F-45E9-87DF-60B808743D79}"/>
    <hyperlink ref="H431" r:id="rId416" xr:uid="{55C0E860-819D-4ABA-B686-F23CCB69C39F}"/>
    <hyperlink ref="H432" r:id="rId417" xr:uid="{55574C0F-604A-4550-BE9A-4D47F1177EB0}"/>
    <hyperlink ref="H433" r:id="rId418" xr:uid="{F3061258-7C91-4698-AB4A-C7F2A1C0AF31}"/>
    <hyperlink ref="H434" r:id="rId419" xr:uid="{BCC8D1F8-18AB-49BE-92BA-80164803C30A}"/>
    <hyperlink ref="H435" r:id="rId420" xr:uid="{D3B45DA5-2403-4A23-B223-63205D9608B3}"/>
    <hyperlink ref="H436" r:id="rId421" xr:uid="{9BD62297-E8CB-4246-80C0-2347BF8E1525}"/>
    <hyperlink ref="H437" r:id="rId422" xr:uid="{BBD51481-773E-4C54-8A66-7408A9B6444D}"/>
    <hyperlink ref="H438" r:id="rId423" xr:uid="{A82A6773-510F-4A68-ABAB-0B61DB0108FC}"/>
    <hyperlink ref="H439" r:id="rId424" xr:uid="{8F250C7F-59C3-4E50-8B5A-B4149FD188A2}"/>
    <hyperlink ref="H440" r:id="rId425" xr:uid="{693D9546-A0ED-4606-B5E6-65CC4AB5334F}"/>
    <hyperlink ref="H441" r:id="rId426" xr:uid="{A5A70CC6-A727-4AEE-A8AD-7C3CCA99A6B1}"/>
    <hyperlink ref="H442" r:id="rId427" xr:uid="{06AE90D1-6F26-4DED-B605-7E48E4B3FA24}"/>
    <hyperlink ref="H443" r:id="rId428" xr:uid="{9EDC7619-952C-4A64-80EA-2C1E1868A49B}"/>
    <hyperlink ref="H444" r:id="rId429" xr:uid="{58D70121-FFB2-48F4-9E7C-517A55925D88}"/>
    <hyperlink ref="H445" r:id="rId430" xr:uid="{5D4C8FBB-6EF3-4F2A-A15B-494C006B1221}"/>
    <hyperlink ref="H446" r:id="rId431" xr:uid="{0BE21649-0BBC-4870-9831-75459F16A359}"/>
    <hyperlink ref="H447" r:id="rId432" xr:uid="{43E4C6E0-6297-44C1-B889-BFE09B093271}"/>
    <hyperlink ref="H448" r:id="rId433" xr:uid="{13DCF2AC-F53C-489B-A5A2-DC773B81AB1C}"/>
    <hyperlink ref="H449" r:id="rId434" xr:uid="{AFD3F35D-C0E6-4A96-B0C8-C3FEF6567AE4}"/>
    <hyperlink ref="H450" r:id="rId435" xr:uid="{C4D950A1-5B80-4C61-B0A4-73447DC2DE9A}"/>
    <hyperlink ref="H451" r:id="rId436" xr:uid="{66321016-66AC-4620-A935-7CC2D92E3B2E}"/>
    <hyperlink ref="H452" r:id="rId437" xr:uid="{2FFC8CD7-2FFE-42A8-AB15-5BBD891BE1DB}"/>
    <hyperlink ref="H453" r:id="rId438" xr:uid="{9D9EDFF6-08DD-485F-9B18-6520B88DF16C}"/>
    <hyperlink ref="H454" r:id="rId439" xr:uid="{A6315E1D-3245-4681-B029-E1D6E69C5268}"/>
    <hyperlink ref="H455" r:id="rId440" xr:uid="{2BC8CD3B-246F-420F-9BF7-45A1B6F2A348}"/>
    <hyperlink ref="H456" r:id="rId441" xr:uid="{D1424C71-8FE9-4AA0-AD1B-9FE51E343428}"/>
    <hyperlink ref="H457" r:id="rId442" xr:uid="{26EF0943-D0DA-406F-AF86-180FDA752C3E}"/>
    <hyperlink ref="H458" r:id="rId443" xr:uid="{1B5346D1-171D-45CA-9954-7D98DE8F6B36}"/>
    <hyperlink ref="H459" r:id="rId444" xr:uid="{33A2F477-76C8-48AA-BD0D-6D0CE44C942E}"/>
    <hyperlink ref="H460" r:id="rId445" xr:uid="{1C5E217F-D9CA-4749-84BE-9961A3B60690}"/>
    <hyperlink ref="H461" r:id="rId446" xr:uid="{1E6734E0-7B80-45AC-9752-781DAE0E7E7D}"/>
    <hyperlink ref="H462" r:id="rId447" xr:uid="{89CAB20F-BA80-4E7F-9BBA-6EFC0AD7D5C3}"/>
    <hyperlink ref="H463" r:id="rId448" xr:uid="{CA622C6D-A8D8-4793-AF38-592E3AC3837C}"/>
    <hyperlink ref="H464" r:id="rId449" xr:uid="{89DD0407-F559-47FA-B5D2-A144645C8DD2}"/>
    <hyperlink ref="H465" r:id="rId450" xr:uid="{DFB49405-E8FB-427D-8361-3B4FE817231C}"/>
    <hyperlink ref="H466" r:id="rId451" xr:uid="{7CD451F5-4767-4DC9-92F8-C0CBFF7C8BBF}"/>
    <hyperlink ref="H467" r:id="rId452" xr:uid="{FB185D60-EE5E-4B12-BED5-08FF8950AAA4}"/>
    <hyperlink ref="H468" r:id="rId453" xr:uid="{8671AA94-B7E5-45A6-8A30-1B37DF0DE3D3}"/>
    <hyperlink ref="H469" r:id="rId454" xr:uid="{4D5F250B-3287-4652-94B7-CF7A24492530}"/>
    <hyperlink ref="H470" r:id="rId455" xr:uid="{7BA13B0F-7C2A-4BBE-A985-425E38FDF737}"/>
    <hyperlink ref="H471" r:id="rId456" xr:uid="{8F27B27E-A357-40C9-A4EF-9E074207DCAF}"/>
    <hyperlink ref="H472" r:id="rId457" xr:uid="{E8E9069A-5802-4BCC-8792-C73F5F7F652B}"/>
    <hyperlink ref="H473" r:id="rId458" xr:uid="{CC912846-4321-4152-A1D6-E86EB5CDF473}"/>
    <hyperlink ref="H474" r:id="rId459" xr:uid="{E4F4025C-DD82-4E3F-BC40-0A09DD451E90}"/>
    <hyperlink ref="H475" r:id="rId460" xr:uid="{DA1D34B9-12E5-47D8-B4C1-F8F75B438B03}"/>
    <hyperlink ref="H476" r:id="rId461" xr:uid="{FCBF6492-08C4-4C3A-91E5-1E4EDB8B002C}"/>
    <hyperlink ref="H477" r:id="rId462" xr:uid="{91636958-02E9-409C-B457-63744360633D}"/>
    <hyperlink ref="H478" r:id="rId463" xr:uid="{493C2D09-B71A-4AC8-B709-F71C99B302B0}"/>
    <hyperlink ref="H479" r:id="rId464" xr:uid="{6C7DA7A5-E897-40E4-B2C9-D4D967E06AA9}"/>
    <hyperlink ref="H480" r:id="rId465" xr:uid="{8D5E969D-5286-4E1C-967B-B47424A23A01}"/>
    <hyperlink ref="H481" r:id="rId466" xr:uid="{665A2260-CF1F-46B8-8BEA-C0740B75C1F8}"/>
    <hyperlink ref="H482" r:id="rId467" xr:uid="{7E8DE5BF-4555-4A32-BF5A-E46B46B6D677}"/>
    <hyperlink ref="H483" r:id="rId468" xr:uid="{FBC5C06C-BDF0-4FAD-BE5B-02A773E3FCB7}"/>
    <hyperlink ref="H484" r:id="rId469" xr:uid="{45C43808-B310-4DDD-A740-FE4C9B99C806}"/>
    <hyperlink ref="H485" r:id="rId470" xr:uid="{C0278A9D-BAFF-4197-A3DE-93F5D648B25F}"/>
    <hyperlink ref="H486" r:id="rId471" xr:uid="{D4CF5A6A-6B63-4730-9F07-1E775AECB227}"/>
    <hyperlink ref="H487" r:id="rId472" xr:uid="{22AE32C8-C637-4097-9CB8-CFF7A9DC14E2}"/>
    <hyperlink ref="H488" r:id="rId473" xr:uid="{25E4B2EA-9E5D-4C64-98B9-DFA2C4F35A41}"/>
    <hyperlink ref="H489" r:id="rId474" xr:uid="{8858A2B5-E2CF-439C-AC1B-3703E3F1D86F}"/>
    <hyperlink ref="H490" r:id="rId475" xr:uid="{68BE4295-DEED-4E81-A76A-76414EED94A7}"/>
    <hyperlink ref="H491" r:id="rId476" xr:uid="{A566A5DA-D801-4F5F-B99E-349ABEA0B66B}"/>
    <hyperlink ref="H492" r:id="rId477" xr:uid="{CBEF8853-5EBF-48EF-80EF-86538B579528}"/>
    <hyperlink ref="H493" r:id="rId478" xr:uid="{5B24601A-F521-4009-9385-19FAF8368853}"/>
    <hyperlink ref="H494" r:id="rId479" xr:uid="{55C64B64-B4E7-4264-B29F-F392CA852C47}"/>
    <hyperlink ref="H495" r:id="rId480" xr:uid="{242DD318-FFE1-4A36-AF24-F9E82AC98482}"/>
    <hyperlink ref="H496" r:id="rId481" xr:uid="{C54BC265-ACE3-4AB2-A446-55809D636045}"/>
    <hyperlink ref="H497" r:id="rId482" xr:uid="{670AEAA8-45D4-4E58-9EA2-2F4934306558}"/>
    <hyperlink ref="H498" r:id="rId483" xr:uid="{D4B9F92B-23B4-4495-A019-973CB58D60C3}"/>
    <hyperlink ref="H499" r:id="rId484" xr:uid="{A6281756-4F12-4E18-A1AB-CDAD3C797656}"/>
    <hyperlink ref="H500" r:id="rId485" xr:uid="{6B56A95F-2CE4-42F2-B35F-0E94356488B8}"/>
    <hyperlink ref="H501" r:id="rId486" xr:uid="{B25D834C-0B74-4663-896B-13011E64BC17}"/>
    <hyperlink ref="H502" r:id="rId487" xr:uid="{06DC4724-4AC2-43A1-A30F-D7A7FFBA1948}"/>
    <hyperlink ref="H503" r:id="rId488" xr:uid="{C0BB0CED-A2C6-4DE0-9652-CE94D9FE45B3}"/>
    <hyperlink ref="H504" r:id="rId489" xr:uid="{AB56857B-DDE1-4FE6-90A9-C140D391D0D8}"/>
    <hyperlink ref="H505" r:id="rId490" xr:uid="{E9AB7722-6D9F-4781-A0C3-90F356776A2F}"/>
    <hyperlink ref="H506" r:id="rId491" xr:uid="{3320FC04-36D9-4857-B4BA-CD88BE62F3CB}"/>
    <hyperlink ref="H507" r:id="rId492" xr:uid="{CDFB441B-F2F6-4580-BF20-592B36113B06}"/>
    <hyperlink ref="H508" r:id="rId493" xr:uid="{6DDED905-9F6F-49E1-85CB-57D8B26595F3}"/>
    <hyperlink ref="H509" r:id="rId494" xr:uid="{2E397483-287F-4D6C-9C9D-07F814409C5D}"/>
    <hyperlink ref="H510" r:id="rId495" xr:uid="{E0B999B2-193C-4F4B-BF66-A99A818ED9FE}"/>
    <hyperlink ref="H511" r:id="rId496" xr:uid="{8B0D8C26-C1F7-4156-B3D6-86E98896AE6C}"/>
    <hyperlink ref="H512" r:id="rId497" xr:uid="{2DE0714A-2983-48AC-B702-285C039966B9}"/>
    <hyperlink ref="H513" r:id="rId498" xr:uid="{F5666CA7-167E-48C4-86DA-3B812B0CE163}"/>
    <hyperlink ref="H514" r:id="rId499" xr:uid="{2B2D4F7C-B9E0-4E67-8D42-7884A97FDDCF}"/>
    <hyperlink ref="H515" r:id="rId500" xr:uid="{FFDE483A-61C6-4EC0-883E-83052C36335A}"/>
    <hyperlink ref="H516" r:id="rId501" xr:uid="{E85CE1CF-4642-4A9D-B058-90C3418743A1}"/>
    <hyperlink ref="H517" r:id="rId502" xr:uid="{81FB79D3-3DBF-46E0-B123-C635FCC39779}"/>
    <hyperlink ref="H518" r:id="rId503" xr:uid="{32BDFFF4-CE81-416E-B8B6-660CF1D7ADE0}"/>
    <hyperlink ref="H519" r:id="rId504" xr:uid="{0C13A463-32A5-4C2C-950C-CD01810528BB}"/>
    <hyperlink ref="H520" r:id="rId505" xr:uid="{ECC9C874-005B-40E1-B9A3-F7EA501C5905}"/>
    <hyperlink ref="H521" r:id="rId506" xr:uid="{D97E32E3-0881-48B6-8236-D7CE6038621E}"/>
    <hyperlink ref="H522" r:id="rId507" xr:uid="{39D57AB5-9D88-4AC6-A0C2-5336F7D55AFD}"/>
    <hyperlink ref="H523" r:id="rId508" xr:uid="{46924A72-A028-420C-9A99-94A3EC0CFA31}"/>
    <hyperlink ref="H524" r:id="rId509" xr:uid="{65FA8089-FC78-4DA2-A42C-734610F79128}"/>
    <hyperlink ref="H525" r:id="rId510" xr:uid="{00BCB090-E740-4CF8-A0E4-431ACC730AF3}"/>
    <hyperlink ref="H526" r:id="rId511" xr:uid="{D1915D51-1480-4D9B-A8A3-885F061198E4}"/>
    <hyperlink ref="H527" r:id="rId512" xr:uid="{60F3E557-D67E-40CF-B5EB-221C0575D2B3}"/>
    <hyperlink ref="H528" r:id="rId513" xr:uid="{A54018BB-22DD-419B-B891-D126AB36A21C}"/>
    <hyperlink ref="H529" r:id="rId514" xr:uid="{4F205304-F097-494E-B380-63365796332F}"/>
    <hyperlink ref="H530" r:id="rId515" xr:uid="{CBF03381-0034-4DD1-8638-5542ECE0DEB6}"/>
    <hyperlink ref="H531" r:id="rId516" xr:uid="{E923DE9D-F7B8-411C-8F52-4EF411FCDC50}"/>
    <hyperlink ref="H532" r:id="rId517" xr:uid="{CB6A3B18-CB3F-4855-B5A2-A7754FB73794}"/>
    <hyperlink ref="H533" r:id="rId518" xr:uid="{28D92635-007B-4F8B-B5E1-3CEF206E5E69}"/>
    <hyperlink ref="H534" r:id="rId519" xr:uid="{562F552B-FEE8-418A-912E-1063DA74E8A3}"/>
    <hyperlink ref="H535" r:id="rId520" xr:uid="{01E2AA98-0D0F-4874-A155-97664530503A}"/>
    <hyperlink ref="H536" r:id="rId521" xr:uid="{B60C0827-82DE-49F2-B230-410D158FBD34}"/>
    <hyperlink ref="H537" r:id="rId522" xr:uid="{17ED3039-14FF-4493-AF23-FB82FE73E882}"/>
    <hyperlink ref="H538" r:id="rId523" xr:uid="{FBDB870C-1F8B-4990-B698-E9714E3F9430}"/>
    <hyperlink ref="H539" r:id="rId524" xr:uid="{01FF34E0-7463-4A08-A08A-BEFF4032C026}"/>
    <hyperlink ref="H540" r:id="rId525" xr:uid="{A7EC34F2-B91A-498E-86D6-BC392965BE41}"/>
    <hyperlink ref="H541" r:id="rId526" xr:uid="{92D6DD36-00BA-4FF7-AD13-664401B12758}"/>
    <hyperlink ref="H542" r:id="rId527" xr:uid="{A4E8092A-7157-4CBD-A91F-C97BF7BE081B}"/>
    <hyperlink ref="H543" r:id="rId528" xr:uid="{8FCE555A-2395-4165-B045-D4CE55621B8D}"/>
    <hyperlink ref="H544" r:id="rId529" xr:uid="{C2A844A6-04C8-46EF-A23E-F75E0C4307E5}"/>
    <hyperlink ref="H545" r:id="rId530" xr:uid="{9F7BA93A-CCE6-4747-A364-6BFB4FB97DB3}"/>
    <hyperlink ref="H546" r:id="rId531" xr:uid="{FD2C87F3-5D88-4A3B-80C3-085021CE4CAE}"/>
    <hyperlink ref="H547" r:id="rId532" xr:uid="{22AD61CA-9AA1-4A5E-B55C-674D4C23DF23}"/>
    <hyperlink ref="H548" r:id="rId533" xr:uid="{57C129E5-8607-4C04-8E86-CD91C305255E}"/>
    <hyperlink ref="H549" r:id="rId534" xr:uid="{9D5CEB19-6200-4531-8DC1-5EA08DFAB96D}"/>
    <hyperlink ref="H550" r:id="rId535" xr:uid="{C2470607-B593-4555-8840-D507AF43CA2D}"/>
    <hyperlink ref="H551" r:id="rId536" xr:uid="{43F00D90-F3EF-40E8-9D8C-16B438D77B94}"/>
    <hyperlink ref="H552" r:id="rId537" xr:uid="{79055E11-986B-4930-9255-E45E0E2005AA}"/>
    <hyperlink ref="H553" r:id="rId538" xr:uid="{87A1D4C5-65EF-4D7F-88FF-4EEA6267842C}"/>
    <hyperlink ref="H554" r:id="rId539" xr:uid="{0AF69BD1-D213-431C-B68E-62ACDAE6914E}"/>
    <hyperlink ref="H555" r:id="rId540" xr:uid="{E9BBD408-8FB8-43F1-84E7-97DBE933AE04}"/>
    <hyperlink ref="H556" r:id="rId541" xr:uid="{7B6CE5DF-398F-4DC8-A1D7-35F288D3E9D2}"/>
    <hyperlink ref="H80" r:id="rId542" xr:uid="{D8919F9A-F166-467E-9BA3-B7030D946D80}"/>
    <hyperlink ref="H79" r:id="rId543" xr:uid="{61F94EED-D103-470E-83F6-E48041B4A870}"/>
    <hyperlink ref="H78" r:id="rId544" xr:uid="{37268A66-751E-4B50-96D5-92AA528DE33E}"/>
    <hyperlink ref="H81" r:id="rId545" xr:uid="{E463D42F-77E8-4C41-849A-DAB3FE9596DE}"/>
    <hyperlink ref="H82" r:id="rId546" xr:uid="{BC53FC19-FF37-477C-AEE6-694470B71172}"/>
    <hyperlink ref="H68" r:id="rId547" xr:uid="{8F683991-8491-4C69-897F-0C38512245B2}"/>
    <hyperlink ref="H67" r:id="rId548" xr:uid="{42A256C7-72FB-4845-B740-5C7646B640AF}"/>
    <hyperlink ref="H73" r:id="rId549" xr:uid="{8121DD7D-D8CB-4F58-B57E-4EB8958AAC1D}"/>
    <hyperlink ref="H71" r:id="rId550" xr:uid="{D07228A8-23C6-4F2C-B6C6-6EFBEEA4D63A}"/>
    <hyperlink ref="H70" r:id="rId551" xr:uid="{13EB98E1-A0D0-4EE3-B374-121F157D8172}"/>
    <hyperlink ref="H65" r:id="rId552" xr:uid="{6F483453-D071-4117-A08C-C9490DF9BDA1}"/>
    <hyperlink ref="H64" r:id="rId553" xr:uid="{6336A2FC-263D-4C10-A21B-094310756E6B}"/>
    <hyperlink ref="H63" r:id="rId554" xr:uid="{CAF4B867-4F6A-47BB-965F-CAC2556498FC}"/>
    <hyperlink ref="H62" r:id="rId555" xr:uid="{0205A19B-EC75-4AE8-B04B-89826899E5BE}"/>
    <hyperlink ref="H61" r:id="rId556" xr:uid="{AE925989-A780-41EE-B041-1EBD94CFBEDD}"/>
    <hyperlink ref="H60" r:id="rId557" xr:uid="{36CC69D8-97AD-4299-BFB8-53E1053B4998}"/>
    <hyperlink ref="C470" r:id="rId558" display="ricezione della domanda, comunicazione del nominativo del responsabile del procedimento, verifica della conformità urbanistico-edilizia dell'intervento, verifca della completezza della documentazione prodotta, richiesta di eventuali modifiche e/o integrazioni, acquisizione pareri da parte di altri Enti (con sospensione del termine del procedimento), verifica della conformità dell'intervento al piano paesaggistico e redazione di una relazione tecnico-illustrativa, acquisizione parere motivato della Commissione Locale del Paesaggio, rilascio del provvedimento e sua trasmissione informatica sul SIT della Regione, redazione  di apposito elenco delle autorizzazioni paesaggistiche rilasciate pubblicato all'albo pretorio del  portale istituzionale del comune all'indirizzo http://www.comune.bari.it" xr:uid="{1DD54C3B-BC19-4836-A8B7-FDA27D92018C}"/>
    <hyperlink ref="C471" r:id="rId559" display="ricezione della domanda, comunicazione del nominativo del responsabile del procedimento, verifica della conformità urbanistico-edilizia dell'intervento, verifca della completezza della documentazione prodotta, richiesta di eventuali modifiche e/o integrazioni, acquisizione pareri da parte di altri Enti (con sospensione del termine del procedimento), verifica della conformità dell'intervento al piano paesaggistico e redazione di una relazione tecnico-illustrativa,  rilascio del provvedimento e sua trasmissione informatica sul SIT della Regione, redazione  di apposito elenco delle autorizzazioni paesaggistiche rilasciate pubblicato all'albo pretorio del  portale istituzionale del comune all'indirizzo http://www.comune.bari.it" xr:uid="{FFB4F518-A019-4F0F-BF63-B0E868633377}"/>
    <hyperlink ref="C472" r:id="rId560" display="ricezione della domanda, comunicazione del nominativo del responsabile del procedimento, verifica della conformità urbanistico-edilizia dell'intervento, richiesta di eventuali modifiche e/o integrazioni, acquisizione pareri da parte di altri Enti (con sospensione del termine del procedimento), verifica della doppia conformità dell'intervento dell'intervento al piano paesaggistico ed allo strumento di tutela vigente alla data dell'abuso; redazione di una relazione tecnico-illustrativa; se il parere è favorevole trasmissione della documentazione prevista per legge all’Ufficio Contenzioso della Regione Puglia per   la determinazione del valore della sanzione pecuniaria dovuta (equivalente al maggior importo della documentazione necessaria insieme tra il danno arrecato e il profitto conseguito mediante la trasgressione) previa perizia di stima, rilascio del provvedimento di accertamento di compatibilità paesaggistica e sua trasmissione informatica sul SIT della Regione e alla Soprintendenza, redazione di apposito elenco delle autorizzazioni paesaggistiche rilasciate pubblicato sul portale istituzionale del comune all'indirizzo http://www.comune.bari.it area tematica &quot;casa, edilizia e territorio&quot;. In caso di rigetto della domanda si applica la sanzione demolitoria e la rimessione in pristino da parte del trasgressore." xr:uid="{A5CBFB8E-10AD-4CE7-9696-DB560B201ABA}"/>
    <hyperlink ref="C473" r:id="rId561" display="ricezione della domanda, comunicazione del nominativo del responsabile del procedimento, verifica della conformità urbanistico-edilizia dell'intervento, verifica della completezza della documentazione prodotta, richiesta di eventuali modifiche e/o integrazioni, acquisizione pareri da parte di altri Enti   (con sospensione del termine del procedimento), verifica della conformità dell'intervento ai provvedimenti di dichiarazione di notevole interesse pubblico e al piano paesaggistico e redazione di una relazione tecnico-illustrativa, acquisizione parere motivato della Commissione Locale del Paesaggio, trasmissione della documentazione prevista per legge alla Soprintendenza con contestuale comunicazione agli interessati, acquisizione del parere obbligatorio e vincolante della Soprintendenza (in caso di parere negativo la Soprintendenza comunica agli interessati il  preavviso di diniego), rilascio del provvedimento (motivato e conforme al parere della Soprintendenza) e sua trasmissione informatica sul SIT della Regione e alla Soprintendenza, redazione di apposito elenco delle autorizzazioni paesaggistiche rilasciate pubblicato all'albo pretorio del  portale istituzionale del   comune all'indirizzo http://www.comune.bari.it" xr:uid="{0988B087-3048-4B55-8040-91A2C2C06ABD}"/>
    <hyperlink ref="C474" r:id="rId562" xr:uid="{922EA28B-D595-471A-82B1-2EFA121A6568}"/>
    <hyperlink ref="C475" r:id="rId563" xr:uid="{EB9F34C8-CBBA-4395-8B33-082F56AEEF5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42C37-5A31-4445-829A-1E06E254BB32}">
  <sheetPr filterMode="1"/>
  <dimension ref="A1:J219"/>
  <sheetViews>
    <sheetView workbookViewId="0">
      <selection activeCell="A179" sqref="A179:XFD179"/>
    </sheetView>
  </sheetViews>
  <sheetFormatPr defaultRowHeight="14.4"/>
  <cols>
    <col min="1" max="1" width="223.44140625" bestFit="1" customWidth="1"/>
    <col min="2" max="5" width="9" customWidth="1"/>
    <col min="6" max="6" width="38.77734375" bestFit="1" customWidth="1"/>
    <col min="8" max="8" width="159.21875" bestFit="1" customWidth="1"/>
  </cols>
  <sheetData>
    <row r="1" spans="1:8">
      <c r="A1" t="s">
        <v>216</v>
      </c>
      <c r="B1" t="s">
        <v>3651</v>
      </c>
      <c r="C1" t="s">
        <v>4248</v>
      </c>
      <c r="D1" t="s">
        <v>217</v>
      </c>
      <c r="E1" t="s">
        <v>218</v>
      </c>
      <c r="F1" t="s">
        <v>219</v>
      </c>
      <c r="G1" t="s">
        <v>220</v>
      </c>
      <c r="H1" t="s">
        <v>2</v>
      </c>
    </row>
    <row r="2" spans="1:8" hidden="1">
      <c r="A2" t="s">
        <v>1255</v>
      </c>
      <c r="C2">
        <v>1</v>
      </c>
      <c r="D2">
        <v>1</v>
      </c>
      <c r="H2" t="s">
        <v>14256</v>
      </c>
    </row>
    <row r="3" spans="1:8" hidden="1">
      <c r="A3" t="s">
        <v>2225</v>
      </c>
      <c r="C3">
        <v>1</v>
      </c>
      <c r="D3">
        <v>2</v>
      </c>
      <c r="H3" t="s">
        <v>14257</v>
      </c>
    </row>
    <row r="4" spans="1:8" hidden="1">
      <c r="A4" t="s">
        <v>808</v>
      </c>
      <c r="C4">
        <v>1</v>
      </c>
      <c r="D4">
        <v>3</v>
      </c>
      <c r="H4" t="s">
        <v>14258</v>
      </c>
    </row>
    <row r="5" spans="1:8" hidden="1">
      <c r="A5" t="s">
        <v>4882</v>
      </c>
      <c r="C5">
        <v>1</v>
      </c>
      <c r="D5">
        <v>4</v>
      </c>
      <c r="H5" t="s">
        <v>14259</v>
      </c>
    </row>
    <row r="6" spans="1:8" hidden="1">
      <c r="A6" t="s">
        <v>14260</v>
      </c>
      <c r="C6">
        <v>1</v>
      </c>
      <c r="D6">
        <v>5</v>
      </c>
      <c r="H6" t="s">
        <v>14261</v>
      </c>
    </row>
    <row r="7" spans="1:8" hidden="1">
      <c r="A7" t="s">
        <v>14262</v>
      </c>
      <c r="C7">
        <v>1</v>
      </c>
      <c r="D7">
        <v>6</v>
      </c>
      <c r="H7" t="s">
        <v>14263</v>
      </c>
    </row>
    <row r="8" spans="1:8" hidden="1">
      <c r="A8" t="s">
        <v>14264</v>
      </c>
      <c r="C8">
        <v>1</v>
      </c>
      <c r="D8">
        <v>7</v>
      </c>
      <c r="E8">
        <v>7</v>
      </c>
    </row>
    <row r="9" spans="1:8" hidden="1">
      <c r="A9" t="s">
        <v>14265</v>
      </c>
      <c r="C9">
        <v>1</v>
      </c>
      <c r="D9">
        <v>8</v>
      </c>
      <c r="E9" t="s">
        <v>14266</v>
      </c>
      <c r="G9" t="s">
        <v>14267</v>
      </c>
      <c r="H9" t="s">
        <v>14268</v>
      </c>
    </row>
    <row r="10" spans="1:8" hidden="1">
      <c r="A10" t="s">
        <v>14269</v>
      </c>
      <c r="C10">
        <v>1</v>
      </c>
      <c r="D10">
        <v>9</v>
      </c>
      <c r="H10" t="s">
        <v>14270</v>
      </c>
    </row>
    <row r="11" spans="1:8" hidden="1">
      <c r="A11" t="s">
        <v>14271</v>
      </c>
      <c r="C11">
        <v>1</v>
      </c>
      <c r="D11">
        <v>10</v>
      </c>
      <c r="E11" t="s">
        <v>14272</v>
      </c>
      <c r="G11" t="s">
        <v>14273</v>
      </c>
      <c r="H11" t="s">
        <v>14274</v>
      </c>
    </row>
    <row r="12" spans="1:8" hidden="1">
      <c r="A12" t="s">
        <v>14275</v>
      </c>
      <c r="C12">
        <v>1</v>
      </c>
      <c r="D12">
        <v>11</v>
      </c>
      <c r="E12" t="s">
        <v>14276</v>
      </c>
      <c r="G12" t="s">
        <v>881</v>
      </c>
      <c r="H12" t="s">
        <v>14277</v>
      </c>
    </row>
    <row r="13" spans="1:8" hidden="1">
      <c r="A13" t="s">
        <v>14278</v>
      </c>
      <c r="C13">
        <v>1</v>
      </c>
      <c r="D13">
        <v>12</v>
      </c>
      <c r="H13" t="s">
        <v>14279</v>
      </c>
    </row>
    <row r="14" spans="1:8" hidden="1">
      <c r="A14" t="s">
        <v>14280</v>
      </c>
      <c r="C14">
        <v>1</v>
      </c>
      <c r="D14">
        <v>13</v>
      </c>
      <c r="H14" t="s">
        <v>14281</v>
      </c>
    </row>
    <row r="15" spans="1:8" hidden="1">
      <c r="A15" t="s">
        <v>14282</v>
      </c>
      <c r="C15">
        <v>1</v>
      </c>
      <c r="D15">
        <v>14</v>
      </c>
      <c r="H15" t="s">
        <v>14283</v>
      </c>
    </row>
    <row r="16" spans="1:8" hidden="1">
      <c r="A16" t="s">
        <v>2225</v>
      </c>
      <c r="C16">
        <v>1</v>
      </c>
      <c r="D16">
        <v>15</v>
      </c>
      <c r="H16" t="s">
        <v>14284</v>
      </c>
    </row>
    <row r="17" spans="1:10" hidden="1">
      <c r="A17" t="s">
        <v>14285</v>
      </c>
      <c r="C17">
        <v>1</v>
      </c>
      <c r="D17">
        <v>16</v>
      </c>
      <c r="H17" t="s">
        <v>14286</v>
      </c>
    </row>
    <row r="18" spans="1:10" hidden="1">
      <c r="A18" t="s">
        <v>14287</v>
      </c>
      <c r="C18">
        <v>1</v>
      </c>
      <c r="D18">
        <v>17</v>
      </c>
    </row>
    <row r="19" spans="1:10" hidden="1">
      <c r="A19" t="s">
        <v>14288</v>
      </c>
      <c r="C19">
        <v>1</v>
      </c>
      <c r="D19">
        <v>18</v>
      </c>
      <c r="H19" t="s">
        <v>14289</v>
      </c>
    </row>
    <row r="20" spans="1:10" hidden="1">
      <c r="A20" t="s">
        <v>14290</v>
      </c>
      <c r="C20">
        <v>1</v>
      </c>
      <c r="D20">
        <v>19</v>
      </c>
      <c r="H20" t="s">
        <v>14291</v>
      </c>
    </row>
    <row r="21" spans="1:10" hidden="1">
      <c r="A21" t="s">
        <v>14292</v>
      </c>
      <c r="C21">
        <v>1</v>
      </c>
      <c r="D21">
        <v>20</v>
      </c>
      <c r="H21" t="s">
        <v>14293</v>
      </c>
    </row>
    <row r="22" spans="1:10" hidden="1">
      <c r="A22" t="s">
        <v>14294</v>
      </c>
      <c r="C22">
        <v>1</v>
      </c>
      <c r="D22">
        <v>21</v>
      </c>
      <c r="H22" t="s">
        <v>14295</v>
      </c>
    </row>
    <row r="23" spans="1:10" hidden="1">
      <c r="A23" t="s">
        <v>14296</v>
      </c>
      <c r="C23">
        <v>1</v>
      </c>
      <c r="D23">
        <v>22</v>
      </c>
      <c r="H23" t="s">
        <v>14297</v>
      </c>
    </row>
    <row r="24" spans="1:10" hidden="1">
      <c r="A24" t="s">
        <v>14298</v>
      </c>
      <c r="C24">
        <v>1</v>
      </c>
      <c r="D24">
        <v>23</v>
      </c>
      <c r="H24" t="s">
        <v>14299</v>
      </c>
    </row>
    <row r="25" spans="1:10" hidden="1">
      <c r="A25" t="s">
        <v>14300</v>
      </c>
      <c r="C25">
        <v>1</v>
      </c>
      <c r="D25">
        <v>24</v>
      </c>
      <c r="H25" t="s">
        <v>14301</v>
      </c>
    </row>
    <row r="26" spans="1:10" hidden="1">
      <c r="A26" t="s">
        <v>14302</v>
      </c>
      <c r="C26">
        <v>1</v>
      </c>
      <c r="D26">
        <v>25</v>
      </c>
      <c r="H26" t="s">
        <v>14303</v>
      </c>
    </row>
    <row r="27" spans="1:10" hidden="1">
      <c r="A27" t="s">
        <v>14304</v>
      </c>
      <c r="C27">
        <v>1</v>
      </c>
      <c r="D27">
        <v>26</v>
      </c>
      <c r="H27" t="s">
        <v>14305</v>
      </c>
    </row>
    <row r="28" spans="1:10" hidden="1">
      <c r="A28" t="s">
        <v>14306</v>
      </c>
      <c r="C28">
        <v>1</v>
      </c>
      <c r="D28">
        <v>27</v>
      </c>
      <c r="H28" t="s">
        <v>14307</v>
      </c>
    </row>
    <row r="29" spans="1:10" hidden="1">
      <c r="A29" t="s">
        <v>14308</v>
      </c>
      <c r="C29">
        <v>1</v>
      </c>
      <c r="D29">
        <v>28</v>
      </c>
      <c r="H29" t="s">
        <v>14309</v>
      </c>
    </row>
    <row r="30" spans="1:10" hidden="1">
      <c r="A30" t="s">
        <v>14310</v>
      </c>
      <c r="C30">
        <v>1</v>
      </c>
      <c r="D30">
        <v>29</v>
      </c>
      <c r="I30" t="s">
        <v>14311</v>
      </c>
      <c r="J30" t="s">
        <v>93</v>
      </c>
    </row>
    <row r="31" spans="1:10" hidden="1">
      <c r="A31" t="s">
        <v>2242</v>
      </c>
      <c r="C31">
        <v>1</v>
      </c>
      <c r="D31">
        <v>30</v>
      </c>
      <c r="H31" t="s">
        <v>14312</v>
      </c>
    </row>
    <row r="32" spans="1:10" hidden="1">
      <c r="A32" t="s">
        <v>14313</v>
      </c>
      <c r="C32">
        <v>1</v>
      </c>
      <c r="D32">
        <v>31</v>
      </c>
      <c r="H32" t="s">
        <v>14314</v>
      </c>
    </row>
    <row r="33" spans="1:8" hidden="1">
      <c r="A33" t="s">
        <v>14315</v>
      </c>
      <c r="C33">
        <v>1</v>
      </c>
      <c r="D33">
        <v>32</v>
      </c>
      <c r="H33" t="s">
        <v>14316</v>
      </c>
    </row>
    <row r="34" spans="1:8" hidden="1">
      <c r="A34" t="s">
        <v>14317</v>
      </c>
      <c r="C34">
        <v>1</v>
      </c>
      <c r="D34">
        <v>33</v>
      </c>
      <c r="H34" t="s">
        <v>14318</v>
      </c>
    </row>
    <row r="35" spans="1:8" hidden="1">
      <c r="A35" t="s">
        <v>14319</v>
      </c>
      <c r="C35">
        <v>1</v>
      </c>
      <c r="D35">
        <v>34</v>
      </c>
      <c r="H35" t="s">
        <v>14320</v>
      </c>
    </row>
    <row r="36" spans="1:8" hidden="1">
      <c r="A36" t="s">
        <v>14321</v>
      </c>
      <c r="C36">
        <v>1</v>
      </c>
      <c r="D36">
        <v>35</v>
      </c>
      <c r="H36" t="s">
        <v>14322</v>
      </c>
    </row>
    <row r="37" spans="1:8" hidden="1">
      <c r="A37" t="s">
        <v>2187</v>
      </c>
      <c r="C37">
        <v>1</v>
      </c>
      <c r="D37">
        <v>36</v>
      </c>
      <c r="H37" t="s">
        <v>14323</v>
      </c>
    </row>
    <row r="38" spans="1:8" hidden="1">
      <c r="A38" t="s">
        <v>14324</v>
      </c>
      <c r="C38">
        <v>1</v>
      </c>
      <c r="D38">
        <v>37</v>
      </c>
      <c r="H38" t="s">
        <v>14325</v>
      </c>
    </row>
    <row r="39" spans="1:8" hidden="1">
      <c r="A39" t="s">
        <v>14326</v>
      </c>
      <c r="C39">
        <v>1</v>
      </c>
      <c r="D39">
        <v>38</v>
      </c>
      <c r="H39" t="s">
        <v>14327</v>
      </c>
    </row>
    <row r="40" spans="1:8" hidden="1">
      <c r="A40" t="s">
        <v>14328</v>
      </c>
      <c r="C40">
        <v>1</v>
      </c>
      <c r="D40">
        <v>39</v>
      </c>
      <c r="H40" t="s">
        <v>14329</v>
      </c>
    </row>
    <row r="41" spans="1:8" hidden="1">
      <c r="A41" t="s">
        <v>14330</v>
      </c>
      <c r="C41">
        <v>1</v>
      </c>
      <c r="D41">
        <v>40</v>
      </c>
      <c r="H41" t="s">
        <v>14331</v>
      </c>
    </row>
    <row r="42" spans="1:8" hidden="1">
      <c r="A42" t="s">
        <v>14332</v>
      </c>
      <c r="C42">
        <v>1</v>
      </c>
      <c r="D42">
        <v>41</v>
      </c>
      <c r="H42" t="s">
        <v>14333</v>
      </c>
    </row>
    <row r="43" spans="1:8" hidden="1">
      <c r="A43" t="s">
        <v>14334</v>
      </c>
      <c r="C43">
        <v>1</v>
      </c>
      <c r="D43">
        <v>42</v>
      </c>
      <c r="H43" t="s">
        <v>14335</v>
      </c>
    </row>
    <row r="44" spans="1:8" hidden="1">
      <c r="A44" t="s">
        <v>14334</v>
      </c>
      <c r="C44">
        <v>1</v>
      </c>
      <c r="D44">
        <v>43</v>
      </c>
      <c r="H44" t="s">
        <v>14336</v>
      </c>
    </row>
    <row r="45" spans="1:8" hidden="1">
      <c r="A45" t="s">
        <v>14334</v>
      </c>
      <c r="C45">
        <v>1</v>
      </c>
      <c r="D45">
        <v>44</v>
      </c>
      <c r="H45" t="s">
        <v>14337</v>
      </c>
    </row>
    <row r="46" spans="1:8" hidden="1">
      <c r="A46" t="s">
        <v>14338</v>
      </c>
      <c r="C46">
        <v>1</v>
      </c>
      <c r="D46">
        <v>45</v>
      </c>
      <c r="H46" t="s">
        <v>14339</v>
      </c>
    </row>
    <row r="47" spans="1:8" hidden="1">
      <c r="A47" t="s">
        <v>14340</v>
      </c>
      <c r="C47">
        <v>1</v>
      </c>
      <c r="D47">
        <v>46</v>
      </c>
      <c r="H47" t="s">
        <v>14341</v>
      </c>
    </row>
    <row r="48" spans="1:8" hidden="1">
      <c r="A48" t="s">
        <v>14342</v>
      </c>
      <c r="C48">
        <v>1</v>
      </c>
      <c r="D48">
        <v>47</v>
      </c>
      <c r="H48" t="s">
        <v>14343</v>
      </c>
    </row>
    <row r="49" spans="1:10" hidden="1">
      <c r="A49" t="s">
        <v>14344</v>
      </c>
      <c r="C49">
        <v>1</v>
      </c>
      <c r="D49">
        <v>48</v>
      </c>
      <c r="H49" t="s">
        <v>14345</v>
      </c>
    </row>
    <row r="50" spans="1:10" hidden="1">
      <c r="A50" t="s">
        <v>2258</v>
      </c>
      <c r="C50">
        <v>1</v>
      </c>
      <c r="D50">
        <v>49</v>
      </c>
      <c r="I50" t="s">
        <v>14346</v>
      </c>
      <c r="J50" t="s">
        <v>93</v>
      </c>
    </row>
    <row r="51" spans="1:10" hidden="1">
      <c r="A51" t="s">
        <v>2269</v>
      </c>
      <c r="C51">
        <v>1</v>
      </c>
      <c r="D51">
        <v>50</v>
      </c>
      <c r="H51" t="s">
        <v>14347</v>
      </c>
    </row>
    <row r="52" spans="1:10" hidden="1">
      <c r="A52" t="s">
        <v>14348</v>
      </c>
      <c r="C52">
        <v>1</v>
      </c>
      <c r="D52">
        <v>51</v>
      </c>
      <c r="H52" t="s">
        <v>14349</v>
      </c>
    </row>
    <row r="53" spans="1:10" hidden="1">
      <c r="A53" t="s">
        <v>14350</v>
      </c>
      <c r="C53">
        <v>1</v>
      </c>
      <c r="D53">
        <v>52</v>
      </c>
      <c r="H53" t="s">
        <v>14351</v>
      </c>
    </row>
    <row r="54" spans="1:10" hidden="1">
      <c r="A54" t="s">
        <v>14352</v>
      </c>
      <c r="C54">
        <v>1</v>
      </c>
      <c r="D54">
        <v>53</v>
      </c>
      <c r="H54" t="s">
        <v>14353</v>
      </c>
    </row>
    <row r="55" spans="1:10" hidden="1">
      <c r="A55" t="s">
        <v>14354</v>
      </c>
      <c r="C55">
        <v>1</v>
      </c>
      <c r="D55">
        <v>54</v>
      </c>
      <c r="H55" t="s">
        <v>14355</v>
      </c>
    </row>
    <row r="56" spans="1:10" hidden="1">
      <c r="A56" t="s">
        <v>14356</v>
      </c>
      <c r="C56">
        <v>1</v>
      </c>
      <c r="D56">
        <v>55</v>
      </c>
      <c r="H56" t="s">
        <v>14357</v>
      </c>
    </row>
    <row r="57" spans="1:10" hidden="1">
      <c r="A57" t="s">
        <v>14358</v>
      </c>
      <c r="C57">
        <v>1</v>
      </c>
      <c r="D57">
        <v>56</v>
      </c>
      <c r="H57" t="s">
        <v>14359</v>
      </c>
    </row>
    <row r="58" spans="1:10" hidden="1">
      <c r="A58" t="s">
        <v>14360</v>
      </c>
      <c r="C58">
        <v>1</v>
      </c>
      <c r="D58">
        <v>57</v>
      </c>
      <c r="H58" t="s">
        <v>14361</v>
      </c>
    </row>
    <row r="59" spans="1:10" hidden="1">
      <c r="A59" t="s">
        <v>14362</v>
      </c>
      <c r="C59">
        <v>1</v>
      </c>
      <c r="D59">
        <v>58</v>
      </c>
      <c r="H59" t="s">
        <v>14363</v>
      </c>
    </row>
    <row r="60" spans="1:10" hidden="1">
      <c r="A60" t="s">
        <v>14364</v>
      </c>
      <c r="C60">
        <v>1</v>
      </c>
      <c r="D60">
        <v>59</v>
      </c>
      <c r="H60" t="s">
        <v>14365</v>
      </c>
    </row>
    <row r="61" spans="1:10" hidden="1">
      <c r="A61" t="s">
        <v>14366</v>
      </c>
      <c r="C61">
        <v>1</v>
      </c>
      <c r="D61">
        <v>60</v>
      </c>
      <c r="H61" t="s">
        <v>14367</v>
      </c>
    </row>
    <row r="62" spans="1:10" hidden="1">
      <c r="A62" t="s">
        <v>14368</v>
      </c>
      <c r="C62">
        <v>1</v>
      </c>
      <c r="D62">
        <v>61</v>
      </c>
      <c r="H62" t="s">
        <v>14369</v>
      </c>
    </row>
    <row r="63" spans="1:10" hidden="1">
      <c r="A63" t="s">
        <v>14370</v>
      </c>
      <c r="C63">
        <v>1</v>
      </c>
      <c r="D63">
        <v>62</v>
      </c>
      <c r="H63" t="s">
        <v>14371</v>
      </c>
    </row>
    <row r="64" spans="1:10" hidden="1">
      <c r="A64" t="s">
        <v>14372</v>
      </c>
      <c r="C64">
        <v>1</v>
      </c>
      <c r="D64">
        <v>63</v>
      </c>
      <c r="H64" t="s">
        <v>14373</v>
      </c>
    </row>
    <row r="65" spans="1:8" hidden="1">
      <c r="A65" t="s">
        <v>14374</v>
      </c>
      <c r="C65">
        <v>1</v>
      </c>
      <c r="D65">
        <v>64</v>
      </c>
      <c r="H65" t="s">
        <v>14375</v>
      </c>
    </row>
    <row r="66" spans="1:8" hidden="1">
      <c r="A66" t="s">
        <v>14376</v>
      </c>
      <c r="C66">
        <v>1</v>
      </c>
      <c r="D66">
        <v>65</v>
      </c>
      <c r="H66" t="s">
        <v>14377</v>
      </c>
    </row>
    <row r="67" spans="1:8" hidden="1">
      <c r="A67" t="s">
        <v>14378</v>
      </c>
      <c r="C67">
        <v>1</v>
      </c>
      <c r="D67">
        <v>66</v>
      </c>
      <c r="H67" t="s">
        <v>14379</v>
      </c>
    </row>
    <row r="68" spans="1:8" hidden="1">
      <c r="A68" t="s">
        <v>14380</v>
      </c>
      <c r="C68">
        <v>1</v>
      </c>
      <c r="D68">
        <v>67</v>
      </c>
      <c r="H68" t="s">
        <v>14381</v>
      </c>
    </row>
    <row r="69" spans="1:8" hidden="1">
      <c r="A69" t="s">
        <v>14382</v>
      </c>
      <c r="C69">
        <v>1</v>
      </c>
      <c r="D69">
        <v>68</v>
      </c>
      <c r="H69" t="s">
        <v>14383</v>
      </c>
    </row>
    <row r="70" spans="1:8" hidden="1">
      <c r="A70" t="s">
        <v>14384</v>
      </c>
      <c r="C70">
        <v>1</v>
      </c>
      <c r="D70">
        <v>69</v>
      </c>
      <c r="H70" t="s">
        <v>14385</v>
      </c>
    </row>
    <row r="71" spans="1:8" hidden="1">
      <c r="A71" t="s">
        <v>14386</v>
      </c>
      <c r="C71">
        <v>1</v>
      </c>
      <c r="D71">
        <v>70</v>
      </c>
      <c r="H71" t="s">
        <v>14387</v>
      </c>
    </row>
    <row r="72" spans="1:8" hidden="1">
      <c r="A72" t="s">
        <v>14388</v>
      </c>
      <c r="C72">
        <v>1</v>
      </c>
      <c r="D72">
        <v>71</v>
      </c>
      <c r="H72" t="s">
        <v>14389</v>
      </c>
    </row>
    <row r="73" spans="1:8" hidden="1">
      <c r="A73" t="s">
        <v>14390</v>
      </c>
      <c r="C73">
        <v>1</v>
      </c>
      <c r="D73">
        <v>72</v>
      </c>
      <c r="H73" t="s">
        <v>14391</v>
      </c>
    </row>
    <row r="74" spans="1:8" hidden="1">
      <c r="A74" t="s">
        <v>14392</v>
      </c>
      <c r="C74">
        <v>1</v>
      </c>
      <c r="D74">
        <v>73</v>
      </c>
      <c r="H74" t="s">
        <v>14393</v>
      </c>
    </row>
    <row r="75" spans="1:8" hidden="1">
      <c r="A75" t="s">
        <v>14394</v>
      </c>
      <c r="C75">
        <v>1</v>
      </c>
      <c r="D75">
        <v>74</v>
      </c>
    </row>
    <row r="76" spans="1:8" hidden="1">
      <c r="A76" t="s">
        <v>14394</v>
      </c>
      <c r="C76">
        <v>1</v>
      </c>
      <c r="D76">
        <v>75</v>
      </c>
    </row>
    <row r="77" spans="1:8" hidden="1">
      <c r="A77" t="s">
        <v>14394</v>
      </c>
      <c r="C77">
        <v>1</v>
      </c>
      <c r="D77">
        <v>76</v>
      </c>
    </row>
    <row r="78" spans="1:8" hidden="1">
      <c r="A78" t="s">
        <v>14394</v>
      </c>
      <c r="C78">
        <v>1</v>
      </c>
      <c r="D78">
        <v>77</v>
      </c>
    </row>
    <row r="79" spans="1:8" hidden="1">
      <c r="A79" t="s">
        <v>14395</v>
      </c>
      <c r="C79">
        <v>1</v>
      </c>
      <c r="D79">
        <v>78</v>
      </c>
      <c r="H79" t="s">
        <v>14396</v>
      </c>
    </row>
    <row r="80" spans="1:8" hidden="1">
      <c r="A80" t="s">
        <v>14397</v>
      </c>
      <c r="C80">
        <v>1</v>
      </c>
      <c r="D80">
        <v>79</v>
      </c>
      <c r="H80" t="s">
        <v>14398</v>
      </c>
    </row>
    <row r="81" spans="1:8" hidden="1">
      <c r="A81" t="s">
        <v>14399</v>
      </c>
      <c r="C81">
        <v>1</v>
      </c>
      <c r="D81">
        <v>80</v>
      </c>
      <c r="H81" t="s">
        <v>14400</v>
      </c>
    </row>
    <row r="82" spans="1:8" hidden="1">
      <c r="A82" t="s">
        <v>14401</v>
      </c>
      <c r="C82">
        <v>1</v>
      </c>
      <c r="D82">
        <v>81</v>
      </c>
      <c r="H82" t="s">
        <v>14402</v>
      </c>
    </row>
    <row r="83" spans="1:8" hidden="1">
      <c r="A83" t="s">
        <v>14403</v>
      </c>
      <c r="C83">
        <v>1</v>
      </c>
      <c r="D83">
        <v>82</v>
      </c>
      <c r="H83" t="s">
        <v>14404</v>
      </c>
    </row>
    <row r="84" spans="1:8" hidden="1">
      <c r="A84" t="s">
        <v>14405</v>
      </c>
      <c r="C84">
        <v>1</v>
      </c>
      <c r="D84">
        <v>83</v>
      </c>
      <c r="H84" t="s">
        <v>14406</v>
      </c>
    </row>
    <row r="85" spans="1:8" hidden="1">
      <c r="A85" t="s">
        <v>14407</v>
      </c>
      <c r="C85">
        <v>1</v>
      </c>
      <c r="D85">
        <v>84</v>
      </c>
      <c r="H85" t="s">
        <v>14408</v>
      </c>
    </row>
    <row r="86" spans="1:8" hidden="1">
      <c r="A86" t="s">
        <v>14409</v>
      </c>
      <c r="C86">
        <v>1</v>
      </c>
      <c r="D86">
        <v>85</v>
      </c>
      <c r="G86" t="s">
        <v>810</v>
      </c>
      <c r="H86" t="s">
        <v>14410</v>
      </c>
    </row>
    <row r="87" spans="1:8" hidden="1">
      <c r="A87" t="s">
        <v>14411</v>
      </c>
      <c r="C87">
        <v>1</v>
      </c>
      <c r="D87">
        <v>86</v>
      </c>
      <c r="H87" t="s">
        <v>14412</v>
      </c>
    </row>
    <row r="88" spans="1:8" hidden="1">
      <c r="A88" t="s">
        <v>14413</v>
      </c>
      <c r="C88">
        <v>1</v>
      </c>
      <c r="D88">
        <v>87</v>
      </c>
      <c r="H88" t="s">
        <v>14414</v>
      </c>
    </row>
    <row r="89" spans="1:8" hidden="1">
      <c r="A89" t="s">
        <v>14415</v>
      </c>
      <c r="C89">
        <v>1</v>
      </c>
      <c r="D89">
        <v>88</v>
      </c>
      <c r="H89" t="s">
        <v>14416</v>
      </c>
    </row>
    <row r="90" spans="1:8" hidden="1">
      <c r="A90" t="s">
        <v>14417</v>
      </c>
      <c r="C90">
        <v>1</v>
      </c>
      <c r="D90">
        <v>89</v>
      </c>
      <c r="H90" t="s">
        <v>14418</v>
      </c>
    </row>
    <row r="91" spans="1:8" hidden="1">
      <c r="A91" t="s">
        <v>14419</v>
      </c>
      <c r="C91">
        <v>1</v>
      </c>
      <c r="D91">
        <v>90</v>
      </c>
      <c r="H91" t="s">
        <v>14420</v>
      </c>
    </row>
    <row r="92" spans="1:8" hidden="1">
      <c r="A92" t="s">
        <v>14421</v>
      </c>
      <c r="C92">
        <v>1</v>
      </c>
      <c r="D92">
        <v>91</v>
      </c>
      <c r="H92" t="s">
        <v>14422</v>
      </c>
    </row>
    <row r="93" spans="1:8" hidden="1">
      <c r="A93" t="s">
        <v>14423</v>
      </c>
      <c r="C93">
        <v>1</v>
      </c>
      <c r="D93">
        <v>92</v>
      </c>
      <c r="H93" t="s">
        <v>14424</v>
      </c>
    </row>
    <row r="94" spans="1:8" hidden="1">
      <c r="A94" t="s">
        <v>14425</v>
      </c>
      <c r="C94">
        <v>1</v>
      </c>
      <c r="D94">
        <v>93</v>
      </c>
      <c r="H94" t="s">
        <v>14426</v>
      </c>
    </row>
    <row r="95" spans="1:8" hidden="1">
      <c r="A95" t="s">
        <v>14427</v>
      </c>
      <c r="C95">
        <v>1</v>
      </c>
      <c r="D95">
        <v>94</v>
      </c>
      <c r="H95" t="s">
        <v>14428</v>
      </c>
    </row>
    <row r="96" spans="1:8" hidden="1">
      <c r="A96" t="s">
        <v>14429</v>
      </c>
      <c r="C96">
        <v>1</v>
      </c>
      <c r="D96">
        <v>95</v>
      </c>
      <c r="H96" t="s">
        <v>14430</v>
      </c>
    </row>
    <row r="97" spans="1:9" hidden="1">
      <c r="A97" t="s">
        <v>14431</v>
      </c>
      <c r="C97">
        <v>1</v>
      </c>
      <c r="D97">
        <v>96</v>
      </c>
      <c r="H97" t="s">
        <v>14432</v>
      </c>
    </row>
    <row r="98" spans="1:9" hidden="1">
      <c r="A98" t="s">
        <v>14433</v>
      </c>
      <c r="C98">
        <v>1</v>
      </c>
      <c r="D98">
        <v>97</v>
      </c>
      <c r="H98" t="s">
        <v>14434</v>
      </c>
    </row>
    <row r="99" spans="1:9" hidden="1">
      <c r="A99" t="s">
        <v>14435</v>
      </c>
      <c r="C99">
        <v>1</v>
      </c>
      <c r="D99">
        <v>98</v>
      </c>
      <c r="H99" t="s">
        <v>14436</v>
      </c>
    </row>
    <row r="100" spans="1:9" hidden="1">
      <c r="A100" t="s">
        <v>14437</v>
      </c>
      <c r="C100">
        <v>1</v>
      </c>
      <c r="D100">
        <v>99</v>
      </c>
      <c r="H100" t="s">
        <v>14438</v>
      </c>
    </row>
    <row r="101" spans="1:9" hidden="1">
      <c r="A101" t="s">
        <v>5128</v>
      </c>
      <c r="C101">
        <v>1</v>
      </c>
      <c r="D101">
        <v>100</v>
      </c>
      <c r="H101" t="s">
        <v>14439</v>
      </c>
    </row>
    <row r="102" spans="1:9" hidden="1">
      <c r="A102" t="s">
        <v>14440</v>
      </c>
      <c r="C102">
        <v>1</v>
      </c>
      <c r="D102">
        <v>101</v>
      </c>
      <c r="H102" t="s">
        <v>14441</v>
      </c>
    </row>
    <row r="103" spans="1:9" hidden="1">
      <c r="A103" t="s">
        <v>14442</v>
      </c>
      <c r="C103">
        <v>1</v>
      </c>
      <c r="D103">
        <v>102</v>
      </c>
    </row>
    <row r="104" spans="1:9" hidden="1">
      <c r="A104" t="s">
        <v>14443</v>
      </c>
      <c r="C104">
        <v>1</v>
      </c>
      <c r="D104">
        <v>103</v>
      </c>
      <c r="H104" t="s">
        <v>14444</v>
      </c>
    </row>
    <row r="105" spans="1:9" hidden="1">
      <c r="A105" t="s">
        <v>14445</v>
      </c>
      <c r="C105">
        <v>1</v>
      </c>
      <c r="D105">
        <v>104</v>
      </c>
      <c r="H105" t="s">
        <v>14446</v>
      </c>
    </row>
    <row r="106" spans="1:9" hidden="1">
      <c r="A106" t="s">
        <v>14447</v>
      </c>
      <c r="C106">
        <v>1</v>
      </c>
      <c r="D106">
        <v>105</v>
      </c>
      <c r="H106" t="s">
        <v>14448</v>
      </c>
    </row>
    <row r="107" spans="1:9" hidden="1">
      <c r="A107" t="s">
        <v>2290</v>
      </c>
      <c r="C107">
        <v>1</v>
      </c>
      <c r="D107">
        <v>106</v>
      </c>
      <c r="H107" t="s">
        <v>14449</v>
      </c>
    </row>
    <row r="108" spans="1:9" hidden="1">
      <c r="A108" t="s">
        <v>2292</v>
      </c>
      <c r="C108">
        <v>1</v>
      </c>
      <c r="D108">
        <v>107</v>
      </c>
      <c r="H108" t="s">
        <v>14450</v>
      </c>
    </row>
    <row r="109" spans="1:9" hidden="1">
      <c r="A109" t="s">
        <v>14451</v>
      </c>
      <c r="C109">
        <v>1</v>
      </c>
      <c r="D109">
        <v>108</v>
      </c>
      <c r="H109" t="s">
        <v>14452</v>
      </c>
    </row>
    <row r="110" spans="1:9" hidden="1">
      <c r="A110" t="s">
        <v>5131</v>
      </c>
      <c r="C110">
        <v>1</v>
      </c>
      <c r="D110">
        <v>109</v>
      </c>
      <c r="H110" t="s">
        <v>14453</v>
      </c>
    </row>
    <row r="111" spans="1:9" hidden="1">
      <c r="A111" t="s">
        <v>4234</v>
      </c>
      <c r="C111">
        <v>1</v>
      </c>
      <c r="D111">
        <v>110</v>
      </c>
      <c r="H111" t="s">
        <v>14454</v>
      </c>
    </row>
    <row r="112" spans="1:9" hidden="1">
      <c r="A112" t="s">
        <v>14455</v>
      </c>
      <c r="C112">
        <v>1</v>
      </c>
      <c r="D112">
        <v>111</v>
      </c>
      <c r="I112" t="s">
        <v>93</v>
      </c>
    </row>
    <row r="113" spans="1:8" hidden="1">
      <c r="A113" t="s">
        <v>14456</v>
      </c>
      <c r="C113">
        <v>1</v>
      </c>
      <c r="D113">
        <v>112</v>
      </c>
      <c r="H113" t="s">
        <v>14457</v>
      </c>
    </row>
    <row r="114" spans="1:8" hidden="1">
      <c r="A114" t="s">
        <v>14458</v>
      </c>
      <c r="C114">
        <v>1</v>
      </c>
      <c r="D114">
        <v>113</v>
      </c>
      <c r="H114" t="s">
        <v>14459</v>
      </c>
    </row>
    <row r="115" spans="1:8" hidden="1">
      <c r="A115" t="s">
        <v>14460</v>
      </c>
      <c r="C115">
        <v>1</v>
      </c>
      <c r="D115">
        <v>114</v>
      </c>
      <c r="H115" t="s">
        <v>14461</v>
      </c>
    </row>
    <row r="116" spans="1:8" hidden="1">
      <c r="A116" t="s">
        <v>4238</v>
      </c>
      <c r="C116">
        <v>1</v>
      </c>
      <c r="D116">
        <v>115</v>
      </c>
      <c r="H116" t="s">
        <v>14462</v>
      </c>
    </row>
    <row r="117" spans="1:8" hidden="1">
      <c r="A117" t="s">
        <v>4236</v>
      </c>
      <c r="C117">
        <v>1</v>
      </c>
      <c r="D117">
        <v>116</v>
      </c>
      <c r="H117" t="s">
        <v>14463</v>
      </c>
    </row>
    <row r="118" spans="1:8" hidden="1">
      <c r="A118" t="s">
        <v>14464</v>
      </c>
      <c r="C118">
        <v>1</v>
      </c>
      <c r="D118">
        <v>117</v>
      </c>
      <c r="H118" t="s">
        <v>14465</v>
      </c>
    </row>
    <row r="119" spans="1:8" hidden="1">
      <c r="A119" t="s">
        <v>14466</v>
      </c>
      <c r="C119">
        <v>1</v>
      </c>
      <c r="D119">
        <v>118</v>
      </c>
      <c r="H119" t="s">
        <v>14467</v>
      </c>
    </row>
    <row r="120" spans="1:8" hidden="1">
      <c r="A120" t="s">
        <v>14468</v>
      </c>
      <c r="C120">
        <v>1</v>
      </c>
      <c r="D120">
        <v>119</v>
      </c>
      <c r="H120" t="s">
        <v>14469</v>
      </c>
    </row>
    <row r="121" spans="1:8" hidden="1">
      <c r="A121" t="s">
        <v>14470</v>
      </c>
      <c r="C121">
        <v>1</v>
      </c>
      <c r="D121">
        <v>120</v>
      </c>
      <c r="H121" t="s">
        <v>14471</v>
      </c>
    </row>
    <row r="122" spans="1:8" hidden="1">
      <c r="A122" t="s">
        <v>14472</v>
      </c>
      <c r="C122">
        <v>1</v>
      </c>
      <c r="D122">
        <v>121</v>
      </c>
      <c r="H122" t="s">
        <v>14473</v>
      </c>
    </row>
    <row r="123" spans="1:8" hidden="1">
      <c r="A123" t="s">
        <v>14474</v>
      </c>
      <c r="C123">
        <v>1</v>
      </c>
      <c r="D123">
        <v>122</v>
      </c>
      <c r="H123" t="s">
        <v>14475</v>
      </c>
    </row>
    <row r="124" spans="1:8" hidden="1">
      <c r="A124" t="s">
        <v>14476</v>
      </c>
      <c r="C124">
        <v>1</v>
      </c>
      <c r="D124">
        <v>123</v>
      </c>
      <c r="H124" t="s">
        <v>14477</v>
      </c>
    </row>
    <row r="125" spans="1:8" hidden="1">
      <c r="A125" t="s">
        <v>14478</v>
      </c>
      <c r="C125">
        <v>1</v>
      </c>
      <c r="D125">
        <v>124</v>
      </c>
      <c r="H125" t="s">
        <v>14479</v>
      </c>
    </row>
    <row r="126" spans="1:8" hidden="1">
      <c r="A126" t="s">
        <v>14480</v>
      </c>
      <c r="C126">
        <v>1</v>
      </c>
      <c r="D126">
        <v>125</v>
      </c>
    </row>
    <row r="127" spans="1:8" hidden="1">
      <c r="A127" t="s">
        <v>14481</v>
      </c>
      <c r="C127">
        <v>1</v>
      </c>
      <c r="D127">
        <v>126</v>
      </c>
      <c r="H127" t="s">
        <v>14482</v>
      </c>
    </row>
    <row r="128" spans="1:8" hidden="1">
      <c r="A128" t="s">
        <v>14334</v>
      </c>
      <c r="C128">
        <v>1</v>
      </c>
      <c r="D128">
        <v>127</v>
      </c>
      <c r="H128" t="s">
        <v>14483</v>
      </c>
    </row>
    <row r="129" spans="1:8" hidden="1">
      <c r="A129" t="s">
        <v>14484</v>
      </c>
      <c r="C129">
        <v>1</v>
      </c>
      <c r="D129">
        <v>128</v>
      </c>
      <c r="H129" t="s">
        <v>14485</v>
      </c>
    </row>
    <row r="130" spans="1:8" hidden="1">
      <c r="A130" t="s">
        <v>5137</v>
      </c>
      <c r="C130">
        <v>1</v>
      </c>
      <c r="D130">
        <v>129</v>
      </c>
      <c r="H130" t="s">
        <v>14486</v>
      </c>
    </row>
    <row r="131" spans="1:8" hidden="1">
      <c r="A131" t="s">
        <v>2302</v>
      </c>
      <c r="C131">
        <v>1</v>
      </c>
      <c r="D131">
        <v>130</v>
      </c>
      <c r="H131" t="s">
        <v>14487</v>
      </c>
    </row>
    <row r="132" spans="1:8" hidden="1">
      <c r="A132" t="s">
        <v>14368</v>
      </c>
      <c r="C132">
        <v>1</v>
      </c>
      <c r="D132">
        <v>131</v>
      </c>
      <c r="H132" t="s">
        <v>14488</v>
      </c>
    </row>
    <row r="133" spans="1:8" hidden="1">
      <c r="A133" t="s">
        <v>14489</v>
      </c>
      <c r="C133">
        <v>1</v>
      </c>
      <c r="D133">
        <v>132</v>
      </c>
      <c r="H133" t="s">
        <v>14490</v>
      </c>
    </row>
    <row r="134" spans="1:8" hidden="1">
      <c r="A134" t="s">
        <v>14491</v>
      </c>
      <c r="C134">
        <v>1</v>
      </c>
      <c r="D134">
        <v>133</v>
      </c>
      <c r="H134" t="s">
        <v>14492</v>
      </c>
    </row>
    <row r="135" spans="1:8" hidden="1">
      <c r="A135" t="s">
        <v>14350</v>
      </c>
      <c r="C135">
        <v>1</v>
      </c>
      <c r="D135">
        <v>134</v>
      </c>
      <c r="H135" t="s">
        <v>14493</v>
      </c>
    </row>
    <row r="136" spans="1:8" hidden="1">
      <c r="A136" t="s">
        <v>4242</v>
      </c>
      <c r="C136">
        <v>1</v>
      </c>
      <c r="D136">
        <v>135</v>
      </c>
      <c r="H136" t="s">
        <v>14494</v>
      </c>
    </row>
    <row r="137" spans="1:8" hidden="1">
      <c r="A137" t="s">
        <v>14495</v>
      </c>
      <c r="C137">
        <v>1</v>
      </c>
      <c r="D137">
        <v>136</v>
      </c>
      <c r="H137" t="s">
        <v>14496</v>
      </c>
    </row>
    <row r="138" spans="1:8" hidden="1">
      <c r="A138" t="s">
        <v>14497</v>
      </c>
      <c r="C138">
        <v>1</v>
      </c>
      <c r="D138">
        <v>137</v>
      </c>
      <c r="H138" t="s">
        <v>14498</v>
      </c>
    </row>
    <row r="139" spans="1:8" hidden="1">
      <c r="A139" t="s">
        <v>14499</v>
      </c>
      <c r="C139">
        <v>1</v>
      </c>
      <c r="D139">
        <v>138</v>
      </c>
      <c r="H139" t="s">
        <v>14500</v>
      </c>
    </row>
    <row r="140" spans="1:8" hidden="1">
      <c r="A140" t="s">
        <v>14501</v>
      </c>
      <c r="C140">
        <v>1</v>
      </c>
      <c r="D140">
        <v>139</v>
      </c>
      <c r="H140" t="s">
        <v>14502</v>
      </c>
    </row>
    <row r="141" spans="1:8" hidden="1">
      <c r="A141" t="s">
        <v>14503</v>
      </c>
      <c r="C141">
        <v>1</v>
      </c>
      <c r="D141">
        <v>140</v>
      </c>
      <c r="H141" t="s">
        <v>14504</v>
      </c>
    </row>
    <row r="142" spans="1:8" hidden="1">
      <c r="A142" t="s">
        <v>14505</v>
      </c>
      <c r="C142">
        <v>1</v>
      </c>
      <c r="D142">
        <v>141</v>
      </c>
      <c r="H142" t="s">
        <v>14506</v>
      </c>
    </row>
    <row r="143" spans="1:8" hidden="1">
      <c r="A143" t="s">
        <v>14507</v>
      </c>
      <c r="C143">
        <v>1</v>
      </c>
      <c r="D143">
        <v>142</v>
      </c>
      <c r="H143" t="s">
        <v>14508</v>
      </c>
    </row>
    <row r="144" spans="1:8" hidden="1">
      <c r="A144" t="s">
        <v>14509</v>
      </c>
      <c r="C144">
        <v>1</v>
      </c>
      <c r="D144">
        <v>143</v>
      </c>
      <c r="H144" t="s">
        <v>14510</v>
      </c>
    </row>
    <row r="145" spans="1:8" hidden="1">
      <c r="A145" t="s">
        <v>14501</v>
      </c>
      <c r="C145">
        <v>1</v>
      </c>
      <c r="D145">
        <v>144</v>
      </c>
      <c r="H145" t="s">
        <v>14511</v>
      </c>
    </row>
    <row r="146" spans="1:8" hidden="1">
      <c r="A146" t="s">
        <v>14512</v>
      </c>
      <c r="C146">
        <v>1</v>
      </c>
      <c r="D146">
        <v>145</v>
      </c>
      <c r="H146" t="s">
        <v>14513</v>
      </c>
    </row>
    <row r="147" spans="1:8" hidden="1">
      <c r="A147" t="s">
        <v>14514</v>
      </c>
      <c r="C147">
        <v>1</v>
      </c>
      <c r="D147">
        <v>146</v>
      </c>
      <c r="H147" t="s">
        <v>14515</v>
      </c>
    </row>
    <row r="148" spans="1:8" hidden="1">
      <c r="A148" t="s">
        <v>14516</v>
      </c>
      <c r="C148">
        <v>1</v>
      </c>
      <c r="D148">
        <v>147</v>
      </c>
      <c r="H148" t="s">
        <v>14517</v>
      </c>
    </row>
    <row r="149" spans="1:8" hidden="1">
      <c r="A149" t="s">
        <v>14518</v>
      </c>
      <c r="C149">
        <v>1</v>
      </c>
      <c r="D149">
        <v>148</v>
      </c>
      <c r="H149" t="s">
        <v>14519</v>
      </c>
    </row>
    <row r="150" spans="1:8" hidden="1">
      <c r="A150" t="s">
        <v>14520</v>
      </c>
      <c r="C150">
        <v>1</v>
      </c>
      <c r="D150">
        <v>149</v>
      </c>
      <c r="H150" t="s">
        <v>14521</v>
      </c>
    </row>
    <row r="151" spans="1:8" hidden="1">
      <c r="A151" t="s">
        <v>14522</v>
      </c>
      <c r="C151">
        <v>1</v>
      </c>
      <c r="D151">
        <v>150</v>
      </c>
      <c r="H151" t="s">
        <v>14523</v>
      </c>
    </row>
    <row r="152" spans="1:8" hidden="1">
      <c r="A152" t="s">
        <v>1253</v>
      </c>
      <c r="C152">
        <v>1</v>
      </c>
      <c r="D152">
        <v>151</v>
      </c>
      <c r="H152" t="s">
        <v>14524</v>
      </c>
    </row>
    <row r="153" spans="1:8" hidden="1">
      <c r="A153" t="s">
        <v>12265</v>
      </c>
      <c r="C153">
        <v>1</v>
      </c>
      <c r="D153">
        <v>152</v>
      </c>
      <c r="H153" t="s">
        <v>14525</v>
      </c>
    </row>
    <row r="154" spans="1:8" hidden="1">
      <c r="A154" t="s">
        <v>12265</v>
      </c>
      <c r="C154">
        <v>1</v>
      </c>
      <c r="D154">
        <v>153</v>
      </c>
      <c r="H154" t="s">
        <v>14526</v>
      </c>
    </row>
    <row r="155" spans="1:8" hidden="1">
      <c r="A155" t="s">
        <v>12265</v>
      </c>
      <c r="C155">
        <v>1</v>
      </c>
      <c r="D155">
        <v>154</v>
      </c>
      <c r="H155" t="s">
        <v>14527</v>
      </c>
    </row>
    <row r="156" spans="1:8" hidden="1">
      <c r="A156" t="s">
        <v>12265</v>
      </c>
      <c r="C156">
        <v>1</v>
      </c>
      <c r="D156">
        <v>155</v>
      </c>
      <c r="H156" t="s">
        <v>14528</v>
      </c>
    </row>
    <row r="157" spans="1:8" hidden="1">
      <c r="A157" t="s">
        <v>12265</v>
      </c>
      <c r="C157">
        <v>1</v>
      </c>
      <c r="D157">
        <v>156</v>
      </c>
      <c r="H157" t="s">
        <v>14529</v>
      </c>
    </row>
    <row r="158" spans="1:8" hidden="1">
      <c r="A158" t="s">
        <v>12265</v>
      </c>
      <c r="C158">
        <v>1</v>
      </c>
      <c r="D158">
        <v>157</v>
      </c>
      <c r="H158" t="s">
        <v>14530</v>
      </c>
    </row>
    <row r="159" spans="1:8" hidden="1">
      <c r="A159" t="s">
        <v>1643</v>
      </c>
      <c r="C159">
        <v>1</v>
      </c>
      <c r="D159">
        <v>158</v>
      </c>
      <c r="H159" t="s">
        <v>14531</v>
      </c>
    </row>
    <row r="160" spans="1:8" hidden="1">
      <c r="A160" t="s">
        <v>1643</v>
      </c>
      <c r="C160">
        <v>1</v>
      </c>
      <c r="D160">
        <v>159</v>
      </c>
      <c r="H160" t="s">
        <v>14532</v>
      </c>
    </row>
    <row r="161" spans="1:8" hidden="1">
      <c r="A161" t="s">
        <v>1643</v>
      </c>
      <c r="C161">
        <v>1</v>
      </c>
      <c r="D161">
        <v>160</v>
      </c>
      <c r="H161" t="s">
        <v>14532</v>
      </c>
    </row>
    <row r="162" spans="1:8">
      <c r="A162" t="s">
        <v>14533</v>
      </c>
      <c r="B162">
        <v>1</v>
      </c>
      <c r="D162">
        <v>161</v>
      </c>
      <c r="E162" t="s">
        <v>14533</v>
      </c>
      <c r="F162" t="s">
        <v>14534</v>
      </c>
      <c r="G162" t="s">
        <v>14535</v>
      </c>
      <c r="H162" t="s">
        <v>14532</v>
      </c>
    </row>
    <row r="163" spans="1:8">
      <c r="A163" t="s">
        <v>14536</v>
      </c>
      <c r="B163">
        <v>1</v>
      </c>
      <c r="D163">
        <v>162</v>
      </c>
      <c r="E163" t="s">
        <v>14536</v>
      </c>
      <c r="F163" t="s">
        <v>14537</v>
      </c>
      <c r="G163" t="s">
        <v>2382</v>
      </c>
      <c r="H163" t="s">
        <v>14532</v>
      </c>
    </row>
    <row r="164" spans="1:8">
      <c r="A164" t="s">
        <v>14538</v>
      </c>
      <c r="B164">
        <v>1</v>
      </c>
      <c r="D164">
        <v>163</v>
      </c>
      <c r="E164" t="s">
        <v>14538</v>
      </c>
      <c r="F164" t="s">
        <v>1637</v>
      </c>
      <c r="G164" t="s">
        <v>14539</v>
      </c>
      <c r="H164" t="s">
        <v>14532</v>
      </c>
    </row>
    <row r="165" spans="1:8">
      <c r="A165" t="s">
        <v>14540</v>
      </c>
      <c r="B165">
        <v>1</v>
      </c>
      <c r="D165">
        <v>164</v>
      </c>
      <c r="E165" t="s">
        <v>14540</v>
      </c>
      <c r="F165" t="s">
        <v>14541</v>
      </c>
      <c r="G165" t="s">
        <v>909</v>
      </c>
      <c r="H165" t="s">
        <v>14532</v>
      </c>
    </row>
    <row r="166" spans="1:8">
      <c r="A166" t="s">
        <v>14542</v>
      </c>
      <c r="B166">
        <v>1</v>
      </c>
      <c r="D166">
        <v>165</v>
      </c>
      <c r="E166" t="s">
        <v>14542</v>
      </c>
      <c r="F166" t="s">
        <v>1637</v>
      </c>
      <c r="G166" t="s">
        <v>909</v>
      </c>
      <c r="H166" t="s">
        <v>14532</v>
      </c>
    </row>
    <row r="167" spans="1:8">
      <c r="A167" t="s">
        <v>14543</v>
      </c>
      <c r="B167">
        <v>1</v>
      </c>
      <c r="D167">
        <v>166</v>
      </c>
      <c r="E167" t="s">
        <v>14543</v>
      </c>
      <c r="F167" t="s">
        <v>908</v>
      </c>
      <c r="G167" t="s">
        <v>2311</v>
      </c>
      <c r="H167" t="s">
        <v>14532</v>
      </c>
    </row>
    <row r="168" spans="1:8">
      <c r="A168" t="s">
        <v>14544</v>
      </c>
      <c r="B168">
        <v>1</v>
      </c>
      <c r="D168">
        <v>167</v>
      </c>
      <c r="E168" t="s">
        <v>14544</v>
      </c>
      <c r="F168" t="s">
        <v>823</v>
      </c>
      <c r="H168" t="s">
        <v>14532</v>
      </c>
    </row>
    <row r="169" spans="1:8" hidden="1">
      <c r="A169" t="s">
        <v>1643</v>
      </c>
      <c r="C169">
        <v>1</v>
      </c>
      <c r="D169">
        <v>168</v>
      </c>
      <c r="H169" t="s">
        <v>14532</v>
      </c>
    </row>
    <row r="170" spans="1:8">
      <c r="A170" t="s">
        <v>14545</v>
      </c>
      <c r="B170">
        <v>1</v>
      </c>
      <c r="D170">
        <v>169</v>
      </c>
      <c r="E170" t="s">
        <v>14545</v>
      </c>
      <c r="F170" t="s">
        <v>14546</v>
      </c>
      <c r="G170" t="s">
        <v>14547</v>
      </c>
      <c r="H170" t="s">
        <v>14548</v>
      </c>
    </row>
    <row r="171" spans="1:8">
      <c r="A171" t="s">
        <v>14549</v>
      </c>
      <c r="B171">
        <v>1</v>
      </c>
      <c r="D171">
        <v>170</v>
      </c>
      <c r="E171" t="s">
        <v>14549</v>
      </c>
      <c r="F171" t="s">
        <v>14550</v>
      </c>
      <c r="G171" t="s">
        <v>810</v>
      </c>
      <c r="H171" t="s">
        <v>14548</v>
      </c>
    </row>
    <row r="172" spans="1:8" hidden="1">
      <c r="A172" t="s">
        <v>1643</v>
      </c>
      <c r="C172">
        <v>1</v>
      </c>
      <c r="D172">
        <v>171</v>
      </c>
      <c r="H172" t="s">
        <v>14548</v>
      </c>
    </row>
    <row r="173" spans="1:8">
      <c r="A173" t="s">
        <v>14551</v>
      </c>
      <c r="B173">
        <v>1</v>
      </c>
      <c r="D173">
        <v>172</v>
      </c>
      <c r="E173" t="s">
        <v>14551</v>
      </c>
      <c r="F173" t="s">
        <v>14552</v>
      </c>
      <c r="G173" t="s">
        <v>823</v>
      </c>
      <c r="H173" t="s">
        <v>14553</v>
      </c>
    </row>
    <row r="174" spans="1:8" hidden="1">
      <c r="A174" t="s">
        <v>1643</v>
      </c>
      <c r="C174">
        <v>1</v>
      </c>
      <c r="D174">
        <v>173</v>
      </c>
      <c r="H174" t="s">
        <v>14553</v>
      </c>
    </row>
    <row r="175" spans="1:8" hidden="1">
      <c r="A175" t="s">
        <v>1643</v>
      </c>
      <c r="C175">
        <v>1</v>
      </c>
      <c r="D175">
        <v>174</v>
      </c>
      <c r="H175" t="s">
        <v>14553</v>
      </c>
    </row>
    <row r="176" spans="1:8">
      <c r="A176" t="s">
        <v>14554</v>
      </c>
      <c r="B176">
        <v>1</v>
      </c>
      <c r="D176">
        <v>175</v>
      </c>
      <c r="E176" t="s">
        <v>14554</v>
      </c>
      <c r="F176" t="s">
        <v>908</v>
      </c>
      <c r="G176" t="s">
        <v>2311</v>
      </c>
      <c r="H176" t="s">
        <v>14553</v>
      </c>
    </row>
    <row r="177" spans="1:8">
      <c r="A177" t="s">
        <v>14555</v>
      </c>
      <c r="B177">
        <v>1</v>
      </c>
      <c r="D177">
        <v>176</v>
      </c>
      <c r="E177" t="s">
        <v>14555</v>
      </c>
      <c r="F177" t="s">
        <v>14552</v>
      </c>
      <c r="G177" t="s">
        <v>823</v>
      </c>
      <c r="H177" t="s">
        <v>14556</v>
      </c>
    </row>
    <row r="178" spans="1:8">
      <c r="A178" t="s">
        <v>14557</v>
      </c>
      <c r="B178">
        <v>1</v>
      </c>
      <c r="D178">
        <v>177</v>
      </c>
      <c r="E178" t="s">
        <v>14557</v>
      </c>
      <c r="F178" t="s">
        <v>14558</v>
      </c>
      <c r="G178" t="s">
        <v>909</v>
      </c>
      <c r="H178" t="s">
        <v>14556</v>
      </c>
    </row>
    <row r="179" spans="1:8">
      <c r="A179" t="s">
        <v>14559</v>
      </c>
      <c r="B179">
        <v>1</v>
      </c>
      <c r="D179">
        <v>178</v>
      </c>
      <c r="E179" t="s">
        <v>14559</v>
      </c>
      <c r="F179" t="s">
        <v>14560</v>
      </c>
      <c r="G179" t="s">
        <v>823</v>
      </c>
      <c r="H179" t="s">
        <v>14556</v>
      </c>
    </row>
    <row r="180" spans="1:8">
      <c r="A180" t="s">
        <v>14561</v>
      </c>
      <c r="B180">
        <v>1</v>
      </c>
      <c r="D180">
        <v>179</v>
      </c>
      <c r="E180" t="s">
        <v>14561</v>
      </c>
      <c r="F180" t="s">
        <v>1637</v>
      </c>
      <c r="G180" t="s">
        <v>1638</v>
      </c>
      <c r="H180" t="s">
        <v>14556</v>
      </c>
    </row>
    <row r="181" spans="1:8" hidden="1">
      <c r="A181" t="s">
        <v>1643</v>
      </c>
      <c r="C181">
        <v>1</v>
      </c>
      <c r="D181">
        <v>180</v>
      </c>
      <c r="H181" t="s">
        <v>14556</v>
      </c>
    </row>
    <row r="182" spans="1:8">
      <c r="A182" t="s">
        <v>14562</v>
      </c>
      <c r="B182">
        <v>1</v>
      </c>
      <c r="D182">
        <v>181</v>
      </c>
      <c r="E182" t="s">
        <v>14562</v>
      </c>
      <c r="F182" t="s">
        <v>908</v>
      </c>
      <c r="G182" t="s">
        <v>2311</v>
      </c>
      <c r="H182" t="s">
        <v>14556</v>
      </c>
    </row>
    <row r="183" spans="1:8">
      <c r="A183" t="s">
        <v>14563</v>
      </c>
      <c r="B183">
        <v>1</v>
      </c>
      <c r="D183">
        <v>182</v>
      </c>
      <c r="E183" t="s">
        <v>14563</v>
      </c>
      <c r="F183" t="s">
        <v>1637</v>
      </c>
      <c r="G183" t="s">
        <v>881</v>
      </c>
      <c r="H183" t="s">
        <v>14556</v>
      </c>
    </row>
    <row r="184" spans="1:8" hidden="1">
      <c r="A184" t="s">
        <v>1643</v>
      </c>
      <c r="C184">
        <v>1</v>
      </c>
      <c r="D184">
        <v>183</v>
      </c>
      <c r="H184" t="s">
        <v>14556</v>
      </c>
    </row>
    <row r="185" spans="1:8">
      <c r="A185" t="s">
        <v>14564</v>
      </c>
      <c r="B185">
        <v>1</v>
      </c>
      <c r="D185">
        <v>184</v>
      </c>
      <c r="E185" t="s">
        <v>14564</v>
      </c>
      <c r="F185" t="s">
        <v>908</v>
      </c>
      <c r="G185" t="s">
        <v>2311</v>
      </c>
      <c r="H185" t="s">
        <v>14556</v>
      </c>
    </row>
    <row r="186" spans="1:8">
      <c r="A186" t="s">
        <v>14565</v>
      </c>
      <c r="B186">
        <v>1</v>
      </c>
      <c r="D186">
        <v>185</v>
      </c>
      <c r="E186" t="s">
        <v>14565</v>
      </c>
      <c r="F186" t="s">
        <v>14566</v>
      </c>
      <c r="G186" t="s">
        <v>14567</v>
      </c>
      <c r="H186" t="s">
        <v>14556</v>
      </c>
    </row>
    <row r="187" spans="1:8">
      <c r="A187" t="s">
        <v>14568</v>
      </c>
      <c r="B187">
        <v>1</v>
      </c>
      <c r="D187">
        <v>186</v>
      </c>
      <c r="E187" t="s">
        <v>14568</v>
      </c>
      <c r="F187" t="s">
        <v>14569</v>
      </c>
      <c r="G187" t="s">
        <v>2311</v>
      </c>
      <c r="H187" t="s">
        <v>14570</v>
      </c>
    </row>
    <row r="188" spans="1:8" hidden="1">
      <c r="A188" t="s">
        <v>1643</v>
      </c>
      <c r="C188">
        <v>1</v>
      </c>
      <c r="D188">
        <v>187</v>
      </c>
      <c r="H188" t="s">
        <v>14570</v>
      </c>
    </row>
    <row r="189" spans="1:8">
      <c r="A189" t="s">
        <v>14571</v>
      </c>
      <c r="B189">
        <v>1</v>
      </c>
      <c r="D189">
        <v>188</v>
      </c>
      <c r="E189" t="s">
        <v>14571</v>
      </c>
      <c r="F189" t="s">
        <v>908</v>
      </c>
      <c r="G189" t="s">
        <v>2311</v>
      </c>
      <c r="H189" t="s">
        <v>14570</v>
      </c>
    </row>
    <row r="190" spans="1:8">
      <c r="A190" t="s">
        <v>14572</v>
      </c>
      <c r="B190">
        <v>1</v>
      </c>
      <c r="D190">
        <v>189</v>
      </c>
      <c r="E190" t="s">
        <v>14572</v>
      </c>
      <c r="F190" t="s">
        <v>14573</v>
      </c>
      <c r="G190" t="s">
        <v>810</v>
      </c>
      <c r="H190" t="s">
        <v>14570</v>
      </c>
    </row>
    <row r="191" spans="1:8">
      <c r="A191" t="s">
        <v>14574</v>
      </c>
      <c r="B191">
        <v>1</v>
      </c>
      <c r="D191">
        <v>190</v>
      </c>
      <c r="E191" t="s">
        <v>14574</v>
      </c>
      <c r="F191" t="s">
        <v>14575</v>
      </c>
      <c r="G191" t="s">
        <v>2311</v>
      </c>
      <c r="H191" t="s">
        <v>14570</v>
      </c>
    </row>
    <row r="192" spans="1:8">
      <c r="A192" t="s">
        <v>14576</v>
      </c>
      <c r="B192">
        <v>1</v>
      </c>
      <c r="D192">
        <v>191</v>
      </c>
      <c r="E192" t="s">
        <v>14576</v>
      </c>
      <c r="F192" t="s">
        <v>10078</v>
      </c>
      <c r="G192" t="s">
        <v>14577</v>
      </c>
      <c r="H192" t="s">
        <v>14570</v>
      </c>
    </row>
    <row r="193" spans="1:8">
      <c r="A193" t="s">
        <v>14578</v>
      </c>
      <c r="B193">
        <v>1</v>
      </c>
      <c r="D193">
        <v>192</v>
      </c>
      <c r="E193" t="s">
        <v>14578</v>
      </c>
      <c r="F193" t="s">
        <v>823</v>
      </c>
      <c r="G193" t="s">
        <v>823</v>
      </c>
      <c r="H193" t="s">
        <v>14570</v>
      </c>
    </row>
    <row r="194" spans="1:8">
      <c r="A194" t="s">
        <v>14579</v>
      </c>
      <c r="B194">
        <v>1</v>
      </c>
      <c r="D194">
        <v>193</v>
      </c>
      <c r="E194" t="s">
        <v>14579</v>
      </c>
      <c r="F194" t="s">
        <v>14580</v>
      </c>
      <c r="G194" t="s">
        <v>14581</v>
      </c>
      <c r="H194" t="s">
        <v>14570</v>
      </c>
    </row>
    <row r="195" spans="1:8" hidden="1">
      <c r="A195" t="s">
        <v>1643</v>
      </c>
      <c r="C195">
        <v>1</v>
      </c>
      <c r="D195">
        <v>194</v>
      </c>
      <c r="H195" t="s">
        <v>14570</v>
      </c>
    </row>
    <row r="196" spans="1:8">
      <c r="A196" t="s">
        <v>14578</v>
      </c>
      <c r="B196">
        <v>1</v>
      </c>
      <c r="D196">
        <v>195</v>
      </c>
      <c r="E196" t="s">
        <v>14578</v>
      </c>
      <c r="F196" t="s">
        <v>14582</v>
      </c>
      <c r="G196" t="s">
        <v>823</v>
      </c>
      <c r="H196" t="s">
        <v>14570</v>
      </c>
    </row>
    <row r="197" spans="1:8" hidden="1">
      <c r="A197" t="s">
        <v>1643</v>
      </c>
      <c r="C197">
        <v>1</v>
      </c>
      <c r="D197">
        <v>196</v>
      </c>
      <c r="H197" t="s">
        <v>14570</v>
      </c>
    </row>
    <row r="198" spans="1:8">
      <c r="A198" t="s">
        <v>14583</v>
      </c>
      <c r="B198">
        <v>1</v>
      </c>
      <c r="D198">
        <v>197</v>
      </c>
      <c r="E198" t="s">
        <v>14583</v>
      </c>
      <c r="F198" t="s">
        <v>14584</v>
      </c>
      <c r="G198" t="s">
        <v>14585</v>
      </c>
      <c r="H198" t="s">
        <v>14570</v>
      </c>
    </row>
    <row r="199" spans="1:8" hidden="1">
      <c r="A199" t="s">
        <v>1643</v>
      </c>
      <c r="C199">
        <v>1</v>
      </c>
      <c r="D199">
        <v>198</v>
      </c>
      <c r="H199" s="4" t="s">
        <v>14570</v>
      </c>
    </row>
    <row r="200" spans="1:8">
      <c r="A200" t="s">
        <v>14586</v>
      </c>
      <c r="B200">
        <v>1</v>
      </c>
      <c r="D200">
        <v>199</v>
      </c>
      <c r="E200" t="s">
        <v>14586</v>
      </c>
      <c r="F200" t="s">
        <v>1637</v>
      </c>
      <c r="H200" t="s">
        <v>14570</v>
      </c>
    </row>
    <row r="201" spans="1:8">
      <c r="A201" t="s">
        <v>14587</v>
      </c>
      <c r="B201">
        <v>1</v>
      </c>
      <c r="D201">
        <v>200</v>
      </c>
      <c r="E201" t="s">
        <v>14587</v>
      </c>
      <c r="F201" t="s">
        <v>908</v>
      </c>
      <c r="G201" t="s">
        <v>2311</v>
      </c>
      <c r="H201" t="s">
        <v>14570</v>
      </c>
    </row>
    <row r="202" spans="1:8">
      <c r="A202" t="s">
        <v>14588</v>
      </c>
      <c r="B202">
        <v>1</v>
      </c>
      <c r="D202">
        <v>201</v>
      </c>
      <c r="E202" t="s">
        <v>14588</v>
      </c>
      <c r="F202" t="s">
        <v>1637</v>
      </c>
      <c r="G202" t="s">
        <v>909</v>
      </c>
      <c r="H202" t="s">
        <v>14570</v>
      </c>
    </row>
    <row r="203" spans="1:8" hidden="1">
      <c r="A203" t="s">
        <v>1643</v>
      </c>
      <c r="C203">
        <v>1</v>
      </c>
      <c r="D203">
        <v>202</v>
      </c>
      <c r="H203" t="s">
        <v>14570</v>
      </c>
    </row>
    <row r="204" spans="1:8" hidden="1">
      <c r="A204" t="s">
        <v>1643</v>
      </c>
      <c r="C204">
        <v>1</v>
      </c>
      <c r="D204">
        <v>203</v>
      </c>
      <c r="H204" t="s">
        <v>14570</v>
      </c>
    </row>
    <row r="205" spans="1:8" hidden="1">
      <c r="A205" t="s">
        <v>1643</v>
      </c>
      <c r="C205">
        <v>1</v>
      </c>
      <c r="D205">
        <v>204</v>
      </c>
      <c r="H205" t="s">
        <v>14570</v>
      </c>
    </row>
    <row r="206" spans="1:8">
      <c r="A206" t="s">
        <v>14589</v>
      </c>
      <c r="B206">
        <v>1</v>
      </c>
      <c r="D206">
        <v>205</v>
      </c>
      <c r="E206" t="s">
        <v>14589</v>
      </c>
      <c r="F206" t="s">
        <v>14590</v>
      </c>
      <c r="G206" t="s">
        <v>14591</v>
      </c>
      <c r="H206" t="s">
        <v>14570</v>
      </c>
    </row>
    <row r="207" spans="1:8">
      <c r="A207" t="s">
        <v>14592</v>
      </c>
      <c r="B207">
        <v>1</v>
      </c>
      <c r="D207">
        <v>206</v>
      </c>
      <c r="E207" t="s">
        <v>14592</v>
      </c>
      <c r="F207" t="s">
        <v>14593</v>
      </c>
      <c r="G207" t="s">
        <v>14594</v>
      </c>
      <c r="H207" t="s">
        <v>14570</v>
      </c>
    </row>
    <row r="208" spans="1:8">
      <c r="A208" t="s">
        <v>14595</v>
      </c>
      <c r="B208">
        <v>1</v>
      </c>
      <c r="D208">
        <v>207</v>
      </c>
      <c r="E208" t="s">
        <v>14595</v>
      </c>
      <c r="F208" t="s">
        <v>1637</v>
      </c>
      <c r="H208" t="s">
        <v>14570</v>
      </c>
    </row>
    <row r="209" spans="1:8">
      <c r="A209" t="s">
        <v>14589</v>
      </c>
      <c r="B209">
        <v>1</v>
      </c>
      <c r="D209">
        <v>208</v>
      </c>
      <c r="E209" t="s">
        <v>14589</v>
      </c>
      <c r="F209" t="s">
        <v>14596</v>
      </c>
      <c r="G209" t="s">
        <v>2311</v>
      </c>
      <c r="H209" t="s">
        <v>14570</v>
      </c>
    </row>
    <row r="210" spans="1:8" hidden="1">
      <c r="A210" t="s">
        <v>1643</v>
      </c>
      <c r="C210">
        <v>1</v>
      </c>
      <c r="D210">
        <v>209</v>
      </c>
      <c r="H210" t="s">
        <v>14570</v>
      </c>
    </row>
    <row r="211" spans="1:8" hidden="1">
      <c r="A211" t="s">
        <v>1643</v>
      </c>
      <c r="C211">
        <v>1</v>
      </c>
      <c r="D211">
        <v>210</v>
      </c>
      <c r="H211" t="s">
        <v>14570</v>
      </c>
    </row>
    <row r="212" spans="1:8" hidden="1">
      <c r="A212" t="s">
        <v>1643</v>
      </c>
      <c r="C212">
        <v>1</v>
      </c>
      <c r="D212">
        <v>211</v>
      </c>
      <c r="H212" t="s">
        <v>14570</v>
      </c>
    </row>
    <row r="213" spans="1:8">
      <c r="A213" t="s">
        <v>14597</v>
      </c>
      <c r="B213">
        <v>1</v>
      </c>
      <c r="D213">
        <v>212</v>
      </c>
      <c r="E213" t="s">
        <v>14597</v>
      </c>
      <c r="F213" t="s">
        <v>1637</v>
      </c>
      <c r="G213" t="s">
        <v>14598</v>
      </c>
      <c r="H213" t="s">
        <v>14570</v>
      </c>
    </row>
    <row r="214" spans="1:8">
      <c r="A214" t="s">
        <v>14599</v>
      </c>
      <c r="B214">
        <v>1</v>
      </c>
      <c r="D214">
        <v>213</v>
      </c>
      <c r="E214" t="s">
        <v>14599</v>
      </c>
      <c r="F214" t="s">
        <v>1637</v>
      </c>
      <c r="G214" t="s">
        <v>1638</v>
      </c>
      <c r="H214" t="s">
        <v>14570</v>
      </c>
    </row>
    <row r="215" spans="1:8">
      <c r="B215" s="2">
        <f>SUM(B2:B214)</f>
        <v>37</v>
      </c>
      <c r="C215" s="2">
        <f>SUM(C2:C214)</f>
        <v>176</v>
      </c>
      <c r="F215" t="s">
        <v>5484</v>
      </c>
    </row>
    <row r="216" spans="1:8">
      <c r="B216" s="24">
        <f>SUBTOTAL(109,B2:B214)</f>
        <v>37</v>
      </c>
      <c r="C216" s="24">
        <f>SUBTOTAL(109,C2:C214)</f>
        <v>0</v>
      </c>
      <c r="F216" t="s">
        <v>5484</v>
      </c>
    </row>
    <row r="219" spans="1:8">
      <c r="A219">
        <f>SUBTOTAL(109,A5:A217)</f>
        <v>0</v>
      </c>
    </row>
  </sheetData>
  <autoFilter ref="F1:F216" xr:uid="{E0E42C37-5A31-4445-829A-1E06E254BB32}">
    <filterColumn colId="0">
      <filters>
        <filter val="."/>
        <filter val="Art. 147 bis, comma 2 D.lgs. n. 267/2000"/>
        <filter val="Art. 147, comma 4 TUEL"/>
        <filter val="Art. 147-bis T.U.E.L"/>
        <filter val="Art. 170, comma 6 TUEL"/>
        <filter val="Art. 9 Regolamento"/>
        <filter val="Art. 9 Regolamento controlli D.C.C. N. 4/2013"/>
        <filter val="Art. 9 Regolamento dei Controlli interni"/>
        <filter val="D.L. 174/2012, Legge 213/2012, D.lgs. 267/00"/>
        <filter val="D.Lgs. 267/2000, D.Lgs. 150/2009"/>
        <filter val="Delib. Consiglio Comunale n. 4/2013"/>
        <filter val="Delibera 78/2013"/>
        <filter val="DLgs n. 150/2009"/>
        <filter val="Dlgs. N. 33/2013"/>
        <filter val="N/D"/>
        <filter val="Nessuna normativa di riferimento"/>
        <filter val="Nessuna normativa specifica"/>
        <filter val="Norme contabili, norme contenimento spesa"/>
        <filter val="Norme sulla evidenza pubblica"/>
        <filter val="Piano triennale Prevenzione corruzione"/>
        <filter val="Principio di legalità"/>
        <filter val="Regolamento dei controlli interni"/>
        <filter val="Regolamento di contabilità"/>
      </filters>
    </filterColumn>
  </autoFilter>
  <hyperlinks>
    <hyperlink ref="H199" r:id="rId1" xr:uid="{ADB57E58-95B4-46A4-BA8F-3E0682493715}"/>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5837-4850-4E4A-8A76-60C4FA745049}">
  <sheetPr filterMode="1"/>
  <dimension ref="A1:J303"/>
  <sheetViews>
    <sheetView topLeftCell="A207" workbookViewId="0">
      <selection activeCell="A218" sqref="A218:XFD218"/>
    </sheetView>
  </sheetViews>
  <sheetFormatPr defaultRowHeight="15" customHeight="1"/>
  <cols>
    <col min="1" max="1" width="144.77734375" bestFit="1" customWidth="1"/>
    <col min="6" max="6" width="105" bestFit="1" customWidth="1"/>
    <col min="8" max="8" width="255.77734375" bestFit="1" customWidth="1"/>
  </cols>
  <sheetData>
    <row r="1" spans="1:9" ht="14.4">
      <c r="A1" t="s">
        <v>216</v>
      </c>
      <c r="B1" t="s">
        <v>805</v>
      </c>
      <c r="C1" t="s">
        <v>10727</v>
      </c>
      <c r="D1" t="s">
        <v>217</v>
      </c>
      <c r="E1" t="s">
        <v>218</v>
      </c>
      <c r="F1" t="s">
        <v>219</v>
      </c>
      <c r="G1" t="s">
        <v>220</v>
      </c>
      <c r="H1" t="s">
        <v>2</v>
      </c>
      <c r="I1" t="s">
        <v>0</v>
      </c>
    </row>
    <row r="2" spans="1:9" ht="14.4" hidden="1">
      <c r="A2" t="s">
        <v>1255</v>
      </c>
      <c r="C2">
        <v>1</v>
      </c>
      <c r="D2">
        <v>1</v>
      </c>
      <c r="H2" t="s">
        <v>14600</v>
      </c>
      <c r="I2" t="s">
        <v>172</v>
      </c>
    </row>
    <row r="3" spans="1:9" ht="14.4" hidden="1">
      <c r="A3" t="s">
        <v>14601</v>
      </c>
      <c r="C3">
        <v>1</v>
      </c>
      <c r="D3">
        <v>2</v>
      </c>
      <c r="H3" t="s">
        <v>14602</v>
      </c>
      <c r="I3" t="s">
        <v>172</v>
      </c>
    </row>
    <row r="4" spans="1:9" ht="14.4" hidden="1">
      <c r="A4" t="s">
        <v>14603</v>
      </c>
      <c r="C4">
        <v>1</v>
      </c>
      <c r="D4">
        <v>3</v>
      </c>
      <c r="H4" t="s">
        <v>14604</v>
      </c>
      <c r="I4" t="s">
        <v>172</v>
      </c>
    </row>
    <row r="5" spans="1:9" ht="14.4" hidden="1">
      <c r="A5" t="s">
        <v>14605</v>
      </c>
      <c r="C5">
        <v>1</v>
      </c>
      <c r="D5">
        <v>4</v>
      </c>
      <c r="H5" t="s">
        <v>14606</v>
      </c>
      <c r="I5" t="s">
        <v>172</v>
      </c>
    </row>
    <row r="6" spans="1:9" ht="14.4" hidden="1">
      <c r="A6" t="s">
        <v>14607</v>
      </c>
      <c r="C6">
        <v>1</v>
      </c>
      <c r="D6">
        <v>5</v>
      </c>
      <c r="H6" t="s">
        <v>14608</v>
      </c>
      <c r="I6" t="s">
        <v>172</v>
      </c>
    </row>
    <row r="7" spans="1:9" ht="14.4" hidden="1">
      <c r="A7" t="s">
        <v>14609</v>
      </c>
      <c r="C7">
        <v>1</v>
      </c>
      <c r="D7">
        <v>6</v>
      </c>
      <c r="H7" t="s">
        <v>14610</v>
      </c>
      <c r="I7" t="s">
        <v>172</v>
      </c>
    </row>
    <row r="8" spans="1:9" ht="14.4" hidden="1">
      <c r="A8" t="s">
        <v>14611</v>
      </c>
      <c r="C8">
        <v>1</v>
      </c>
      <c r="D8">
        <v>7</v>
      </c>
      <c r="H8" t="s">
        <v>14612</v>
      </c>
      <c r="I8" t="s">
        <v>172</v>
      </c>
    </row>
    <row r="9" spans="1:9" ht="14.4" hidden="1">
      <c r="A9" t="s">
        <v>14613</v>
      </c>
      <c r="C9">
        <v>1</v>
      </c>
      <c r="D9">
        <v>8</v>
      </c>
      <c r="H9" t="s">
        <v>14614</v>
      </c>
      <c r="I9" t="s">
        <v>172</v>
      </c>
    </row>
    <row r="10" spans="1:9" ht="14.4" hidden="1">
      <c r="A10" t="s">
        <v>14615</v>
      </c>
      <c r="C10">
        <v>1</v>
      </c>
      <c r="D10">
        <v>9</v>
      </c>
      <c r="H10" t="s">
        <v>14616</v>
      </c>
      <c r="I10" t="s">
        <v>172</v>
      </c>
    </row>
    <row r="11" spans="1:9" ht="14.4" hidden="1">
      <c r="A11" t="s">
        <v>14617</v>
      </c>
      <c r="C11">
        <v>1</v>
      </c>
      <c r="D11">
        <v>10</v>
      </c>
      <c r="H11" t="s">
        <v>14618</v>
      </c>
      <c r="I11" t="s">
        <v>172</v>
      </c>
    </row>
    <row r="12" spans="1:9" ht="14.4" hidden="1">
      <c r="A12" t="s">
        <v>14619</v>
      </c>
      <c r="C12">
        <v>1</v>
      </c>
      <c r="D12">
        <v>11</v>
      </c>
      <c r="H12" t="s">
        <v>14620</v>
      </c>
      <c r="I12" t="s">
        <v>172</v>
      </c>
    </row>
    <row r="13" spans="1:9" ht="14.4" hidden="1">
      <c r="A13" t="s">
        <v>14621</v>
      </c>
      <c r="C13">
        <v>1</v>
      </c>
      <c r="D13">
        <v>12</v>
      </c>
      <c r="H13" t="s">
        <v>14622</v>
      </c>
      <c r="I13" t="s">
        <v>172</v>
      </c>
    </row>
    <row r="14" spans="1:9" ht="14.4" hidden="1">
      <c r="A14" t="s">
        <v>14623</v>
      </c>
      <c r="C14">
        <v>1</v>
      </c>
      <c r="D14">
        <v>13</v>
      </c>
      <c r="H14" t="s">
        <v>14624</v>
      </c>
      <c r="I14" t="s">
        <v>172</v>
      </c>
    </row>
    <row r="15" spans="1:9" ht="14.4" hidden="1">
      <c r="A15" t="s">
        <v>14625</v>
      </c>
      <c r="C15">
        <v>1</v>
      </c>
      <c r="D15">
        <v>14</v>
      </c>
      <c r="H15" t="s">
        <v>14626</v>
      </c>
      <c r="I15" t="s">
        <v>172</v>
      </c>
    </row>
    <row r="16" spans="1:9" ht="14.4" hidden="1">
      <c r="A16" t="s">
        <v>14627</v>
      </c>
      <c r="C16">
        <v>1</v>
      </c>
      <c r="D16">
        <v>15</v>
      </c>
      <c r="H16" t="s">
        <v>14628</v>
      </c>
      <c r="I16" t="s">
        <v>172</v>
      </c>
    </row>
    <row r="17" spans="1:9" ht="14.4" hidden="1">
      <c r="A17" t="s">
        <v>10853</v>
      </c>
      <c r="C17">
        <v>1</v>
      </c>
      <c r="D17">
        <v>16</v>
      </c>
      <c r="H17" t="s">
        <v>14629</v>
      </c>
      <c r="I17" t="s">
        <v>172</v>
      </c>
    </row>
    <row r="18" spans="1:9" ht="14.4" hidden="1">
      <c r="A18" t="s">
        <v>14630</v>
      </c>
      <c r="C18">
        <v>1</v>
      </c>
      <c r="D18">
        <v>17</v>
      </c>
      <c r="H18" t="s">
        <v>14631</v>
      </c>
      <c r="I18" t="s">
        <v>172</v>
      </c>
    </row>
    <row r="19" spans="1:9" ht="14.4" hidden="1">
      <c r="A19" t="s">
        <v>14632</v>
      </c>
      <c r="C19">
        <v>1</v>
      </c>
      <c r="D19">
        <v>18</v>
      </c>
      <c r="H19" t="s">
        <v>14633</v>
      </c>
      <c r="I19" t="s">
        <v>172</v>
      </c>
    </row>
    <row r="20" spans="1:9" ht="14.4" hidden="1">
      <c r="A20" t="s">
        <v>14634</v>
      </c>
      <c r="C20">
        <v>1</v>
      </c>
      <c r="D20">
        <v>19</v>
      </c>
      <c r="H20" t="s">
        <v>14635</v>
      </c>
      <c r="I20" t="s">
        <v>172</v>
      </c>
    </row>
    <row r="21" spans="1:9" ht="14.4" hidden="1">
      <c r="A21" t="s">
        <v>14636</v>
      </c>
      <c r="C21">
        <v>1</v>
      </c>
      <c r="D21">
        <v>20</v>
      </c>
      <c r="H21" t="s">
        <v>14637</v>
      </c>
      <c r="I21" t="s">
        <v>172</v>
      </c>
    </row>
    <row r="22" spans="1:9" ht="14.4" hidden="1">
      <c r="A22" t="s">
        <v>14638</v>
      </c>
      <c r="C22">
        <v>1</v>
      </c>
      <c r="D22">
        <v>21</v>
      </c>
      <c r="H22" t="s">
        <v>14639</v>
      </c>
      <c r="I22" t="s">
        <v>172</v>
      </c>
    </row>
    <row r="23" spans="1:9" ht="14.4" hidden="1">
      <c r="A23" t="s">
        <v>14640</v>
      </c>
      <c r="C23">
        <v>1</v>
      </c>
      <c r="D23">
        <v>22</v>
      </c>
      <c r="H23" t="s">
        <v>14641</v>
      </c>
      <c r="I23" t="s">
        <v>172</v>
      </c>
    </row>
    <row r="24" spans="1:9" ht="14.4" hidden="1">
      <c r="A24" t="s">
        <v>14642</v>
      </c>
      <c r="C24">
        <v>1</v>
      </c>
      <c r="D24">
        <v>23</v>
      </c>
      <c r="H24" t="s">
        <v>14643</v>
      </c>
      <c r="I24" t="s">
        <v>172</v>
      </c>
    </row>
    <row r="25" spans="1:9" ht="14.4" hidden="1">
      <c r="A25" t="s">
        <v>14644</v>
      </c>
      <c r="C25">
        <v>1</v>
      </c>
      <c r="D25">
        <v>24</v>
      </c>
      <c r="H25" t="s">
        <v>14645</v>
      </c>
      <c r="I25" t="s">
        <v>172</v>
      </c>
    </row>
    <row r="26" spans="1:9" ht="14.4" hidden="1">
      <c r="A26" t="s">
        <v>14646</v>
      </c>
      <c r="C26">
        <v>1</v>
      </c>
      <c r="D26">
        <v>25</v>
      </c>
      <c r="H26" t="s">
        <v>14647</v>
      </c>
      <c r="I26" t="s">
        <v>172</v>
      </c>
    </row>
    <row r="27" spans="1:9" ht="14.4" hidden="1">
      <c r="A27" t="s">
        <v>14648</v>
      </c>
      <c r="C27">
        <v>1</v>
      </c>
      <c r="D27">
        <v>26</v>
      </c>
      <c r="H27" t="s">
        <v>14649</v>
      </c>
      <c r="I27" t="s">
        <v>172</v>
      </c>
    </row>
    <row r="28" spans="1:9" ht="14.4" hidden="1">
      <c r="A28" t="s">
        <v>6946</v>
      </c>
      <c r="C28">
        <v>1</v>
      </c>
      <c r="D28">
        <v>27</v>
      </c>
      <c r="H28" t="s">
        <v>14650</v>
      </c>
      <c r="I28" t="s">
        <v>172</v>
      </c>
    </row>
    <row r="29" spans="1:9" ht="14.4" hidden="1">
      <c r="A29" t="s">
        <v>14651</v>
      </c>
      <c r="C29">
        <v>1</v>
      </c>
      <c r="D29">
        <v>28</v>
      </c>
      <c r="H29" t="s">
        <v>14652</v>
      </c>
      <c r="I29" t="s">
        <v>172</v>
      </c>
    </row>
    <row r="30" spans="1:9" ht="14.4" hidden="1">
      <c r="A30" t="s">
        <v>4939</v>
      </c>
      <c r="C30">
        <v>1</v>
      </c>
      <c r="D30">
        <v>29</v>
      </c>
      <c r="H30" t="s">
        <v>14653</v>
      </c>
      <c r="I30" t="s">
        <v>172</v>
      </c>
    </row>
    <row r="31" spans="1:9" ht="14.4" hidden="1">
      <c r="A31" t="s">
        <v>5247</v>
      </c>
      <c r="C31">
        <v>1</v>
      </c>
      <c r="D31">
        <v>30</v>
      </c>
      <c r="H31" t="s">
        <v>14654</v>
      </c>
      <c r="I31" t="s">
        <v>172</v>
      </c>
    </row>
    <row r="32" spans="1:9" ht="14.4" hidden="1">
      <c r="A32" t="s">
        <v>1253</v>
      </c>
      <c r="C32">
        <v>1</v>
      </c>
      <c r="D32">
        <v>31</v>
      </c>
      <c r="H32" t="s">
        <v>14655</v>
      </c>
      <c r="I32" t="s">
        <v>172</v>
      </c>
    </row>
    <row r="33" spans="1:9" ht="14.4" hidden="1">
      <c r="A33" t="s">
        <v>14656</v>
      </c>
      <c r="C33">
        <v>1</v>
      </c>
      <c r="D33">
        <v>32</v>
      </c>
      <c r="H33" t="s">
        <v>14657</v>
      </c>
      <c r="I33" t="s">
        <v>172</v>
      </c>
    </row>
    <row r="34" spans="1:9" ht="14.4" hidden="1">
      <c r="A34" t="s">
        <v>1643</v>
      </c>
      <c r="C34">
        <v>1</v>
      </c>
      <c r="D34">
        <v>33</v>
      </c>
      <c r="H34" t="s">
        <v>14658</v>
      </c>
      <c r="I34" t="s">
        <v>172</v>
      </c>
    </row>
    <row r="35" spans="1:9" ht="14.4" hidden="1">
      <c r="A35" t="s">
        <v>1643</v>
      </c>
      <c r="C35">
        <v>1</v>
      </c>
      <c r="D35">
        <v>34</v>
      </c>
      <c r="H35" t="s">
        <v>14658</v>
      </c>
      <c r="I35" t="s">
        <v>172</v>
      </c>
    </row>
    <row r="36" spans="1:9" ht="14.4">
      <c r="A36" t="s">
        <v>14659</v>
      </c>
      <c r="B36">
        <v>1</v>
      </c>
      <c r="D36">
        <v>35</v>
      </c>
      <c r="E36" t="s">
        <v>14659</v>
      </c>
      <c r="F36" t="s">
        <v>881</v>
      </c>
      <c r="G36" s="15">
        <v>11</v>
      </c>
      <c r="H36" s="14" t="s">
        <v>14658</v>
      </c>
      <c r="I36" t="s">
        <v>172</v>
      </c>
    </row>
    <row r="37" spans="1:9" ht="14.4" hidden="1">
      <c r="A37" t="s">
        <v>1643</v>
      </c>
      <c r="C37">
        <v>1</v>
      </c>
      <c r="D37">
        <v>36</v>
      </c>
      <c r="H37" t="s">
        <v>14658</v>
      </c>
      <c r="I37" t="s">
        <v>172</v>
      </c>
    </row>
    <row r="38" spans="1:9" ht="14.4" hidden="1">
      <c r="A38" t="s">
        <v>1643</v>
      </c>
      <c r="C38">
        <v>1</v>
      </c>
      <c r="D38">
        <v>37</v>
      </c>
      <c r="H38" t="s">
        <v>14658</v>
      </c>
      <c r="I38" t="s">
        <v>172</v>
      </c>
    </row>
    <row r="39" spans="1:9" ht="14.4" hidden="1">
      <c r="A39" t="s">
        <v>1643</v>
      </c>
      <c r="C39">
        <v>1</v>
      </c>
      <c r="D39">
        <v>38</v>
      </c>
      <c r="H39" t="s">
        <v>14658</v>
      </c>
      <c r="I39" t="s">
        <v>172</v>
      </c>
    </row>
    <row r="40" spans="1:9" ht="14.4" hidden="1">
      <c r="A40" t="s">
        <v>1643</v>
      </c>
      <c r="C40">
        <v>1</v>
      </c>
      <c r="D40">
        <v>39</v>
      </c>
      <c r="H40" t="s">
        <v>14660</v>
      </c>
      <c r="I40" t="s">
        <v>172</v>
      </c>
    </row>
    <row r="41" spans="1:9" ht="14.4" hidden="1">
      <c r="A41" t="s">
        <v>1643</v>
      </c>
      <c r="C41">
        <v>1</v>
      </c>
      <c r="D41">
        <v>40</v>
      </c>
      <c r="H41" t="s">
        <v>14660</v>
      </c>
      <c r="I41" t="s">
        <v>172</v>
      </c>
    </row>
    <row r="42" spans="1:9" ht="14.4">
      <c r="A42" t="s">
        <v>14661</v>
      </c>
      <c r="B42">
        <v>1</v>
      </c>
      <c r="D42">
        <v>41</v>
      </c>
      <c r="E42" t="s">
        <v>14661</v>
      </c>
      <c r="F42" t="s">
        <v>14662</v>
      </c>
      <c r="G42" s="15">
        <v>55</v>
      </c>
      <c r="H42" s="14" t="s">
        <v>14660</v>
      </c>
      <c r="I42" t="s">
        <v>172</v>
      </c>
    </row>
    <row r="43" spans="1:9" ht="14.4">
      <c r="A43" t="s">
        <v>14663</v>
      </c>
      <c r="B43">
        <v>1</v>
      </c>
      <c r="D43">
        <v>42</v>
      </c>
      <c r="E43" t="s">
        <v>14663</v>
      </c>
      <c r="F43" t="s">
        <v>14664</v>
      </c>
      <c r="G43" t="s">
        <v>4543</v>
      </c>
      <c r="H43" t="s">
        <v>14660</v>
      </c>
      <c r="I43" t="s">
        <v>172</v>
      </c>
    </row>
    <row r="44" spans="1:9" ht="14.4">
      <c r="A44" t="s">
        <v>14665</v>
      </c>
      <c r="B44">
        <v>1</v>
      </c>
      <c r="D44">
        <v>43</v>
      </c>
      <c r="E44" t="s">
        <v>14665</v>
      </c>
      <c r="F44" t="s">
        <v>14666</v>
      </c>
      <c r="G44" t="s">
        <v>14667</v>
      </c>
      <c r="H44" t="s">
        <v>14660</v>
      </c>
      <c r="I44" t="s">
        <v>172</v>
      </c>
    </row>
    <row r="45" spans="1:9" ht="14.4">
      <c r="A45" t="s">
        <v>14668</v>
      </c>
      <c r="B45">
        <v>1</v>
      </c>
      <c r="D45">
        <v>44</v>
      </c>
      <c r="E45" t="s">
        <v>14668</v>
      </c>
      <c r="F45" t="s">
        <v>14669</v>
      </c>
      <c r="G45" t="s">
        <v>373</v>
      </c>
      <c r="H45" t="s">
        <v>14660</v>
      </c>
      <c r="I45" t="s">
        <v>172</v>
      </c>
    </row>
    <row r="46" spans="1:9" ht="14.4">
      <c r="A46" t="s">
        <v>14670</v>
      </c>
      <c r="B46">
        <v>1</v>
      </c>
      <c r="D46">
        <v>45</v>
      </c>
      <c r="E46" t="s">
        <v>14670</v>
      </c>
      <c r="F46" t="s">
        <v>14671</v>
      </c>
      <c r="G46" t="s">
        <v>14672</v>
      </c>
      <c r="H46" t="s">
        <v>14660</v>
      </c>
      <c r="I46" t="s">
        <v>172</v>
      </c>
    </row>
    <row r="47" spans="1:9" ht="14.4" hidden="1">
      <c r="A47" t="s">
        <v>1643</v>
      </c>
      <c r="C47">
        <v>1</v>
      </c>
      <c r="D47">
        <v>46</v>
      </c>
      <c r="H47" s="10" t="s">
        <v>14660</v>
      </c>
      <c r="I47" t="s">
        <v>172</v>
      </c>
    </row>
    <row r="48" spans="1:9" ht="14.4">
      <c r="A48" t="s">
        <v>14673</v>
      </c>
      <c r="B48">
        <v>1</v>
      </c>
      <c r="D48">
        <v>47</v>
      </c>
      <c r="E48" t="s">
        <v>14673</v>
      </c>
      <c r="F48" t="s">
        <v>14674</v>
      </c>
      <c r="G48" t="s">
        <v>14675</v>
      </c>
      <c r="H48" t="s">
        <v>14660</v>
      </c>
      <c r="I48" t="s">
        <v>172</v>
      </c>
    </row>
    <row r="49" spans="1:10" ht="14.4" hidden="1">
      <c r="A49" t="s">
        <v>1643</v>
      </c>
      <c r="C49">
        <v>1</v>
      </c>
      <c r="D49">
        <v>48</v>
      </c>
      <c r="H49" t="s">
        <v>14660</v>
      </c>
      <c r="I49" t="s">
        <v>172</v>
      </c>
    </row>
    <row r="50" spans="1:10" ht="14.4">
      <c r="A50" t="s">
        <v>14676</v>
      </c>
      <c r="B50">
        <v>1</v>
      </c>
      <c r="D50">
        <v>49</v>
      </c>
      <c r="E50" t="s">
        <v>14676</v>
      </c>
      <c r="F50" t="s">
        <v>810</v>
      </c>
      <c r="H50" t="s">
        <v>14660</v>
      </c>
      <c r="I50" t="s">
        <v>172</v>
      </c>
    </row>
    <row r="51" spans="1:10" ht="14.4">
      <c r="A51" t="s">
        <v>14677</v>
      </c>
      <c r="B51">
        <v>1</v>
      </c>
      <c r="D51">
        <v>50</v>
      </c>
      <c r="E51" t="s">
        <v>14677</v>
      </c>
      <c r="F51" t="s">
        <v>14678</v>
      </c>
      <c r="G51" t="s">
        <v>14679</v>
      </c>
      <c r="H51" t="s">
        <v>14660</v>
      </c>
      <c r="I51" t="s">
        <v>172</v>
      </c>
    </row>
    <row r="52" spans="1:10" ht="14.4">
      <c r="A52" t="s">
        <v>14680</v>
      </c>
      <c r="B52">
        <v>1</v>
      </c>
      <c r="D52" t="s">
        <v>14681</v>
      </c>
      <c r="E52">
        <v>51</v>
      </c>
      <c r="F52" t="s">
        <v>14682</v>
      </c>
      <c r="G52" t="s">
        <v>14683</v>
      </c>
      <c r="H52" t="s">
        <v>14684</v>
      </c>
      <c r="I52" t="s">
        <v>14660</v>
      </c>
    </row>
    <row r="53" spans="1:10" ht="14.4">
      <c r="A53" t="s">
        <v>14685</v>
      </c>
      <c r="B53">
        <v>1</v>
      </c>
      <c r="D53">
        <v>52</v>
      </c>
      <c r="E53" t="s">
        <v>14685</v>
      </c>
      <c r="F53" t="s">
        <v>14686</v>
      </c>
      <c r="G53" t="s">
        <v>14687</v>
      </c>
      <c r="H53" t="s">
        <v>14688</v>
      </c>
      <c r="I53" t="s">
        <v>172</v>
      </c>
    </row>
    <row r="54" spans="1:10" ht="14.4" hidden="1">
      <c r="A54" t="s">
        <v>1643</v>
      </c>
      <c r="C54">
        <v>1</v>
      </c>
      <c r="D54">
        <v>53</v>
      </c>
      <c r="G54" s="15">
        <v>5</v>
      </c>
      <c r="H54" s="14" t="s">
        <v>14688</v>
      </c>
      <c r="I54" t="s">
        <v>172</v>
      </c>
    </row>
    <row r="55" spans="1:10" ht="14.4">
      <c r="A55" t="s">
        <v>14689</v>
      </c>
      <c r="B55">
        <v>1</v>
      </c>
      <c r="D55">
        <v>54</v>
      </c>
      <c r="E55" t="s">
        <v>14689</v>
      </c>
      <c r="F55" t="s">
        <v>14690</v>
      </c>
      <c r="G55" t="s">
        <v>1359</v>
      </c>
      <c r="H55" t="s">
        <v>14688</v>
      </c>
      <c r="I55" t="s">
        <v>172</v>
      </c>
    </row>
    <row r="56" spans="1:10" ht="14.4">
      <c r="A56" t="s">
        <v>14691</v>
      </c>
      <c r="B56">
        <v>1</v>
      </c>
      <c r="D56">
        <v>55</v>
      </c>
      <c r="E56" t="s">
        <v>14691</v>
      </c>
      <c r="F56" t="s">
        <v>14692</v>
      </c>
      <c r="G56" t="s">
        <v>14693</v>
      </c>
      <c r="H56" s="10" t="s">
        <v>14688</v>
      </c>
      <c r="I56" t="s">
        <v>172</v>
      </c>
    </row>
    <row r="57" spans="1:10" ht="14.4" hidden="1">
      <c r="A57" t="s">
        <v>1643</v>
      </c>
      <c r="C57">
        <v>1</v>
      </c>
      <c r="D57">
        <v>56</v>
      </c>
      <c r="H57" t="s">
        <v>14688</v>
      </c>
      <c r="I57" t="s">
        <v>172</v>
      </c>
    </row>
    <row r="58" spans="1:10" ht="14.4" hidden="1">
      <c r="A58" t="s">
        <v>1643</v>
      </c>
      <c r="C58">
        <v>1</v>
      </c>
      <c r="D58">
        <v>57</v>
      </c>
      <c r="H58" t="s">
        <v>14688</v>
      </c>
      <c r="I58" t="s">
        <v>172</v>
      </c>
    </row>
    <row r="59" spans="1:10" ht="14.4" hidden="1">
      <c r="A59" t="s">
        <v>1643</v>
      </c>
      <c r="C59">
        <v>1</v>
      </c>
      <c r="D59">
        <v>58</v>
      </c>
      <c r="H59" t="s">
        <v>14694</v>
      </c>
      <c r="I59" t="s">
        <v>172</v>
      </c>
    </row>
    <row r="60" spans="1:10" ht="14.4" hidden="1">
      <c r="A60" t="s">
        <v>1643</v>
      </c>
      <c r="C60">
        <v>1</v>
      </c>
      <c r="D60">
        <v>59</v>
      </c>
      <c r="H60" t="s">
        <v>14694</v>
      </c>
      <c r="I60" t="s">
        <v>172</v>
      </c>
    </row>
    <row r="61" spans="1:10" ht="14.4">
      <c r="A61" t="s">
        <v>14695</v>
      </c>
      <c r="B61">
        <v>1</v>
      </c>
      <c r="D61">
        <v>60</v>
      </c>
      <c r="E61" t="s">
        <v>14695</v>
      </c>
      <c r="F61" t="s">
        <v>14696</v>
      </c>
      <c r="G61" t="s">
        <v>14697</v>
      </c>
      <c r="H61" t="s">
        <v>14694</v>
      </c>
      <c r="I61" t="s">
        <v>172</v>
      </c>
    </row>
    <row r="62" spans="1:10" ht="14.4">
      <c r="A62" t="s">
        <v>14698</v>
      </c>
      <c r="B62">
        <v>1</v>
      </c>
      <c r="D62">
        <v>61</v>
      </c>
      <c r="E62" t="s">
        <v>14698</v>
      </c>
      <c r="F62" t="s">
        <v>14699</v>
      </c>
      <c r="G62" s="15">
        <v>4</v>
      </c>
      <c r="H62" s="14" t="s">
        <v>14694</v>
      </c>
      <c r="I62" t="s">
        <v>172</v>
      </c>
    </row>
    <row r="63" spans="1:10" ht="14.4">
      <c r="A63" t="s">
        <v>14700</v>
      </c>
      <c r="B63">
        <v>1</v>
      </c>
      <c r="D63" t="s">
        <v>14701</v>
      </c>
      <c r="E63" t="s">
        <v>14702</v>
      </c>
      <c r="F63" t="s">
        <v>14703</v>
      </c>
      <c r="G63">
        <v>62</v>
      </c>
      <c r="H63" t="s">
        <v>14704</v>
      </c>
      <c r="I63" t="s">
        <v>810</v>
      </c>
      <c r="J63" t="s">
        <v>172</v>
      </c>
    </row>
    <row r="64" spans="1:10" ht="14.4" hidden="1">
      <c r="A64" t="s">
        <v>1643</v>
      </c>
      <c r="C64">
        <v>1</v>
      </c>
      <c r="D64">
        <v>63</v>
      </c>
      <c r="H64" t="s">
        <v>14694</v>
      </c>
      <c r="I64" t="s">
        <v>172</v>
      </c>
    </row>
    <row r="65" spans="1:9" ht="14.4" hidden="1">
      <c r="A65" t="s">
        <v>1643</v>
      </c>
      <c r="C65">
        <v>1</v>
      </c>
      <c r="D65">
        <v>64</v>
      </c>
      <c r="H65" t="s">
        <v>14694</v>
      </c>
      <c r="I65" t="s">
        <v>172</v>
      </c>
    </row>
    <row r="66" spans="1:9" ht="14.4">
      <c r="A66" t="s">
        <v>14705</v>
      </c>
      <c r="B66">
        <v>1</v>
      </c>
      <c r="D66">
        <v>65</v>
      </c>
      <c r="E66" t="s">
        <v>14705</v>
      </c>
      <c r="F66" t="s">
        <v>14706</v>
      </c>
      <c r="G66" t="s">
        <v>562</v>
      </c>
      <c r="H66" t="s">
        <v>14694</v>
      </c>
      <c r="I66" t="s">
        <v>172</v>
      </c>
    </row>
    <row r="67" spans="1:9" ht="14.4">
      <c r="A67" t="s">
        <v>14707</v>
      </c>
      <c r="B67">
        <v>1</v>
      </c>
      <c r="D67">
        <v>66</v>
      </c>
      <c r="E67" t="s">
        <v>14707</v>
      </c>
      <c r="F67" t="s">
        <v>14706</v>
      </c>
      <c r="G67" t="s">
        <v>562</v>
      </c>
      <c r="H67" t="s">
        <v>14694</v>
      </c>
      <c r="I67" t="s">
        <v>172</v>
      </c>
    </row>
    <row r="68" spans="1:9" ht="14.4" hidden="1">
      <c r="A68" t="s">
        <v>1643</v>
      </c>
      <c r="C68">
        <v>1</v>
      </c>
      <c r="D68">
        <v>67</v>
      </c>
      <c r="H68" t="s">
        <v>14708</v>
      </c>
      <c r="I68" t="s">
        <v>172</v>
      </c>
    </row>
    <row r="69" spans="1:9" ht="14.4">
      <c r="A69" t="s">
        <v>14709</v>
      </c>
      <c r="B69">
        <v>1</v>
      </c>
      <c r="D69">
        <v>68</v>
      </c>
      <c r="E69" t="s">
        <v>14709</v>
      </c>
      <c r="F69" t="s">
        <v>823</v>
      </c>
      <c r="G69" s="15" t="s">
        <v>14710</v>
      </c>
      <c r="H69" s="14" t="s">
        <v>14708</v>
      </c>
      <c r="I69" t="s">
        <v>172</v>
      </c>
    </row>
    <row r="70" spans="1:9" ht="14.4">
      <c r="A70" t="s">
        <v>14711</v>
      </c>
      <c r="B70">
        <v>1</v>
      </c>
      <c r="D70">
        <v>69</v>
      </c>
      <c r="E70" t="s">
        <v>14711</v>
      </c>
      <c r="F70" t="s">
        <v>14712</v>
      </c>
      <c r="G70" t="s">
        <v>823</v>
      </c>
      <c r="H70" t="s">
        <v>14708</v>
      </c>
      <c r="I70" t="s">
        <v>172</v>
      </c>
    </row>
    <row r="71" spans="1:9" ht="14.4">
      <c r="A71" t="s">
        <v>14713</v>
      </c>
      <c r="B71">
        <v>1</v>
      </c>
      <c r="D71">
        <v>70</v>
      </c>
      <c r="E71" t="s">
        <v>14713</v>
      </c>
      <c r="F71" t="s">
        <v>14714</v>
      </c>
      <c r="G71" t="s">
        <v>14715</v>
      </c>
      <c r="H71" t="s">
        <v>14708</v>
      </c>
      <c r="I71" t="s">
        <v>172</v>
      </c>
    </row>
    <row r="72" spans="1:9" ht="14.4" hidden="1">
      <c r="A72" t="s">
        <v>1643</v>
      </c>
      <c r="C72">
        <v>1</v>
      </c>
      <c r="D72">
        <v>71</v>
      </c>
      <c r="H72" t="s">
        <v>14716</v>
      </c>
      <c r="I72" t="s">
        <v>172</v>
      </c>
    </row>
    <row r="73" spans="1:9" ht="14.4">
      <c r="A73" t="s">
        <v>14717</v>
      </c>
      <c r="B73">
        <v>1</v>
      </c>
      <c r="D73">
        <v>72</v>
      </c>
      <c r="E73" t="s">
        <v>14717</v>
      </c>
      <c r="F73" t="s">
        <v>14718</v>
      </c>
      <c r="G73" t="s">
        <v>14719</v>
      </c>
      <c r="H73" t="s">
        <v>14716</v>
      </c>
      <c r="I73" t="s">
        <v>172</v>
      </c>
    </row>
    <row r="74" spans="1:9" ht="14.4" hidden="1">
      <c r="A74" t="s">
        <v>1643</v>
      </c>
      <c r="C74">
        <v>1</v>
      </c>
      <c r="D74">
        <v>73</v>
      </c>
      <c r="H74" t="s">
        <v>14716</v>
      </c>
      <c r="I74" t="s">
        <v>172</v>
      </c>
    </row>
    <row r="75" spans="1:9" ht="14.4">
      <c r="A75" t="s">
        <v>14720</v>
      </c>
      <c r="B75">
        <v>1</v>
      </c>
      <c r="D75">
        <v>74</v>
      </c>
      <c r="E75" t="s">
        <v>14720</v>
      </c>
      <c r="F75" t="s">
        <v>823</v>
      </c>
      <c r="G75" t="s">
        <v>584</v>
      </c>
      <c r="H75" t="s">
        <v>14716</v>
      </c>
      <c r="I75" t="s">
        <v>172</v>
      </c>
    </row>
    <row r="76" spans="1:9" ht="14.4" hidden="1">
      <c r="A76" t="s">
        <v>1643</v>
      </c>
      <c r="C76">
        <v>1</v>
      </c>
      <c r="D76">
        <v>75</v>
      </c>
      <c r="G76" s="15">
        <v>77</v>
      </c>
      <c r="H76" s="14" t="s">
        <v>14716</v>
      </c>
      <c r="I76" t="s">
        <v>172</v>
      </c>
    </row>
    <row r="77" spans="1:9" ht="14.4" hidden="1">
      <c r="A77" t="s">
        <v>1643</v>
      </c>
      <c r="C77">
        <v>1</v>
      </c>
      <c r="D77">
        <v>76</v>
      </c>
      <c r="H77" t="s">
        <v>14716</v>
      </c>
      <c r="I77" t="s">
        <v>172</v>
      </c>
    </row>
    <row r="78" spans="1:9" ht="14.4">
      <c r="A78" t="s">
        <v>14721</v>
      </c>
      <c r="B78">
        <v>1</v>
      </c>
      <c r="D78">
        <v>77</v>
      </c>
      <c r="E78" t="s">
        <v>14721</v>
      </c>
      <c r="F78" t="s">
        <v>823</v>
      </c>
      <c r="G78" t="s">
        <v>11332</v>
      </c>
      <c r="H78" t="s">
        <v>14716</v>
      </c>
      <c r="I78" t="s">
        <v>172</v>
      </c>
    </row>
    <row r="79" spans="1:9" ht="14.4" hidden="1">
      <c r="A79" t="s">
        <v>1643</v>
      </c>
      <c r="C79">
        <v>1</v>
      </c>
      <c r="D79">
        <v>78</v>
      </c>
      <c r="H79" t="s">
        <v>14716</v>
      </c>
      <c r="I79" t="s">
        <v>172</v>
      </c>
    </row>
    <row r="80" spans="1:9" ht="14.4">
      <c r="A80" t="s">
        <v>14722</v>
      </c>
      <c r="B80">
        <v>1</v>
      </c>
      <c r="D80">
        <v>79</v>
      </c>
      <c r="E80" t="s">
        <v>14722</v>
      </c>
      <c r="F80" t="s">
        <v>14723</v>
      </c>
      <c r="G80" t="s">
        <v>823</v>
      </c>
      <c r="H80" t="s">
        <v>14716</v>
      </c>
      <c r="I80" t="s">
        <v>172</v>
      </c>
    </row>
    <row r="81" spans="1:9" ht="14.4" hidden="1">
      <c r="A81" t="s">
        <v>1643</v>
      </c>
      <c r="C81">
        <v>1</v>
      </c>
      <c r="D81">
        <v>80</v>
      </c>
      <c r="H81" t="s">
        <v>14716</v>
      </c>
      <c r="I81" t="s">
        <v>172</v>
      </c>
    </row>
    <row r="82" spans="1:9" ht="14.4" hidden="1">
      <c r="A82" t="s">
        <v>1643</v>
      </c>
      <c r="C82">
        <v>1</v>
      </c>
      <c r="D82">
        <v>81</v>
      </c>
      <c r="H82" t="s">
        <v>14716</v>
      </c>
      <c r="I82" t="s">
        <v>172</v>
      </c>
    </row>
    <row r="83" spans="1:9" ht="14.4">
      <c r="A83" t="s">
        <v>14724</v>
      </c>
      <c r="B83">
        <v>1</v>
      </c>
      <c r="D83">
        <v>82</v>
      </c>
      <c r="E83" t="s">
        <v>14724</v>
      </c>
      <c r="F83" t="s">
        <v>14725</v>
      </c>
      <c r="G83" t="s">
        <v>14726</v>
      </c>
      <c r="H83" t="s">
        <v>14716</v>
      </c>
      <c r="I83" t="s">
        <v>172</v>
      </c>
    </row>
    <row r="84" spans="1:9" ht="14.4" hidden="1">
      <c r="A84" t="s">
        <v>1643</v>
      </c>
      <c r="C84">
        <v>1</v>
      </c>
      <c r="D84">
        <v>83</v>
      </c>
      <c r="H84" t="s">
        <v>14716</v>
      </c>
      <c r="I84" t="s">
        <v>172</v>
      </c>
    </row>
    <row r="85" spans="1:9" ht="14.4">
      <c r="A85" t="s">
        <v>14727</v>
      </c>
      <c r="B85">
        <v>1</v>
      </c>
      <c r="D85">
        <v>84</v>
      </c>
      <c r="E85" t="s">
        <v>14727</v>
      </c>
      <c r="F85" t="s">
        <v>823</v>
      </c>
      <c r="G85" t="s">
        <v>823</v>
      </c>
      <c r="H85" t="s">
        <v>14716</v>
      </c>
      <c r="I85" t="s">
        <v>172</v>
      </c>
    </row>
    <row r="86" spans="1:9" ht="14.4" hidden="1">
      <c r="A86" t="s">
        <v>1643</v>
      </c>
      <c r="C86">
        <v>1</v>
      </c>
      <c r="D86">
        <v>85</v>
      </c>
      <c r="H86" t="s">
        <v>14716</v>
      </c>
      <c r="I86" t="s">
        <v>172</v>
      </c>
    </row>
    <row r="87" spans="1:9" ht="14.4">
      <c r="A87" t="s">
        <v>14728</v>
      </c>
      <c r="B87">
        <v>1</v>
      </c>
      <c r="D87">
        <v>86</v>
      </c>
      <c r="E87" t="s">
        <v>14728</v>
      </c>
      <c r="F87" t="s">
        <v>14729</v>
      </c>
      <c r="G87" t="s">
        <v>14730</v>
      </c>
      <c r="H87" t="s">
        <v>14716</v>
      </c>
      <c r="I87" t="s">
        <v>172</v>
      </c>
    </row>
    <row r="88" spans="1:9" ht="14.4">
      <c r="A88" t="s">
        <v>14731</v>
      </c>
      <c r="B88">
        <v>1</v>
      </c>
      <c r="D88">
        <v>87</v>
      </c>
      <c r="E88" t="s">
        <v>14731</v>
      </c>
      <c r="F88" t="s">
        <v>14732</v>
      </c>
      <c r="G88" t="s">
        <v>11332</v>
      </c>
      <c r="H88" t="s">
        <v>14716</v>
      </c>
      <c r="I88" t="s">
        <v>172</v>
      </c>
    </row>
    <row r="89" spans="1:9" ht="14.4" hidden="1">
      <c r="A89" t="s">
        <v>1643</v>
      </c>
      <c r="C89">
        <v>1</v>
      </c>
      <c r="D89">
        <v>88</v>
      </c>
      <c r="H89" t="s">
        <v>14716</v>
      </c>
      <c r="I89" t="s">
        <v>172</v>
      </c>
    </row>
    <row r="90" spans="1:9" ht="14.4">
      <c r="A90" t="s">
        <v>14724</v>
      </c>
      <c r="B90">
        <v>1</v>
      </c>
      <c r="D90">
        <v>89</v>
      </c>
      <c r="E90" t="s">
        <v>14724</v>
      </c>
      <c r="F90" t="s">
        <v>14733</v>
      </c>
      <c r="G90" t="s">
        <v>14726</v>
      </c>
      <c r="H90" t="s">
        <v>14716</v>
      </c>
      <c r="I90" t="s">
        <v>172</v>
      </c>
    </row>
    <row r="91" spans="1:9" ht="14.4" hidden="1">
      <c r="A91" t="s">
        <v>1643</v>
      </c>
      <c r="C91">
        <v>1</v>
      </c>
      <c r="D91">
        <v>90</v>
      </c>
      <c r="H91" t="s">
        <v>14716</v>
      </c>
      <c r="I91" t="s">
        <v>172</v>
      </c>
    </row>
    <row r="92" spans="1:9" ht="14.4">
      <c r="A92" t="s">
        <v>14727</v>
      </c>
      <c r="B92">
        <v>1</v>
      </c>
      <c r="D92">
        <v>91</v>
      </c>
      <c r="E92" t="s">
        <v>14727</v>
      </c>
      <c r="F92" t="s">
        <v>14734</v>
      </c>
      <c r="G92" t="s">
        <v>758</v>
      </c>
      <c r="H92" t="s">
        <v>14716</v>
      </c>
      <c r="I92" t="s">
        <v>172</v>
      </c>
    </row>
    <row r="93" spans="1:9" ht="14.4" hidden="1">
      <c r="A93" t="s">
        <v>1643</v>
      </c>
      <c r="C93">
        <v>1</v>
      </c>
      <c r="D93">
        <v>92</v>
      </c>
      <c r="H93" t="s">
        <v>14716</v>
      </c>
      <c r="I93" t="s">
        <v>172</v>
      </c>
    </row>
    <row r="94" spans="1:9" ht="14.4">
      <c r="A94" t="s">
        <v>14735</v>
      </c>
      <c r="B94">
        <v>1</v>
      </c>
      <c r="D94">
        <v>93</v>
      </c>
      <c r="E94" t="s">
        <v>14735</v>
      </c>
      <c r="F94" t="s">
        <v>14736</v>
      </c>
      <c r="G94" t="s">
        <v>14737</v>
      </c>
      <c r="H94" t="s">
        <v>14716</v>
      </c>
      <c r="I94" t="s">
        <v>172</v>
      </c>
    </row>
    <row r="95" spans="1:9" ht="14.4" hidden="1">
      <c r="A95" t="s">
        <v>1643</v>
      </c>
      <c r="C95">
        <v>1</v>
      </c>
      <c r="D95">
        <v>94</v>
      </c>
      <c r="H95" t="s">
        <v>14716</v>
      </c>
      <c r="I95" t="s">
        <v>172</v>
      </c>
    </row>
    <row r="96" spans="1:9" ht="14.4">
      <c r="A96" t="s">
        <v>14738</v>
      </c>
      <c r="B96">
        <v>1</v>
      </c>
      <c r="D96">
        <v>95</v>
      </c>
      <c r="E96" t="s">
        <v>14738</v>
      </c>
      <c r="F96" t="s">
        <v>14739</v>
      </c>
      <c r="G96" t="s">
        <v>14740</v>
      </c>
      <c r="H96" t="s">
        <v>14716</v>
      </c>
      <c r="I96" t="s">
        <v>172</v>
      </c>
    </row>
    <row r="97" spans="1:9" ht="14.4" hidden="1">
      <c r="A97" t="s">
        <v>1643</v>
      </c>
      <c r="C97">
        <v>1</v>
      </c>
      <c r="D97">
        <v>96</v>
      </c>
      <c r="H97" t="s">
        <v>14716</v>
      </c>
      <c r="I97" t="s">
        <v>172</v>
      </c>
    </row>
    <row r="98" spans="1:9" ht="14.4">
      <c r="A98" t="s">
        <v>14727</v>
      </c>
      <c r="B98">
        <v>1</v>
      </c>
      <c r="D98">
        <v>97</v>
      </c>
      <c r="E98" t="s">
        <v>14727</v>
      </c>
      <c r="F98" t="s">
        <v>14741</v>
      </c>
      <c r="G98" t="s">
        <v>758</v>
      </c>
      <c r="H98" t="s">
        <v>14716</v>
      </c>
      <c r="I98" t="s">
        <v>172</v>
      </c>
    </row>
    <row r="99" spans="1:9" ht="14.4" hidden="1">
      <c r="A99" t="s">
        <v>1643</v>
      </c>
      <c r="C99">
        <v>1</v>
      </c>
      <c r="D99">
        <v>98</v>
      </c>
      <c r="H99" t="s">
        <v>14716</v>
      </c>
      <c r="I99" t="s">
        <v>172</v>
      </c>
    </row>
    <row r="100" spans="1:9" ht="14.4">
      <c r="A100" t="s">
        <v>14735</v>
      </c>
      <c r="B100">
        <v>1</v>
      </c>
      <c r="D100">
        <v>99</v>
      </c>
      <c r="E100" t="s">
        <v>14735</v>
      </c>
      <c r="F100" t="s">
        <v>14742</v>
      </c>
      <c r="G100" t="s">
        <v>14730</v>
      </c>
      <c r="H100" t="s">
        <v>14716</v>
      </c>
      <c r="I100" t="s">
        <v>172</v>
      </c>
    </row>
    <row r="101" spans="1:9" ht="14.4">
      <c r="A101" t="s">
        <v>14743</v>
      </c>
      <c r="B101">
        <v>1</v>
      </c>
      <c r="D101">
        <v>100</v>
      </c>
      <c r="E101" t="s">
        <v>14743</v>
      </c>
      <c r="F101" t="s">
        <v>14744</v>
      </c>
      <c r="G101" t="s">
        <v>14745</v>
      </c>
      <c r="H101" t="s">
        <v>14716</v>
      </c>
      <c r="I101" t="s">
        <v>172</v>
      </c>
    </row>
    <row r="102" spans="1:9" ht="14.4" hidden="1">
      <c r="A102" t="s">
        <v>1643</v>
      </c>
      <c r="C102">
        <v>1</v>
      </c>
      <c r="D102">
        <v>101</v>
      </c>
      <c r="H102" t="s">
        <v>14716</v>
      </c>
      <c r="I102" t="s">
        <v>172</v>
      </c>
    </row>
    <row r="103" spans="1:9" ht="14.4">
      <c r="A103" t="s">
        <v>14746</v>
      </c>
      <c r="B103">
        <v>1</v>
      </c>
      <c r="D103">
        <v>102</v>
      </c>
      <c r="E103" t="s">
        <v>14746</v>
      </c>
      <c r="F103" t="s">
        <v>14742</v>
      </c>
      <c r="G103" t="s">
        <v>14747</v>
      </c>
      <c r="H103" t="s">
        <v>14716</v>
      </c>
      <c r="I103" t="s">
        <v>172</v>
      </c>
    </row>
    <row r="104" spans="1:9" ht="14.4">
      <c r="A104" t="s">
        <v>14748</v>
      </c>
      <c r="B104">
        <v>1</v>
      </c>
      <c r="D104">
        <v>103</v>
      </c>
      <c r="E104" t="s">
        <v>14748</v>
      </c>
      <c r="F104" t="s">
        <v>14749</v>
      </c>
      <c r="G104" t="s">
        <v>11332</v>
      </c>
      <c r="H104" t="s">
        <v>14716</v>
      </c>
      <c r="I104" t="s">
        <v>172</v>
      </c>
    </row>
    <row r="105" spans="1:9" ht="14.4" hidden="1">
      <c r="A105" t="s">
        <v>1643</v>
      </c>
      <c r="C105">
        <v>1</v>
      </c>
      <c r="D105">
        <v>104</v>
      </c>
      <c r="H105" t="s">
        <v>14716</v>
      </c>
      <c r="I105" t="s">
        <v>172</v>
      </c>
    </row>
    <row r="106" spans="1:9" ht="14.4">
      <c r="A106" t="s">
        <v>14750</v>
      </c>
      <c r="B106">
        <v>1</v>
      </c>
      <c r="D106">
        <v>105</v>
      </c>
      <c r="E106" t="s">
        <v>14750</v>
      </c>
      <c r="F106" t="s">
        <v>14751</v>
      </c>
      <c r="G106" t="s">
        <v>758</v>
      </c>
      <c r="H106" t="s">
        <v>14716</v>
      </c>
      <c r="I106" t="s">
        <v>172</v>
      </c>
    </row>
    <row r="107" spans="1:9" ht="14.4" hidden="1">
      <c r="A107" t="s">
        <v>1643</v>
      </c>
      <c r="C107">
        <v>1</v>
      </c>
      <c r="D107">
        <v>106</v>
      </c>
      <c r="H107" t="s">
        <v>14716</v>
      </c>
      <c r="I107" t="s">
        <v>172</v>
      </c>
    </row>
    <row r="108" spans="1:9" ht="14.4" hidden="1">
      <c r="A108" t="s">
        <v>1643</v>
      </c>
      <c r="C108">
        <v>1</v>
      </c>
      <c r="D108">
        <v>107</v>
      </c>
      <c r="H108" t="s">
        <v>14716</v>
      </c>
      <c r="I108" t="s">
        <v>172</v>
      </c>
    </row>
    <row r="109" spans="1:9" ht="14.4">
      <c r="A109" t="s">
        <v>14752</v>
      </c>
      <c r="B109">
        <v>1</v>
      </c>
      <c r="D109">
        <v>108</v>
      </c>
      <c r="E109" t="s">
        <v>14752</v>
      </c>
      <c r="F109" t="s">
        <v>14753</v>
      </c>
      <c r="G109" t="s">
        <v>14754</v>
      </c>
      <c r="H109" t="s">
        <v>14716</v>
      </c>
      <c r="I109" t="s">
        <v>172</v>
      </c>
    </row>
    <row r="110" spans="1:9" ht="14.4" hidden="1">
      <c r="A110" t="s">
        <v>1643</v>
      </c>
      <c r="C110">
        <v>1</v>
      </c>
      <c r="D110">
        <v>109</v>
      </c>
      <c r="H110" t="s">
        <v>14716</v>
      </c>
      <c r="I110" t="s">
        <v>172</v>
      </c>
    </row>
    <row r="111" spans="1:9" ht="14.4">
      <c r="A111" t="s">
        <v>14755</v>
      </c>
      <c r="B111">
        <v>1</v>
      </c>
      <c r="D111">
        <v>110</v>
      </c>
      <c r="E111" t="s">
        <v>14755</v>
      </c>
      <c r="F111" t="s">
        <v>14756</v>
      </c>
      <c r="G111" t="s">
        <v>14757</v>
      </c>
      <c r="H111" t="s">
        <v>14716</v>
      </c>
      <c r="I111" t="s">
        <v>172</v>
      </c>
    </row>
    <row r="112" spans="1:9" ht="14.4" hidden="1">
      <c r="A112" t="s">
        <v>1643</v>
      </c>
      <c r="C112">
        <v>1</v>
      </c>
      <c r="D112">
        <v>111</v>
      </c>
      <c r="H112" t="s">
        <v>14716</v>
      </c>
      <c r="I112" t="s">
        <v>172</v>
      </c>
    </row>
    <row r="113" spans="1:9" ht="14.4">
      <c r="A113" t="s">
        <v>14758</v>
      </c>
      <c r="B113">
        <v>1</v>
      </c>
      <c r="D113">
        <v>112</v>
      </c>
      <c r="E113" t="s">
        <v>14758</v>
      </c>
      <c r="F113" t="s">
        <v>14759</v>
      </c>
      <c r="G113" t="s">
        <v>3014</v>
      </c>
      <c r="H113" t="s">
        <v>14716</v>
      </c>
      <c r="I113" t="s">
        <v>172</v>
      </c>
    </row>
    <row r="114" spans="1:9" ht="14.4" hidden="1">
      <c r="A114" t="s">
        <v>1643</v>
      </c>
      <c r="C114">
        <v>1</v>
      </c>
      <c r="D114">
        <v>113</v>
      </c>
      <c r="H114" t="s">
        <v>14716</v>
      </c>
      <c r="I114" t="s">
        <v>172</v>
      </c>
    </row>
    <row r="115" spans="1:9" ht="14.4">
      <c r="A115" t="s">
        <v>14760</v>
      </c>
      <c r="B115">
        <v>1</v>
      </c>
      <c r="D115">
        <v>114</v>
      </c>
      <c r="E115" t="s">
        <v>14760</v>
      </c>
      <c r="F115" t="s">
        <v>1637</v>
      </c>
      <c r="G115" t="s">
        <v>14761</v>
      </c>
      <c r="H115" t="s">
        <v>14716</v>
      </c>
      <c r="I115" t="s">
        <v>172</v>
      </c>
    </row>
    <row r="116" spans="1:9" ht="14.4">
      <c r="A116" t="s">
        <v>14748</v>
      </c>
      <c r="B116">
        <v>1</v>
      </c>
      <c r="D116">
        <v>115</v>
      </c>
      <c r="E116" t="s">
        <v>14748</v>
      </c>
      <c r="F116" t="s">
        <v>14762</v>
      </c>
      <c r="G116" t="s">
        <v>11332</v>
      </c>
      <c r="H116" t="s">
        <v>14716</v>
      </c>
      <c r="I116" t="s">
        <v>172</v>
      </c>
    </row>
    <row r="117" spans="1:9" ht="14.4" hidden="1">
      <c r="A117" t="s">
        <v>1643</v>
      </c>
      <c r="C117">
        <v>1</v>
      </c>
      <c r="D117">
        <v>116</v>
      </c>
      <c r="H117" t="s">
        <v>14716</v>
      </c>
      <c r="I117" t="s">
        <v>172</v>
      </c>
    </row>
    <row r="118" spans="1:9" ht="14.4">
      <c r="A118" t="s">
        <v>14763</v>
      </c>
      <c r="B118">
        <v>1</v>
      </c>
      <c r="D118">
        <v>117</v>
      </c>
      <c r="E118" t="s">
        <v>14763</v>
      </c>
      <c r="F118" t="s">
        <v>823</v>
      </c>
      <c r="G118" t="s">
        <v>823</v>
      </c>
      <c r="H118" t="s">
        <v>14716</v>
      </c>
      <c r="I118" t="s">
        <v>172</v>
      </c>
    </row>
    <row r="119" spans="1:9" ht="14.4" hidden="1">
      <c r="A119" t="s">
        <v>1643</v>
      </c>
      <c r="C119">
        <v>1</v>
      </c>
      <c r="D119">
        <v>118</v>
      </c>
      <c r="H119" t="s">
        <v>14716</v>
      </c>
      <c r="I119" t="s">
        <v>172</v>
      </c>
    </row>
    <row r="120" spans="1:9" ht="14.4">
      <c r="A120" t="s">
        <v>14764</v>
      </c>
      <c r="B120">
        <v>1</v>
      </c>
      <c r="D120">
        <v>119</v>
      </c>
      <c r="E120" t="s">
        <v>14764</v>
      </c>
      <c r="F120" t="s">
        <v>14765</v>
      </c>
      <c r="G120" t="s">
        <v>14766</v>
      </c>
      <c r="H120" t="s">
        <v>14716</v>
      </c>
      <c r="I120" t="s">
        <v>172</v>
      </c>
    </row>
    <row r="121" spans="1:9" ht="14.4" hidden="1">
      <c r="A121" t="s">
        <v>1643</v>
      </c>
      <c r="C121">
        <v>1</v>
      </c>
      <c r="D121">
        <v>120</v>
      </c>
      <c r="H121" t="s">
        <v>14716</v>
      </c>
      <c r="I121" t="s">
        <v>172</v>
      </c>
    </row>
    <row r="122" spans="1:9" ht="14.4">
      <c r="A122" t="s">
        <v>14767</v>
      </c>
      <c r="B122">
        <v>1</v>
      </c>
      <c r="D122">
        <v>121</v>
      </c>
      <c r="E122" t="s">
        <v>14767</v>
      </c>
      <c r="F122" t="s">
        <v>2314</v>
      </c>
      <c r="G122" t="s">
        <v>14768</v>
      </c>
      <c r="H122" t="s">
        <v>14716</v>
      </c>
      <c r="I122" t="s">
        <v>172</v>
      </c>
    </row>
    <row r="123" spans="1:9" ht="14.4" hidden="1">
      <c r="A123" t="s">
        <v>1643</v>
      </c>
      <c r="C123">
        <v>1</v>
      </c>
      <c r="D123">
        <v>122</v>
      </c>
      <c r="H123" t="s">
        <v>14716</v>
      </c>
      <c r="I123" t="s">
        <v>172</v>
      </c>
    </row>
    <row r="124" spans="1:9" ht="14.4">
      <c r="A124" t="s">
        <v>14769</v>
      </c>
      <c r="B124">
        <v>1</v>
      </c>
      <c r="D124">
        <v>123</v>
      </c>
      <c r="E124" t="s">
        <v>14769</v>
      </c>
      <c r="F124" t="s">
        <v>2329</v>
      </c>
      <c r="G124" t="s">
        <v>810</v>
      </c>
      <c r="H124" t="s">
        <v>14716</v>
      </c>
      <c r="I124" t="s">
        <v>172</v>
      </c>
    </row>
    <row r="125" spans="1:9" ht="14.4" hidden="1">
      <c r="A125" t="s">
        <v>1643</v>
      </c>
      <c r="C125">
        <v>1</v>
      </c>
      <c r="D125">
        <v>124</v>
      </c>
      <c r="H125" t="s">
        <v>14716</v>
      </c>
      <c r="I125" t="s">
        <v>172</v>
      </c>
    </row>
    <row r="126" spans="1:9" ht="14.4">
      <c r="A126" t="s">
        <v>14770</v>
      </c>
      <c r="B126">
        <v>1</v>
      </c>
      <c r="D126">
        <v>125</v>
      </c>
      <c r="E126" t="s">
        <v>14770</v>
      </c>
      <c r="F126" t="s">
        <v>2314</v>
      </c>
      <c r="G126" t="s">
        <v>1638</v>
      </c>
      <c r="H126" t="s">
        <v>14716</v>
      </c>
      <c r="I126" t="s">
        <v>172</v>
      </c>
    </row>
    <row r="127" spans="1:9" ht="14.4" hidden="1">
      <c r="A127" t="s">
        <v>1643</v>
      </c>
      <c r="C127">
        <v>1</v>
      </c>
      <c r="D127">
        <v>126</v>
      </c>
      <c r="H127" t="s">
        <v>14716</v>
      </c>
      <c r="I127" t="s">
        <v>172</v>
      </c>
    </row>
    <row r="128" spans="1:9" ht="14.4">
      <c r="A128" t="s">
        <v>14771</v>
      </c>
      <c r="B128">
        <v>1</v>
      </c>
      <c r="D128">
        <v>127</v>
      </c>
      <c r="E128" t="s">
        <v>14771</v>
      </c>
      <c r="F128" t="s">
        <v>14765</v>
      </c>
      <c r="G128" t="s">
        <v>823</v>
      </c>
      <c r="H128" t="s">
        <v>14716</v>
      </c>
      <c r="I128" t="s">
        <v>172</v>
      </c>
    </row>
    <row r="129" spans="1:9" ht="14.4">
      <c r="A129" t="s">
        <v>14772</v>
      </c>
      <c r="B129">
        <v>1</v>
      </c>
      <c r="D129">
        <v>128</v>
      </c>
      <c r="E129" t="s">
        <v>14772</v>
      </c>
      <c r="F129" t="s">
        <v>14773</v>
      </c>
      <c r="G129" t="s">
        <v>14774</v>
      </c>
      <c r="H129" t="s">
        <v>14716</v>
      </c>
      <c r="I129" t="s">
        <v>172</v>
      </c>
    </row>
    <row r="130" spans="1:9" ht="14.4" hidden="1">
      <c r="A130" t="s">
        <v>1643</v>
      </c>
      <c r="C130">
        <v>1</v>
      </c>
      <c r="D130">
        <v>129</v>
      </c>
      <c r="H130" t="s">
        <v>14716</v>
      </c>
      <c r="I130" t="s">
        <v>172</v>
      </c>
    </row>
    <row r="131" spans="1:9" ht="14.4" hidden="1">
      <c r="A131" t="s">
        <v>1643</v>
      </c>
      <c r="C131">
        <v>1</v>
      </c>
      <c r="D131">
        <v>130</v>
      </c>
      <c r="H131" t="s">
        <v>14775</v>
      </c>
      <c r="I131" t="s">
        <v>172</v>
      </c>
    </row>
    <row r="132" spans="1:9" ht="14.4">
      <c r="A132" t="s">
        <v>14776</v>
      </c>
      <c r="B132">
        <v>1</v>
      </c>
      <c r="D132">
        <v>131</v>
      </c>
      <c r="E132" t="s">
        <v>14776</v>
      </c>
      <c r="F132" t="s">
        <v>823</v>
      </c>
      <c r="G132" t="s">
        <v>823</v>
      </c>
      <c r="H132" t="s">
        <v>14775</v>
      </c>
      <c r="I132" t="s">
        <v>172</v>
      </c>
    </row>
    <row r="133" spans="1:9" ht="14.4" hidden="1">
      <c r="A133" t="s">
        <v>1643</v>
      </c>
      <c r="C133">
        <v>1</v>
      </c>
      <c r="D133">
        <v>132</v>
      </c>
      <c r="H133" t="s">
        <v>14775</v>
      </c>
      <c r="I133" t="s">
        <v>172</v>
      </c>
    </row>
    <row r="134" spans="1:9" ht="14.4">
      <c r="A134" t="s">
        <v>14777</v>
      </c>
      <c r="B134">
        <v>1</v>
      </c>
      <c r="D134">
        <v>133</v>
      </c>
      <c r="E134" t="s">
        <v>14777</v>
      </c>
      <c r="F134" t="s">
        <v>14778</v>
      </c>
      <c r="G134" t="s">
        <v>14779</v>
      </c>
      <c r="H134" t="s">
        <v>14775</v>
      </c>
      <c r="I134" t="s">
        <v>172</v>
      </c>
    </row>
    <row r="135" spans="1:9" ht="14.4" hidden="1">
      <c r="A135" t="s">
        <v>1643</v>
      </c>
      <c r="C135">
        <v>1</v>
      </c>
      <c r="D135">
        <v>134</v>
      </c>
      <c r="H135" t="s">
        <v>14775</v>
      </c>
      <c r="I135" t="s">
        <v>172</v>
      </c>
    </row>
    <row r="136" spans="1:9" ht="14.4">
      <c r="A136" t="s">
        <v>14780</v>
      </c>
      <c r="B136">
        <v>1</v>
      </c>
      <c r="D136">
        <v>135</v>
      </c>
      <c r="E136" t="s">
        <v>14780</v>
      </c>
      <c r="F136" t="s">
        <v>14781</v>
      </c>
      <c r="G136" t="s">
        <v>14782</v>
      </c>
      <c r="H136" t="s">
        <v>14775</v>
      </c>
      <c r="I136" t="s">
        <v>172</v>
      </c>
    </row>
    <row r="137" spans="1:9" ht="14.4" hidden="1">
      <c r="A137" t="s">
        <v>1643</v>
      </c>
      <c r="C137">
        <v>1</v>
      </c>
      <c r="D137">
        <v>136</v>
      </c>
      <c r="G137" s="15">
        <v>8</v>
      </c>
      <c r="H137" s="14" t="s">
        <v>14775</v>
      </c>
      <c r="I137" t="s">
        <v>172</v>
      </c>
    </row>
    <row r="138" spans="1:9" ht="14.4">
      <c r="A138" t="s">
        <v>14783</v>
      </c>
      <c r="B138">
        <v>1</v>
      </c>
      <c r="D138">
        <v>137</v>
      </c>
      <c r="E138" t="s">
        <v>14783</v>
      </c>
      <c r="F138" t="s">
        <v>14784</v>
      </c>
      <c r="G138" t="s">
        <v>823</v>
      </c>
      <c r="H138" t="s">
        <v>14775</v>
      </c>
      <c r="I138" t="s">
        <v>172</v>
      </c>
    </row>
    <row r="139" spans="1:9" ht="14.4">
      <c r="A139" t="s">
        <v>14785</v>
      </c>
      <c r="B139">
        <v>1</v>
      </c>
      <c r="D139" t="s">
        <v>14786</v>
      </c>
      <c r="E139" t="s">
        <v>14787</v>
      </c>
      <c r="F139">
        <v>138</v>
      </c>
      <c r="G139" t="s">
        <v>14788</v>
      </c>
      <c r="H139" t="s">
        <v>14789</v>
      </c>
      <c r="I139" t="s">
        <v>14790</v>
      </c>
    </row>
    <row r="140" spans="1:9" ht="14.4">
      <c r="A140" t="s">
        <v>14791</v>
      </c>
      <c r="B140">
        <v>1</v>
      </c>
      <c r="D140">
        <v>139</v>
      </c>
      <c r="E140" t="s">
        <v>14791</v>
      </c>
      <c r="F140" t="s">
        <v>14792</v>
      </c>
      <c r="G140" t="s">
        <v>14793</v>
      </c>
      <c r="H140" t="s">
        <v>14794</v>
      </c>
      <c r="I140" t="s">
        <v>172</v>
      </c>
    </row>
    <row r="141" spans="1:9" ht="14.4" hidden="1">
      <c r="A141" t="s">
        <v>1643</v>
      </c>
      <c r="C141">
        <v>1</v>
      </c>
      <c r="D141">
        <v>140</v>
      </c>
      <c r="H141" t="s">
        <v>14794</v>
      </c>
      <c r="I141" t="s">
        <v>172</v>
      </c>
    </row>
    <row r="142" spans="1:9" ht="14.4" hidden="1">
      <c r="A142" t="s">
        <v>1643</v>
      </c>
      <c r="C142">
        <v>1</v>
      </c>
      <c r="D142">
        <v>141</v>
      </c>
      <c r="G142" s="15">
        <v>60</v>
      </c>
      <c r="H142" s="14" t="s">
        <v>14794</v>
      </c>
      <c r="I142" t="s">
        <v>172</v>
      </c>
    </row>
    <row r="143" spans="1:9" ht="14.4" hidden="1">
      <c r="A143" t="s">
        <v>1643</v>
      </c>
      <c r="C143">
        <v>1</v>
      </c>
      <c r="D143">
        <v>142</v>
      </c>
      <c r="H143" t="s">
        <v>14794</v>
      </c>
      <c r="I143" t="s">
        <v>172</v>
      </c>
    </row>
    <row r="144" spans="1:9" ht="14.4" hidden="1">
      <c r="A144" t="s">
        <v>1643</v>
      </c>
      <c r="C144">
        <v>1</v>
      </c>
      <c r="D144">
        <v>143</v>
      </c>
      <c r="H144" t="s">
        <v>14794</v>
      </c>
      <c r="I144" t="s">
        <v>172</v>
      </c>
    </row>
    <row r="145" spans="1:9" ht="14.4" hidden="1">
      <c r="A145" t="s">
        <v>1643</v>
      </c>
      <c r="C145">
        <v>1</v>
      </c>
      <c r="D145">
        <v>144</v>
      </c>
      <c r="H145" t="s">
        <v>14794</v>
      </c>
      <c r="I145" t="s">
        <v>172</v>
      </c>
    </row>
    <row r="146" spans="1:9" ht="14.4" hidden="1">
      <c r="A146" t="s">
        <v>1643</v>
      </c>
      <c r="C146">
        <v>1</v>
      </c>
      <c r="D146">
        <v>145</v>
      </c>
      <c r="H146" t="s">
        <v>14794</v>
      </c>
      <c r="I146" t="s">
        <v>172</v>
      </c>
    </row>
    <row r="147" spans="1:9" ht="14.4" hidden="1">
      <c r="A147" t="s">
        <v>1643</v>
      </c>
      <c r="C147">
        <v>1</v>
      </c>
      <c r="D147">
        <v>146</v>
      </c>
      <c r="H147" t="s">
        <v>14794</v>
      </c>
      <c r="I147" t="s">
        <v>172</v>
      </c>
    </row>
    <row r="148" spans="1:9" ht="14.4">
      <c r="A148" t="s">
        <v>4167</v>
      </c>
      <c r="B148">
        <v>1</v>
      </c>
      <c r="D148">
        <v>147</v>
      </c>
      <c r="E148" t="s">
        <v>4167</v>
      </c>
      <c r="F148" t="s">
        <v>14795</v>
      </c>
      <c r="G148" t="s">
        <v>14796</v>
      </c>
      <c r="H148" t="s">
        <v>14794</v>
      </c>
      <c r="I148" t="s">
        <v>172</v>
      </c>
    </row>
    <row r="149" spans="1:9" ht="14.4">
      <c r="A149" t="s">
        <v>14785</v>
      </c>
      <c r="B149">
        <v>1</v>
      </c>
      <c r="D149">
        <v>148</v>
      </c>
      <c r="E149" t="s">
        <v>14785</v>
      </c>
      <c r="F149" t="s">
        <v>14797</v>
      </c>
      <c r="G149" t="s">
        <v>14798</v>
      </c>
      <c r="H149" t="s">
        <v>14794</v>
      </c>
      <c r="I149" t="s">
        <v>172</v>
      </c>
    </row>
    <row r="150" spans="1:9" ht="14.4" hidden="1">
      <c r="A150" t="s">
        <v>1643</v>
      </c>
      <c r="C150">
        <v>1</v>
      </c>
      <c r="D150">
        <v>149</v>
      </c>
      <c r="H150" t="s">
        <v>14794</v>
      </c>
      <c r="I150" t="s">
        <v>172</v>
      </c>
    </row>
    <row r="151" spans="1:9" ht="14.4">
      <c r="A151" t="s">
        <v>14799</v>
      </c>
      <c r="B151">
        <v>1</v>
      </c>
      <c r="D151">
        <v>150</v>
      </c>
      <c r="E151" t="s">
        <v>14799</v>
      </c>
      <c r="F151" t="s">
        <v>14800</v>
      </c>
      <c r="G151" t="s">
        <v>14801</v>
      </c>
      <c r="H151" t="s">
        <v>14794</v>
      </c>
      <c r="I151" t="s">
        <v>172</v>
      </c>
    </row>
    <row r="152" spans="1:9" ht="14.4">
      <c r="A152" t="s">
        <v>14802</v>
      </c>
      <c r="B152">
        <v>1</v>
      </c>
      <c r="D152">
        <v>151</v>
      </c>
      <c r="E152" t="s">
        <v>14802</v>
      </c>
      <c r="F152" t="s">
        <v>14803</v>
      </c>
      <c r="G152" t="s">
        <v>14804</v>
      </c>
      <c r="H152" t="s">
        <v>14794</v>
      </c>
      <c r="I152" t="s">
        <v>172</v>
      </c>
    </row>
    <row r="153" spans="1:9" ht="14.4">
      <c r="A153" t="s">
        <v>14805</v>
      </c>
      <c r="B153">
        <v>1</v>
      </c>
      <c r="D153">
        <v>152</v>
      </c>
      <c r="E153" t="s">
        <v>14805</v>
      </c>
      <c r="F153" t="s">
        <v>14806</v>
      </c>
      <c r="G153" t="s">
        <v>14807</v>
      </c>
      <c r="H153" t="s">
        <v>14794</v>
      </c>
      <c r="I153" t="s">
        <v>172</v>
      </c>
    </row>
    <row r="154" spans="1:9" ht="14.4" hidden="1">
      <c r="A154" t="s">
        <v>1643</v>
      </c>
      <c r="C154">
        <v>1</v>
      </c>
      <c r="D154">
        <v>153</v>
      </c>
      <c r="H154" t="s">
        <v>14794</v>
      </c>
      <c r="I154" t="s">
        <v>172</v>
      </c>
    </row>
    <row r="155" spans="1:9" ht="14.4">
      <c r="A155" t="s">
        <v>14808</v>
      </c>
      <c r="B155">
        <v>1</v>
      </c>
      <c r="D155">
        <v>154</v>
      </c>
      <c r="E155" t="s">
        <v>14808</v>
      </c>
      <c r="F155" t="s">
        <v>14809</v>
      </c>
      <c r="G155" t="s">
        <v>14810</v>
      </c>
      <c r="H155" t="s">
        <v>14794</v>
      </c>
      <c r="I155" t="s">
        <v>172</v>
      </c>
    </row>
    <row r="156" spans="1:9" ht="14.4" hidden="1">
      <c r="A156" t="s">
        <v>1643</v>
      </c>
      <c r="C156">
        <v>1</v>
      </c>
      <c r="D156">
        <v>155</v>
      </c>
      <c r="H156" t="s">
        <v>14794</v>
      </c>
      <c r="I156" t="s">
        <v>172</v>
      </c>
    </row>
    <row r="157" spans="1:9" ht="14.4">
      <c r="A157" t="s">
        <v>14811</v>
      </c>
      <c r="B157">
        <v>1</v>
      </c>
      <c r="D157">
        <v>156</v>
      </c>
      <c r="E157" t="s">
        <v>14811</v>
      </c>
      <c r="F157" t="s">
        <v>14812</v>
      </c>
      <c r="G157" t="s">
        <v>14813</v>
      </c>
      <c r="H157" t="s">
        <v>14794</v>
      </c>
      <c r="I157" t="s">
        <v>172</v>
      </c>
    </row>
    <row r="158" spans="1:9" ht="14.4" hidden="1">
      <c r="A158" t="s">
        <v>1643</v>
      </c>
      <c r="C158">
        <v>1</v>
      </c>
      <c r="D158">
        <v>157</v>
      </c>
      <c r="H158" t="s">
        <v>14794</v>
      </c>
      <c r="I158" t="s">
        <v>172</v>
      </c>
    </row>
    <row r="159" spans="1:9" ht="14.4" hidden="1">
      <c r="A159" t="s">
        <v>1643</v>
      </c>
      <c r="C159">
        <v>1</v>
      </c>
      <c r="D159">
        <v>158</v>
      </c>
      <c r="H159" t="s">
        <v>14794</v>
      </c>
      <c r="I159" t="s">
        <v>172</v>
      </c>
    </row>
    <row r="160" spans="1:9" ht="14.4">
      <c r="A160" t="s">
        <v>14814</v>
      </c>
      <c r="B160">
        <v>1</v>
      </c>
      <c r="D160">
        <v>159</v>
      </c>
      <c r="E160" t="s">
        <v>14814</v>
      </c>
      <c r="F160" t="s">
        <v>14815</v>
      </c>
      <c r="G160" t="s">
        <v>14816</v>
      </c>
      <c r="H160" s="10" t="s">
        <v>14794</v>
      </c>
      <c r="I160" t="s">
        <v>172</v>
      </c>
    </row>
    <row r="161" spans="1:10" ht="14.4" hidden="1">
      <c r="A161" t="s">
        <v>1643</v>
      </c>
      <c r="C161">
        <v>1</v>
      </c>
      <c r="D161">
        <v>160</v>
      </c>
      <c r="H161" t="s">
        <v>14794</v>
      </c>
      <c r="I161" t="s">
        <v>172</v>
      </c>
    </row>
    <row r="162" spans="1:10" ht="14.4" hidden="1">
      <c r="A162" t="s">
        <v>1643</v>
      </c>
      <c r="C162">
        <v>1</v>
      </c>
      <c r="D162">
        <v>161</v>
      </c>
      <c r="H162" t="s">
        <v>14794</v>
      </c>
      <c r="I162" t="s">
        <v>172</v>
      </c>
    </row>
    <row r="163" spans="1:10" ht="14.4">
      <c r="A163" t="s">
        <v>14817</v>
      </c>
      <c r="B163">
        <v>1</v>
      </c>
      <c r="D163">
        <v>162</v>
      </c>
      <c r="E163" t="s">
        <v>14817</v>
      </c>
      <c r="F163" t="s">
        <v>14818</v>
      </c>
      <c r="G163" t="s">
        <v>14819</v>
      </c>
      <c r="H163" t="s">
        <v>14794</v>
      </c>
      <c r="I163" t="s">
        <v>172</v>
      </c>
    </row>
    <row r="164" spans="1:10" ht="14.4" hidden="1">
      <c r="A164" t="s">
        <v>1643</v>
      </c>
      <c r="C164">
        <v>1</v>
      </c>
      <c r="D164">
        <v>163</v>
      </c>
      <c r="H164" t="s">
        <v>14794</v>
      </c>
      <c r="I164" t="s">
        <v>172</v>
      </c>
    </row>
    <row r="165" spans="1:10" ht="14.4">
      <c r="A165" t="s">
        <v>14820</v>
      </c>
      <c r="B165">
        <v>1</v>
      </c>
      <c r="D165">
        <v>164</v>
      </c>
      <c r="E165" t="s">
        <v>14820</v>
      </c>
      <c r="F165" t="s">
        <v>14821</v>
      </c>
      <c r="G165" t="s">
        <v>14822</v>
      </c>
      <c r="H165" t="s">
        <v>14794</v>
      </c>
      <c r="I165" t="s">
        <v>172</v>
      </c>
    </row>
    <row r="166" spans="1:10" ht="14.4" hidden="1">
      <c r="A166" t="s">
        <v>1643</v>
      </c>
      <c r="C166">
        <v>1</v>
      </c>
      <c r="D166">
        <v>165</v>
      </c>
      <c r="H166" t="s">
        <v>14794</v>
      </c>
      <c r="I166" t="s">
        <v>172</v>
      </c>
    </row>
    <row r="167" spans="1:10" ht="14.4">
      <c r="A167" t="s">
        <v>14823</v>
      </c>
      <c r="B167">
        <v>1</v>
      </c>
      <c r="D167" t="s">
        <v>14824</v>
      </c>
      <c r="E167" t="s">
        <v>14825</v>
      </c>
      <c r="F167" t="s">
        <v>14826</v>
      </c>
      <c r="G167">
        <v>166</v>
      </c>
      <c r="H167" t="s">
        <v>14827</v>
      </c>
      <c r="I167" t="s">
        <v>14828</v>
      </c>
      <c r="J167" t="s">
        <v>172</v>
      </c>
    </row>
    <row r="168" spans="1:10" ht="14.4" hidden="1">
      <c r="A168" t="s">
        <v>1643</v>
      </c>
      <c r="C168">
        <v>1</v>
      </c>
      <c r="D168">
        <v>167</v>
      </c>
      <c r="H168" t="s">
        <v>14794</v>
      </c>
      <c r="I168" t="s">
        <v>172</v>
      </c>
    </row>
    <row r="169" spans="1:10" ht="14.4" hidden="1">
      <c r="A169" t="s">
        <v>1643</v>
      </c>
      <c r="C169">
        <v>1</v>
      </c>
      <c r="D169">
        <v>168</v>
      </c>
      <c r="H169" t="s">
        <v>14794</v>
      </c>
      <c r="I169" t="s">
        <v>172</v>
      </c>
    </row>
    <row r="170" spans="1:10" ht="14.4" hidden="1">
      <c r="A170" t="s">
        <v>1643</v>
      </c>
      <c r="C170">
        <v>1</v>
      </c>
      <c r="D170">
        <v>169</v>
      </c>
      <c r="H170" t="s">
        <v>14794</v>
      </c>
      <c r="I170" t="s">
        <v>172</v>
      </c>
    </row>
    <row r="171" spans="1:10" ht="14.4" hidden="1">
      <c r="A171" t="s">
        <v>1643</v>
      </c>
      <c r="C171">
        <v>1</v>
      </c>
      <c r="D171">
        <v>170</v>
      </c>
      <c r="H171" t="s">
        <v>14794</v>
      </c>
      <c r="I171" t="s">
        <v>172</v>
      </c>
    </row>
    <row r="172" spans="1:10" ht="14.4" hidden="1">
      <c r="A172" t="s">
        <v>1643</v>
      </c>
      <c r="C172">
        <v>1</v>
      </c>
      <c r="D172">
        <v>171</v>
      </c>
      <c r="G172" s="15">
        <v>26</v>
      </c>
      <c r="H172" s="14" t="s">
        <v>14829</v>
      </c>
      <c r="I172" t="s">
        <v>172</v>
      </c>
    </row>
    <row r="173" spans="1:10" ht="14.4" hidden="1">
      <c r="A173" t="s">
        <v>1643</v>
      </c>
      <c r="C173">
        <v>1</v>
      </c>
      <c r="D173">
        <v>172</v>
      </c>
      <c r="H173" t="s">
        <v>14829</v>
      </c>
      <c r="I173" t="s">
        <v>172</v>
      </c>
    </row>
    <row r="174" spans="1:10" ht="14.4" hidden="1">
      <c r="A174" t="s">
        <v>1643</v>
      </c>
      <c r="C174">
        <v>1</v>
      </c>
      <c r="D174">
        <v>173</v>
      </c>
      <c r="H174" t="s">
        <v>14829</v>
      </c>
      <c r="I174" t="s">
        <v>172</v>
      </c>
    </row>
    <row r="175" spans="1:10" ht="14.4" hidden="1">
      <c r="A175" t="s">
        <v>1643</v>
      </c>
      <c r="C175">
        <v>1</v>
      </c>
      <c r="D175">
        <v>174</v>
      </c>
      <c r="H175" t="s">
        <v>14829</v>
      </c>
      <c r="I175" t="s">
        <v>172</v>
      </c>
    </row>
    <row r="176" spans="1:10" ht="14.4">
      <c r="A176" t="s">
        <v>14830</v>
      </c>
      <c r="B176">
        <v>1</v>
      </c>
      <c r="D176">
        <v>175</v>
      </c>
      <c r="E176" t="s">
        <v>14830</v>
      </c>
      <c r="F176" t="s">
        <v>823</v>
      </c>
      <c r="G176" t="s">
        <v>14831</v>
      </c>
      <c r="H176" t="s">
        <v>14829</v>
      </c>
      <c r="I176" t="s">
        <v>172</v>
      </c>
    </row>
    <row r="177" spans="1:9" ht="14.4" hidden="1">
      <c r="A177" t="s">
        <v>1643</v>
      </c>
      <c r="C177">
        <v>1</v>
      </c>
      <c r="D177">
        <v>176</v>
      </c>
      <c r="H177" t="s">
        <v>14829</v>
      </c>
      <c r="I177" t="s">
        <v>172</v>
      </c>
    </row>
    <row r="178" spans="1:9" ht="14.4" hidden="1">
      <c r="A178" t="s">
        <v>1643</v>
      </c>
      <c r="C178">
        <v>1</v>
      </c>
      <c r="D178">
        <v>177</v>
      </c>
      <c r="H178" t="s">
        <v>14829</v>
      </c>
      <c r="I178" t="s">
        <v>172</v>
      </c>
    </row>
    <row r="179" spans="1:9" ht="14.4">
      <c r="A179" t="s">
        <v>14832</v>
      </c>
      <c r="C179">
        <v>1</v>
      </c>
      <c r="D179">
        <v>178</v>
      </c>
      <c r="E179" t="s">
        <v>14832</v>
      </c>
      <c r="F179" t="s">
        <v>2545</v>
      </c>
      <c r="G179" t="s">
        <v>14833</v>
      </c>
      <c r="H179" t="s">
        <v>14829</v>
      </c>
      <c r="I179" t="s">
        <v>172</v>
      </c>
    </row>
    <row r="180" spans="1:9" ht="14.4" hidden="1">
      <c r="A180" t="s">
        <v>1643</v>
      </c>
      <c r="C180">
        <v>1</v>
      </c>
      <c r="D180">
        <v>179</v>
      </c>
      <c r="H180" t="s">
        <v>14829</v>
      </c>
      <c r="I180" t="s">
        <v>172</v>
      </c>
    </row>
    <row r="181" spans="1:9" ht="14.4">
      <c r="A181" t="s">
        <v>14834</v>
      </c>
      <c r="B181">
        <v>1</v>
      </c>
      <c r="D181">
        <v>180</v>
      </c>
      <c r="E181" t="s">
        <v>14834</v>
      </c>
      <c r="F181" t="s">
        <v>14835</v>
      </c>
      <c r="G181" t="s">
        <v>14836</v>
      </c>
      <c r="H181" t="s">
        <v>14829</v>
      </c>
      <c r="I181" t="s">
        <v>172</v>
      </c>
    </row>
    <row r="182" spans="1:9" ht="14.4" hidden="1">
      <c r="A182" t="s">
        <v>1643</v>
      </c>
      <c r="C182">
        <v>1</v>
      </c>
      <c r="D182">
        <v>181</v>
      </c>
      <c r="H182" t="s">
        <v>14829</v>
      </c>
      <c r="I182" t="s">
        <v>172</v>
      </c>
    </row>
    <row r="183" spans="1:9" ht="14.4" hidden="1">
      <c r="A183" t="s">
        <v>1643</v>
      </c>
      <c r="C183">
        <v>1</v>
      </c>
      <c r="D183">
        <v>182</v>
      </c>
      <c r="H183" t="s">
        <v>14829</v>
      </c>
      <c r="I183" t="s">
        <v>172</v>
      </c>
    </row>
    <row r="184" spans="1:9" ht="14.4">
      <c r="A184" t="s">
        <v>14832</v>
      </c>
      <c r="C184">
        <v>1</v>
      </c>
      <c r="D184">
        <v>183</v>
      </c>
      <c r="E184" t="s">
        <v>14832</v>
      </c>
      <c r="F184" t="s">
        <v>2545</v>
      </c>
      <c r="G184" t="s">
        <v>14833</v>
      </c>
      <c r="H184" t="s">
        <v>14829</v>
      </c>
      <c r="I184" t="s">
        <v>172</v>
      </c>
    </row>
    <row r="185" spans="1:9" ht="14.4" hidden="1">
      <c r="A185" t="s">
        <v>1643</v>
      </c>
      <c r="C185">
        <v>1</v>
      </c>
      <c r="D185">
        <v>184</v>
      </c>
      <c r="H185" t="s">
        <v>14829</v>
      </c>
      <c r="I185" t="s">
        <v>172</v>
      </c>
    </row>
    <row r="186" spans="1:9" ht="14.4">
      <c r="A186" t="s">
        <v>14837</v>
      </c>
      <c r="B186">
        <v>1</v>
      </c>
      <c r="D186">
        <v>185</v>
      </c>
      <c r="E186" t="s">
        <v>14837</v>
      </c>
      <c r="F186" t="s">
        <v>823</v>
      </c>
      <c r="G186" t="s">
        <v>518</v>
      </c>
      <c r="H186" t="s">
        <v>14829</v>
      </c>
      <c r="I186" t="s">
        <v>172</v>
      </c>
    </row>
    <row r="187" spans="1:9" ht="14.4" hidden="1">
      <c r="A187" t="s">
        <v>1643</v>
      </c>
      <c r="C187">
        <v>1</v>
      </c>
      <c r="D187">
        <v>186</v>
      </c>
      <c r="H187" t="s">
        <v>14829</v>
      </c>
      <c r="I187" t="s">
        <v>172</v>
      </c>
    </row>
    <row r="188" spans="1:9" ht="14.4" hidden="1">
      <c r="A188" t="s">
        <v>1643</v>
      </c>
      <c r="C188">
        <v>1</v>
      </c>
      <c r="D188">
        <v>187</v>
      </c>
      <c r="H188" t="s">
        <v>14829</v>
      </c>
      <c r="I188" t="s">
        <v>172</v>
      </c>
    </row>
    <row r="189" spans="1:9" ht="14.4" hidden="1">
      <c r="A189" t="s">
        <v>1643</v>
      </c>
      <c r="C189">
        <v>1</v>
      </c>
      <c r="D189">
        <v>188</v>
      </c>
      <c r="H189" t="s">
        <v>14829</v>
      </c>
      <c r="I189" t="s">
        <v>172</v>
      </c>
    </row>
    <row r="190" spans="1:9" ht="14.4">
      <c r="A190" t="s">
        <v>14832</v>
      </c>
      <c r="C190">
        <v>1</v>
      </c>
      <c r="D190">
        <v>189</v>
      </c>
      <c r="E190" t="s">
        <v>14832</v>
      </c>
      <c r="F190" t="s">
        <v>2545</v>
      </c>
      <c r="G190" t="s">
        <v>14833</v>
      </c>
      <c r="H190" t="s">
        <v>14829</v>
      </c>
      <c r="I190" t="s">
        <v>172</v>
      </c>
    </row>
    <row r="191" spans="1:9" ht="14.4" hidden="1">
      <c r="A191" t="s">
        <v>1643</v>
      </c>
      <c r="C191">
        <v>1</v>
      </c>
      <c r="D191">
        <v>190</v>
      </c>
      <c r="H191" t="s">
        <v>14829</v>
      </c>
      <c r="I191" t="s">
        <v>172</v>
      </c>
    </row>
    <row r="192" spans="1:9" ht="14.4">
      <c r="A192" t="s">
        <v>14838</v>
      </c>
      <c r="B192">
        <v>1</v>
      </c>
      <c r="D192">
        <v>191</v>
      </c>
      <c r="E192" t="s">
        <v>14838</v>
      </c>
      <c r="F192" t="s">
        <v>823</v>
      </c>
      <c r="G192" t="s">
        <v>14839</v>
      </c>
      <c r="H192" t="s">
        <v>14829</v>
      </c>
      <c r="I192" t="s">
        <v>172</v>
      </c>
    </row>
    <row r="193" spans="1:9" ht="14.4" hidden="1">
      <c r="A193" t="s">
        <v>1643</v>
      </c>
      <c r="C193">
        <v>1</v>
      </c>
      <c r="D193">
        <v>192</v>
      </c>
      <c r="H193" t="s">
        <v>14829</v>
      </c>
      <c r="I193" t="s">
        <v>172</v>
      </c>
    </row>
    <row r="194" spans="1:9" ht="14.4" hidden="1">
      <c r="A194" t="s">
        <v>1643</v>
      </c>
      <c r="C194">
        <v>1</v>
      </c>
      <c r="D194">
        <v>193</v>
      </c>
      <c r="H194" t="s">
        <v>14829</v>
      </c>
      <c r="I194" t="s">
        <v>172</v>
      </c>
    </row>
    <row r="195" spans="1:9" ht="14.4">
      <c r="A195" t="s">
        <v>14832</v>
      </c>
      <c r="C195">
        <v>1</v>
      </c>
      <c r="D195">
        <v>194</v>
      </c>
      <c r="E195" t="s">
        <v>14832</v>
      </c>
      <c r="F195" t="s">
        <v>908</v>
      </c>
      <c r="G195" t="s">
        <v>14833</v>
      </c>
      <c r="H195" t="s">
        <v>14829</v>
      </c>
      <c r="I195" t="s">
        <v>172</v>
      </c>
    </row>
    <row r="196" spans="1:9" ht="14.4" hidden="1">
      <c r="A196" t="s">
        <v>1643</v>
      </c>
      <c r="C196">
        <v>1</v>
      </c>
      <c r="D196">
        <v>195</v>
      </c>
      <c r="H196" t="s">
        <v>14829</v>
      </c>
      <c r="I196" t="s">
        <v>172</v>
      </c>
    </row>
    <row r="197" spans="1:9" ht="14.4">
      <c r="A197" t="s">
        <v>14840</v>
      </c>
      <c r="B197">
        <v>1</v>
      </c>
      <c r="D197">
        <v>196</v>
      </c>
      <c r="E197" t="s">
        <v>14840</v>
      </c>
      <c r="F197" t="s">
        <v>14841</v>
      </c>
      <c r="G197" t="s">
        <v>14842</v>
      </c>
      <c r="H197" t="s">
        <v>14829</v>
      </c>
      <c r="I197" t="s">
        <v>172</v>
      </c>
    </row>
    <row r="198" spans="1:9" ht="14.4" hidden="1">
      <c r="A198" t="s">
        <v>1643</v>
      </c>
      <c r="C198">
        <v>1</v>
      </c>
      <c r="D198">
        <v>197</v>
      </c>
      <c r="H198" t="s">
        <v>14829</v>
      </c>
      <c r="I198" t="s">
        <v>172</v>
      </c>
    </row>
    <row r="199" spans="1:9" ht="14.4" hidden="1">
      <c r="A199" t="s">
        <v>1643</v>
      </c>
      <c r="C199">
        <v>1</v>
      </c>
      <c r="D199">
        <v>198</v>
      </c>
      <c r="H199" t="s">
        <v>14829</v>
      </c>
      <c r="I199" t="s">
        <v>172</v>
      </c>
    </row>
    <row r="200" spans="1:9" ht="14.4">
      <c r="A200" t="s">
        <v>14832</v>
      </c>
      <c r="C200">
        <v>1</v>
      </c>
      <c r="D200">
        <v>199</v>
      </c>
      <c r="E200" t="s">
        <v>14832</v>
      </c>
      <c r="F200" t="s">
        <v>2545</v>
      </c>
      <c r="G200" t="s">
        <v>14833</v>
      </c>
      <c r="H200" t="s">
        <v>14829</v>
      </c>
      <c r="I200" t="s">
        <v>172</v>
      </c>
    </row>
    <row r="201" spans="1:9" ht="14.4" hidden="1">
      <c r="A201" t="s">
        <v>1643</v>
      </c>
      <c r="C201">
        <v>1</v>
      </c>
      <c r="D201">
        <v>200</v>
      </c>
      <c r="H201" t="s">
        <v>14829</v>
      </c>
      <c r="I201" t="s">
        <v>172</v>
      </c>
    </row>
    <row r="202" spans="1:9" ht="14.4">
      <c r="A202" t="s">
        <v>14843</v>
      </c>
      <c r="B202">
        <v>1</v>
      </c>
      <c r="D202">
        <v>201</v>
      </c>
      <c r="E202" t="s">
        <v>14843</v>
      </c>
      <c r="F202" t="s">
        <v>14844</v>
      </c>
      <c r="G202" t="s">
        <v>14845</v>
      </c>
      <c r="H202" t="s">
        <v>14829</v>
      </c>
      <c r="I202" t="s">
        <v>172</v>
      </c>
    </row>
    <row r="203" spans="1:9" ht="14.4" hidden="1">
      <c r="A203" t="s">
        <v>1643</v>
      </c>
      <c r="C203">
        <v>1</v>
      </c>
      <c r="D203">
        <v>202</v>
      </c>
      <c r="H203" t="s">
        <v>14829</v>
      </c>
      <c r="I203" t="s">
        <v>172</v>
      </c>
    </row>
    <row r="204" spans="1:9" ht="14.4" hidden="1">
      <c r="A204" t="s">
        <v>1643</v>
      </c>
      <c r="C204">
        <v>1</v>
      </c>
      <c r="D204">
        <v>203</v>
      </c>
      <c r="H204" t="s">
        <v>14829</v>
      </c>
      <c r="I204" t="s">
        <v>172</v>
      </c>
    </row>
    <row r="205" spans="1:9" ht="14.4">
      <c r="A205" t="s">
        <v>14832</v>
      </c>
      <c r="C205">
        <v>1</v>
      </c>
      <c r="D205">
        <v>204</v>
      </c>
      <c r="E205" t="s">
        <v>14832</v>
      </c>
      <c r="F205" t="s">
        <v>908</v>
      </c>
      <c r="G205" t="s">
        <v>14833</v>
      </c>
      <c r="H205" t="s">
        <v>14829</v>
      </c>
      <c r="I205" t="s">
        <v>172</v>
      </c>
    </row>
    <row r="206" spans="1:9" ht="14.4" hidden="1">
      <c r="A206" t="s">
        <v>1643</v>
      </c>
      <c r="C206">
        <v>1</v>
      </c>
      <c r="D206">
        <v>205</v>
      </c>
      <c r="H206" t="s">
        <v>14829</v>
      </c>
      <c r="I206" t="s">
        <v>172</v>
      </c>
    </row>
    <row r="207" spans="1:9" ht="14.4">
      <c r="A207" t="s">
        <v>14846</v>
      </c>
      <c r="B207">
        <v>1</v>
      </c>
      <c r="D207">
        <v>206</v>
      </c>
      <c r="E207" t="s">
        <v>14846</v>
      </c>
      <c r="F207" t="s">
        <v>823</v>
      </c>
      <c r="G207" t="s">
        <v>265</v>
      </c>
      <c r="H207" t="s">
        <v>14829</v>
      </c>
      <c r="I207" t="s">
        <v>172</v>
      </c>
    </row>
    <row r="208" spans="1:9" ht="14.4" hidden="1">
      <c r="A208" t="s">
        <v>1643</v>
      </c>
      <c r="C208">
        <v>1</v>
      </c>
      <c r="D208">
        <v>207</v>
      </c>
      <c r="H208" t="s">
        <v>14829</v>
      </c>
      <c r="I208" t="s">
        <v>172</v>
      </c>
    </row>
    <row r="209" spans="1:9" ht="14.4" hidden="1">
      <c r="A209" t="s">
        <v>1643</v>
      </c>
      <c r="C209">
        <v>1</v>
      </c>
      <c r="D209">
        <v>208</v>
      </c>
      <c r="H209" t="s">
        <v>14829</v>
      </c>
      <c r="I209" t="s">
        <v>172</v>
      </c>
    </row>
    <row r="210" spans="1:9" ht="14.4" hidden="1">
      <c r="A210" t="s">
        <v>1643</v>
      </c>
      <c r="C210">
        <v>1</v>
      </c>
      <c r="D210">
        <v>209</v>
      </c>
      <c r="H210" t="s">
        <v>14829</v>
      </c>
      <c r="I210" t="s">
        <v>172</v>
      </c>
    </row>
    <row r="211" spans="1:9" ht="14.4" hidden="1">
      <c r="A211" t="s">
        <v>1643</v>
      </c>
      <c r="C211">
        <v>1</v>
      </c>
      <c r="D211">
        <v>210</v>
      </c>
      <c r="H211" t="s">
        <v>14829</v>
      </c>
      <c r="I211" t="s">
        <v>172</v>
      </c>
    </row>
    <row r="212" spans="1:9" ht="14.4">
      <c r="A212" t="s">
        <v>14847</v>
      </c>
      <c r="B212">
        <v>1</v>
      </c>
      <c r="D212">
        <v>211</v>
      </c>
      <c r="E212" t="s">
        <v>14847</v>
      </c>
      <c r="F212" t="s">
        <v>2314</v>
      </c>
      <c r="G212" t="s">
        <v>14848</v>
      </c>
      <c r="H212" t="s">
        <v>14829</v>
      </c>
      <c r="I212" t="s">
        <v>172</v>
      </c>
    </row>
    <row r="213" spans="1:9" ht="14.4" hidden="1">
      <c r="A213" t="s">
        <v>1643</v>
      </c>
      <c r="C213">
        <v>1</v>
      </c>
      <c r="D213">
        <v>212</v>
      </c>
      <c r="H213" t="s">
        <v>14829</v>
      </c>
      <c r="I213" t="s">
        <v>172</v>
      </c>
    </row>
    <row r="214" spans="1:9" ht="14.4" hidden="1">
      <c r="A214" t="s">
        <v>1643</v>
      </c>
      <c r="C214">
        <v>1</v>
      </c>
      <c r="D214">
        <v>213</v>
      </c>
      <c r="H214" t="s">
        <v>14829</v>
      </c>
      <c r="I214" t="s">
        <v>172</v>
      </c>
    </row>
    <row r="215" spans="1:9" ht="14.4">
      <c r="A215" t="s">
        <v>14832</v>
      </c>
      <c r="C215">
        <v>1</v>
      </c>
      <c r="D215">
        <v>214</v>
      </c>
      <c r="E215" t="s">
        <v>14832</v>
      </c>
      <c r="F215" t="s">
        <v>908</v>
      </c>
      <c r="G215" t="s">
        <v>14833</v>
      </c>
      <c r="H215" t="s">
        <v>14829</v>
      </c>
      <c r="I215" t="s">
        <v>172</v>
      </c>
    </row>
    <row r="216" spans="1:9" ht="14.4" hidden="1">
      <c r="A216" t="s">
        <v>1643</v>
      </c>
      <c r="C216">
        <v>1</v>
      </c>
      <c r="D216">
        <v>215</v>
      </c>
      <c r="H216" t="s">
        <v>14829</v>
      </c>
      <c r="I216" t="s">
        <v>172</v>
      </c>
    </row>
    <row r="217" spans="1:9" ht="14.4">
      <c r="A217" t="s">
        <v>14849</v>
      </c>
      <c r="B217">
        <v>1</v>
      </c>
      <c r="D217">
        <v>216</v>
      </c>
      <c r="E217" t="s">
        <v>14849</v>
      </c>
      <c r="F217" t="s">
        <v>14850</v>
      </c>
      <c r="G217" t="s">
        <v>14851</v>
      </c>
      <c r="H217" t="s">
        <v>14829</v>
      </c>
      <c r="I217" t="s">
        <v>172</v>
      </c>
    </row>
    <row r="218" spans="1:9" ht="14.4">
      <c r="A218" t="s">
        <v>14852</v>
      </c>
      <c r="B218">
        <v>1</v>
      </c>
      <c r="D218">
        <v>217</v>
      </c>
      <c r="E218" t="s">
        <v>14852</v>
      </c>
      <c r="F218" t="s">
        <v>14853</v>
      </c>
      <c r="G218" t="s">
        <v>1551</v>
      </c>
      <c r="H218" t="s">
        <v>14829</v>
      </c>
      <c r="I218" t="s">
        <v>172</v>
      </c>
    </row>
    <row r="219" spans="1:9" ht="14.4" hidden="1">
      <c r="A219" t="s">
        <v>1643</v>
      </c>
      <c r="C219">
        <v>1</v>
      </c>
      <c r="D219">
        <v>218</v>
      </c>
      <c r="H219" t="s">
        <v>14829</v>
      </c>
      <c r="I219" t="s">
        <v>172</v>
      </c>
    </row>
    <row r="220" spans="1:9" ht="14.4" hidden="1">
      <c r="A220" t="s">
        <v>1643</v>
      </c>
      <c r="C220">
        <v>1</v>
      </c>
      <c r="D220">
        <v>219</v>
      </c>
      <c r="H220" t="s">
        <v>14829</v>
      </c>
      <c r="I220" t="s">
        <v>172</v>
      </c>
    </row>
    <row r="221" spans="1:9" ht="14.4" hidden="1">
      <c r="A221" t="s">
        <v>1643</v>
      </c>
      <c r="C221">
        <v>1</v>
      </c>
      <c r="D221">
        <v>220</v>
      </c>
      <c r="H221" t="s">
        <v>14829</v>
      </c>
      <c r="I221" t="s">
        <v>172</v>
      </c>
    </row>
    <row r="222" spans="1:9" ht="14.4">
      <c r="A222" t="s">
        <v>14832</v>
      </c>
      <c r="C222">
        <v>1</v>
      </c>
      <c r="D222">
        <v>221</v>
      </c>
      <c r="E222" t="s">
        <v>14832</v>
      </c>
      <c r="F222" t="s">
        <v>2545</v>
      </c>
      <c r="G222" t="s">
        <v>14833</v>
      </c>
      <c r="H222" t="s">
        <v>14829</v>
      </c>
      <c r="I222" t="s">
        <v>172</v>
      </c>
    </row>
    <row r="223" spans="1:9" ht="14.4" hidden="1">
      <c r="A223" t="s">
        <v>1643</v>
      </c>
      <c r="C223">
        <v>1</v>
      </c>
      <c r="D223">
        <v>222</v>
      </c>
      <c r="H223" t="s">
        <v>14829</v>
      </c>
      <c r="I223" t="s">
        <v>172</v>
      </c>
    </row>
    <row r="224" spans="1:9" ht="14.4">
      <c r="A224" t="s">
        <v>14849</v>
      </c>
      <c r="B224">
        <v>1</v>
      </c>
      <c r="D224">
        <v>223</v>
      </c>
      <c r="E224" t="s">
        <v>14849</v>
      </c>
      <c r="F224" t="s">
        <v>14854</v>
      </c>
      <c r="G224" t="s">
        <v>14855</v>
      </c>
      <c r="H224" t="s">
        <v>14829</v>
      </c>
      <c r="I224" t="s">
        <v>172</v>
      </c>
    </row>
    <row r="225" spans="1:9" ht="14.4" hidden="1">
      <c r="A225" t="s">
        <v>1643</v>
      </c>
      <c r="C225">
        <v>1</v>
      </c>
      <c r="D225">
        <v>224</v>
      </c>
      <c r="H225" t="s">
        <v>14829</v>
      </c>
      <c r="I225" t="s">
        <v>172</v>
      </c>
    </row>
    <row r="226" spans="1:9" ht="14.4" hidden="1">
      <c r="A226" t="s">
        <v>1643</v>
      </c>
      <c r="C226">
        <v>1</v>
      </c>
      <c r="D226">
        <v>225</v>
      </c>
      <c r="H226" t="s">
        <v>14829</v>
      </c>
      <c r="I226" t="s">
        <v>172</v>
      </c>
    </row>
    <row r="227" spans="1:9" ht="14.4">
      <c r="A227" t="s">
        <v>14832</v>
      </c>
      <c r="C227">
        <v>1</v>
      </c>
      <c r="D227">
        <v>226</v>
      </c>
      <c r="E227" t="s">
        <v>14832</v>
      </c>
      <c r="F227" t="s">
        <v>908</v>
      </c>
      <c r="G227" t="s">
        <v>14833</v>
      </c>
      <c r="H227" t="s">
        <v>14829</v>
      </c>
      <c r="I227" t="s">
        <v>172</v>
      </c>
    </row>
    <row r="228" spans="1:9" ht="14.4" hidden="1">
      <c r="A228" t="s">
        <v>1643</v>
      </c>
      <c r="C228">
        <v>1</v>
      </c>
      <c r="D228">
        <v>227</v>
      </c>
      <c r="H228" t="s">
        <v>14829</v>
      </c>
      <c r="I228" t="s">
        <v>172</v>
      </c>
    </row>
    <row r="229" spans="1:9" ht="14.4">
      <c r="A229" t="s">
        <v>14856</v>
      </c>
      <c r="B229">
        <v>1</v>
      </c>
      <c r="D229">
        <v>228</v>
      </c>
      <c r="E229" t="s">
        <v>14856</v>
      </c>
      <c r="F229" t="s">
        <v>14857</v>
      </c>
      <c r="G229" t="s">
        <v>823</v>
      </c>
      <c r="H229" t="s">
        <v>14829</v>
      </c>
      <c r="I229" t="s">
        <v>172</v>
      </c>
    </row>
    <row r="230" spans="1:9" ht="14.4">
      <c r="A230" t="s">
        <v>14856</v>
      </c>
      <c r="B230">
        <v>1</v>
      </c>
      <c r="D230">
        <v>229</v>
      </c>
      <c r="E230" t="s">
        <v>14856</v>
      </c>
      <c r="F230" t="s">
        <v>14857</v>
      </c>
      <c r="G230" t="s">
        <v>14858</v>
      </c>
      <c r="H230" t="s">
        <v>14829</v>
      </c>
      <c r="I230" t="s">
        <v>172</v>
      </c>
    </row>
    <row r="231" spans="1:9" ht="14.4" hidden="1">
      <c r="A231" t="s">
        <v>1643</v>
      </c>
      <c r="C231">
        <v>1</v>
      </c>
      <c r="D231">
        <v>230</v>
      </c>
      <c r="H231" t="s">
        <v>14829</v>
      </c>
      <c r="I231" t="s">
        <v>172</v>
      </c>
    </row>
    <row r="232" spans="1:9" ht="14.4" hidden="1">
      <c r="A232" t="s">
        <v>1643</v>
      </c>
      <c r="C232">
        <v>1</v>
      </c>
      <c r="D232">
        <v>231</v>
      </c>
      <c r="H232" t="s">
        <v>14829</v>
      </c>
      <c r="I232" t="s">
        <v>172</v>
      </c>
    </row>
    <row r="233" spans="1:9" ht="14.4">
      <c r="A233" t="s">
        <v>14832</v>
      </c>
      <c r="C233">
        <v>1</v>
      </c>
      <c r="D233">
        <v>232</v>
      </c>
      <c r="E233" t="s">
        <v>14832</v>
      </c>
      <c r="F233" t="s">
        <v>908</v>
      </c>
      <c r="G233" t="s">
        <v>14859</v>
      </c>
      <c r="H233" t="s">
        <v>14829</v>
      </c>
      <c r="I233" t="s">
        <v>172</v>
      </c>
    </row>
    <row r="234" spans="1:9" ht="14.4" hidden="1">
      <c r="A234" t="s">
        <v>1643</v>
      </c>
      <c r="C234">
        <v>1</v>
      </c>
      <c r="D234">
        <v>233</v>
      </c>
      <c r="H234" t="s">
        <v>14829</v>
      </c>
      <c r="I234" t="s">
        <v>172</v>
      </c>
    </row>
    <row r="235" spans="1:9" ht="14.4">
      <c r="A235" t="s">
        <v>14860</v>
      </c>
      <c r="B235">
        <v>1</v>
      </c>
      <c r="D235">
        <v>234</v>
      </c>
      <c r="E235" t="s">
        <v>14860</v>
      </c>
      <c r="F235" t="s">
        <v>14861</v>
      </c>
      <c r="G235" t="s">
        <v>909</v>
      </c>
      <c r="H235" t="s">
        <v>14829</v>
      </c>
      <c r="I235" t="s">
        <v>172</v>
      </c>
    </row>
    <row r="236" spans="1:9" ht="14.4">
      <c r="A236" t="s">
        <v>14862</v>
      </c>
      <c r="B236">
        <v>1</v>
      </c>
      <c r="D236">
        <v>235</v>
      </c>
      <c r="E236" t="s">
        <v>14862</v>
      </c>
      <c r="F236" t="s">
        <v>823</v>
      </c>
      <c r="G236" t="s">
        <v>14863</v>
      </c>
      <c r="H236" t="s">
        <v>14829</v>
      </c>
      <c r="I236" t="s">
        <v>172</v>
      </c>
    </row>
    <row r="237" spans="1:9" ht="14.4">
      <c r="A237" t="s">
        <v>14864</v>
      </c>
      <c r="B237">
        <v>1</v>
      </c>
      <c r="D237">
        <v>236</v>
      </c>
      <c r="E237" t="s">
        <v>14864</v>
      </c>
      <c r="F237" t="s">
        <v>14861</v>
      </c>
      <c r="G237" t="s">
        <v>14865</v>
      </c>
      <c r="H237" t="s">
        <v>14829</v>
      </c>
      <c r="I237" t="s">
        <v>172</v>
      </c>
    </row>
    <row r="238" spans="1:9" ht="14.4">
      <c r="A238" t="s">
        <v>14866</v>
      </c>
      <c r="B238">
        <v>1</v>
      </c>
      <c r="D238">
        <v>237</v>
      </c>
      <c r="E238" t="s">
        <v>14866</v>
      </c>
      <c r="F238" t="s">
        <v>908</v>
      </c>
      <c r="G238" t="s">
        <v>909</v>
      </c>
      <c r="H238" t="s">
        <v>14829</v>
      </c>
      <c r="I238" t="s">
        <v>172</v>
      </c>
    </row>
    <row r="239" spans="1:9" ht="14.4" hidden="1">
      <c r="A239" t="s">
        <v>1643</v>
      </c>
      <c r="C239">
        <v>1</v>
      </c>
      <c r="D239">
        <v>238</v>
      </c>
      <c r="H239" t="s">
        <v>14829</v>
      </c>
      <c r="I239" t="s">
        <v>172</v>
      </c>
    </row>
    <row r="240" spans="1:9" ht="14.4" hidden="1">
      <c r="A240" t="s">
        <v>1643</v>
      </c>
      <c r="C240">
        <v>1</v>
      </c>
      <c r="D240">
        <v>239</v>
      </c>
      <c r="H240" t="s">
        <v>14829</v>
      </c>
      <c r="I240" t="s">
        <v>172</v>
      </c>
    </row>
    <row r="241" spans="1:9" ht="14.4">
      <c r="A241" t="s">
        <v>14832</v>
      </c>
      <c r="C241">
        <v>1</v>
      </c>
      <c r="D241">
        <v>240</v>
      </c>
      <c r="E241" t="s">
        <v>14832</v>
      </c>
      <c r="F241" t="s">
        <v>908</v>
      </c>
      <c r="G241" t="s">
        <v>14833</v>
      </c>
      <c r="H241" t="s">
        <v>14829</v>
      </c>
      <c r="I241" t="s">
        <v>172</v>
      </c>
    </row>
    <row r="242" spans="1:9" ht="14.4" hidden="1">
      <c r="A242" t="s">
        <v>1643</v>
      </c>
      <c r="C242">
        <v>1</v>
      </c>
      <c r="D242">
        <v>241</v>
      </c>
      <c r="H242" t="s">
        <v>14829</v>
      </c>
      <c r="I242" t="s">
        <v>172</v>
      </c>
    </row>
    <row r="243" spans="1:9" ht="14.4">
      <c r="A243" t="s">
        <v>14867</v>
      </c>
      <c r="B243">
        <v>1</v>
      </c>
      <c r="D243">
        <v>242</v>
      </c>
      <c r="E243" t="s">
        <v>14867</v>
      </c>
      <c r="F243" t="s">
        <v>14868</v>
      </c>
      <c r="G243" t="s">
        <v>14869</v>
      </c>
      <c r="H243" t="s">
        <v>14829</v>
      </c>
      <c r="I243" t="s">
        <v>172</v>
      </c>
    </row>
    <row r="244" spans="1:9" ht="14.4">
      <c r="A244" t="s">
        <v>14867</v>
      </c>
      <c r="B244">
        <v>1</v>
      </c>
      <c r="D244">
        <v>243</v>
      </c>
      <c r="E244" t="s">
        <v>14867</v>
      </c>
      <c r="F244" t="s">
        <v>14870</v>
      </c>
      <c r="G244" t="s">
        <v>14871</v>
      </c>
      <c r="H244" t="s">
        <v>14829</v>
      </c>
      <c r="I244" t="s">
        <v>172</v>
      </c>
    </row>
    <row r="245" spans="1:9" ht="14.4" hidden="1">
      <c r="A245" t="s">
        <v>1643</v>
      </c>
      <c r="C245">
        <v>1</v>
      </c>
      <c r="D245">
        <v>244</v>
      </c>
      <c r="H245" t="s">
        <v>14829</v>
      </c>
      <c r="I245" t="s">
        <v>172</v>
      </c>
    </row>
    <row r="246" spans="1:9" ht="14.4" hidden="1">
      <c r="A246" t="s">
        <v>1643</v>
      </c>
      <c r="C246">
        <v>1</v>
      </c>
      <c r="D246">
        <v>245</v>
      </c>
      <c r="H246" t="s">
        <v>14829</v>
      </c>
      <c r="I246" t="s">
        <v>172</v>
      </c>
    </row>
    <row r="247" spans="1:9" ht="14.4" hidden="1">
      <c r="A247" t="s">
        <v>1643</v>
      </c>
      <c r="C247">
        <v>1</v>
      </c>
      <c r="D247">
        <v>246</v>
      </c>
      <c r="H247" t="s">
        <v>14829</v>
      </c>
      <c r="I247" t="s">
        <v>172</v>
      </c>
    </row>
    <row r="248" spans="1:9" ht="14.4" hidden="1">
      <c r="A248" t="s">
        <v>1643</v>
      </c>
      <c r="C248">
        <v>1</v>
      </c>
      <c r="D248">
        <v>247</v>
      </c>
      <c r="H248" t="s">
        <v>14829</v>
      </c>
      <c r="I248" t="s">
        <v>172</v>
      </c>
    </row>
    <row r="249" spans="1:9" ht="14.4">
      <c r="A249" t="s">
        <v>14834</v>
      </c>
      <c r="B249">
        <v>1</v>
      </c>
      <c r="D249">
        <v>248</v>
      </c>
      <c r="E249" t="s">
        <v>14834</v>
      </c>
      <c r="F249" t="s">
        <v>14872</v>
      </c>
      <c r="G249" t="s">
        <v>14873</v>
      </c>
      <c r="H249" t="s">
        <v>14829</v>
      </c>
      <c r="I249" t="s">
        <v>172</v>
      </c>
    </row>
    <row r="250" spans="1:9" ht="14.4" hidden="1">
      <c r="A250" t="s">
        <v>1643</v>
      </c>
      <c r="C250">
        <v>1</v>
      </c>
      <c r="D250">
        <v>249</v>
      </c>
      <c r="H250" t="s">
        <v>14829</v>
      </c>
      <c r="I250" t="s">
        <v>172</v>
      </c>
    </row>
    <row r="251" spans="1:9" ht="14.4" hidden="1">
      <c r="A251" t="s">
        <v>1643</v>
      </c>
      <c r="C251">
        <v>1</v>
      </c>
      <c r="D251">
        <v>250</v>
      </c>
      <c r="H251" t="s">
        <v>14829</v>
      </c>
      <c r="I251" t="s">
        <v>172</v>
      </c>
    </row>
    <row r="252" spans="1:9" ht="14.4">
      <c r="A252" t="s">
        <v>14832</v>
      </c>
      <c r="C252">
        <v>1</v>
      </c>
      <c r="D252">
        <v>251</v>
      </c>
      <c r="E252" t="s">
        <v>14832</v>
      </c>
      <c r="F252" t="s">
        <v>2545</v>
      </c>
      <c r="G252" t="s">
        <v>14833</v>
      </c>
      <c r="H252" t="s">
        <v>14829</v>
      </c>
      <c r="I252" t="s">
        <v>172</v>
      </c>
    </row>
    <row r="253" spans="1:9" ht="14.4" hidden="1">
      <c r="A253" t="s">
        <v>1643</v>
      </c>
      <c r="C253">
        <v>1</v>
      </c>
      <c r="D253">
        <v>252</v>
      </c>
      <c r="H253" t="s">
        <v>14829</v>
      </c>
      <c r="I253" t="s">
        <v>172</v>
      </c>
    </row>
    <row r="254" spans="1:9" ht="14.4">
      <c r="A254" t="s">
        <v>14837</v>
      </c>
      <c r="B254">
        <v>1</v>
      </c>
      <c r="D254">
        <v>253</v>
      </c>
      <c r="E254" t="s">
        <v>14837</v>
      </c>
      <c r="F254" t="s">
        <v>823</v>
      </c>
      <c r="G254" t="s">
        <v>14874</v>
      </c>
      <c r="H254" t="s">
        <v>14829</v>
      </c>
      <c r="I254" t="s">
        <v>172</v>
      </c>
    </row>
    <row r="255" spans="1:9" ht="14.4" hidden="1">
      <c r="A255" t="s">
        <v>1643</v>
      </c>
      <c r="C255">
        <v>1</v>
      </c>
      <c r="D255">
        <v>254</v>
      </c>
      <c r="H255" t="s">
        <v>14875</v>
      </c>
      <c r="I255" t="s">
        <v>172</v>
      </c>
    </row>
    <row r="256" spans="1:9" ht="14.4" hidden="1">
      <c r="A256" t="s">
        <v>1643</v>
      </c>
      <c r="C256">
        <v>1</v>
      </c>
      <c r="D256">
        <v>255</v>
      </c>
      <c r="H256" t="s">
        <v>14875</v>
      </c>
      <c r="I256" t="s">
        <v>172</v>
      </c>
    </row>
    <row r="257" spans="1:9" ht="14.4" hidden="1">
      <c r="A257" t="s">
        <v>1643</v>
      </c>
      <c r="C257">
        <v>1</v>
      </c>
      <c r="D257">
        <v>256</v>
      </c>
      <c r="H257" t="s">
        <v>14875</v>
      </c>
      <c r="I257" t="s">
        <v>172</v>
      </c>
    </row>
    <row r="258" spans="1:9" ht="14.4">
      <c r="A258" t="s">
        <v>14876</v>
      </c>
      <c r="B258">
        <v>1</v>
      </c>
      <c r="D258">
        <v>257</v>
      </c>
      <c r="E258" t="s">
        <v>14876</v>
      </c>
      <c r="F258" t="s">
        <v>14877</v>
      </c>
      <c r="G258" t="s">
        <v>14878</v>
      </c>
      <c r="H258" t="s">
        <v>14875</v>
      </c>
      <c r="I258" t="s">
        <v>172</v>
      </c>
    </row>
    <row r="259" spans="1:9" ht="14.4" hidden="1">
      <c r="A259" t="s">
        <v>1643</v>
      </c>
      <c r="C259">
        <v>1</v>
      </c>
      <c r="D259">
        <v>258</v>
      </c>
      <c r="H259" t="s">
        <v>14875</v>
      </c>
      <c r="I259" t="s">
        <v>172</v>
      </c>
    </row>
    <row r="260" spans="1:9" ht="14.4" hidden="1">
      <c r="A260" t="s">
        <v>1643</v>
      </c>
      <c r="C260">
        <v>1</v>
      </c>
      <c r="D260">
        <v>259</v>
      </c>
      <c r="H260" t="s">
        <v>14875</v>
      </c>
      <c r="I260" t="s">
        <v>172</v>
      </c>
    </row>
    <row r="261" spans="1:9" ht="14.4">
      <c r="A261" t="s">
        <v>14879</v>
      </c>
      <c r="B261">
        <v>1</v>
      </c>
      <c r="D261">
        <v>260</v>
      </c>
      <c r="E261" t="s">
        <v>14879</v>
      </c>
      <c r="F261" t="s">
        <v>14880</v>
      </c>
      <c r="G261" t="s">
        <v>14881</v>
      </c>
      <c r="H261" t="s">
        <v>14875</v>
      </c>
      <c r="I261" t="s">
        <v>172</v>
      </c>
    </row>
    <row r="262" spans="1:9" ht="14.4" hidden="1">
      <c r="A262" t="s">
        <v>1643</v>
      </c>
      <c r="C262">
        <v>1</v>
      </c>
      <c r="D262">
        <v>261</v>
      </c>
      <c r="G262" s="15" t="s">
        <v>14882</v>
      </c>
      <c r="H262" s="14" t="s">
        <v>14875</v>
      </c>
      <c r="I262" t="s">
        <v>172</v>
      </c>
    </row>
    <row r="263" spans="1:9" ht="14.4" hidden="1">
      <c r="A263" t="s">
        <v>1643</v>
      </c>
      <c r="C263">
        <v>1</v>
      </c>
      <c r="D263">
        <v>262</v>
      </c>
      <c r="H263" t="s">
        <v>14875</v>
      </c>
      <c r="I263" t="s">
        <v>172</v>
      </c>
    </row>
    <row r="264" spans="1:9" ht="14.4">
      <c r="A264" t="s">
        <v>14883</v>
      </c>
      <c r="B264">
        <v>1</v>
      </c>
      <c r="D264">
        <v>263</v>
      </c>
      <c r="E264" t="s">
        <v>14883</v>
      </c>
      <c r="F264" t="s">
        <v>14884</v>
      </c>
      <c r="G264" t="s">
        <v>14885</v>
      </c>
      <c r="H264" t="s">
        <v>14875</v>
      </c>
      <c r="I264" t="s">
        <v>172</v>
      </c>
    </row>
    <row r="265" spans="1:9" ht="14.4">
      <c r="A265" t="s">
        <v>14886</v>
      </c>
      <c r="B265">
        <v>1</v>
      </c>
      <c r="D265">
        <v>264</v>
      </c>
      <c r="E265" t="s">
        <v>14886</v>
      </c>
      <c r="F265" t="s">
        <v>6743</v>
      </c>
      <c r="G265" t="s">
        <v>14881</v>
      </c>
      <c r="H265" t="s">
        <v>14875</v>
      </c>
      <c r="I265" t="s">
        <v>172</v>
      </c>
    </row>
    <row r="266" spans="1:9" ht="14.4" hidden="1">
      <c r="A266" t="s">
        <v>1643</v>
      </c>
      <c r="C266">
        <v>1</v>
      </c>
      <c r="D266">
        <v>265</v>
      </c>
      <c r="H266" t="s">
        <v>14875</v>
      </c>
      <c r="I266" t="s">
        <v>172</v>
      </c>
    </row>
    <row r="267" spans="1:9" ht="14.4">
      <c r="A267" t="s">
        <v>14887</v>
      </c>
      <c r="C267">
        <v>1</v>
      </c>
      <c r="D267">
        <v>266</v>
      </c>
      <c r="E267" t="s">
        <v>14887</v>
      </c>
      <c r="F267" t="s">
        <v>810</v>
      </c>
      <c r="H267" t="s">
        <v>14875</v>
      </c>
      <c r="I267" t="s">
        <v>172</v>
      </c>
    </row>
    <row r="268" spans="1:9" ht="14.4" hidden="1">
      <c r="A268" t="s">
        <v>1643</v>
      </c>
      <c r="C268">
        <v>1</v>
      </c>
      <c r="D268">
        <v>267</v>
      </c>
      <c r="H268" t="s">
        <v>14875</v>
      </c>
      <c r="I268" t="s">
        <v>172</v>
      </c>
    </row>
    <row r="269" spans="1:9" ht="14.4" hidden="1">
      <c r="A269" t="s">
        <v>1643</v>
      </c>
      <c r="C269">
        <v>1</v>
      </c>
      <c r="D269">
        <v>268</v>
      </c>
      <c r="H269" t="s">
        <v>14875</v>
      </c>
      <c r="I269" t="s">
        <v>172</v>
      </c>
    </row>
    <row r="270" spans="1:9" ht="14.4" hidden="1">
      <c r="A270" t="s">
        <v>1643</v>
      </c>
      <c r="C270">
        <v>1</v>
      </c>
      <c r="D270">
        <v>269</v>
      </c>
      <c r="H270" t="s">
        <v>14875</v>
      </c>
      <c r="I270" t="s">
        <v>172</v>
      </c>
    </row>
    <row r="271" spans="1:9" ht="14.4" hidden="1">
      <c r="A271" t="s">
        <v>1643</v>
      </c>
      <c r="C271">
        <v>1</v>
      </c>
      <c r="D271">
        <v>270</v>
      </c>
      <c r="H271" t="s">
        <v>14875</v>
      </c>
      <c r="I271" t="s">
        <v>172</v>
      </c>
    </row>
    <row r="272" spans="1:9" ht="14.4">
      <c r="A272" t="s">
        <v>14888</v>
      </c>
      <c r="B272">
        <v>1</v>
      </c>
      <c r="D272">
        <v>271</v>
      </c>
      <c r="E272" t="s">
        <v>14888</v>
      </c>
      <c r="F272" t="s">
        <v>810</v>
      </c>
      <c r="G272" t="s">
        <v>14762</v>
      </c>
      <c r="H272" t="s">
        <v>14875</v>
      </c>
      <c r="I272" t="s">
        <v>172</v>
      </c>
    </row>
    <row r="273" spans="1:9" ht="14.4" hidden="1">
      <c r="A273" t="s">
        <v>1643</v>
      </c>
      <c r="C273">
        <v>1</v>
      </c>
      <c r="D273">
        <v>272</v>
      </c>
      <c r="H273" t="s">
        <v>14875</v>
      </c>
      <c r="I273" t="s">
        <v>172</v>
      </c>
    </row>
    <row r="274" spans="1:9" ht="14.4" hidden="1">
      <c r="A274" t="s">
        <v>1643</v>
      </c>
      <c r="C274">
        <v>1</v>
      </c>
      <c r="D274">
        <v>273</v>
      </c>
      <c r="H274" t="s">
        <v>14875</v>
      </c>
      <c r="I274" t="s">
        <v>172</v>
      </c>
    </row>
    <row r="275" spans="1:9" ht="14.4">
      <c r="A275" t="s">
        <v>14889</v>
      </c>
      <c r="B275">
        <v>1</v>
      </c>
      <c r="D275">
        <v>274</v>
      </c>
      <c r="E275" t="s">
        <v>14889</v>
      </c>
      <c r="F275" t="s">
        <v>14890</v>
      </c>
      <c r="G275" t="s">
        <v>14890</v>
      </c>
      <c r="H275" t="s">
        <v>14875</v>
      </c>
      <c r="I275" t="s">
        <v>172</v>
      </c>
    </row>
    <row r="276" spans="1:9" ht="14.4" hidden="1">
      <c r="A276" t="s">
        <v>1643</v>
      </c>
      <c r="C276">
        <v>1</v>
      </c>
      <c r="D276">
        <v>275</v>
      </c>
      <c r="H276" t="s">
        <v>14875</v>
      </c>
      <c r="I276" t="s">
        <v>172</v>
      </c>
    </row>
    <row r="277" spans="1:9" ht="14.4" hidden="1">
      <c r="A277" t="s">
        <v>1643</v>
      </c>
      <c r="C277">
        <v>1</v>
      </c>
      <c r="D277">
        <v>276</v>
      </c>
      <c r="H277" t="s">
        <v>14875</v>
      </c>
      <c r="I277" t="s">
        <v>172</v>
      </c>
    </row>
    <row r="278" spans="1:9" ht="14.4" hidden="1">
      <c r="A278" t="s">
        <v>1643</v>
      </c>
      <c r="C278">
        <v>1</v>
      </c>
      <c r="D278">
        <v>277</v>
      </c>
      <c r="H278" t="s">
        <v>14875</v>
      </c>
      <c r="I278" t="s">
        <v>172</v>
      </c>
    </row>
    <row r="279" spans="1:9" ht="14.4">
      <c r="A279" t="s">
        <v>14891</v>
      </c>
      <c r="B279">
        <v>1</v>
      </c>
      <c r="D279">
        <v>278</v>
      </c>
      <c r="E279" t="s">
        <v>14891</v>
      </c>
      <c r="F279" t="s">
        <v>14892</v>
      </c>
      <c r="G279" t="s">
        <v>14893</v>
      </c>
      <c r="H279" t="s">
        <v>14875</v>
      </c>
      <c r="I279" t="s">
        <v>172</v>
      </c>
    </row>
    <row r="280" spans="1:9" ht="14.4" hidden="1">
      <c r="A280" t="s">
        <v>1643</v>
      </c>
      <c r="C280">
        <v>1</v>
      </c>
      <c r="D280">
        <v>279</v>
      </c>
      <c r="G280" s="15">
        <v>17</v>
      </c>
      <c r="H280" s="14" t="s">
        <v>14894</v>
      </c>
      <c r="I280" t="s">
        <v>172</v>
      </c>
    </row>
    <row r="281" spans="1:9" ht="14.4" hidden="1">
      <c r="A281" t="s">
        <v>1643</v>
      </c>
      <c r="C281">
        <v>1</v>
      </c>
      <c r="D281">
        <v>280</v>
      </c>
      <c r="H281" t="s">
        <v>14894</v>
      </c>
      <c r="I281" t="s">
        <v>172</v>
      </c>
    </row>
    <row r="282" spans="1:9" ht="14.4" hidden="1">
      <c r="A282" t="s">
        <v>1643</v>
      </c>
      <c r="C282">
        <v>1</v>
      </c>
      <c r="D282">
        <v>281</v>
      </c>
      <c r="H282" t="s">
        <v>14894</v>
      </c>
      <c r="I282" t="s">
        <v>172</v>
      </c>
    </row>
    <row r="283" spans="1:9" ht="14.4">
      <c r="A283" t="s">
        <v>14895</v>
      </c>
      <c r="B283">
        <v>1</v>
      </c>
      <c r="D283">
        <v>282</v>
      </c>
      <c r="E283" t="s">
        <v>14895</v>
      </c>
      <c r="F283" t="s">
        <v>14896</v>
      </c>
      <c r="G283" t="s">
        <v>14897</v>
      </c>
      <c r="H283" t="s">
        <v>14894</v>
      </c>
      <c r="I283" t="s">
        <v>172</v>
      </c>
    </row>
    <row r="284" spans="1:9" ht="14.4" hidden="1">
      <c r="A284" t="s">
        <v>1643</v>
      </c>
      <c r="C284">
        <v>1</v>
      </c>
      <c r="D284">
        <v>283</v>
      </c>
      <c r="H284" t="s">
        <v>14894</v>
      </c>
      <c r="I284" t="s">
        <v>172</v>
      </c>
    </row>
    <row r="285" spans="1:9" ht="14.4">
      <c r="A285" t="s">
        <v>14898</v>
      </c>
      <c r="B285">
        <v>1</v>
      </c>
      <c r="D285">
        <v>284</v>
      </c>
      <c r="E285" t="s">
        <v>14898</v>
      </c>
      <c r="F285" t="s">
        <v>14899</v>
      </c>
      <c r="G285" t="s">
        <v>14900</v>
      </c>
      <c r="H285" t="s">
        <v>14894</v>
      </c>
      <c r="I285" t="s">
        <v>172</v>
      </c>
    </row>
    <row r="286" spans="1:9" ht="14.4">
      <c r="A286" t="s">
        <v>14901</v>
      </c>
      <c r="B286">
        <v>1</v>
      </c>
      <c r="D286">
        <v>285</v>
      </c>
      <c r="E286" t="s">
        <v>14901</v>
      </c>
      <c r="F286" t="s">
        <v>14902</v>
      </c>
      <c r="G286" t="s">
        <v>14900</v>
      </c>
      <c r="H286" t="s">
        <v>14894</v>
      </c>
      <c r="I286" t="s">
        <v>172</v>
      </c>
    </row>
    <row r="287" spans="1:9" ht="14.4" hidden="1">
      <c r="A287" t="s">
        <v>1643</v>
      </c>
      <c r="C287">
        <v>1</v>
      </c>
      <c r="D287">
        <v>286</v>
      </c>
      <c r="H287" t="s">
        <v>14894</v>
      </c>
      <c r="I287" t="s">
        <v>172</v>
      </c>
    </row>
    <row r="288" spans="1:9" ht="14.4" hidden="1">
      <c r="A288" t="s">
        <v>1643</v>
      </c>
      <c r="C288">
        <v>1</v>
      </c>
      <c r="D288">
        <v>287</v>
      </c>
      <c r="H288" t="s">
        <v>14894</v>
      </c>
      <c r="I288" t="s">
        <v>172</v>
      </c>
    </row>
    <row r="289" spans="1:9" ht="14.4" hidden="1">
      <c r="A289" t="s">
        <v>1643</v>
      </c>
      <c r="C289">
        <v>1</v>
      </c>
      <c r="D289">
        <v>288</v>
      </c>
      <c r="H289" t="s">
        <v>14894</v>
      </c>
      <c r="I289" t="s">
        <v>172</v>
      </c>
    </row>
    <row r="290" spans="1:9" ht="14.4" hidden="1">
      <c r="A290" t="s">
        <v>1643</v>
      </c>
      <c r="C290">
        <v>1</v>
      </c>
      <c r="D290">
        <v>289</v>
      </c>
      <c r="H290" t="s">
        <v>14894</v>
      </c>
      <c r="I290" t="s">
        <v>172</v>
      </c>
    </row>
    <row r="291" spans="1:9" ht="14.4">
      <c r="A291" t="s">
        <v>14903</v>
      </c>
      <c r="B291">
        <v>1</v>
      </c>
      <c r="D291">
        <v>290</v>
      </c>
      <c r="E291" t="s">
        <v>14903</v>
      </c>
      <c r="F291" t="s">
        <v>14904</v>
      </c>
      <c r="G291" t="s">
        <v>14905</v>
      </c>
      <c r="H291" t="s">
        <v>14894</v>
      </c>
      <c r="I291" t="s">
        <v>172</v>
      </c>
    </row>
    <row r="292" spans="1:9" ht="14.4" hidden="1">
      <c r="A292" t="s">
        <v>1643</v>
      </c>
      <c r="C292">
        <v>1</v>
      </c>
      <c r="D292">
        <v>291</v>
      </c>
      <c r="H292" t="s">
        <v>14894</v>
      </c>
      <c r="I292" t="s">
        <v>172</v>
      </c>
    </row>
    <row r="293" spans="1:9" ht="14.4" hidden="1">
      <c r="A293" t="s">
        <v>1643</v>
      </c>
      <c r="C293">
        <v>1</v>
      </c>
      <c r="D293">
        <v>292</v>
      </c>
      <c r="G293" s="15">
        <v>1</v>
      </c>
      <c r="H293" s="14" t="s">
        <v>14906</v>
      </c>
      <c r="I293" t="s">
        <v>172</v>
      </c>
    </row>
    <row r="294" spans="1:9" ht="14.4" hidden="1">
      <c r="A294" t="s">
        <v>1643</v>
      </c>
      <c r="C294">
        <v>1</v>
      </c>
      <c r="D294">
        <v>293</v>
      </c>
      <c r="H294" t="s">
        <v>14906</v>
      </c>
      <c r="I294" t="s">
        <v>172</v>
      </c>
    </row>
    <row r="295" spans="1:9" ht="14.4" hidden="1">
      <c r="A295" t="s">
        <v>1643</v>
      </c>
      <c r="C295">
        <v>1</v>
      </c>
      <c r="D295">
        <v>294</v>
      </c>
      <c r="H295" t="s">
        <v>14907</v>
      </c>
      <c r="I295" t="s">
        <v>172</v>
      </c>
    </row>
    <row r="296" spans="1:9" ht="14.4" hidden="1">
      <c r="A296" t="s">
        <v>1643</v>
      </c>
      <c r="C296">
        <v>1</v>
      </c>
      <c r="D296">
        <v>295</v>
      </c>
      <c r="G296" s="15">
        <v>10</v>
      </c>
      <c r="H296" s="14" t="s">
        <v>14907</v>
      </c>
      <c r="I296" t="s">
        <v>172</v>
      </c>
    </row>
    <row r="297" spans="1:9" ht="14.4" hidden="1">
      <c r="A297" t="s">
        <v>1643</v>
      </c>
      <c r="C297">
        <v>1</v>
      </c>
      <c r="D297">
        <v>296</v>
      </c>
      <c r="H297" t="s">
        <v>14907</v>
      </c>
      <c r="I297" t="s">
        <v>172</v>
      </c>
    </row>
    <row r="298" spans="1:9" ht="14.4" hidden="1">
      <c r="A298" t="s">
        <v>1643</v>
      </c>
      <c r="C298">
        <v>1</v>
      </c>
      <c r="D298">
        <v>297</v>
      </c>
      <c r="H298" t="s">
        <v>14908</v>
      </c>
      <c r="I298" t="s">
        <v>172</v>
      </c>
    </row>
    <row r="299" spans="1:9" ht="14.4">
      <c r="A299" t="s">
        <v>14909</v>
      </c>
      <c r="B299">
        <v>1</v>
      </c>
      <c r="D299">
        <v>298</v>
      </c>
      <c r="E299" t="s">
        <v>14909</v>
      </c>
      <c r="F299" t="s">
        <v>823</v>
      </c>
      <c r="G299" t="s">
        <v>823</v>
      </c>
      <c r="H299" t="s">
        <v>14908</v>
      </c>
      <c r="I299" t="s">
        <v>172</v>
      </c>
    </row>
    <row r="300" spans="1:9" ht="14.4" hidden="1">
      <c r="A300" t="s">
        <v>1643</v>
      </c>
      <c r="C300">
        <v>1</v>
      </c>
      <c r="D300">
        <v>299</v>
      </c>
      <c r="G300" s="15">
        <v>8</v>
      </c>
      <c r="H300" s="14" t="s">
        <v>14908</v>
      </c>
      <c r="I300" t="s">
        <v>172</v>
      </c>
    </row>
    <row r="301" spans="1:9" ht="14.4">
      <c r="A301" t="s">
        <v>14910</v>
      </c>
      <c r="B301">
        <v>1</v>
      </c>
      <c r="D301">
        <v>300</v>
      </c>
      <c r="E301" t="s">
        <v>14910</v>
      </c>
      <c r="F301" t="s">
        <v>2314</v>
      </c>
      <c r="G301" t="s">
        <v>1638</v>
      </c>
      <c r="H301" t="s">
        <v>14908</v>
      </c>
      <c r="I301" t="s">
        <v>172</v>
      </c>
    </row>
    <row r="302" spans="1:9" ht="15" customHeight="1">
      <c r="B302" s="24">
        <f>SUM(B2:B301)</f>
        <v>102</v>
      </c>
      <c r="C302" s="24">
        <f>SUM(C2:C301)</f>
        <v>198</v>
      </c>
      <c r="F302" t="s">
        <v>5484</v>
      </c>
    </row>
    <row r="303" spans="1:9" ht="15" customHeight="1">
      <c r="B303" s="24">
        <f>SUBTOTAL(109,B2:B301)</f>
        <v>102</v>
      </c>
      <c r="C303" s="24">
        <f>SUBTOTAL(109,C2:C301)</f>
        <v>13</v>
      </c>
      <c r="F303" t="s">
        <v>5484</v>
      </c>
    </row>
  </sheetData>
  <autoFilter ref="F1:F303" xr:uid="{DFA55837-4850-4E4A-8A76-60C4FA745049}">
    <filterColumn colId="0">
      <filters>
        <filter val="."/>
        <filter val="138"/>
        <filter val="Albo professionale"/>
        <filter val="AREE PUBBLICHE"/>
        <filter val="Art. 2 comma 3 L. 431/1998"/>
        <filter val="Art. 20 DPR 380/2001"/>
        <filter val="Art. 20 e 21 D.Lgs. 507/93"/>
        <filter val="Art. 216 D.Lgs. 152/2006"/>
        <filter val="Art. 30 D.Lgs. 30 marzo 2001, n.165"/>
        <filter val="Art. 30 DPR 380/2001"/>
        <filter val="Art. 31 c. 45 ÷49ter Legge Finanziaria n°448 del 23/12/1998"/>
        <filter val="Art. 4 D.L. 101/2013"/>
        <filter val="Art. 41 bis Legge 98/2013"/>
        <filter val="Artt. 24 - 25 -26 DPR 380/2001"/>
        <filter val="Artt. 38 e 39 CdS; artt. 134 e 136 Reg. Esec. Cds"/>
        <filter val="Circolare K28.1 del 1991"/>
        <filter val="Codice dei Beni Culturali (D.Lgs. 41/22.1.2014)"/>
        <filter val="D. lgs. N. 81/08 Servizio Sicurezza Edifici pubblici"/>
        <filter val="D.L. n. 201/11"/>
        <filter val="D.Lgs 267/2000 art. 184 - DPR 602/1973 art. 72-bis"/>
        <filter val="D.Lgs. 163/2006, D.P.R. 207/2010"/>
        <filter val="D.Lgs. 163/2009, D.P.R. 207/2010"/>
        <filter val="D.Lgs. 507/1993"/>
        <filter val="Decreto Legislativo 112/98"/>
        <filter val="Decreto Legislativo 30 aprile 1992, n. 285 (art. 186, comma 9-bis)"/>
        <filter val="Decreto Legislativo n. 112/98, Decreto Legislativo n. 276 del 10/9/2003 art. 60, Deliberazione X-825 del 25/10/2013"/>
        <filter val="Decreto Lg. 507 del 15.11.1993"/>
        <filter val="Delib. Giunta Comunale n. 175/2014"/>
        <filter val="Delibera Consiglio comunale criteri corrispettivi"/>
        <filter val="Deliberazione Giunta Comunale, Determina dirigenziale"/>
        <filter val="DPR 3.11.2000, n° 396"/>
        <filter val="DPR 3.11.2000, n° 396 e artt. 101, 106-116 Codice Civile"/>
        <filter val="DPR 3.11.2000, n° 396, DPR 30.09.1990, n° 285, Regolamento regionale 6/2004, Legge n° 33/2009"/>
        <filter val="DPR 30.05.1989, n°223; DPR 26.10.1972 N° 642"/>
        <filter val="DPR n° 445/2000"/>
        <filter val="DPR. 3.11.2000, n° 396"/>
        <filter val="DPR. 3.11.2000, n° 396, Legge n° 91 del 5.02.1992"/>
        <filter val="L. 147/2013"/>
        <filter val="L. 8.03.1989, N°95"/>
        <filter val="L.289/2002, LR 163/2000, Delibera GC n. 227/2013"/>
        <filter val="l.r. 17/2003 Ambiente e Impianti Termici 039/2043429"/>
        <filter val="L.R. 31/80 e Determine Dirigenziali"/>
        <filter val="L.R. 33/2009"/>
        <filter val="L.R.27/2006; Delib.G.C. n.243/2014"/>
        <filter val="Legge 14 agosto 1991 n.281"/>
        <filter val="Legge 241/1990"/>
        <filter val="Legge 27.10.1988, n° 470; DPR 30.5.1989, n° 223; D.L. 9.02.2012, n°5"/>
        <filter val="Legge 6/2006"/>
        <filter val="Legge entro 360 gg dall'approvazione del P.I.I."/>
        <filter val="Legge Regionale 33/2009, Reg.Regionale n°6/2004, Reg. Comunale"/>
        <filter val="Legge Regionale 81/85"/>
        <filter val="N.D."/>
        <filter val="N/A"/>
        <filter val="N/D"/>
        <filter val="NESSUN PROCEDIMENTO"/>
        <filter val="Nessuna normativa"/>
        <filter val="Nessuna normativa di riferimento"/>
        <filter val="Nessuna normativa specifica"/>
        <filter val="Nessuna normativa specificata"/>
        <filter val="Pagina 10"/>
        <filter val="Pagina 11"/>
        <filter val="Pagina 12"/>
        <filter val="Pagina 13"/>
        <filter val="Pagina 16"/>
        <filter val="Pagina 18"/>
        <filter val="Pagina 22"/>
        <filter val="Pagina 24"/>
        <filter val="Pagina 4"/>
        <filter val="Pagina 6"/>
        <filter val="Pagina 7"/>
        <filter val="Pagina 8"/>
        <filter val="Piano generale degli Impianti"/>
        <filter val="Regolamento art. 12 Legge 241/1990"/>
        <filter val="Regolamento comunale C.C. n.34/2014"/>
        <filter val="Regolamento comunale CC 49/2005; D.Lgs. 163/2006; legge 05/2012"/>
        <filter val="Regolamento del Verde Servizio Verde"/>
        <filter val="Regolamento erogazione contributi art. 12 Legge 241/1990"/>
        <filter val="Regolamento Sistema Bibliotecario Urbano di Monza; Legge Regionale 81/85"/>
        <filter val="Regolamento Sistema Bibliotecario Urbano Monza; Legge Regionale 81/85"/>
        <filter val="Ricezione istanza, istruzione pratica e invio copia al settore parcheggi e suolo"/>
        <filter val="Settore edilizia su parere commissione paesaggio"/>
        <filter val="SPORTELLO DEL CITTADINO"/>
      </filters>
    </filterColumn>
  </autoFilter>
  <hyperlinks>
    <hyperlink ref="H160" r:id="rId1" xr:uid="{5EB2FAFB-7D6A-4FB5-BBF2-D94365DD583B}"/>
    <hyperlink ref="H137" r:id="rId2" xr:uid="{E1FAEEFD-1687-41A8-B7D4-A09676DA1E46}"/>
    <hyperlink ref="H36" r:id="rId3" xr:uid="{7FE05B25-AD26-4A28-9D97-CC6D1A5F0337}"/>
    <hyperlink ref="H42" r:id="rId4" xr:uid="{43B2F3B6-62D8-41FE-B90E-E61E3EEC6BB5}"/>
    <hyperlink ref="H47" r:id="rId5" xr:uid="{C3889428-5D93-42F4-B21B-DDB8E644A6C0}"/>
    <hyperlink ref="H56" r:id="rId6" xr:uid="{05A606CE-0605-4530-A994-699D2828059D}"/>
    <hyperlink ref="H54" r:id="rId7" xr:uid="{8C666332-63E3-468E-B72F-D34859F86605}"/>
    <hyperlink ref="H62" r:id="rId8" xr:uid="{488EF840-A257-4C8A-AF6F-53E8B52D2BA9}"/>
    <hyperlink ref="H69" r:id="rId9" xr:uid="{A0944BF0-0F61-4C7D-A79E-30B5C246A089}"/>
    <hyperlink ref="H76" r:id="rId10" xr:uid="{6C7F83F5-BF9A-46D4-B0D7-D6EBF94F937C}"/>
    <hyperlink ref="H142" r:id="rId11" xr:uid="{7ED262B9-BE58-4750-8AAF-7DD50A3F1E26}"/>
    <hyperlink ref="H172" r:id="rId12" xr:uid="{8A9D09A6-C1AA-43BC-9CC1-7EA7AB4B3228}"/>
    <hyperlink ref="H262" r:id="rId13" xr:uid="{B74B7ED6-194D-44DC-80EE-D29A3B1CB62A}"/>
    <hyperlink ref="H280" r:id="rId14" xr:uid="{6BE6A3F1-2283-4473-A356-9B14DEC6861D}"/>
    <hyperlink ref="H300" r:id="rId15" xr:uid="{37751B78-FA61-4E2F-9950-05A3FD62B2FE}"/>
    <hyperlink ref="H293" r:id="rId16" xr:uid="{C2A4898F-0C14-4961-95DE-C64A947FB3DF}"/>
    <hyperlink ref="H296" r:id="rId17" xr:uid="{4B7AF704-5854-4E6E-B56E-A5B5E13FE15C}"/>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795-6094-4806-9623-FD893805EC16}">
  <sheetPr filterMode="1"/>
  <dimension ref="A1:H58"/>
  <sheetViews>
    <sheetView topLeftCell="A40" workbookViewId="0">
      <selection activeCell="A55" sqref="A55:XFD55"/>
    </sheetView>
  </sheetViews>
  <sheetFormatPr defaultRowHeight="15" customHeight="1"/>
  <cols>
    <col min="1" max="1" width="131.5546875" bestFit="1" customWidth="1"/>
    <col min="8" max="8" width="185.77734375" bestFit="1" customWidth="1"/>
  </cols>
  <sheetData>
    <row r="1" spans="1:8" ht="14.4">
      <c r="A1" t="s">
        <v>216</v>
      </c>
      <c r="B1" t="s">
        <v>805</v>
      </c>
      <c r="C1" t="s">
        <v>10727</v>
      </c>
      <c r="D1" t="s">
        <v>217</v>
      </c>
      <c r="E1" t="s">
        <v>218</v>
      </c>
      <c r="F1" t="s">
        <v>219</v>
      </c>
      <c r="G1" t="s">
        <v>220</v>
      </c>
      <c r="H1" t="s">
        <v>2</v>
      </c>
    </row>
    <row r="2" spans="1:8" ht="14.4">
      <c r="A2" t="s">
        <v>1255</v>
      </c>
      <c r="C2">
        <v>1</v>
      </c>
      <c r="D2">
        <v>1</v>
      </c>
      <c r="H2" s="10" t="s">
        <v>14911</v>
      </c>
    </row>
    <row r="3" spans="1:8" ht="14.4">
      <c r="A3" t="s">
        <v>14912</v>
      </c>
      <c r="C3">
        <v>1</v>
      </c>
      <c r="D3">
        <v>2</v>
      </c>
      <c r="H3" t="s">
        <v>14913</v>
      </c>
    </row>
    <row r="4" spans="1:8" ht="14.4">
      <c r="A4" t="s">
        <v>14914</v>
      </c>
      <c r="C4">
        <v>1</v>
      </c>
      <c r="D4">
        <v>3</v>
      </c>
      <c r="H4" t="s">
        <v>14915</v>
      </c>
    </row>
    <row r="5" spans="1:8" ht="14.4">
      <c r="A5" t="s">
        <v>14916</v>
      </c>
      <c r="C5">
        <v>1</v>
      </c>
      <c r="D5">
        <v>4</v>
      </c>
      <c r="H5" t="s">
        <v>14917</v>
      </c>
    </row>
    <row r="6" spans="1:8" ht="14.4">
      <c r="A6" t="s">
        <v>14918</v>
      </c>
      <c r="C6">
        <v>1</v>
      </c>
      <c r="D6">
        <v>5</v>
      </c>
      <c r="H6" t="s">
        <v>14919</v>
      </c>
    </row>
    <row r="7" spans="1:8" ht="14.4">
      <c r="A7" t="s">
        <v>11196</v>
      </c>
      <c r="C7">
        <v>1</v>
      </c>
      <c r="D7">
        <v>6</v>
      </c>
      <c r="H7" t="s">
        <v>14920</v>
      </c>
    </row>
    <row r="8" spans="1:8" ht="14.4">
      <c r="A8" t="s">
        <v>2269</v>
      </c>
      <c r="C8">
        <v>1</v>
      </c>
      <c r="D8">
        <v>7</v>
      </c>
      <c r="H8" t="s">
        <v>14921</v>
      </c>
    </row>
    <row r="9" spans="1:8" ht="14.4" hidden="1">
      <c r="A9" t="s">
        <v>14922</v>
      </c>
      <c r="C9">
        <v>1</v>
      </c>
      <c r="D9">
        <v>8</v>
      </c>
      <c r="H9" t="s">
        <v>14923</v>
      </c>
    </row>
    <row r="10" spans="1:8" ht="14.4" hidden="1">
      <c r="A10" t="s">
        <v>14924</v>
      </c>
      <c r="C10">
        <v>1</v>
      </c>
      <c r="D10">
        <v>9</v>
      </c>
      <c r="H10" t="s">
        <v>14925</v>
      </c>
    </row>
    <row r="11" spans="1:8" ht="14.4" hidden="1">
      <c r="A11" t="s">
        <v>14926</v>
      </c>
      <c r="C11">
        <v>1</v>
      </c>
      <c r="D11">
        <v>10</v>
      </c>
      <c r="H11" t="s">
        <v>14927</v>
      </c>
    </row>
    <row r="12" spans="1:8" ht="14.4" hidden="1">
      <c r="A12" t="s">
        <v>14928</v>
      </c>
      <c r="C12">
        <v>1</v>
      </c>
      <c r="D12">
        <v>11</v>
      </c>
      <c r="E12" t="s">
        <v>14929</v>
      </c>
      <c r="F12" t="s">
        <v>14930</v>
      </c>
      <c r="G12" t="s">
        <v>810</v>
      </c>
      <c r="H12" t="s">
        <v>14931</v>
      </c>
    </row>
    <row r="13" spans="1:8" ht="14.4" hidden="1">
      <c r="A13" t="s">
        <v>14932</v>
      </c>
      <c r="C13">
        <v>1</v>
      </c>
      <c r="D13">
        <v>12</v>
      </c>
      <c r="E13" t="s">
        <v>14929</v>
      </c>
      <c r="F13" t="s">
        <v>14930</v>
      </c>
      <c r="G13" t="s">
        <v>810</v>
      </c>
      <c r="H13" t="s">
        <v>14933</v>
      </c>
    </row>
    <row r="14" spans="1:8" ht="14.4" hidden="1">
      <c r="A14" t="s">
        <v>14934</v>
      </c>
      <c r="C14">
        <v>1</v>
      </c>
      <c r="D14">
        <v>13</v>
      </c>
      <c r="H14" t="s">
        <v>14935</v>
      </c>
    </row>
    <row r="15" spans="1:8" ht="14.4" hidden="1">
      <c r="A15" t="s">
        <v>14936</v>
      </c>
      <c r="C15">
        <v>1</v>
      </c>
      <c r="D15">
        <v>14</v>
      </c>
      <c r="E15" t="s">
        <v>14929</v>
      </c>
      <c r="F15" t="s">
        <v>14930</v>
      </c>
      <c r="G15" t="s">
        <v>810</v>
      </c>
      <c r="H15" t="s">
        <v>14937</v>
      </c>
    </row>
    <row r="16" spans="1:8" ht="14.4" hidden="1">
      <c r="A16" t="s">
        <v>14938</v>
      </c>
      <c r="C16">
        <v>1</v>
      </c>
      <c r="D16">
        <v>15</v>
      </c>
      <c r="E16" t="s">
        <v>14929</v>
      </c>
      <c r="F16" t="s">
        <v>14930</v>
      </c>
      <c r="G16" t="s">
        <v>810</v>
      </c>
      <c r="H16" t="s">
        <v>14939</v>
      </c>
    </row>
    <row r="17" spans="1:8" ht="14.4" hidden="1">
      <c r="A17" t="s">
        <v>14940</v>
      </c>
      <c r="C17">
        <v>1</v>
      </c>
      <c r="D17">
        <v>16</v>
      </c>
      <c r="E17" t="s">
        <v>14929</v>
      </c>
      <c r="F17" t="s">
        <v>14930</v>
      </c>
      <c r="G17" t="s">
        <v>810</v>
      </c>
      <c r="H17" t="s">
        <v>14941</v>
      </c>
    </row>
    <row r="18" spans="1:8" ht="14.4" hidden="1">
      <c r="A18" t="s">
        <v>14942</v>
      </c>
      <c r="C18">
        <v>1</v>
      </c>
      <c r="D18">
        <v>17</v>
      </c>
      <c r="E18" t="s">
        <v>14929</v>
      </c>
      <c r="F18" t="s">
        <v>14930</v>
      </c>
      <c r="G18" t="s">
        <v>810</v>
      </c>
      <c r="H18" t="s">
        <v>14943</v>
      </c>
    </row>
    <row r="19" spans="1:8" ht="14.4" hidden="1">
      <c r="A19" t="s">
        <v>14944</v>
      </c>
      <c r="C19">
        <v>1</v>
      </c>
      <c r="D19">
        <v>18</v>
      </c>
      <c r="E19" t="s">
        <v>14929</v>
      </c>
      <c r="F19" t="s">
        <v>14930</v>
      </c>
      <c r="G19" t="s">
        <v>810</v>
      </c>
      <c r="H19" t="s">
        <v>14945</v>
      </c>
    </row>
    <row r="20" spans="1:8" ht="14.4" hidden="1">
      <c r="A20" t="s">
        <v>14946</v>
      </c>
      <c r="C20">
        <v>1</v>
      </c>
      <c r="D20">
        <v>19</v>
      </c>
      <c r="H20" t="s">
        <v>14947</v>
      </c>
    </row>
    <row r="21" spans="1:8" ht="14.4">
      <c r="A21" t="s">
        <v>14948</v>
      </c>
      <c r="C21">
        <v>1</v>
      </c>
      <c r="D21">
        <v>20</v>
      </c>
      <c r="H21" t="s">
        <v>14949</v>
      </c>
    </row>
    <row r="22" spans="1:8" ht="14.4">
      <c r="A22" t="s">
        <v>2242</v>
      </c>
      <c r="B22">
        <v>1</v>
      </c>
      <c r="D22">
        <v>21</v>
      </c>
      <c r="H22" t="s">
        <v>14950</v>
      </c>
    </row>
    <row r="23" spans="1:8" ht="14.4">
      <c r="A23" t="s">
        <v>2187</v>
      </c>
      <c r="B23">
        <v>1</v>
      </c>
      <c r="D23">
        <v>22</v>
      </c>
      <c r="H23" t="s">
        <v>14951</v>
      </c>
    </row>
    <row r="24" spans="1:8" ht="14.4">
      <c r="A24" t="s">
        <v>14952</v>
      </c>
      <c r="B24">
        <v>1</v>
      </c>
      <c r="D24" t="s">
        <v>14953</v>
      </c>
      <c r="E24">
        <v>23</v>
      </c>
    </row>
    <row r="25" spans="1:8" ht="14.4">
      <c r="A25" t="s">
        <v>14954</v>
      </c>
      <c r="B25">
        <v>1</v>
      </c>
      <c r="D25" t="s">
        <v>14955</v>
      </c>
      <c r="E25" t="s">
        <v>14956</v>
      </c>
      <c r="F25">
        <v>24</v>
      </c>
    </row>
    <row r="26" spans="1:8" ht="14.4">
      <c r="A26" t="s">
        <v>14957</v>
      </c>
      <c r="B26">
        <v>1</v>
      </c>
      <c r="D26">
        <v>25</v>
      </c>
      <c r="H26" t="s">
        <v>14958</v>
      </c>
    </row>
    <row r="27" spans="1:8" ht="14.4">
      <c r="A27" t="s">
        <v>14959</v>
      </c>
      <c r="B27">
        <v>1</v>
      </c>
      <c r="D27">
        <v>26</v>
      </c>
      <c r="H27" s="10" t="s">
        <v>14960</v>
      </c>
    </row>
    <row r="28" spans="1:8" ht="14.4">
      <c r="A28" t="s">
        <v>2937</v>
      </c>
      <c r="B28">
        <v>1</v>
      </c>
      <c r="D28" t="s">
        <v>14961</v>
      </c>
      <c r="E28">
        <v>27</v>
      </c>
    </row>
    <row r="29" spans="1:8" ht="14.4">
      <c r="A29" t="s">
        <v>2937</v>
      </c>
      <c r="B29">
        <v>1</v>
      </c>
      <c r="D29" t="s">
        <v>14961</v>
      </c>
      <c r="E29">
        <v>28</v>
      </c>
    </row>
    <row r="30" spans="1:8" ht="14.4">
      <c r="A30" t="s">
        <v>14962</v>
      </c>
      <c r="B30">
        <v>1</v>
      </c>
      <c r="D30" t="s">
        <v>14963</v>
      </c>
      <c r="E30">
        <v>29</v>
      </c>
    </row>
    <row r="31" spans="1:8" ht="14.4">
      <c r="A31" t="s">
        <v>14964</v>
      </c>
      <c r="B31">
        <v>1</v>
      </c>
      <c r="D31">
        <v>30</v>
      </c>
      <c r="H31" t="s">
        <v>14965</v>
      </c>
    </row>
    <row r="32" spans="1:8" ht="14.4">
      <c r="A32" t="s">
        <v>14966</v>
      </c>
      <c r="B32">
        <v>1</v>
      </c>
      <c r="D32" t="s">
        <v>14967</v>
      </c>
      <c r="E32">
        <v>31</v>
      </c>
    </row>
    <row r="33" spans="1:8" ht="14.4">
      <c r="A33" t="s">
        <v>2304</v>
      </c>
      <c r="B33">
        <v>1</v>
      </c>
      <c r="D33" t="s">
        <v>2305</v>
      </c>
      <c r="E33" t="s">
        <v>2306</v>
      </c>
      <c r="F33">
        <v>32</v>
      </c>
    </row>
    <row r="34" spans="1:8" ht="14.4">
      <c r="A34" t="s">
        <v>2937</v>
      </c>
      <c r="B34">
        <v>1</v>
      </c>
      <c r="D34" t="s">
        <v>14961</v>
      </c>
      <c r="E34">
        <v>33</v>
      </c>
    </row>
    <row r="35" spans="1:8" ht="14.4">
      <c r="A35" t="s">
        <v>14968</v>
      </c>
      <c r="B35">
        <v>1</v>
      </c>
      <c r="D35">
        <v>34</v>
      </c>
      <c r="H35" t="s">
        <v>14969</v>
      </c>
    </row>
    <row r="36" spans="1:8" ht="14.4">
      <c r="A36" t="s">
        <v>2304</v>
      </c>
      <c r="B36">
        <v>1</v>
      </c>
      <c r="D36" t="s">
        <v>2305</v>
      </c>
      <c r="E36" t="s">
        <v>2306</v>
      </c>
      <c r="F36">
        <v>35</v>
      </c>
    </row>
    <row r="37" spans="1:8" ht="14.4">
      <c r="A37" t="s">
        <v>14970</v>
      </c>
      <c r="C37">
        <v>1</v>
      </c>
      <c r="D37">
        <v>36</v>
      </c>
      <c r="H37" t="s">
        <v>14971</v>
      </c>
    </row>
    <row r="38" spans="1:8" ht="14.4">
      <c r="A38" t="s">
        <v>14972</v>
      </c>
      <c r="C38">
        <v>1</v>
      </c>
      <c r="D38">
        <v>37</v>
      </c>
      <c r="H38" t="s">
        <v>14973</v>
      </c>
    </row>
    <row r="39" spans="1:8" ht="14.4">
      <c r="A39" t="s">
        <v>14974</v>
      </c>
      <c r="C39">
        <v>1</v>
      </c>
      <c r="D39">
        <v>38</v>
      </c>
      <c r="H39" t="s">
        <v>14975</v>
      </c>
    </row>
    <row r="40" spans="1:8" ht="14.4">
      <c r="A40" t="s">
        <v>2292</v>
      </c>
      <c r="C40">
        <v>1</v>
      </c>
      <c r="D40">
        <v>39</v>
      </c>
      <c r="H40" t="s">
        <v>14976</v>
      </c>
    </row>
    <row r="41" spans="1:8" ht="14.4">
      <c r="A41" t="s">
        <v>2298</v>
      </c>
      <c r="C41">
        <v>1</v>
      </c>
      <c r="D41">
        <v>40</v>
      </c>
      <c r="H41" t="s">
        <v>14977</v>
      </c>
    </row>
    <row r="42" spans="1:8" ht="14.4">
      <c r="A42" t="s">
        <v>4234</v>
      </c>
      <c r="C42">
        <v>1</v>
      </c>
      <c r="D42">
        <v>41</v>
      </c>
      <c r="H42" t="s">
        <v>14978</v>
      </c>
    </row>
    <row r="43" spans="1:8" ht="14.4">
      <c r="A43" t="s">
        <v>4236</v>
      </c>
      <c r="C43">
        <v>1</v>
      </c>
      <c r="D43">
        <v>42</v>
      </c>
      <c r="H43" t="s">
        <v>14979</v>
      </c>
    </row>
    <row r="44" spans="1:8" ht="14.4">
      <c r="A44" t="s">
        <v>4238</v>
      </c>
      <c r="C44">
        <v>1</v>
      </c>
      <c r="D44">
        <v>43</v>
      </c>
      <c r="H44" t="s">
        <v>14980</v>
      </c>
    </row>
    <row r="45" spans="1:8" ht="14.4">
      <c r="A45" t="s">
        <v>14981</v>
      </c>
      <c r="C45">
        <v>1</v>
      </c>
      <c r="D45">
        <v>44</v>
      </c>
      <c r="H45" t="s">
        <v>14982</v>
      </c>
    </row>
    <row r="46" spans="1:8" ht="14.4">
      <c r="A46" t="s">
        <v>5137</v>
      </c>
      <c r="C46">
        <v>1</v>
      </c>
      <c r="D46">
        <v>45</v>
      </c>
      <c r="H46" t="s">
        <v>14983</v>
      </c>
    </row>
    <row r="47" spans="1:8" ht="14.4">
      <c r="A47" t="s">
        <v>2302</v>
      </c>
      <c r="C47">
        <v>1</v>
      </c>
      <c r="D47">
        <v>46</v>
      </c>
      <c r="H47" t="s">
        <v>14984</v>
      </c>
    </row>
    <row r="48" spans="1:8" ht="14.4">
      <c r="A48" t="s">
        <v>14985</v>
      </c>
      <c r="C48">
        <v>1</v>
      </c>
      <c r="D48">
        <v>47</v>
      </c>
      <c r="H48" t="s">
        <v>14986</v>
      </c>
    </row>
    <row r="49" spans="1:8" ht="14.4">
      <c r="A49" t="s">
        <v>14987</v>
      </c>
      <c r="C49">
        <v>1</v>
      </c>
      <c r="D49">
        <v>48</v>
      </c>
      <c r="H49" t="s">
        <v>14988</v>
      </c>
    </row>
    <row r="50" spans="1:8" ht="14.4">
      <c r="A50" t="s">
        <v>6938</v>
      </c>
      <c r="C50">
        <v>1</v>
      </c>
      <c r="D50">
        <v>49</v>
      </c>
      <c r="H50" t="s">
        <v>14989</v>
      </c>
    </row>
    <row r="51" spans="1:8" ht="14.4">
      <c r="A51" t="s">
        <v>1253</v>
      </c>
      <c r="C51">
        <v>1</v>
      </c>
      <c r="D51">
        <v>50</v>
      </c>
      <c r="H51" t="s">
        <v>14990</v>
      </c>
    </row>
    <row r="52" spans="1:8" ht="14.4">
      <c r="A52" t="s">
        <v>2755</v>
      </c>
      <c r="B52">
        <v>1</v>
      </c>
      <c r="D52">
        <v>51</v>
      </c>
      <c r="E52" t="s">
        <v>2755</v>
      </c>
      <c r="F52" t="s">
        <v>14991</v>
      </c>
      <c r="G52" t="s">
        <v>14992</v>
      </c>
      <c r="H52" t="s">
        <v>14993</v>
      </c>
    </row>
    <row r="53" spans="1:8" ht="14.4">
      <c r="A53" t="s">
        <v>14994</v>
      </c>
      <c r="B53">
        <v>1</v>
      </c>
      <c r="D53">
        <v>52</v>
      </c>
      <c r="E53" t="s">
        <v>14994</v>
      </c>
      <c r="F53" t="s">
        <v>14930</v>
      </c>
      <c r="G53" t="s">
        <v>14995</v>
      </c>
      <c r="H53" t="s">
        <v>14996</v>
      </c>
    </row>
    <row r="54" spans="1:8" ht="14.4">
      <c r="A54" t="s">
        <v>1643</v>
      </c>
      <c r="B54">
        <v>1</v>
      </c>
      <c r="D54">
        <v>53</v>
      </c>
      <c r="H54" t="s">
        <v>14996</v>
      </c>
    </row>
    <row r="55" spans="1:8" ht="14.4">
      <c r="A55" t="s">
        <v>14997</v>
      </c>
      <c r="B55">
        <v>1</v>
      </c>
      <c r="D55">
        <v>54</v>
      </c>
      <c r="E55" t="s">
        <v>14997</v>
      </c>
      <c r="F55" t="s">
        <v>14998</v>
      </c>
      <c r="G55" t="s">
        <v>270</v>
      </c>
      <c r="H55" t="s">
        <v>14999</v>
      </c>
    </row>
    <row r="56" spans="1:8" ht="14.4">
      <c r="A56" t="s">
        <v>15000</v>
      </c>
      <c r="B56">
        <v>1</v>
      </c>
      <c r="D56">
        <v>55</v>
      </c>
      <c r="E56" t="s">
        <v>15000</v>
      </c>
      <c r="F56" t="s">
        <v>15001</v>
      </c>
      <c r="G56" t="s">
        <v>15002</v>
      </c>
      <c r="H56" t="s">
        <v>14999</v>
      </c>
    </row>
    <row r="57" spans="1:8" ht="15" customHeight="1">
      <c r="B57" s="38">
        <f>SUM(B1:B56)</f>
        <v>20</v>
      </c>
      <c r="C57" s="38">
        <f>SUM(C1:C56)</f>
        <v>35</v>
      </c>
      <c r="D57" t="s">
        <v>214</v>
      </c>
    </row>
    <row r="58" spans="1:8" ht="15" customHeight="1">
      <c r="B58" s="38">
        <f>SUBTOTAL(109,B2:B56)</f>
        <v>20</v>
      </c>
      <c r="C58" s="38">
        <f>SUBTOTAL(109,C2:C56)</f>
        <v>23</v>
      </c>
      <c r="D58" t="s">
        <v>5229</v>
      </c>
    </row>
  </sheetData>
  <autoFilter ref="A1:A58" xr:uid="{E7FA5795-6094-4806-9623-FD893805EC16}">
    <filterColumn colId="0">
      <customFilters>
        <customFilter operator="notEqual" val="area*"/>
      </customFilters>
    </filterColumn>
  </autoFilter>
  <hyperlinks>
    <hyperlink ref="H27" r:id="rId1" xr:uid="{5F932C4E-BF25-4699-A1CA-9BA18227B9A9}"/>
    <hyperlink ref="H2" r:id="rId2" xr:uid="{60E0A056-90CE-4F79-B464-E0BCFE37FC9E}"/>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5D60-F788-4EFE-90CB-64FC7FC328D9}">
  <sheetPr filterMode="1"/>
  <dimension ref="A1:K304"/>
  <sheetViews>
    <sheetView topLeftCell="B92" workbookViewId="0">
      <selection activeCell="F118" sqref="F118"/>
    </sheetView>
  </sheetViews>
  <sheetFormatPr defaultRowHeight="14.4"/>
  <cols>
    <col min="1" max="1" width="202.77734375" bestFit="1" customWidth="1"/>
  </cols>
  <sheetData>
    <row r="1" spans="1:8">
      <c r="A1" t="s">
        <v>216</v>
      </c>
      <c r="B1" t="s">
        <v>805</v>
      </c>
      <c r="C1" t="s">
        <v>15003</v>
      </c>
      <c r="D1" t="s">
        <v>217</v>
      </c>
      <c r="E1" t="s">
        <v>218</v>
      </c>
      <c r="F1" t="s">
        <v>219</v>
      </c>
      <c r="G1" t="s">
        <v>220</v>
      </c>
      <c r="H1" t="s">
        <v>2</v>
      </c>
    </row>
    <row r="2" spans="1:8">
      <c r="A2" t="s">
        <v>15004</v>
      </c>
      <c r="B2">
        <v>1</v>
      </c>
      <c r="D2">
        <v>1</v>
      </c>
      <c r="E2" t="s">
        <v>15004</v>
      </c>
      <c r="F2" t="s">
        <v>15005</v>
      </c>
      <c r="G2" t="s">
        <v>2311</v>
      </c>
      <c r="H2" t="s">
        <v>15006</v>
      </c>
    </row>
    <row r="3" spans="1:8" hidden="1">
      <c r="A3" t="s">
        <v>1643</v>
      </c>
      <c r="C3">
        <v>1</v>
      </c>
      <c r="D3">
        <v>2</v>
      </c>
      <c r="H3" t="s">
        <v>15006</v>
      </c>
    </row>
    <row r="4" spans="1:8" hidden="1">
      <c r="A4" t="s">
        <v>1643</v>
      </c>
      <c r="C4">
        <v>1</v>
      </c>
      <c r="D4">
        <v>3</v>
      </c>
      <c r="H4" t="s">
        <v>15006</v>
      </c>
    </row>
    <row r="5" spans="1:8">
      <c r="A5" t="s">
        <v>4199</v>
      </c>
      <c r="B5">
        <v>1</v>
      </c>
      <c r="D5">
        <v>4</v>
      </c>
      <c r="E5" t="s">
        <v>4199</v>
      </c>
      <c r="F5" t="s">
        <v>15007</v>
      </c>
      <c r="G5" t="s">
        <v>15008</v>
      </c>
      <c r="H5" t="s">
        <v>15006</v>
      </c>
    </row>
    <row r="6" spans="1:8" hidden="1">
      <c r="A6" t="s">
        <v>1643</v>
      </c>
      <c r="C6">
        <v>1</v>
      </c>
      <c r="D6">
        <v>5</v>
      </c>
      <c r="H6" t="s">
        <v>15006</v>
      </c>
    </row>
    <row r="7" spans="1:8" hidden="1">
      <c r="A7" t="s">
        <v>1643</v>
      </c>
      <c r="C7">
        <v>1</v>
      </c>
      <c r="D7">
        <v>6</v>
      </c>
      <c r="H7" t="s">
        <v>15006</v>
      </c>
    </row>
    <row r="8" spans="1:8">
      <c r="A8" t="s">
        <v>15009</v>
      </c>
      <c r="B8">
        <v>1</v>
      </c>
      <c r="D8">
        <v>7</v>
      </c>
      <c r="E8" t="s">
        <v>15009</v>
      </c>
      <c r="F8" t="s">
        <v>15010</v>
      </c>
      <c r="G8" t="s">
        <v>15011</v>
      </c>
      <c r="H8" t="s">
        <v>15006</v>
      </c>
    </row>
    <row r="9" spans="1:8" hidden="1">
      <c r="A9" t="s">
        <v>1643</v>
      </c>
      <c r="C9">
        <v>1</v>
      </c>
      <c r="D9">
        <v>8</v>
      </c>
      <c r="H9" t="s">
        <v>15012</v>
      </c>
    </row>
    <row r="10" spans="1:8" hidden="1">
      <c r="A10" t="s">
        <v>1643</v>
      </c>
      <c r="C10">
        <v>1</v>
      </c>
      <c r="D10">
        <v>9</v>
      </c>
      <c r="H10" t="s">
        <v>15012</v>
      </c>
    </row>
    <row r="11" spans="1:8">
      <c r="A11" t="s">
        <v>15013</v>
      </c>
      <c r="B11">
        <v>1</v>
      </c>
      <c r="D11">
        <v>10</v>
      </c>
      <c r="E11" t="s">
        <v>15013</v>
      </c>
      <c r="F11" t="s">
        <v>15014</v>
      </c>
      <c r="G11" t="s">
        <v>15015</v>
      </c>
      <c r="H11" t="s">
        <v>15012</v>
      </c>
    </row>
    <row r="12" spans="1:8">
      <c r="A12" t="s">
        <v>15016</v>
      </c>
      <c r="B12">
        <v>1</v>
      </c>
      <c r="D12">
        <v>11</v>
      </c>
      <c r="E12" t="s">
        <v>15016</v>
      </c>
      <c r="F12" t="s">
        <v>908</v>
      </c>
      <c r="G12" t="s">
        <v>15017</v>
      </c>
      <c r="H12" t="s">
        <v>15012</v>
      </c>
    </row>
    <row r="13" spans="1:8" hidden="1">
      <c r="A13" t="s">
        <v>1643</v>
      </c>
      <c r="C13">
        <v>1</v>
      </c>
      <c r="D13">
        <v>12</v>
      </c>
      <c r="H13" t="s">
        <v>15018</v>
      </c>
    </row>
    <row r="14" spans="1:8" hidden="1">
      <c r="A14" t="s">
        <v>1643</v>
      </c>
      <c r="C14">
        <v>1</v>
      </c>
      <c r="D14">
        <v>13</v>
      </c>
      <c r="H14" t="s">
        <v>15018</v>
      </c>
    </row>
    <row r="15" spans="1:8">
      <c r="A15" t="s">
        <v>15019</v>
      </c>
      <c r="B15">
        <v>1</v>
      </c>
      <c r="D15">
        <v>14</v>
      </c>
      <c r="E15" t="s">
        <v>15019</v>
      </c>
      <c r="F15" t="s">
        <v>15020</v>
      </c>
      <c r="G15" t="s">
        <v>8726</v>
      </c>
      <c r="H15" t="s">
        <v>15018</v>
      </c>
    </row>
    <row r="16" spans="1:8">
      <c r="A16" t="s">
        <v>12265</v>
      </c>
      <c r="C16">
        <v>1</v>
      </c>
      <c r="D16">
        <v>15</v>
      </c>
      <c r="H16" t="s">
        <v>15021</v>
      </c>
    </row>
    <row r="17" spans="1:11">
      <c r="A17" t="s">
        <v>2225</v>
      </c>
      <c r="C17">
        <v>1</v>
      </c>
      <c r="D17">
        <v>16</v>
      </c>
      <c r="H17" t="s">
        <v>15022</v>
      </c>
    </row>
    <row r="18" spans="1:11">
      <c r="A18" t="s">
        <v>2242</v>
      </c>
      <c r="C18">
        <v>1</v>
      </c>
      <c r="D18">
        <v>17</v>
      </c>
      <c r="H18" t="s">
        <v>15023</v>
      </c>
    </row>
    <row r="19" spans="1:11" hidden="1">
      <c r="A19" t="s">
        <v>1255</v>
      </c>
      <c r="C19">
        <v>1</v>
      </c>
      <c r="D19">
        <v>18</v>
      </c>
      <c r="E19" t="s">
        <v>1255</v>
      </c>
      <c r="F19" t="s">
        <v>12325</v>
      </c>
      <c r="G19" t="s">
        <v>810</v>
      </c>
      <c r="H19" t="s">
        <v>15024</v>
      </c>
    </row>
    <row r="20" spans="1:11">
      <c r="A20" t="s">
        <v>2187</v>
      </c>
      <c r="C20">
        <v>1</v>
      </c>
      <c r="D20">
        <v>19</v>
      </c>
      <c r="H20" t="s">
        <v>15025</v>
      </c>
    </row>
    <row r="21" spans="1:11">
      <c r="A21" t="s">
        <v>825</v>
      </c>
      <c r="C21">
        <v>1</v>
      </c>
      <c r="D21">
        <v>20</v>
      </c>
      <c r="H21" t="s">
        <v>15026</v>
      </c>
    </row>
    <row r="22" spans="1:11">
      <c r="A22" t="s">
        <v>2304</v>
      </c>
      <c r="C22">
        <v>1</v>
      </c>
      <c r="D22" t="s">
        <v>2305</v>
      </c>
      <c r="E22" t="s">
        <v>2306</v>
      </c>
      <c r="F22">
        <v>21</v>
      </c>
      <c r="J22" t="s">
        <v>15027</v>
      </c>
      <c r="K22" t="s">
        <v>149</v>
      </c>
    </row>
    <row r="23" spans="1:11">
      <c r="A23" t="s">
        <v>2258</v>
      </c>
      <c r="C23">
        <v>1</v>
      </c>
      <c r="D23" t="s">
        <v>2259</v>
      </c>
      <c r="E23" t="s">
        <v>2260</v>
      </c>
      <c r="F23" t="s">
        <v>2261</v>
      </c>
      <c r="G23">
        <v>22</v>
      </c>
      <c r="K23" t="s">
        <v>15028</v>
      </c>
    </row>
    <row r="24" spans="1:11">
      <c r="A24" t="s">
        <v>2269</v>
      </c>
      <c r="C24">
        <v>1</v>
      </c>
      <c r="D24">
        <v>23</v>
      </c>
      <c r="H24" t="s">
        <v>15029</v>
      </c>
    </row>
    <row r="25" spans="1:11">
      <c r="A25" t="s">
        <v>5128</v>
      </c>
      <c r="C25">
        <v>1</v>
      </c>
      <c r="D25">
        <v>24</v>
      </c>
      <c r="H25" t="s">
        <v>15030</v>
      </c>
    </row>
    <row r="26" spans="1:11">
      <c r="A26" t="s">
        <v>2290</v>
      </c>
      <c r="C26">
        <v>1</v>
      </c>
      <c r="D26">
        <v>25</v>
      </c>
      <c r="H26" t="s">
        <v>15031</v>
      </c>
    </row>
    <row r="27" spans="1:11">
      <c r="A27" t="s">
        <v>12279</v>
      </c>
      <c r="C27">
        <v>1</v>
      </c>
      <c r="D27">
        <v>26</v>
      </c>
      <c r="H27" t="s">
        <v>15032</v>
      </c>
    </row>
    <row r="28" spans="1:11">
      <c r="A28" t="s">
        <v>2298</v>
      </c>
      <c r="C28">
        <v>1</v>
      </c>
      <c r="D28">
        <v>27</v>
      </c>
      <c r="H28" t="s">
        <v>15033</v>
      </c>
    </row>
    <row r="29" spans="1:11">
      <c r="A29" t="s">
        <v>4234</v>
      </c>
      <c r="C29">
        <v>1</v>
      </c>
      <c r="D29">
        <v>28</v>
      </c>
      <c r="H29" t="s">
        <v>15034</v>
      </c>
    </row>
    <row r="30" spans="1:11">
      <c r="A30" t="s">
        <v>12283</v>
      </c>
      <c r="C30">
        <v>1</v>
      </c>
      <c r="D30">
        <v>29</v>
      </c>
      <c r="H30" t="s">
        <v>15035</v>
      </c>
    </row>
    <row r="31" spans="1:11">
      <c r="A31" t="s">
        <v>4238</v>
      </c>
      <c r="C31">
        <v>1</v>
      </c>
      <c r="D31">
        <v>30</v>
      </c>
      <c r="H31" t="s">
        <v>15036</v>
      </c>
    </row>
    <row r="32" spans="1:11">
      <c r="A32" t="s">
        <v>15037</v>
      </c>
      <c r="C32">
        <v>1</v>
      </c>
      <c r="D32" t="s">
        <v>15038</v>
      </c>
      <c r="E32" t="s">
        <v>15039</v>
      </c>
      <c r="F32">
        <v>31</v>
      </c>
      <c r="G32" t="s">
        <v>15040</v>
      </c>
      <c r="H32" t="s">
        <v>15041</v>
      </c>
      <c r="J32" t="s">
        <v>15042</v>
      </c>
      <c r="K32" t="s">
        <v>149</v>
      </c>
    </row>
    <row r="33" spans="1:8">
      <c r="A33" t="s">
        <v>15043</v>
      </c>
      <c r="C33">
        <v>1</v>
      </c>
      <c r="D33">
        <v>32</v>
      </c>
      <c r="E33" t="s">
        <v>15044</v>
      </c>
      <c r="F33" t="s">
        <v>15045</v>
      </c>
      <c r="G33" t="s">
        <v>1304</v>
      </c>
      <c r="H33" t="s">
        <v>15046</v>
      </c>
    </row>
    <row r="34" spans="1:8">
      <c r="A34" t="s">
        <v>15047</v>
      </c>
      <c r="C34">
        <v>1</v>
      </c>
      <c r="D34">
        <v>33</v>
      </c>
      <c r="E34" t="s">
        <v>15048</v>
      </c>
      <c r="F34" t="s">
        <v>15041</v>
      </c>
      <c r="G34" t="s">
        <v>1551</v>
      </c>
      <c r="H34" t="s">
        <v>15049</v>
      </c>
    </row>
    <row r="35" spans="1:8">
      <c r="A35" t="s">
        <v>15050</v>
      </c>
      <c r="C35">
        <v>1</v>
      </c>
      <c r="D35">
        <v>34</v>
      </c>
      <c r="E35" t="s">
        <v>15051</v>
      </c>
      <c r="F35" t="s">
        <v>15041</v>
      </c>
      <c r="G35" t="s">
        <v>15052</v>
      </c>
      <c r="H35" t="s">
        <v>15053</v>
      </c>
    </row>
    <row r="36" spans="1:8">
      <c r="A36" t="s">
        <v>5137</v>
      </c>
      <c r="C36">
        <v>1</v>
      </c>
      <c r="D36">
        <v>35</v>
      </c>
      <c r="H36" t="s">
        <v>15054</v>
      </c>
    </row>
    <row r="37" spans="1:8">
      <c r="A37" t="s">
        <v>2302</v>
      </c>
      <c r="C37">
        <v>1</v>
      </c>
      <c r="D37">
        <v>36</v>
      </c>
      <c r="E37" t="s">
        <v>2302</v>
      </c>
      <c r="F37" t="s">
        <v>12287</v>
      </c>
      <c r="G37" t="s">
        <v>2311</v>
      </c>
      <c r="H37" t="s">
        <v>15055</v>
      </c>
    </row>
    <row r="38" spans="1:8">
      <c r="A38" t="s">
        <v>4242</v>
      </c>
      <c r="C38">
        <v>1</v>
      </c>
      <c r="D38">
        <v>37</v>
      </c>
      <c r="E38" t="s">
        <v>4242</v>
      </c>
      <c r="F38" t="s">
        <v>12290</v>
      </c>
      <c r="G38" t="s">
        <v>810</v>
      </c>
      <c r="H38" t="s">
        <v>15056</v>
      </c>
    </row>
    <row r="39" spans="1:8">
      <c r="A39" t="s">
        <v>15057</v>
      </c>
      <c r="C39">
        <v>1</v>
      </c>
      <c r="D39">
        <v>38</v>
      </c>
      <c r="H39" t="s">
        <v>15058</v>
      </c>
    </row>
    <row r="40" spans="1:8">
      <c r="A40" t="s">
        <v>15059</v>
      </c>
      <c r="C40">
        <v>1</v>
      </c>
      <c r="D40">
        <v>39</v>
      </c>
      <c r="H40" t="s">
        <v>15060</v>
      </c>
    </row>
    <row r="41" spans="1:8">
      <c r="A41" t="s">
        <v>15061</v>
      </c>
      <c r="C41">
        <v>1</v>
      </c>
      <c r="D41">
        <v>40</v>
      </c>
      <c r="H41" t="s">
        <v>15062</v>
      </c>
    </row>
    <row r="42" spans="1:8">
      <c r="A42" t="s">
        <v>15063</v>
      </c>
      <c r="C42">
        <v>1</v>
      </c>
      <c r="D42">
        <v>41</v>
      </c>
      <c r="H42" t="s">
        <v>15064</v>
      </c>
    </row>
    <row r="43" spans="1:8">
      <c r="A43" t="s">
        <v>15065</v>
      </c>
      <c r="C43">
        <v>1</v>
      </c>
      <c r="D43">
        <v>42</v>
      </c>
      <c r="H43" t="s">
        <v>15066</v>
      </c>
    </row>
    <row r="44" spans="1:8">
      <c r="A44" t="s">
        <v>15067</v>
      </c>
      <c r="C44">
        <v>1</v>
      </c>
      <c r="D44">
        <v>43</v>
      </c>
      <c r="H44" t="s">
        <v>15068</v>
      </c>
    </row>
    <row r="45" spans="1:8">
      <c r="A45" t="s">
        <v>12312</v>
      </c>
      <c r="C45">
        <v>1</v>
      </c>
      <c r="D45">
        <v>44</v>
      </c>
      <c r="H45" t="s">
        <v>15069</v>
      </c>
    </row>
    <row r="46" spans="1:8">
      <c r="A46" t="s">
        <v>15070</v>
      </c>
      <c r="C46">
        <v>1</v>
      </c>
      <c r="D46">
        <v>45</v>
      </c>
      <c r="H46" t="s">
        <v>15071</v>
      </c>
    </row>
    <row r="47" spans="1:8">
      <c r="A47" t="s">
        <v>15072</v>
      </c>
      <c r="B47">
        <v>1</v>
      </c>
      <c r="D47">
        <v>46</v>
      </c>
      <c r="E47" t="s">
        <v>1255</v>
      </c>
      <c r="F47" t="s">
        <v>12325</v>
      </c>
      <c r="G47" t="s">
        <v>810</v>
      </c>
      <c r="H47" t="s">
        <v>15073</v>
      </c>
    </row>
    <row r="48" spans="1:8">
      <c r="A48" t="s">
        <v>15074</v>
      </c>
      <c r="B48">
        <v>1</v>
      </c>
      <c r="D48">
        <v>47</v>
      </c>
      <c r="E48" t="s">
        <v>1255</v>
      </c>
      <c r="F48" t="s">
        <v>12325</v>
      </c>
      <c r="G48" t="s">
        <v>810</v>
      </c>
      <c r="H48" t="s">
        <v>15075</v>
      </c>
    </row>
    <row r="49" spans="1:11">
      <c r="A49" t="s">
        <v>6816</v>
      </c>
      <c r="B49">
        <v>1</v>
      </c>
      <c r="D49">
        <v>48</v>
      </c>
      <c r="E49" t="s">
        <v>1255</v>
      </c>
      <c r="F49" t="s">
        <v>12325</v>
      </c>
      <c r="G49" t="s">
        <v>810</v>
      </c>
      <c r="H49" t="s">
        <v>15076</v>
      </c>
    </row>
    <row r="50" spans="1:11">
      <c r="A50" t="s">
        <v>15077</v>
      </c>
      <c r="B50">
        <v>1</v>
      </c>
      <c r="D50">
        <v>49</v>
      </c>
      <c r="E50" t="s">
        <v>1255</v>
      </c>
      <c r="F50" t="s">
        <v>12325</v>
      </c>
      <c r="G50" t="s">
        <v>810</v>
      </c>
      <c r="H50" t="s">
        <v>15078</v>
      </c>
    </row>
    <row r="51" spans="1:11">
      <c r="A51" t="s">
        <v>15079</v>
      </c>
      <c r="B51">
        <v>1</v>
      </c>
      <c r="D51" t="s">
        <v>15080</v>
      </c>
      <c r="E51" t="s">
        <v>15081</v>
      </c>
      <c r="F51" t="s">
        <v>15082</v>
      </c>
      <c r="G51">
        <v>50</v>
      </c>
      <c r="H51" t="s">
        <v>1255</v>
      </c>
      <c r="J51" t="s">
        <v>810</v>
      </c>
      <c r="K51" t="s">
        <v>15083</v>
      </c>
    </row>
    <row r="52" spans="1:11">
      <c r="A52" t="s">
        <v>15084</v>
      </c>
      <c r="C52">
        <v>1</v>
      </c>
      <c r="D52">
        <v>51</v>
      </c>
      <c r="E52" t="s">
        <v>6896</v>
      </c>
      <c r="F52" t="s">
        <v>12313</v>
      </c>
      <c r="G52" t="s">
        <v>810</v>
      </c>
      <c r="H52" t="s">
        <v>15085</v>
      </c>
    </row>
    <row r="53" spans="1:11">
      <c r="A53" t="s">
        <v>15086</v>
      </c>
      <c r="B53">
        <v>1</v>
      </c>
      <c r="D53">
        <v>52</v>
      </c>
      <c r="E53" t="s">
        <v>1255</v>
      </c>
      <c r="F53" t="s">
        <v>12325</v>
      </c>
      <c r="G53" t="s">
        <v>810</v>
      </c>
      <c r="H53" t="s">
        <v>15087</v>
      </c>
    </row>
    <row r="54" spans="1:11">
      <c r="A54" t="s">
        <v>15088</v>
      </c>
      <c r="B54">
        <v>1</v>
      </c>
      <c r="D54">
        <v>53</v>
      </c>
      <c r="E54" t="s">
        <v>6896</v>
      </c>
      <c r="F54" t="s">
        <v>12313</v>
      </c>
      <c r="G54" t="s">
        <v>810</v>
      </c>
      <c r="H54" t="s">
        <v>15089</v>
      </c>
    </row>
    <row r="55" spans="1:11">
      <c r="A55" t="s">
        <v>4242</v>
      </c>
      <c r="B55">
        <v>1</v>
      </c>
      <c r="D55">
        <v>54</v>
      </c>
      <c r="E55" t="s">
        <v>1255</v>
      </c>
      <c r="F55" t="s">
        <v>12325</v>
      </c>
      <c r="G55" t="s">
        <v>810</v>
      </c>
      <c r="H55" t="s">
        <v>15090</v>
      </c>
    </row>
    <row r="56" spans="1:11">
      <c r="A56" t="s">
        <v>15091</v>
      </c>
      <c r="C56">
        <v>1</v>
      </c>
      <c r="D56">
        <v>55</v>
      </c>
      <c r="E56" t="s">
        <v>6896</v>
      </c>
      <c r="F56" t="s">
        <v>12313</v>
      </c>
      <c r="G56" t="s">
        <v>810</v>
      </c>
      <c r="H56" t="s">
        <v>15092</v>
      </c>
    </row>
    <row r="57" spans="1:11">
      <c r="A57" t="s">
        <v>15093</v>
      </c>
      <c r="B57">
        <v>1</v>
      </c>
      <c r="D57">
        <v>56</v>
      </c>
      <c r="E57" t="s">
        <v>1255</v>
      </c>
      <c r="F57" t="s">
        <v>12325</v>
      </c>
      <c r="G57" t="s">
        <v>810</v>
      </c>
      <c r="H57" t="s">
        <v>15094</v>
      </c>
    </row>
    <row r="58" spans="1:11">
      <c r="A58" t="s">
        <v>15095</v>
      </c>
      <c r="B58">
        <v>1</v>
      </c>
      <c r="D58">
        <v>57</v>
      </c>
      <c r="E58" t="s">
        <v>1255</v>
      </c>
      <c r="F58" t="s">
        <v>12325</v>
      </c>
      <c r="G58" t="s">
        <v>810</v>
      </c>
      <c r="H58" t="s">
        <v>15096</v>
      </c>
    </row>
    <row r="59" spans="1:11">
      <c r="A59" t="s">
        <v>15097</v>
      </c>
      <c r="C59">
        <v>1</v>
      </c>
      <c r="D59">
        <v>58</v>
      </c>
      <c r="E59" t="s">
        <v>15098</v>
      </c>
      <c r="F59" t="s">
        <v>15099</v>
      </c>
      <c r="G59" t="s">
        <v>823</v>
      </c>
      <c r="H59" t="s">
        <v>15100</v>
      </c>
    </row>
    <row r="60" spans="1:11">
      <c r="A60" t="s">
        <v>15101</v>
      </c>
      <c r="B60">
        <v>1</v>
      </c>
      <c r="D60">
        <v>59</v>
      </c>
      <c r="E60" t="s">
        <v>1255</v>
      </c>
      <c r="F60" t="s">
        <v>12325</v>
      </c>
      <c r="G60" t="s">
        <v>810</v>
      </c>
      <c r="H60" t="s">
        <v>15102</v>
      </c>
    </row>
    <row r="61" spans="1:11">
      <c r="A61" t="s">
        <v>15103</v>
      </c>
      <c r="B61">
        <v>1</v>
      </c>
      <c r="D61">
        <v>60</v>
      </c>
      <c r="E61" t="s">
        <v>1255</v>
      </c>
      <c r="F61" t="s">
        <v>12325</v>
      </c>
      <c r="G61" t="s">
        <v>810</v>
      </c>
      <c r="H61" t="s">
        <v>15104</v>
      </c>
    </row>
    <row r="62" spans="1:11">
      <c r="A62" t="s">
        <v>15105</v>
      </c>
      <c r="B62">
        <v>1</v>
      </c>
      <c r="D62">
        <v>61</v>
      </c>
      <c r="E62" t="s">
        <v>1255</v>
      </c>
      <c r="F62" t="s">
        <v>12325</v>
      </c>
      <c r="G62" t="s">
        <v>810</v>
      </c>
      <c r="H62" t="s">
        <v>15106</v>
      </c>
    </row>
    <row r="63" spans="1:11">
      <c r="A63" t="s">
        <v>15107</v>
      </c>
      <c r="B63">
        <v>1</v>
      </c>
      <c r="D63" t="s">
        <v>15108</v>
      </c>
      <c r="E63">
        <v>62</v>
      </c>
      <c r="F63" t="s">
        <v>1255</v>
      </c>
      <c r="G63" t="s">
        <v>12325</v>
      </c>
      <c r="H63" t="s">
        <v>810</v>
      </c>
      <c r="J63" t="s">
        <v>149</v>
      </c>
    </row>
    <row r="64" spans="1:11">
      <c r="A64" t="s">
        <v>15109</v>
      </c>
      <c r="B64">
        <v>1</v>
      </c>
      <c r="D64" t="s">
        <v>15110</v>
      </c>
      <c r="E64" t="s">
        <v>15111</v>
      </c>
      <c r="F64">
        <v>63</v>
      </c>
      <c r="J64" t="s">
        <v>15112</v>
      </c>
      <c r="K64" t="s">
        <v>149</v>
      </c>
    </row>
    <row r="65" spans="1:11">
      <c r="A65" t="s">
        <v>15113</v>
      </c>
      <c r="C65">
        <v>1</v>
      </c>
      <c r="D65">
        <v>64</v>
      </c>
      <c r="H65" t="s">
        <v>15114</v>
      </c>
    </row>
    <row r="66" spans="1:11">
      <c r="A66" t="s">
        <v>15115</v>
      </c>
      <c r="C66">
        <v>1</v>
      </c>
      <c r="D66">
        <v>65</v>
      </c>
      <c r="H66" t="s">
        <v>15116</v>
      </c>
    </row>
    <row r="67" spans="1:11">
      <c r="A67" t="s">
        <v>15117</v>
      </c>
      <c r="C67">
        <v>1</v>
      </c>
      <c r="D67">
        <v>66</v>
      </c>
      <c r="H67" t="s">
        <v>15118</v>
      </c>
    </row>
    <row r="68" spans="1:11">
      <c r="A68" t="s">
        <v>15119</v>
      </c>
      <c r="B68">
        <v>1</v>
      </c>
      <c r="D68">
        <v>67</v>
      </c>
      <c r="H68" t="s">
        <v>15120</v>
      </c>
    </row>
    <row r="69" spans="1:11">
      <c r="A69" t="s">
        <v>12365</v>
      </c>
      <c r="B69">
        <v>1</v>
      </c>
      <c r="D69">
        <v>68</v>
      </c>
      <c r="E69" t="s">
        <v>1255</v>
      </c>
      <c r="F69" t="s">
        <v>12325</v>
      </c>
      <c r="G69" t="s">
        <v>810</v>
      </c>
      <c r="H69" t="s">
        <v>15121</v>
      </c>
    </row>
    <row r="70" spans="1:11">
      <c r="A70" t="s">
        <v>15122</v>
      </c>
      <c r="B70">
        <v>1</v>
      </c>
      <c r="D70">
        <v>69</v>
      </c>
      <c r="E70" t="s">
        <v>1255</v>
      </c>
      <c r="F70" t="s">
        <v>12325</v>
      </c>
      <c r="G70" t="s">
        <v>810</v>
      </c>
      <c r="H70" t="s">
        <v>15123</v>
      </c>
    </row>
    <row r="71" spans="1:11">
      <c r="A71" t="s">
        <v>12479</v>
      </c>
      <c r="B71">
        <v>1</v>
      </c>
      <c r="D71">
        <v>70</v>
      </c>
      <c r="E71" t="s">
        <v>1255</v>
      </c>
      <c r="F71" t="s">
        <v>12325</v>
      </c>
      <c r="G71" t="s">
        <v>810</v>
      </c>
      <c r="H71" t="s">
        <v>15124</v>
      </c>
    </row>
    <row r="72" spans="1:11">
      <c r="A72" t="s">
        <v>15125</v>
      </c>
      <c r="B72">
        <v>1</v>
      </c>
      <c r="D72">
        <v>71</v>
      </c>
      <c r="E72" t="s">
        <v>1255</v>
      </c>
      <c r="F72" t="s">
        <v>12325</v>
      </c>
      <c r="G72" t="s">
        <v>810</v>
      </c>
      <c r="H72" t="s">
        <v>15126</v>
      </c>
    </row>
    <row r="73" spans="1:11">
      <c r="A73" t="s">
        <v>15127</v>
      </c>
      <c r="B73">
        <v>1</v>
      </c>
      <c r="D73">
        <v>72</v>
      </c>
      <c r="E73" t="s">
        <v>1255</v>
      </c>
      <c r="F73" t="s">
        <v>12325</v>
      </c>
      <c r="G73" t="s">
        <v>810</v>
      </c>
      <c r="H73" t="s">
        <v>15128</v>
      </c>
    </row>
    <row r="74" spans="1:11">
      <c r="A74" t="s">
        <v>15129</v>
      </c>
      <c r="B74">
        <v>1</v>
      </c>
      <c r="D74" t="s">
        <v>15130</v>
      </c>
      <c r="E74">
        <v>73</v>
      </c>
      <c r="F74" t="s">
        <v>1255</v>
      </c>
      <c r="G74" t="s">
        <v>12325</v>
      </c>
      <c r="H74" t="s">
        <v>810</v>
      </c>
      <c r="J74" t="s">
        <v>149</v>
      </c>
    </row>
    <row r="75" spans="1:11">
      <c r="A75" t="s">
        <v>15131</v>
      </c>
      <c r="B75">
        <v>1</v>
      </c>
      <c r="D75">
        <v>74</v>
      </c>
      <c r="E75" t="s">
        <v>1255</v>
      </c>
      <c r="F75" t="s">
        <v>12325</v>
      </c>
      <c r="G75" t="s">
        <v>810</v>
      </c>
      <c r="H75" t="s">
        <v>15132</v>
      </c>
    </row>
    <row r="76" spans="1:11">
      <c r="A76" t="s">
        <v>15133</v>
      </c>
      <c r="B76">
        <v>1</v>
      </c>
      <c r="D76">
        <v>75</v>
      </c>
      <c r="E76" t="s">
        <v>1255</v>
      </c>
      <c r="F76" t="s">
        <v>12325</v>
      </c>
      <c r="G76" t="s">
        <v>810</v>
      </c>
      <c r="H76" t="s">
        <v>15134</v>
      </c>
    </row>
    <row r="77" spans="1:11">
      <c r="A77" t="s">
        <v>15135</v>
      </c>
      <c r="B77">
        <v>1</v>
      </c>
      <c r="D77" t="s">
        <v>15136</v>
      </c>
      <c r="E77">
        <v>76</v>
      </c>
      <c r="F77" t="s">
        <v>1255</v>
      </c>
      <c r="G77" t="s">
        <v>12325</v>
      </c>
      <c r="H77" t="s">
        <v>810</v>
      </c>
      <c r="J77" t="s">
        <v>149</v>
      </c>
    </row>
    <row r="78" spans="1:11">
      <c r="A78" t="s">
        <v>15137</v>
      </c>
      <c r="C78">
        <v>1</v>
      </c>
      <c r="D78" t="s">
        <v>15138</v>
      </c>
      <c r="E78">
        <v>77</v>
      </c>
      <c r="J78" t="s">
        <v>149</v>
      </c>
    </row>
    <row r="79" spans="1:11">
      <c r="A79" t="s">
        <v>15139</v>
      </c>
      <c r="B79">
        <v>1</v>
      </c>
      <c r="D79">
        <v>78</v>
      </c>
      <c r="E79" t="s">
        <v>6896</v>
      </c>
      <c r="F79" t="s">
        <v>12313</v>
      </c>
      <c r="G79" t="s">
        <v>810</v>
      </c>
      <c r="H79" t="s">
        <v>15140</v>
      </c>
    </row>
    <row r="80" spans="1:11">
      <c r="A80" t="s">
        <v>15141</v>
      </c>
      <c r="B80">
        <v>1</v>
      </c>
      <c r="D80" t="s">
        <v>15142</v>
      </c>
      <c r="E80" t="s">
        <v>15143</v>
      </c>
      <c r="F80">
        <v>79</v>
      </c>
      <c r="J80" t="s">
        <v>15144</v>
      </c>
      <c r="K80" t="s">
        <v>149</v>
      </c>
    </row>
    <row r="81" spans="1:11">
      <c r="A81" t="s">
        <v>15145</v>
      </c>
      <c r="B81">
        <v>1</v>
      </c>
      <c r="D81" t="s">
        <v>15146</v>
      </c>
      <c r="E81" t="s">
        <v>15147</v>
      </c>
      <c r="F81">
        <v>80</v>
      </c>
      <c r="J81" t="s">
        <v>15148</v>
      </c>
      <c r="K81" t="s">
        <v>149</v>
      </c>
    </row>
    <row r="82" spans="1:11">
      <c r="A82" t="s">
        <v>15149</v>
      </c>
      <c r="B82">
        <v>1</v>
      </c>
      <c r="D82">
        <v>81</v>
      </c>
      <c r="E82" t="s">
        <v>1255</v>
      </c>
      <c r="F82" t="s">
        <v>12325</v>
      </c>
      <c r="G82" t="s">
        <v>810</v>
      </c>
      <c r="H82" t="s">
        <v>15150</v>
      </c>
    </row>
    <row r="83" spans="1:11">
      <c r="A83" t="s">
        <v>15151</v>
      </c>
      <c r="B83">
        <v>1</v>
      </c>
      <c r="D83" t="s">
        <v>15152</v>
      </c>
      <c r="E83" t="s">
        <v>15153</v>
      </c>
      <c r="F83" t="s">
        <v>1533</v>
      </c>
      <c r="G83">
        <v>82</v>
      </c>
      <c r="H83" t="s">
        <v>1255</v>
      </c>
      <c r="J83" t="s">
        <v>810</v>
      </c>
      <c r="K83" t="s">
        <v>15154</v>
      </c>
    </row>
    <row r="84" spans="1:11">
      <c r="A84" t="s">
        <v>15155</v>
      </c>
      <c r="B84">
        <v>1</v>
      </c>
      <c r="D84">
        <v>83</v>
      </c>
      <c r="E84" t="s">
        <v>1255</v>
      </c>
      <c r="F84" t="s">
        <v>12325</v>
      </c>
      <c r="G84" t="s">
        <v>810</v>
      </c>
      <c r="H84" t="s">
        <v>15156</v>
      </c>
    </row>
    <row r="85" spans="1:11">
      <c r="A85" t="s">
        <v>14321</v>
      </c>
      <c r="B85">
        <v>1</v>
      </c>
      <c r="D85" t="s">
        <v>15157</v>
      </c>
      <c r="E85">
        <v>84</v>
      </c>
      <c r="J85" t="s">
        <v>149</v>
      </c>
    </row>
    <row r="86" spans="1:11">
      <c r="A86" t="s">
        <v>15158</v>
      </c>
      <c r="B86">
        <v>1</v>
      </c>
      <c r="D86">
        <v>85</v>
      </c>
      <c r="E86" t="s">
        <v>1255</v>
      </c>
      <c r="F86" t="s">
        <v>12325</v>
      </c>
      <c r="G86" t="s">
        <v>810</v>
      </c>
      <c r="H86" t="s">
        <v>15159</v>
      </c>
    </row>
    <row r="87" spans="1:11">
      <c r="A87" t="s">
        <v>15160</v>
      </c>
      <c r="B87">
        <v>1</v>
      </c>
      <c r="D87">
        <v>86</v>
      </c>
      <c r="E87" t="s">
        <v>1255</v>
      </c>
      <c r="F87" t="s">
        <v>12325</v>
      </c>
      <c r="G87" t="s">
        <v>810</v>
      </c>
      <c r="H87" t="s">
        <v>15161</v>
      </c>
    </row>
    <row r="88" spans="1:11">
      <c r="A88" t="s">
        <v>15162</v>
      </c>
      <c r="B88">
        <v>1</v>
      </c>
      <c r="D88" t="s">
        <v>15163</v>
      </c>
      <c r="E88" t="s">
        <v>15164</v>
      </c>
      <c r="F88">
        <v>87</v>
      </c>
      <c r="G88" t="s">
        <v>15165</v>
      </c>
      <c r="H88" t="s">
        <v>15166</v>
      </c>
      <c r="J88" t="s">
        <v>15167</v>
      </c>
      <c r="K88" t="s">
        <v>149</v>
      </c>
    </row>
    <row r="89" spans="1:11">
      <c r="A89" t="s">
        <v>15168</v>
      </c>
      <c r="B89">
        <v>1</v>
      </c>
      <c r="D89">
        <v>88</v>
      </c>
      <c r="E89" t="s">
        <v>1255</v>
      </c>
      <c r="F89" t="s">
        <v>12325</v>
      </c>
      <c r="G89" t="s">
        <v>810</v>
      </c>
      <c r="H89" t="s">
        <v>15169</v>
      </c>
    </row>
    <row r="90" spans="1:11">
      <c r="A90" t="s">
        <v>15170</v>
      </c>
      <c r="C90">
        <v>1</v>
      </c>
      <c r="D90">
        <v>89</v>
      </c>
      <c r="E90" t="s">
        <v>6896</v>
      </c>
      <c r="F90" t="s">
        <v>12313</v>
      </c>
      <c r="G90" t="s">
        <v>810</v>
      </c>
      <c r="H90" t="s">
        <v>15171</v>
      </c>
    </row>
    <row r="91" spans="1:11">
      <c r="A91" t="s">
        <v>15172</v>
      </c>
      <c r="B91">
        <v>1</v>
      </c>
      <c r="D91">
        <v>90</v>
      </c>
      <c r="E91" t="s">
        <v>1255</v>
      </c>
      <c r="F91" t="s">
        <v>12325</v>
      </c>
      <c r="G91" t="s">
        <v>810</v>
      </c>
      <c r="H91" t="s">
        <v>15173</v>
      </c>
    </row>
    <row r="92" spans="1:11">
      <c r="A92" t="s">
        <v>15174</v>
      </c>
      <c r="B92">
        <v>1</v>
      </c>
      <c r="D92">
        <v>91</v>
      </c>
      <c r="E92" t="s">
        <v>1255</v>
      </c>
      <c r="F92" t="s">
        <v>12325</v>
      </c>
      <c r="G92" t="s">
        <v>810</v>
      </c>
      <c r="H92" t="s">
        <v>15175</v>
      </c>
    </row>
    <row r="93" spans="1:11">
      <c r="A93" t="s">
        <v>15176</v>
      </c>
      <c r="B93">
        <v>1</v>
      </c>
      <c r="D93">
        <v>92</v>
      </c>
      <c r="H93" t="s">
        <v>15177</v>
      </c>
    </row>
    <row r="94" spans="1:11">
      <c r="A94" t="s">
        <v>15178</v>
      </c>
      <c r="B94">
        <v>1</v>
      </c>
      <c r="D94">
        <v>93</v>
      </c>
      <c r="H94" t="s">
        <v>15179</v>
      </c>
    </row>
    <row r="95" spans="1:11">
      <c r="A95" t="s">
        <v>15180</v>
      </c>
      <c r="B95">
        <v>1</v>
      </c>
      <c r="D95">
        <v>94</v>
      </c>
      <c r="E95" t="s">
        <v>1255</v>
      </c>
      <c r="F95" t="s">
        <v>12325</v>
      </c>
      <c r="G95" t="s">
        <v>810</v>
      </c>
      <c r="H95" t="s">
        <v>15181</v>
      </c>
    </row>
    <row r="96" spans="1:11">
      <c r="A96" t="s">
        <v>15182</v>
      </c>
      <c r="B96">
        <v>1</v>
      </c>
      <c r="D96">
        <v>95</v>
      </c>
      <c r="E96" t="s">
        <v>6896</v>
      </c>
      <c r="F96" t="s">
        <v>12313</v>
      </c>
      <c r="G96" t="s">
        <v>810</v>
      </c>
      <c r="H96" t="s">
        <v>15183</v>
      </c>
    </row>
    <row r="97" spans="1:11">
      <c r="A97" t="s">
        <v>15184</v>
      </c>
      <c r="B97">
        <v>1</v>
      </c>
      <c r="D97">
        <v>96</v>
      </c>
      <c r="E97" t="s">
        <v>15185</v>
      </c>
      <c r="F97" t="s">
        <v>15186</v>
      </c>
      <c r="G97" t="s">
        <v>823</v>
      </c>
      <c r="H97" t="s">
        <v>15187</v>
      </c>
    </row>
    <row r="98" spans="1:11">
      <c r="A98" t="s">
        <v>15188</v>
      </c>
      <c r="B98">
        <v>1</v>
      </c>
      <c r="D98">
        <v>97</v>
      </c>
      <c r="E98" t="s">
        <v>1255</v>
      </c>
      <c r="F98" t="s">
        <v>12325</v>
      </c>
      <c r="G98" t="s">
        <v>810</v>
      </c>
      <c r="H98" t="s">
        <v>15189</v>
      </c>
    </row>
    <row r="99" spans="1:11">
      <c r="A99" t="s">
        <v>15190</v>
      </c>
      <c r="B99">
        <v>1</v>
      </c>
      <c r="D99" t="s">
        <v>15191</v>
      </c>
      <c r="E99" t="s">
        <v>15192</v>
      </c>
      <c r="F99" t="s">
        <v>15193</v>
      </c>
      <c r="G99" t="s">
        <v>15194</v>
      </c>
      <c r="H99">
        <v>98</v>
      </c>
      <c r="J99" t="s">
        <v>12313</v>
      </c>
      <c r="K99" t="s">
        <v>2311</v>
      </c>
    </row>
    <row r="100" spans="1:11">
      <c r="A100" t="s">
        <v>15149</v>
      </c>
      <c r="B100">
        <v>1</v>
      </c>
      <c r="D100">
        <v>99</v>
      </c>
      <c r="E100" t="s">
        <v>1255</v>
      </c>
      <c r="F100" t="s">
        <v>12325</v>
      </c>
      <c r="G100" t="s">
        <v>810</v>
      </c>
      <c r="H100" t="s">
        <v>15195</v>
      </c>
    </row>
    <row r="101" spans="1:11">
      <c r="A101" t="s">
        <v>15196</v>
      </c>
      <c r="B101">
        <v>1</v>
      </c>
      <c r="D101" t="s">
        <v>15197</v>
      </c>
      <c r="E101" t="s">
        <v>15198</v>
      </c>
      <c r="F101" t="s">
        <v>15199</v>
      </c>
      <c r="G101">
        <v>100</v>
      </c>
      <c r="K101" t="s">
        <v>15200</v>
      </c>
    </row>
    <row r="102" spans="1:11">
      <c r="A102" t="s">
        <v>15201</v>
      </c>
      <c r="B102">
        <v>1</v>
      </c>
      <c r="D102">
        <v>101</v>
      </c>
      <c r="E102" t="s">
        <v>1255</v>
      </c>
      <c r="F102" t="s">
        <v>12325</v>
      </c>
      <c r="G102" t="s">
        <v>810</v>
      </c>
      <c r="H102" t="s">
        <v>15202</v>
      </c>
    </row>
    <row r="103" spans="1:11">
      <c r="A103" t="s">
        <v>15203</v>
      </c>
      <c r="B103">
        <v>1</v>
      </c>
      <c r="D103" t="s">
        <v>15191</v>
      </c>
      <c r="E103" t="s">
        <v>15204</v>
      </c>
      <c r="F103">
        <v>102</v>
      </c>
      <c r="J103" t="s">
        <v>15205</v>
      </c>
      <c r="K103" t="s">
        <v>149</v>
      </c>
    </row>
    <row r="104" spans="1:11">
      <c r="A104" t="s">
        <v>15206</v>
      </c>
      <c r="B104">
        <v>1</v>
      </c>
      <c r="D104">
        <v>103</v>
      </c>
      <c r="E104" t="s">
        <v>1255</v>
      </c>
      <c r="F104" t="s">
        <v>12325</v>
      </c>
      <c r="G104" t="s">
        <v>810</v>
      </c>
      <c r="H104" t="s">
        <v>15207</v>
      </c>
    </row>
    <row r="105" spans="1:11">
      <c r="A105" t="s">
        <v>15208</v>
      </c>
      <c r="B105">
        <v>1</v>
      </c>
      <c r="D105">
        <v>104</v>
      </c>
      <c r="E105" t="s">
        <v>6896</v>
      </c>
      <c r="F105" t="s">
        <v>12313</v>
      </c>
      <c r="G105" t="s">
        <v>810</v>
      </c>
      <c r="H105" t="s">
        <v>15209</v>
      </c>
    </row>
    <row r="106" spans="1:11">
      <c r="A106" t="s">
        <v>15210</v>
      </c>
      <c r="B106">
        <v>1</v>
      </c>
      <c r="D106">
        <v>105</v>
      </c>
      <c r="E106" t="s">
        <v>1255</v>
      </c>
      <c r="F106" t="s">
        <v>12325</v>
      </c>
      <c r="G106" t="s">
        <v>810</v>
      </c>
      <c r="H106" t="s">
        <v>15211</v>
      </c>
    </row>
    <row r="107" spans="1:11">
      <c r="A107" t="s">
        <v>15212</v>
      </c>
      <c r="B107">
        <v>1</v>
      </c>
      <c r="D107">
        <v>106</v>
      </c>
      <c r="E107" t="s">
        <v>1255</v>
      </c>
      <c r="F107" t="s">
        <v>12325</v>
      </c>
      <c r="G107" t="s">
        <v>810</v>
      </c>
      <c r="H107" t="s">
        <v>15213</v>
      </c>
    </row>
    <row r="108" spans="1:11">
      <c r="A108" t="s">
        <v>15214</v>
      </c>
      <c r="B108">
        <v>1</v>
      </c>
      <c r="D108">
        <v>107</v>
      </c>
      <c r="E108" t="s">
        <v>1255</v>
      </c>
      <c r="F108" t="s">
        <v>12325</v>
      </c>
      <c r="G108" t="s">
        <v>810</v>
      </c>
      <c r="H108" t="s">
        <v>15215</v>
      </c>
    </row>
    <row r="109" spans="1:11">
      <c r="A109" t="s">
        <v>15216</v>
      </c>
      <c r="B109">
        <v>1</v>
      </c>
      <c r="D109">
        <v>108</v>
      </c>
      <c r="E109" t="s">
        <v>1255</v>
      </c>
      <c r="F109" t="s">
        <v>12325</v>
      </c>
      <c r="G109" t="s">
        <v>810</v>
      </c>
      <c r="H109" t="s">
        <v>15217</v>
      </c>
    </row>
    <row r="110" spans="1:11">
      <c r="A110" t="s">
        <v>15218</v>
      </c>
      <c r="B110">
        <v>1</v>
      </c>
      <c r="D110">
        <v>109</v>
      </c>
      <c r="E110" t="s">
        <v>1255</v>
      </c>
      <c r="F110" t="s">
        <v>12325</v>
      </c>
      <c r="G110" t="s">
        <v>810</v>
      </c>
      <c r="H110" t="s">
        <v>15219</v>
      </c>
    </row>
    <row r="111" spans="1:11">
      <c r="A111" t="s">
        <v>15220</v>
      </c>
      <c r="B111">
        <v>1</v>
      </c>
      <c r="D111">
        <v>110</v>
      </c>
      <c r="E111" t="s">
        <v>1255</v>
      </c>
      <c r="F111" t="s">
        <v>12325</v>
      </c>
      <c r="G111" t="s">
        <v>810</v>
      </c>
      <c r="H111" t="s">
        <v>15221</v>
      </c>
    </row>
    <row r="112" spans="1:11">
      <c r="A112" t="s">
        <v>15098</v>
      </c>
      <c r="B112">
        <v>1</v>
      </c>
      <c r="D112">
        <v>111</v>
      </c>
      <c r="E112" t="s">
        <v>1255</v>
      </c>
      <c r="F112" t="s">
        <v>12325</v>
      </c>
      <c r="G112" t="s">
        <v>810</v>
      </c>
      <c r="H112" t="s">
        <v>15222</v>
      </c>
    </row>
    <row r="113" spans="1:11">
      <c r="A113" t="s">
        <v>15223</v>
      </c>
      <c r="B113">
        <v>1</v>
      </c>
      <c r="D113">
        <v>112</v>
      </c>
      <c r="E113" t="s">
        <v>1255</v>
      </c>
      <c r="F113" t="s">
        <v>12325</v>
      </c>
      <c r="G113" t="s">
        <v>810</v>
      </c>
      <c r="H113" t="s">
        <v>15224</v>
      </c>
    </row>
    <row r="114" spans="1:11">
      <c r="A114" t="s">
        <v>15225</v>
      </c>
      <c r="B114">
        <v>1</v>
      </c>
      <c r="D114">
        <v>113</v>
      </c>
      <c r="E114" t="s">
        <v>1255</v>
      </c>
      <c r="F114" t="s">
        <v>12325</v>
      </c>
      <c r="G114" t="s">
        <v>810</v>
      </c>
      <c r="H114" t="s">
        <v>15226</v>
      </c>
    </row>
    <row r="115" spans="1:11">
      <c r="A115" t="s">
        <v>15227</v>
      </c>
      <c r="B115">
        <v>1</v>
      </c>
      <c r="D115">
        <v>114</v>
      </c>
      <c r="E115" t="s">
        <v>1255</v>
      </c>
      <c r="F115" t="s">
        <v>12325</v>
      </c>
      <c r="G115" t="s">
        <v>810</v>
      </c>
      <c r="H115" t="s">
        <v>15228</v>
      </c>
    </row>
    <row r="116" spans="1:11">
      <c r="A116" t="s">
        <v>15229</v>
      </c>
      <c r="B116">
        <v>1</v>
      </c>
      <c r="D116" t="s">
        <v>15230</v>
      </c>
      <c r="E116">
        <v>115</v>
      </c>
      <c r="F116" t="s">
        <v>1255</v>
      </c>
      <c r="G116" t="s">
        <v>12325</v>
      </c>
      <c r="H116" t="s">
        <v>810</v>
      </c>
      <c r="J116" t="s">
        <v>149</v>
      </c>
    </row>
    <row r="117" spans="1:11">
      <c r="A117" t="s">
        <v>15231</v>
      </c>
      <c r="B117">
        <v>1</v>
      </c>
      <c r="D117">
        <v>116</v>
      </c>
      <c r="H117" t="s">
        <v>15232</v>
      </c>
    </row>
    <row r="118" spans="1:11">
      <c r="A118" t="s">
        <v>15233</v>
      </c>
      <c r="B118">
        <v>1</v>
      </c>
      <c r="D118">
        <v>117</v>
      </c>
      <c r="E118" t="s">
        <v>1255</v>
      </c>
      <c r="F118" t="s">
        <v>12325</v>
      </c>
      <c r="G118" t="s">
        <v>810</v>
      </c>
      <c r="H118" t="s">
        <v>15234</v>
      </c>
    </row>
    <row r="119" spans="1:11">
      <c r="A119" t="s">
        <v>15235</v>
      </c>
      <c r="B119">
        <v>1</v>
      </c>
      <c r="D119">
        <v>118</v>
      </c>
      <c r="H119" t="s">
        <v>15236</v>
      </c>
    </row>
    <row r="120" spans="1:11">
      <c r="A120" t="s">
        <v>12977</v>
      </c>
      <c r="B120">
        <v>1</v>
      </c>
      <c r="D120">
        <v>119</v>
      </c>
      <c r="E120" t="s">
        <v>1255</v>
      </c>
      <c r="F120" t="s">
        <v>12325</v>
      </c>
      <c r="G120" t="s">
        <v>810</v>
      </c>
      <c r="H120" t="s">
        <v>15237</v>
      </c>
    </row>
    <row r="121" spans="1:11">
      <c r="A121" t="s">
        <v>15238</v>
      </c>
      <c r="B121">
        <v>1</v>
      </c>
      <c r="D121">
        <v>120</v>
      </c>
      <c r="E121" t="s">
        <v>1255</v>
      </c>
      <c r="F121" t="s">
        <v>12325</v>
      </c>
      <c r="G121" t="s">
        <v>810</v>
      </c>
      <c r="H121" t="s">
        <v>15239</v>
      </c>
    </row>
    <row r="122" spans="1:11">
      <c r="A122" t="s">
        <v>15240</v>
      </c>
      <c r="B122">
        <v>1</v>
      </c>
      <c r="D122">
        <v>121</v>
      </c>
      <c r="E122" t="s">
        <v>1255</v>
      </c>
      <c r="F122" t="s">
        <v>12325</v>
      </c>
      <c r="G122" t="s">
        <v>810</v>
      </c>
      <c r="H122" t="s">
        <v>15241</v>
      </c>
    </row>
    <row r="123" spans="1:11">
      <c r="A123" t="s">
        <v>15242</v>
      </c>
      <c r="B123">
        <v>1</v>
      </c>
      <c r="D123">
        <v>122</v>
      </c>
      <c r="H123" t="s">
        <v>15243</v>
      </c>
    </row>
    <row r="124" spans="1:11">
      <c r="A124" t="s">
        <v>15244</v>
      </c>
      <c r="B124">
        <v>1</v>
      </c>
      <c r="D124">
        <v>123</v>
      </c>
      <c r="E124" t="s">
        <v>1255</v>
      </c>
      <c r="F124" t="s">
        <v>12325</v>
      </c>
      <c r="G124" t="s">
        <v>810</v>
      </c>
      <c r="H124" t="s">
        <v>15245</v>
      </c>
    </row>
    <row r="125" spans="1:11">
      <c r="A125" t="s">
        <v>15246</v>
      </c>
      <c r="B125">
        <v>1</v>
      </c>
      <c r="D125" t="s">
        <v>15247</v>
      </c>
      <c r="E125" t="s">
        <v>15248</v>
      </c>
      <c r="F125">
        <v>124</v>
      </c>
      <c r="G125" t="s">
        <v>1255</v>
      </c>
      <c r="H125" t="s">
        <v>12325</v>
      </c>
      <c r="J125" t="s">
        <v>15249</v>
      </c>
      <c r="K125" t="s">
        <v>149</v>
      </c>
    </row>
    <row r="126" spans="1:11">
      <c r="A126" t="s">
        <v>15250</v>
      </c>
      <c r="B126">
        <v>1</v>
      </c>
      <c r="D126" t="s">
        <v>15251</v>
      </c>
      <c r="E126">
        <v>125</v>
      </c>
      <c r="F126" t="s">
        <v>1255</v>
      </c>
      <c r="G126" t="s">
        <v>12325</v>
      </c>
      <c r="H126" t="s">
        <v>810</v>
      </c>
      <c r="J126" t="s">
        <v>149</v>
      </c>
    </row>
    <row r="127" spans="1:11">
      <c r="A127" t="s">
        <v>15252</v>
      </c>
      <c r="B127">
        <v>1</v>
      </c>
      <c r="D127">
        <v>126</v>
      </c>
      <c r="H127" t="s">
        <v>15253</v>
      </c>
    </row>
    <row r="128" spans="1:11">
      <c r="A128" t="s">
        <v>15254</v>
      </c>
      <c r="B128">
        <v>1</v>
      </c>
      <c r="D128">
        <v>127</v>
      </c>
      <c r="E128" t="s">
        <v>1255</v>
      </c>
      <c r="F128" t="s">
        <v>12325</v>
      </c>
      <c r="G128" t="s">
        <v>810</v>
      </c>
      <c r="H128" t="s">
        <v>15255</v>
      </c>
    </row>
    <row r="129" spans="1:10">
      <c r="A129" t="s">
        <v>15256</v>
      </c>
      <c r="B129">
        <v>1</v>
      </c>
      <c r="D129">
        <v>128</v>
      </c>
      <c r="E129" t="s">
        <v>1255</v>
      </c>
      <c r="F129" t="s">
        <v>12325</v>
      </c>
      <c r="G129" t="s">
        <v>810</v>
      </c>
      <c r="H129" t="s">
        <v>15257</v>
      </c>
    </row>
    <row r="130" spans="1:10">
      <c r="A130" t="s">
        <v>15258</v>
      </c>
      <c r="B130">
        <v>1</v>
      </c>
      <c r="D130">
        <v>129</v>
      </c>
      <c r="E130" t="s">
        <v>1255</v>
      </c>
      <c r="F130" t="s">
        <v>12325</v>
      </c>
      <c r="G130" t="s">
        <v>810</v>
      </c>
      <c r="H130" t="s">
        <v>15259</v>
      </c>
    </row>
    <row r="131" spans="1:10">
      <c r="A131" t="s">
        <v>15260</v>
      </c>
      <c r="B131">
        <v>1</v>
      </c>
      <c r="D131">
        <v>130</v>
      </c>
      <c r="E131" t="s">
        <v>1255</v>
      </c>
      <c r="F131" t="s">
        <v>12325</v>
      </c>
      <c r="G131" t="s">
        <v>810</v>
      </c>
      <c r="H131" t="s">
        <v>15261</v>
      </c>
    </row>
    <row r="132" spans="1:10">
      <c r="A132" t="s">
        <v>15262</v>
      </c>
      <c r="B132">
        <v>1</v>
      </c>
      <c r="D132" t="s">
        <v>15263</v>
      </c>
      <c r="E132">
        <v>131</v>
      </c>
      <c r="J132" t="s">
        <v>149</v>
      </c>
    </row>
    <row r="133" spans="1:10">
      <c r="A133" t="s">
        <v>15264</v>
      </c>
      <c r="B133">
        <v>1</v>
      </c>
      <c r="D133">
        <v>132</v>
      </c>
      <c r="E133" t="s">
        <v>1255</v>
      </c>
      <c r="F133" t="s">
        <v>12325</v>
      </c>
      <c r="G133" t="s">
        <v>1304</v>
      </c>
      <c r="H133" t="s">
        <v>15265</v>
      </c>
    </row>
    <row r="134" spans="1:10">
      <c r="A134" t="s">
        <v>15266</v>
      </c>
      <c r="B134">
        <v>1</v>
      </c>
      <c r="D134">
        <v>133</v>
      </c>
      <c r="E134" t="s">
        <v>1255</v>
      </c>
      <c r="F134" t="s">
        <v>12325</v>
      </c>
      <c r="G134" t="s">
        <v>810</v>
      </c>
      <c r="H134" t="s">
        <v>15267</v>
      </c>
    </row>
    <row r="135" spans="1:10">
      <c r="A135" t="s">
        <v>15268</v>
      </c>
      <c r="B135">
        <v>1</v>
      </c>
      <c r="D135">
        <v>134</v>
      </c>
      <c r="E135" t="s">
        <v>1255</v>
      </c>
      <c r="F135" t="s">
        <v>12325</v>
      </c>
      <c r="G135" t="s">
        <v>810</v>
      </c>
      <c r="H135" t="s">
        <v>15269</v>
      </c>
    </row>
    <row r="136" spans="1:10">
      <c r="A136" t="s">
        <v>15270</v>
      </c>
      <c r="B136">
        <v>1</v>
      </c>
      <c r="D136">
        <v>135</v>
      </c>
      <c r="E136" t="s">
        <v>1255</v>
      </c>
      <c r="F136" t="s">
        <v>12325</v>
      </c>
      <c r="G136" t="s">
        <v>810</v>
      </c>
      <c r="H136" t="s">
        <v>15271</v>
      </c>
    </row>
    <row r="137" spans="1:10">
      <c r="A137" t="s">
        <v>15272</v>
      </c>
      <c r="B137">
        <v>1</v>
      </c>
      <c r="D137">
        <v>136</v>
      </c>
      <c r="E137" t="s">
        <v>1255</v>
      </c>
      <c r="F137" t="s">
        <v>12325</v>
      </c>
      <c r="G137" t="s">
        <v>810</v>
      </c>
      <c r="H137" t="s">
        <v>15273</v>
      </c>
    </row>
    <row r="138" spans="1:10">
      <c r="A138" t="s">
        <v>15274</v>
      </c>
      <c r="B138">
        <v>1</v>
      </c>
      <c r="D138">
        <v>137</v>
      </c>
      <c r="E138" t="s">
        <v>1255</v>
      </c>
      <c r="F138" t="s">
        <v>12325</v>
      </c>
      <c r="G138" t="s">
        <v>810</v>
      </c>
      <c r="H138" t="s">
        <v>15275</v>
      </c>
    </row>
    <row r="139" spans="1:10">
      <c r="A139" t="s">
        <v>15276</v>
      </c>
      <c r="B139">
        <v>1</v>
      </c>
      <c r="D139">
        <v>138</v>
      </c>
      <c r="E139" t="s">
        <v>1255</v>
      </c>
      <c r="F139" t="s">
        <v>12325</v>
      </c>
      <c r="G139" t="s">
        <v>810</v>
      </c>
      <c r="H139" t="s">
        <v>15277</v>
      </c>
    </row>
    <row r="140" spans="1:10">
      <c r="A140" t="s">
        <v>15278</v>
      </c>
      <c r="B140">
        <v>1</v>
      </c>
      <c r="D140">
        <v>139</v>
      </c>
      <c r="E140" t="s">
        <v>1255</v>
      </c>
      <c r="F140" t="s">
        <v>12325</v>
      </c>
      <c r="G140" t="s">
        <v>810</v>
      </c>
      <c r="H140" t="s">
        <v>15279</v>
      </c>
    </row>
    <row r="141" spans="1:10">
      <c r="A141" t="s">
        <v>15280</v>
      </c>
      <c r="B141">
        <v>1</v>
      </c>
      <c r="D141">
        <v>140</v>
      </c>
      <c r="E141" t="s">
        <v>1255</v>
      </c>
      <c r="F141" t="s">
        <v>12325</v>
      </c>
      <c r="G141" t="s">
        <v>810</v>
      </c>
      <c r="H141" t="s">
        <v>15281</v>
      </c>
    </row>
    <row r="142" spans="1:10">
      <c r="A142" t="s">
        <v>15282</v>
      </c>
      <c r="B142">
        <v>1</v>
      </c>
      <c r="D142">
        <v>141</v>
      </c>
      <c r="H142" t="s">
        <v>15283</v>
      </c>
    </row>
    <row r="143" spans="1:10">
      <c r="A143" t="s">
        <v>15284</v>
      </c>
      <c r="B143">
        <v>1</v>
      </c>
      <c r="D143">
        <v>142</v>
      </c>
      <c r="E143" t="s">
        <v>6896</v>
      </c>
      <c r="F143" t="s">
        <v>12313</v>
      </c>
      <c r="G143" t="s">
        <v>810</v>
      </c>
      <c r="H143" t="s">
        <v>15285</v>
      </c>
    </row>
    <row r="144" spans="1:10">
      <c r="A144" t="s">
        <v>4059</v>
      </c>
      <c r="B144">
        <v>1</v>
      </c>
      <c r="D144">
        <v>143</v>
      </c>
      <c r="E144" t="s">
        <v>1255</v>
      </c>
      <c r="F144" t="s">
        <v>12325</v>
      </c>
      <c r="G144" t="s">
        <v>810</v>
      </c>
      <c r="H144" t="s">
        <v>15286</v>
      </c>
    </row>
    <row r="145" spans="1:11">
      <c r="A145" t="s">
        <v>15287</v>
      </c>
      <c r="B145">
        <v>1</v>
      </c>
      <c r="D145" t="s">
        <v>15288</v>
      </c>
      <c r="E145" t="s">
        <v>15289</v>
      </c>
      <c r="F145">
        <v>144</v>
      </c>
      <c r="G145" t="s">
        <v>6896</v>
      </c>
      <c r="H145" t="s">
        <v>12313</v>
      </c>
      <c r="J145" t="s">
        <v>15290</v>
      </c>
      <c r="K145" t="s">
        <v>149</v>
      </c>
    </row>
    <row r="146" spans="1:11">
      <c r="A146" t="s">
        <v>15291</v>
      </c>
      <c r="B146">
        <v>1</v>
      </c>
      <c r="D146">
        <v>145</v>
      </c>
      <c r="E146" t="s">
        <v>1255</v>
      </c>
      <c r="F146" t="s">
        <v>12325</v>
      </c>
      <c r="G146" t="s">
        <v>810</v>
      </c>
      <c r="H146" t="s">
        <v>15292</v>
      </c>
    </row>
    <row r="147" spans="1:11">
      <c r="A147" t="s">
        <v>15293</v>
      </c>
      <c r="B147">
        <v>1</v>
      </c>
      <c r="D147">
        <v>146</v>
      </c>
      <c r="E147" t="s">
        <v>1255</v>
      </c>
      <c r="F147" t="s">
        <v>12325</v>
      </c>
      <c r="G147" t="s">
        <v>810</v>
      </c>
      <c r="H147" t="s">
        <v>15294</v>
      </c>
    </row>
    <row r="148" spans="1:11">
      <c r="A148" t="s">
        <v>15295</v>
      </c>
      <c r="B148">
        <v>1</v>
      </c>
      <c r="D148">
        <v>147</v>
      </c>
      <c r="E148" t="s">
        <v>1255</v>
      </c>
      <c r="F148" t="s">
        <v>12325</v>
      </c>
      <c r="G148" t="s">
        <v>810</v>
      </c>
      <c r="H148" t="s">
        <v>15296</v>
      </c>
    </row>
    <row r="149" spans="1:11">
      <c r="A149" t="s">
        <v>15297</v>
      </c>
      <c r="B149">
        <v>1</v>
      </c>
      <c r="D149">
        <v>148</v>
      </c>
      <c r="E149" t="s">
        <v>1255</v>
      </c>
      <c r="F149" t="s">
        <v>12325</v>
      </c>
      <c r="G149" t="s">
        <v>810</v>
      </c>
      <c r="H149" t="s">
        <v>15298</v>
      </c>
    </row>
    <row r="150" spans="1:11">
      <c r="A150" t="s">
        <v>12365</v>
      </c>
      <c r="B150">
        <v>1</v>
      </c>
      <c r="D150">
        <v>149</v>
      </c>
      <c r="E150" t="s">
        <v>1255</v>
      </c>
      <c r="F150" t="s">
        <v>12325</v>
      </c>
      <c r="G150" t="s">
        <v>810</v>
      </c>
      <c r="H150" t="s">
        <v>15299</v>
      </c>
    </row>
    <row r="151" spans="1:11">
      <c r="A151" t="s">
        <v>15122</v>
      </c>
      <c r="B151">
        <v>1</v>
      </c>
      <c r="D151">
        <v>150</v>
      </c>
      <c r="E151" t="s">
        <v>1255</v>
      </c>
      <c r="F151" t="s">
        <v>12325</v>
      </c>
      <c r="G151" t="s">
        <v>810</v>
      </c>
      <c r="H151" t="s">
        <v>15300</v>
      </c>
    </row>
    <row r="152" spans="1:11">
      <c r="A152" t="s">
        <v>12479</v>
      </c>
      <c r="B152">
        <v>1</v>
      </c>
      <c r="D152">
        <v>151</v>
      </c>
      <c r="E152" t="s">
        <v>1255</v>
      </c>
      <c r="F152" t="s">
        <v>12325</v>
      </c>
      <c r="G152" t="s">
        <v>810</v>
      </c>
      <c r="H152" t="s">
        <v>15301</v>
      </c>
    </row>
    <row r="153" spans="1:11">
      <c r="A153" t="s">
        <v>15302</v>
      </c>
      <c r="B153">
        <v>1</v>
      </c>
      <c r="D153">
        <v>152</v>
      </c>
      <c r="E153" t="s">
        <v>1255</v>
      </c>
      <c r="F153" t="s">
        <v>12325</v>
      </c>
      <c r="G153" t="s">
        <v>810</v>
      </c>
      <c r="H153" t="s">
        <v>15303</v>
      </c>
    </row>
    <row r="154" spans="1:11">
      <c r="A154" t="s">
        <v>15304</v>
      </c>
      <c r="B154">
        <v>1</v>
      </c>
      <c r="D154">
        <v>153</v>
      </c>
      <c r="E154" t="s">
        <v>6896</v>
      </c>
      <c r="F154" t="s">
        <v>12313</v>
      </c>
      <c r="G154" t="s">
        <v>810</v>
      </c>
      <c r="H154" t="s">
        <v>15305</v>
      </c>
    </row>
    <row r="155" spans="1:11">
      <c r="A155" t="s">
        <v>15306</v>
      </c>
      <c r="B155">
        <v>1</v>
      </c>
      <c r="D155">
        <v>154</v>
      </c>
      <c r="E155" t="s">
        <v>1255</v>
      </c>
      <c r="F155" t="s">
        <v>12325</v>
      </c>
      <c r="G155" t="s">
        <v>810</v>
      </c>
      <c r="H155" t="s">
        <v>15307</v>
      </c>
    </row>
    <row r="156" spans="1:11">
      <c r="A156" t="s">
        <v>15308</v>
      </c>
      <c r="B156">
        <v>1</v>
      </c>
      <c r="D156" t="s">
        <v>15309</v>
      </c>
      <c r="E156">
        <v>155</v>
      </c>
      <c r="F156" t="s">
        <v>1255</v>
      </c>
      <c r="G156" t="s">
        <v>12325</v>
      </c>
      <c r="H156" t="s">
        <v>810</v>
      </c>
      <c r="J156" t="s">
        <v>149</v>
      </c>
    </row>
    <row r="157" spans="1:11">
      <c r="A157" t="s">
        <v>15310</v>
      </c>
      <c r="B157">
        <v>1</v>
      </c>
      <c r="D157">
        <v>156</v>
      </c>
      <c r="H157" t="s">
        <v>15311</v>
      </c>
    </row>
    <row r="158" spans="1:11">
      <c r="A158" t="s">
        <v>15312</v>
      </c>
      <c r="B158">
        <v>1</v>
      </c>
      <c r="D158">
        <v>157</v>
      </c>
      <c r="E158" t="s">
        <v>6896</v>
      </c>
      <c r="F158" t="s">
        <v>12313</v>
      </c>
      <c r="G158" t="s">
        <v>810</v>
      </c>
      <c r="H158" t="s">
        <v>15313</v>
      </c>
    </row>
    <row r="159" spans="1:11">
      <c r="A159" t="s">
        <v>15314</v>
      </c>
      <c r="B159">
        <v>1</v>
      </c>
      <c r="D159">
        <v>158</v>
      </c>
      <c r="E159" t="s">
        <v>1255</v>
      </c>
      <c r="F159" t="s">
        <v>12325</v>
      </c>
      <c r="G159" t="s">
        <v>810</v>
      </c>
      <c r="H159" t="s">
        <v>15315</v>
      </c>
    </row>
    <row r="160" spans="1:11">
      <c r="A160" t="s">
        <v>15316</v>
      </c>
      <c r="B160">
        <v>1</v>
      </c>
      <c r="D160">
        <v>159</v>
      </c>
      <c r="E160" t="s">
        <v>1255</v>
      </c>
      <c r="F160" t="s">
        <v>12325</v>
      </c>
      <c r="G160" t="s">
        <v>810</v>
      </c>
      <c r="H160" t="s">
        <v>15317</v>
      </c>
    </row>
    <row r="161" spans="1:10">
      <c r="A161" t="s">
        <v>15318</v>
      </c>
      <c r="B161">
        <v>1</v>
      </c>
      <c r="D161">
        <v>160</v>
      </c>
      <c r="E161" t="s">
        <v>1255</v>
      </c>
      <c r="F161" t="s">
        <v>12325</v>
      </c>
      <c r="G161" t="s">
        <v>810</v>
      </c>
      <c r="H161" t="s">
        <v>15319</v>
      </c>
    </row>
    <row r="162" spans="1:10">
      <c r="A162" t="s">
        <v>3940</v>
      </c>
      <c r="B162">
        <v>1</v>
      </c>
      <c r="D162">
        <v>161</v>
      </c>
      <c r="E162" t="s">
        <v>1255</v>
      </c>
      <c r="F162" t="s">
        <v>12325</v>
      </c>
      <c r="G162" t="s">
        <v>810</v>
      </c>
      <c r="H162" t="s">
        <v>15320</v>
      </c>
    </row>
    <row r="163" spans="1:10">
      <c r="A163" t="s">
        <v>15321</v>
      </c>
      <c r="B163">
        <v>1</v>
      </c>
      <c r="D163">
        <v>162</v>
      </c>
      <c r="E163" t="s">
        <v>1255</v>
      </c>
      <c r="F163" t="s">
        <v>12325</v>
      </c>
      <c r="G163" t="s">
        <v>810</v>
      </c>
      <c r="H163" t="s">
        <v>15322</v>
      </c>
    </row>
    <row r="164" spans="1:10">
      <c r="A164" t="s">
        <v>15323</v>
      </c>
      <c r="B164">
        <v>1</v>
      </c>
      <c r="D164" t="s">
        <v>15324</v>
      </c>
      <c r="E164">
        <v>163</v>
      </c>
      <c r="F164" t="s">
        <v>1255</v>
      </c>
      <c r="G164" t="s">
        <v>12325</v>
      </c>
      <c r="H164" t="s">
        <v>810</v>
      </c>
      <c r="J164" t="s">
        <v>149</v>
      </c>
    </row>
    <row r="165" spans="1:10">
      <c r="A165" t="s">
        <v>15325</v>
      </c>
      <c r="B165">
        <v>1</v>
      </c>
      <c r="D165">
        <v>164</v>
      </c>
      <c r="E165" t="s">
        <v>1255</v>
      </c>
      <c r="F165" t="s">
        <v>12325</v>
      </c>
      <c r="G165" t="s">
        <v>810</v>
      </c>
      <c r="H165" t="s">
        <v>15326</v>
      </c>
    </row>
    <row r="166" spans="1:10">
      <c r="A166" t="s">
        <v>15125</v>
      </c>
      <c r="B166">
        <v>1</v>
      </c>
      <c r="D166">
        <v>165</v>
      </c>
      <c r="E166" t="s">
        <v>1255</v>
      </c>
      <c r="F166" t="s">
        <v>12325</v>
      </c>
      <c r="G166" t="s">
        <v>810</v>
      </c>
      <c r="H166" t="s">
        <v>15327</v>
      </c>
    </row>
    <row r="167" spans="1:10" hidden="1">
      <c r="A167" t="s">
        <v>1643</v>
      </c>
      <c r="C167">
        <v>1</v>
      </c>
      <c r="D167">
        <v>166</v>
      </c>
      <c r="H167" t="s">
        <v>15328</v>
      </c>
    </row>
    <row r="168" spans="1:10">
      <c r="A168" t="s">
        <v>15329</v>
      </c>
      <c r="B168">
        <v>1</v>
      </c>
      <c r="D168">
        <v>167</v>
      </c>
      <c r="E168" t="s">
        <v>6896</v>
      </c>
      <c r="F168" t="s">
        <v>12313</v>
      </c>
      <c r="G168" t="s">
        <v>810</v>
      </c>
      <c r="H168" t="s">
        <v>15330</v>
      </c>
    </row>
    <row r="169" spans="1:10">
      <c r="A169" t="s">
        <v>15331</v>
      </c>
      <c r="B169">
        <v>1</v>
      </c>
      <c r="D169">
        <v>168</v>
      </c>
      <c r="H169" t="s">
        <v>15332</v>
      </c>
    </row>
    <row r="170" spans="1:10">
      <c r="A170" t="s">
        <v>15333</v>
      </c>
      <c r="B170">
        <v>1</v>
      </c>
      <c r="D170">
        <v>169</v>
      </c>
      <c r="E170" t="s">
        <v>1255</v>
      </c>
      <c r="F170" t="s">
        <v>12325</v>
      </c>
      <c r="G170" t="s">
        <v>810</v>
      </c>
      <c r="H170" t="s">
        <v>15334</v>
      </c>
    </row>
    <row r="171" spans="1:10">
      <c r="A171" t="s">
        <v>15335</v>
      </c>
      <c r="B171">
        <v>1</v>
      </c>
      <c r="D171" t="s">
        <v>15336</v>
      </c>
      <c r="E171">
        <v>170</v>
      </c>
      <c r="F171" t="s">
        <v>1255</v>
      </c>
      <c r="G171" t="s">
        <v>12325</v>
      </c>
      <c r="H171" t="s">
        <v>810</v>
      </c>
      <c r="J171" t="s">
        <v>149</v>
      </c>
    </row>
    <row r="172" spans="1:10">
      <c r="A172" t="s">
        <v>15337</v>
      </c>
      <c r="B172">
        <v>1</v>
      </c>
      <c r="D172" t="s">
        <v>15338</v>
      </c>
      <c r="E172">
        <v>171</v>
      </c>
      <c r="F172" t="s">
        <v>1255</v>
      </c>
      <c r="G172" t="s">
        <v>12325</v>
      </c>
      <c r="H172" t="s">
        <v>810</v>
      </c>
      <c r="J172" t="s">
        <v>149</v>
      </c>
    </row>
    <row r="173" spans="1:10">
      <c r="A173" t="s">
        <v>15339</v>
      </c>
      <c r="B173">
        <v>1</v>
      </c>
      <c r="D173">
        <v>172</v>
      </c>
      <c r="E173" t="s">
        <v>1255</v>
      </c>
      <c r="F173" t="s">
        <v>12325</v>
      </c>
      <c r="G173" t="s">
        <v>810</v>
      </c>
      <c r="H173" t="s">
        <v>15340</v>
      </c>
    </row>
    <row r="174" spans="1:10">
      <c r="A174" t="s">
        <v>15127</v>
      </c>
      <c r="B174">
        <v>1</v>
      </c>
      <c r="D174">
        <v>173</v>
      </c>
      <c r="E174" t="s">
        <v>1255</v>
      </c>
      <c r="F174" t="s">
        <v>12325</v>
      </c>
      <c r="G174" t="s">
        <v>810</v>
      </c>
      <c r="H174" t="s">
        <v>15341</v>
      </c>
    </row>
    <row r="175" spans="1:10">
      <c r="A175" t="s">
        <v>15333</v>
      </c>
      <c r="B175">
        <v>1</v>
      </c>
      <c r="D175">
        <v>174</v>
      </c>
      <c r="E175" t="s">
        <v>1255</v>
      </c>
      <c r="F175" t="s">
        <v>12325</v>
      </c>
      <c r="G175" t="s">
        <v>810</v>
      </c>
      <c r="H175" t="s">
        <v>15342</v>
      </c>
    </row>
    <row r="176" spans="1:10">
      <c r="A176" t="s">
        <v>15343</v>
      </c>
      <c r="B176">
        <v>1</v>
      </c>
      <c r="D176">
        <v>175</v>
      </c>
      <c r="E176" t="s">
        <v>1255</v>
      </c>
      <c r="F176" t="s">
        <v>12325</v>
      </c>
      <c r="G176" t="s">
        <v>810</v>
      </c>
      <c r="H176" t="s">
        <v>15344</v>
      </c>
    </row>
    <row r="177" spans="1:11">
      <c r="A177" t="s">
        <v>15345</v>
      </c>
      <c r="B177">
        <v>1</v>
      </c>
      <c r="D177">
        <v>176</v>
      </c>
      <c r="E177" t="s">
        <v>1255</v>
      </c>
      <c r="F177" t="s">
        <v>12325</v>
      </c>
      <c r="G177" t="s">
        <v>810</v>
      </c>
      <c r="H177" t="s">
        <v>15346</v>
      </c>
    </row>
    <row r="178" spans="1:11">
      <c r="A178" t="s">
        <v>15129</v>
      </c>
      <c r="B178">
        <v>1</v>
      </c>
      <c r="D178" t="s">
        <v>15130</v>
      </c>
      <c r="E178">
        <v>177</v>
      </c>
      <c r="F178" t="s">
        <v>1255</v>
      </c>
      <c r="G178" t="s">
        <v>12325</v>
      </c>
      <c r="H178" t="s">
        <v>810</v>
      </c>
      <c r="J178" t="s">
        <v>149</v>
      </c>
    </row>
    <row r="179" spans="1:11">
      <c r="A179" t="s">
        <v>15335</v>
      </c>
      <c r="B179">
        <v>1</v>
      </c>
      <c r="D179" t="s">
        <v>15336</v>
      </c>
      <c r="E179">
        <v>178</v>
      </c>
      <c r="F179" t="s">
        <v>1255</v>
      </c>
      <c r="G179" t="s">
        <v>12325</v>
      </c>
      <c r="H179" t="s">
        <v>810</v>
      </c>
      <c r="J179" t="s">
        <v>149</v>
      </c>
    </row>
    <row r="180" spans="1:11">
      <c r="A180" t="s">
        <v>15337</v>
      </c>
      <c r="B180">
        <v>1</v>
      </c>
      <c r="D180" t="s">
        <v>15338</v>
      </c>
      <c r="E180">
        <v>179</v>
      </c>
      <c r="F180" t="s">
        <v>1255</v>
      </c>
      <c r="G180" t="s">
        <v>12325</v>
      </c>
      <c r="H180" t="s">
        <v>810</v>
      </c>
      <c r="J180" t="s">
        <v>149</v>
      </c>
    </row>
    <row r="181" spans="1:11">
      <c r="A181" t="s">
        <v>15347</v>
      </c>
      <c r="B181">
        <v>1</v>
      </c>
      <c r="D181">
        <v>180</v>
      </c>
      <c r="E181" t="s">
        <v>1255</v>
      </c>
      <c r="F181" t="s">
        <v>12325</v>
      </c>
      <c r="G181" t="s">
        <v>810</v>
      </c>
      <c r="H181" t="s">
        <v>15348</v>
      </c>
    </row>
    <row r="182" spans="1:11">
      <c r="A182" t="s">
        <v>15131</v>
      </c>
      <c r="B182">
        <v>1</v>
      </c>
      <c r="D182">
        <v>181</v>
      </c>
      <c r="E182" t="s">
        <v>1255</v>
      </c>
      <c r="F182" t="s">
        <v>12325</v>
      </c>
      <c r="G182" t="s">
        <v>810</v>
      </c>
      <c r="H182" t="s">
        <v>15349</v>
      </c>
    </row>
    <row r="183" spans="1:11">
      <c r="A183" t="s">
        <v>15133</v>
      </c>
      <c r="B183">
        <v>1</v>
      </c>
      <c r="D183">
        <v>182</v>
      </c>
      <c r="E183" t="s">
        <v>1255</v>
      </c>
      <c r="F183" t="s">
        <v>12325</v>
      </c>
      <c r="G183" t="s">
        <v>810</v>
      </c>
      <c r="H183" t="s">
        <v>15350</v>
      </c>
    </row>
    <row r="184" spans="1:11">
      <c r="A184" t="s">
        <v>15351</v>
      </c>
      <c r="B184">
        <v>1</v>
      </c>
      <c r="D184">
        <v>183</v>
      </c>
      <c r="E184" t="s">
        <v>1255</v>
      </c>
      <c r="F184" t="s">
        <v>12325</v>
      </c>
      <c r="G184" t="s">
        <v>810</v>
      </c>
      <c r="H184" t="s">
        <v>15352</v>
      </c>
    </row>
    <row r="185" spans="1:11">
      <c r="A185" t="s">
        <v>15353</v>
      </c>
      <c r="B185">
        <v>1</v>
      </c>
      <c r="D185">
        <v>184</v>
      </c>
      <c r="E185" t="s">
        <v>1255</v>
      </c>
      <c r="F185" t="s">
        <v>12325</v>
      </c>
      <c r="G185" t="s">
        <v>810</v>
      </c>
      <c r="H185" t="s">
        <v>15354</v>
      </c>
    </row>
    <row r="186" spans="1:11">
      <c r="A186" t="s">
        <v>15355</v>
      </c>
      <c r="B186">
        <v>1</v>
      </c>
      <c r="D186">
        <v>185</v>
      </c>
      <c r="E186" t="s">
        <v>1255</v>
      </c>
      <c r="F186" t="s">
        <v>12325</v>
      </c>
      <c r="G186" t="s">
        <v>810</v>
      </c>
      <c r="H186" t="s">
        <v>15356</v>
      </c>
    </row>
    <row r="187" spans="1:11">
      <c r="A187" t="s">
        <v>15339</v>
      </c>
      <c r="B187">
        <v>1</v>
      </c>
      <c r="D187">
        <v>186</v>
      </c>
      <c r="E187" t="s">
        <v>1255</v>
      </c>
      <c r="F187" t="s">
        <v>12325</v>
      </c>
      <c r="G187" t="s">
        <v>810</v>
      </c>
      <c r="H187" t="s">
        <v>15357</v>
      </c>
    </row>
    <row r="188" spans="1:11">
      <c r="A188" t="s">
        <v>15358</v>
      </c>
      <c r="B188">
        <v>1</v>
      </c>
      <c r="D188" t="s">
        <v>15359</v>
      </c>
      <c r="E188" t="s">
        <v>15360</v>
      </c>
      <c r="F188">
        <v>187</v>
      </c>
      <c r="G188" t="s">
        <v>1255</v>
      </c>
      <c r="H188" t="s">
        <v>12325</v>
      </c>
      <c r="J188" t="s">
        <v>15361</v>
      </c>
      <c r="K188" t="s">
        <v>149</v>
      </c>
    </row>
    <row r="189" spans="1:11">
      <c r="A189" t="s">
        <v>15362</v>
      </c>
      <c r="B189">
        <v>1</v>
      </c>
      <c r="D189">
        <v>188</v>
      </c>
      <c r="E189" t="s">
        <v>1255</v>
      </c>
      <c r="F189" t="s">
        <v>12325</v>
      </c>
      <c r="G189" t="s">
        <v>810</v>
      </c>
      <c r="H189" t="s">
        <v>15363</v>
      </c>
    </row>
    <row r="190" spans="1:11">
      <c r="A190" t="s">
        <v>15364</v>
      </c>
      <c r="B190">
        <v>1</v>
      </c>
      <c r="D190">
        <v>189</v>
      </c>
      <c r="E190" t="s">
        <v>1255</v>
      </c>
      <c r="F190" t="s">
        <v>12325</v>
      </c>
      <c r="G190" t="s">
        <v>810</v>
      </c>
      <c r="H190" t="s">
        <v>15365</v>
      </c>
    </row>
    <row r="191" spans="1:11">
      <c r="A191" t="s">
        <v>12532</v>
      </c>
      <c r="B191">
        <v>1</v>
      </c>
      <c r="D191">
        <v>190</v>
      </c>
      <c r="E191" t="s">
        <v>1255</v>
      </c>
      <c r="F191" t="s">
        <v>12325</v>
      </c>
      <c r="G191" t="s">
        <v>810</v>
      </c>
      <c r="H191" t="s">
        <v>15366</v>
      </c>
    </row>
    <row r="192" spans="1:11">
      <c r="A192" t="s">
        <v>15367</v>
      </c>
      <c r="B192">
        <v>1</v>
      </c>
      <c r="D192" t="s">
        <v>15368</v>
      </c>
      <c r="E192">
        <v>191</v>
      </c>
      <c r="F192" t="s">
        <v>6896</v>
      </c>
      <c r="G192" t="s">
        <v>12313</v>
      </c>
      <c r="H192" t="s">
        <v>810</v>
      </c>
      <c r="J192" t="s">
        <v>149</v>
      </c>
    </row>
    <row r="193" spans="1:11">
      <c r="A193" t="s">
        <v>15369</v>
      </c>
      <c r="B193">
        <v>1</v>
      </c>
      <c r="D193">
        <v>192</v>
      </c>
      <c r="E193" t="s">
        <v>1255</v>
      </c>
      <c r="F193" t="s">
        <v>12325</v>
      </c>
      <c r="G193" t="s">
        <v>810</v>
      </c>
      <c r="H193" t="s">
        <v>15370</v>
      </c>
    </row>
    <row r="194" spans="1:11">
      <c r="A194" t="s">
        <v>15135</v>
      </c>
      <c r="B194">
        <v>1</v>
      </c>
      <c r="D194" t="s">
        <v>15136</v>
      </c>
      <c r="E194">
        <v>193</v>
      </c>
      <c r="F194" t="s">
        <v>1255</v>
      </c>
      <c r="G194" t="s">
        <v>12325</v>
      </c>
      <c r="H194" t="s">
        <v>810</v>
      </c>
      <c r="J194" t="s">
        <v>149</v>
      </c>
    </row>
    <row r="195" spans="1:11">
      <c r="A195" t="s">
        <v>15371</v>
      </c>
      <c r="B195">
        <v>1</v>
      </c>
      <c r="D195">
        <v>194</v>
      </c>
      <c r="E195" t="s">
        <v>1255</v>
      </c>
      <c r="F195" t="s">
        <v>12325</v>
      </c>
      <c r="G195" t="s">
        <v>810</v>
      </c>
      <c r="H195" t="s">
        <v>15372</v>
      </c>
    </row>
    <row r="196" spans="1:11">
      <c r="A196" t="s">
        <v>15373</v>
      </c>
      <c r="B196">
        <v>1</v>
      </c>
      <c r="D196">
        <v>195</v>
      </c>
      <c r="E196" t="s">
        <v>1255</v>
      </c>
      <c r="F196" t="s">
        <v>12325</v>
      </c>
      <c r="G196" t="s">
        <v>810</v>
      </c>
      <c r="H196" t="s">
        <v>15374</v>
      </c>
    </row>
    <row r="197" spans="1:11">
      <c r="A197" t="s">
        <v>15375</v>
      </c>
      <c r="B197">
        <v>1</v>
      </c>
      <c r="D197">
        <v>196</v>
      </c>
      <c r="E197" t="s">
        <v>6896</v>
      </c>
      <c r="F197" t="s">
        <v>12313</v>
      </c>
      <c r="G197" t="s">
        <v>810</v>
      </c>
      <c r="H197" t="s">
        <v>15376</v>
      </c>
    </row>
    <row r="198" spans="1:11">
      <c r="A198" t="s">
        <v>15377</v>
      </c>
      <c r="B198">
        <v>1</v>
      </c>
      <c r="D198" t="s">
        <v>15378</v>
      </c>
      <c r="E198">
        <v>197</v>
      </c>
      <c r="F198" t="s">
        <v>1255</v>
      </c>
      <c r="G198" t="s">
        <v>12325</v>
      </c>
      <c r="H198" t="s">
        <v>810</v>
      </c>
      <c r="J198" t="s">
        <v>149</v>
      </c>
    </row>
    <row r="199" spans="1:11">
      <c r="A199" t="s">
        <v>12611</v>
      </c>
      <c r="B199">
        <v>1</v>
      </c>
      <c r="D199">
        <v>198</v>
      </c>
      <c r="E199" t="s">
        <v>1255</v>
      </c>
      <c r="F199" t="s">
        <v>12325</v>
      </c>
      <c r="G199" t="s">
        <v>810</v>
      </c>
      <c r="H199" t="s">
        <v>15379</v>
      </c>
    </row>
    <row r="200" spans="1:11">
      <c r="A200" t="s">
        <v>12614</v>
      </c>
      <c r="B200">
        <v>1</v>
      </c>
      <c r="D200">
        <v>199</v>
      </c>
      <c r="E200" t="s">
        <v>1255</v>
      </c>
      <c r="F200" t="s">
        <v>12325</v>
      </c>
      <c r="G200" t="s">
        <v>810</v>
      </c>
      <c r="H200" t="s">
        <v>15380</v>
      </c>
    </row>
    <row r="201" spans="1:11">
      <c r="A201" t="s">
        <v>15381</v>
      </c>
      <c r="B201">
        <v>1</v>
      </c>
      <c r="D201">
        <v>200</v>
      </c>
      <c r="E201" t="s">
        <v>1255</v>
      </c>
      <c r="F201" t="s">
        <v>12325</v>
      </c>
      <c r="G201" t="s">
        <v>810</v>
      </c>
      <c r="H201" t="s">
        <v>15382</v>
      </c>
    </row>
    <row r="202" spans="1:11">
      <c r="A202" t="s">
        <v>15383</v>
      </c>
      <c r="B202">
        <v>1</v>
      </c>
      <c r="D202">
        <v>201</v>
      </c>
      <c r="E202" t="s">
        <v>1255</v>
      </c>
      <c r="F202" t="s">
        <v>12325</v>
      </c>
      <c r="G202" t="s">
        <v>810</v>
      </c>
      <c r="H202" t="s">
        <v>15384</v>
      </c>
    </row>
    <row r="203" spans="1:11">
      <c r="A203" t="s">
        <v>15385</v>
      </c>
      <c r="B203">
        <v>1</v>
      </c>
      <c r="D203">
        <v>202</v>
      </c>
      <c r="E203" t="s">
        <v>1255</v>
      </c>
      <c r="F203" t="s">
        <v>12325</v>
      </c>
      <c r="G203" t="s">
        <v>810</v>
      </c>
      <c r="H203" t="s">
        <v>15386</v>
      </c>
    </row>
    <row r="204" spans="1:11">
      <c r="A204" t="s">
        <v>15387</v>
      </c>
      <c r="B204">
        <v>1</v>
      </c>
      <c r="D204">
        <v>203</v>
      </c>
      <c r="E204" t="s">
        <v>1255</v>
      </c>
      <c r="F204" t="s">
        <v>12325</v>
      </c>
      <c r="G204" t="s">
        <v>810</v>
      </c>
      <c r="H204" t="s">
        <v>15388</v>
      </c>
    </row>
    <row r="205" spans="1:11">
      <c r="A205" t="s">
        <v>15389</v>
      </c>
      <c r="B205">
        <v>1</v>
      </c>
      <c r="D205" t="s">
        <v>15390</v>
      </c>
      <c r="E205">
        <v>204</v>
      </c>
      <c r="F205" t="s">
        <v>1255</v>
      </c>
      <c r="G205" t="s">
        <v>12325</v>
      </c>
      <c r="H205" t="s">
        <v>810</v>
      </c>
      <c r="J205" t="s">
        <v>149</v>
      </c>
    </row>
    <row r="206" spans="1:11">
      <c r="A206" t="s">
        <v>15391</v>
      </c>
      <c r="B206">
        <v>1</v>
      </c>
      <c r="D206" t="s">
        <v>15392</v>
      </c>
      <c r="E206" t="s">
        <v>15393</v>
      </c>
      <c r="F206">
        <v>205</v>
      </c>
      <c r="G206" t="s">
        <v>1255</v>
      </c>
      <c r="H206" t="s">
        <v>12325</v>
      </c>
      <c r="J206" t="s">
        <v>15394</v>
      </c>
      <c r="K206" t="s">
        <v>149</v>
      </c>
    </row>
    <row r="207" spans="1:11">
      <c r="A207" t="s">
        <v>15395</v>
      </c>
      <c r="B207">
        <v>1</v>
      </c>
      <c r="D207">
        <v>206</v>
      </c>
      <c r="E207" t="s">
        <v>1255</v>
      </c>
      <c r="F207" t="s">
        <v>12325</v>
      </c>
      <c r="G207" t="s">
        <v>810</v>
      </c>
      <c r="H207" t="s">
        <v>15396</v>
      </c>
    </row>
    <row r="208" spans="1:11">
      <c r="A208" t="s">
        <v>15397</v>
      </c>
      <c r="B208">
        <v>1</v>
      </c>
      <c r="D208">
        <v>207</v>
      </c>
      <c r="E208" t="s">
        <v>1255</v>
      </c>
      <c r="F208" t="s">
        <v>12325</v>
      </c>
      <c r="G208" t="s">
        <v>810</v>
      </c>
      <c r="H208" t="s">
        <v>15398</v>
      </c>
    </row>
    <row r="209" spans="1:11">
      <c r="A209" t="s">
        <v>15399</v>
      </c>
      <c r="B209">
        <v>1</v>
      </c>
      <c r="D209" t="s">
        <v>15400</v>
      </c>
      <c r="E209">
        <v>208</v>
      </c>
      <c r="F209" t="s">
        <v>1255</v>
      </c>
      <c r="G209" t="s">
        <v>12325</v>
      </c>
      <c r="H209" t="s">
        <v>810</v>
      </c>
      <c r="J209" t="s">
        <v>149</v>
      </c>
    </row>
    <row r="210" spans="1:11">
      <c r="A210" t="s">
        <v>15401</v>
      </c>
      <c r="B210">
        <v>1</v>
      </c>
      <c r="D210">
        <v>209</v>
      </c>
      <c r="E210" t="s">
        <v>1255</v>
      </c>
      <c r="F210" t="s">
        <v>12325</v>
      </c>
      <c r="G210" t="s">
        <v>810</v>
      </c>
      <c r="H210" t="s">
        <v>15402</v>
      </c>
    </row>
    <row r="211" spans="1:11">
      <c r="A211" t="s">
        <v>15403</v>
      </c>
      <c r="B211">
        <v>1</v>
      </c>
      <c r="D211">
        <v>210</v>
      </c>
      <c r="E211" t="s">
        <v>1255</v>
      </c>
      <c r="F211" t="s">
        <v>12325</v>
      </c>
      <c r="G211" t="s">
        <v>810</v>
      </c>
      <c r="H211" t="s">
        <v>15404</v>
      </c>
    </row>
    <row r="212" spans="1:11">
      <c r="A212" t="s">
        <v>15405</v>
      </c>
      <c r="B212">
        <v>1</v>
      </c>
      <c r="D212">
        <v>211</v>
      </c>
      <c r="E212" t="s">
        <v>1255</v>
      </c>
      <c r="F212" t="s">
        <v>12325</v>
      </c>
      <c r="G212" t="s">
        <v>810</v>
      </c>
      <c r="H212" t="s">
        <v>15406</v>
      </c>
    </row>
    <row r="213" spans="1:11">
      <c r="A213" t="s">
        <v>15407</v>
      </c>
      <c r="B213">
        <v>1</v>
      </c>
      <c r="D213">
        <v>212</v>
      </c>
      <c r="E213" t="s">
        <v>6896</v>
      </c>
      <c r="F213" t="s">
        <v>12313</v>
      </c>
      <c r="G213" t="s">
        <v>810</v>
      </c>
      <c r="H213" t="s">
        <v>15408</v>
      </c>
    </row>
    <row r="214" spans="1:11">
      <c r="A214" t="s">
        <v>15409</v>
      </c>
      <c r="B214">
        <v>1</v>
      </c>
      <c r="D214" t="s">
        <v>1967</v>
      </c>
      <c r="E214" t="s">
        <v>15410</v>
      </c>
      <c r="F214">
        <v>213</v>
      </c>
      <c r="G214" t="s">
        <v>1255</v>
      </c>
      <c r="H214" t="s">
        <v>12325</v>
      </c>
      <c r="J214" t="s">
        <v>15411</v>
      </c>
      <c r="K214" t="s">
        <v>149</v>
      </c>
    </row>
    <row r="215" spans="1:11">
      <c r="A215" t="s">
        <v>15412</v>
      </c>
      <c r="B215">
        <v>1</v>
      </c>
      <c r="D215">
        <v>214</v>
      </c>
      <c r="E215" t="s">
        <v>6896</v>
      </c>
      <c r="F215" t="s">
        <v>12313</v>
      </c>
      <c r="G215" t="s">
        <v>810</v>
      </c>
      <c r="H215" t="s">
        <v>15413</v>
      </c>
    </row>
    <row r="216" spans="1:11">
      <c r="A216" t="s">
        <v>15414</v>
      </c>
      <c r="B216">
        <v>1</v>
      </c>
      <c r="D216" t="s">
        <v>15415</v>
      </c>
      <c r="E216">
        <v>215</v>
      </c>
      <c r="F216" t="s">
        <v>1255</v>
      </c>
      <c r="G216" t="s">
        <v>12325</v>
      </c>
      <c r="H216" t="s">
        <v>810</v>
      </c>
      <c r="J216" t="s">
        <v>149</v>
      </c>
    </row>
    <row r="217" spans="1:11">
      <c r="A217" t="s">
        <v>15416</v>
      </c>
      <c r="B217">
        <v>1</v>
      </c>
      <c r="D217">
        <v>216</v>
      </c>
      <c r="E217" t="s">
        <v>1255</v>
      </c>
      <c r="F217" t="s">
        <v>12325</v>
      </c>
      <c r="G217" t="s">
        <v>810</v>
      </c>
      <c r="H217" t="s">
        <v>15417</v>
      </c>
    </row>
    <row r="218" spans="1:11">
      <c r="A218" t="s">
        <v>15418</v>
      </c>
      <c r="B218">
        <v>1</v>
      </c>
      <c r="D218" t="s">
        <v>15419</v>
      </c>
      <c r="E218">
        <v>217</v>
      </c>
      <c r="F218" t="s">
        <v>1255</v>
      </c>
      <c r="G218" t="s">
        <v>12325</v>
      </c>
      <c r="H218" t="s">
        <v>810</v>
      </c>
      <c r="J218" t="s">
        <v>149</v>
      </c>
    </row>
    <row r="219" spans="1:11">
      <c r="A219" t="s">
        <v>15418</v>
      </c>
      <c r="B219">
        <v>1</v>
      </c>
      <c r="D219" t="s">
        <v>15419</v>
      </c>
      <c r="E219">
        <v>218</v>
      </c>
      <c r="F219" t="s">
        <v>1255</v>
      </c>
      <c r="G219" t="s">
        <v>12325</v>
      </c>
      <c r="H219" t="s">
        <v>810</v>
      </c>
      <c r="J219" t="s">
        <v>149</v>
      </c>
    </row>
    <row r="220" spans="1:11">
      <c r="A220" t="s">
        <v>15420</v>
      </c>
      <c r="B220">
        <v>1</v>
      </c>
      <c r="D220">
        <v>219</v>
      </c>
      <c r="H220" t="s">
        <v>15421</v>
      </c>
    </row>
    <row r="221" spans="1:11">
      <c r="A221" t="s">
        <v>15422</v>
      </c>
      <c r="B221">
        <v>1</v>
      </c>
      <c r="D221">
        <v>220</v>
      </c>
      <c r="E221" t="s">
        <v>1255</v>
      </c>
      <c r="F221" t="s">
        <v>12325</v>
      </c>
      <c r="G221" t="s">
        <v>810</v>
      </c>
      <c r="H221" t="s">
        <v>15423</v>
      </c>
    </row>
    <row r="222" spans="1:11">
      <c r="A222" t="s">
        <v>15424</v>
      </c>
      <c r="B222">
        <v>1</v>
      </c>
      <c r="D222">
        <v>221</v>
      </c>
      <c r="E222" t="s">
        <v>1255</v>
      </c>
      <c r="F222" t="s">
        <v>12325</v>
      </c>
      <c r="G222" t="s">
        <v>810</v>
      </c>
      <c r="H222" t="s">
        <v>15425</v>
      </c>
    </row>
    <row r="223" spans="1:11">
      <c r="A223" t="s">
        <v>15426</v>
      </c>
      <c r="B223">
        <v>1</v>
      </c>
      <c r="D223">
        <v>222</v>
      </c>
      <c r="E223" t="s">
        <v>1255</v>
      </c>
      <c r="F223" t="s">
        <v>12325</v>
      </c>
      <c r="G223" t="s">
        <v>810</v>
      </c>
      <c r="H223" t="s">
        <v>15427</v>
      </c>
    </row>
    <row r="224" spans="1:11">
      <c r="A224" t="s">
        <v>15428</v>
      </c>
      <c r="B224">
        <v>1</v>
      </c>
      <c r="D224">
        <v>223</v>
      </c>
      <c r="E224" t="s">
        <v>1255</v>
      </c>
      <c r="F224" t="s">
        <v>12325</v>
      </c>
      <c r="G224" t="s">
        <v>810</v>
      </c>
      <c r="H224" t="s">
        <v>15429</v>
      </c>
    </row>
    <row r="225" spans="1:11">
      <c r="A225" t="s">
        <v>5030</v>
      </c>
      <c r="B225">
        <v>1</v>
      </c>
      <c r="D225" t="s">
        <v>15430</v>
      </c>
      <c r="E225">
        <v>224</v>
      </c>
      <c r="J225" t="s">
        <v>149</v>
      </c>
    </row>
    <row r="226" spans="1:11">
      <c r="A226" t="s">
        <v>15162</v>
      </c>
      <c r="B226">
        <v>1</v>
      </c>
      <c r="D226" t="s">
        <v>15163</v>
      </c>
      <c r="E226" t="s">
        <v>15164</v>
      </c>
      <c r="F226">
        <v>225</v>
      </c>
      <c r="G226" t="s">
        <v>6896</v>
      </c>
      <c r="H226" t="s">
        <v>12313</v>
      </c>
      <c r="J226" t="s">
        <v>15431</v>
      </c>
      <c r="K226" t="s">
        <v>149</v>
      </c>
    </row>
    <row r="227" spans="1:11">
      <c r="A227" t="s">
        <v>15432</v>
      </c>
      <c r="B227">
        <v>1</v>
      </c>
      <c r="D227" t="s">
        <v>15433</v>
      </c>
      <c r="E227" t="s">
        <v>15434</v>
      </c>
      <c r="F227" t="s">
        <v>15435</v>
      </c>
      <c r="G227">
        <v>226</v>
      </c>
      <c r="K227" t="s">
        <v>15436</v>
      </c>
    </row>
    <row r="228" spans="1:11">
      <c r="A228" t="s">
        <v>15437</v>
      </c>
      <c r="B228">
        <v>1</v>
      </c>
      <c r="D228">
        <v>227</v>
      </c>
      <c r="E228" t="s">
        <v>15437</v>
      </c>
      <c r="F228" t="s">
        <v>15438</v>
      </c>
      <c r="G228" t="s">
        <v>909</v>
      </c>
      <c r="H228" t="s">
        <v>15439</v>
      </c>
    </row>
    <row r="229" spans="1:11" hidden="1">
      <c r="A229" t="s">
        <v>1643</v>
      </c>
      <c r="C229">
        <v>1</v>
      </c>
      <c r="D229">
        <v>228</v>
      </c>
      <c r="H229" t="s">
        <v>15439</v>
      </c>
    </row>
    <row r="230" spans="1:11">
      <c r="A230" t="s">
        <v>15440</v>
      </c>
      <c r="B230">
        <v>1</v>
      </c>
      <c r="D230">
        <v>229</v>
      </c>
      <c r="E230" t="s">
        <v>15440</v>
      </c>
      <c r="F230" t="s">
        <v>15441</v>
      </c>
      <c r="G230" t="s">
        <v>810</v>
      </c>
      <c r="H230" t="s">
        <v>15439</v>
      </c>
    </row>
    <row r="231" spans="1:11">
      <c r="A231" t="s">
        <v>15442</v>
      </c>
      <c r="B231">
        <v>1</v>
      </c>
      <c r="D231">
        <v>230</v>
      </c>
      <c r="E231" t="s">
        <v>1255</v>
      </c>
      <c r="F231" t="s">
        <v>12325</v>
      </c>
      <c r="G231" t="s">
        <v>810</v>
      </c>
      <c r="H231" t="s">
        <v>15443</v>
      </c>
    </row>
    <row r="232" spans="1:11">
      <c r="A232" t="s">
        <v>15444</v>
      </c>
      <c r="B232">
        <v>1</v>
      </c>
      <c r="D232">
        <v>231</v>
      </c>
      <c r="E232" t="s">
        <v>1255</v>
      </c>
      <c r="F232" t="s">
        <v>12325</v>
      </c>
      <c r="G232" t="s">
        <v>810</v>
      </c>
      <c r="H232" t="s">
        <v>15445</v>
      </c>
    </row>
    <row r="233" spans="1:11">
      <c r="A233" t="s">
        <v>15446</v>
      </c>
      <c r="B233">
        <v>1</v>
      </c>
      <c r="D233">
        <v>232</v>
      </c>
      <c r="E233" t="s">
        <v>1255</v>
      </c>
      <c r="F233" t="s">
        <v>12325</v>
      </c>
      <c r="G233" t="s">
        <v>810</v>
      </c>
      <c r="H233" t="s">
        <v>15447</v>
      </c>
    </row>
    <row r="234" spans="1:11">
      <c r="A234" t="s">
        <v>15448</v>
      </c>
      <c r="B234">
        <v>1</v>
      </c>
      <c r="D234">
        <v>233</v>
      </c>
      <c r="E234" t="s">
        <v>1255</v>
      </c>
      <c r="F234" t="s">
        <v>12325</v>
      </c>
      <c r="G234" t="s">
        <v>810</v>
      </c>
      <c r="H234" t="s">
        <v>15449</v>
      </c>
    </row>
    <row r="235" spans="1:11">
      <c r="A235" t="s">
        <v>15450</v>
      </c>
      <c r="B235">
        <v>1</v>
      </c>
      <c r="D235" t="s">
        <v>15451</v>
      </c>
      <c r="E235">
        <v>234</v>
      </c>
      <c r="F235" t="s">
        <v>1255</v>
      </c>
      <c r="G235" t="s">
        <v>12325</v>
      </c>
      <c r="H235" t="s">
        <v>810</v>
      </c>
      <c r="J235" t="s">
        <v>149</v>
      </c>
    </row>
    <row r="236" spans="1:11">
      <c r="A236" t="s">
        <v>15452</v>
      </c>
      <c r="B236">
        <v>1</v>
      </c>
      <c r="D236">
        <v>235</v>
      </c>
      <c r="E236" t="s">
        <v>1255</v>
      </c>
      <c r="F236" t="s">
        <v>12325</v>
      </c>
      <c r="G236" t="s">
        <v>810</v>
      </c>
      <c r="H236" t="s">
        <v>15453</v>
      </c>
    </row>
    <row r="237" spans="1:11">
      <c r="A237" t="s">
        <v>15454</v>
      </c>
      <c r="B237">
        <v>1</v>
      </c>
      <c r="D237">
        <v>236</v>
      </c>
      <c r="E237" t="s">
        <v>6896</v>
      </c>
      <c r="F237" t="s">
        <v>12313</v>
      </c>
      <c r="G237" t="s">
        <v>1304</v>
      </c>
      <c r="H237" t="s">
        <v>15455</v>
      </c>
    </row>
    <row r="238" spans="1:11">
      <c r="A238" t="s">
        <v>15456</v>
      </c>
      <c r="B238">
        <v>1</v>
      </c>
      <c r="D238">
        <v>237</v>
      </c>
      <c r="E238" t="s">
        <v>1255</v>
      </c>
      <c r="F238" t="s">
        <v>12325</v>
      </c>
      <c r="G238" t="s">
        <v>810</v>
      </c>
      <c r="H238" t="s">
        <v>15457</v>
      </c>
    </row>
    <row r="239" spans="1:11">
      <c r="A239" t="s">
        <v>15458</v>
      </c>
      <c r="B239">
        <v>1</v>
      </c>
      <c r="D239" t="s">
        <v>15459</v>
      </c>
      <c r="E239">
        <v>238</v>
      </c>
      <c r="F239" t="s">
        <v>1255</v>
      </c>
      <c r="G239" t="s">
        <v>12325</v>
      </c>
      <c r="H239" t="s">
        <v>810</v>
      </c>
      <c r="J239" t="s">
        <v>149</v>
      </c>
    </row>
    <row r="240" spans="1:11">
      <c r="A240" t="s">
        <v>15460</v>
      </c>
      <c r="B240">
        <v>1</v>
      </c>
      <c r="D240" t="s">
        <v>15459</v>
      </c>
      <c r="E240">
        <v>239</v>
      </c>
      <c r="F240" t="s">
        <v>1255</v>
      </c>
      <c r="G240" t="s">
        <v>12325</v>
      </c>
      <c r="H240" t="s">
        <v>810</v>
      </c>
      <c r="J240" t="s">
        <v>149</v>
      </c>
    </row>
    <row r="241" spans="1:10">
      <c r="A241" t="s">
        <v>15461</v>
      </c>
      <c r="B241">
        <v>1</v>
      </c>
      <c r="D241">
        <v>240</v>
      </c>
      <c r="E241" t="s">
        <v>1255</v>
      </c>
      <c r="F241" t="s">
        <v>12325</v>
      </c>
      <c r="G241" t="s">
        <v>810</v>
      </c>
      <c r="H241" t="s">
        <v>15462</v>
      </c>
    </row>
    <row r="242" spans="1:10">
      <c r="A242" t="s">
        <v>15463</v>
      </c>
      <c r="B242">
        <v>1</v>
      </c>
      <c r="D242">
        <v>241</v>
      </c>
      <c r="H242" t="s">
        <v>15464</v>
      </c>
    </row>
    <row r="243" spans="1:10">
      <c r="A243" t="s">
        <v>15465</v>
      </c>
      <c r="B243">
        <v>1</v>
      </c>
      <c r="D243">
        <v>242</v>
      </c>
      <c r="E243" t="s">
        <v>1255</v>
      </c>
      <c r="F243" t="s">
        <v>12325</v>
      </c>
      <c r="G243" t="s">
        <v>810</v>
      </c>
      <c r="H243" t="s">
        <v>15466</v>
      </c>
    </row>
    <row r="244" spans="1:10">
      <c r="A244" t="s">
        <v>15467</v>
      </c>
      <c r="B244">
        <v>1</v>
      </c>
      <c r="D244">
        <v>243</v>
      </c>
      <c r="E244" t="s">
        <v>1255</v>
      </c>
      <c r="F244" t="s">
        <v>12325</v>
      </c>
      <c r="G244" t="s">
        <v>810</v>
      </c>
      <c r="H244" t="s">
        <v>15468</v>
      </c>
    </row>
    <row r="245" spans="1:10">
      <c r="A245" t="s">
        <v>15469</v>
      </c>
      <c r="B245">
        <v>1</v>
      </c>
      <c r="D245">
        <v>244</v>
      </c>
      <c r="E245" t="s">
        <v>1255</v>
      </c>
      <c r="F245" t="s">
        <v>12325</v>
      </c>
      <c r="G245" t="s">
        <v>810</v>
      </c>
      <c r="H245" t="s">
        <v>15470</v>
      </c>
    </row>
    <row r="246" spans="1:10">
      <c r="A246" t="s">
        <v>15471</v>
      </c>
      <c r="B246">
        <v>1</v>
      </c>
      <c r="D246">
        <v>245</v>
      </c>
      <c r="E246" t="s">
        <v>1255</v>
      </c>
      <c r="F246" t="s">
        <v>12325</v>
      </c>
      <c r="G246" t="s">
        <v>810</v>
      </c>
      <c r="H246" t="s">
        <v>15472</v>
      </c>
    </row>
    <row r="247" spans="1:10">
      <c r="A247" t="s">
        <v>15473</v>
      </c>
      <c r="B247">
        <v>1</v>
      </c>
      <c r="D247">
        <v>246</v>
      </c>
      <c r="E247" t="s">
        <v>1255</v>
      </c>
      <c r="F247" t="s">
        <v>12325</v>
      </c>
      <c r="G247" t="s">
        <v>810</v>
      </c>
      <c r="H247" t="s">
        <v>15474</v>
      </c>
    </row>
    <row r="248" spans="1:10">
      <c r="A248" t="s">
        <v>15475</v>
      </c>
      <c r="B248">
        <v>1</v>
      </c>
      <c r="D248">
        <v>247</v>
      </c>
      <c r="E248" t="s">
        <v>1255</v>
      </c>
      <c r="F248" t="s">
        <v>12325</v>
      </c>
      <c r="G248" t="s">
        <v>810</v>
      </c>
      <c r="H248" t="s">
        <v>15476</v>
      </c>
    </row>
    <row r="249" spans="1:10">
      <c r="A249" t="s">
        <v>5170</v>
      </c>
      <c r="B249">
        <v>1</v>
      </c>
      <c r="D249">
        <v>248</v>
      </c>
      <c r="E249" t="s">
        <v>1255</v>
      </c>
      <c r="F249" t="s">
        <v>12325</v>
      </c>
      <c r="G249" t="s">
        <v>810</v>
      </c>
      <c r="H249" t="s">
        <v>15477</v>
      </c>
    </row>
    <row r="250" spans="1:10">
      <c r="A250" t="s">
        <v>15478</v>
      </c>
      <c r="B250">
        <v>1</v>
      </c>
      <c r="D250">
        <v>249</v>
      </c>
      <c r="E250" t="s">
        <v>1255</v>
      </c>
      <c r="F250" t="s">
        <v>12325</v>
      </c>
      <c r="G250" t="s">
        <v>810</v>
      </c>
      <c r="H250" t="s">
        <v>15479</v>
      </c>
    </row>
    <row r="251" spans="1:10">
      <c r="A251" t="s">
        <v>15480</v>
      </c>
      <c r="B251">
        <v>1</v>
      </c>
      <c r="D251" t="s">
        <v>15481</v>
      </c>
      <c r="E251">
        <v>250</v>
      </c>
      <c r="F251" t="s">
        <v>1255</v>
      </c>
      <c r="G251" t="s">
        <v>12325</v>
      </c>
      <c r="H251" t="s">
        <v>810</v>
      </c>
      <c r="J251" t="s">
        <v>149</v>
      </c>
    </row>
    <row r="252" spans="1:10">
      <c r="A252" t="s">
        <v>15482</v>
      </c>
      <c r="B252">
        <v>1</v>
      </c>
      <c r="D252">
        <v>251</v>
      </c>
      <c r="E252" t="s">
        <v>1255</v>
      </c>
      <c r="F252" t="s">
        <v>12325</v>
      </c>
      <c r="G252" t="s">
        <v>810</v>
      </c>
      <c r="H252" t="s">
        <v>15483</v>
      </c>
    </row>
    <row r="253" spans="1:10">
      <c r="A253" t="s">
        <v>15484</v>
      </c>
      <c r="B253">
        <v>1</v>
      </c>
      <c r="D253">
        <v>252</v>
      </c>
      <c r="E253" t="s">
        <v>1255</v>
      </c>
      <c r="F253" t="s">
        <v>12325</v>
      </c>
      <c r="G253" t="s">
        <v>810</v>
      </c>
      <c r="H253" t="s">
        <v>15485</v>
      </c>
    </row>
    <row r="254" spans="1:10">
      <c r="A254" t="s">
        <v>15486</v>
      </c>
      <c r="B254">
        <v>1</v>
      </c>
      <c r="D254">
        <v>253</v>
      </c>
      <c r="E254" t="s">
        <v>1255</v>
      </c>
      <c r="F254" t="s">
        <v>12325</v>
      </c>
      <c r="G254" t="s">
        <v>810</v>
      </c>
      <c r="H254" t="s">
        <v>15487</v>
      </c>
    </row>
    <row r="255" spans="1:10">
      <c r="A255" t="s">
        <v>15488</v>
      </c>
      <c r="B255">
        <v>1</v>
      </c>
      <c r="D255">
        <v>254</v>
      </c>
      <c r="E255" t="s">
        <v>1255</v>
      </c>
      <c r="F255" t="s">
        <v>12325</v>
      </c>
      <c r="G255" t="s">
        <v>810</v>
      </c>
      <c r="H255" t="s">
        <v>15489</v>
      </c>
    </row>
    <row r="256" spans="1:10">
      <c r="A256" t="s">
        <v>15490</v>
      </c>
      <c r="B256">
        <v>1</v>
      </c>
      <c r="D256">
        <v>255</v>
      </c>
      <c r="E256" t="s">
        <v>1255</v>
      </c>
      <c r="F256" t="s">
        <v>12325</v>
      </c>
      <c r="G256" t="s">
        <v>810</v>
      </c>
      <c r="H256" t="s">
        <v>15491</v>
      </c>
    </row>
    <row r="257" spans="1:10">
      <c r="A257" t="s">
        <v>15492</v>
      </c>
      <c r="B257">
        <v>1</v>
      </c>
      <c r="D257">
        <v>256</v>
      </c>
      <c r="E257" t="s">
        <v>1255</v>
      </c>
      <c r="F257" t="s">
        <v>12325</v>
      </c>
      <c r="G257" t="s">
        <v>810</v>
      </c>
      <c r="H257" t="s">
        <v>15493</v>
      </c>
    </row>
    <row r="258" spans="1:10">
      <c r="A258" t="s">
        <v>15494</v>
      </c>
      <c r="B258">
        <v>1</v>
      </c>
      <c r="D258">
        <v>257</v>
      </c>
      <c r="E258" t="s">
        <v>1255</v>
      </c>
      <c r="F258" t="s">
        <v>12325</v>
      </c>
      <c r="G258" t="s">
        <v>810</v>
      </c>
      <c r="H258" t="s">
        <v>15495</v>
      </c>
    </row>
    <row r="259" spans="1:10">
      <c r="A259" t="s">
        <v>15496</v>
      </c>
      <c r="B259">
        <v>1</v>
      </c>
      <c r="D259">
        <v>258</v>
      </c>
      <c r="E259" t="s">
        <v>1255</v>
      </c>
      <c r="F259" t="s">
        <v>12325</v>
      </c>
      <c r="G259" t="s">
        <v>810</v>
      </c>
      <c r="H259" t="s">
        <v>15497</v>
      </c>
    </row>
    <row r="260" spans="1:10">
      <c r="A260" t="s">
        <v>12636</v>
      </c>
      <c r="B260">
        <v>1</v>
      </c>
      <c r="D260">
        <v>259</v>
      </c>
      <c r="E260" t="s">
        <v>1255</v>
      </c>
      <c r="F260" t="s">
        <v>12325</v>
      </c>
      <c r="G260" t="s">
        <v>810</v>
      </c>
      <c r="H260" t="s">
        <v>15498</v>
      </c>
    </row>
    <row r="261" spans="1:10">
      <c r="A261" t="s">
        <v>15499</v>
      </c>
      <c r="B261">
        <v>1</v>
      </c>
      <c r="D261">
        <v>260</v>
      </c>
      <c r="E261" t="s">
        <v>1255</v>
      </c>
      <c r="F261" t="s">
        <v>12325</v>
      </c>
      <c r="G261" t="s">
        <v>810</v>
      </c>
      <c r="H261" t="s">
        <v>15500</v>
      </c>
    </row>
    <row r="262" spans="1:10">
      <c r="A262" t="s">
        <v>15501</v>
      </c>
      <c r="B262">
        <v>1</v>
      </c>
      <c r="D262" t="s">
        <v>15502</v>
      </c>
      <c r="E262">
        <v>261</v>
      </c>
      <c r="F262" t="s">
        <v>1255</v>
      </c>
      <c r="G262" t="s">
        <v>12325</v>
      </c>
      <c r="H262" t="s">
        <v>810</v>
      </c>
      <c r="J262" t="s">
        <v>149</v>
      </c>
    </row>
    <row r="263" spans="1:10">
      <c r="A263" t="s">
        <v>15503</v>
      </c>
      <c r="B263">
        <v>1</v>
      </c>
      <c r="D263">
        <v>262</v>
      </c>
      <c r="E263" t="s">
        <v>1255</v>
      </c>
      <c r="F263" t="s">
        <v>12325</v>
      </c>
      <c r="G263" t="s">
        <v>810</v>
      </c>
      <c r="H263" t="s">
        <v>15504</v>
      </c>
    </row>
    <row r="264" spans="1:10">
      <c r="A264" t="s">
        <v>15505</v>
      </c>
      <c r="B264">
        <v>1</v>
      </c>
      <c r="D264">
        <v>263</v>
      </c>
      <c r="E264" t="s">
        <v>1255</v>
      </c>
      <c r="F264" t="s">
        <v>12325</v>
      </c>
      <c r="G264" t="s">
        <v>810</v>
      </c>
      <c r="H264" t="s">
        <v>15506</v>
      </c>
    </row>
    <row r="265" spans="1:10">
      <c r="A265" t="s">
        <v>15507</v>
      </c>
      <c r="B265">
        <v>1</v>
      </c>
      <c r="D265">
        <v>264</v>
      </c>
      <c r="E265" t="s">
        <v>6896</v>
      </c>
      <c r="F265" t="s">
        <v>12313</v>
      </c>
      <c r="G265" t="s">
        <v>810</v>
      </c>
      <c r="H265" t="s">
        <v>15508</v>
      </c>
    </row>
    <row r="266" spans="1:10">
      <c r="A266" t="s">
        <v>15509</v>
      </c>
      <c r="B266">
        <v>1</v>
      </c>
      <c r="D266">
        <v>265</v>
      </c>
      <c r="E266" t="s">
        <v>1255</v>
      </c>
      <c r="F266" t="s">
        <v>12325</v>
      </c>
      <c r="G266" t="s">
        <v>810</v>
      </c>
      <c r="H266" t="s">
        <v>15510</v>
      </c>
    </row>
    <row r="267" spans="1:10">
      <c r="A267" t="s">
        <v>15511</v>
      </c>
      <c r="B267">
        <v>1</v>
      </c>
      <c r="D267">
        <v>266</v>
      </c>
      <c r="E267" t="s">
        <v>1255</v>
      </c>
      <c r="F267" t="s">
        <v>12325</v>
      </c>
      <c r="G267" t="s">
        <v>810</v>
      </c>
      <c r="H267" t="s">
        <v>15512</v>
      </c>
    </row>
    <row r="268" spans="1:10">
      <c r="A268" t="s">
        <v>15513</v>
      </c>
      <c r="B268">
        <v>1</v>
      </c>
      <c r="D268">
        <v>267</v>
      </c>
      <c r="E268" t="s">
        <v>1255</v>
      </c>
      <c r="F268" t="s">
        <v>12325</v>
      </c>
      <c r="G268" t="s">
        <v>810</v>
      </c>
      <c r="H268" t="s">
        <v>15514</v>
      </c>
    </row>
    <row r="269" spans="1:10">
      <c r="A269" t="s">
        <v>15515</v>
      </c>
      <c r="B269">
        <v>1</v>
      </c>
      <c r="D269">
        <v>268</v>
      </c>
      <c r="E269" t="s">
        <v>1255</v>
      </c>
      <c r="F269" t="s">
        <v>12325</v>
      </c>
      <c r="G269" t="s">
        <v>810</v>
      </c>
      <c r="H269" t="s">
        <v>15516</v>
      </c>
    </row>
    <row r="270" spans="1:10">
      <c r="A270" t="s">
        <v>15517</v>
      </c>
      <c r="B270">
        <v>1</v>
      </c>
      <c r="D270" t="s">
        <v>15518</v>
      </c>
      <c r="E270">
        <v>269</v>
      </c>
      <c r="F270" t="s">
        <v>1255</v>
      </c>
      <c r="G270" t="s">
        <v>12325</v>
      </c>
      <c r="H270" t="s">
        <v>810</v>
      </c>
      <c r="J270" t="s">
        <v>149</v>
      </c>
    </row>
    <row r="271" spans="1:10">
      <c r="A271" t="s">
        <v>15519</v>
      </c>
      <c r="B271">
        <v>1</v>
      </c>
      <c r="D271">
        <v>270</v>
      </c>
      <c r="E271" t="s">
        <v>1255</v>
      </c>
      <c r="F271" t="s">
        <v>12325</v>
      </c>
      <c r="G271" t="s">
        <v>810</v>
      </c>
      <c r="H271" t="s">
        <v>15520</v>
      </c>
    </row>
    <row r="272" spans="1:10">
      <c r="A272" t="s">
        <v>15521</v>
      </c>
      <c r="B272">
        <v>1</v>
      </c>
      <c r="D272">
        <v>271</v>
      </c>
      <c r="E272" t="s">
        <v>1255</v>
      </c>
      <c r="F272" t="s">
        <v>12325</v>
      </c>
      <c r="G272" t="s">
        <v>810</v>
      </c>
      <c r="H272" t="s">
        <v>15522</v>
      </c>
    </row>
    <row r="273" spans="1:10">
      <c r="A273" t="s">
        <v>15523</v>
      </c>
      <c r="B273">
        <v>1</v>
      </c>
      <c r="D273">
        <v>272</v>
      </c>
      <c r="E273" t="s">
        <v>1255</v>
      </c>
      <c r="F273" t="s">
        <v>12325</v>
      </c>
      <c r="G273" t="s">
        <v>810</v>
      </c>
      <c r="H273" t="s">
        <v>15524</v>
      </c>
    </row>
    <row r="274" spans="1:10">
      <c r="A274" t="s">
        <v>4055</v>
      </c>
      <c r="B274">
        <v>1</v>
      </c>
      <c r="D274">
        <v>273</v>
      </c>
      <c r="E274" t="s">
        <v>1255</v>
      </c>
      <c r="F274" t="s">
        <v>12325</v>
      </c>
      <c r="G274" t="s">
        <v>810</v>
      </c>
      <c r="H274" t="s">
        <v>15525</v>
      </c>
    </row>
    <row r="275" spans="1:10">
      <c r="A275" t="s">
        <v>15526</v>
      </c>
      <c r="B275">
        <v>1</v>
      </c>
      <c r="D275">
        <v>274</v>
      </c>
      <c r="E275" t="s">
        <v>1255</v>
      </c>
      <c r="F275" t="s">
        <v>12325</v>
      </c>
      <c r="G275" t="s">
        <v>810</v>
      </c>
      <c r="H275" t="s">
        <v>15527</v>
      </c>
    </row>
    <row r="276" spans="1:10">
      <c r="A276" t="s">
        <v>15528</v>
      </c>
      <c r="B276">
        <v>1</v>
      </c>
      <c r="D276" t="s">
        <v>15529</v>
      </c>
      <c r="E276">
        <v>275</v>
      </c>
      <c r="F276" t="s">
        <v>1255</v>
      </c>
      <c r="G276" t="s">
        <v>12325</v>
      </c>
      <c r="H276" t="s">
        <v>810</v>
      </c>
      <c r="J276" t="s">
        <v>149</v>
      </c>
    </row>
    <row r="277" spans="1:10">
      <c r="A277" t="s">
        <v>15530</v>
      </c>
      <c r="B277">
        <v>1</v>
      </c>
      <c r="D277">
        <v>276</v>
      </c>
      <c r="E277" t="s">
        <v>1255</v>
      </c>
      <c r="F277" t="s">
        <v>12325</v>
      </c>
      <c r="G277" t="s">
        <v>810</v>
      </c>
      <c r="H277" t="s">
        <v>15531</v>
      </c>
    </row>
    <row r="278" spans="1:10">
      <c r="A278" t="s">
        <v>15532</v>
      </c>
      <c r="B278">
        <v>1</v>
      </c>
      <c r="D278">
        <v>277</v>
      </c>
      <c r="E278" t="s">
        <v>1255</v>
      </c>
      <c r="F278" t="s">
        <v>12325</v>
      </c>
      <c r="G278" t="s">
        <v>810</v>
      </c>
      <c r="H278" t="s">
        <v>15533</v>
      </c>
    </row>
    <row r="279" spans="1:10">
      <c r="A279" t="s">
        <v>15534</v>
      </c>
      <c r="B279">
        <v>1</v>
      </c>
      <c r="D279">
        <v>278</v>
      </c>
      <c r="E279" t="s">
        <v>1255</v>
      </c>
      <c r="F279" t="s">
        <v>12325</v>
      </c>
      <c r="G279" t="s">
        <v>810</v>
      </c>
      <c r="H279" t="s">
        <v>15535</v>
      </c>
    </row>
    <row r="280" spans="1:10">
      <c r="A280" t="s">
        <v>15536</v>
      </c>
      <c r="B280">
        <v>1</v>
      </c>
      <c r="D280" t="s">
        <v>15537</v>
      </c>
      <c r="E280">
        <v>279</v>
      </c>
      <c r="F280" t="s">
        <v>1255</v>
      </c>
      <c r="G280" t="s">
        <v>12325</v>
      </c>
      <c r="H280" t="s">
        <v>810</v>
      </c>
      <c r="J280" t="s">
        <v>149</v>
      </c>
    </row>
    <row r="281" spans="1:10">
      <c r="A281" t="s">
        <v>15538</v>
      </c>
      <c r="B281">
        <v>1</v>
      </c>
      <c r="D281">
        <v>280</v>
      </c>
      <c r="E281" t="s">
        <v>1255</v>
      </c>
      <c r="F281" t="s">
        <v>12325</v>
      </c>
      <c r="G281" t="s">
        <v>810</v>
      </c>
      <c r="H281" t="s">
        <v>15539</v>
      </c>
    </row>
    <row r="282" spans="1:10">
      <c r="A282" t="s">
        <v>15540</v>
      </c>
      <c r="B282">
        <v>1</v>
      </c>
      <c r="D282">
        <v>281</v>
      </c>
      <c r="E282" t="s">
        <v>1255</v>
      </c>
      <c r="F282" t="s">
        <v>12325</v>
      </c>
      <c r="G282" t="s">
        <v>810</v>
      </c>
      <c r="H282" t="s">
        <v>15541</v>
      </c>
    </row>
    <row r="283" spans="1:10">
      <c r="A283" t="s">
        <v>15542</v>
      </c>
      <c r="B283">
        <v>1</v>
      </c>
      <c r="D283">
        <v>282</v>
      </c>
      <c r="E283" t="s">
        <v>1255</v>
      </c>
      <c r="F283" t="s">
        <v>12325</v>
      </c>
      <c r="G283" t="s">
        <v>810</v>
      </c>
      <c r="H283" t="s">
        <v>15543</v>
      </c>
    </row>
    <row r="284" spans="1:10">
      <c r="A284" t="s">
        <v>15544</v>
      </c>
      <c r="B284">
        <v>1</v>
      </c>
      <c r="D284">
        <v>283</v>
      </c>
      <c r="E284" t="s">
        <v>1255</v>
      </c>
      <c r="F284" t="s">
        <v>12325</v>
      </c>
      <c r="G284" t="s">
        <v>810</v>
      </c>
      <c r="H284" t="s">
        <v>15545</v>
      </c>
    </row>
    <row r="285" spans="1:10">
      <c r="A285" t="s">
        <v>15546</v>
      </c>
      <c r="B285">
        <v>1</v>
      </c>
      <c r="D285">
        <v>284</v>
      </c>
      <c r="E285" t="s">
        <v>1255</v>
      </c>
      <c r="F285" t="s">
        <v>12325</v>
      </c>
      <c r="G285" t="s">
        <v>810</v>
      </c>
      <c r="H285" t="s">
        <v>15547</v>
      </c>
    </row>
    <row r="286" spans="1:10">
      <c r="A286" t="s">
        <v>15548</v>
      </c>
      <c r="B286">
        <v>1</v>
      </c>
      <c r="D286">
        <v>285</v>
      </c>
      <c r="E286" t="s">
        <v>1255</v>
      </c>
      <c r="F286" t="s">
        <v>12325</v>
      </c>
      <c r="G286" t="s">
        <v>810</v>
      </c>
      <c r="H286" t="s">
        <v>15549</v>
      </c>
    </row>
    <row r="287" spans="1:10">
      <c r="A287" t="s">
        <v>15550</v>
      </c>
      <c r="B287">
        <v>1</v>
      </c>
      <c r="D287">
        <v>286</v>
      </c>
      <c r="E287" t="s">
        <v>1255</v>
      </c>
      <c r="F287" t="s">
        <v>12325</v>
      </c>
      <c r="G287" t="s">
        <v>810</v>
      </c>
      <c r="H287" t="s">
        <v>15551</v>
      </c>
    </row>
    <row r="288" spans="1:10">
      <c r="A288" t="s">
        <v>15552</v>
      </c>
      <c r="B288">
        <v>1</v>
      </c>
      <c r="D288">
        <v>287</v>
      </c>
      <c r="E288" t="s">
        <v>1255</v>
      </c>
      <c r="F288" t="s">
        <v>12325</v>
      </c>
      <c r="G288" t="s">
        <v>810</v>
      </c>
      <c r="H288" t="s">
        <v>15553</v>
      </c>
    </row>
    <row r="289" spans="1:10">
      <c r="A289" t="s">
        <v>15554</v>
      </c>
      <c r="B289">
        <v>1</v>
      </c>
      <c r="D289">
        <v>288</v>
      </c>
      <c r="E289" t="s">
        <v>1255</v>
      </c>
      <c r="F289" t="s">
        <v>12325</v>
      </c>
      <c r="G289" t="s">
        <v>810</v>
      </c>
      <c r="H289" t="s">
        <v>15555</v>
      </c>
    </row>
    <row r="290" spans="1:10">
      <c r="A290" t="s">
        <v>15556</v>
      </c>
      <c r="B290">
        <v>1</v>
      </c>
      <c r="D290">
        <v>289</v>
      </c>
      <c r="E290" t="s">
        <v>1255</v>
      </c>
      <c r="F290" t="s">
        <v>12325</v>
      </c>
      <c r="G290" t="s">
        <v>810</v>
      </c>
      <c r="H290" t="s">
        <v>15557</v>
      </c>
    </row>
    <row r="291" spans="1:10">
      <c r="A291" t="s">
        <v>15558</v>
      </c>
      <c r="B291">
        <v>1</v>
      </c>
      <c r="D291">
        <v>290</v>
      </c>
      <c r="E291" t="s">
        <v>1255</v>
      </c>
      <c r="F291" t="s">
        <v>12325</v>
      </c>
      <c r="G291" t="s">
        <v>810</v>
      </c>
      <c r="H291" t="s">
        <v>15559</v>
      </c>
    </row>
    <row r="292" spans="1:10">
      <c r="A292" t="s">
        <v>15560</v>
      </c>
      <c r="B292">
        <v>1</v>
      </c>
      <c r="D292">
        <v>291</v>
      </c>
      <c r="E292" t="s">
        <v>1255</v>
      </c>
      <c r="F292" t="s">
        <v>12325</v>
      </c>
      <c r="G292" t="s">
        <v>810</v>
      </c>
      <c r="H292" t="s">
        <v>15561</v>
      </c>
    </row>
    <row r="293" spans="1:10">
      <c r="A293" t="s">
        <v>15562</v>
      </c>
      <c r="B293">
        <v>1</v>
      </c>
      <c r="D293">
        <v>292</v>
      </c>
      <c r="E293" t="s">
        <v>1255</v>
      </c>
      <c r="F293" t="s">
        <v>12325</v>
      </c>
      <c r="G293" t="s">
        <v>810</v>
      </c>
      <c r="H293" t="s">
        <v>15563</v>
      </c>
    </row>
    <row r="294" spans="1:10">
      <c r="A294" t="s">
        <v>15564</v>
      </c>
      <c r="B294">
        <v>1</v>
      </c>
      <c r="D294">
        <v>293</v>
      </c>
      <c r="E294" t="s">
        <v>1255</v>
      </c>
      <c r="F294" t="s">
        <v>12325</v>
      </c>
      <c r="G294" t="s">
        <v>810</v>
      </c>
      <c r="H294" t="s">
        <v>15565</v>
      </c>
    </row>
    <row r="295" spans="1:10">
      <c r="A295" t="s">
        <v>15566</v>
      </c>
      <c r="B295">
        <v>1</v>
      </c>
      <c r="D295">
        <v>294</v>
      </c>
      <c r="E295" t="s">
        <v>1255</v>
      </c>
      <c r="F295" t="s">
        <v>12325</v>
      </c>
      <c r="G295" t="s">
        <v>810</v>
      </c>
      <c r="H295" t="s">
        <v>15567</v>
      </c>
    </row>
    <row r="296" spans="1:10">
      <c r="A296" t="s">
        <v>15568</v>
      </c>
      <c r="B296">
        <v>1</v>
      </c>
      <c r="D296" t="s">
        <v>15569</v>
      </c>
      <c r="E296">
        <v>295</v>
      </c>
      <c r="F296" t="s">
        <v>1255</v>
      </c>
      <c r="G296" t="s">
        <v>12325</v>
      </c>
      <c r="H296" t="s">
        <v>810</v>
      </c>
      <c r="J296" t="s">
        <v>149</v>
      </c>
    </row>
    <row r="297" spans="1:10">
      <c r="A297" t="s">
        <v>15570</v>
      </c>
      <c r="B297">
        <v>1</v>
      </c>
      <c r="D297">
        <v>296</v>
      </c>
      <c r="E297" t="s">
        <v>1255</v>
      </c>
      <c r="F297" t="s">
        <v>12325</v>
      </c>
      <c r="G297" t="s">
        <v>810</v>
      </c>
      <c r="H297" t="s">
        <v>15571</v>
      </c>
    </row>
    <row r="298" spans="1:10">
      <c r="A298" t="s">
        <v>15572</v>
      </c>
      <c r="B298">
        <v>1</v>
      </c>
      <c r="D298">
        <v>297</v>
      </c>
      <c r="E298" t="s">
        <v>1255</v>
      </c>
      <c r="F298" t="s">
        <v>12325</v>
      </c>
      <c r="G298" t="s">
        <v>810</v>
      </c>
      <c r="H298" t="s">
        <v>15573</v>
      </c>
    </row>
    <row r="299" spans="1:10">
      <c r="A299" t="s">
        <v>15574</v>
      </c>
      <c r="B299">
        <v>1</v>
      </c>
      <c r="D299">
        <v>298</v>
      </c>
      <c r="E299" t="s">
        <v>1255</v>
      </c>
      <c r="F299" t="s">
        <v>12325</v>
      </c>
      <c r="G299" t="s">
        <v>810</v>
      </c>
      <c r="H299" t="s">
        <v>15575</v>
      </c>
    </row>
    <row r="300" spans="1:10">
      <c r="A300" t="s">
        <v>15513</v>
      </c>
      <c r="B300">
        <v>1</v>
      </c>
      <c r="D300">
        <v>299</v>
      </c>
      <c r="E300" t="s">
        <v>1255</v>
      </c>
      <c r="F300" t="s">
        <v>12325</v>
      </c>
      <c r="G300" t="s">
        <v>810</v>
      </c>
      <c r="H300" t="s">
        <v>15576</v>
      </c>
    </row>
    <row r="301" spans="1:10">
      <c r="A301" t="s">
        <v>15577</v>
      </c>
      <c r="B301">
        <v>1</v>
      </c>
      <c r="D301" t="s">
        <v>15578</v>
      </c>
      <c r="E301">
        <v>300</v>
      </c>
      <c r="J301" t="s">
        <v>149</v>
      </c>
    </row>
    <row r="302" spans="1:10">
      <c r="A302" t="s">
        <v>15562</v>
      </c>
      <c r="B302">
        <v>1</v>
      </c>
      <c r="D302">
        <v>301</v>
      </c>
      <c r="E302" t="s">
        <v>1255</v>
      </c>
      <c r="F302" t="s">
        <v>12325</v>
      </c>
      <c r="G302" t="s">
        <v>810</v>
      </c>
      <c r="H302" t="s">
        <v>15579</v>
      </c>
    </row>
    <row r="303" spans="1:10">
      <c r="B303">
        <f>SUM(B2:B302)</f>
        <v>252</v>
      </c>
      <c r="C303">
        <f>SUM(C2:C302)</f>
        <v>49</v>
      </c>
      <c r="D303" t="s">
        <v>5253</v>
      </c>
    </row>
    <row r="304" spans="1:10">
      <c r="B304">
        <f>SUBTOTAL(109,B2:B302)</f>
        <v>252</v>
      </c>
      <c r="C304">
        <f>SUBTOTAL(109,C2:C302)</f>
        <v>38</v>
      </c>
      <c r="D304" t="s">
        <v>5229</v>
      </c>
    </row>
  </sheetData>
  <autoFilter ref="A1:A304" xr:uid="{D7EE5D60-F788-4EFE-90CB-64FC7FC328D9}">
    <filterColumn colId="0">
      <customFilters>
        <customFilter operator="notEqual" val="*procedimento"/>
      </customFilters>
    </filterColumn>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FABC-B2B9-4CCF-9F5E-FFEC5B10B2EC}">
  <dimension ref="A1:J256"/>
  <sheetViews>
    <sheetView topLeftCell="A163" zoomScale="135" workbookViewId="0">
      <selection activeCell="D185" sqref="D185"/>
    </sheetView>
  </sheetViews>
  <sheetFormatPr defaultRowHeight="15" customHeight="1"/>
  <cols>
    <col min="1" max="1" width="36.21875" customWidth="1"/>
    <col min="2" max="2" width="14.21875" customWidth="1"/>
    <col min="3" max="3" width="13.21875" customWidth="1"/>
    <col min="4" max="4" width="15.44140625" customWidth="1"/>
    <col min="5" max="5" width="21.21875" customWidth="1"/>
    <col min="6" max="7" width="15.44140625" customWidth="1"/>
    <col min="9" max="9" width="20.77734375" customWidth="1"/>
  </cols>
  <sheetData>
    <row r="1" spans="1:10" ht="14.4">
      <c r="A1" t="s">
        <v>216</v>
      </c>
      <c r="B1" t="s">
        <v>217</v>
      </c>
      <c r="C1" t="s">
        <v>218</v>
      </c>
      <c r="D1" t="s">
        <v>219</v>
      </c>
      <c r="E1" t="s">
        <v>220</v>
      </c>
      <c r="F1" t="s">
        <v>2</v>
      </c>
      <c r="G1" t="s">
        <v>0</v>
      </c>
      <c r="H1" t="s">
        <v>805</v>
      </c>
      <c r="I1" t="s">
        <v>806</v>
      </c>
      <c r="J1" t="s">
        <v>807</v>
      </c>
    </row>
    <row r="2" spans="1:10" ht="14.4" hidden="1">
      <c r="A2" t="s">
        <v>12265</v>
      </c>
      <c r="B2">
        <v>1</v>
      </c>
      <c r="F2" t="s">
        <v>15580</v>
      </c>
      <c r="G2" t="s">
        <v>88</v>
      </c>
      <c r="H2">
        <v>0</v>
      </c>
      <c r="I2">
        <v>1</v>
      </c>
    </row>
    <row r="3" spans="1:10" ht="14.4" hidden="1">
      <c r="A3" t="s">
        <v>2225</v>
      </c>
      <c r="B3">
        <v>2</v>
      </c>
      <c r="F3" t="s">
        <v>15581</v>
      </c>
      <c r="G3" t="s">
        <v>88</v>
      </c>
      <c r="H3">
        <v>0</v>
      </c>
      <c r="I3">
        <v>1</v>
      </c>
    </row>
    <row r="4" spans="1:10" ht="14.4" hidden="1">
      <c r="A4" t="s">
        <v>2242</v>
      </c>
      <c r="B4">
        <v>3</v>
      </c>
      <c r="F4" t="s">
        <v>15582</v>
      </c>
      <c r="G4" t="s">
        <v>88</v>
      </c>
      <c r="H4">
        <v>0</v>
      </c>
      <c r="I4">
        <v>1</v>
      </c>
    </row>
    <row r="5" spans="1:10" ht="14.4">
      <c r="A5" t="s">
        <v>1255</v>
      </c>
      <c r="B5">
        <v>4</v>
      </c>
      <c r="C5" t="s">
        <v>1255</v>
      </c>
      <c r="D5" t="s">
        <v>12325</v>
      </c>
      <c r="E5" t="s">
        <v>810</v>
      </c>
      <c r="F5" t="s">
        <v>15583</v>
      </c>
      <c r="G5" t="s">
        <v>88</v>
      </c>
      <c r="H5">
        <v>0</v>
      </c>
      <c r="I5">
        <v>1</v>
      </c>
    </row>
    <row r="6" spans="1:10" ht="14.4">
      <c r="A6" t="s">
        <v>2187</v>
      </c>
      <c r="B6">
        <v>5</v>
      </c>
      <c r="C6" t="s">
        <v>4208</v>
      </c>
      <c r="D6" t="s">
        <v>15584</v>
      </c>
      <c r="E6" t="s">
        <v>810</v>
      </c>
      <c r="F6" t="s">
        <v>15585</v>
      </c>
      <c r="G6" t="s">
        <v>88</v>
      </c>
      <c r="H6">
        <v>0</v>
      </c>
      <c r="I6">
        <v>1</v>
      </c>
    </row>
    <row r="7" spans="1:10" ht="14.4" hidden="1">
      <c r="A7" t="s">
        <v>825</v>
      </c>
      <c r="B7">
        <v>6</v>
      </c>
      <c r="F7" t="s">
        <v>15586</v>
      </c>
      <c r="G7" t="s">
        <v>88</v>
      </c>
      <c r="H7">
        <v>0</v>
      </c>
      <c r="I7">
        <v>1</v>
      </c>
    </row>
    <row r="8" spans="1:10" ht="14.4" hidden="1">
      <c r="A8" t="s">
        <v>15587</v>
      </c>
      <c r="B8">
        <v>7</v>
      </c>
      <c r="H8">
        <v>0</v>
      </c>
      <c r="I8">
        <v>1</v>
      </c>
    </row>
    <row r="9" spans="1:10" ht="14.4" hidden="1">
      <c r="A9" t="s">
        <v>15588</v>
      </c>
      <c r="B9">
        <v>8</v>
      </c>
      <c r="F9" t="s">
        <v>15589</v>
      </c>
      <c r="G9" t="s">
        <v>88</v>
      </c>
      <c r="H9">
        <v>0</v>
      </c>
      <c r="I9">
        <v>1</v>
      </c>
    </row>
    <row r="10" spans="1:10" ht="14.4" hidden="1">
      <c r="A10" t="s">
        <v>15590</v>
      </c>
      <c r="B10">
        <v>9</v>
      </c>
      <c r="F10" t="s">
        <v>15591</v>
      </c>
      <c r="G10" t="s">
        <v>88</v>
      </c>
      <c r="H10">
        <v>0</v>
      </c>
      <c r="I10">
        <v>1</v>
      </c>
    </row>
    <row r="11" spans="1:10" ht="14.4" hidden="1">
      <c r="A11" t="s">
        <v>15592</v>
      </c>
      <c r="B11">
        <v>10</v>
      </c>
      <c r="F11" t="s">
        <v>15593</v>
      </c>
      <c r="G11" t="s">
        <v>88</v>
      </c>
      <c r="H11">
        <v>0</v>
      </c>
      <c r="I11">
        <v>1</v>
      </c>
    </row>
    <row r="12" spans="1:10" ht="14.4">
      <c r="A12" t="s">
        <v>15594</v>
      </c>
      <c r="B12">
        <v>11</v>
      </c>
      <c r="C12" t="s">
        <v>15594</v>
      </c>
      <c r="D12" t="s">
        <v>15595</v>
      </c>
      <c r="E12" t="s">
        <v>15596</v>
      </c>
      <c r="F12" t="s">
        <v>15597</v>
      </c>
      <c r="G12" t="s">
        <v>88</v>
      </c>
      <c r="H12">
        <v>0</v>
      </c>
      <c r="I12">
        <v>1</v>
      </c>
    </row>
    <row r="13" spans="1:10" ht="14.4" hidden="1">
      <c r="A13" t="s">
        <v>15598</v>
      </c>
      <c r="B13">
        <v>12</v>
      </c>
      <c r="F13" t="s">
        <v>15599</v>
      </c>
      <c r="G13" t="s">
        <v>88</v>
      </c>
      <c r="H13">
        <v>0</v>
      </c>
      <c r="I13">
        <v>1</v>
      </c>
    </row>
    <row r="14" spans="1:10" ht="14.4" hidden="1">
      <c r="A14" t="s">
        <v>2258</v>
      </c>
      <c r="B14" t="s">
        <v>2259</v>
      </c>
      <c r="C14" t="s">
        <v>2260</v>
      </c>
      <c r="E14">
        <v>13</v>
      </c>
      <c r="H14">
        <v>0</v>
      </c>
      <c r="I14">
        <v>1</v>
      </c>
    </row>
    <row r="15" spans="1:10" ht="14.4">
      <c r="A15" t="s">
        <v>2269</v>
      </c>
      <c r="B15">
        <v>14</v>
      </c>
      <c r="C15" t="s">
        <v>2269</v>
      </c>
      <c r="D15" t="s">
        <v>15600</v>
      </c>
      <c r="E15" t="s">
        <v>1304</v>
      </c>
      <c r="F15" t="s">
        <v>15601</v>
      </c>
      <c r="G15" t="s">
        <v>88</v>
      </c>
      <c r="H15">
        <v>0</v>
      </c>
      <c r="I15">
        <v>1</v>
      </c>
    </row>
    <row r="16" spans="1:10" ht="14.4" hidden="1">
      <c r="A16" t="s">
        <v>5128</v>
      </c>
      <c r="B16">
        <v>15</v>
      </c>
      <c r="F16" t="s">
        <v>15602</v>
      </c>
      <c r="G16" t="s">
        <v>88</v>
      </c>
      <c r="H16">
        <v>0</v>
      </c>
      <c r="I16">
        <v>1</v>
      </c>
    </row>
    <row r="17" spans="1:9" ht="14.4" hidden="1">
      <c r="A17" t="s">
        <v>2290</v>
      </c>
      <c r="B17">
        <v>16</v>
      </c>
      <c r="F17" t="s">
        <v>15603</v>
      </c>
      <c r="G17" t="s">
        <v>88</v>
      </c>
      <c r="H17">
        <v>0</v>
      </c>
      <c r="I17">
        <v>1</v>
      </c>
    </row>
    <row r="18" spans="1:9" ht="14.4" hidden="1">
      <c r="A18" t="s">
        <v>12279</v>
      </c>
      <c r="B18">
        <v>17</v>
      </c>
      <c r="F18" t="s">
        <v>15604</v>
      </c>
      <c r="G18" t="s">
        <v>88</v>
      </c>
      <c r="H18">
        <v>0</v>
      </c>
      <c r="I18">
        <v>1</v>
      </c>
    </row>
    <row r="19" spans="1:9" ht="14.4" hidden="1">
      <c r="A19" t="s">
        <v>2298</v>
      </c>
      <c r="B19">
        <v>18</v>
      </c>
      <c r="F19" t="s">
        <v>15605</v>
      </c>
      <c r="G19" t="s">
        <v>88</v>
      </c>
      <c r="H19">
        <v>0</v>
      </c>
      <c r="I19">
        <v>1</v>
      </c>
    </row>
    <row r="20" spans="1:9" ht="14.4" hidden="1">
      <c r="A20" t="s">
        <v>4234</v>
      </c>
      <c r="B20">
        <v>19</v>
      </c>
      <c r="F20" t="s">
        <v>15606</v>
      </c>
      <c r="G20" t="s">
        <v>88</v>
      </c>
      <c r="H20">
        <v>0</v>
      </c>
      <c r="I20">
        <v>1</v>
      </c>
    </row>
    <row r="21" spans="1:9" ht="14.4" hidden="1">
      <c r="A21" t="s">
        <v>12283</v>
      </c>
      <c r="B21">
        <v>20</v>
      </c>
      <c r="F21" t="s">
        <v>15607</v>
      </c>
      <c r="G21" t="s">
        <v>88</v>
      </c>
      <c r="H21">
        <v>0</v>
      </c>
      <c r="I21">
        <v>1</v>
      </c>
    </row>
    <row r="22" spans="1:9" ht="14.4" hidden="1">
      <c r="A22" t="s">
        <v>4238</v>
      </c>
      <c r="B22">
        <v>21</v>
      </c>
      <c r="F22" t="s">
        <v>15608</v>
      </c>
      <c r="G22" t="s">
        <v>88</v>
      </c>
      <c r="H22">
        <v>0</v>
      </c>
      <c r="I22">
        <v>1</v>
      </c>
    </row>
    <row r="23" spans="1:9" ht="14.4">
      <c r="A23" t="s">
        <v>15609</v>
      </c>
      <c r="B23">
        <v>22</v>
      </c>
      <c r="C23" t="s">
        <v>15610</v>
      </c>
      <c r="D23" t="s">
        <v>15045</v>
      </c>
      <c r="E23" t="s">
        <v>15611</v>
      </c>
      <c r="F23" t="s">
        <v>15612</v>
      </c>
      <c r="G23" t="s">
        <v>88</v>
      </c>
      <c r="H23">
        <v>0</v>
      </c>
      <c r="I23">
        <v>1</v>
      </c>
    </row>
    <row r="24" spans="1:9" ht="14.4" hidden="1">
      <c r="A24" t="s">
        <v>14484</v>
      </c>
      <c r="B24">
        <v>23</v>
      </c>
      <c r="F24" t="s">
        <v>15613</v>
      </c>
      <c r="G24" t="s">
        <v>88</v>
      </c>
      <c r="H24">
        <v>0</v>
      </c>
      <c r="I24">
        <v>1</v>
      </c>
    </row>
    <row r="25" spans="1:9" ht="14.4" hidden="1">
      <c r="A25" t="s">
        <v>5137</v>
      </c>
      <c r="B25">
        <v>24</v>
      </c>
      <c r="F25" t="s">
        <v>15614</v>
      </c>
      <c r="G25" t="s">
        <v>88</v>
      </c>
      <c r="H25">
        <v>0</v>
      </c>
      <c r="I25">
        <v>1</v>
      </c>
    </row>
    <row r="26" spans="1:9" ht="14.4" hidden="1">
      <c r="A26" t="s">
        <v>15615</v>
      </c>
      <c r="B26">
        <v>25</v>
      </c>
      <c r="F26" t="s">
        <v>15616</v>
      </c>
      <c r="G26" t="s">
        <v>88</v>
      </c>
      <c r="H26">
        <v>0</v>
      </c>
      <c r="I26">
        <v>1</v>
      </c>
    </row>
    <row r="27" spans="1:9" ht="14.4" hidden="1">
      <c r="A27" t="s">
        <v>15617</v>
      </c>
      <c r="B27">
        <v>26</v>
      </c>
      <c r="F27" t="s">
        <v>15618</v>
      </c>
      <c r="G27" t="s">
        <v>88</v>
      </c>
      <c r="H27">
        <v>0</v>
      </c>
      <c r="I27">
        <v>1</v>
      </c>
    </row>
    <row r="28" spans="1:9" ht="14.4" hidden="1">
      <c r="A28" t="s">
        <v>15619</v>
      </c>
      <c r="B28">
        <v>27</v>
      </c>
      <c r="F28" t="s">
        <v>15620</v>
      </c>
      <c r="G28" t="s">
        <v>88</v>
      </c>
      <c r="H28">
        <v>0</v>
      </c>
      <c r="I28">
        <v>1</v>
      </c>
    </row>
    <row r="29" spans="1:9" ht="14.4">
      <c r="A29" t="s">
        <v>2302</v>
      </c>
      <c r="B29">
        <v>28</v>
      </c>
      <c r="C29" t="s">
        <v>2302</v>
      </c>
      <c r="D29" t="s">
        <v>12287</v>
      </c>
      <c r="E29" t="s">
        <v>15621</v>
      </c>
      <c r="F29" t="s">
        <v>15622</v>
      </c>
      <c r="G29" t="s">
        <v>88</v>
      </c>
      <c r="H29">
        <v>0</v>
      </c>
      <c r="I29">
        <v>1</v>
      </c>
    </row>
    <row r="30" spans="1:9" ht="14.4">
      <c r="A30" t="s">
        <v>4242</v>
      </c>
      <c r="B30">
        <v>29</v>
      </c>
      <c r="C30" t="s">
        <v>4242</v>
      </c>
      <c r="D30" t="s">
        <v>12652</v>
      </c>
      <c r="E30" t="s">
        <v>810</v>
      </c>
      <c r="F30" t="s">
        <v>15623</v>
      </c>
      <c r="G30" t="s">
        <v>88</v>
      </c>
      <c r="H30">
        <v>0</v>
      </c>
      <c r="I30">
        <v>1</v>
      </c>
    </row>
    <row r="31" spans="1:9" ht="14.4" hidden="1">
      <c r="A31" t="s">
        <v>12310</v>
      </c>
      <c r="B31">
        <v>30</v>
      </c>
      <c r="C31" t="s">
        <v>4242</v>
      </c>
      <c r="D31" t="s">
        <v>12652</v>
      </c>
      <c r="E31" t="s">
        <v>810</v>
      </c>
      <c r="F31" t="s">
        <v>15624</v>
      </c>
      <c r="G31" t="s">
        <v>88</v>
      </c>
      <c r="H31">
        <v>0</v>
      </c>
      <c r="I31">
        <v>1</v>
      </c>
    </row>
    <row r="32" spans="1:9" ht="14.4">
      <c r="A32" t="s">
        <v>12312</v>
      </c>
      <c r="B32">
        <v>31</v>
      </c>
      <c r="C32" t="s">
        <v>6896</v>
      </c>
      <c r="D32" t="s">
        <v>12313</v>
      </c>
      <c r="E32" t="s">
        <v>810</v>
      </c>
      <c r="F32" t="s">
        <v>15625</v>
      </c>
      <c r="G32" t="s">
        <v>88</v>
      </c>
      <c r="H32">
        <v>0</v>
      </c>
      <c r="I32">
        <v>1</v>
      </c>
    </row>
    <row r="33" spans="1:9" ht="14.4" hidden="1">
      <c r="A33" t="s">
        <v>15070</v>
      </c>
      <c r="B33">
        <v>32</v>
      </c>
      <c r="F33" t="s">
        <v>15626</v>
      </c>
      <c r="G33" t="s">
        <v>88</v>
      </c>
      <c r="H33">
        <v>0</v>
      </c>
      <c r="I33">
        <v>1</v>
      </c>
    </row>
    <row r="34" spans="1:9" ht="14.4" hidden="1">
      <c r="A34" t="s">
        <v>15627</v>
      </c>
      <c r="B34">
        <v>33</v>
      </c>
      <c r="F34" t="s">
        <v>15628</v>
      </c>
      <c r="G34" t="s">
        <v>88</v>
      </c>
      <c r="H34">
        <v>0</v>
      </c>
      <c r="I34">
        <v>1</v>
      </c>
    </row>
    <row r="35" spans="1:9" ht="14.4">
      <c r="A35" t="s">
        <v>15629</v>
      </c>
      <c r="B35">
        <v>34</v>
      </c>
      <c r="C35" t="s">
        <v>15629</v>
      </c>
      <c r="D35" t="s">
        <v>15630</v>
      </c>
      <c r="E35" t="s">
        <v>881</v>
      </c>
      <c r="F35" t="s">
        <v>15631</v>
      </c>
      <c r="G35" t="s">
        <v>88</v>
      </c>
      <c r="H35">
        <v>0</v>
      </c>
      <c r="I35">
        <v>1</v>
      </c>
    </row>
    <row r="36" spans="1:9" ht="14.4">
      <c r="A36" t="s">
        <v>15632</v>
      </c>
      <c r="B36">
        <v>35</v>
      </c>
      <c r="C36" t="s">
        <v>15632</v>
      </c>
      <c r="D36" t="s">
        <v>15633</v>
      </c>
      <c r="E36" t="s">
        <v>15634</v>
      </c>
      <c r="F36" t="s">
        <v>15631</v>
      </c>
      <c r="G36" t="s">
        <v>88</v>
      </c>
      <c r="H36">
        <v>0</v>
      </c>
      <c r="I36">
        <v>1</v>
      </c>
    </row>
    <row r="37" spans="1:9" ht="14.4" hidden="1">
      <c r="A37" t="s">
        <v>1643</v>
      </c>
      <c r="B37">
        <v>36</v>
      </c>
      <c r="F37" t="s">
        <v>15631</v>
      </c>
      <c r="G37" t="s">
        <v>88</v>
      </c>
      <c r="H37">
        <v>0</v>
      </c>
      <c r="I37">
        <v>1</v>
      </c>
    </row>
    <row r="38" spans="1:9" ht="14.4">
      <c r="A38" t="s">
        <v>15635</v>
      </c>
      <c r="B38">
        <v>37</v>
      </c>
      <c r="C38" t="s">
        <v>15635</v>
      </c>
      <c r="D38" t="s">
        <v>15633</v>
      </c>
      <c r="E38" t="s">
        <v>15634</v>
      </c>
      <c r="F38" t="s">
        <v>15631</v>
      </c>
      <c r="G38" t="s">
        <v>88</v>
      </c>
      <c r="H38">
        <v>0</v>
      </c>
      <c r="I38">
        <v>1</v>
      </c>
    </row>
    <row r="39" spans="1:9" ht="14.4" hidden="1">
      <c r="A39" t="s">
        <v>1643</v>
      </c>
      <c r="B39">
        <v>38</v>
      </c>
      <c r="F39" t="s">
        <v>15631</v>
      </c>
      <c r="G39" t="s">
        <v>88</v>
      </c>
      <c r="H39">
        <v>0</v>
      </c>
      <c r="I39">
        <v>1</v>
      </c>
    </row>
    <row r="40" spans="1:9" ht="14.4" hidden="1">
      <c r="A40" t="s">
        <v>1643</v>
      </c>
      <c r="B40">
        <v>39</v>
      </c>
      <c r="F40" t="s">
        <v>15636</v>
      </c>
      <c r="G40" t="s">
        <v>88</v>
      </c>
      <c r="H40">
        <v>0</v>
      </c>
      <c r="I40">
        <v>1</v>
      </c>
    </row>
    <row r="41" spans="1:9" ht="14.4" hidden="1">
      <c r="A41" t="s">
        <v>1643</v>
      </c>
      <c r="B41">
        <v>40</v>
      </c>
      <c r="F41" t="s">
        <v>15636</v>
      </c>
      <c r="G41" t="s">
        <v>88</v>
      </c>
      <c r="H41">
        <v>0</v>
      </c>
      <c r="I41">
        <v>1</v>
      </c>
    </row>
    <row r="42" spans="1:9" ht="14.4" hidden="1">
      <c r="A42" t="s">
        <v>15637</v>
      </c>
      <c r="B42">
        <v>41</v>
      </c>
      <c r="F42" t="s">
        <v>15638</v>
      </c>
      <c r="G42" t="s">
        <v>88</v>
      </c>
      <c r="H42">
        <v>0</v>
      </c>
      <c r="I42">
        <v>1</v>
      </c>
    </row>
    <row r="43" spans="1:9" ht="14.4" hidden="1">
      <c r="A43" t="s">
        <v>15639</v>
      </c>
      <c r="B43">
        <v>42</v>
      </c>
      <c r="F43" t="s">
        <v>15640</v>
      </c>
      <c r="G43" t="s">
        <v>88</v>
      </c>
      <c r="H43">
        <v>0</v>
      </c>
      <c r="I43">
        <v>1</v>
      </c>
    </row>
    <row r="44" spans="1:9" ht="14.4">
      <c r="A44" t="s">
        <v>15641</v>
      </c>
      <c r="B44">
        <v>43</v>
      </c>
      <c r="C44" t="s">
        <v>1255</v>
      </c>
      <c r="D44" t="s">
        <v>12325</v>
      </c>
      <c r="E44" t="s">
        <v>810</v>
      </c>
      <c r="F44" t="s">
        <v>15642</v>
      </c>
      <c r="G44" t="s">
        <v>88</v>
      </c>
      <c r="H44">
        <v>0</v>
      </c>
      <c r="I44">
        <v>1</v>
      </c>
    </row>
    <row r="45" spans="1:9" ht="14.4" hidden="1">
      <c r="A45" t="s">
        <v>12310</v>
      </c>
      <c r="B45">
        <v>44</v>
      </c>
      <c r="C45" t="s">
        <v>4242</v>
      </c>
      <c r="D45" t="s">
        <v>12652</v>
      </c>
      <c r="E45" t="s">
        <v>810</v>
      </c>
      <c r="F45" t="s">
        <v>15643</v>
      </c>
      <c r="G45" t="s">
        <v>88</v>
      </c>
      <c r="H45">
        <v>0</v>
      </c>
      <c r="I45">
        <v>1</v>
      </c>
    </row>
    <row r="46" spans="1:9" ht="14.4" hidden="1">
      <c r="A46" t="s">
        <v>15137</v>
      </c>
      <c r="B46" t="s">
        <v>15138</v>
      </c>
      <c r="C46">
        <v>45</v>
      </c>
      <c r="G46" t="s">
        <v>15644</v>
      </c>
      <c r="H46">
        <v>0</v>
      </c>
      <c r="I46">
        <v>1</v>
      </c>
    </row>
    <row r="47" spans="1:9" ht="14.4">
      <c r="A47" t="s">
        <v>15645</v>
      </c>
      <c r="B47">
        <v>46</v>
      </c>
      <c r="C47" t="s">
        <v>15645</v>
      </c>
      <c r="D47" t="s">
        <v>15646</v>
      </c>
      <c r="E47" t="s">
        <v>15647</v>
      </c>
      <c r="F47" t="s">
        <v>15648</v>
      </c>
      <c r="G47" t="s">
        <v>88</v>
      </c>
      <c r="H47">
        <v>0</v>
      </c>
      <c r="I47">
        <v>1</v>
      </c>
    </row>
    <row r="48" spans="1:9" ht="14.4">
      <c r="A48" t="s">
        <v>15645</v>
      </c>
      <c r="B48">
        <v>47</v>
      </c>
      <c r="C48" t="s">
        <v>15645</v>
      </c>
      <c r="D48" t="s">
        <v>15649</v>
      </c>
      <c r="E48" s="13">
        <v>45252</v>
      </c>
      <c r="F48" t="s">
        <v>15648</v>
      </c>
      <c r="G48" t="s">
        <v>88</v>
      </c>
      <c r="H48">
        <v>0</v>
      </c>
      <c r="I48">
        <v>1</v>
      </c>
    </row>
    <row r="49" spans="1:9" ht="14.4">
      <c r="A49" t="s">
        <v>15645</v>
      </c>
      <c r="B49">
        <v>48</v>
      </c>
      <c r="C49" t="s">
        <v>15645</v>
      </c>
      <c r="D49" t="s">
        <v>15650</v>
      </c>
      <c r="E49" t="s">
        <v>15647</v>
      </c>
      <c r="F49" t="s">
        <v>15648</v>
      </c>
      <c r="G49" t="s">
        <v>88</v>
      </c>
      <c r="H49">
        <v>0</v>
      </c>
      <c r="I49">
        <v>1</v>
      </c>
    </row>
    <row r="50" spans="1:9" ht="14.4">
      <c r="A50" t="s">
        <v>15651</v>
      </c>
      <c r="B50">
        <v>49</v>
      </c>
      <c r="C50" t="s">
        <v>15651</v>
      </c>
      <c r="D50" t="s">
        <v>15652</v>
      </c>
      <c r="E50" t="s">
        <v>15653</v>
      </c>
      <c r="F50" t="s">
        <v>15648</v>
      </c>
      <c r="G50" t="s">
        <v>88</v>
      </c>
      <c r="H50">
        <v>0</v>
      </c>
      <c r="I50">
        <v>1</v>
      </c>
    </row>
    <row r="51" spans="1:9" ht="14.4">
      <c r="A51" t="s">
        <v>15654</v>
      </c>
      <c r="B51">
        <v>50</v>
      </c>
      <c r="C51" t="s">
        <v>15654</v>
      </c>
      <c r="D51" t="s">
        <v>15655</v>
      </c>
      <c r="E51" t="s">
        <v>15656</v>
      </c>
      <c r="F51" t="s">
        <v>15648</v>
      </c>
      <c r="G51" t="s">
        <v>88</v>
      </c>
      <c r="H51">
        <v>0</v>
      </c>
      <c r="I51">
        <v>1</v>
      </c>
    </row>
    <row r="52" spans="1:9" ht="14.4">
      <c r="A52" t="s">
        <v>15657</v>
      </c>
      <c r="B52">
        <v>51</v>
      </c>
      <c r="C52" t="s">
        <v>15657</v>
      </c>
      <c r="D52" t="s">
        <v>15658</v>
      </c>
      <c r="E52" t="s">
        <v>823</v>
      </c>
      <c r="F52" t="s">
        <v>15648</v>
      </c>
      <c r="G52" t="s">
        <v>88</v>
      </c>
      <c r="H52">
        <v>0</v>
      </c>
      <c r="I52">
        <v>1</v>
      </c>
    </row>
    <row r="53" spans="1:9" ht="14.4" hidden="1">
      <c r="A53" t="s">
        <v>1643</v>
      </c>
      <c r="B53">
        <v>52</v>
      </c>
      <c r="F53" t="s">
        <v>15659</v>
      </c>
      <c r="G53" t="s">
        <v>88</v>
      </c>
      <c r="H53">
        <v>0</v>
      </c>
      <c r="I53">
        <v>1</v>
      </c>
    </row>
    <row r="54" spans="1:9" ht="14.4">
      <c r="A54" t="s">
        <v>15660</v>
      </c>
      <c r="B54">
        <v>53</v>
      </c>
      <c r="C54" t="s">
        <v>15660</v>
      </c>
      <c r="D54" t="s">
        <v>908</v>
      </c>
      <c r="E54" t="s">
        <v>1638</v>
      </c>
      <c r="F54" t="s">
        <v>15659</v>
      </c>
      <c r="G54" t="s">
        <v>88</v>
      </c>
      <c r="H54">
        <v>0</v>
      </c>
      <c r="I54">
        <v>1</v>
      </c>
    </row>
    <row r="55" spans="1:9" ht="14.4">
      <c r="A55" t="s">
        <v>15661</v>
      </c>
      <c r="B55">
        <v>54</v>
      </c>
      <c r="C55" t="s">
        <v>15661</v>
      </c>
      <c r="D55" t="s">
        <v>15662</v>
      </c>
      <c r="E55" t="s">
        <v>15663</v>
      </c>
      <c r="F55" t="s">
        <v>15659</v>
      </c>
      <c r="G55" t="s">
        <v>88</v>
      </c>
      <c r="H55">
        <v>0</v>
      </c>
      <c r="I55">
        <v>1</v>
      </c>
    </row>
    <row r="56" spans="1:9" ht="14.4" hidden="1">
      <c r="A56" t="s">
        <v>1643</v>
      </c>
      <c r="B56">
        <v>55</v>
      </c>
      <c r="F56" t="s">
        <v>15659</v>
      </c>
      <c r="G56" t="s">
        <v>88</v>
      </c>
      <c r="H56">
        <v>0</v>
      </c>
      <c r="I56">
        <v>1</v>
      </c>
    </row>
    <row r="57" spans="1:9" ht="14.4" hidden="1">
      <c r="A57" t="s">
        <v>1643</v>
      </c>
      <c r="B57">
        <v>56</v>
      </c>
      <c r="F57" t="s">
        <v>15659</v>
      </c>
      <c r="G57" t="s">
        <v>88</v>
      </c>
      <c r="H57">
        <v>0</v>
      </c>
      <c r="I57">
        <v>1</v>
      </c>
    </row>
    <row r="58" spans="1:9" ht="14.4" hidden="1">
      <c r="A58" t="s">
        <v>1643</v>
      </c>
      <c r="B58">
        <v>57</v>
      </c>
      <c r="F58" t="s">
        <v>15659</v>
      </c>
      <c r="G58" t="s">
        <v>88</v>
      </c>
      <c r="H58">
        <v>0</v>
      </c>
      <c r="I58">
        <v>1</v>
      </c>
    </row>
    <row r="59" spans="1:9" ht="14.4" hidden="1">
      <c r="A59" t="s">
        <v>1643</v>
      </c>
      <c r="B59">
        <v>58</v>
      </c>
      <c r="F59" t="s">
        <v>15659</v>
      </c>
      <c r="G59" t="s">
        <v>88</v>
      </c>
      <c r="H59">
        <v>0</v>
      </c>
      <c r="I59">
        <v>1</v>
      </c>
    </row>
    <row r="60" spans="1:9" ht="14.4">
      <c r="A60" t="s">
        <v>15629</v>
      </c>
      <c r="B60">
        <v>59</v>
      </c>
      <c r="C60" t="s">
        <v>15629</v>
      </c>
      <c r="D60" t="s">
        <v>15664</v>
      </c>
      <c r="E60" t="s">
        <v>881</v>
      </c>
      <c r="F60" t="s">
        <v>15665</v>
      </c>
      <c r="G60" t="s">
        <v>88</v>
      </c>
      <c r="H60">
        <v>0</v>
      </c>
      <c r="I60">
        <v>1</v>
      </c>
    </row>
    <row r="61" spans="1:9" ht="14.4">
      <c r="A61" t="s">
        <v>15666</v>
      </c>
      <c r="B61">
        <v>60</v>
      </c>
      <c r="C61" t="s">
        <v>15666</v>
      </c>
      <c r="D61" t="s">
        <v>15667</v>
      </c>
      <c r="E61" t="s">
        <v>823</v>
      </c>
      <c r="F61" t="s">
        <v>15665</v>
      </c>
      <c r="G61" t="s">
        <v>88</v>
      </c>
      <c r="H61">
        <v>0</v>
      </c>
      <c r="I61">
        <v>1</v>
      </c>
    </row>
    <row r="62" spans="1:9" ht="14.4" hidden="1">
      <c r="A62" t="s">
        <v>1643</v>
      </c>
      <c r="B62">
        <v>61</v>
      </c>
      <c r="F62" t="s">
        <v>15665</v>
      </c>
      <c r="G62" t="s">
        <v>88</v>
      </c>
      <c r="H62">
        <v>0</v>
      </c>
      <c r="I62">
        <v>1</v>
      </c>
    </row>
    <row r="63" spans="1:9" ht="14.4" hidden="1">
      <c r="A63" t="s">
        <v>1643</v>
      </c>
      <c r="B63">
        <v>62</v>
      </c>
      <c r="F63" t="s">
        <v>15665</v>
      </c>
      <c r="G63" t="s">
        <v>88</v>
      </c>
      <c r="H63">
        <v>0</v>
      </c>
      <c r="I63">
        <v>1</v>
      </c>
    </row>
    <row r="64" spans="1:9" ht="14.4" hidden="1">
      <c r="A64" t="s">
        <v>1643</v>
      </c>
      <c r="B64">
        <v>63</v>
      </c>
      <c r="F64" t="s">
        <v>15665</v>
      </c>
      <c r="G64" t="s">
        <v>88</v>
      </c>
      <c r="H64">
        <v>0</v>
      </c>
      <c r="I64">
        <v>1</v>
      </c>
    </row>
    <row r="65" spans="1:9" ht="14.4" hidden="1">
      <c r="A65" t="s">
        <v>1643</v>
      </c>
      <c r="B65">
        <v>64</v>
      </c>
      <c r="F65" t="s">
        <v>15668</v>
      </c>
      <c r="G65" t="s">
        <v>88</v>
      </c>
      <c r="H65">
        <v>0</v>
      </c>
      <c r="I65">
        <v>1</v>
      </c>
    </row>
    <row r="66" spans="1:9" ht="14.4" hidden="1">
      <c r="A66" t="s">
        <v>1643</v>
      </c>
      <c r="B66">
        <v>65</v>
      </c>
      <c r="F66" t="s">
        <v>15668</v>
      </c>
      <c r="G66" t="s">
        <v>88</v>
      </c>
      <c r="H66">
        <v>0</v>
      </c>
      <c r="I66">
        <v>1</v>
      </c>
    </row>
    <row r="67" spans="1:9" ht="14.4" hidden="1">
      <c r="A67" t="s">
        <v>1643</v>
      </c>
      <c r="B67">
        <v>66</v>
      </c>
      <c r="F67" t="s">
        <v>15669</v>
      </c>
      <c r="G67" t="s">
        <v>88</v>
      </c>
      <c r="H67">
        <v>0</v>
      </c>
      <c r="I67">
        <v>1</v>
      </c>
    </row>
    <row r="68" spans="1:9" ht="14.4">
      <c r="A68" t="s">
        <v>15660</v>
      </c>
      <c r="B68">
        <v>67</v>
      </c>
      <c r="C68" t="s">
        <v>15660</v>
      </c>
      <c r="D68" t="s">
        <v>908</v>
      </c>
      <c r="E68" t="s">
        <v>1638</v>
      </c>
      <c r="F68" t="s">
        <v>15669</v>
      </c>
      <c r="G68" t="s">
        <v>88</v>
      </c>
      <c r="H68">
        <v>0</v>
      </c>
      <c r="I68">
        <v>1</v>
      </c>
    </row>
    <row r="69" spans="1:9" ht="14.4">
      <c r="A69" t="s">
        <v>15661</v>
      </c>
      <c r="B69">
        <v>68</v>
      </c>
      <c r="C69" t="s">
        <v>15661</v>
      </c>
      <c r="D69" t="s">
        <v>15662</v>
      </c>
      <c r="E69" t="s">
        <v>15663</v>
      </c>
      <c r="F69" t="s">
        <v>15669</v>
      </c>
      <c r="G69" t="s">
        <v>88</v>
      </c>
      <c r="H69">
        <v>0</v>
      </c>
      <c r="I69">
        <v>1</v>
      </c>
    </row>
    <row r="70" spans="1:9" ht="14.4" hidden="1">
      <c r="A70" t="s">
        <v>1643</v>
      </c>
      <c r="B70">
        <v>69</v>
      </c>
      <c r="F70" t="s">
        <v>15669</v>
      </c>
      <c r="G70" t="s">
        <v>88</v>
      </c>
      <c r="H70">
        <v>0</v>
      </c>
      <c r="I70">
        <v>1</v>
      </c>
    </row>
    <row r="71" spans="1:9" ht="14.4" hidden="1">
      <c r="A71" t="s">
        <v>1643</v>
      </c>
      <c r="B71">
        <v>70</v>
      </c>
      <c r="F71" t="s">
        <v>15669</v>
      </c>
      <c r="G71" t="s">
        <v>88</v>
      </c>
      <c r="H71">
        <v>0</v>
      </c>
      <c r="I71">
        <v>1</v>
      </c>
    </row>
    <row r="72" spans="1:9" ht="14.4" hidden="1">
      <c r="A72" t="s">
        <v>1643</v>
      </c>
      <c r="B72">
        <v>71</v>
      </c>
      <c r="F72" t="s">
        <v>15669</v>
      </c>
      <c r="G72" t="s">
        <v>88</v>
      </c>
      <c r="H72">
        <v>0</v>
      </c>
      <c r="I72">
        <v>1</v>
      </c>
    </row>
    <row r="73" spans="1:9" ht="14.4" hidden="1">
      <c r="A73" t="s">
        <v>1643</v>
      </c>
      <c r="B73">
        <v>72</v>
      </c>
      <c r="F73" t="s">
        <v>15669</v>
      </c>
      <c r="G73" t="s">
        <v>88</v>
      </c>
      <c r="H73">
        <v>0</v>
      </c>
      <c r="I73">
        <v>1</v>
      </c>
    </row>
    <row r="74" spans="1:9" ht="14.4">
      <c r="A74" t="s">
        <v>15645</v>
      </c>
      <c r="B74">
        <v>73</v>
      </c>
      <c r="C74" t="s">
        <v>15645</v>
      </c>
      <c r="D74" t="s">
        <v>15670</v>
      </c>
      <c r="E74" t="s">
        <v>15647</v>
      </c>
      <c r="F74" t="s">
        <v>15671</v>
      </c>
      <c r="G74" t="s">
        <v>88</v>
      </c>
      <c r="H74">
        <v>0</v>
      </c>
      <c r="I74">
        <v>1</v>
      </c>
    </row>
    <row r="75" spans="1:9" ht="14.4">
      <c r="A75" t="s">
        <v>15645</v>
      </c>
      <c r="B75">
        <v>74</v>
      </c>
      <c r="C75" t="s">
        <v>15645</v>
      </c>
      <c r="D75" t="s">
        <v>15649</v>
      </c>
      <c r="E75" s="13">
        <v>45252</v>
      </c>
      <c r="F75" t="s">
        <v>15671</v>
      </c>
      <c r="G75" t="s">
        <v>88</v>
      </c>
      <c r="H75">
        <v>0</v>
      </c>
      <c r="I75">
        <v>1</v>
      </c>
    </row>
    <row r="76" spans="1:9" ht="14.4">
      <c r="A76" t="s">
        <v>15657</v>
      </c>
      <c r="B76">
        <v>75</v>
      </c>
      <c r="C76" t="s">
        <v>15657</v>
      </c>
      <c r="D76" t="s">
        <v>15650</v>
      </c>
      <c r="E76" t="s">
        <v>810</v>
      </c>
      <c r="F76" t="s">
        <v>15671</v>
      </c>
      <c r="G76" t="s">
        <v>88</v>
      </c>
      <c r="H76">
        <v>0</v>
      </c>
      <c r="I76">
        <v>1</v>
      </c>
    </row>
    <row r="77" spans="1:9" ht="14.4">
      <c r="A77" t="s">
        <v>15651</v>
      </c>
      <c r="B77">
        <v>76</v>
      </c>
      <c r="C77" t="s">
        <v>15651</v>
      </c>
      <c r="D77" t="s">
        <v>15652</v>
      </c>
      <c r="E77" t="s">
        <v>15672</v>
      </c>
      <c r="F77" t="s">
        <v>15671</v>
      </c>
      <c r="G77" t="s">
        <v>88</v>
      </c>
      <c r="H77">
        <v>0</v>
      </c>
      <c r="I77">
        <v>1</v>
      </c>
    </row>
    <row r="78" spans="1:9" ht="14.4">
      <c r="A78" t="s">
        <v>15654</v>
      </c>
      <c r="B78">
        <v>77</v>
      </c>
      <c r="C78" t="s">
        <v>15654</v>
      </c>
      <c r="D78" t="s">
        <v>15673</v>
      </c>
      <c r="E78" t="s">
        <v>15656</v>
      </c>
      <c r="F78" t="s">
        <v>15671</v>
      </c>
      <c r="G78" t="s">
        <v>88</v>
      </c>
      <c r="H78">
        <v>0</v>
      </c>
      <c r="I78">
        <v>1</v>
      </c>
    </row>
    <row r="79" spans="1:9" ht="14.4">
      <c r="A79" t="s">
        <v>15657</v>
      </c>
      <c r="B79">
        <v>78</v>
      </c>
      <c r="C79" t="s">
        <v>15657</v>
      </c>
      <c r="D79" t="s">
        <v>15658</v>
      </c>
      <c r="E79" t="s">
        <v>823</v>
      </c>
      <c r="F79" t="s">
        <v>15671</v>
      </c>
      <c r="G79" t="s">
        <v>88</v>
      </c>
      <c r="H79">
        <v>0</v>
      </c>
      <c r="I79">
        <v>1</v>
      </c>
    </row>
    <row r="80" spans="1:9" ht="14.4" hidden="1">
      <c r="A80" t="s">
        <v>12310</v>
      </c>
      <c r="B80">
        <v>79</v>
      </c>
      <c r="C80" t="s">
        <v>4242</v>
      </c>
      <c r="D80" t="s">
        <v>12652</v>
      </c>
      <c r="E80" t="s">
        <v>810</v>
      </c>
      <c r="F80" t="s">
        <v>15674</v>
      </c>
      <c r="G80" t="s">
        <v>88</v>
      </c>
      <c r="H80">
        <v>0</v>
      </c>
      <c r="I80">
        <v>1</v>
      </c>
    </row>
    <row r="81" spans="1:9" ht="14.4">
      <c r="A81" t="s">
        <v>15675</v>
      </c>
      <c r="B81">
        <v>80</v>
      </c>
      <c r="C81" t="s">
        <v>15675</v>
      </c>
      <c r="D81" t="s">
        <v>15676</v>
      </c>
      <c r="E81" t="s">
        <v>881</v>
      </c>
      <c r="F81" t="s">
        <v>15677</v>
      </c>
      <c r="G81" t="s">
        <v>88</v>
      </c>
      <c r="H81">
        <v>0</v>
      </c>
      <c r="I81">
        <v>1</v>
      </c>
    </row>
    <row r="82" spans="1:9" ht="14.4">
      <c r="A82" t="s">
        <v>15678</v>
      </c>
      <c r="B82">
        <v>81</v>
      </c>
      <c r="C82" t="s">
        <v>15678</v>
      </c>
      <c r="D82" t="s">
        <v>15679</v>
      </c>
      <c r="E82" t="s">
        <v>881</v>
      </c>
      <c r="F82" t="s">
        <v>15677</v>
      </c>
      <c r="G82" t="s">
        <v>88</v>
      </c>
      <c r="H82">
        <v>0</v>
      </c>
      <c r="I82">
        <v>1</v>
      </c>
    </row>
    <row r="83" spans="1:9" ht="14.4" hidden="1">
      <c r="A83" t="s">
        <v>1643</v>
      </c>
      <c r="B83">
        <v>82</v>
      </c>
      <c r="F83" t="s">
        <v>15677</v>
      </c>
      <c r="G83" t="s">
        <v>88</v>
      </c>
      <c r="H83">
        <v>0</v>
      </c>
      <c r="I83">
        <v>1</v>
      </c>
    </row>
    <row r="84" spans="1:9" ht="14.4" hidden="1">
      <c r="A84" t="s">
        <v>1643</v>
      </c>
      <c r="B84">
        <v>83</v>
      </c>
      <c r="F84" t="s">
        <v>15677</v>
      </c>
      <c r="G84" t="s">
        <v>88</v>
      </c>
      <c r="H84">
        <v>0</v>
      </c>
      <c r="I84">
        <v>1</v>
      </c>
    </row>
    <row r="85" spans="1:9" ht="14.4" hidden="1">
      <c r="A85" t="s">
        <v>1643</v>
      </c>
      <c r="B85">
        <v>84</v>
      </c>
      <c r="F85" t="s">
        <v>15677</v>
      </c>
      <c r="G85" t="s">
        <v>88</v>
      </c>
      <c r="H85">
        <v>0</v>
      </c>
      <c r="I85">
        <v>1</v>
      </c>
    </row>
    <row r="86" spans="1:9" ht="14.4" hidden="1">
      <c r="A86" t="s">
        <v>1643</v>
      </c>
      <c r="B86">
        <v>85</v>
      </c>
      <c r="F86" t="s">
        <v>15677</v>
      </c>
      <c r="G86" t="s">
        <v>88</v>
      </c>
      <c r="H86">
        <v>0</v>
      </c>
      <c r="I86">
        <v>1</v>
      </c>
    </row>
    <row r="87" spans="1:9" ht="14.4" hidden="1">
      <c r="A87" t="s">
        <v>1643</v>
      </c>
      <c r="B87">
        <v>86</v>
      </c>
      <c r="F87" t="s">
        <v>15680</v>
      </c>
      <c r="G87" t="s">
        <v>88</v>
      </c>
      <c r="H87">
        <v>0</v>
      </c>
      <c r="I87">
        <v>1</v>
      </c>
    </row>
    <row r="88" spans="1:9" ht="14.4" hidden="1">
      <c r="A88" t="s">
        <v>1643</v>
      </c>
      <c r="B88">
        <v>87</v>
      </c>
      <c r="F88" t="s">
        <v>15680</v>
      </c>
      <c r="G88" t="s">
        <v>88</v>
      </c>
      <c r="H88">
        <v>0</v>
      </c>
      <c r="I88">
        <v>1</v>
      </c>
    </row>
    <row r="89" spans="1:9" ht="14.4" hidden="1">
      <c r="A89" t="s">
        <v>15681</v>
      </c>
      <c r="B89">
        <v>88</v>
      </c>
      <c r="F89" t="s">
        <v>15682</v>
      </c>
      <c r="G89" t="s">
        <v>88</v>
      </c>
      <c r="H89">
        <v>0</v>
      </c>
      <c r="I89">
        <v>1</v>
      </c>
    </row>
    <row r="90" spans="1:9" ht="14.4">
      <c r="A90" t="s">
        <v>15683</v>
      </c>
      <c r="B90" t="s">
        <v>15684</v>
      </c>
      <c r="C90">
        <v>89</v>
      </c>
      <c r="D90" t="s">
        <v>15685</v>
      </c>
      <c r="E90" t="s">
        <v>15686</v>
      </c>
      <c r="F90" t="s">
        <v>15687</v>
      </c>
      <c r="G90" t="s">
        <v>15688</v>
      </c>
      <c r="H90">
        <v>0</v>
      </c>
      <c r="I90">
        <v>1</v>
      </c>
    </row>
    <row r="91" spans="1:9" ht="14.4">
      <c r="A91" t="s">
        <v>15689</v>
      </c>
      <c r="B91">
        <v>90</v>
      </c>
      <c r="C91" t="s">
        <v>2393</v>
      </c>
      <c r="D91" t="s">
        <v>15690</v>
      </c>
      <c r="E91" t="s">
        <v>823</v>
      </c>
      <c r="F91" t="s">
        <v>15691</v>
      </c>
      <c r="G91" t="s">
        <v>88</v>
      </c>
      <c r="H91">
        <v>0</v>
      </c>
      <c r="I91">
        <v>1</v>
      </c>
    </row>
    <row r="92" spans="1:9" ht="14.4" hidden="1">
      <c r="A92" t="s">
        <v>15692</v>
      </c>
      <c r="B92">
        <v>91</v>
      </c>
      <c r="F92" t="s">
        <v>15693</v>
      </c>
      <c r="G92" t="s">
        <v>88</v>
      </c>
      <c r="H92">
        <v>0</v>
      </c>
      <c r="I92">
        <v>1</v>
      </c>
    </row>
    <row r="93" spans="1:9" ht="14.4" hidden="1">
      <c r="A93" t="s">
        <v>12310</v>
      </c>
      <c r="B93">
        <v>92</v>
      </c>
      <c r="C93" t="s">
        <v>4242</v>
      </c>
      <c r="D93" t="s">
        <v>12652</v>
      </c>
      <c r="E93" t="s">
        <v>810</v>
      </c>
      <c r="F93" t="s">
        <v>15694</v>
      </c>
      <c r="G93" t="s">
        <v>88</v>
      </c>
      <c r="H93">
        <v>0</v>
      </c>
      <c r="I93">
        <v>1</v>
      </c>
    </row>
    <row r="94" spans="1:9" ht="14.4">
      <c r="A94" t="s">
        <v>15695</v>
      </c>
      <c r="B94">
        <v>93</v>
      </c>
      <c r="C94" t="s">
        <v>15695</v>
      </c>
      <c r="D94" t="s">
        <v>15696</v>
      </c>
      <c r="E94" t="s">
        <v>15697</v>
      </c>
      <c r="F94" t="s">
        <v>15698</v>
      </c>
      <c r="G94" t="s">
        <v>88</v>
      </c>
      <c r="H94">
        <v>0</v>
      </c>
      <c r="I94">
        <v>1</v>
      </c>
    </row>
    <row r="95" spans="1:9" ht="14.4" hidden="1">
      <c r="A95" t="s">
        <v>1643</v>
      </c>
      <c r="B95">
        <v>94</v>
      </c>
      <c r="F95" t="s">
        <v>15698</v>
      </c>
      <c r="G95" t="s">
        <v>88</v>
      </c>
      <c r="H95">
        <v>0</v>
      </c>
      <c r="I95">
        <v>1</v>
      </c>
    </row>
    <row r="96" spans="1:9" ht="14.4">
      <c r="A96" t="s">
        <v>15699</v>
      </c>
      <c r="B96">
        <v>95</v>
      </c>
      <c r="C96" t="s">
        <v>15699</v>
      </c>
      <c r="D96" t="s">
        <v>15700</v>
      </c>
      <c r="E96" t="s">
        <v>15701</v>
      </c>
      <c r="F96" t="s">
        <v>15698</v>
      </c>
      <c r="G96" t="s">
        <v>88</v>
      </c>
      <c r="H96">
        <v>0</v>
      </c>
      <c r="I96">
        <v>1</v>
      </c>
    </row>
    <row r="97" spans="1:9" ht="14.4">
      <c r="A97" t="s">
        <v>15702</v>
      </c>
      <c r="B97">
        <v>96</v>
      </c>
      <c r="C97" t="s">
        <v>15702</v>
      </c>
      <c r="D97" t="s">
        <v>15703</v>
      </c>
      <c r="E97" t="s">
        <v>15704</v>
      </c>
      <c r="F97" t="s">
        <v>15698</v>
      </c>
      <c r="G97" t="s">
        <v>88</v>
      </c>
      <c r="H97">
        <v>0</v>
      </c>
      <c r="I97">
        <v>1</v>
      </c>
    </row>
    <row r="98" spans="1:9" ht="14.4">
      <c r="A98" t="s">
        <v>15705</v>
      </c>
      <c r="B98">
        <v>97</v>
      </c>
      <c r="C98" t="s">
        <v>15705</v>
      </c>
      <c r="D98" t="s">
        <v>15706</v>
      </c>
      <c r="E98" t="s">
        <v>2311</v>
      </c>
      <c r="F98" t="s">
        <v>15698</v>
      </c>
      <c r="G98" t="s">
        <v>88</v>
      </c>
      <c r="H98">
        <v>0</v>
      </c>
      <c r="I98">
        <v>1</v>
      </c>
    </row>
    <row r="99" spans="1:9" ht="14.4" hidden="1">
      <c r="A99" t="s">
        <v>1643</v>
      </c>
      <c r="B99">
        <v>98</v>
      </c>
      <c r="F99" t="s">
        <v>15698</v>
      </c>
      <c r="G99" t="s">
        <v>88</v>
      </c>
      <c r="H99">
        <v>0</v>
      </c>
      <c r="I99">
        <v>1</v>
      </c>
    </row>
    <row r="100" spans="1:9" ht="14.4">
      <c r="A100" t="s">
        <v>15707</v>
      </c>
      <c r="B100">
        <v>99</v>
      </c>
      <c r="C100" t="s">
        <v>15707</v>
      </c>
      <c r="D100" t="s">
        <v>15708</v>
      </c>
      <c r="E100" s="13">
        <v>45742</v>
      </c>
      <c r="F100" t="s">
        <v>15698</v>
      </c>
      <c r="G100" t="s">
        <v>88</v>
      </c>
      <c r="H100">
        <v>0</v>
      </c>
      <c r="I100">
        <v>1</v>
      </c>
    </row>
    <row r="101" spans="1:9" ht="14.4">
      <c r="A101" t="s">
        <v>15709</v>
      </c>
      <c r="B101">
        <v>100</v>
      </c>
      <c r="C101" t="s">
        <v>15709</v>
      </c>
      <c r="D101" t="s">
        <v>15710</v>
      </c>
      <c r="E101" t="s">
        <v>15711</v>
      </c>
      <c r="F101" t="s">
        <v>15698</v>
      </c>
      <c r="G101" t="s">
        <v>88</v>
      </c>
      <c r="H101">
        <v>0</v>
      </c>
      <c r="I101">
        <v>1</v>
      </c>
    </row>
    <row r="102" spans="1:9" ht="14.4">
      <c r="A102" t="s">
        <v>15712</v>
      </c>
      <c r="B102">
        <v>101</v>
      </c>
      <c r="C102" t="s">
        <v>15712</v>
      </c>
      <c r="D102" t="s">
        <v>15713</v>
      </c>
      <c r="E102" t="s">
        <v>15714</v>
      </c>
      <c r="F102" t="s">
        <v>15698</v>
      </c>
      <c r="G102" t="s">
        <v>88</v>
      </c>
      <c r="H102">
        <v>0</v>
      </c>
      <c r="I102">
        <v>1</v>
      </c>
    </row>
    <row r="103" spans="1:9" ht="14.4">
      <c r="A103" t="s">
        <v>15715</v>
      </c>
      <c r="B103">
        <v>102</v>
      </c>
      <c r="C103" t="s">
        <v>15715</v>
      </c>
      <c r="D103" t="s">
        <v>15716</v>
      </c>
      <c r="F103" t="s">
        <v>15698</v>
      </c>
      <c r="G103" t="s">
        <v>88</v>
      </c>
      <c r="H103">
        <v>0</v>
      </c>
      <c r="I103">
        <v>1</v>
      </c>
    </row>
    <row r="104" spans="1:9" ht="14.4" hidden="1">
      <c r="A104" t="s">
        <v>1643</v>
      </c>
      <c r="B104">
        <v>103</v>
      </c>
      <c r="F104" t="s">
        <v>15698</v>
      </c>
      <c r="G104" t="s">
        <v>88</v>
      </c>
      <c r="H104">
        <v>0</v>
      </c>
      <c r="I104">
        <v>1</v>
      </c>
    </row>
    <row r="105" spans="1:9" ht="14.4">
      <c r="A105" t="s">
        <v>15717</v>
      </c>
      <c r="B105">
        <v>104</v>
      </c>
      <c r="C105" t="s">
        <v>15717</v>
      </c>
      <c r="D105" t="s">
        <v>15718</v>
      </c>
      <c r="E105" t="s">
        <v>15719</v>
      </c>
      <c r="F105" t="s">
        <v>15698</v>
      </c>
      <c r="G105" t="s">
        <v>88</v>
      </c>
      <c r="H105">
        <v>0</v>
      </c>
      <c r="I105">
        <v>1</v>
      </c>
    </row>
    <row r="106" spans="1:9" ht="14.4" hidden="1">
      <c r="A106" t="s">
        <v>1643</v>
      </c>
      <c r="B106">
        <v>105</v>
      </c>
      <c r="F106" t="s">
        <v>15698</v>
      </c>
      <c r="G106" t="s">
        <v>88</v>
      </c>
      <c r="H106">
        <v>0</v>
      </c>
      <c r="I106">
        <v>1</v>
      </c>
    </row>
    <row r="107" spans="1:9" ht="14.4" hidden="1">
      <c r="A107" t="s">
        <v>1643</v>
      </c>
      <c r="B107">
        <v>106</v>
      </c>
      <c r="F107" t="s">
        <v>15698</v>
      </c>
      <c r="G107" t="s">
        <v>88</v>
      </c>
      <c r="H107">
        <v>0</v>
      </c>
      <c r="I107">
        <v>1</v>
      </c>
    </row>
    <row r="108" spans="1:9" ht="14.4" hidden="1">
      <c r="A108" t="s">
        <v>1643</v>
      </c>
      <c r="B108">
        <v>107</v>
      </c>
      <c r="F108" t="s">
        <v>15698</v>
      </c>
      <c r="G108" t="s">
        <v>88</v>
      </c>
      <c r="H108">
        <v>0</v>
      </c>
      <c r="I108">
        <v>1</v>
      </c>
    </row>
    <row r="109" spans="1:9" ht="14.4" hidden="1">
      <c r="A109" t="s">
        <v>1643</v>
      </c>
      <c r="B109">
        <v>108</v>
      </c>
      <c r="F109" t="s">
        <v>15698</v>
      </c>
      <c r="G109" t="s">
        <v>88</v>
      </c>
      <c r="H109">
        <v>0</v>
      </c>
      <c r="I109">
        <v>1</v>
      </c>
    </row>
    <row r="110" spans="1:9" ht="14.4">
      <c r="A110" t="s">
        <v>15720</v>
      </c>
      <c r="B110">
        <v>109</v>
      </c>
      <c r="C110" t="s">
        <v>15720</v>
      </c>
      <c r="D110" t="s">
        <v>15721</v>
      </c>
      <c r="E110" t="s">
        <v>15697</v>
      </c>
      <c r="F110" t="s">
        <v>15722</v>
      </c>
      <c r="G110" t="s">
        <v>88</v>
      </c>
      <c r="H110">
        <v>0</v>
      </c>
      <c r="I110">
        <v>1</v>
      </c>
    </row>
    <row r="111" spans="1:9" ht="14.4">
      <c r="A111" t="s">
        <v>15723</v>
      </c>
      <c r="B111">
        <v>110</v>
      </c>
      <c r="C111" t="s">
        <v>15723</v>
      </c>
      <c r="D111" t="s">
        <v>15724</v>
      </c>
      <c r="E111" t="s">
        <v>881</v>
      </c>
      <c r="F111" t="s">
        <v>15722</v>
      </c>
      <c r="G111" t="s">
        <v>88</v>
      </c>
      <c r="H111">
        <v>0</v>
      </c>
      <c r="I111">
        <v>1</v>
      </c>
    </row>
    <row r="112" spans="1:9" ht="14.4">
      <c r="A112" t="s">
        <v>15725</v>
      </c>
      <c r="B112">
        <v>111</v>
      </c>
      <c r="C112" t="s">
        <v>15725</v>
      </c>
      <c r="D112" t="s">
        <v>15726</v>
      </c>
      <c r="E112" s="13">
        <v>44984</v>
      </c>
      <c r="F112" t="s">
        <v>15722</v>
      </c>
      <c r="G112" t="s">
        <v>88</v>
      </c>
      <c r="H112">
        <v>0</v>
      </c>
      <c r="I112">
        <v>1</v>
      </c>
    </row>
    <row r="113" spans="1:9" ht="14.4">
      <c r="A113" t="s">
        <v>15727</v>
      </c>
      <c r="B113">
        <v>112</v>
      </c>
      <c r="C113" t="s">
        <v>15727</v>
      </c>
      <c r="D113" t="s">
        <v>15700</v>
      </c>
      <c r="E113" t="s">
        <v>15728</v>
      </c>
      <c r="F113" t="s">
        <v>15722</v>
      </c>
      <c r="G113" t="s">
        <v>88</v>
      </c>
      <c r="H113">
        <v>0</v>
      </c>
      <c r="I113">
        <v>1</v>
      </c>
    </row>
    <row r="114" spans="1:9" ht="14.4">
      <c r="A114" t="s">
        <v>15729</v>
      </c>
      <c r="B114" t="s">
        <v>15730</v>
      </c>
      <c r="C114">
        <v>113</v>
      </c>
      <c r="D114" t="s">
        <v>15731</v>
      </c>
      <c r="E114" t="s">
        <v>15732</v>
      </c>
      <c r="F114" t="s">
        <v>15733</v>
      </c>
      <c r="G114" t="s">
        <v>15722</v>
      </c>
      <c r="H114">
        <v>0</v>
      </c>
      <c r="I114">
        <v>1</v>
      </c>
    </row>
    <row r="115" spans="1:9" ht="14.4">
      <c r="A115" t="s">
        <v>15734</v>
      </c>
      <c r="B115">
        <v>114</v>
      </c>
      <c r="C115" t="s">
        <v>15734</v>
      </c>
      <c r="D115" t="s">
        <v>15735</v>
      </c>
      <c r="E115" t="s">
        <v>15736</v>
      </c>
      <c r="F115" t="s">
        <v>15722</v>
      </c>
      <c r="G115" t="s">
        <v>88</v>
      </c>
      <c r="H115">
        <v>0</v>
      </c>
      <c r="I115">
        <v>1</v>
      </c>
    </row>
    <row r="116" spans="1:9" ht="14.4">
      <c r="A116" t="s">
        <v>15702</v>
      </c>
      <c r="B116">
        <v>115</v>
      </c>
      <c r="C116" t="s">
        <v>15702</v>
      </c>
      <c r="D116" t="s">
        <v>15718</v>
      </c>
      <c r="E116" t="s">
        <v>15737</v>
      </c>
      <c r="F116" t="s">
        <v>15722</v>
      </c>
      <c r="G116" t="s">
        <v>88</v>
      </c>
      <c r="H116">
        <v>0</v>
      </c>
      <c r="I116">
        <v>1</v>
      </c>
    </row>
    <row r="117" spans="1:9" ht="14.4">
      <c r="A117" t="s">
        <v>15738</v>
      </c>
      <c r="B117" t="s">
        <v>15739</v>
      </c>
      <c r="C117">
        <v>116</v>
      </c>
      <c r="D117" t="s">
        <v>15740</v>
      </c>
      <c r="E117" t="s">
        <v>15741</v>
      </c>
      <c r="F117" t="s">
        <v>15733</v>
      </c>
      <c r="G117" t="s">
        <v>15722</v>
      </c>
      <c r="H117">
        <v>0</v>
      </c>
      <c r="I117">
        <v>1</v>
      </c>
    </row>
    <row r="118" spans="1:9" ht="14.4">
      <c r="A118" t="s">
        <v>15705</v>
      </c>
      <c r="B118">
        <v>117</v>
      </c>
      <c r="C118" t="s">
        <v>15705</v>
      </c>
      <c r="D118" t="s">
        <v>15706</v>
      </c>
      <c r="E118" t="s">
        <v>2311</v>
      </c>
      <c r="F118" t="s">
        <v>15722</v>
      </c>
      <c r="G118" t="s">
        <v>88</v>
      </c>
      <c r="H118">
        <v>0</v>
      </c>
      <c r="I118">
        <v>1</v>
      </c>
    </row>
    <row r="119" spans="1:9" ht="14.4">
      <c r="A119" t="s">
        <v>15742</v>
      </c>
      <c r="B119">
        <v>118</v>
      </c>
      <c r="C119" t="s">
        <v>15742</v>
      </c>
      <c r="D119" t="s">
        <v>15743</v>
      </c>
      <c r="E119" t="s">
        <v>15744</v>
      </c>
      <c r="F119" t="s">
        <v>15722</v>
      </c>
      <c r="G119" t="s">
        <v>88</v>
      </c>
      <c r="H119">
        <v>0</v>
      </c>
      <c r="I119">
        <v>1</v>
      </c>
    </row>
    <row r="120" spans="1:9" ht="14.4">
      <c r="A120" t="s">
        <v>15707</v>
      </c>
      <c r="B120">
        <v>119</v>
      </c>
      <c r="C120" t="s">
        <v>15707</v>
      </c>
      <c r="D120" t="s">
        <v>15745</v>
      </c>
      <c r="E120" t="s">
        <v>881</v>
      </c>
      <c r="F120" t="s">
        <v>15722</v>
      </c>
      <c r="G120" t="s">
        <v>88</v>
      </c>
      <c r="H120">
        <v>0</v>
      </c>
      <c r="I120">
        <v>1</v>
      </c>
    </row>
    <row r="121" spans="1:9" ht="14.4">
      <c r="A121" t="s">
        <v>15746</v>
      </c>
      <c r="B121">
        <v>120</v>
      </c>
      <c r="C121" t="s">
        <v>15746</v>
      </c>
      <c r="D121" t="s">
        <v>823</v>
      </c>
      <c r="E121" t="s">
        <v>15711</v>
      </c>
      <c r="F121" t="s">
        <v>15722</v>
      </c>
      <c r="G121" t="s">
        <v>88</v>
      </c>
      <c r="H121">
        <v>0</v>
      </c>
      <c r="I121">
        <v>1</v>
      </c>
    </row>
    <row r="122" spans="1:9" ht="14.4">
      <c r="A122" t="s">
        <v>15747</v>
      </c>
      <c r="B122">
        <v>121</v>
      </c>
      <c r="C122" t="s">
        <v>15747</v>
      </c>
      <c r="D122" t="s">
        <v>15748</v>
      </c>
      <c r="E122" t="s">
        <v>881</v>
      </c>
      <c r="F122" t="s">
        <v>15722</v>
      </c>
      <c r="G122" t="s">
        <v>88</v>
      </c>
      <c r="H122">
        <v>0</v>
      </c>
      <c r="I122">
        <v>1</v>
      </c>
    </row>
    <row r="123" spans="1:9" ht="14.4" hidden="1">
      <c r="A123" t="s">
        <v>1643</v>
      </c>
      <c r="B123">
        <v>122</v>
      </c>
      <c r="F123" t="s">
        <v>15722</v>
      </c>
      <c r="G123" t="s">
        <v>88</v>
      </c>
      <c r="H123">
        <v>0</v>
      </c>
      <c r="I123">
        <v>1</v>
      </c>
    </row>
    <row r="124" spans="1:9" ht="14.4">
      <c r="A124" t="s">
        <v>15749</v>
      </c>
      <c r="B124">
        <v>123</v>
      </c>
      <c r="C124" t="s">
        <v>15749</v>
      </c>
      <c r="D124" t="s">
        <v>7900</v>
      </c>
      <c r="E124" t="s">
        <v>15750</v>
      </c>
      <c r="F124" t="s">
        <v>15722</v>
      </c>
      <c r="G124" t="s">
        <v>88</v>
      </c>
      <c r="H124">
        <v>0</v>
      </c>
      <c r="I124">
        <v>1</v>
      </c>
    </row>
    <row r="125" spans="1:9" ht="14.4">
      <c r="A125" t="s">
        <v>15751</v>
      </c>
      <c r="B125">
        <v>124</v>
      </c>
      <c r="C125" t="s">
        <v>15751</v>
      </c>
      <c r="D125" t="s">
        <v>15752</v>
      </c>
      <c r="E125" t="s">
        <v>909</v>
      </c>
      <c r="F125" t="s">
        <v>15722</v>
      </c>
      <c r="G125" t="s">
        <v>88</v>
      </c>
      <c r="H125">
        <v>0</v>
      </c>
      <c r="I125">
        <v>1</v>
      </c>
    </row>
    <row r="126" spans="1:9" ht="14.4">
      <c r="A126" t="s">
        <v>15753</v>
      </c>
      <c r="B126">
        <v>125</v>
      </c>
      <c r="C126" t="s">
        <v>15753</v>
      </c>
      <c r="D126" t="s">
        <v>15754</v>
      </c>
      <c r="E126" t="s">
        <v>823</v>
      </c>
      <c r="F126" t="s">
        <v>15722</v>
      </c>
      <c r="G126" t="s">
        <v>88</v>
      </c>
      <c r="H126">
        <v>0</v>
      </c>
      <c r="I126">
        <v>1</v>
      </c>
    </row>
    <row r="127" spans="1:9" ht="14.4">
      <c r="A127" t="s">
        <v>15755</v>
      </c>
      <c r="B127">
        <v>126</v>
      </c>
      <c r="C127" t="s">
        <v>15755</v>
      </c>
      <c r="D127" t="s">
        <v>15756</v>
      </c>
      <c r="E127" t="s">
        <v>15757</v>
      </c>
      <c r="F127" t="s">
        <v>15722</v>
      </c>
      <c r="G127" t="s">
        <v>88</v>
      </c>
      <c r="H127">
        <v>0</v>
      </c>
      <c r="I127">
        <v>1</v>
      </c>
    </row>
    <row r="128" spans="1:9" ht="14.4">
      <c r="A128" t="s">
        <v>15758</v>
      </c>
      <c r="B128">
        <v>127</v>
      </c>
      <c r="C128" t="s">
        <v>15758</v>
      </c>
      <c r="D128" t="s">
        <v>15759</v>
      </c>
      <c r="E128" t="s">
        <v>15760</v>
      </c>
      <c r="F128" t="s">
        <v>15722</v>
      </c>
      <c r="G128" t="s">
        <v>88</v>
      </c>
      <c r="H128">
        <v>0</v>
      </c>
      <c r="I128">
        <v>1</v>
      </c>
    </row>
    <row r="129" spans="1:9" ht="14.4" hidden="1">
      <c r="A129" t="s">
        <v>1643</v>
      </c>
      <c r="B129">
        <v>128</v>
      </c>
      <c r="F129" t="s">
        <v>15722</v>
      </c>
      <c r="G129" t="s">
        <v>88</v>
      </c>
      <c r="H129">
        <v>0</v>
      </c>
      <c r="I129">
        <v>1</v>
      </c>
    </row>
    <row r="130" spans="1:9" ht="14.4">
      <c r="A130" t="s">
        <v>15761</v>
      </c>
      <c r="B130">
        <v>129</v>
      </c>
      <c r="C130" t="s">
        <v>15761</v>
      </c>
      <c r="D130" t="s">
        <v>15762</v>
      </c>
      <c r="E130" t="s">
        <v>909</v>
      </c>
      <c r="F130" t="s">
        <v>15722</v>
      </c>
      <c r="G130" t="s">
        <v>88</v>
      </c>
      <c r="H130">
        <v>0</v>
      </c>
      <c r="I130">
        <v>1</v>
      </c>
    </row>
    <row r="131" spans="1:9" ht="14.4">
      <c r="A131" t="s">
        <v>15763</v>
      </c>
      <c r="B131">
        <v>130</v>
      </c>
      <c r="C131" t="s">
        <v>15763</v>
      </c>
      <c r="D131" t="s">
        <v>15764</v>
      </c>
      <c r="E131" t="s">
        <v>2382</v>
      </c>
      <c r="F131" t="s">
        <v>15722</v>
      </c>
      <c r="G131" t="s">
        <v>88</v>
      </c>
      <c r="H131">
        <v>0</v>
      </c>
      <c r="I131">
        <v>1</v>
      </c>
    </row>
    <row r="132" spans="1:9" ht="14.4">
      <c r="A132" t="s">
        <v>15765</v>
      </c>
      <c r="B132">
        <v>131</v>
      </c>
      <c r="C132" t="s">
        <v>15765</v>
      </c>
      <c r="D132" t="s">
        <v>15766</v>
      </c>
      <c r="E132" t="s">
        <v>2311</v>
      </c>
      <c r="F132" t="s">
        <v>15722</v>
      </c>
      <c r="G132" t="s">
        <v>88</v>
      </c>
      <c r="H132">
        <v>0</v>
      </c>
      <c r="I132">
        <v>1</v>
      </c>
    </row>
    <row r="133" spans="1:9" ht="14.4">
      <c r="A133" t="s">
        <v>8574</v>
      </c>
      <c r="B133">
        <v>132</v>
      </c>
      <c r="C133" t="s">
        <v>8574</v>
      </c>
      <c r="D133" t="s">
        <v>15767</v>
      </c>
      <c r="E133" t="s">
        <v>1304</v>
      </c>
      <c r="F133" t="s">
        <v>15722</v>
      </c>
      <c r="G133" t="s">
        <v>88</v>
      </c>
      <c r="H133">
        <v>0</v>
      </c>
      <c r="I133">
        <v>1</v>
      </c>
    </row>
    <row r="134" spans="1:9" ht="14.4">
      <c r="A134" t="s">
        <v>15768</v>
      </c>
      <c r="B134">
        <v>133</v>
      </c>
      <c r="C134" t="s">
        <v>15768</v>
      </c>
      <c r="D134" t="s">
        <v>15769</v>
      </c>
      <c r="E134" t="s">
        <v>823</v>
      </c>
      <c r="F134" t="s">
        <v>15722</v>
      </c>
      <c r="G134" t="s">
        <v>88</v>
      </c>
      <c r="H134">
        <v>0</v>
      </c>
      <c r="I134">
        <v>1</v>
      </c>
    </row>
    <row r="135" spans="1:9" ht="14.4" hidden="1">
      <c r="A135" t="s">
        <v>1643</v>
      </c>
      <c r="B135">
        <v>134</v>
      </c>
      <c r="F135" t="s">
        <v>15722</v>
      </c>
      <c r="G135" t="s">
        <v>88</v>
      </c>
      <c r="H135">
        <v>0</v>
      </c>
      <c r="I135">
        <v>1</v>
      </c>
    </row>
    <row r="136" spans="1:9" ht="14.4" hidden="1">
      <c r="A136" t="s">
        <v>1643</v>
      </c>
      <c r="B136">
        <v>135</v>
      </c>
      <c r="F136" t="s">
        <v>15722</v>
      </c>
      <c r="G136" t="s">
        <v>88</v>
      </c>
      <c r="H136">
        <v>0</v>
      </c>
      <c r="I136">
        <v>1</v>
      </c>
    </row>
    <row r="137" spans="1:9" ht="14.4">
      <c r="A137" t="s">
        <v>15720</v>
      </c>
      <c r="B137">
        <v>136</v>
      </c>
      <c r="C137" t="s">
        <v>15720</v>
      </c>
      <c r="D137" t="s">
        <v>15721</v>
      </c>
      <c r="E137" s="13">
        <v>45806</v>
      </c>
      <c r="F137" t="s">
        <v>15722</v>
      </c>
      <c r="G137" t="s">
        <v>88</v>
      </c>
      <c r="H137">
        <v>0</v>
      </c>
      <c r="I137">
        <v>1</v>
      </c>
    </row>
    <row r="138" spans="1:9" ht="14.4" hidden="1">
      <c r="A138" t="s">
        <v>1643</v>
      </c>
      <c r="B138">
        <v>137</v>
      </c>
      <c r="F138" t="s">
        <v>15722</v>
      </c>
      <c r="G138" t="s">
        <v>88</v>
      </c>
      <c r="H138">
        <v>0</v>
      </c>
      <c r="I138">
        <v>1</v>
      </c>
    </row>
    <row r="139" spans="1:9" ht="14.4">
      <c r="A139" t="s">
        <v>15770</v>
      </c>
      <c r="B139">
        <v>138</v>
      </c>
      <c r="C139" t="s">
        <v>15770</v>
      </c>
      <c r="D139" t="s">
        <v>15771</v>
      </c>
      <c r="E139" t="s">
        <v>2311</v>
      </c>
      <c r="F139" t="s">
        <v>15722</v>
      </c>
      <c r="G139" t="s">
        <v>88</v>
      </c>
      <c r="H139">
        <v>0</v>
      </c>
      <c r="I139">
        <v>1</v>
      </c>
    </row>
    <row r="140" spans="1:9" ht="14.4">
      <c r="A140" t="s">
        <v>15772</v>
      </c>
      <c r="B140">
        <v>139</v>
      </c>
      <c r="C140" t="s">
        <v>15772</v>
      </c>
      <c r="D140" t="s">
        <v>1637</v>
      </c>
      <c r="E140" t="s">
        <v>909</v>
      </c>
      <c r="F140" t="s">
        <v>15722</v>
      </c>
      <c r="G140" t="s">
        <v>88</v>
      </c>
      <c r="H140">
        <v>0</v>
      </c>
      <c r="I140">
        <v>1</v>
      </c>
    </row>
    <row r="141" spans="1:9" ht="14.4" hidden="1">
      <c r="A141" t="s">
        <v>15765</v>
      </c>
      <c r="B141">
        <v>140</v>
      </c>
      <c r="C141" t="s">
        <v>15765</v>
      </c>
      <c r="E141" s="13">
        <v>45749</v>
      </c>
      <c r="F141" t="s">
        <v>15773</v>
      </c>
      <c r="G141" t="s">
        <v>88</v>
      </c>
      <c r="H141">
        <v>0</v>
      </c>
      <c r="I141">
        <v>1</v>
      </c>
    </row>
    <row r="142" spans="1:9" ht="14.4">
      <c r="A142" t="s">
        <v>15774</v>
      </c>
      <c r="B142">
        <v>141</v>
      </c>
      <c r="C142" t="s">
        <v>15774</v>
      </c>
      <c r="D142" t="s">
        <v>15775</v>
      </c>
      <c r="E142" t="s">
        <v>15776</v>
      </c>
      <c r="F142" t="s">
        <v>15773</v>
      </c>
      <c r="G142" t="s">
        <v>88</v>
      </c>
      <c r="H142">
        <v>0</v>
      </c>
      <c r="I142">
        <v>1</v>
      </c>
    </row>
    <row r="143" spans="1:9" ht="14.4">
      <c r="A143" t="s">
        <v>15777</v>
      </c>
      <c r="B143">
        <v>142</v>
      </c>
      <c r="C143" t="s">
        <v>15777</v>
      </c>
      <c r="D143" t="s">
        <v>15778</v>
      </c>
      <c r="E143" t="s">
        <v>15779</v>
      </c>
      <c r="F143" t="s">
        <v>15773</v>
      </c>
      <c r="G143" t="s">
        <v>88</v>
      </c>
      <c r="H143">
        <v>0</v>
      </c>
      <c r="I143">
        <v>1</v>
      </c>
    </row>
    <row r="144" spans="1:9" ht="14.4" hidden="1">
      <c r="A144" t="s">
        <v>1643</v>
      </c>
      <c r="B144">
        <v>143</v>
      </c>
      <c r="F144" t="s">
        <v>15773</v>
      </c>
      <c r="G144" t="s">
        <v>88</v>
      </c>
      <c r="H144">
        <v>0</v>
      </c>
      <c r="I144">
        <v>1</v>
      </c>
    </row>
    <row r="145" spans="1:9" ht="14.4">
      <c r="A145" t="s">
        <v>15780</v>
      </c>
      <c r="B145">
        <v>144</v>
      </c>
      <c r="C145" t="s">
        <v>15780</v>
      </c>
      <c r="D145" t="s">
        <v>15664</v>
      </c>
      <c r="E145" t="s">
        <v>881</v>
      </c>
      <c r="F145" t="s">
        <v>15781</v>
      </c>
      <c r="G145" t="s">
        <v>88</v>
      </c>
      <c r="H145">
        <v>0</v>
      </c>
      <c r="I145">
        <v>1</v>
      </c>
    </row>
    <row r="146" spans="1:9" ht="14.4">
      <c r="A146" t="s">
        <v>15782</v>
      </c>
      <c r="B146">
        <v>145</v>
      </c>
      <c r="C146" t="s">
        <v>15782</v>
      </c>
      <c r="D146" t="s">
        <v>15783</v>
      </c>
      <c r="E146" t="s">
        <v>823</v>
      </c>
      <c r="F146" t="s">
        <v>15781</v>
      </c>
      <c r="G146" t="s">
        <v>88</v>
      </c>
      <c r="H146">
        <v>0</v>
      </c>
      <c r="I146">
        <v>1</v>
      </c>
    </row>
    <row r="147" spans="1:9" ht="14.4" hidden="1">
      <c r="A147" t="s">
        <v>1643</v>
      </c>
      <c r="B147">
        <v>146</v>
      </c>
      <c r="F147" t="s">
        <v>15781</v>
      </c>
      <c r="G147" t="s">
        <v>88</v>
      </c>
      <c r="H147">
        <v>0</v>
      </c>
      <c r="I147">
        <v>1</v>
      </c>
    </row>
    <row r="148" spans="1:9" ht="14.4" hidden="1">
      <c r="A148" t="s">
        <v>1643</v>
      </c>
      <c r="B148">
        <v>147</v>
      </c>
      <c r="F148" t="s">
        <v>15781</v>
      </c>
      <c r="G148" t="s">
        <v>88</v>
      </c>
      <c r="H148">
        <v>0</v>
      </c>
      <c r="I148">
        <v>1</v>
      </c>
    </row>
    <row r="149" spans="1:9" ht="14.4" hidden="1">
      <c r="A149" t="s">
        <v>1643</v>
      </c>
      <c r="B149">
        <v>148</v>
      </c>
      <c r="F149" t="s">
        <v>15781</v>
      </c>
      <c r="G149" t="s">
        <v>88</v>
      </c>
      <c r="H149">
        <v>0</v>
      </c>
      <c r="I149">
        <v>1</v>
      </c>
    </row>
    <row r="150" spans="1:9" ht="14.4">
      <c r="A150" t="s">
        <v>15784</v>
      </c>
      <c r="B150">
        <v>149</v>
      </c>
      <c r="C150" t="s">
        <v>15784</v>
      </c>
      <c r="D150" t="s">
        <v>823</v>
      </c>
      <c r="E150" t="s">
        <v>823</v>
      </c>
      <c r="F150" t="s">
        <v>15785</v>
      </c>
      <c r="G150" t="s">
        <v>88</v>
      </c>
      <c r="H150">
        <v>0</v>
      </c>
      <c r="I150">
        <v>1</v>
      </c>
    </row>
    <row r="151" spans="1:9" ht="14.4" hidden="1">
      <c r="A151" t="s">
        <v>1643</v>
      </c>
      <c r="B151">
        <v>150</v>
      </c>
      <c r="F151" t="s">
        <v>15785</v>
      </c>
      <c r="G151" t="s">
        <v>88</v>
      </c>
      <c r="H151">
        <v>0</v>
      </c>
      <c r="I151">
        <v>1</v>
      </c>
    </row>
    <row r="152" spans="1:9" ht="14.4">
      <c r="A152" t="s">
        <v>15786</v>
      </c>
      <c r="B152">
        <v>151</v>
      </c>
      <c r="C152" t="s">
        <v>6896</v>
      </c>
      <c r="D152" t="s">
        <v>12313</v>
      </c>
      <c r="E152" t="s">
        <v>810</v>
      </c>
      <c r="F152" t="s">
        <v>15787</v>
      </c>
      <c r="G152" t="s">
        <v>88</v>
      </c>
      <c r="H152">
        <v>0</v>
      </c>
      <c r="I152">
        <v>1</v>
      </c>
    </row>
    <row r="153" spans="1:9" ht="14.4" hidden="1">
      <c r="A153" t="s">
        <v>12310</v>
      </c>
      <c r="B153">
        <v>152</v>
      </c>
      <c r="C153" t="s">
        <v>4242</v>
      </c>
      <c r="D153" t="s">
        <v>12652</v>
      </c>
      <c r="E153" t="s">
        <v>810</v>
      </c>
      <c r="F153" t="s">
        <v>15788</v>
      </c>
      <c r="G153" t="s">
        <v>88</v>
      </c>
      <c r="H153">
        <v>0</v>
      </c>
      <c r="I153">
        <v>1</v>
      </c>
    </row>
    <row r="154" spans="1:9" ht="14.4">
      <c r="A154" t="s">
        <v>15789</v>
      </c>
      <c r="B154">
        <v>153</v>
      </c>
      <c r="C154" t="s">
        <v>15789</v>
      </c>
      <c r="D154" t="s">
        <v>15664</v>
      </c>
      <c r="E154" t="s">
        <v>881</v>
      </c>
      <c r="F154" t="s">
        <v>15790</v>
      </c>
      <c r="G154" t="s">
        <v>88</v>
      </c>
      <c r="H154">
        <v>0</v>
      </c>
      <c r="I154">
        <v>1</v>
      </c>
    </row>
    <row r="155" spans="1:9" ht="14.4">
      <c r="A155" t="s">
        <v>15791</v>
      </c>
      <c r="B155">
        <v>154</v>
      </c>
      <c r="C155" t="s">
        <v>15791</v>
      </c>
      <c r="D155" t="s">
        <v>15792</v>
      </c>
      <c r="E155" t="s">
        <v>15793</v>
      </c>
      <c r="F155" t="s">
        <v>15790</v>
      </c>
      <c r="G155" t="s">
        <v>88</v>
      </c>
      <c r="H155">
        <v>0</v>
      </c>
      <c r="I155">
        <v>1</v>
      </c>
    </row>
    <row r="156" spans="1:9" ht="14.4" hidden="1">
      <c r="A156" t="s">
        <v>1643</v>
      </c>
      <c r="B156">
        <v>155</v>
      </c>
      <c r="F156" t="s">
        <v>15790</v>
      </c>
      <c r="G156" t="s">
        <v>88</v>
      </c>
      <c r="H156">
        <v>0</v>
      </c>
      <c r="I156">
        <v>1</v>
      </c>
    </row>
    <row r="157" spans="1:9" ht="14.4" hidden="1">
      <c r="A157" t="s">
        <v>1643</v>
      </c>
      <c r="B157">
        <v>156</v>
      </c>
      <c r="F157" t="s">
        <v>15790</v>
      </c>
      <c r="G157" t="s">
        <v>88</v>
      </c>
      <c r="H157">
        <v>0</v>
      </c>
      <c r="I157">
        <v>1</v>
      </c>
    </row>
    <row r="158" spans="1:9" ht="14.4">
      <c r="A158" t="s">
        <v>15629</v>
      </c>
      <c r="B158">
        <v>157</v>
      </c>
      <c r="C158" t="s">
        <v>15629</v>
      </c>
      <c r="D158" t="s">
        <v>15771</v>
      </c>
      <c r="E158" t="s">
        <v>15794</v>
      </c>
      <c r="F158" t="s">
        <v>15790</v>
      </c>
      <c r="G158" t="s">
        <v>88</v>
      </c>
      <c r="H158">
        <v>0</v>
      </c>
      <c r="I158">
        <v>1</v>
      </c>
    </row>
    <row r="159" spans="1:9" ht="14.4" hidden="1">
      <c r="A159" t="s">
        <v>1643</v>
      </c>
      <c r="B159">
        <v>158</v>
      </c>
      <c r="F159" t="s">
        <v>15795</v>
      </c>
      <c r="G159" t="s">
        <v>88</v>
      </c>
      <c r="H159">
        <v>0</v>
      </c>
      <c r="I159">
        <v>1</v>
      </c>
    </row>
    <row r="160" spans="1:9" ht="14.4">
      <c r="A160" t="s">
        <v>15796</v>
      </c>
      <c r="B160">
        <v>159</v>
      </c>
      <c r="C160" t="s">
        <v>15796</v>
      </c>
      <c r="D160" t="s">
        <v>908</v>
      </c>
      <c r="E160" t="s">
        <v>909</v>
      </c>
      <c r="F160" t="s">
        <v>15795</v>
      </c>
      <c r="G160" t="s">
        <v>88</v>
      </c>
      <c r="H160">
        <v>0</v>
      </c>
      <c r="I160">
        <v>1</v>
      </c>
    </row>
    <row r="161" spans="1:9" ht="14.4" hidden="1">
      <c r="A161" t="s">
        <v>15797</v>
      </c>
      <c r="B161">
        <v>160</v>
      </c>
      <c r="F161" t="s">
        <v>15798</v>
      </c>
      <c r="G161" t="s">
        <v>88</v>
      </c>
      <c r="H161">
        <v>0</v>
      </c>
      <c r="I161">
        <v>1</v>
      </c>
    </row>
    <row r="162" spans="1:9" ht="14.4">
      <c r="A162" t="s">
        <v>15799</v>
      </c>
      <c r="B162">
        <v>161</v>
      </c>
      <c r="C162" t="s">
        <v>6896</v>
      </c>
      <c r="D162" t="s">
        <v>12313</v>
      </c>
      <c r="E162" t="s">
        <v>810</v>
      </c>
      <c r="F162" t="s">
        <v>15800</v>
      </c>
      <c r="G162" t="s">
        <v>88</v>
      </c>
      <c r="H162">
        <v>0</v>
      </c>
      <c r="I162">
        <v>1</v>
      </c>
    </row>
    <row r="163" spans="1:9" ht="14.4">
      <c r="A163" t="s">
        <v>15801</v>
      </c>
      <c r="B163">
        <v>162</v>
      </c>
      <c r="C163" t="s">
        <v>6896</v>
      </c>
      <c r="D163" t="s">
        <v>12313</v>
      </c>
      <c r="E163" t="s">
        <v>810</v>
      </c>
      <c r="F163" t="s">
        <v>15802</v>
      </c>
      <c r="G163" t="s">
        <v>88</v>
      </c>
      <c r="H163">
        <v>0</v>
      </c>
      <c r="I163">
        <v>1</v>
      </c>
    </row>
    <row r="164" spans="1:9" ht="14.4" hidden="1">
      <c r="A164" t="s">
        <v>15803</v>
      </c>
      <c r="B164">
        <v>163</v>
      </c>
      <c r="F164" t="s">
        <v>15804</v>
      </c>
      <c r="G164" t="s">
        <v>88</v>
      </c>
      <c r="H164">
        <v>0</v>
      </c>
      <c r="I164">
        <v>1</v>
      </c>
    </row>
    <row r="165" spans="1:9" ht="14.4" hidden="1">
      <c r="A165" t="s">
        <v>12310</v>
      </c>
      <c r="B165">
        <v>164</v>
      </c>
      <c r="C165" t="s">
        <v>4242</v>
      </c>
      <c r="D165" t="s">
        <v>12652</v>
      </c>
      <c r="E165" t="s">
        <v>810</v>
      </c>
      <c r="F165" t="s">
        <v>15805</v>
      </c>
      <c r="G165" t="s">
        <v>88</v>
      </c>
      <c r="H165">
        <v>0</v>
      </c>
      <c r="I165">
        <v>1</v>
      </c>
    </row>
    <row r="166" spans="1:9" ht="14.4">
      <c r="A166" t="s">
        <v>15806</v>
      </c>
      <c r="B166">
        <v>165</v>
      </c>
      <c r="C166" t="s">
        <v>1255</v>
      </c>
      <c r="D166" t="s">
        <v>12325</v>
      </c>
      <c r="E166" t="s">
        <v>810</v>
      </c>
      <c r="F166" t="s">
        <v>15807</v>
      </c>
      <c r="G166" t="s">
        <v>88</v>
      </c>
      <c r="H166">
        <v>1</v>
      </c>
    </row>
    <row r="167" spans="1:9" ht="14.4">
      <c r="A167" t="s">
        <v>15808</v>
      </c>
      <c r="B167">
        <v>166</v>
      </c>
      <c r="C167" t="s">
        <v>1255</v>
      </c>
      <c r="D167" t="s">
        <v>12325</v>
      </c>
      <c r="E167" t="s">
        <v>810</v>
      </c>
      <c r="F167" t="s">
        <v>15809</v>
      </c>
      <c r="G167" t="s">
        <v>88</v>
      </c>
      <c r="H167">
        <v>1</v>
      </c>
    </row>
    <row r="168" spans="1:9" ht="14.4">
      <c r="A168" t="s">
        <v>15641</v>
      </c>
      <c r="B168">
        <v>167</v>
      </c>
      <c r="C168" t="s">
        <v>1255</v>
      </c>
      <c r="D168" t="s">
        <v>12325</v>
      </c>
      <c r="E168" t="s">
        <v>810</v>
      </c>
      <c r="F168" t="s">
        <v>15810</v>
      </c>
      <c r="G168" t="s">
        <v>88</v>
      </c>
      <c r="H168">
        <v>1</v>
      </c>
    </row>
    <row r="169" spans="1:9" ht="14.4" hidden="1">
      <c r="A169" t="s">
        <v>15811</v>
      </c>
      <c r="B169">
        <v>168</v>
      </c>
      <c r="F169" t="s">
        <v>15812</v>
      </c>
      <c r="G169" t="s">
        <v>88</v>
      </c>
      <c r="H169">
        <v>0</v>
      </c>
      <c r="I169">
        <v>1</v>
      </c>
    </row>
    <row r="170" spans="1:9" ht="14.4">
      <c r="A170" t="s">
        <v>15813</v>
      </c>
      <c r="B170">
        <v>169</v>
      </c>
      <c r="C170" t="s">
        <v>6896</v>
      </c>
      <c r="D170" t="s">
        <v>12313</v>
      </c>
      <c r="E170" t="s">
        <v>810</v>
      </c>
      <c r="F170" t="s">
        <v>15814</v>
      </c>
      <c r="G170" t="s">
        <v>88</v>
      </c>
      <c r="H170">
        <v>0</v>
      </c>
      <c r="I170">
        <v>1</v>
      </c>
    </row>
    <row r="171" spans="1:9" ht="14.4">
      <c r="A171" t="s">
        <v>15815</v>
      </c>
      <c r="B171">
        <v>170</v>
      </c>
      <c r="C171" t="s">
        <v>1255</v>
      </c>
      <c r="D171" t="s">
        <v>12325</v>
      </c>
      <c r="E171" t="s">
        <v>810</v>
      </c>
      <c r="F171" t="s">
        <v>15816</v>
      </c>
      <c r="G171" t="s">
        <v>88</v>
      </c>
      <c r="H171">
        <v>1</v>
      </c>
    </row>
    <row r="172" spans="1:9" ht="14.4">
      <c r="A172" t="s">
        <v>15817</v>
      </c>
      <c r="B172">
        <v>171</v>
      </c>
      <c r="C172" t="s">
        <v>1255</v>
      </c>
      <c r="D172" t="s">
        <v>12325</v>
      </c>
      <c r="E172" t="s">
        <v>810</v>
      </c>
      <c r="F172" t="s">
        <v>15818</v>
      </c>
      <c r="G172" t="s">
        <v>88</v>
      </c>
      <c r="H172">
        <v>1</v>
      </c>
    </row>
    <row r="173" spans="1:9" ht="14.4">
      <c r="A173" t="s">
        <v>6230</v>
      </c>
      <c r="B173">
        <v>172</v>
      </c>
      <c r="C173" t="s">
        <v>1255</v>
      </c>
      <c r="D173" t="s">
        <v>12325</v>
      </c>
      <c r="E173" t="s">
        <v>810</v>
      </c>
      <c r="F173" t="s">
        <v>15819</v>
      </c>
      <c r="G173" t="s">
        <v>88</v>
      </c>
      <c r="H173">
        <v>1</v>
      </c>
    </row>
    <row r="174" spans="1:9" ht="14.4">
      <c r="A174" t="s">
        <v>15820</v>
      </c>
      <c r="B174">
        <v>173</v>
      </c>
      <c r="C174" t="s">
        <v>1255</v>
      </c>
      <c r="D174" t="s">
        <v>12325</v>
      </c>
      <c r="E174" t="s">
        <v>810</v>
      </c>
      <c r="F174" t="s">
        <v>15821</v>
      </c>
      <c r="G174" t="s">
        <v>88</v>
      </c>
      <c r="H174">
        <v>1</v>
      </c>
    </row>
    <row r="175" spans="1:9" ht="14.4">
      <c r="A175" t="s">
        <v>15822</v>
      </c>
      <c r="B175">
        <v>174</v>
      </c>
      <c r="C175" t="s">
        <v>1255</v>
      </c>
      <c r="D175" t="s">
        <v>12325</v>
      </c>
      <c r="E175" t="s">
        <v>810</v>
      </c>
      <c r="F175" t="s">
        <v>15823</v>
      </c>
      <c r="G175" t="s">
        <v>88</v>
      </c>
      <c r="H175">
        <v>1</v>
      </c>
    </row>
    <row r="176" spans="1:9" ht="14.4">
      <c r="A176" t="s">
        <v>15824</v>
      </c>
      <c r="B176">
        <v>175</v>
      </c>
      <c r="C176" t="s">
        <v>1255</v>
      </c>
      <c r="D176" t="s">
        <v>12325</v>
      </c>
      <c r="E176" t="s">
        <v>810</v>
      </c>
      <c r="F176" t="s">
        <v>15825</v>
      </c>
      <c r="G176" t="s">
        <v>88</v>
      </c>
      <c r="H176">
        <v>1</v>
      </c>
    </row>
    <row r="177" spans="1:10" ht="14.4">
      <c r="A177" t="s">
        <v>15826</v>
      </c>
      <c r="B177">
        <v>176</v>
      </c>
      <c r="C177" t="s">
        <v>1255</v>
      </c>
      <c r="D177" t="s">
        <v>12325</v>
      </c>
      <c r="E177" t="s">
        <v>810</v>
      </c>
      <c r="F177" t="s">
        <v>15827</v>
      </c>
      <c r="G177" t="s">
        <v>88</v>
      </c>
      <c r="H177">
        <v>1</v>
      </c>
    </row>
    <row r="178" spans="1:10" ht="14.4">
      <c r="A178" t="s">
        <v>15828</v>
      </c>
      <c r="B178">
        <v>177</v>
      </c>
      <c r="C178" t="s">
        <v>1255</v>
      </c>
      <c r="D178" t="s">
        <v>12325</v>
      </c>
      <c r="E178" t="s">
        <v>810</v>
      </c>
      <c r="F178" t="s">
        <v>15829</v>
      </c>
      <c r="G178" t="s">
        <v>88</v>
      </c>
      <c r="H178">
        <v>1</v>
      </c>
    </row>
    <row r="179" spans="1:10" ht="14.4">
      <c r="A179" t="s">
        <v>15830</v>
      </c>
      <c r="B179">
        <v>178</v>
      </c>
      <c r="C179" t="s">
        <v>1255</v>
      </c>
      <c r="D179" t="s">
        <v>12325</v>
      </c>
      <c r="E179" t="s">
        <v>810</v>
      </c>
      <c r="F179" t="s">
        <v>15831</v>
      </c>
      <c r="G179" t="s">
        <v>88</v>
      </c>
      <c r="H179">
        <v>1</v>
      </c>
    </row>
    <row r="180" spans="1:10" ht="14.4">
      <c r="A180" t="s">
        <v>15832</v>
      </c>
      <c r="B180">
        <v>179</v>
      </c>
      <c r="C180" t="s">
        <v>1255</v>
      </c>
      <c r="D180" t="s">
        <v>12325</v>
      </c>
      <c r="E180" t="s">
        <v>810</v>
      </c>
      <c r="F180" t="s">
        <v>15833</v>
      </c>
      <c r="G180" t="s">
        <v>88</v>
      </c>
      <c r="H180">
        <v>1</v>
      </c>
    </row>
    <row r="181" spans="1:10" ht="14.4">
      <c r="A181" t="s">
        <v>4910</v>
      </c>
      <c r="B181">
        <v>180</v>
      </c>
      <c r="C181" t="s">
        <v>1255</v>
      </c>
      <c r="D181" t="s">
        <v>12325</v>
      </c>
      <c r="E181" t="s">
        <v>810</v>
      </c>
      <c r="F181" t="s">
        <v>15834</v>
      </c>
      <c r="G181" t="s">
        <v>88</v>
      </c>
      <c r="H181">
        <v>1</v>
      </c>
    </row>
    <row r="182" spans="1:10" ht="14.4">
      <c r="A182" t="s">
        <v>4917</v>
      </c>
      <c r="B182">
        <v>181</v>
      </c>
      <c r="C182" t="s">
        <v>1255</v>
      </c>
      <c r="D182" t="s">
        <v>12325</v>
      </c>
      <c r="E182" t="s">
        <v>810</v>
      </c>
      <c r="F182" t="s">
        <v>15835</v>
      </c>
      <c r="G182" t="s">
        <v>88</v>
      </c>
      <c r="H182">
        <v>1</v>
      </c>
    </row>
    <row r="183" spans="1:10" ht="14.4">
      <c r="A183" t="s">
        <v>15836</v>
      </c>
      <c r="B183">
        <v>182</v>
      </c>
      <c r="C183" t="s">
        <v>1255</v>
      </c>
      <c r="D183" t="s">
        <v>12325</v>
      </c>
      <c r="E183" t="s">
        <v>810</v>
      </c>
      <c r="F183" t="s">
        <v>15837</v>
      </c>
      <c r="G183" t="s">
        <v>88</v>
      </c>
      <c r="H183">
        <v>1</v>
      </c>
    </row>
    <row r="184" spans="1:10" ht="14.4">
      <c r="A184" t="s">
        <v>15838</v>
      </c>
      <c r="B184">
        <v>183</v>
      </c>
      <c r="C184" t="s">
        <v>1255</v>
      </c>
      <c r="D184" t="s">
        <v>12325</v>
      </c>
      <c r="E184" t="s">
        <v>810</v>
      </c>
      <c r="F184" t="s">
        <v>15839</v>
      </c>
      <c r="G184" t="s">
        <v>88</v>
      </c>
      <c r="H184">
        <v>1</v>
      </c>
    </row>
    <row r="185" spans="1:10" ht="14.4">
      <c r="A185" t="s">
        <v>15840</v>
      </c>
      <c r="B185">
        <v>184</v>
      </c>
      <c r="C185" t="s">
        <v>1255</v>
      </c>
      <c r="D185" t="s">
        <v>12325</v>
      </c>
      <c r="E185" t="s">
        <v>810</v>
      </c>
      <c r="F185" t="s">
        <v>15841</v>
      </c>
      <c r="G185" t="s">
        <v>88</v>
      </c>
      <c r="H185">
        <v>1</v>
      </c>
    </row>
    <row r="186" spans="1:10" ht="14.4">
      <c r="A186" t="s">
        <v>15842</v>
      </c>
      <c r="B186">
        <v>185</v>
      </c>
      <c r="C186" t="s">
        <v>1255</v>
      </c>
      <c r="D186" t="s">
        <v>12325</v>
      </c>
      <c r="E186" t="s">
        <v>810</v>
      </c>
      <c r="F186" t="s">
        <v>15843</v>
      </c>
      <c r="G186" t="s">
        <v>88</v>
      </c>
      <c r="H186">
        <v>1</v>
      </c>
      <c r="J186">
        <v>1</v>
      </c>
    </row>
    <row r="187" spans="1:10" ht="14.4" hidden="1">
      <c r="A187" t="s">
        <v>12310</v>
      </c>
      <c r="B187">
        <v>186</v>
      </c>
      <c r="C187" t="s">
        <v>4242</v>
      </c>
      <c r="D187" t="s">
        <v>12652</v>
      </c>
      <c r="E187" t="s">
        <v>810</v>
      </c>
      <c r="F187" t="s">
        <v>15844</v>
      </c>
      <c r="G187" t="s">
        <v>88</v>
      </c>
      <c r="H187">
        <v>0</v>
      </c>
      <c r="I187">
        <v>1</v>
      </c>
    </row>
    <row r="188" spans="1:10" ht="14.4">
      <c r="A188" t="s">
        <v>15845</v>
      </c>
      <c r="B188">
        <v>187</v>
      </c>
      <c r="C188" t="s">
        <v>1255</v>
      </c>
      <c r="D188" t="s">
        <v>12325</v>
      </c>
      <c r="E188" t="s">
        <v>810</v>
      </c>
      <c r="F188" t="s">
        <v>15846</v>
      </c>
      <c r="G188" t="s">
        <v>88</v>
      </c>
      <c r="H188">
        <v>1</v>
      </c>
      <c r="I188">
        <v>0</v>
      </c>
    </row>
    <row r="189" spans="1:10" ht="14.4">
      <c r="A189" t="s">
        <v>15847</v>
      </c>
      <c r="B189">
        <v>188</v>
      </c>
      <c r="C189" t="s">
        <v>1255</v>
      </c>
      <c r="D189" t="s">
        <v>12325</v>
      </c>
      <c r="E189" t="s">
        <v>810</v>
      </c>
      <c r="F189" t="s">
        <v>15848</v>
      </c>
      <c r="G189" t="s">
        <v>88</v>
      </c>
      <c r="H189">
        <v>1</v>
      </c>
    </row>
    <row r="190" spans="1:10" ht="14.4">
      <c r="A190" t="s">
        <v>15849</v>
      </c>
      <c r="B190">
        <v>189</v>
      </c>
      <c r="C190" t="s">
        <v>1255</v>
      </c>
      <c r="D190" t="s">
        <v>12325</v>
      </c>
      <c r="E190" t="s">
        <v>810</v>
      </c>
      <c r="F190" t="s">
        <v>15850</v>
      </c>
      <c r="G190" t="s">
        <v>88</v>
      </c>
      <c r="H190">
        <v>1</v>
      </c>
    </row>
    <row r="191" spans="1:10" ht="14.4">
      <c r="A191" t="s">
        <v>15851</v>
      </c>
      <c r="B191">
        <v>190</v>
      </c>
      <c r="C191" t="s">
        <v>1255</v>
      </c>
      <c r="D191" t="s">
        <v>12325</v>
      </c>
      <c r="E191" t="s">
        <v>810</v>
      </c>
      <c r="F191" t="s">
        <v>15852</v>
      </c>
      <c r="G191" t="s">
        <v>88</v>
      </c>
      <c r="H191">
        <v>1</v>
      </c>
    </row>
    <row r="192" spans="1:10" ht="14.4">
      <c r="A192" t="s">
        <v>15853</v>
      </c>
      <c r="B192">
        <v>191</v>
      </c>
      <c r="C192" t="s">
        <v>1255</v>
      </c>
      <c r="D192" t="s">
        <v>12325</v>
      </c>
      <c r="E192" t="s">
        <v>810</v>
      </c>
      <c r="F192" t="s">
        <v>15854</v>
      </c>
      <c r="G192" t="s">
        <v>88</v>
      </c>
      <c r="H192">
        <v>1</v>
      </c>
    </row>
    <row r="193" spans="1:9" ht="14.4">
      <c r="A193" t="s">
        <v>15855</v>
      </c>
      <c r="B193">
        <v>192</v>
      </c>
      <c r="C193" t="s">
        <v>1255</v>
      </c>
      <c r="D193" t="s">
        <v>12325</v>
      </c>
      <c r="E193" t="s">
        <v>810</v>
      </c>
      <c r="F193" t="s">
        <v>15856</v>
      </c>
      <c r="G193" t="s">
        <v>88</v>
      </c>
      <c r="H193">
        <v>1</v>
      </c>
    </row>
    <row r="194" spans="1:9" ht="14.4">
      <c r="A194" t="s">
        <v>15857</v>
      </c>
      <c r="B194">
        <v>193</v>
      </c>
      <c r="C194" t="s">
        <v>1255</v>
      </c>
      <c r="D194" t="s">
        <v>12325</v>
      </c>
      <c r="E194" t="s">
        <v>810</v>
      </c>
      <c r="F194" t="s">
        <v>15858</v>
      </c>
      <c r="G194" t="s">
        <v>88</v>
      </c>
      <c r="H194">
        <v>1</v>
      </c>
    </row>
    <row r="195" spans="1:9" ht="14.4">
      <c r="A195" t="s">
        <v>15859</v>
      </c>
      <c r="B195">
        <v>194</v>
      </c>
      <c r="C195" t="s">
        <v>1255</v>
      </c>
      <c r="D195" t="s">
        <v>12325</v>
      </c>
      <c r="E195" t="s">
        <v>810</v>
      </c>
      <c r="F195" t="s">
        <v>15860</v>
      </c>
      <c r="G195" t="s">
        <v>88</v>
      </c>
      <c r="H195">
        <v>1</v>
      </c>
    </row>
    <row r="196" spans="1:9" ht="14.4" hidden="1">
      <c r="A196" t="s">
        <v>15861</v>
      </c>
      <c r="B196">
        <v>195</v>
      </c>
      <c r="F196" t="s">
        <v>15862</v>
      </c>
      <c r="G196" t="s">
        <v>88</v>
      </c>
      <c r="H196">
        <v>0</v>
      </c>
      <c r="I196">
        <v>1</v>
      </c>
    </row>
    <row r="197" spans="1:9" ht="14.4">
      <c r="A197" t="s">
        <v>15863</v>
      </c>
      <c r="B197">
        <v>196</v>
      </c>
      <c r="C197" t="s">
        <v>1255</v>
      </c>
      <c r="D197" t="s">
        <v>12325</v>
      </c>
      <c r="E197" t="s">
        <v>810</v>
      </c>
      <c r="F197" t="s">
        <v>15864</v>
      </c>
      <c r="G197" t="s">
        <v>88</v>
      </c>
      <c r="H197">
        <v>1</v>
      </c>
    </row>
    <row r="198" spans="1:9" ht="14.4">
      <c r="A198" t="s">
        <v>15865</v>
      </c>
      <c r="B198">
        <v>197</v>
      </c>
      <c r="C198" t="s">
        <v>1255</v>
      </c>
      <c r="D198" t="s">
        <v>12325</v>
      </c>
      <c r="E198" t="s">
        <v>810</v>
      </c>
      <c r="F198" t="s">
        <v>15866</v>
      </c>
      <c r="G198" t="s">
        <v>88</v>
      </c>
      <c r="H198">
        <v>1</v>
      </c>
    </row>
    <row r="199" spans="1:9" ht="14.4">
      <c r="A199" t="s">
        <v>4934</v>
      </c>
      <c r="B199">
        <v>198</v>
      </c>
      <c r="C199" t="s">
        <v>1255</v>
      </c>
      <c r="D199" t="s">
        <v>12325</v>
      </c>
      <c r="E199" t="s">
        <v>810</v>
      </c>
      <c r="F199" t="s">
        <v>15867</v>
      </c>
      <c r="G199" t="s">
        <v>88</v>
      </c>
      <c r="H199">
        <v>1</v>
      </c>
    </row>
    <row r="200" spans="1:9" ht="14.4" hidden="1">
      <c r="A200" t="s">
        <v>12310</v>
      </c>
      <c r="B200">
        <v>199</v>
      </c>
      <c r="C200" t="s">
        <v>4242</v>
      </c>
      <c r="D200" t="s">
        <v>12652</v>
      </c>
      <c r="E200" t="s">
        <v>810</v>
      </c>
      <c r="F200" t="s">
        <v>15868</v>
      </c>
      <c r="G200" t="s">
        <v>88</v>
      </c>
      <c r="H200">
        <v>0</v>
      </c>
      <c r="I200">
        <v>1</v>
      </c>
    </row>
    <row r="201" spans="1:9" ht="14.4">
      <c r="A201" t="s">
        <v>15869</v>
      </c>
      <c r="B201">
        <v>200</v>
      </c>
      <c r="C201" t="s">
        <v>1255</v>
      </c>
      <c r="D201" t="s">
        <v>12325</v>
      </c>
      <c r="E201" t="s">
        <v>810</v>
      </c>
      <c r="F201" t="s">
        <v>15870</v>
      </c>
      <c r="G201" t="s">
        <v>88</v>
      </c>
      <c r="H201">
        <v>1</v>
      </c>
    </row>
    <row r="202" spans="1:9" ht="14.4">
      <c r="A202" t="s">
        <v>15871</v>
      </c>
      <c r="B202">
        <v>201</v>
      </c>
      <c r="C202" t="s">
        <v>6896</v>
      </c>
      <c r="D202" t="s">
        <v>12313</v>
      </c>
      <c r="E202" t="s">
        <v>810</v>
      </c>
      <c r="F202" t="s">
        <v>15872</v>
      </c>
      <c r="G202" t="s">
        <v>88</v>
      </c>
      <c r="H202">
        <v>0</v>
      </c>
      <c r="I202">
        <v>1</v>
      </c>
    </row>
    <row r="203" spans="1:9" ht="14.4">
      <c r="A203" t="s">
        <v>15873</v>
      </c>
      <c r="B203">
        <v>202</v>
      </c>
      <c r="C203" t="s">
        <v>1255</v>
      </c>
      <c r="D203" t="s">
        <v>12325</v>
      </c>
      <c r="E203" t="s">
        <v>810</v>
      </c>
      <c r="F203" t="s">
        <v>15874</v>
      </c>
      <c r="G203" t="s">
        <v>88</v>
      </c>
      <c r="H203">
        <v>1</v>
      </c>
    </row>
    <row r="204" spans="1:9" ht="14.4">
      <c r="A204" t="s">
        <v>15875</v>
      </c>
      <c r="B204">
        <v>203</v>
      </c>
      <c r="C204" t="s">
        <v>1255</v>
      </c>
      <c r="D204" t="s">
        <v>12325</v>
      </c>
      <c r="E204" t="s">
        <v>810</v>
      </c>
      <c r="F204" t="s">
        <v>15876</v>
      </c>
      <c r="G204" t="s">
        <v>88</v>
      </c>
      <c r="H204">
        <v>1</v>
      </c>
    </row>
    <row r="205" spans="1:9" ht="14.4">
      <c r="A205" t="s">
        <v>15877</v>
      </c>
      <c r="B205">
        <v>204</v>
      </c>
      <c r="C205" t="s">
        <v>1255</v>
      </c>
      <c r="D205" t="s">
        <v>12325</v>
      </c>
      <c r="E205" t="s">
        <v>810</v>
      </c>
      <c r="F205" t="s">
        <v>15878</v>
      </c>
      <c r="G205" t="s">
        <v>88</v>
      </c>
      <c r="H205">
        <v>1</v>
      </c>
    </row>
    <row r="206" spans="1:9" ht="14.4">
      <c r="A206" t="s">
        <v>15879</v>
      </c>
      <c r="B206">
        <v>205</v>
      </c>
      <c r="C206" t="s">
        <v>1255</v>
      </c>
      <c r="D206" t="s">
        <v>12325</v>
      </c>
      <c r="E206" t="s">
        <v>810</v>
      </c>
      <c r="F206" t="s">
        <v>15880</v>
      </c>
      <c r="G206" t="s">
        <v>88</v>
      </c>
      <c r="H206">
        <v>1</v>
      </c>
    </row>
    <row r="207" spans="1:9" ht="14.4">
      <c r="A207" t="s">
        <v>15881</v>
      </c>
      <c r="B207">
        <v>206</v>
      </c>
      <c r="C207" t="s">
        <v>1255</v>
      </c>
      <c r="D207" t="s">
        <v>12325</v>
      </c>
      <c r="E207" t="s">
        <v>810</v>
      </c>
      <c r="F207" t="s">
        <v>15882</v>
      </c>
      <c r="G207" t="s">
        <v>88</v>
      </c>
      <c r="H207">
        <v>1</v>
      </c>
    </row>
    <row r="208" spans="1:9" ht="14.4">
      <c r="A208" t="s">
        <v>15883</v>
      </c>
      <c r="B208">
        <v>207</v>
      </c>
      <c r="C208" t="s">
        <v>1255</v>
      </c>
      <c r="D208" t="s">
        <v>12325</v>
      </c>
      <c r="E208" t="s">
        <v>810</v>
      </c>
      <c r="F208" t="s">
        <v>15884</v>
      </c>
      <c r="G208" t="s">
        <v>88</v>
      </c>
      <c r="H208">
        <v>1</v>
      </c>
    </row>
    <row r="209" spans="1:10" ht="14.4">
      <c r="A209" t="s">
        <v>15885</v>
      </c>
      <c r="B209">
        <v>208</v>
      </c>
      <c r="C209" t="s">
        <v>1255</v>
      </c>
      <c r="D209" t="s">
        <v>12325</v>
      </c>
      <c r="E209" t="s">
        <v>810</v>
      </c>
      <c r="F209" t="s">
        <v>15886</v>
      </c>
      <c r="G209" t="s">
        <v>88</v>
      </c>
      <c r="H209">
        <v>1</v>
      </c>
    </row>
    <row r="210" spans="1:10" ht="14.4" hidden="1">
      <c r="A210" t="s">
        <v>12310</v>
      </c>
      <c r="B210">
        <v>209</v>
      </c>
      <c r="C210" t="s">
        <v>4242</v>
      </c>
      <c r="D210" t="s">
        <v>12652</v>
      </c>
      <c r="E210" t="s">
        <v>810</v>
      </c>
      <c r="F210" t="s">
        <v>15887</v>
      </c>
      <c r="G210" t="s">
        <v>88</v>
      </c>
      <c r="I210">
        <v>1</v>
      </c>
    </row>
    <row r="211" spans="1:10" ht="14.4">
      <c r="A211" t="s">
        <v>15888</v>
      </c>
      <c r="B211">
        <v>210</v>
      </c>
      <c r="C211" t="s">
        <v>1255</v>
      </c>
      <c r="D211" t="s">
        <v>12325</v>
      </c>
      <c r="E211" t="s">
        <v>810</v>
      </c>
      <c r="F211" t="s">
        <v>15889</v>
      </c>
      <c r="G211" t="s">
        <v>88</v>
      </c>
      <c r="H211">
        <v>1</v>
      </c>
    </row>
    <row r="212" spans="1:10" ht="14.4">
      <c r="A212" t="s">
        <v>15890</v>
      </c>
      <c r="B212">
        <v>211</v>
      </c>
      <c r="C212" t="s">
        <v>1255</v>
      </c>
      <c r="D212" t="s">
        <v>12325</v>
      </c>
      <c r="E212" t="s">
        <v>810</v>
      </c>
      <c r="F212" t="s">
        <v>15891</v>
      </c>
      <c r="G212" t="s">
        <v>88</v>
      </c>
      <c r="H212">
        <v>1</v>
      </c>
    </row>
    <row r="213" spans="1:10" ht="14.4" hidden="1">
      <c r="A213" t="s">
        <v>12310</v>
      </c>
      <c r="B213">
        <v>212</v>
      </c>
      <c r="C213" t="s">
        <v>4242</v>
      </c>
      <c r="D213" t="s">
        <v>12652</v>
      </c>
      <c r="E213" t="s">
        <v>810</v>
      </c>
      <c r="F213" t="s">
        <v>15892</v>
      </c>
      <c r="G213" t="s">
        <v>88</v>
      </c>
      <c r="H213">
        <v>0</v>
      </c>
      <c r="I213">
        <v>1</v>
      </c>
    </row>
    <row r="214" spans="1:10" ht="14.4" hidden="1">
      <c r="A214" t="s">
        <v>12310</v>
      </c>
      <c r="B214">
        <v>213</v>
      </c>
      <c r="C214" t="s">
        <v>4242</v>
      </c>
      <c r="D214" t="s">
        <v>12652</v>
      </c>
      <c r="E214" t="s">
        <v>810</v>
      </c>
      <c r="F214" t="s">
        <v>15893</v>
      </c>
      <c r="G214" t="s">
        <v>88</v>
      </c>
      <c r="H214">
        <v>0</v>
      </c>
      <c r="I214">
        <v>1</v>
      </c>
    </row>
    <row r="215" spans="1:10" ht="14.4">
      <c r="A215" t="s">
        <v>4055</v>
      </c>
      <c r="B215">
        <v>214</v>
      </c>
      <c r="C215" t="s">
        <v>1255</v>
      </c>
      <c r="D215" t="s">
        <v>12325</v>
      </c>
      <c r="E215" t="s">
        <v>810</v>
      </c>
      <c r="F215" t="s">
        <v>15894</v>
      </c>
      <c r="G215" t="s">
        <v>88</v>
      </c>
      <c r="H215">
        <v>1</v>
      </c>
      <c r="J215">
        <v>2</v>
      </c>
    </row>
    <row r="216" spans="1:10" ht="14.4">
      <c r="A216" t="s">
        <v>15895</v>
      </c>
      <c r="B216">
        <v>215</v>
      </c>
      <c r="C216" t="s">
        <v>1255</v>
      </c>
      <c r="D216" t="s">
        <v>12325</v>
      </c>
      <c r="E216" t="s">
        <v>810</v>
      </c>
      <c r="F216" t="s">
        <v>15896</v>
      </c>
      <c r="G216" t="s">
        <v>88</v>
      </c>
      <c r="H216">
        <v>1</v>
      </c>
    </row>
    <row r="217" spans="1:10" ht="14.4">
      <c r="A217" t="s">
        <v>15897</v>
      </c>
      <c r="B217">
        <v>216</v>
      </c>
      <c r="C217" t="s">
        <v>1255</v>
      </c>
      <c r="D217" t="s">
        <v>12325</v>
      </c>
      <c r="E217" t="s">
        <v>810</v>
      </c>
      <c r="F217" t="s">
        <v>15898</v>
      </c>
      <c r="G217" t="s">
        <v>88</v>
      </c>
      <c r="H217">
        <v>1</v>
      </c>
    </row>
    <row r="218" spans="1:10" ht="14.4">
      <c r="A218" t="s">
        <v>15899</v>
      </c>
      <c r="B218">
        <v>217</v>
      </c>
      <c r="C218" t="s">
        <v>1255</v>
      </c>
      <c r="D218" t="s">
        <v>12325</v>
      </c>
      <c r="E218" t="s">
        <v>810</v>
      </c>
      <c r="F218" t="s">
        <v>15900</v>
      </c>
      <c r="G218" t="s">
        <v>88</v>
      </c>
      <c r="H218">
        <v>1</v>
      </c>
      <c r="J218">
        <v>5</v>
      </c>
    </row>
    <row r="219" spans="1:10" ht="14.4">
      <c r="A219" t="s">
        <v>15901</v>
      </c>
      <c r="B219">
        <v>218</v>
      </c>
      <c r="C219" t="s">
        <v>1255</v>
      </c>
      <c r="D219" t="s">
        <v>12325</v>
      </c>
      <c r="E219" t="s">
        <v>810</v>
      </c>
      <c r="F219" t="s">
        <v>15902</v>
      </c>
      <c r="G219" t="s">
        <v>88</v>
      </c>
      <c r="H219">
        <v>1</v>
      </c>
    </row>
    <row r="220" spans="1:10" ht="14.4">
      <c r="A220" t="s">
        <v>15903</v>
      </c>
      <c r="B220">
        <v>219</v>
      </c>
      <c r="C220" t="s">
        <v>1255</v>
      </c>
      <c r="D220" t="s">
        <v>12325</v>
      </c>
      <c r="E220" t="s">
        <v>810</v>
      </c>
      <c r="F220" t="s">
        <v>15904</v>
      </c>
      <c r="G220" t="s">
        <v>88</v>
      </c>
      <c r="H220">
        <v>1</v>
      </c>
    </row>
    <row r="221" spans="1:10" ht="14.4">
      <c r="A221" t="s">
        <v>15905</v>
      </c>
      <c r="B221">
        <v>220</v>
      </c>
      <c r="C221" t="s">
        <v>1255</v>
      </c>
      <c r="D221" t="s">
        <v>12325</v>
      </c>
      <c r="E221" t="s">
        <v>810</v>
      </c>
      <c r="F221" t="s">
        <v>15906</v>
      </c>
      <c r="G221" t="s">
        <v>88</v>
      </c>
      <c r="H221">
        <v>1</v>
      </c>
    </row>
    <row r="222" spans="1:10" ht="14.4">
      <c r="A222" t="s">
        <v>15907</v>
      </c>
      <c r="B222">
        <v>221</v>
      </c>
      <c r="C222" t="s">
        <v>1255</v>
      </c>
      <c r="D222" t="s">
        <v>12325</v>
      </c>
      <c r="E222" t="s">
        <v>810</v>
      </c>
      <c r="F222" t="s">
        <v>15908</v>
      </c>
      <c r="G222" t="s">
        <v>88</v>
      </c>
      <c r="H222">
        <v>1</v>
      </c>
      <c r="J222">
        <v>5</v>
      </c>
    </row>
    <row r="223" spans="1:10" ht="14.4" hidden="1">
      <c r="A223" t="s">
        <v>12310</v>
      </c>
      <c r="B223">
        <v>222</v>
      </c>
      <c r="C223" t="s">
        <v>4242</v>
      </c>
      <c r="D223" t="s">
        <v>12652</v>
      </c>
      <c r="E223" t="s">
        <v>810</v>
      </c>
      <c r="F223" t="s">
        <v>15909</v>
      </c>
      <c r="G223" t="s">
        <v>88</v>
      </c>
      <c r="H223">
        <v>0</v>
      </c>
      <c r="I223">
        <v>1</v>
      </c>
    </row>
    <row r="224" spans="1:10" ht="14.4" hidden="1">
      <c r="A224" t="s">
        <v>12310</v>
      </c>
      <c r="B224">
        <v>223</v>
      </c>
      <c r="C224" t="s">
        <v>4242</v>
      </c>
      <c r="D224" t="s">
        <v>12652</v>
      </c>
      <c r="E224" t="s">
        <v>810</v>
      </c>
      <c r="F224" t="s">
        <v>15910</v>
      </c>
      <c r="G224" t="s">
        <v>88</v>
      </c>
      <c r="H224">
        <v>0</v>
      </c>
      <c r="I224">
        <v>1</v>
      </c>
    </row>
    <row r="225" spans="1:9" ht="14.4" hidden="1">
      <c r="A225" t="s">
        <v>12310</v>
      </c>
      <c r="B225">
        <v>224</v>
      </c>
      <c r="C225" t="s">
        <v>4242</v>
      </c>
      <c r="D225" t="s">
        <v>12652</v>
      </c>
      <c r="E225" t="s">
        <v>810</v>
      </c>
      <c r="F225" t="s">
        <v>15911</v>
      </c>
      <c r="G225" t="s">
        <v>88</v>
      </c>
      <c r="H225">
        <v>0</v>
      </c>
      <c r="I225">
        <v>1</v>
      </c>
    </row>
    <row r="226" spans="1:9" ht="14.4" hidden="1">
      <c r="A226" t="s">
        <v>12310</v>
      </c>
      <c r="B226">
        <v>225</v>
      </c>
      <c r="C226" t="s">
        <v>4242</v>
      </c>
      <c r="D226" t="s">
        <v>12652</v>
      </c>
      <c r="E226" t="s">
        <v>810</v>
      </c>
      <c r="F226" t="s">
        <v>15912</v>
      </c>
      <c r="G226" t="s">
        <v>88</v>
      </c>
      <c r="H226">
        <v>0</v>
      </c>
      <c r="I226">
        <v>1</v>
      </c>
    </row>
    <row r="227" spans="1:9" ht="14.4" hidden="1">
      <c r="A227" t="s">
        <v>12310</v>
      </c>
      <c r="B227">
        <v>226</v>
      </c>
      <c r="C227" t="s">
        <v>4242</v>
      </c>
      <c r="D227" t="s">
        <v>12652</v>
      </c>
      <c r="E227" t="s">
        <v>810</v>
      </c>
      <c r="F227" t="s">
        <v>15913</v>
      </c>
      <c r="G227" t="s">
        <v>88</v>
      </c>
      <c r="H227">
        <v>0</v>
      </c>
      <c r="I227">
        <v>1</v>
      </c>
    </row>
    <row r="228" spans="1:9" ht="14.4" hidden="1">
      <c r="A228" t="s">
        <v>12310</v>
      </c>
      <c r="B228">
        <v>227</v>
      </c>
      <c r="C228" t="s">
        <v>4242</v>
      </c>
      <c r="D228" t="s">
        <v>12652</v>
      </c>
      <c r="E228" t="s">
        <v>810</v>
      </c>
      <c r="F228" t="s">
        <v>15914</v>
      </c>
      <c r="G228" t="s">
        <v>88</v>
      </c>
      <c r="H228">
        <v>0</v>
      </c>
      <c r="I228">
        <v>1</v>
      </c>
    </row>
    <row r="229" spans="1:9" ht="14.4" hidden="1">
      <c r="A229" t="s">
        <v>12310</v>
      </c>
      <c r="B229">
        <v>228</v>
      </c>
      <c r="C229" t="s">
        <v>4242</v>
      </c>
      <c r="D229" t="s">
        <v>12652</v>
      </c>
      <c r="E229" t="s">
        <v>810</v>
      </c>
      <c r="F229" t="s">
        <v>15915</v>
      </c>
      <c r="G229" t="s">
        <v>88</v>
      </c>
      <c r="H229">
        <v>0</v>
      </c>
      <c r="I229">
        <v>1</v>
      </c>
    </row>
    <row r="230" spans="1:9" ht="14.4" hidden="1">
      <c r="A230" t="s">
        <v>12310</v>
      </c>
      <c r="B230">
        <v>229</v>
      </c>
      <c r="C230" t="s">
        <v>4242</v>
      </c>
      <c r="D230" t="s">
        <v>12652</v>
      </c>
      <c r="E230" t="s">
        <v>810</v>
      </c>
      <c r="F230" t="s">
        <v>15916</v>
      </c>
      <c r="G230" t="s">
        <v>88</v>
      </c>
      <c r="H230">
        <v>0</v>
      </c>
      <c r="I230">
        <v>1</v>
      </c>
    </row>
    <row r="231" spans="1:9" ht="14.4" hidden="1">
      <c r="A231" t="s">
        <v>12310</v>
      </c>
      <c r="B231">
        <v>230</v>
      </c>
      <c r="C231" t="s">
        <v>4242</v>
      </c>
      <c r="D231" t="s">
        <v>12652</v>
      </c>
      <c r="E231" t="s">
        <v>810</v>
      </c>
      <c r="F231" t="s">
        <v>15917</v>
      </c>
      <c r="G231" t="s">
        <v>88</v>
      </c>
      <c r="H231">
        <v>0</v>
      </c>
      <c r="I231">
        <v>1</v>
      </c>
    </row>
    <row r="232" spans="1:9" ht="14.4" hidden="1">
      <c r="A232" t="s">
        <v>12310</v>
      </c>
      <c r="B232">
        <v>231</v>
      </c>
      <c r="C232" t="s">
        <v>4242</v>
      </c>
      <c r="D232" t="s">
        <v>12652</v>
      </c>
      <c r="E232" t="s">
        <v>810</v>
      </c>
      <c r="F232" t="s">
        <v>15918</v>
      </c>
      <c r="G232" t="s">
        <v>88</v>
      </c>
      <c r="H232">
        <v>0</v>
      </c>
      <c r="I232">
        <v>1</v>
      </c>
    </row>
    <row r="233" spans="1:9" ht="14.4" hidden="1">
      <c r="A233" t="s">
        <v>12310</v>
      </c>
      <c r="B233">
        <v>232</v>
      </c>
      <c r="C233" t="s">
        <v>4242</v>
      </c>
      <c r="D233" t="s">
        <v>12652</v>
      </c>
      <c r="E233" t="s">
        <v>810</v>
      </c>
      <c r="F233" t="s">
        <v>15919</v>
      </c>
      <c r="G233" t="s">
        <v>88</v>
      </c>
      <c r="H233">
        <v>0</v>
      </c>
      <c r="I233">
        <v>1</v>
      </c>
    </row>
    <row r="234" spans="1:9" ht="14.4" hidden="1">
      <c r="A234" t="s">
        <v>12310</v>
      </c>
      <c r="B234">
        <v>233</v>
      </c>
      <c r="C234" t="s">
        <v>4242</v>
      </c>
      <c r="D234" t="s">
        <v>12652</v>
      </c>
      <c r="E234" t="s">
        <v>810</v>
      </c>
      <c r="F234" t="s">
        <v>15920</v>
      </c>
      <c r="G234" t="s">
        <v>88</v>
      </c>
      <c r="H234">
        <v>0</v>
      </c>
      <c r="I234">
        <v>1</v>
      </c>
    </row>
    <row r="235" spans="1:9" ht="14.4" hidden="1">
      <c r="A235" t="s">
        <v>12310</v>
      </c>
      <c r="B235">
        <v>234</v>
      </c>
      <c r="C235" t="s">
        <v>4242</v>
      </c>
      <c r="D235" t="s">
        <v>12652</v>
      </c>
      <c r="E235" t="s">
        <v>810</v>
      </c>
      <c r="F235" t="s">
        <v>15921</v>
      </c>
      <c r="G235" t="s">
        <v>88</v>
      </c>
      <c r="H235">
        <v>0</v>
      </c>
      <c r="I235">
        <v>1</v>
      </c>
    </row>
    <row r="236" spans="1:9" ht="14.4" hidden="1">
      <c r="A236" t="s">
        <v>12310</v>
      </c>
      <c r="B236">
        <v>235</v>
      </c>
      <c r="C236" t="s">
        <v>4242</v>
      </c>
      <c r="D236" t="s">
        <v>12652</v>
      </c>
      <c r="E236" t="s">
        <v>810</v>
      </c>
      <c r="F236" t="s">
        <v>15922</v>
      </c>
      <c r="G236" t="s">
        <v>88</v>
      </c>
      <c r="H236">
        <v>0</v>
      </c>
      <c r="I236">
        <v>1</v>
      </c>
    </row>
    <row r="237" spans="1:9" ht="14.4" hidden="1">
      <c r="A237" t="s">
        <v>12310</v>
      </c>
      <c r="B237">
        <v>236</v>
      </c>
      <c r="C237" t="s">
        <v>4242</v>
      </c>
      <c r="D237" t="s">
        <v>12652</v>
      </c>
      <c r="E237" t="s">
        <v>810</v>
      </c>
      <c r="F237" t="s">
        <v>15923</v>
      </c>
      <c r="G237" t="s">
        <v>88</v>
      </c>
      <c r="H237">
        <v>0</v>
      </c>
      <c r="I237">
        <v>1</v>
      </c>
    </row>
    <row r="238" spans="1:9" ht="14.4" hidden="1">
      <c r="A238" t="s">
        <v>12310</v>
      </c>
      <c r="B238">
        <v>237</v>
      </c>
      <c r="C238" t="s">
        <v>4242</v>
      </c>
      <c r="D238" t="s">
        <v>12652</v>
      </c>
      <c r="E238" t="s">
        <v>810</v>
      </c>
      <c r="F238" t="s">
        <v>15924</v>
      </c>
      <c r="G238" t="s">
        <v>88</v>
      </c>
      <c r="H238">
        <v>0</v>
      </c>
      <c r="I238">
        <v>1</v>
      </c>
    </row>
    <row r="239" spans="1:9" ht="14.4" hidden="1">
      <c r="A239" t="s">
        <v>12310</v>
      </c>
      <c r="B239">
        <v>238</v>
      </c>
      <c r="C239" t="s">
        <v>4242</v>
      </c>
      <c r="D239" t="s">
        <v>12652</v>
      </c>
      <c r="E239" t="s">
        <v>810</v>
      </c>
      <c r="F239" t="s">
        <v>15925</v>
      </c>
      <c r="G239" t="s">
        <v>88</v>
      </c>
      <c r="H239">
        <v>0</v>
      </c>
      <c r="I239">
        <v>1</v>
      </c>
    </row>
    <row r="240" spans="1:9" ht="14.4" hidden="1">
      <c r="A240" t="s">
        <v>12310</v>
      </c>
      <c r="B240">
        <v>239</v>
      </c>
      <c r="C240" t="s">
        <v>4242</v>
      </c>
      <c r="D240" t="s">
        <v>12652</v>
      </c>
      <c r="E240" t="s">
        <v>810</v>
      </c>
      <c r="F240" t="s">
        <v>15926</v>
      </c>
      <c r="G240" t="s">
        <v>88</v>
      </c>
      <c r="H240">
        <v>0</v>
      </c>
      <c r="I240">
        <v>1</v>
      </c>
    </row>
    <row r="241" spans="1:10" ht="14.4" hidden="1">
      <c r="A241" t="s">
        <v>12310</v>
      </c>
      <c r="B241">
        <v>240</v>
      </c>
      <c r="C241" t="s">
        <v>4242</v>
      </c>
      <c r="D241" t="s">
        <v>12652</v>
      </c>
      <c r="E241" t="s">
        <v>810</v>
      </c>
      <c r="F241" t="s">
        <v>15927</v>
      </c>
      <c r="G241" t="s">
        <v>88</v>
      </c>
      <c r="H241">
        <v>0</v>
      </c>
      <c r="I241">
        <v>1</v>
      </c>
    </row>
    <row r="242" spans="1:10" ht="14.4" hidden="1">
      <c r="A242" t="s">
        <v>12310</v>
      </c>
      <c r="B242">
        <v>241</v>
      </c>
      <c r="C242" t="s">
        <v>4242</v>
      </c>
      <c r="D242" t="s">
        <v>12652</v>
      </c>
      <c r="E242" t="s">
        <v>810</v>
      </c>
      <c r="F242" t="s">
        <v>15928</v>
      </c>
      <c r="G242" t="s">
        <v>88</v>
      </c>
      <c r="H242">
        <v>0</v>
      </c>
      <c r="I242">
        <v>1</v>
      </c>
    </row>
    <row r="243" spans="1:10" ht="14.4" hidden="1">
      <c r="A243" t="s">
        <v>12310</v>
      </c>
      <c r="B243">
        <v>242</v>
      </c>
      <c r="C243" t="s">
        <v>4242</v>
      </c>
      <c r="D243" t="s">
        <v>12652</v>
      </c>
      <c r="E243" t="s">
        <v>810</v>
      </c>
      <c r="F243" t="s">
        <v>15929</v>
      </c>
      <c r="G243" t="s">
        <v>88</v>
      </c>
      <c r="H243">
        <v>0</v>
      </c>
      <c r="I243">
        <v>1</v>
      </c>
    </row>
    <row r="244" spans="1:10" ht="14.4" hidden="1">
      <c r="A244" t="s">
        <v>12310</v>
      </c>
      <c r="B244">
        <v>243</v>
      </c>
      <c r="C244" t="s">
        <v>4242</v>
      </c>
      <c r="D244" t="s">
        <v>12652</v>
      </c>
      <c r="E244" t="s">
        <v>810</v>
      </c>
      <c r="F244" t="s">
        <v>15930</v>
      </c>
      <c r="G244" t="s">
        <v>88</v>
      </c>
      <c r="H244">
        <v>0</v>
      </c>
      <c r="I244">
        <v>1</v>
      </c>
    </row>
    <row r="245" spans="1:10" ht="14.4" hidden="1">
      <c r="A245" t="s">
        <v>12310</v>
      </c>
      <c r="B245">
        <v>244</v>
      </c>
      <c r="C245" t="s">
        <v>4242</v>
      </c>
      <c r="D245" t="s">
        <v>12652</v>
      </c>
      <c r="E245" t="s">
        <v>810</v>
      </c>
      <c r="F245" t="s">
        <v>15931</v>
      </c>
      <c r="G245" t="s">
        <v>88</v>
      </c>
      <c r="H245">
        <v>0</v>
      </c>
      <c r="I245">
        <v>1</v>
      </c>
    </row>
    <row r="246" spans="1:10" ht="14.4" hidden="1">
      <c r="A246" t="s">
        <v>12310</v>
      </c>
      <c r="B246">
        <v>245</v>
      </c>
      <c r="C246" t="s">
        <v>4242</v>
      </c>
      <c r="D246" t="s">
        <v>12652</v>
      </c>
      <c r="E246" t="s">
        <v>810</v>
      </c>
      <c r="F246" t="s">
        <v>15932</v>
      </c>
      <c r="G246" t="s">
        <v>88</v>
      </c>
      <c r="H246">
        <v>0</v>
      </c>
      <c r="I246">
        <v>1</v>
      </c>
    </row>
    <row r="247" spans="1:10" ht="14.4" hidden="1">
      <c r="A247" t="s">
        <v>12310</v>
      </c>
      <c r="B247">
        <v>246</v>
      </c>
      <c r="C247" t="s">
        <v>4242</v>
      </c>
      <c r="D247" t="s">
        <v>12652</v>
      </c>
      <c r="E247" t="s">
        <v>810</v>
      </c>
      <c r="F247" t="s">
        <v>15933</v>
      </c>
      <c r="G247" t="s">
        <v>88</v>
      </c>
      <c r="H247">
        <v>0</v>
      </c>
      <c r="I247">
        <v>1</v>
      </c>
    </row>
    <row r="248" spans="1:10" ht="14.4" hidden="1">
      <c r="A248" t="s">
        <v>12310</v>
      </c>
      <c r="B248">
        <v>247</v>
      </c>
      <c r="C248" t="s">
        <v>4242</v>
      </c>
      <c r="D248" t="s">
        <v>12652</v>
      </c>
      <c r="E248" t="s">
        <v>810</v>
      </c>
      <c r="F248" t="s">
        <v>15934</v>
      </c>
      <c r="G248" t="s">
        <v>88</v>
      </c>
      <c r="H248">
        <v>0</v>
      </c>
      <c r="I248">
        <v>1</v>
      </c>
    </row>
    <row r="249" spans="1:10" ht="14.4" hidden="1">
      <c r="A249" t="s">
        <v>12310</v>
      </c>
      <c r="B249">
        <v>248</v>
      </c>
      <c r="C249" t="s">
        <v>4242</v>
      </c>
      <c r="D249" t="s">
        <v>12652</v>
      </c>
      <c r="E249" t="s">
        <v>810</v>
      </c>
      <c r="F249" t="s">
        <v>15935</v>
      </c>
      <c r="G249" t="s">
        <v>88</v>
      </c>
      <c r="H249">
        <v>0</v>
      </c>
      <c r="I249">
        <v>1</v>
      </c>
    </row>
    <row r="250" spans="1:10" ht="14.4" hidden="1">
      <c r="A250" t="s">
        <v>12310</v>
      </c>
      <c r="B250">
        <v>249</v>
      </c>
      <c r="C250" t="s">
        <v>4242</v>
      </c>
      <c r="D250" t="s">
        <v>12652</v>
      </c>
      <c r="E250" t="s">
        <v>810</v>
      </c>
      <c r="F250" t="s">
        <v>15936</v>
      </c>
      <c r="G250" t="s">
        <v>88</v>
      </c>
      <c r="H250">
        <v>0</v>
      </c>
      <c r="I250">
        <v>1</v>
      </c>
    </row>
    <row r="251" spans="1:10" ht="14.4" hidden="1">
      <c r="A251" t="s">
        <v>12310</v>
      </c>
      <c r="B251">
        <v>250</v>
      </c>
      <c r="C251" t="s">
        <v>4242</v>
      </c>
      <c r="D251" t="s">
        <v>12652</v>
      </c>
      <c r="E251" t="s">
        <v>810</v>
      </c>
      <c r="F251" t="s">
        <v>15937</v>
      </c>
      <c r="G251" t="s">
        <v>88</v>
      </c>
      <c r="H251">
        <v>0</v>
      </c>
      <c r="I251">
        <v>1</v>
      </c>
    </row>
    <row r="252" spans="1:10" ht="14.4" hidden="1">
      <c r="A252" t="s">
        <v>12310</v>
      </c>
      <c r="B252">
        <v>251</v>
      </c>
      <c r="C252" t="s">
        <v>4242</v>
      </c>
      <c r="D252" t="s">
        <v>12652</v>
      </c>
      <c r="E252" t="s">
        <v>810</v>
      </c>
      <c r="F252" t="s">
        <v>15938</v>
      </c>
      <c r="G252" t="s">
        <v>88</v>
      </c>
      <c r="H252">
        <v>0</v>
      </c>
      <c r="I252">
        <v>1</v>
      </c>
    </row>
    <row r="253" spans="1:10" ht="14.4" hidden="1">
      <c r="A253" t="s">
        <v>12310</v>
      </c>
      <c r="B253">
        <v>252</v>
      </c>
      <c r="C253" t="s">
        <v>4242</v>
      </c>
      <c r="D253" t="s">
        <v>12652</v>
      </c>
      <c r="E253" t="s">
        <v>810</v>
      </c>
      <c r="F253" t="s">
        <v>15939</v>
      </c>
      <c r="G253" t="s">
        <v>88</v>
      </c>
      <c r="H253">
        <v>0</v>
      </c>
      <c r="I253">
        <v>1</v>
      </c>
    </row>
    <row r="254" spans="1:10" ht="14.4" hidden="1">
      <c r="A254" t="s">
        <v>12310</v>
      </c>
      <c r="B254">
        <v>253</v>
      </c>
      <c r="C254" t="s">
        <v>4242</v>
      </c>
      <c r="D254" t="s">
        <v>12652</v>
      </c>
      <c r="E254" t="s">
        <v>810</v>
      </c>
      <c r="F254" t="s">
        <v>15940</v>
      </c>
      <c r="G254" t="s">
        <v>88</v>
      </c>
      <c r="H254">
        <v>0</v>
      </c>
      <c r="I254">
        <v>1</v>
      </c>
    </row>
    <row r="255" spans="1:10" ht="14.4">
      <c r="D255" t="s">
        <v>207</v>
      </c>
      <c r="H255">
        <f>+SUM(H1:H254)</f>
        <v>48</v>
      </c>
      <c r="I255">
        <f>+SUM(I1:I254)</f>
        <v>205</v>
      </c>
      <c r="J255">
        <f>+SUM(J46:J254)</f>
        <v>13</v>
      </c>
    </row>
    <row r="256" spans="1:10" ht="14.4">
      <c r="D256" t="s">
        <v>5747</v>
      </c>
      <c r="H256">
        <f>+SUBTOTAL(109,H1:H254)</f>
        <v>48</v>
      </c>
      <c r="I256">
        <f>+SUBTOTAL(109,I1:I254)</f>
        <v>83</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9010F-4C8C-490A-8011-7426C2FD8C37}">
  <sheetPr filterMode="1"/>
  <dimension ref="A1:J213"/>
  <sheetViews>
    <sheetView topLeftCell="A149" workbookViewId="0">
      <selection activeCell="D210" sqref="D210"/>
    </sheetView>
  </sheetViews>
  <sheetFormatPr defaultRowHeight="15" customHeight="1"/>
  <cols>
    <col min="1" max="7" width="22.21875" customWidth="1"/>
    <col min="8" max="8" width="21.21875" customWidth="1"/>
    <col min="9" max="9" width="17.21875" customWidth="1"/>
  </cols>
  <sheetData>
    <row r="1" spans="1:10" ht="14.4">
      <c r="A1" t="s">
        <v>216</v>
      </c>
      <c r="B1" t="s">
        <v>217</v>
      </c>
      <c r="C1" t="s">
        <v>218</v>
      </c>
      <c r="D1" t="s">
        <v>219</v>
      </c>
      <c r="E1" t="s">
        <v>220</v>
      </c>
      <c r="F1" t="s">
        <v>2</v>
      </c>
      <c r="G1" t="s">
        <v>0</v>
      </c>
      <c r="H1" t="s">
        <v>805</v>
      </c>
      <c r="I1" t="s">
        <v>806</v>
      </c>
      <c r="J1" t="s">
        <v>807</v>
      </c>
    </row>
    <row r="2" spans="1:10" ht="14.4" hidden="1">
      <c r="A2" t="s">
        <v>12265</v>
      </c>
      <c r="B2">
        <v>1</v>
      </c>
      <c r="F2" t="s">
        <v>15941</v>
      </c>
      <c r="G2" t="s">
        <v>108</v>
      </c>
      <c r="H2">
        <v>0</v>
      </c>
      <c r="I2">
        <v>1</v>
      </c>
    </row>
    <row r="3" spans="1:10" ht="14.4">
      <c r="A3" t="s">
        <v>4199</v>
      </c>
      <c r="B3">
        <v>2</v>
      </c>
      <c r="F3" t="s">
        <v>15942</v>
      </c>
      <c r="G3" t="s">
        <v>108</v>
      </c>
      <c r="H3">
        <v>0</v>
      </c>
      <c r="I3">
        <v>1</v>
      </c>
    </row>
    <row r="4" spans="1:10" ht="14.4">
      <c r="A4" t="s">
        <v>2225</v>
      </c>
      <c r="B4">
        <v>3</v>
      </c>
      <c r="F4" t="s">
        <v>15943</v>
      </c>
      <c r="G4" t="s">
        <v>108</v>
      </c>
      <c r="H4">
        <v>0</v>
      </c>
      <c r="I4">
        <v>1</v>
      </c>
    </row>
    <row r="5" spans="1:10" ht="14.4">
      <c r="A5" t="s">
        <v>2242</v>
      </c>
      <c r="B5">
        <v>4</v>
      </c>
      <c r="F5" t="s">
        <v>15944</v>
      </c>
      <c r="G5" t="s">
        <v>108</v>
      </c>
      <c r="H5">
        <v>0</v>
      </c>
      <c r="I5">
        <v>1</v>
      </c>
    </row>
    <row r="6" spans="1:10" ht="14.4">
      <c r="A6" t="s">
        <v>1255</v>
      </c>
      <c r="B6">
        <v>5</v>
      </c>
      <c r="C6" t="s">
        <v>1255</v>
      </c>
      <c r="D6" t="s">
        <v>12325</v>
      </c>
      <c r="E6" t="s">
        <v>810</v>
      </c>
      <c r="F6" t="s">
        <v>15945</v>
      </c>
      <c r="G6" t="s">
        <v>108</v>
      </c>
      <c r="H6">
        <v>0</v>
      </c>
      <c r="I6">
        <v>1</v>
      </c>
    </row>
    <row r="7" spans="1:10" ht="14.4">
      <c r="A7" t="s">
        <v>2187</v>
      </c>
      <c r="B7">
        <v>6</v>
      </c>
      <c r="F7" t="s">
        <v>15946</v>
      </c>
      <c r="G7" t="s">
        <v>108</v>
      </c>
      <c r="H7">
        <v>0</v>
      </c>
      <c r="I7">
        <v>1</v>
      </c>
    </row>
    <row r="8" spans="1:10" ht="14.4">
      <c r="A8" t="s">
        <v>825</v>
      </c>
      <c r="B8">
        <v>7</v>
      </c>
      <c r="F8" t="s">
        <v>15947</v>
      </c>
      <c r="G8" t="s">
        <v>108</v>
      </c>
      <c r="H8">
        <v>0</v>
      </c>
      <c r="I8">
        <v>1</v>
      </c>
    </row>
    <row r="9" spans="1:10" ht="14.4">
      <c r="A9" t="s">
        <v>2304</v>
      </c>
      <c r="B9" t="s">
        <v>2305</v>
      </c>
      <c r="C9" t="s">
        <v>2306</v>
      </c>
      <c r="D9">
        <v>8</v>
      </c>
      <c r="H9">
        <v>0</v>
      </c>
      <c r="I9">
        <v>1</v>
      </c>
    </row>
    <row r="10" spans="1:10" ht="14.4">
      <c r="A10" t="s">
        <v>2258</v>
      </c>
      <c r="B10" t="s">
        <v>2259</v>
      </c>
      <c r="C10" t="s">
        <v>2260</v>
      </c>
      <c r="D10" t="s">
        <v>2261</v>
      </c>
      <c r="E10">
        <v>9</v>
      </c>
      <c r="H10">
        <v>0</v>
      </c>
      <c r="I10">
        <v>1</v>
      </c>
    </row>
    <row r="11" spans="1:10" ht="14.4">
      <c r="A11" t="s">
        <v>2269</v>
      </c>
      <c r="B11">
        <v>10</v>
      </c>
      <c r="C11" t="s">
        <v>2269</v>
      </c>
      <c r="D11" t="s">
        <v>15600</v>
      </c>
      <c r="E11" t="s">
        <v>1304</v>
      </c>
      <c r="F11" t="s">
        <v>15948</v>
      </c>
      <c r="G11" t="s">
        <v>108</v>
      </c>
      <c r="H11">
        <v>0</v>
      </c>
      <c r="I11">
        <v>1</v>
      </c>
    </row>
    <row r="12" spans="1:10" ht="14.4">
      <c r="A12" t="s">
        <v>5128</v>
      </c>
      <c r="B12">
        <v>11</v>
      </c>
      <c r="F12" t="s">
        <v>15949</v>
      </c>
      <c r="G12" t="s">
        <v>108</v>
      </c>
      <c r="H12">
        <v>0</v>
      </c>
      <c r="I12">
        <v>1</v>
      </c>
    </row>
    <row r="13" spans="1:10" ht="14.4">
      <c r="A13" t="s">
        <v>2290</v>
      </c>
      <c r="B13">
        <v>12</v>
      </c>
      <c r="F13" t="s">
        <v>15950</v>
      </c>
      <c r="G13" t="s">
        <v>108</v>
      </c>
      <c r="H13">
        <v>0</v>
      </c>
      <c r="I13">
        <v>1</v>
      </c>
    </row>
    <row r="14" spans="1:10" ht="14.4">
      <c r="A14" t="s">
        <v>12279</v>
      </c>
      <c r="B14">
        <v>13</v>
      </c>
      <c r="F14" t="s">
        <v>15951</v>
      </c>
      <c r="G14" t="s">
        <v>108</v>
      </c>
      <c r="H14">
        <v>0</v>
      </c>
      <c r="I14">
        <v>1</v>
      </c>
    </row>
    <row r="15" spans="1:10" ht="14.4">
      <c r="A15" t="s">
        <v>2298</v>
      </c>
      <c r="B15">
        <v>14</v>
      </c>
      <c r="F15" t="s">
        <v>15952</v>
      </c>
      <c r="G15" t="s">
        <v>108</v>
      </c>
      <c r="H15">
        <v>0</v>
      </c>
      <c r="I15">
        <v>1</v>
      </c>
    </row>
    <row r="16" spans="1:10" ht="14.4">
      <c r="A16" t="s">
        <v>15953</v>
      </c>
      <c r="B16">
        <v>15</v>
      </c>
      <c r="F16" t="s">
        <v>15954</v>
      </c>
      <c r="G16" t="s">
        <v>108</v>
      </c>
      <c r="H16">
        <v>0</v>
      </c>
      <c r="I16">
        <v>1</v>
      </c>
    </row>
    <row r="17" spans="1:10" ht="14.4">
      <c r="A17" t="s">
        <v>4234</v>
      </c>
      <c r="B17">
        <v>16</v>
      </c>
      <c r="F17" t="s">
        <v>15955</v>
      </c>
      <c r="G17" t="s">
        <v>108</v>
      </c>
      <c r="H17">
        <v>0</v>
      </c>
      <c r="I17">
        <v>1</v>
      </c>
    </row>
    <row r="18" spans="1:10" ht="14.4">
      <c r="A18" t="s">
        <v>12283</v>
      </c>
      <c r="B18">
        <v>17</v>
      </c>
      <c r="F18" t="s">
        <v>15956</v>
      </c>
      <c r="G18" t="s">
        <v>108</v>
      </c>
      <c r="H18">
        <v>0</v>
      </c>
      <c r="I18">
        <v>1</v>
      </c>
    </row>
    <row r="19" spans="1:10" ht="14.4">
      <c r="A19" t="s">
        <v>4238</v>
      </c>
      <c r="B19">
        <v>18</v>
      </c>
      <c r="F19" t="s">
        <v>15957</v>
      </c>
      <c r="G19" t="s">
        <v>108</v>
      </c>
      <c r="H19">
        <v>0</v>
      </c>
      <c r="I19">
        <v>1</v>
      </c>
    </row>
    <row r="20" spans="1:10" ht="14.4">
      <c r="A20" t="s">
        <v>15958</v>
      </c>
      <c r="B20">
        <v>19</v>
      </c>
      <c r="C20" t="s">
        <v>15959</v>
      </c>
      <c r="D20" t="s">
        <v>15041</v>
      </c>
      <c r="E20" t="s">
        <v>15960</v>
      </c>
      <c r="F20" t="s">
        <v>15961</v>
      </c>
      <c r="G20" t="s">
        <v>108</v>
      </c>
      <c r="H20">
        <v>0</v>
      </c>
      <c r="I20">
        <v>1</v>
      </c>
    </row>
    <row r="21" spans="1:10" ht="14.4">
      <c r="A21" t="s">
        <v>5137</v>
      </c>
      <c r="B21">
        <v>20</v>
      </c>
      <c r="F21" t="s">
        <v>15962</v>
      </c>
      <c r="G21" t="s">
        <v>108</v>
      </c>
      <c r="H21">
        <v>0</v>
      </c>
      <c r="I21">
        <v>1</v>
      </c>
    </row>
    <row r="22" spans="1:10" ht="14.4">
      <c r="A22" t="s">
        <v>2302</v>
      </c>
      <c r="B22">
        <v>21</v>
      </c>
      <c r="C22" t="s">
        <v>2302</v>
      </c>
      <c r="D22" t="s">
        <v>12287</v>
      </c>
      <c r="E22" t="s">
        <v>15963</v>
      </c>
      <c r="F22" t="s">
        <v>15964</v>
      </c>
      <c r="G22" t="s">
        <v>108</v>
      </c>
      <c r="H22">
        <v>0</v>
      </c>
      <c r="I22">
        <v>1</v>
      </c>
    </row>
    <row r="23" spans="1:10" ht="14.4">
      <c r="A23" t="s">
        <v>4242</v>
      </c>
      <c r="B23">
        <v>22</v>
      </c>
      <c r="C23" t="s">
        <v>4242</v>
      </c>
      <c r="D23" t="s">
        <v>12652</v>
      </c>
      <c r="E23" t="s">
        <v>810</v>
      </c>
      <c r="F23" t="s">
        <v>15965</v>
      </c>
      <c r="G23" t="s">
        <v>108</v>
      </c>
      <c r="H23">
        <v>0</v>
      </c>
      <c r="I23">
        <v>1</v>
      </c>
    </row>
    <row r="24" spans="1:10" ht="14.4">
      <c r="A24" t="s">
        <v>15966</v>
      </c>
      <c r="B24">
        <v>23</v>
      </c>
      <c r="F24" t="s">
        <v>15967</v>
      </c>
      <c r="G24" t="s">
        <v>108</v>
      </c>
      <c r="H24">
        <v>0</v>
      </c>
      <c r="I24">
        <v>1</v>
      </c>
    </row>
    <row r="25" spans="1:10" ht="14.4" hidden="1">
      <c r="A25" t="s">
        <v>12310</v>
      </c>
      <c r="B25">
        <v>24</v>
      </c>
      <c r="C25" t="s">
        <v>4242</v>
      </c>
      <c r="D25" t="s">
        <v>12652</v>
      </c>
      <c r="E25" t="s">
        <v>810</v>
      </c>
      <c r="F25" t="s">
        <v>15968</v>
      </c>
      <c r="G25" t="s">
        <v>108</v>
      </c>
      <c r="H25">
        <v>0</v>
      </c>
      <c r="I25">
        <v>1</v>
      </c>
    </row>
    <row r="26" spans="1:10" ht="14.4" hidden="1">
      <c r="A26" t="s">
        <v>12312</v>
      </c>
      <c r="B26">
        <v>25</v>
      </c>
      <c r="F26" t="s">
        <v>15969</v>
      </c>
      <c r="G26" t="s">
        <v>108</v>
      </c>
      <c r="H26">
        <v>0</v>
      </c>
      <c r="I26">
        <v>1</v>
      </c>
    </row>
    <row r="27" spans="1:10" ht="14.4" hidden="1">
      <c r="A27" t="s">
        <v>15070</v>
      </c>
      <c r="B27">
        <v>26</v>
      </c>
      <c r="F27" t="s">
        <v>15970</v>
      </c>
      <c r="G27" t="s">
        <v>108</v>
      </c>
      <c r="H27">
        <v>0</v>
      </c>
      <c r="I27">
        <v>1</v>
      </c>
    </row>
    <row r="28" spans="1:10" ht="14.4">
      <c r="A28" t="s">
        <v>1253</v>
      </c>
      <c r="B28">
        <v>27</v>
      </c>
      <c r="F28" t="s">
        <v>15971</v>
      </c>
      <c r="G28" t="s">
        <v>108</v>
      </c>
      <c r="H28">
        <v>0</v>
      </c>
      <c r="I28">
        <v>1</v>
      </c>
    </row>
    <row r="29" spans="1:10" ht="14.4">
      <c r="A29" t="s">
        <v>15972</v>
      </c>
      <c r="B29">
        <v>28</v>
      </c>
      <c r="C29" t="s">
        <v>1255</v>
      </c>
      <c r="D29" t="s">
        <v>12325</v>
      </c>
      <c r="E29" t="s">
        <v>810</v>
      </c>
      <c r="F29" t="s">
        <v>15973</v>
      </c>
      <c r="G29" t="s">
        <v>108</v>
      </c>
      <c r="H29">
        <v>1</v>
      </c>
    </row>
    <row r="30" spans="1:10" ht="14.4">
      <c r="A30" t="s">
        <v>15974</v>
      </c>
      <c r="B30">
        <v>29</v>
      </c>
      <c r="C30" t="s">
        <v>1255</v>
      </c>
      <c r="D30" t="s">
        <v>12325</v>
      </c>
      <c r="E30" t="s">
        <v>810</v>
      </c>
      <c r="F30" t="s">
        <v>15975</v>
      </c>
      <c r="G30" t="s">
        <v>108</v>
      </c>
      <c r="H30">
        <v>1</v>
      </c>
    </row>
    <row r="31" spans="1:10" ht="14.4">
      <c r="A31" t="s">
        <v>15976</v>
      </c>
      <c r="B31">
        <v>30</v>
      </c>
      <c r="C31" t="s">
        <v>1255</v>
      </c>
      <c r="D31" t="s">
        <v>12325</v>
      </c>
      <c r="E31" t="s">
        <v>810</v>
      </c>
      <c r="F31" t="s">
        <v>15977</v>
      </c>
      <c r="G31" t="s">
        <v>108</v>
      </c>
      <c r="H31">
        <v>1</v>
      </c>
      <c r="J31">
        <v>1</v>
      </c>
    </row>
    <row r="32" spans="1:10" ht="14.4">
      <c r="A32" t="s">
        <v>15978</v>
      </c>
      <c r="B32">
        <v>31</v>
      </c>
      <c r="C32" t="s">
        <v>1255</v>
      </c>
      <c r="D32" t="s">
        <v>12325</v>
      </c>
      <c r="E32" t="s">
        <v>810</v>
      </c>
      <c r="F32" t="s">
        <v>15979</v>
      </c>
      <c r="G32" t="s">
        <v>108</v>
      </c>
      <c r="H32">
        <v>1</v>
      </c>
    </row>
    <row r="33" spans="1:10" ht="14.4">
      <c r="A33" t="s">
        <v>15980</v>
      </c>
      <c r="B33">
        <v>32</v>
      </c>
      <c r="C33" t="s">
        <v>1255</v>
      </c>
      <c r="D33" t="s">
        <v>12325</v>
      </c>
      <c r="E33" t="s">
        <v>810</v>
      </c>
      <c r="F33" t="s">
        <v>15981</v>
      </c>
      <c r="G33" t="s">
        <v>108</v>
      </c>
      <c r="H33">
        <v>1</v>
      </c>
      <c r="J33">
        <v>3</v>
      </c>
    </row>
    <row r="34" spans="1:10" ht="14.4">
      <c r="A34" t="s">
        <v>15982</v>
      </c>
      <c r="B34">
        <v>33</v>
      </c>
      <c r="F34" t="s">
        <v>15983</v>
      </c>
      <c r="G34" t="s">
        <v>108</v>
      </c>
      <c r="H34">
        <v>0</v>
      </c>
      <c r="I34">
        <v>1</v>
      </c>
      <c r="J34">
        <v>3</v>
      </c>
    </row>
    <row r="35" spans="1:10" ht="14.4">
      <c r="A35" t="s">
        <v>15984</v>
      </c>
      <c r="B35">
        <v>34</v>
      </c>
      <c r="C35" t="s">
        <v>1255</v>
      </c>
      <c r="D35" t="s">
        <v>12325</v>
      </c>
      <c r="E35" t="s">
        <v>810</v>
      </c>
      <c r="F35" t="s">
        <v>15985</v>
      </c>
      <c r="G35" t="s">
        <v>108</v>
      </c>
      <c r="H35">
        <v>1</v>
      </c>
      <c r="J35">
        <v>2</v>
      </c>
    </row>
    <row r="36" spans="1:10" ht="14.4">
      <c r="A36" t="s">
        <v>15986</v>
      </c>
      <c r="B36">
        <v>35</v>
      </c>
      <c r="C36" t="s">
        <v>1255</v>
      </c>
      <c r="D36" t="s">
        <v>12325</v>
      </c>
      <c r="E36" t="s">
        <v>810</v>
      </c>
      <c r="F36" t="s">
        <v>15987</v>
      </c>
      <c r="G36" t="s">
        <v>108</v>
      </c>
      <c r="H36">
        <v>1</v>
      </c>
    </row>
    <row r="37" spans="1:10" ht="14.4">
      <c r="A37" t="s">
        <v>15988</v>
      </c>
      <c r="B37" t="s">
        <v>15989</v>
      </c>
      <c r="C37">
        <v>36</v>
      </c>
      <c r="D37" t="s">
        <v>6896</v>
      </c>
      <c r="E37" t="s">
        <v>12313</v>
      </c>
      <c r="F37" t="s">
        <v>810</v>
      </c>
      <c r="G37" t="s">
        <v>15990</v>
      </c>
      <c r="H37">
        <v>0</v>
      </c>
      <c r="I37">
        <v>1</v>
      </c>
    </row>
    <row r="38" spans="1:10" ht="14.4">
      <c r="A38" t="s">
        <v>15991</v>
      </c>
      <c r="B38">
        <v>37</v>
      </c>
      <c r="C38" t="s">
        <v>1255</v>
      </c>
      <c r="D38" t="s">
        <v>12325</v>
      </c>
      <c r="E38" t="s">
        <v>810</v>
      </c>
      <c r="F38" t="s">
        <v>15992</v>
      </c>
      <c r="G38" t="s">
        <v>108</v>
      </c>
      <c r="H38">
        <v>1</v>
      </c>
    </row>
    <row r="39" spans="1:10" ht="14.4">
      <c r="A39" t="s">
        <v>15097</v>
      </c>
      <c r="B39">
        <v>38</v>
      </c>
      <c r="C39" t="s">
        <v>15993</v>
      </c>
      <c r="D39" t="s">
        <v>15186</v>
      </c>
      <c r="E39" t="s">
        <v>15994</v>
      </c>
      <c r="F39" t="s">
        <v>15995</v>
      </c>
      <c r="G39" t="s">
        <v>108</v>
      </c>
      <c r="H39">
        <v>0</v>
      </c>
      <c r="I39">
        <v>1</v>
      </c>
    </row>
    <row r="40" spans="1:10" ht="14.4">
      <c r="A40" t="s">
        <v>15996</v>
      </c>
      <c r="B40">
        <v>39</v>
      </c>
      <c r="C40" t="s">
        <v>1255</v>
      </c>
      <c r="D40" t="s">
        <v>12325</v>
      </c>
      <c r="E40" t="s">
        <v>810</v>
      </c>
      <c r="F40" t="s">
        <v>15997</v>
      </c>
      <c r="G40" t="s">
        <v>108</v>
      </c>
      <c r="H40">
        <v>1</v>
      </c>
    </row>
    <row r="41" spans="1:10" ht="14.4">
      <c r="A41" t="s">
        <v>15998</v>
      </c>
      <c r="B41">
        <v>40</v>
      </c>
      <c r="C41" t="s">
        <v>6896</v>
      </c>
      <c r="D41" t="s">
        <v>12313</v>
      </c>
      <c r="E41" t="s">
        <v>810</v>
      </c>
      <c r="F41" t="s">
        <v>15999</v>
      </c>
      <c r="G41" t="s">
        <v>108</v>
      </c>
      <c r="H41">
        <v>0</v>
      </c>
      <c r="I41">
        <v>1</v>
      </c>
    </row>
    <row r="42" spans="1:10" ht="14.4">
      <c r="A42" t="s">
        <v>16000</v>
      </c>
      <c r="B42">
        <v>41</v>
      </c>
      <c r="C42" t="s">
        <v>1255</v>
      </c>
      <c r="D42" t="s">
        <v>12325</v>
      </c>
      <c r="E42" t="s">
        <v>810</v>
      </c>
      <c r="F42" t="s">
        <v>16001</v>
      </c>
      <c r="G42" t="s">
        <v>108</v>
      </c>
      <c r="H42">
        <v>1</v>
      </c>
    </row>
    <row r="43" spans="1:10" ht="14.4">
      <c r="A43" t="s">
        <v>16002</v>
      </c>
      <c r="B43">
        <v>42</v>
      </c>
      <c r="C43" t="s">
        <v>2543</v>
      </c>
      <c r="D43" t="s">
        <v>12313</v>
      </c>
      <c r="E43" t="s">
        <v>810</v>
      </c>
      <c r="F43" t="s">
        <v>16003</v>
      </c>
      <c r="G43" t="s">
        <v>108</v>
      </c>
      <c r="H43">
        <v>0</v>
      </c>
      <c r="I43">
        <v>1</v>
      </c>
      <c r="J43">
        <v>1</v>
      </c>
    </row>
    <row r="44" spans="1:10" ht="14.4" hidden="1">
      <c r="A44" t="s">
        <v>12310</v>
      </c>
      <c r="B44">
        <v>43</v>
      </c>
      <c r="C44" t="s">
        <v>4242</v>
      </c>
      <c r="D44" t="s">
        <v>12652</v>
      </c>
      <c r="E44" t="s">
        <v>810</v>
      </c>
      <c r="F44" t="s">
        <v>16004</v>
      </c>
      <c r="G44" t="s">
        <v>108</v>
      </c>
      <c r="H44">
        <v>0</v>
      </c>
      <c r="I44">
        <v>1</v>
      </c>
    </row>
    <row r="45" spans="1:10" ht="14.4">
      <c r="A45" t="s">
        <v>16005</v>
      </c>
      <c r="B45">
        <v>44</v>
      </c>
      <c r="F45" t="s">
        <v>16006</v>
      </c>
      <c r="G45" t="s">
        <v>108</v>
      </c>
      <c r="H45">
        <v>0</v>
      </c>
      <c r="I45">
        <v>1</v>
      </c>
    </row>
    <row r="46" spans="1:10" ht="14.4">
      <c r="A46" t="s">
        <v>16007</v>
      </c>
      <c r="B46">
        <v>45</v>
      </c>
      <c r="C46" t="s">
        <v>1255</v>
      </c>
      <c r="D46" t="s">
        <v>12325</v>
      </c>
      <c r="E46" t="s">
        <v>810</v>
      </c>
      <c r="F46" t="s">
        <v>16008</v>
      </c>
      <c r="G46" t="s">
        <v>108</v>
      </c>
      <c r="H46">
        <v>1</v>
      </c>
      <c r="I46">
        <v>0</v>
      </c>
    </row>
    <row r="47" spans="1:10" ht="14.4">
      <c r="A47" t="s">
        <v>16009</v>
      </c>
      <c r="B47">
        <v>46</v>
      </c>
      <c r="F47" t="s">
        <v>16010</v>
      </c>
      <c r="G47" t="s">
        <v>108</v>
      </c>
      <c r="H47">
        <v>0</v>
      </c>
      <c r="I47">
        <v>1</v>
      </c>
    </row>
    <row r="48" spans="1:10" ht="14.4">
      <c r="A48" t="s">
        <v>16011</v>
      </c>
      <c r="B48">
        <v>47</v>
      </c>
      <c r="C48" t="s">
        <v>1255</v>
      </c>
      <c r="D48" t="s">
        <v>12325</v>
      </c>
      <c r="E48" t="s">
        <v>810</v>
      </c>
      <c r="F48" t="s">
        <v>16012</v>
      </c>
      <c r="G48" t="s">
        <v>108</v>
      </c>
      <c r="H48">
        <v>1</v>
      </c>
      <c r="I48">
        <v>0</v>
      </c>
    </row>
    <row r="49" spans="1:9" ht="14.4">
      <c r="A49" t="s">
        <v>16013</v>
      </c>
      <c r="B49">
        <v>48</v>
      </c>
      <c r="C49" t="s">
        <v>6896</v>
      </c>
      <c r="D49" t="s">
        <v>12313</v>
      </c>
      <c r="E49" t="s">
        <v>810</v>
      </c>
      <c r="F49" t="s">
        <v>16014</v>
      </c>
      <c r="G49" t="s">
        <v>108</v>
      </c>
      <c r="H49">
        <v>0</v>
      </c>
      <c r="I49">
        <v>1</v>
      </c>
    </row>
    <row r="50" spans="1:9" ht="14.4">
      <c r="A50" t="s">
        <v>16015</v>
      </c>
      <c r="B50" t="s">
        <v>16016</v>
      </c>
      <c r="C50">
        <v>49</v>
      </c>
      <c r="D50" t="s">
        <v>1255</v>
      </c>
      <c r="E50" t="s">
        <v>12325</v>
      </c>
      <c r="F50" t="s">
        <v>810</v>
      </c>
      <c r="G50" t="s">
        <v>16017</v>
      </c>
      <c r="H50">
        <v>1</v>
      </c>
      <c r="I50">
        <v>0</v>
      </c>
    </row>
    <row r="51" spans="1:9" ht="14.4">
      <c r="A51" t="s">
        <v>16018</v>
      </c>
      <c r="B51" t="s">
        <v>16019</v>
      </c>
      <c r="C51">
        <v>50</v>
      </c>
      <c r="D51" t="s">
        <v>1255</v>
      </c>
      <c r="E51" t="s">
        <v>12325</v>
      </c>
      <c r="F51" t="s">
        <v>810</v>
      </c>
      <c r="G51" t="s">
        <v>16020</v>
      </c>
      <c r="H51">
        <v>1</v>
      </c>
      <c r="I51">
        <v>0</v>
      </c>
    </row>
    <row r="52" spans="1:9" ht="14.4">
      <c r="A52" t="s">
        <v>16021</v>
      </c>
      <c r="B52" t="s">
        <v>2160</v>
      </c>
      <c r="C52" t="s">
        <v>16022</v>
      </c>
      <c r="D52">
        <v>51</v>
      </c>
      <c r="E52" t="s">
        <v>1255</v>
      </c>
      <c r="F52" t="s">
        <v>12325</v>
      </c>
      <c r="G52" t="s">
        <v>810</v>
      </c>
      <c r="H52">
        <v>1</v>
      </c>
      <c r="I52">
        <v>0</v>
      </c>
    </row>
    <row r="53" spans="1:9" ht="14.4">
      <c r="A53" t="s">
        <v>16023</v>
      </c>
      <c r="B53">
        <v>52</v>
      </c>
      <c r="C53" t="s">
        <v>1255</v>
      </c>
      <c r="D53" t="s">
        <v>12325</v>
      </c>
      <c r="E53" t="s">
        <v>810</v>
      </c>
      <c r="F53" t="s">
        <v>16024</v>
      </c>
      <c r="G53" t="s">
        <v>108</v>
      </c>
      <c r="H53">
        <v>1</v>
      </c>
      <c r="I53">
        <v>0</v>
      </c>
    </row>
    <row r="54" spans="1:9" ht="14.4">
      <c r="A54" t="s">
        <v>16025</v>
      </c>
      <c r="B54">
        <v>53</v>
      </c>
      <c r="C54" t="s">
        <v>1255</v>
      </c>
      <c r="D54" t="s">
        <v>12325</v>
      </c>
      <c r="E54" t="s">
        <v>810</v>
      </c>
      <c r="F54" t="s">
        <v>16026</v>
      </c>
      <c r="G54" t="s">
        <v>108</v>
      </c>
      <c r="H54">
        <v>1</v>
      </c>
      <c r="I54">
        <v>0</v>
      </c>
    </row>
    <row r="55" spans="1:9" ht="14.4">
      <c r="A55" t="s">
        <v>16027</v>
      </c>
      <c r="B55">
        <v>54</v>
      </c>
      <c r="C55" t="s">
        <v>1255</v>
      </c>
      <c r="D55" t="s">
        <v>12325</v>
      </c>
      <c r="E55" t="s">
        <v>810</v>
      </c>
      <c r="F55" t="s">
        <v>16028</v>
      </c>
      <c r="G55" t="s">
        <v>108</v>
      </c>
      <c r="H55">
        <v>1</v>
      </c>
      <c r="I55">
        <v>0</v>
      </c>
    </row>
    <row r="56" spans="1:9" ht="14.4">
      <c r="A56" t="s">
        <v>16029</v>
      </c>
      <c r="B56">
        <v>55</v>
      </c>
      <c r="C56" t="s">
        <v>1255</v>
      </c>
      <c r="D56" t="s">
        <v>12325</v>
      </c>
      <c r="E56" t="s">
        <v>810</v>
      </c>
      <c r="F56" t="s">
        <v>16030</v>
      </c>
      <c r="G56" t="s">
        <v>108</v>
      </c>
      <c r="H56">
        <v>1</v>
      </c>
      <c r="I56">
        <v>0</v>
      </c>
    </row>
    <row r="57" spans="1:9" ht="14.4">
      <c r="A57" t="s">
        <v>16031</v>
      </c>
      <c r="B57">
        <v>56</v>
      </c>
      <c r="C57" t="s">
        <v>6896</v>
      </c>
      <c r="D57" t="s">
        <v>12313</v>
      </c>
      <c r="E57" t="s">
        <v>810</v>
      </c>
      <c r="F57" t="s">
        <v>16032</v>
      </c>
      <c r="G57" t="s">
        <v>108</v>
      </c>
      <c r="H57">
        <v>1</v>
      </c>
      <c r="I57">
        <v>0</v>
      </c>
    </row>
    <row r="58" spans="1:9" ht="14.4">
      <c r="A58" t="s">
        <v>16033</v>
      </c>
      <c r="B58">
        <v>57</v>
      </c>
      <c r="C58" t="s">
        <v>1255</v>
      </c>
      <c r="D58" t="s">
        <v>12325</v>
      </c>
      <c r="E58" t="s">
        <v>810</v>
      </c>
      <c r="F58" t="s">
        <v>16034</v>
      </c>
      <c r="G58" t="s">
        <v>108</v>
      </c>
      <c r="H58">
        <v>1</v>
      </c>
      <c r="I58">
        <v>0</v>
      </c>
    </row>
    <row r="59" spans="1:9" ht="14.4">
      <c r="A59" t="s">
        <v>16035</v>
      </c>
      <c r="B59">
        <v>58</v>
      </c>
      <c r="C59" t="s">
        <v>16036</v>
      </c>
      <c r="D59" t="s">
        <v>15166</v>
      </c>
      <c r="E59" t="s">
        <v>823</v>
      </c>
      <c r="F59" t="s">
        <v>16037</v>
      </c>
      <c r="G59" t="s">
        <v>108</v>
      </c>
      <c r="H59">
        <v>1</v>
      </c>
      <c r="I59">
        <v>0</v>
      </c>
    </row>
    <row r="60" spans="1:9" ht="14.4">
      <c r="A60" t="s">
        <v>16038</v>
      </c>
      <c r="B60">
        <v>59</v>
      </c>
      <c r="C60" t="s">
        <v>1255</v>
      </c>
      <c r="D60" t="s">
        <v>12325</v>
      </c>
      <c r="E60" t="s">
        <v>810</v>
      </c>
      <c r="F60" t="s">
        <v>16039</v>
      </c>
      <c r="G60" t="s">
        <v>108</v>
      </c>
      <c r="H60">
        <v>1</v>
      </c>
      <c r="I60">
        <v>0</v>
      </c>
    </row>
    <row r="61" spans="1:9" ht="14.4" hidden="1">
      <c r="A61" t="s">
        <v>12310</v>
      </c>
      <c r="B61">
        <v>60</v>
      </c>
      <c r="C61" t="s">
        <v>4242</v>
      </c>
      <c r="D61" t="s">
        <v>12652</v>
      </c>
      <c r="E61" t="s">
        <v>810</v>
      </c>
      <c r="F61" t="s">
        <v>16040</v>
      </c>
      <c r="G61" t="s">
        <v>108</v>
      </c>
      <c r="H61">
        <v>1</v>
      </c>
      <c r="I61">
        <v>0</v>
      </c>
    </row>
    <row r="62" spans="1:9" ht="14.4">
      <c r="A62" t="s">
        <v>16041</v>
      </c>
      <c r="B62">
        <v>61</v>
      </c>
      <c r="C62" t="s">
        <v>1255</v>
      </c>
      <c r="D62" t="s">
        <v>12325</v>
      </c>
      <c r="E62" t="s">
        <v>810</v>
      </c>
      <c r="F62" t="s">
        <v>16042</v>
      </c>
      <c r="G62" t="s">
        <v>108</v>
      </c>
      <c r="H62">
        <v>1</v>
      </c>
      <c r="I62">
        <v>0</v>
      </c>
    </row>
    <row r="63" spans="1:9" ht="14.4">
      <c r="A63" t="s">
        <v>16043</v>
      </c>
      <c r="B63">
        <v>62</v>
      </c>
      <c r="C63" t="s">
        <v>1255</v>
      </c>
      <c r="D63" t="s">
        <v>12325</v>
      </c>
      <c r="E63" t="s">
        <v>810</v>
      </c>
      <c r="F63" t="s">
        <v>16044</v>
      </c>
      <c r="G63" t="s">
        <v>108</v>
      </c>
      <c r="H63">
        <v>1</v>
      </c>
      <c r="I63">
        <v>0</v>
      </c>
    </row>
    <row r="64" spans="1:9" ht="14.4">
      <c r="A64" t="s">
        <v>16045</v>
      </c>
      <c r="B64">
        <v>63</v>
      </c>
      <c r="C64" t="s">
        <v>1255</v>
      </c>
      <c r="D64" t="s">
        <v>12325</v>
      </c>
      <c r="E64" t="s">
        <v>810</v>
      </c>
      <c r="F64" t="s">
        <v>16046</v>
      </c>
      <c r="G64" t="s">
        <v>108</v>
      </c>
      <c r="H64">
        <v>1</v>
      </c>
      <c r="I64">
        <v>0</v>
      </c>
    </row>
    <row r="65" spans="1:10" ht="14.4">
      <c r="A65" t="s">
        <v>16047</v>
      </c>
      <c r="B65">
        <v>64</v>
      </c>
      <c r="C65" t="s">
        <v>1255</v>
      </c>
      <c r="D65" t="s">
        <v>12325</v>
      </c>
      <c r="E65" t="s">
        <v>810</v>
      </c>
      <c r="F65" t="s">
        <v>16048</v>
      </c>
      <c r="G65" t="s">
        <v>108</v>
      </c>
      <c r="H65">
        <v>1</v>
      </c>
      <c r="I65">
        <v>0</v>
      </c>
    </row>
    <row r="66" spans="1:10" ht="14.4">
      <c r="A66" t="s">
        <v>16049</v>
      </c>
      <c r="B66">
        <v>65</v>
      </c>
      <c r="C66" t="s">
        <v>1255</v>
      </c>
      <c r="D66" t="s">
        <v>12325</v>
      </c>
      <c r="E66" t="s">
        <v>810</v>
      </c>
      <c r="F66" t="s">
        <v>16050</v>
      </c>
      <c r="G66" t="s">
        <v>108</v>
      </c>
      <c r="H66">
        <v>1</v>
      </c>
      <c r="I66">
        <v>0</v>
      </c>
    </row>
    <row r="67" spans="1:10" ht="14.4">
      <c r="A67" t="s">
        <v>16051</v>
      </c>
      <c r="B67">
        <v>66</v>
      </c>
      <c r="C67" t="s">
        <v>1255</v>
      </c>
      <c r="D67" t="s">
        <v>12325</v>
      </c>
      <c r="E67" t="s">
        <v>810</v>
      </c>
      <c r="F67" t="s">
        <v>16052</v>
      </c>
      <c r="G67" t="s">
        <v>108</v>
      </c>
      <c r="H67">
        <v>1</v>
      </c>
      <c r="I67">
        <v>0</v>
      </c>
    </row>
    <row r="68" spans="1:10" ht="14.4">
      <c r="A68" t="s">
        <v>16053</v>
      </c>
      <c r="B68">
        <v>67</v>
      </c>
      <c r="C68" t="s">
        <v>1255</v>
      </c>
      <c r="D68" t="s">
        <v>12325</v>
      </c>
      <c r="E68" t="s">
        <v>810</v>
      </c>
      <c r="F68" t="s">
        <v>16054</v>
      </c>
      <c r="G68" t="s">
        <v>108</v>
      </c>
      <c r="H68">
        <v>1</v>
      </c>
      <c r="I68">
        <v>0</v>
      </c>
    </row>
    <row r="69" spans="1:10" ht="14.4">
      <c r="A69" t="s">
        <v>16055</v>
      </c>
      <c r="B69">
        <v>68</v>
      </c>
      <c r="C69" t="s">
        <v>1255</v>
      </c>
      <c r="D69" t="s">
        <v>12325</v>
      </c>
      <c r="E69" t="s">
        <v>810</v>
      </c>
      <c r="F69" t="s">
        <v>16056</v>
      </c>
      <c r="G69" t="s">
        <v>108</v>
      </c>
      <c r="H69">
        <v>1</v>
      </c>
      <c r="I69">
        <v>0</v>
      </c>
    </row>
    <row r="70" spans="1:10" ht="14.4">
      <c r="A70" t="s">
        <v>16057</v>
      </c>
      <c r="B70">
        <v>69</v>
      </c>
      <c r="C70" t="s">
        <v>1255</v>
      </c>
      <c r="D70" t="s">
        <v>12325</v>
      </c>
      <c r="E70" t="s">
        <v>810</v>
      </c>
      <c r="F70" t="s">
        <v>16058</v>
      </c>
      <c r="G70" t="s">
        <v>108</v>
      </c>
      <c r="H70">
        <v>1</v>
      </c>
      <c r="I70">
        <v>0</v>
      </c>
    </row>
    <row r="71" spans="1:10" ht="14.4">
      <c r="A71" t="s">
        <v>16059</v>
      </c>
      <c r="B71">
        <v>70</v>
      </c>
      <c r="C71" t="s">
        <v>1255</v>
      </c>
      <c r="D71" t="s">
        <v>12325</v>
      </c>
      <c r="E71" t="s">
        <v>810</v>
      </c>
      <c r="F71" t="s">
        <v>16060</v>
      </c>
      <c r="G71" t="s">
        <v>108</v>
      </c>
      <c r="H71">
        <v>1</v>
      </c>
      <c r="I71">
        <v>0</v>
      </c>
    </row>
    <row r="72" spans="1:10" ht="14.4">
      <c r="A72" t="s">
        <v>16061</v>
      </c>
      <c r="B72" t="s">
        <v>16062</v>
      </c>
      <c r="C72" t="s">
        <v>16063</v>
      </c>
      <c r="D72">
        <v>71</v>
      </c>
      <c r="E72" t="s">
        <v>1255</v>
      </c>
      <c r="F72" t="s">
        <v>12325</v>
      </c>
      <c r="G72" t="s">
        <v>810</v>
      </c>
      <c r="H72">
        <v>1</v>
      </c>
      <c r="I72">
        <v>0</v>
      </c>
    </row>
    <row r="73" spans="1:10" ht="14.4">
      <c r="A73" t="s">
        <v>16064</v>
      </c>
      <c r="B73">
        <v>72</v>
      </c>
      <c r="C73" t="s">
        <v>1255</v>
      </c>
      <c r="D73" t="s">
        <v>12325</v>
      </c>
      <c r="E73" t="s">
        <v>810</v>
      </c>
      <c r="F73" t="s">
        <v>16065</v>
      </c>
      <c r="G73" t="s">
        <v>108</v>
      </c>
      <c r="H73">
        <v>1</v>
      </c>
      <c r="I73">
        <v>0</v>
      </c>
    </row>
    <row r="74" spans="1:10" ht="14.4">
      <c r="A74" t="s">
        <v>16066</v>
      </c>
      <c r="B74">
        <v>73</v>
      </c>
      <c r="C74" t="s">
        <v>1255</v>
      </c>
      <c r="D74" t="s">
        <v>12325</v>
      </c>
      <c r="E74" t="s">
        <v>810</v>
      </c>
      <c r="F74" t="s">
        <v>16067</v>
      </c>
      <c r="G74" t="s">
        <v>108</v>
      </c>
      <c r="H74">
        <v>1</v>
      </c>
      <c r="I74">
        <v>0</v>
      </c>
    </row>
    <row r="75" spans="1:10" ht="14.4" hidden="1">
      <c r="A75" t="s">
        <v>12310</v>
      </c>
      <c r="B75">
        <v>74</v>
      </c>
      <c r="C75" t="s">
        <v>4242</v>
      </c>
      <c r="D75" t="s">
        <v>12652</v>
      </c>
      <c r="E75" t="s">
        <v>810</v>
      </c>
      <c r="F75" t="s">
        <v>16068</v>
      </c>
      <c r="G75" t="s">
        <v>108</v>
      </c>
      <c r="H75">
        <v>0</v>
      </c>
      <c r="I75">
        <v>1</v>
      </c>
    </row>
    <row r="76" spans="1:10" ht="14.4">
      <c r="A76" t="s">
        <v>16069</v>
      </c>
      <c r="B76">
        <v>75</v>
      </c>
      <c r="C76" t="s">
        <v>1255</v>
      </c>
      <c r="D76" t="s">
        <v>12325</v>
      </c>
      <c r="E76" t="s">
        <v>810</v>
      </c>
      <c r="F76" t="s">
        <v>16070</v>
      </c>
      <c r="G76" t="s">
        <v>108</v>
      </c>
      <c r="H76">
        <v>1</v>
      </c>
      <c r="J76">
        <v>1</v>
      </c>
    </row>
    <row r="77" spans="1:10" ht="14.4">
      <c r="A77" t="s">
        <v>16071</v>
      </c>
      <c r="B77">
        <v>76</v>
      </c>
      <c r="C77" t="s">
        <v>1255</v>
      </c>
      <c r="D77" t="s">
        <v>12325</v>
      </c>
      <c r="E77" t="s">
        <v>810</v>
      </c>
      <c r="F77" t="s">
        <v>16072</v>
      </c>
      <c r="G77" t="s">
        <v>108</v>
      </c>
      <c r="H77">
        <v>1</v>
      </c>
      <c r="J77">
        <v>3</v>
      </c>
    </row>
    <row r="78" spans="1:10" ht="14.4">
      <c r="A78" t="s">
        <v>16073</v>
      </c>
      <c r="B78">
        <v>77</v>
      </c>
      <c r="C78" t="s">
        <v>1255</v>
      </c>
      <c r="D78" t="s">
        <v>12325</v>
      </c>
      <c r="E78" t="s">
        <v>810</v>
      </c>
      <c r="F78" t="s">
        <v>16074</v>
      </c>
      <c r="G78" t="s">
        <v>108</v>
      </c>
      <c r="H78">
        <v>1</v>
      </c>
    </row>
    <row r="79" spans="1:10" ht="14.4">
      <c r="A79" t="s">
        <v>16075</v>
      </c>
      <c r="B79">
        <v>78</v>
      </c>
      <c r="C79" t="s">
        <v>1255</v>
      </c>
      <c r="D79" t="s">
        <v>12325</v>
      </c>
      <c r="E79" t="s">
        <v>810</v>
      </c>
      <c r="F79" t="s">
        <v>16076</v>
      </c>
      <c r="G79" t="s">
        <v>108</v>
      </c>
      <c r="H79">
        <v>1</v>
      </c>
    </row>
    <row r="80" spans="1:10" ht="14.4">
      <c r="A80" t="s">
        <v>16077</v>
      </c>
      <c r="B80">
        <v>79</v>
      </c>
      <c r="C80" t="s">
        <v>1255</v>
      </c>
      <c r="D80" t="s">
        <v>12325</v>
      </c>
      <c r="E80" t="s">
        <v>810</v>
      </c>
      <c r="F80" t="s">
        <v>16078</v>
      </c>
      <c r="G80" t="s">
        <v>108</v>
      </c>
      <c r="H80">
        <v>1</v>
      </c>
    </row>
    <row r="81" spans="1:10" ht="14.4">
      <c r="A81" t="s">
        <v>16079</v>
      </c>
      <c r="B81">
        <v>80</v>
      </c>
      <c r="C81" t="s">
        <v>1255</v>
      </c>
      <c r="D81" t="s">
        <v>12325</v>
      </c>
      <c r="E81" t="s">
        <v>810</v>
      </c>
      <c r="F81" t="s">
        <v>16080</v>
      </c>
      <c r="G81" t="s">
        <v>108</v>
      </c>
      <c r="H81">
        <v>1</v>
      </c>
      <c r="J81">
        <v>2</v>
      </c>
    </row>
    <row r="82" spans="1:10" ht="14.4">
      <c r="A82" t="s">
        <v>16081</v>
      </c>
      <c r="B82">
        <v>81</v>
      </c>
      <c r="C82" t="s">
        <v>1255</v>
      </c>
      <c r="D82" t="s">
        <v>12325</v>
      </c>
      <c r="E82" t="s">
        <v>810</v>
      </c>
      <c r="F82" t="s">
        <v>16082</v>
      </c>
      <c r="G82" t="s">
        <v>108</v>
      </c>
      <c r="H82">
        <v>1</v>
      </c>
    </row>
    <row r="83" spans="1:10" ht="14.4">
      <c r="A83" t="s">
        <v>16083</v>
      </c>
      <c r="B83">
        <v>82</v>
      </c>
      <c r="C83" t="s">
        <v>1255</v>
      </c>
      <c r="D83" t="s">
        <v>12325</v>
      </c>
      <c r="E83" t="s">
        <v>810</v>
      </c>
      <c r="F83" t="s">
        <v>16084</v>
      </c>
      <c r="G83" t="s">
        <v>108</v>
      </c>
      <c r="H83">
        <v>1</v>
      </c>
    </row>
    <row r="84" spans="1:10" ht="14.4">
      <c r="A84" t="s">
        <v>16085</v>
      </c>
      <c r="B84">
        <v>83</v>
      </c>
      <c r="C84" t="s">
        <v>1255</v>
      </c>
      <c r="D84" t="s">
        <v>12325</v>
      </c>
      <c r="E84" t="s">
        <v>810</v>
      </c>
      <c r="F84" t="s">
        <v>16086</v>
      </c>
      <c r="G84" t="s">
        <v>108</v>
      </c>
      <c r="H84">
        <v>1</v>
      </c>
    </row>
    <row r="85" spans="1:10" ht="14.4">
      <c r="A85" t="s">
        <v>16087</v>
      </c>
      <c r="B85">
        <v>84</v>
      </c>
      <c r="C85" t="s">
        <v>1255</v>
      </c>
      <c r="D85" t="s">
        <v>12325</v>
      </c>
      <c r="E85" t="s">
        <v>810</v>
      </c>
      <c r="F85" t="s">
        <v>16088</v>
      </c>
      <c r="G85" t="s">
        <v>108</v>
      </c>
      <c r="H85">
        <v>1</v>
      </c>
      <c r="J85">
        <v>1</v>
      </c>
    </row>
    <row r="86" spans="1:10" ht="14.4">
      <c r="A86" t="s">
        <v>16089</v>
      </c>
      <c r="B86">
        <v>85</v>
      </c>
      <c r="F86" t="s">
        <v>16090</v>
      </c>
      <c r="G86" t="s">
        <v>108</v>
      </c>
      <c r="H86">
        <v>1</v>
      </c>
      <c r="J86">
        <v>2</v>
      </c>
    </row>
    <row r="87" spans="1:10" ht="14.4">
      <c r="A87" t="s">
        <v>16091</v>
      </c>
      <c r="B87">
        <v>86</v>
      </c>
      <c r="C87" t="s">
        <v>1255</v>
      </c>
      <c r="D87" t="s">
        <v>12325</v>
      </c>
      <c r="E87" t="s">
        <v>810</v>
      </c>
      <c r="F87" t="s">
        <v>16092</v>
      </c>
      <c r="G87" t="s">
        <v>108</v>
      </c>
      <c r="H87">
        <v>1</v>
      </c>
    </row>
    <row r="88" spans="1:10" ht="14.4" hidden="1">
      <c r="A88" t="s">
        <v>12310</v>
      </c>
      <c r="B88">
        <v>87</v>
      </c>
      <c r="C88" t="s">
        <v>4242</v>
      </c>
      <c r="D88" t="s">
        <v>12652</v>
      </c>
      <c r="E88" t="s">
        <v>810</v>
      </c>
      <c r="F88" t="s">
        <v>16093</v>
      </c>
      <c r="G88" t="s">
        <v>108</v>
      </c>
      <c r="H88">
        <v>0</v>
      </c>
      <c r="I88">
        <v>1</v>
      </c>
    </row>
    <row r="89" spans="1:10" ht="14.4">
      <c r="A89" t="s">
        <v>16094</v>
      </c>
      <c r="B89">
        <v>88</v>
      </c>
      <c r="C89" t="s">
        <v>1255</v>
      </c>
      <c r="D89" t="s">
        <v>12325</v>
      </c>
      <c r="E89" t="s">
        <v>810</v>
      </c>
      <c r="F89" t="s">
        <v>16095</v>
      </c>
      <c r="G89" t="s">
        <v>108</v>
      </c>
      <c r="H89">
        <v>1</v>
      </c>
    </row>
    <row r="90" spans="1:10" ht="14.4">
      <c r="A90" t="s">
        <v>16096</v>
      </c>
      <c r="B90">
        <v>89</v>
      </c>
      <c r="C90" t="s">
        <v>1255</v>
      </c>
      <c r="D90" t="s">
        <v>12325</v>
      </c>
      <c r="E90" t="s">
        <v>810</v>
      </c>
      <c r="F90" t="s">
        <v>16097</v>
      </c>
      <c r="G90" t="s">
        <v>108</v>
      </c>
      <c r="H90">
        <v>1</v>
      </c>
    </row>
    <row r="91" spans="1:10" ht="14.4">
      <c r="A91" t="s">
        <v>16098</v>
      </c>
      <c r="B91">
        <v>90</v>
      </c>
      <c r="C91" t="s">
        <v>1255</v>
      </c>
      <c r="D91" t="s">
        <v>12325</v>
      </c>
      <c r="E91" t="s">
        <v>810</v>
      </c>
      <c r="F91" t="s">
        <v>16099</v>
      </c>
      <c r="G91" t="s">
        <v>108</v>
      </c>
      <c r="H91">
        <v>1</v>
      </c>
      <c r="J91">
        <v>2</v>
      </c>
    </row>
    <row r="92" spans="1:10" ht="14.4">
      <c r="A92" t="s">
        <v>16100</v>
      </c>
      <c r="B92">
        <v>91</v>
      </c>
      <c r="C92" t="s">
        <v>1255</v>
      </c>
      <c r="D92" t="s">
        <v>12325</v>
      </c>
      <c r="E92" t="s">
        <v>810</v>
      </c>
      <c r="F92" t="s">
        <v>16101</v>
      </c>
      <c r="G92" t="s">
        <v>108</v>
      </c>
      <c r="H92">
        <v>1</v>
      </c>
    </row>
    <row r="93" spans="1:10" ht="14.4">
      <c r="A93" t="s">
        <v>16102</v>
      </c>
      <c r="B93" t="s">
        <v>14702</v>
      </c>
      <c r="C93" t="s">
        <v>16103</v>
      </c>
      <c r="D93">
        <v>92</v>
      </c>
      <c r="E93" t="s">
        <v>6896</v>
      </c>
      <c r="F93" t="s">
        <v>12313</v>
      </c>
      <c r="G93" t="s">
        <v>810</v>
      </c>
      <c r="H93">
        <v>0</v>
      </c>
      <c r="I93">
        <v>1</v>
      </c>
    </row>
    <row r="94" spans="1:10" ht="14.4">
      <c r="A94" t="s">
        <v>16104</v>
      </c>
      <c r="B94">
        <v>93</v>
      </c>
      <c r="C94" t="s">
        <v>1255</v>
      </c>
      <c r="D94" t="s">
        <v>12325</v>
      </c>
      <c r="E94" t="s">
        <v>810</v>
      </c>
      <c r="F94" t="s">
        <v>16105</v>
      </c>
      <c r="G94" t="s">
        <v>108</v>
      </c>
      <c r="H94">
        <v>1</v>
      </c>
      <c r="J94">
        <v>4</v>
      </c>
    </row>
    <row r="95" spans="1:10" ht="14.4">
      <c r="A95" t="s">
        <v>16106</v>
      </c>
      <c r="B95">
        <v>94</v>
      </c>
      <c r="C95" t="s">
        <v>1255</v>
      </c>
      <c r="D95" t="s">
        <v>12325</v>
      </c>
      <c r="E95" t="s">
        <v>810</v>
      </c>
      <c r="F95" t="s">
        <v>16107</v>
      </c>
      <c r="G95" t="s">
        <v>108</v>
      </c>
      <c r="H95">
        <v>1</v>
      </c>
    </row>
    <row r="96" spans="1:10" ht="14.4">
      <c r="A96" t="s">
        <v>16108</v>
      </c>
      <c r="B96" t="s">
        <v>16109</v>
      </c>
      <c r="C96" t="s">
        <v>16110</v>
      </c>
      <c r="D96" t="s">
        <v>16111</v>
      </c>
      <c r="E96" t="s">
        <v>16112</v>
      </c>
      <c r="F96" t="s">
        <v>16113</v>
      </c>
      <c r="G96">
        <v>95</v>
      </c>
      <c r="H96">
        <v>1</v>
      </c>
      <c r="J96">
        <v>1</v>
      </c>
    </row>
    <row r="97" spans="1:10" ht="14.4">
      <c r="A97" t="s">
        <v>16114</v>
      </c>
      <c r="B97">
        <v>96</v>
      </c>
      <c r="C97" t="s">
        <v>1255</v>
      </c>
      <c r="D97" t="s">
        <v>12325</v>
      </c>
      <c r="E97" t="s">
        <v>810</v>
      </c>
      <c r="F97" t="s">
        <v>16115</v>
      </c>
      <c r="G97" t="s">
        <v>108</v>
      </c>
      <c r="H97">
        <v>1</v>
      </c>
    </row>
    <row r="98" spans="1:10" ht="14.4">
      <c r="A98" t="s">
        <v>16116</v>
      </c>
      <c r="B98" t="s">
        <v>16117</v>
      </c>
      <c r="C98">
        <v>97</v>
      </c>
      <c r="G98" t="s">
        <v>16118</v>
      </c>
      <c r="H98">
        <v>0</v>
      </c>
      <c r="I98">
        <v>1</v>
      </c>
    </row>
    <row r="99" spans="1:10" ht="14.4">
      <c r="A99" t="s">
        <v>16119</v>
      </c>
      <c r="B99">
        <v>98</v>
      </c>
      <c r="C99" t="s">
        <v>1255</v>
      </c>
      <c r="D99" t="s">
        <v>12325</v>
      </c>
      <c r="E99" t="s">
        <v>810</v>
      </c>
      <c r="F99" t="s">
        <v>16120</v>
      </c>
      <c r="G99" t="s">
        <v>108</v>
      </c>
      <c r="H99">
        <v>1</v>
      </c>
    </row>
    <row r="100" spans="1:10" ht="14.4">
      <c r="A100" t="s">
        <v>16121</v>
      </c>
      <c r="B100">
        <v>99</v>
      </c>
      <c r="C100" t="s">
        <v>1255</v>
      </c>
      <c r="D100" t="s">
        <v>12325</v>
      </c>
      <c r="E100" t="s">
        <v>810</v>
      </c>
      <c r="F100" t="s">
        <v>16122</v>
      </c>
      <c r="G100" t="s">
        <v>108</v>
      </c>
      <c r="H100">
        <v>1</v>
      </c>
    </row>
    <row r="101" spans="1:10" ht="14.4">
      <c r="A101" t="s">
        <v>16123</v>
      </c>
      <c r="B101">
        <v>100</v>
      </c>
      <c r="C101" t="s">
        <v>1255</v>
      </c>
      <c r="D101" t="s">
        <v>12325</v>
      </c>
      <c r="E101" t="s">
        <v>810</v>
      </c>
      <c r="F101" t="s">
        <v>16124</v>
      </c>
      <c r="G101" t="s">
        <v>108</v>
      </c>
      <c r="H101">
        <v>1</v>
      </c>
    </row>
    <row r="102" spans="1:10" ht="14.4">
      <c r="A102" t="s">
        <v>16125</v>
      </c>
      <c r="B102">
        <v>101</v>
      </c>
      <c r="C102" t="s">
        <v>1255</v>
      </c>
      <c r="D102" t="s">
        <v>12325</v>
      </c>
      <c r="E102" t="s">
        <v>810</v>
      </c>
      <c r="F102" t="s">
        <v>16126</v>
      </c>
      <c r="G102" t="s">
        <v>108</v>
      </c>
      <c r="H102">
        <v>1</v>
      </c>
    </row>
    <row r="103" spans="1:10" ht="14.4">
      <c r="A103" t="s">
        <v>16127</v>
      </c>
      <c r="B103">
        <v>102</v>
      </c>
      <c r="C103" t="s">
        <v>1255</v>
      </c>
      <c r="D103" t="s">
        <v>12325</v>
      </c>
      <c r="E103" t="s">
        <v>810</v>
      </c>
      <c r="F103" t="s">
        <v>16128</v>
      </c>
      <c r="G103" t="s">
        <v>108</v>
      </c>
      <c r="H103">
        <v>1</v>
      </c>
    </row>
    <row r="104" spans="1:10" ht="14.4" hidden="1">
      <c r="A104" t="s">
        <v>12310</v>
      </c>
      <c r="B104">
        <v>103</v>
      </c>
      <c r="C104" t="s">
        <v>4242</v>
      </c>
      <c r="D104" t="s">
        <v>12652</v>
      </c>
      <c r="E104" t="s">
        <v>810</v>
      </c>
      <c r="F104" t="s">
        <v>16129</v>
      </c>
      <c r="G104" t="s">
        <v>108</v>
      </c>
      <c r="H104">
        <v>0</v>
      </c>
      <c r="I104">
        <v>1</v>
      </c>
    </row>
    <row r="105" spans="1:10" ht="14.4">
      <c r="A105" t="s">
        <v>16130</v>
      </c>
      <c r="B105">
        <v>104</v>
      </c>
      <c r="C105" t="s">
        <v>1255</v>
      </c>
      <c r="D105" t="s">
        <v>12325</v>
      </c>
      <c r="E105" t="s">
        <v>810</v>
      </c>
      <c r="F105" t="s">
        <v>16131</v>
      </c>
      <c r="G105" t="s">
        <v>108</v>
      </c>
      <c r="H105">
        <v>1</v>
      </c>
    </row>
    <row r="106" spans="1:10" ht="14.4">
      <c r="A106" t="s">
        <v>16132</v>
      </c>
      <c r="B106">
        <v>105</v>
      </c>
      <c r="F106" t="s">
        <v>16133</v>
      </c>
      <c r="G106" t="s">
        <v>108</v>
      </c>
      <c r="H106">
        <v>0</v>
      </c>
      <c r="I106">
        <v>1</v>
      </c>
    </row>
    <row r="107" spans="1:10" ht="14.4">
      <c r="A107" t="s">
        <v>16134</v>
      </c>
      <c r="B107">
        <v>106</v>
      </c>
      <c r="C107" t="s">
        <v>1255</v>
      </c>
      <c r="D107" t="s">
        <v>12325</v>
      </c>
      <c r="E107" t="s">
        <v>810</v>
      </c>
      <c r="F107" t="s">
        <v>16135</v>
      </c>
      <c r="G107" t="s">
        <v>108</v>
      </c>
      <c r="H107">
        <v>1</v>
      </c>
    </row>
    <row r="108" spans="1:10" ht="14.4">
      <c r="A108" t="s">
        <v>16136</v>
      </c>
      <c r="B108" t="s">
        <v>16137</v>
      </c>
      <c r="C108" t="s">
        <v>16138</v>
      </c>
      <c r="D108">
        <v>107</v>
      </c>
      <c r="E108" t="s">
        <v>1255</v>
      </c>
      <c r="F108" t="s">
        <v>12325</v>
      </c>
      <c r="G108" t="s">
        <v>810</v>
      </c>
      <c r="H108">
        <v>1</v>
      </c>
    </row>
    <row r="109" spans="1:10" ht="14.4">
      <c r="A109" t="s">
        <v>16139</v>
      </c>
      <c r="B109" t="s">
        <v>16140</v>
      </c>
      <c r="C109">
        <v>108</v>
      </c>
      <c r="D109" t="s">
        <v>1255</v>
      </c>
      <c r="E109" t="s">
        <v>12325</v>
      </c>
      <c r="F109" t="s">
        <v>810</v>
      </c>
      <c r="G109" t="s">
        <v>16141</v>
      </c>
      <c r="H109">
        <v>1</v>
      </c>
    </row>
    <row r="110" spans="1:10" ht="14.4">
      <c r="A110" t="s">
        <v>16142</v>
      </c>
      <c r="B110">
        <v>109</v>
      </c>
      <c r="C110" t="s">
        <v>1255</v>
      </c>
      <c r="D110" t="s">
        <v>12325</v>
      </c>
      <c r="E110" t="s">
        <v>810</v>
      </c>
      <c r="F110" t="s">
        <v>16143</v>
      </c>
      <c r="G110" t="s">
        <v>108</v>
      </c>
      <c r="H110">
        <v>1</v>
      </c>
      <c r="J110">
        <v>3</v>
      </c>
    </row>
    <row r="111" spans="1:10" ht="14.4">
      <c r="A111" t="s">
        <v>16144</v>
      </c>
      <c r="B111">
        <v>110</v>
      </c>
      <c r="C111" t="s">
        <v>1255</v>
      </c>
      <c r="D111" t="s">
        <v>12325</v>
      </c>
      <c r="E111" t="s">
        <v>810</v>
      </c>
      <c r="F111" t="s">
        <v>16145</v>
      </c>
      <c r="G111" t="s">
        <v>108</v>
      </c>
      <c r="H111">
        <v>1</v>
      </c>
    </row>
    <row r="112" spans="1:10" ht="14.4">
      <c r="A112" t="s">
        <v>16146</v>
      </c>
      <c r="B112">
        <v>111</v>
      </c>
      <c r="C112" t="s">
        <v>1255</v>
      </c>
      <c r="D112" t="s">
        <v>12325</v>
      </c>
      <c r="E112" t="s">
        <v>810</v>
      </c>
      <c r="F112" t="s">
        <v>16147</v>
      </c>
      <c r="G112" t="s">
        <v>108</v>
      </c>
      <c r="H112">
        <v>1</v>
      </c>
    </row>
    <row r="113" spans="1:10" ht="14.4">
      <c r="A113" t="s">
        <v>16148</v>
      </c>
      <c r="B113">
        <v>112</v>
      </c>
      <c r="C113" t="s">
        <v>1255</v>
      </c>
      <c r="D113" t="s">
        <v>12325</v>
      </c>
      <c r="E113" t="s">
        <v>810</v>
      </c>
      <c r="F113" t="s">
        <v>16149</v>
      </c>
      <c r="G113" t="s">
        <v>108</v>
      </c>
      <c r="H113">
        <v>1</v>
      </c>
    </row>
    <row r="114" spans="1:10" ht="14.4">
      <c r="A114" t="s">
        <v>16150</v>
      </c>
      <c r="B114">
        <v>113</v>
      </c>
      <c r="C114" t="s">
        <v>1255</v>
      </c>
      <c r="D114" t="s">
        <v>12325</v>
      </c>
      <c r="E114" t="s">
        <v>810</v>
      </c>
      <c r="F114" t="s">
        <v>16151</v>
      </c>
      <c r="G114" t="s">
        <v>108</v>
      </c>
      <c r="H114">
        <v>1</v>
      </c>
    </row>
    <row r="115" spans="1:10" ht="14.4">
      <c r="A115" t="s">
        <v>16152</v>
      </c>
      <c r="B115">
        <v>114</v>
      </c>
      <c r="C115" t="s">
        <v>1255</v>
      </c>
      <c r="D115" t="s">
        <v>12325</v>
      </c>
      <c r="E115" t="s">
        <v>810</v>
      </c>
      <c r="F115" t="s">
        <v>16153</v>
      </c>
      <c r="G115" t="s">
        <v>108</v>
      </c>
      <c r="H115">
        <v>1</v>
      </c>
    </row>
    <row r="116" spans="1:10" ht="14.4">
      <c r="A116" t="s">
        <v>16154</v>
      </c>
      <c r="B116">
        <v>115</v>
      </c>
      <c r="C116" t="s">
        <v>1255</v>
      </c>
      <c r="D116" t="s">
        <v>12325</v>
      </c>
      <c r="E116" t="s">
        <v>810</v>
      </c>
      <c r="F116" t="s">
        <v>16155</v>
      </c>
      <c r="G116" t="s">
        <v>108</v>
      </c>
      <c r="H116">
        <v>1</v>
      </c>
    </row>
    <row r="117" spans="1:10" ht="14.4">
      <c r="A117" t="s">
        <v>16156</v>
      </c>
      <c r="B117">
        <v>116</v>
      </c>
      <c r="C117" t="s">
        <v>1255</v>
      </c>
      <c r="D117" t="s">
        <v>12325</v>
      </c>
      <c r="E117" t="s">
        <v>810</v>
      </c>
      <c r="F117" t="s">
        <v>16157</v>
      </c>
      <c r="G117" t="s">
        <v>108</v>
      </c>
      <c r="H117">
        <v>1</v>
      </c>
      <c r="J117">
        <v>4</v>
      </c>
    </row>
    <row r="118" spans="1:10" ht="14.4" hidden="1">
      <c r="A118" t="s">
        <v>12310</v>
      </c>
      <c r="B118">
        <v>117</v>
      </c>
      <c r="C118" t="s">
        <v>4242</v>
      </c>
      <c r="D118" t="s">
        <v>12652</v>
      </c>
      <c r="E118" t="s">
        <v>810</v>
      </c>
      <c r="F118" t="s">
        <v>16158</v>
      </c>
      <c r="G118" t="s">
        <v>108</v>
      </c>
      <c r="H118">
        <v>0</v>
      </c>
      <c r="I118">
        <v>1</v>
      </c>
    </row>
    <row r="119" spans="1:10" ht="14.4">
      <c r="A119" t="s">
        <v>16159</v>
      </c>
      <c r="B119">
        <v>118</v>
      </c>
      <c r="C119" t="s">
        <v>1255</v>
      </c>
      <c r="D119" t="s">
        <v>12325</v>
      </c>
      <c r="E119" t="s">
        <v>810</v>
      </c>
      <c r="F119" t="s">
        <v>16160</v>
      </c>
      <c r="G119" t="s">
        <v>108</v>
      </c>
      <c r="H119">
        <v>1</v>
      </c>
    </row>
    <row r="120" spans="1:10" ht="14.4">
      <c r="A120" t="s">
        <v>16161</v>
      </c>
      <c r="B120">
        <v>119</v>
      </c>
      <c r="C120" t="s">
        <v>1255</v>
      </c>
      <c r="D120" t="s">
        <v>12325</v>
      </c>
      <c r="E120" t="s">
        <v>810</v>
      </c>
      <c r="F120" t="s">
        <v>16162</v>
      </c>
      <c r="G120" t="s">
        <v>108</v>
      </c>
      <c r="H120">
        <v>1</v>
      </c>
    </row>
    <row r="121" spans="1:10" ht="14.4">
      <c r="A121" t="s">
        <v>16163</v>
      </c>
      <c r="B121">
        <v>120</v>
      </c>
      <c r="C121" t="s">
        <v>1255</v>
      </c>
      <c r="D121" t="s">
        <v>12325</v>
      </c>
      <c r="E121" t="s">
        <v>810</v>
      </c>
      <c r="F121" t="s">
        <v>16164</v>
      </c>
      <c r="G121" t="s">
        <v>108</v>
      </c>
      <c r="H121">
        <v>1</v>
      </c>
    </row>
    <row r="122" spans="1:10" ht="14.4">
      <c r="A122" t="s">
        <v>16165</v>
      </c>
      <c r="B122">
        <v>121</v>
      </c>
      <c r="C122" t="s">
        <v>1255</v>
      </c>
      <c r="D122" t="s">
        <v>12325</v>
      </c>
      <c r="E122" t="s">
        <v>810</v>
      </c>
      <c r="F122" t="s">
        <v>16166</v>
      </c>
      <c r="G122" t="s">
        <v>108</v>
      </c>
      <c r="H122">
        <v>1</v>
      </c>
    </row>
    <row r="123" spans="1:10" ht="14.4">
      <c r="A123" t="s">
        <v>16167</v>
      </c>
      <c r="B123">
        <v>122</v>
      </c>
      <c r="C123" t="s">
        <v>1255</v>
      </c>
      <c r="D123" t="s">
        <v>12325</v>
      </c>
      <c r="E123" t="s">
        <v>810</v>
      </c>
      <c r="F123" t="s">
        <v>16168</v>
      </c>
      <c r="G123" t="s">
        <v>108</v>
      </c>
      <c r="H123">
        <v>1</v>
      </c>
    </row>
    <row r="124" spans="1:10" ht="14.4">
      <c r="A124" t="s">
        <v>16169</v>
      </c>
      <c r="B124">
        <v>123</v>
      </c>
      <c r="C124" t="s">
        <v>1255</v>
      </c>
      <c r="D124" t="s">
        <v>12325</v>
      </c>
      <c r="E124" t="s">
        <v>810</v>
      </c>
      <c r="F124" t="s">
        <v>16170</v>
      </c>
      <c r="G124" t="s">
        <v>108</v>
      </c>
      <c r="H124">
        <v>1</v>
      </c>
    </row>
    <row r="125" spans="1:10" ht="14.4">
      <c r="A125" t="s">
        <v>16171</v>
      </c>
      <c r="B125">
        <v>124</v>
      </c>
      <c r="C125" t="s">
        <v>1255</v>
      </c>
      <c r="D125" t="s">
        <v>12325</v>
      </c>
      <c r="E125" t="s">
        <v>810</v>
      </c>
      <c r="F125" t="s">
        <v>16172</v>
      </c>
      <c r="G125" t="s">
        <v>108</v>
      </c>
      <c r="H125">
        <v>1</v>
      </c>
      <c r="J125">
        <v>12</v>
      </c>
    </row>
    <row r="126" spans="1:10" ht="14.4">
      <c r="A126" t="s">
        <v>16173</v>
      </c>
      <c r="B126">
        <v>125</v>
      </c>
      <c r="C126" t="s">
        <v>1255</v>
      </c>
      <c r="D126" t="s">
        <v>12325</v>
      </c>
      <c r="E126" t="s">
        <v>810</v>
      </c>
      <c r="F126" t="s">
        <v>16174</v>
      </c>
      <c r="G126" t="s">
        <v>108</v>
      </c>
      <c r="H126">
        <v>1</v>
      </c>
    </row>
    <row r="127" spans="1:10" ht="14.4" hidden="1">
      <c r="A127" t="s">
        <v>12310</v>
      </c>
      <c r="B127">
        <v>126</v>
      </c>
      <c r="C127" t="s">
        <v>4242</v>
      </c>
      <c r="D127" t="s">
        <v>12652</v>
      </c>
      <c r="E127" t="s">
        <v>810</v>
      </c>
      <c r="F127" t="s">
        <v>16175</v>
      </c>
      <c r="G127" t="s">
        <v>108</v>
      </c>
      <c r="H127">
        <v>0</v>
      </c>
      <c r="I127">
        <v>1</v>
      </c>
      <c r="J127">
        <v>1</v>
      </c>
    </row>
    <row r="128" spans="1:10" ht="14.4">
      <c r="A128" t="s">
        <v>16176</v>
      </c>
      <c r="B128">
        <v>127</v>
      </c>
      <c r="C128" t="s">
        <v>1255</v>
      </c>
      <c r="D128" t="s">
        <v>12325</v>
      </c>
      <c r="E128" t="s">
        <v>810</v>
      </c>
      <c r="F128" t="s">
        <v>16177</v>
      </c>
      <c r="G128" t="s">
        <v>108</v>
      </c>
      <c r="H128">
        <v>1</v>
      </c>
      <c r="J128">
        <v>3</v>
      </c>
    </row>
    <row r="129" spans="1:10" ht="14.4">
      <c r="A129" t="s">
        <v>16178</v>
      </c>
      <c r="B129">
        <v>128</v>
      </c>
      <c r="C129" t="s">
        <v>1255</v>
      </c>
      <c r="D129" t="s">
        <v>12325</v>
      </c>
      <c r="E129" t="s">
        <v>810</v>
      </c>
      <c r="F129" t="s">
        <v>16179</v>
      </c>
      <c r="G129" t="s">
        <v>108</v>
      </c>
      <c r="H129">
        <v>1</v>
      </c>
    </row>
    <row r="130" spans="1:10" ht="14.4">
      <c r="A130" t="s">
        <v>16180</v>
      </c>
      <c r="B130">
        <v>129</v>
      </c>
      <c r="C130" t="s">
        <v>1255</v>
      </c>
      <c r="D130" t="s">
        <v>12325</v>
      </c>
      <c r="E130" t="s">
        <v>810</v>
      </c>
      <c r="F130" t="s">
        <v>16181</v>
      </c>
      <c r="G130" t="s">
        <v>108</v>
      </c>
      <c r="H130">
        <v>1</v>
      </c>
      <c r="J130">
        <v>11</v>
      </c>
    </row>
    <row r="131" spans="1:10" ht="14.4">
      <c r="A131" t="s">
        <v>16182</v>
      </c>
      <c r="B131">
        <v>130</v>
      </c>
      <c r="C131" t="s">
        <v>1255</v>
      </c>
      <c r="D131" t="s">
        <v>12325</v>
      </c>
      <c r="E131" t="s">
        <v>810</v>
      </c>
      <c r="F131" t="s">
        <v>16183</v>
      </c>
      <c r="G131" t="s">
        <v>108</v>
      </c>
      <c r="H131">
        <v>1</v>
      </c>
    </row>
    <row r="132" spans="1:10" ht="14.4">
      <c r="A132" t="s">
        <v>16184</v>
      </c>
      <c r="B132">
        <v>131</v>
      </c>
      <c r="C132" t="s">
        <v>1255</v>
      </c>
      <c r="D132" t="s">
        <v>12325</v>
      </c>
      <c r="E132" t="s">
        <v>810</v>
      </c>
      <c r="F132" t="s">
        <v>16185</v>
      </c>
      <c r="G132" t="s">
        <v>108</v>
      </c>
      <c r="H132">
        <v>1</v>
      </c>
    </row>
    <row r="133" spans="1:10" ht="14.4">
      <c r="A133" t="s">
        <v>16186</v>
      </c>
      <c r="B133">
        <v>132</v>
      </c>
      <c r="C133" t="s">
        <v>1255</v>
      </c>
      <c r="D133" t="s">
        <v>12325</v>
      </c>
      <c r="E133" t="s">
        <v>810</v>
      </c>
      <c r="F133" t="s">
        <v>16187</v>
      </c>
      <c r="G133" t="s">
        <v>108</v>
      </c>
      <c r="H133">
        <v>1</v>
      </c>
    </row>
    <row r="134" spans="1:10" ht="14.4">
      <c r="A134" t="s">
        <v>16188</v>
      </c>
      <c r="B134">
        <v>133</v>
      </c>
      <c r="C134" t="s">
        <v>1255</v>
      </c>
      <c r="D134" t="s">
        <v>12325</v>
      </c>
      <c r="E134" t="s">
        <v>810</v>
      </c>
      <c r="F134" t="s">
        <v>16189</v>
      </c>
      <c r="G134" t="s">
        <v>108</v>
      </c>
      <c r="H134">
        <v>1</v>
      </c>
    </row>
    <row r="135" spans="1:10" ht="14.4" hidden="1">
      <c r="A135" t="s">
        <v>12310</v>
      </c>
      <c r="B135">
        <v>134</v>
      </c>
      <c r="C135" t="s">
        <v>4242</v>
      </c>
      <c r="D135" t="s">
        <v>12652</v>
      </c>
      <c r="E135" t="s">
        <v>810</v>
      </c>
      <c r="F135" t="s">
        <v>16190</v>
      </c>
      <c r="G135" t="s">
        <v>108</v>
      </c>
      <c r="H135">
        <v>0</v>
      </c>
      <c r="I135">
        <v>1</v>
      </c>
    </row>
    <row r="136" spans="1:10" ht="14.4">
      <c r="A136" t="s">
        <v>16191</v>
      </c>
      <c r="B136">
        <v>135</v>
      </c>
      <c r="C136" t="s">
        <v>1255</v>
      </c>
      <c r="D136" t="s">
        <v>12325</v>
      </c>
      <c r="E136" t="s">
        <v>810</v>
      </c>
      <c r="F136" t="s">
        <v>16192</v>
      </c>
      <c r="G136" t="s">
        <v>108</v>
      </c>
      <c r="H136">
        <v>1</v>
      </c>
    </row>
    <row r="137" spans="1:10" ht="14.4">
      <c r="A137" t="s">
        <v>16193</v>
      </c>
      <c r="B137">
        <v>136</v>
      </c>
      <c r="C137" t="s">
        <v>1255</v>
      </c>
      <c r="D137" t="s">
        <v>12325</v>
      </c>
      <c r="E137" t="s">
        <v>810</v>
      </c>
      <c r="F137" t="s">
        <v>16194</v>
      </c>
      <c r="G137" t="s">
        <v>108</v>
      </c>
      <c r="H137">
        <v>1</v>
      </c>
    </row>
    <row r="138" spans="1:10" ht="14.4">
      <c r="A138" t="s">
        <v>16195</v>
      </c>
      <c r="B138">
        <v>137</v>
      </c>
      <c r="C138" t="s">
        <v>1255</v>
      </c>
      <c r="D138" t="s">
        <v>12325</v>
      </c>
      <c r="E138" t="s">
        <v>810</v>
      </c>
      <c r="F138" t="s">
        <v>16196</v>
      </c>
      <c r="G138" t="s">
        <v>108</v>
      </c>
      <c r="H138">
        <v>1</v>
      </c>
    </row>
    <row r="139" spans="1:10" ht="14.4">
      <c r="A139" t="s">
        <v>16197</v>
      </c>
      <c r="B139">
        <v>138</v>
      </c>
      <c r="C139" t="s">
        <v>1255</v>
      </c>
      <c r="D139" t="s">
        <v>12325</v>
      </c>
      <c r="E139" t="s">
        <v>810</v>
      </c>
      <c r="F139" t="s">
        <v>16198</v>
      </c>
      <c r="G139" t="s">
        <v>108</v>
      </c>
      <c r="H139">
        <v>1</v>
      </c>
    </row>
    <row r="140" spans="1:10" ht="14.4">
      <c r="A140" t="s">
        <v>16199</v>
      </c>
      <c r="B140">
        <v>139</v>
      </c>
      <c r="C140" t="s">
        <v>1255</v>
      </c>
      <c r="D140" t="s">
        <v>12325</v>
      </c>
      <c r="E140" t="s">
        <v>810</v>
      </c>
      <c r="F140" t="s">
        <v>16200</v>
      </c>
      <c r="G140" t="s">
        <v>108</v>
      </c>
      <c r="H140">
        <v>1</v>
      </c>
    </row>
    <row r="141" spans="1:10" ht="14.4">
      <c r="A141" t="s">
        <v>4161</v>
      </c>
      <c r="B141">
        <v>140</v>
      </c>
      <c r="C141" t="s">
        <v>1255</v>
      </c>
      <c r="D141" t="s">
        <v>12325</v>
      </c>
      <c r="E141" t="s">
        <v>810</v>
      </c>
      <c r="F141" t="s">
        <v>16201</v>
      </c>
      <c r="G141" t="s">
        <v>108</v>
      </c>
      <c r="H141">
        <v>1</v>
      </c>
    </row>
    <row r="142" spans="1:10" ht="14.4">
      <c r="A142" t="s">
        <v>16202</v>
      </c>
      <c r="B142">
        <v>141</v>
      </c>
      <c r="C142" t="s">
        <v>1255</v>
      </c>
      <c r="D142" t="s">
        <v>12325</v>
      </c>
      <c r="E142" t="s">
        <v>810</v>
      </c>
      <c r="F142" t="s">
        <v>16203</v>
      </c>
      <c r="G142" t="s">
        <v>108</v>
      </c>
      <c r="H142">
        <v>1</v>
      </c>
    </row>
    <row r="143" spans="1:10" ht="14.4">
      <c r="A143" t="s">
        <v>16204</v>
      </c>
      <c r="B143">
        <v>142</v>
      </c>
      <c r="C143" t="s">
        <v>1255</v>
      </c>
      <c r="D143" t="s">
        <v>12325</v>
      </c>
      <c r="E143" t="s">
        <v>810</v>
      </c>
      <c r="F143" t="s">
        <v>16205</v>
      </c>
      <c r="G143" t="s">
        <v>108</v>
      </c>
      <c r="H143">
        <v>1</v>
      </c>
    </row>
    <row r="144" spans="1:10" ht="14.4">
      <c r="A144" t="s">
        <v>16206</v>
      </c>
      <c r="B144">
        <v>143</v>
      </c>
      <c r="C144" t="s">
        <v>1255</v>
      </c>
      <c r="D144" t="s">
        <v>12325</v>
      </c>
      <c r="E144" t="s">
        <v>810</v>
      </c>
      <c r="F144" t="s">
        <v>16207</v>
      </c>
      <c r="G144" t="s">
        <v>108</v>
      </c>
      <c r="H144">
        <v>1</v>
      </c>
    </row>
    <row r="145" spans="1:10" ht="14.4">
      <c r="A145" t="s">
        <v>16208</v>
      </c>
      <c r="B145">
        <v>144</v>
      </c>
      <c r="C145" t="s">
        <v>1255</v>
      </c>
      <c r="D145" t="s">
        <v>12325</v>
      </c>
      <c r="E145" t="s">
        <v>810</v>
      </c>
      <c r="F145" t="s">
        <v>16209</v>
      </c>
      <c r="G145" t="s">
        <v>108</v>
      </c>
      <c r="H145">
        <v>1</v>
      </c>
    </row>
    <row r="146" spans="1:10" ht="14.4">
      <c r="A146" t="s">
        <v>16210</v>
      </c>
      <c r="B146">
        <v>145</v>
      </c>
      <c r="C146" t="s">
        <v>1255</v>
      </c>
      <c r="D146" t="s">
        <v>12325</v>
      </c>
      <c r="E146" t="s">
        <v>810</v>
      </c>
      <c r="F146" t="s">
        <v>16211</v>
      </c>
      <c r="G146" t="s">
        <v>108</v>
      </c>
      <c r="H146">
        <v>1</v>
      </c>
    </row>
    <row r="147" spans="1:10" ht="14.4">
      <c r="A147" t="s">
        <v>16212</v>
      </c>
      <c r="B147">
        <v>146</v>
      </c>
      <c r="C147" t="s">
        <v>1255</v>
      </c>
      <c r="D147" t="s">
        <v>12325</v>
      </c>
      <c r="E147" t="s">
        <v>810</v>
      </c>
      <c r="F147" t="s">
        <v>16213</v>
      </c>
      <c r="G147" t="s">
        <v>108</v>
      </c>
      <c r="H147">
        <v>1</v>
      </c>
    </row>
    <row r="148" spans="1:10" ht="14.4">
      <c r="A148" t="s">
        <v>16214</v>
      </c>
      <c r="B148">
        <v>147</v>
      </c>
      <c r="C148" t="s">
        <v>1255</v>
      </c>
      <c r="D148" t="s">
        <v>12325</v>
      </c>
      <c r="E148" t="s">
        <v>810</v>
      </c>
      <c r="F148" t="s">
        <v>16215</v>
      </c>
      <c r="G148" t="s">
        <v>108</v>
      </c>
      <c r="H148">
        <v>1</v>
      </c>
    </row>
    <row r="149" spans="1:10" ht="14.4">
      <c r="A149" t="s">
        <v>16216</v>
      </c>
      <c r="B149">
        <v>148</v>
      </c>
      <c r="C149" t="s">
        <v>1255</v>
      </c>
      <c r="D149" t="s">
        <v>12325</v>
      </c>
      <c r="E149" t="s">
        <v>810</v>
      </c>
      <c r="F149" t="s">
        <v>16217</v>
      </c>
      <c r="G149" t="s">
        <v>108</v>
      </c>
      <c r="H149">
        <v>1</v>
      </c>
    </row>
    <row r="150" spans="1:10" ht="14.4">
      <c r="A150" t="s">
        <v>16218</v>
      </c>
      <c r="B150">
        <v>149</v>
      </c>
      <c r="C150" t="s">
        <v>1255</v>
      </c>
      <c r="D150" t="s">
        <v>12325</v>
      </c>
      <c r="E150" t="s">
        <v>810</v>
      </c>
      <c r="F150" t="s">
        <v>16219</v>
      </c>
      <c r="G150" t="s">
        <v>108</v>
      </c>
      <c r="H150">
        <v>1</v>
      </c>
    </row>
    <row r="151" spans="1:10" ht="14.4">
      <c r="A151" t="s">
        <v>16220</v>
      </c>
      <c r="B151">
        <v>150</v>
      </c>
      <c r="C151" t="s">
        <v>1255</v>
      </c>
      <c r="D151" t="s">
        <v>12325</v>
      </c>
      <c r="E151" t="s">
        <v>810</v>
      </c>
      <c r="F151" t="s">
        <v>16221</v>
      </c>
      <c r="G151" t="s">
        <v>108</v>
      </c>
      <c r="H151">
        <v>1</v>
      </c>
    </row>
    <row r="152" spans="1:10" ht="14.4">
      <c r="A152" t="s">
        <v>16222</v>
      </c>
      <c r="B152">
        <v>151</v>
      </c>
      <c r="C152" t="s">
        <v>1255</v>
      </c>
      <c r="D152" t="s">
        <v>12325</v>
      </c>
      <c r="E152" t="s">
        <v>810</v>
      </c>
      <c r="F152" t="s">
        <v>16223</v>
      </c>
      <c r="G152" t="s">
        <v>108</v>
      </c>
      <c r="H152">
        <v>1</v>
      </c>
    </row>
    <row r="153" spans="1:10" ht="14.4">
      <c r="A153" t="s">
        <v>16224</v>
      </c>
      <c r="B153">
        <v>152</v>
      </c>
      <c r="C153" t="s">
        <v>1255</v>
      </c>
      <c r="D153" t="s">
        <v>12325</v>
      </c>
      <c r="E153" t="s">
        <v>810</v>
      </c>
      <c r="F153" t="s">
        <v>16225</v>
      </c>
      <c r="G153" t="s">
        <v>108</v>
      </c>
      <c r="H153">
        <v>1</v>
      </c>
    </row>
    <row r="154" spans="1:10" ht="14.4">
      <c r="A154" t="s">
        <v>16226</v>
      </c>
      <c r="B154">
        <v>153</v>
      </c>
      <c r="C154" t="s">
        <v>1255</v>
      </c>
      <c r="D154" t="s">
        <v>12325</v>
      </c>
      <c r="E154" t="s">
        <v>810</v>
      </c>
      <c r="F154" t="s">
        <v>16227</v>
      </c>
      <c r="G154" t="s">
        <v>108</v>
      </c>
      <c r="H154">
        <v>1</v>
      </c>
    </row>
    <row r="155" spans="1:10" ht="14.4">
      <c r="A155" t="s">
        <v>16228</v>
      </c>
      <c r="B155">
        <v>154</v>
      </c>
      <c r="C155" t="s">
        <v>1255</v>
      </c>
      <c r="D155" t="s">
        <v>12325</v>
      </c>
      <c r="E155" t="s">
        <v>810</v>
      </c>
      <c r="F155" t="s">
        <v>16229</v>
      </c>
      <c r="G155" t="s">
        <v>108</v>
      </c>
      <c r="H155">
        <v>1</v>
      </c>
    </row>
    <row r="156" spans="1:10" ht="14.4" hidden="1">
      <c r="A156" t="s">
        <v>12310</v>
      </c>
      <c r="B156">
        <v>155</v>
      </c>
      <c r="C156" t="s">
        <v>4242</v>
      </c>
      <c r="D156" t="s">
        <v>12652</v>
      </c>
      <c r="E156" t="s">
        <v>810</v>
      </c>
      <c r="F156" t="s">
        <v>16230</v>
      </c>
      <c r="G156" t="s">
        <v>108</v>
      </c>
      <c r="H156">
        <v>0</v>
      </c>
      <c r="I156">
        <v>1</v>
      </c>
      <c r="J156">
        <v>4</v>
      </c>
    </row>
    <row r="157" spans="1:10" ht="14.4">
      <c r="A157" t="s">
        <v>16231</v>
      </c>
      <c r="B157">
        <v>156</v>
      </c>
      <c r="C157" t="s">
        <v>1255</v>
      </c>
      <c r="D157" t="s">
        <v>12325</v>
      </c>
      <c r="E157" t="s">
        <v>810</v>
      </c>
      <c r="F157" t="s">
        <v>16232</v>
      </c>
      <c r="G157" t="s">
        <v>108</v>
      </c>
      <c r="H157">
        <v>1</v>
      </c>
    </row>
    <row r="158" spans="1:10" ht="14.4">
      <c r="A158" t="s">
        <v>16233</v>
      </c>
      <c r="B158">
        <v>157</v>
      </c>
      <c r="C158" t="s">
        <v>1255</v>
      </c>
      <c r="D158" t="s">
        <v>12325</v>
      </c>
      <c r="E158" t="s">
        <v>810</v>
      </c>
      <c r="F158" t="s">
        <v>16234</v>
      </c>
      <c r="G158" t="s">
        <v>108</v>
      </c>
      <c r="H158">
        <v>1</v>
      </c>
    </row>
    <row r="159" spans="1:10" ht="14.4">
      <c r="A159" t="s">
        <v>16235</v>
      </c>
      <c r="B159">
        <v>158</v>
      </c>
      <c r="C159" t="s">
        <v>1255</v>
      </c>
      <c r="D159" t="s">
        <v>12325</v>
      </c>
      <c r="E159" t="s">
        <v>810</v>
      </c>
      <c r="F159" t="s">
        <v>16236</v>
      </c>
      <c r="G159" t="s">
        <v>108</v>
      </c>
      <c r="H159">
        <v>1</v>
      </c>
      <c r="J159">
        <v>4</v>
      </c>
    </row>
    <row r="160" spans="1:10" ht="14.4">
      <c r="A160" t="s">
        <v>16237</v>
      </c>
      <c r="B160">
        <v>159</v>
      </c>
      <c r="C160" t="s">
        <v>1255</v>
      </c>
      <c r="D160" t="s">
        <v>12325</v>
      </c>
      <c r="E160" t="s">
        <v>810</v>
      </c>
      <c r="F160" t="s">
        <v>16238</v>
      </c>
      <c r="G160" t="s">
        <v>108</v>
      </c>
      <c r="H160">
        <v>1</v>
      </c>
    </row>
    <row r="161" spans="1:10" ht="14.4">
      <c r="A161" t="s">
        <v>16239</v>
      </c>
      <c r="B161" t="s">
        <v>16240</v>
      </c>
      <c r="C161" t="s">
        <v>16241</v>
      </c>
      <c r="D161">
        <v>160</v>
      </c>
      <c r="E161" t="s">
        <v>1255</v>
      </c>
      <c r="F161" t="s">
        <v>12325</v>
      </c>
      <c r="G161" t="s">
        <v>810</v>
      </c>
      <c r="H161">
        <v>1</v>
      </c>
    </row>
    <row r="162" spans="1:10" ht="14.4">
      <c r="A162" t="s">
        <v>16242</v>
      </c>
      <c r="B162">
        <v>161</v>
      </c>
      <c r="C162" t="s">
        <v>1255</v>
      </c>
      <c r="D162" t="s">
        <v>12325</v>
      </c>
      <c r="E162" t="s">
        <v>810</v>
      </c>
      <c r="F162" t="s">
        <v>16243</v>
      </c>
      <c r="G162" t="s">
        <v>108</v>
      </c>
      <c r="H162">
        <v>1</v>
      </c>
      <c r="J162">
        <v>1</v>
      </c>
    </row>
    <row r="163" spans="1:10" ht="14.4">
      <c r="A163" t="s">
        <v>16244</v>
      </c>
      <c r="B163" t="s">
        <v>16240</v>
      </c>
      <c r="C163" t="s">
        <v>16241</v>
      </c>
      <c r="D163">
        <v>162</v>
      </c>
      <c r="E163" t="s">
        <v>1255</v>
      </c>
      <c r="F163" t="s">
        <v>12325</v>
      </c>
      <c r="G163" t="s">
        <v>810</v>
      </c>
      <c r="H163">
        <v>1</v>
      </c>
    </row>
    <row r="164" spans="1:10" ht="14.4">
      <c r="A164" t="s">
        <v>16245</v>
      </c>
      <c r="B164">
        <v>163</v>
      </c>
      <c r="C164" t="s">
        <v>1255</v>
      </c>
      <c r="D164" t="s">
        <v>12325</v>
      </c>
      <c r="E164" t="s">
        <v>810</v>
      </c>
      <c r="F164" t="s">
        <v>16246</v>
      </c>
      <c r="G164" t="s">
        <v>108</v>
      </c>
      <c r="H164">
        <v>1</v>
      </c>
    </row>
    <row r="165" spans="1:10" ht="14.4">
      <c r="A165" t="s">
        <v>16247</v>
      </c>
      <c r="B165">
        <v>164</v>
      </c>
      <c r="C165" t="s">
        <v>1255</v>
      </c>
      <c r="D165" t="s">
        <v>12325</v>
      </c>
      <c r="E165" t="s">
        <v>810</v>
      </c>
      <c r="F165" t="s">
        <v>16248</v>
      </c>
      <c r="G165" t="s">
        <v>108</v>
      </c>
      <c r="H165">
        <v>1</v>
      </c>
      <c r="J165">
        <v>1</v>
      </c>
    </row>
    <row r="166" spans="1:10" ht="14.4" hidden="1">
      <c r="A166" t="s">
        <v>12310</v>
      </c>
      <c r="B166">
        <v>165</v>
      </c>
      <c r="C166" t="s">
        <v>4242</v>
      </c>
      <c r="D166" t="s">
        <v>12652</v>
      </c>
      <c r="E166" t="s">
        <v>810</v>
      </c>
      <c r="F166" t="s">
        <v>16249</v>
      </c>
      <c r="G166" t="s">
        <v>108</v>
      </c>
      <c r="H166">
        <v>0</v>
      </c>
      <c r="I166">
        <v>1</v>
      </c>
    </row>
    <row r="167" spans="1:10" ht="14.4">
      <c r="A167" t="s">
        <v>16250</v>
      </c>
      <c r="B167">
        <v>166</v>
      </c>
      <c r="C167" t="s">
        <v>1255</v>
      </c>
      <c r="D167" t="s">
        <v>12325</v>
      </c>
      <c r="E167" t="s">
        <v>810</v>
      </c>
      <c r="F167" t="s">
        <v>16251</v>
      </c>
      <c r="G167" t="s">
        <v>108</v>
      </c>
      <c r="H167">
        <v>1</v>
      </c>
    </row>
    <row r="168" spans="1:10" ht="14.4">
      <c r="A168" t="s">
        <v>16252</v>
      </c>
      <c r="B168" t="s">
        <v>16240</v>
      </c>
      <c r="C168" t="s">
        <v>16253</v>
      </c>
      <c r="D168">
        <v>167</v>
      </c>
      <c r="E168" t="s">
        <v>1255</v>
      </c>
      <c r="F168" t="s">
        <v>12325</v>
      </c>
      <c r="G168" t="s">
        <v>810</v>
      </c>
      <c r="H168">
        <v>1</v>
      </c>
    </row>
    <row r="169" spans="1:10" ht="14.4">
      <c r="A169" t="s">
        <v>16254</v>
      </c>
      <c r="B169">
        <v>168</v>
      </c>
      <c r="C169" t="s">
        <v>1255</v>
      </c>
      <c r="D169" t="s">
        <v>12325</v>
      </c>
      <c r="E169" t="s">
        <v>810</v>
      </c>
      <c r="F169" t="s">
        <v>16255</v>
      </c>
      <c r="G169" t="s">
        <v>108</v>
      </c>
      <c r="H169">
        <v>1</v>
      </c>
    </row>
    <row r="170" spans="1:10" ht="14.4">
      <c r="A170" t="s">
        <v>16256</v>
      </c>
      <c r="B170">
        <v>169</v>
      </c>
      <c r="C170" t="s">
        <v>1255</v>
      </c>
      <c r="D170" t="s">
        <v>12325</v>
      </c>
      <c r="E170" t="s">
        <v>810</v>
      </c>
      <c r="F170" t="s">
        <v>16257</v>
      </c>
      <c r="G170" t="s">
        <v>108</v>
      </c>
      <c r="H170">
        <v>1</v>
      </c>
    </row>
    <row r="171" spans="1:10" ht="14.4">
      <c r="A171" t="s">
        <v>16258</v>
      </c>
      <c r="B171">
        <v>170</v>
      </c>
      <c r="C171" t="s">
        <v>1255</v>
      </c>
      <c r="D171" t="s">
        <v>12325</v>
      </c>
      <c r="E171" t="s">
        <v>810</v>
      </c>
      <c r="F171" t="s">
        <v>16259</v>
      </c>
      <c r="G171" t="s">
        <v>108</v>
      </c>
      <c r="H171">
        <v>1</v>
      </c>
    </row>
    <row r="172" spans="1:10" ht="14.4">
      <c r="A172" t="s">
        <v>16260</v>
      </c>
      <c r="B172">
        <v>171</v>
      </c>
      <c r="C172" t="s">
        <v>1255</v>
      </c>
      <c r="D172" t="s">
        <v>12325</v>
      </c>
      <c r="E172" t="s">
        <v>810</v>
      </c>
      <c r="F172" t="s">
        <v>16261</v>
      </c>
      <c r="G172" t="s">
        <v>108</v>
      </c>
      <c r="H172">
        <v>1</v>
      </c>
      <c r="J172">
        <v>4</v>
      </c>
    </row>
    <row r="173" spans="1:10" ht="14.4">
      <c r="A173" t="s">
        <v>16262</v>
      </c>
      <c r="B173">
        <v>172</v>
      </c>
      <c r="C173" t="s">
        <v>1255</v>
      </c>
      <c r="D173" t="s">
        <v>12325</v>
      </c>
      <c r="E173" t="s">
        <v>810</v>
      </c>
      <c r="F173" t="s">
        <v>16263</v>
      </c>
      <c r="G173" t="s">
        <v>108</v>
      </c>
      <c r="H173">
        <v>1</v>
      </c>
    </row>
    <row r="174" spans="1:10" ht="14.4">
      <c r="A174" t="s">
        <v>16264</v>
      </c>
      <c r="B174">
        <v>173</v>
      </c>
      <c r="C174" t="s">
        <v>1255</v>
      </c>
      <c r="D174" t="s">
        <v>12325</v>
      </c>
      <c r="E174" t="s">
        <v>810</v>
      </c>
      <c r="F174" t="s">
        <v>16265</v>
      </c>
      <c r="G174" t="s">
        <v>108</v>
      </c>
      <c r="H174">
        <v>1</v>
      </c>
      <c r="J174">
        <v>8</v>
      </c>
    </row>
    <row r="175" spans="1:10" ht="14.4" hidden="1">
      <c r="A175" t="s">
        <v>12310</v>
      </c>
      <c r="B175">
        <v>174</v>
      </c>
      <c r="C175" t="s">
        <v>4242</v>
      </c>
      <c r="D175" t="s">
        <v>12652</v>
      </c>
      <c r="E175" t="s">
        <v>810</v>
      </c>
      <c r="F175" t="s">
        <v>16266</v>
      </c>
      <c r="G175" t="s">
        <v>108</v>
      </c>
      <c r="H175">
        <v>0</v>
      </c>
      <c r="I175">
        <v>1</v>
      </c>
    </row>
    <row r="176" spans="1:10" ht="14.4">
      <c r="A176" t="s">
        <v>16267</v>
      </c>
      <c r="B176">
        <v>175</v>
      </c>
      <c r="C176" t="s">
        <v>1255</v>
      </c>
      <c r="D176" t="s">
        <v>12325</v>
      </c>
      <c r="E176" t="s">
        <v>810</v>
      </c>
      <c r="F176" t="s">
        <v>16268</v>
      </c>
      <c r="G176" t="s">
        <v>108</v>
      </c>
      <c r="H176">
        <v>1</v>
      </c>
    </row>
    <row r="177" spans="1:10" ht="14.4">
      <c r="A177" t="s">
        <v>16269</v>
      </c>
      <c r="B177">
        <v>176</v>
      </c>
      <c r="C177" t="s">
        <v>1255</v>
      </c>
      <c r="D177" t="s">
        <v>12325</v>
      </c>
      <c r="E177" t="s">
        <v>810</v>
      </c>
      <c r="F177" t="s">
        <v>16270</v>
      </c>
      <c r="G177" t="s">
        <v>108</v>
      </c>
      <c r="H177">
        <v>1</v>
      </c>
      <c r="J177">
        <v>1</v>
      </c>
    </row>
    <row r="178" spans="1:10" ht="14.4" hidden="1">
      <c r="A178" t="s">
        <v>12310</v>
      </c>
      <c r="B178">
        <v>177</v>
      </c>
      <c r="C178" t="s">
        <v>4242</v>
      </c>
      <c r="D178" t="s">
        <v>12652</v>
      </c>
      <c r="E178" t="s">
        <v>810</v>
      </c>
      <c r="F178" t="s">
        <v>16271</v>
      </c>
      <c r="G178" t="s">
        <v>108</v>
      </c>
      <c r="H178">
        <v>0</v>
      </c>
      <c r="I178">
        <v>1</v>
      </c>
    </row>
    <row r="179" spans="1:10" ht="14.4" hidden="1">
      <c r="A179" t="s">
        <v>12310</v>
      </c>
      <c r="B179">
        <v>178</v>
      </c>
      <c r="C179" t="s">
        <v>4242</v>
      </c>
      <c r="D179" t="s">
        <v>12652</v>
      </c>
      <c r="E179" t="s">
        <v>810</v>
      </c>
      <c r="F179" t="s">
        <v>16272</v>
      </c>
      <c r="G179" t="s">
        <v>108</v>
      </c>
      <c r="H179">
        <v>0</v>
      </c>
      <c r="I179">
        <v>1</v>
      </c>
    </row>
    <row r="180" spans="1:10" ht="14.4" hidden="1">
      <c r="A180" t="s">
        <v>12310</v>
      </c>
      <c r="B180">
        <v>179</v>
      </c>
      <c r="C180" t="s">
        <v>4242</v>
      </c>
      <c r="D180" t="s">
        <v>12652</v>
      </c>
      <c r="E180" t="s">
        <v>810</v>
      </c>
      <c r="F180" t="s">
        <v>16273</v>
      </c>
      <c r="G180" t="s">
        <v>108</v>
      </c>
      <c r="H180">
        <v>0</v>
      </c>
      <c r="I180">
        <v>1</v>
      </c>
    </row>
    <row r="181" spans="1:10" ht="14.4" hidden="1">
      <c r="A181" t="s">
        <v>12310</v>
      </c>
      <c r="B181">
        <v>180</v>
      </c>
      <c r="C181" t="s">
        <v>4242</v>
      </c>
      <c r="D181" t="s">
        <v>12652</v>
      </c>
      <c r="E181" t="s">
        <v>810</v>
      </c>
      <c r="F181" t="s">
        <v>16274</v>
      </c>
      <c r="G181" t="s">
        <v>108</v>
      </c>
      <c r="H181">
        <v>0</v>
      </c>
      <c r="I181">
        <v>1</v>
      </c>
    </row>
    <row r="182" spans="1:10" ht="14.4" hidden="1">
      <c r="A182" t="s">
        <v>12310</v>
      </c>
      <c r="B182">
        <v>181</v>
      </c>
      <c r="C182" t="s">
        <v>4242</v>
      </c>
      <c r="D182" t="s">
        <v>12652</v>
      </c>
      <c r="E182" t="s">
        <v>810</v>
      </c>
      <c r="F182" t="s">
        <v>16275</v>
      </c>
      <c r="G182" t="s">
        <v>108</v>
      </c>
      <c r="H182">
        <v>0</v>
      </c>
      <c r="I182">
        <v>1</v>
      </c>
    </row>
    <row r="183" spans="1:10" ht="14.4" hidden="1">
      <c r="A183" t="s">
        <v>12310</v>
      </c>
      <c r="B183">
        <v>182</v>
      </c>
      <c r="C183" t="s">
        <v>4242</v>
      </c>
      <c r="D183" t="s">
        <v>12652</v>
      </c>
      <c r="E183" t="s">
        <v>810</v>
      </c>
      <c r="F183" t="s">
        <v>16276</v>
      </c>
      <c r="G183" t="s">
        <v>108</v>
      </c>
      <c r="H183">
        <v>0</v>
      </c>
      <c r="I183">
        <v>1</v>
      </c>
    </row>
    <row r="184" spans="1:10" ht="14.4" hidden="1">
      <c r="A184" t="s">
        <v>12310</v>
      </c>
      <c r="B184">
        <v>183</v>
      </c>
      <c r="C184" t="s">
        <v>4242</v>
      </c>
      <c r="D184" t="s">
        <v>12652</v>
      </c>
      <c r="E184" t="s">
        <v>810</v>
      </c>
      <c r="F184" t="s">
        <v>16277</v>
      </c>
      <c r="G184" t="s">
        <v>108</v>
      </c>
      <c r="H184">
        <v>0</v>
      </c>
      <c r="I184">
        <v>1</v>
      </c>
    </row>
    <row r="185" spans="1:10" ht="14.4" hidden="1">
      <c r="A185" t="s">
        <v>12310</v>
      </c>
      <c r="B185">
        <v>184</v>
      </c>
      <c r="C185" t="s">
        <v>4242</v>
      </c>
      <c r="D185" t="s">
        <v>12652</v>
      </c>
      <c r="E185" t="s">
        <v>810</v>
      </c>
      <c r="F185" t="s">
        <v>16278</v>
      </c>
      <c r="G185" t="s">
        <v>108</v>
      </c>
      <c r="H185">
        <v>0</v>
      </c>
      <c r="I185">
        <v>1</v>
      </c>
    </row>
    <row r="186" spans="1:10" ht="14.4" hidden="1">
      <c r="A186" t="s">
        <v>12310</v>
      </c>
      <c r="B186">
        <v>185</v>
      </c>
      <c r="C186" t="s">
        <v>4242</v>
      </c>
      <c r="D186" t="s">
        <v>12652</v>
      </c>
      <c r="E186" t="s">
        <v>810</v>
      </c>
      <c r="F186" t="s">
        <v>16279</v>
      </c>
      <c r="G186" t="s">
        <v>108</v>
      </c>
      <c r="H186">
        <v>0</v>
      </c>
      <c r="I186">
        <v>1</v>
      </c>
    </row>
    <row r="187" spans="1:10" ht="14.4" hidden="1">
      <c r="A187" t="s">
        <v>12310</v>
      </c>
      <c r="B187">
        <v>186</v>
      </c>
      <c r="C187" t="s">
        <v>4242</v>
      </c>
      <c r="D187" t="s">
        <v>12652</v>
      </c>
      <c r="E187" t="s">
        <v>810</v>
      </c>
      <c r="F187" t="s">
        <v>16280</v>
      </c>
      <c r="G187" t="s">
        <v>108</v>
      </c>
      <c r="H187">
        <v>0</v>
      </c>
      <c r="I187">
        <v>1</v>
      </c>
    </row>
    <row r="188" spans="1:10" ht="14.4" hidden="1">
      <c r="A188" t="s">
        <v>12310</v>
      </c>
      <c r="B188">
        <v>187</v>
      </c>
      <c r="C188" t="s">
        <v>4242</v>
      </c>
      <c r="D188" t="s">
        <v>12652</v>
      </c>
      <c r="E188" t="s">
        <v>810</v>
      </c>
      <c r="F188" t="s">
        <v>16281</v>
      </c>
      <c r="G188" t="s">
        <v>108</v>
      </c>
      <c r="H188">
        <v>0</v>
      </c>
      <c r="I188">
        <v>1</v>
      </c>
    </row>
    <row r="189" spans="1:10" ht="14.4" hidden="1">
      <c r="A189" t="s">
        <v>12310</v>
      </c>
      <c r="B189">
        <v>188</v>
      </c>
      <c r="C189" t="s">
        <v>4242</v>
      </c>
      <c r="D189" t="s">
        <v>12652</v>
      </c>
      <c r="E189" t="s">
        <v>810</v>
      </c>
      <c r="F189" t="s">
        <v>16282</v>
      </c>
      <c r="G189" t="s">
        <v>108</v>
      </c>
      <c r="H189">
        <v>0</v>
      </c>
      <c r="I189">
        <v>1</v>
      </c>
    </row>
    <row r="190" spans="1:10" ht="14.4" hidden="1">
      <c r="A190" t="s">
        <v>12310</v>
      </c>
      <c r="B190">
        <v>189</v>
      </c>
      <c r="C190" t="s">
        <v>4242</v>
      </c>
      <c r="D190" t="s">
        <v>12652</v>
      </c>
      <c r="E190" t="s">
        <v>810</v>
      </c>
      <c r="F190" t="s">
        <v>16283</v>
      </c>
      <c r="G190" t="s">
        <v>108</v>
      </c>
      <c r="H190">
        <v>0</v>
      </c>
      <c r="I190">
        <v>1</v>
      </c>
    </row>
    <row r="191" spans="1:10" ht="14.4" hidden="1">
      <c r="A191" t="s">
        <v>12310</v>
      </c>
      <c r="B191">
        <v>190</v>
      </c>
      <c r="C191" t="s">
        <v>4242</v>
      </c>
      <c r="D191" t="s">
        <v>12652</v>
      </c>
      <c r="E191" t="s">
        <v>810</v>
      </c>
      <c r="F191" t="s">
        <v>16284</v>
      </c>
      <c r="G191" t="s">
        <v>108</v>
      </c>
      <c r="H191">
        <v>0</v>
      </c>
      <c r="I191">
        <v>1</v>
      </c>
    </row>
    <row r="192" spans="1:10" ht="14.4" hidden="1">
      <c r="A192" t="s">
        <v>12310</v>
      </c>
      <c r="B192">
        <v>191</v>
      </c>
      <c r="C192" t="s">
        <v>4242</v>
      </c>
      <c r="D192" t="s">
        <v>12652</v>
      </c>
      <c r="E192" t="s">
        <v>810</v>
      </c>
      <c r="F192" t="s">
        <v>16285</v>
      </c>
      <c r="G192" t="s">
        <v>108</v>
      </c>
      <c r="H192">
        <v>0</v>
      </c>
      <c r="I192">
        <v>1</v>
      </c>
    </row>
    <row r="193" spans="1:9" ht="14.4" hidden="1">
      <c r="A193" t="s">
        <v>12310</v>
      </c>
      <c r="B193">
        <v>192</v>
      </c>
      <c r="C193" t="s">
        <v>4242</v>
      </c>
      <c r="D193" t="s">
        <v>12652</v>
      </c>
      <c r="E193" t="s">
        <v>810</v>
      </c>
      <c r="F193" t="s">
        <v>16286</v>
      </c>
      <c r="G193" t="s">
        <v>108</v>
      </c>
      <c r="H193">
        <v>0</v>
      </c>
      <c r="I193">
        <v>1</v>
      </c>
    </row>
    <row r="194" spans="1:9" ht="14.4" hidden="1">
      <c r="A194" t="s">
        <v>12310</v>
      </c>
      <c r="B194">
        <v>193</v>
      </c>
      <c r="C194" t="s">
        <v>4242</v>
      </c>
      <c r="D194" t="s">
        <v>12652</v>
      </c>
      <c r="E194" t="s">
        <v>810</v>
      </c>
      <c r="F194" t="s">
        <v>16287</v>
      </c>
      <c r="G194" t="s">
        <v>108</v>
      </c>
      <c r="H194">
        <v>0</v>
      </c>
      <c r="I194">
        <v>1</v>
      </c>
    </row>
    <row r="195" spans="1:9" ht="14.4" hidden="1">
      <c r="A195" t="s">
        <v>12310</v>
      </c>
      <c r="B195">
        <v>194</v>
      </c>
      <c r="C195" t="s">
        <v>4242</v>
      </c>
      <c r="D195" t="s">
        <v>12652</v>
      </c>
      <c r="E195" t="s">
        <v>810</v>
      </c>
      <c r="F195" t="s">
        <v>16288</v>
      </c>
      <c r="G195" t="s">
        <v>108</v>
      </c>
      <c r="H195">
        <v>0</v>
      </c>
      <c r="I195">
        <v>1</v>
      </c>
    </row>
    <row r="196" spans="1:9" ht="14.4" hidden="1">
      <c r="A196" t="s">
        <v>12310</v>
      </c>
      <c r="B196">
        <v>195</v>
      </c>
      <c r="C196" t="s">
        <v>4242</v>
      </c>
      <c r="D196" t="s">
        <v>12652</v>
      </c>
      <c r="E196" t="s">
        <v>810</v>
      </c>
      <c r="F196" t="s">
        <v>16289</v>
      </c>
      <c r="G196" t="s">
        <v>108</v>
      </c>
      <c r="H196">
        <v>0</v>
      </c>
      <c r="I196">
        <v>1</v>
      </c>
    </row>
    <row r="197" spans="1:9" ht="14.4" hidden="1">
      <c r="A197" t="s">
        <v>12310</v>
      </c>
      <c r="B197">
        <v>196</v>
      </c>
      <c r="C197" t="s">
        <v>4242</v>
      </c>
      <c r="D197" t="s">
        <v>12652</v>
      </c>
      <c r="E197" t="s">
        <v>810</v>
      </c>
      <c r="F197" t="s">
        <v>16290</v>
      </c>
      <c r="G197" t="s">
        <v>108</v>
      </c>
      <c r="H197">
        <v>0</v>
      </c>
      <c r="I197">
        <v>1</v>
      </c>
    </row>
    <row r="198" spans="1:9" ht="14.4" hidden="1">
      <c r="A198" t="s">
        <v>12310</v>
      </c>
      <c r="B198">
        <v>197</v>
      </c>
      <c r="C198" t="s">
        <v>4242</v>
      </c>
      <c r="D198" t="s">
        <v>12652</v>
      </c>
      <c r="E198" t="s">
        <v>810</v>
      </c>
      <c r="F198" t="s">
        <v>16291</v>
      </c>
      <c r="G198" t="s">
        <v>108</v>
      </c>
      <c r="H198">
        <v>0</v>
      </c>
      <c r="I198">
        <v>1</v>
      </c>
    </row>
    <row r="199" spans="1:9" ht="14.4" hidden="1">
      <c r="A199" t="s">
        <v>12310</v>
      </c>
      <c r="B199">
        <v>198</v>
      </c>
      <c r="C199" t="s">
        <v>4242</v>
      </c>
      <c r="D199" t="s">
        <v>12652</v>
      </c>
      <c r="E199" t="s">
        <v>810</v>
      </c>
      <c r="F199" t="s">
        <v>16292</v>
      </c>
      <c r="G199" t="s">
        <v>108</v>
      </c>
      <c r="H199">
        <v>0</v>
      </c>
      <c r="I199">
        <v>1</v>
      </c>
    </row>
    <row r="200" spans="1:9" ht="14.4" hidden="1">
      <c r="A200" t="s">
        <v>12310</v>
      </c>
      <c r="B200">
        <v>199</v>
      </c>
      <c r="C200" t="s">
        <v>4242</v>
      </c>
      <c r="D200" t="s">
        <v>12652</v>
      </c>
      <c r="E200" t="s">
        <v>810</v>
      </c>
      <c r="F200" t="s">
        <v>16293</v>
      </c>
      <c r="G200" t="s">
        <v>108</v>
      </c>
      <c r="H200">
        <v>0</v>
      </c>
      <c r="I200">
        <v>1</v>
      </c>
    </row>
    <row r="201" spans="1:9" ht="14.4" hidden="1">
      <c r="A201" t="s">
        <v>12310</v>
      </c>
      <c r="B201">
        <v>200</v>
      </c>
      <c r="C201" t="s">
        <v>4242</v>
      </c>
      <c r="D201" t="s">
        <v>12652</v>
      </c>
      <c r="E201" t="s">
        <v>810</v>
      </c>
      <c r="F201" t="s">
        <v>16294</v>
      </c>
      <c r="G201" t="s">
        <v>108</v>
      </c>
      <c r="H201">
        <v>0</v>
      </c>
      <c r="I201">
        <v>1</v>
      </c>
    </row>
    <row r="202" spans="1:9" ht="14.4" hidden="1">
      <c r="A202" t="s">
        <v>12310</v>
      </c>
      <c r="B202">
        <v>201</v>
      </c>
      <c r="C202" t="s">
        <v>4242</v>
      </c>
      <c r="D202" t="s">
        <v>12652</v>
      </c>
      <c r="E202" t="s">
        <v>810</v>
      </c>
      <c r="F202" t="s">
        <v>16295</v>
      </c>
      <c r="G202" t="s">
        <v>108</v>
      </c>
      <c r="H202">
        <v>0</v>
      </c>
      <c r="I202">
        <v>1</v>
      </c>
    </row>
    <row r="203" spans="1:9" ht="14.4" hidden="1">
      <c r="A203" t="s">
        <v>12310</v>
      </c>
      <c r="B203">
        <v>202</v>
      </c>
      <c r="C203" t="s">
        <v>4242</v>
      </c>
      <c r="D203" t="s">
        <v>12652</v>
      </c>
      <c r="E203" t="s">
        <v>810</v>
      </c>
      <c r="F203" t="s">
        <v>16296</v>
      </c>
      <c r="G203" t="s">
        <v>108</v>
      </c>
      <c r="H203">
        <v>0</v>
      </c>
      <c r="I203">
        <v>1</v>
      </c>
    </row>
    <row r="204" spans="1:9" ht="14.4" hidden="1">
      <c r="A204" t="s">
        <v>12310</v>
      </c>
      <c r="B204">
        <v>203</v>
      </c>
      <c r="C204" t="s">
        <v>4242</v>
      </c>
      <c r="D204" t="s">
        <v>12652</v>
      </c>
      <c r="E204" t="s">
        <v>810</v>
      </c>
      <c r="F204" t="s">
        <v>16297</v>
      </c>
      <c r="G204" t="s">
        <v>108</v>
      </c>
      <c r="H204">
        <v>0</v>
      </c>
      <c r="I204">
        <v>1</v>
      </c>
    </row>
    <row r="205" spans="1:9" ht="14.4" hidden="1">
      <c r="A205" t="s">
        <v>12310</v>
      </c>
      <c r="B205">
        <v>204</v>
      </c>
      <c r="C205" t="s">
        <v>4242</v>
      </c>
      <c r="D205" t="s">
        <v>12652</v>
      </c>
      <c r="E205" t="s">
        <v>810</v>
      </c>
      <c r="F205" t="s">
        <v>16298</v>
      </c>
      <c r="G205" t="s">
        <v>108</v>
      </c>
      <c r="H205">
        <v>0</v>
      </c>
      <c r="I205">
        <v>1</v>
      </c>
    </row>
    <row r="206" spans="1:9" ht="14.4" hidden="1">
      <c r="A206" t="s">
        <v>12310</v>
      </c>
      <c r="B206">
        <v>205</v>
      </c>
      <c r="C206" t="s">
        <v>4242</v>
      </c>
      <c r="D206" t="s">
        <v>12652</v>
      </c>
      <c r="E206" t="s">
        <v>810</v>
      </c>
      <c r="F206" t="s">
        <v>16299</v>
      </c>
      <c r="G206" t="s">
        <v>108</v>
      </c>
      <c r="H206">
        <v>0</v>
      </c>
      <c r="I206">
        <v>1</v>
      </c>
    </row>
    <row r="207" spans="1:9" ht="14.4" hidden="1">
      <c r="A207" t="s">
        <v>12310</v>
      </c>
      <c r="B207">
        <v>206</v>
      </c>
      <c r="C207" t="s">
        <v>4242</v>
      </c>
      <c r="D207" t="s">
        <v>12652</v>
      </c>
      <c r="E207" t="s">
        <v>810</v>
      </c>
      <c r="F207" t="s">
        <v>16300</v>
      </c>
      <c r="G207" t="s">
        <v>108</v>
      </c>
      <c r="H207">
        <v>0</v>
      </c>
      <c r="I207">
        <v>1</v>
      </c>
    </row>
    <row r="208" spans="1:9" ht="14.4" hidden="1">
      <c r="A208" t="s">
        <v>12310</v>
      </c>
      <c r="B208">
        <v>207</v>
      </c>
      <c r="C208" t="s">
        <v>4242</v>
      </c>
      <c r="D208" t="s">
        <v>12652</v>
      </c>
      <c r="E208" t="s">
        <v>810</v>
      </c>
      <c r="F208" t="s">
        <v>16301</v>
      </c>
      <c r="G208" t="s">
        <v>108</v>
      </c>
      <c r="H208">
        <v>0</v>
      </c>
      <c r="I208">
        <v>1</v>
      </c>
    </row>
    <row r="209" spans="1:10" ht="14.4" hidden="1">
      <c r="A209" t="s">
        <v>12310</v>
      </c>
      <c r="B209">
        <v>208</v>
      </c>
      <c r="C209" t="s">
        <v>4242</v>
      </c>
      <c r="D209" t="s">
        <v>12652</v>
      </c>
      <c r="E209" t="s">
        <v>810</v>
      </c>
      <c r="F209" t="s">
        <v>16302</v>
      </c>
      <c r="G209" t="s">
        <v>108</v>
      </c>
      <c r="H209">
        <v>0</v>
      </c>
      <c r="I209">
        <v>1</v>
      </c>
    </row>
    <row r="210" spans="1:10" ht="14.4">
      <c r="D210" t="s">
        <v>207</v>
      </c>
      <c r="H210">
        <f>+SUM(H1:H209)</f>
        <v>128</v>
      </c>
      <c r="I210">
        <f>+SUM(I1:I209)</f>
        <v>80</v>
      </c>
      <c r="J210">
        <f>+SUM(J1:J209)</f>
        <v>83</v>
      </c>
    </row>
    <row r="211" spans="1:10" ht="14.4"/>
    <row r="212" spans="1:10" ht="14.4"/>
    <row r="213" spans="1:10" ht="14.4">
      <c r="H213">
        <f>+SUBTOTAL(109,H1:H209)</f>
        <v>127</v>
      </c>
      <c r="I213">
        <f>+SUBTOTAL(109,I1:I209)</f>
        <v>34</v>
      </c>
    </row>
  </sheetData>
  <autoFilter ref="A1:A214" xr:uid="{B539010F-4C8C-490A-8011-7426C2FD8C37}">
    <filterColumn colId="0">
      <filters blank="1">
        <filter val="Accesso civico"/>
        <filter val="Aggiornamento Albo dei Giudici popolari di Corte d\'Assise e di Corte d\'Assise di Appello"/>
        <filter val="Aggiornamento Albo Presidenti di Seggio Elettorale"/>
        <filter val="Aggiornamento Albo Scrutatori di Seggio Elettorale"/>
        <filter val="AIRE - gestione aire"/>
        <filter val="ambiente e sanità - Gestione P.E.G. Area"/>
        <filter val="Anagrafe- inserimento variazioni dati anagrafici"/>
        <filter val="APERTURA DEI TERMINI PER LE ISCRIZIONI E CONFERME ALL’ASILO NIDO COMUNALE “IL GERMOGLIO” ANNO EDUCATIVO 2019-2020"/>
        <filter val="Area IV - AMBIENTE"/>
        <filter val="AREA V - POLIZIA LOCALE E PROTEZIONE CIVILE"/>
        <filter val="Assegnazione di alloggi di edilizia residenziale pubblica"/>
        <filter val="Assistenza per Emergenza Abitativa"/>
        <filter val="Attestazione di soggiorno per cittadini UE"/>
        <filter val="Atti di concessione"/>
        <filter val="Atti di matrimonio - Pubblicazioni di matrimonio"/>
        <filter val="Atti relativi alla programmazione di lavori"/>
        <filter val="Bandi di gara e contratti"/>
        <filter val="Beni immobili e gestione patrimonio"/>
        <filter val="Carta dei Servizi e standard di qualità"/>
        <filter val="Casa - Affitto Conveniente"/>
        <filter val="Centro di Facilitazione Digitale"/>
        <filter val="Compartecipazione Pagamento Retta per Strutture Riabilitative"/>
        <filter val="Compartecipazione Pagamento Retta per Strutture Socio Assistenziali"/>
        <filter val="Concessione di contributi integrativi per il pagamento dei canoni di locazione"/>
        <filter val="Concessione di contributi per il superamento e l’abbattimento delle barriere architettoniche negli edifici privati"/>
        <filter val="Concessione sterilizzazione gratuita di cani e gatti di proprietà di cittadini a basso reddito"/>
        <filter val="Conferenze di Servizi"/>
        <filter val="Contributi a cittadini laziali emigrati e rimpatriati"/>
        <filter val="Contributi Libri di Testo"/>
        <filter val="Contributo per l\'Affidamento Familiare"/>
        <filter val="Dati sui pagamenti del servizio sanitario nazionale"/>
        <filter val="Dichiarazione di accessibilità"/>
        <filter val="Dichiarazione di residenza e variazione di indirizzo"/>
        <filter val="Dichiarazione di residenza temporanea"/>
        <filter val="Dichiarazione per registrazione Convivenza di fatto - Carta di convivenza e Contratto di convivenza"/>
        <filter val="Dichiarazioni di Accessibilità dei siti WEB"/>
        <filter val="Dichiarazioni sostitutive e acquisizione d\'ufficio dei dati"/>
        <filter val="disabili - Accesso Istituto per la Famiglia"/>
        <filter val="disabili - Rilevazione strutture e servizi per disabili"/>
        <filter val="Disposizioni in materia di trasparenza nel servizio di gestione dei rifiuti urbani e assimilati"/>
        <filter val="economato - gestione sosta  a pagamento"/>
        <filter val="Emissioni ordinanze terreni privati incolti"/>
        <filter val="EROGAZIONE CONTRIBUTO PER LA FORNITURA GRATUITA"/>
        <filter val="Gestione Impianti Sportivi Comunali"/>
        <filter val="Gestione raccolta e smaltimento rifiuti"/>
        <filter val="Interventi alle Famiglie e ai Minori"/>
        <filter val="Interventi di Sostegno Economico"/>
        <filter val="Interventi straordinari e di emergenza"/>
        <filter val="Iscrizione Albo Compostatori"/>
        <filter val="Iscrizione all’AIRE – Anagrafe degli italiani residenti all’estero"/>
        <filter val="ISCRIZIONE SERVIZIO TRASPORTO SCOLASTICO A.S. 2025/2026"/>
        <filter val="Iscrizioni"/>
        <filter val="ISCRIZIONI AL SERVIZIO REFEZIONE SCOLASTICA A.S. 2024/2025"/>
        <filter val="Istanze di tumulazione salme"/>
        <filter val="manutenzione - rottura di suolo pubblico"/>
        <filter val="Nuclei di valutazione e  verifica degli investimenti pubblici"/>
        <filter val="Organizzazione"/>
        <filter val="Patrocinio e autorizzazione eventi e manifestazioni"/>
        <filter val="PIANO ECONOMICO FINANZIARIO (PEF) DEL SERVIZIO DI GESTIONE DEI RIFIUTI URBANI"/>
        <filter val="Piano Integrato di Attività e Organizzazione"/>
        <filter val="polizia locale -  richiesta dissequestro/demolizione veicolo (art. 193 c.d.s.)"/>
        <filter val="polizia locale - restituzione contrassegno disabili"/>
        <filter val="polizia locale - richiesta accesso copia documento amministrativo"/>
        <filter val="polizia locale - Richiesta accesso copia sinistro stradale"/>
        <filter val="polizia locale - Richiesta accesso copia verbale accertamento danni e/o relazione di servizio"/>
        <filter val="polizia locale - richiesta autentica firma a domicilio"/>
        <filter val="polizia locale - richiesta chiavi per l\'accesso in area pedonale urbana (disabili residenti all\'interno dell\'apu)"/>
        <filter val="polizia locale - Richiesta contrassegno europeo per la circolazione e la sosta disabili"/>
        <filter val="polizia locale - richiesta contrassegno per accedere nell\'area pedonale urbana per esecuzione di lavori edili"/>
        <filter val="polizia locale - richiesta contrassegno sosta in area riservata per i commercianti con esercizio all\'interno dell\'area pedonale urbana"/>
        <filter val="polizia locale - richiesta contrassegno sosta in area riservata per i residenti/domiciliati in area pedonale urbana"/>
        <filter val="polizia locale - richiesta contrassegno sosta per medici di base e pediatri"/>
        <filter val="polizia locale - richiesta contrassegno transito nell\'area pedonale urbana (per possessori di autorimesse nelle apu)"/>
        <filter val="polizia locale - richiesta di intervento - esposto"/>
        <filter val="polizia locale - Richiesta di stallo di sosta personalizzato per persona diversamente abile"/>
        <filter val="polizia locale - richiesta discarico cartella esattoriale"/>
        <filter val="polizia locale - richiesta duplicato di contrassegno soste/circolazione (escl. disabili)"/>
        <filter val="polizia locale - richiesta informazioni cartella esattoriale"/>
        <filter val="polizia locale - richiesta o rinnovo contrassegno transito area interdetta (ordinanza limitazioni alla circolazione)"/>
        <filter val="polizia locale - richiesta rateizzazione verbale cds"/>
        <filter val="polizia locale - richiesta servizio assistenza e viabilita\' (manifestazioni"/>
        <filter val="polizia locale - richiesta servizio scorta"/>
        <filter val="polizia locale - richiesta visione copia fotografia velox"/>
        <filter val="polizia locale - Trasferimento proprieta\' veicolo"/>
        <filter val="Prenotazione ambienti Forte Sangallo per matrimonio con rito civile"/>
        <filter val="Raccolta firme per proposte e progetti di legge e referendum"/>
        <filter val="ragioneria - Assistenza organo di revisione economico finanziario"/>
        <filter val="ragioneria - Certificazioni al bilancio preventivo"/>
        <filter val="ragioneria - Gestione rapporti con la Tesoreria"/>
        <filter val="ragioneria - Patto di stabilità"/>
        <filter val="ragioneria - Rendiconto della gestione"/>
        <filter val="ragioneria - Variazioni al bilancio di previsione"/>
        <filter val="Rappresentazione grafica"/>
        <filter val="Richiesta attribuzione nuova numerazione civica"/>
        <filter val="Richiesta autorizzazione abbattimento alberi"/>
        <filter val="Richiesta di cancellazione per irreperibilità anagrafica"/>
        <filter val="Rilascio certificati anagrafici"/>
        <filter val="Rilascio concessioni cimiteriali"/>
        <filter val="Rilascio copia conforme all’originale"/>
        <filter val="Rilascio di certificati di iscrizione alle liste elettorali e godimento dei diritti politici"/>
        <filter val="Rilascio firma autentica"/>
        <filter val="Rilascio o rinnovo della Carta d’Identità Elettronica - CIE"/>
        <filter val="Rilascio tessere elettorali"/>
        <filter val="Riscossione Canoni Servizi Cimiteriali"/>
        <filter val="Separazione e divorzio di fronte all’Ufficiale di Stato Civile"/>
        <filter val="Servizi erogati"/>
        <filter val="Servizi in rete"/>
        <filter val="Servizi pubblici locali"/>
        <filter val="servizi sociali - Apertura Centro Estivo"/>
        <filter val="servizi sociali - Assegno di maternità"/>
        <filter val="servizi sociali - Iscrizione Asilo Nido anno 2018 - 2019"/>
        <filter val="servizi sociali - servizio A.E.C. 2021 - 2022"/>
        <filter val="Servizio C.A.A. (Comunicazione Aumentativa Alternativa)"/>
        <filter val="Servizio di Assistenza Specialistica Educativa (OEPAC/EX AEC)"/>
        <filter val="Servizio Distrettuale Assistenza Domiciliare Disabili e Anziani"/>
        <filter val="Servizio Distrettuale Centro Diurno Disabili Adulti"/>
        <filter val="Servizio Distrettuale Disabilità Gravissima"/>
        <filter val="Servizio Distrettuale Interventi a Sostegno delle Famiglie dei Minori nello Spettro Autistico fino ai dodici anni"/>
        <filter val="Servizio Distrettuale Percorsi per l\'Autonomia"/>
        <filter val="SERVIZIO INFORMATICO COMUNALE (S.I.C.)"/>
        <filter val="Servizio trasporto disabili"/>
        <filter val="Sovvenzioni"/>
        <filter val="Strutture sanitarie private accreditate"/>
        <filter val="Tempi costi e indicatori di realizzazione delle opere pubbliche"/>
        <filter val="Tipologie di procedimento"/>
        <filter val="Trasporto Scolastico"/>
        <filter val="tributi - Accertamento con adesione per i tributi comunali"/>
        <filter val="tributi - Autorizzazioni Occupazione Suolo Pubblico permanente"/>
        <filter val="tributi - Autorizzazioni Occupazione Suolo Pubblico temporanea"/>
        <filter val="tributi - C.O.S.A.P.(permanente e temporanea): accertamento per omessa o infedele denuncia"/>
        <filter val="tributi - C.O.S.A.P.(permanente e temporanea): accertamento per omesso"/>
        <filter val="tributi - Cancellazione/liberatoria fermo amministrativo"/>
        <filter val="tributi - ICI: Accertamento d\'imposta per omesso"/>
        <filter val="tributi - ICI:Accertamento per omessa o infedele denuncia"/>
        <filter val="tributi - Imu -Agevolazioni"/>
        <filter val="tributi - Procedimenti connessi alla I.C.P e Pubbliche Affissioni: accertamento per omessa o infedele denuncia"/>
        <filter val="tributi - Procedimenti connessi alla I.C.P. e Pubbliche Affissioni: accertamento per omesso"/>
        <filter val="tributi - Rateizzazione di pagamento di tributi comunali"/>
        <filter val="tributi - Servizio Affissione manifesti"/>
        <filter val="tributi - Sgravio o discarico o sospensione delle entrate iscritte a ruolo"/>
        <filter val="Ufficio Amministrativo"/>
        <filter val="Ufficio Casa"/>
        <filter val="Ufficio Controllo Esecuzione Contratti Igiene Ambientale e Urbana"/>
        <filter val="Ufficio Edilizia Privata/SUE - Assistenza Demanio"/>
        <filter val="Ufficio Legale - Gestione sinistri"/>
        <filter val="Ufficio Legale - Incarichi di patrocinio legale a professionisti esterni all\'Amministrazione"/>
        <filter val="Ufficio Manutenzione Strade Comunali"/>
        <filter val="Ufficio Residenze"/>
        <filter val="Ufficio Scuola e Diritto allo Studio"/>
        <filter val="Ufficio Servizi Sociali"/>
        <filter val="Ufficio Sport"/>
        <filter val="Ufficio Trasporto Scolastico"/>
        <filter val="urbanistica - permesso a costruire"/>
        <filter val="urbanistica - Richiesta certificato di destinazione urbanistica"/>
        <filter val="urbanistica - Rilascio attestazione di alloggio adeguato"/>
        <filter val="urbanistica autorizzazione paesaggistica ambiente"/>
        <filter val="urbanistica permesso di costruzione sanatoria"/>
        <filter val="URP - Consegna password provvisoria per l\'accesso ai servizi on line per i cittadini"/>
        <filter val="URP - Domanda di accesso ai documenti/atti amministrativi"/>
        <filter val="URP - Richiesta informazioni"/>
        <filter val="URP - Servizi offerti da Regione Lazio e/o Provincia di Roma"/>
      </filters>
    </filterColumn>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B27C-FF85-4318-A4F1-99EDF54E8997}">
  <sheetPr filterMode="1"/>
  <dimension ref="A1:I2693"/>
  <sheetViews>
    <sheetView topLeftCell="A2285" workbookViewId="0">
      <selection activeCell="D2693" sqref="D2693"/>
    </sheetView>
  </sheetViews>
  <sheetFormatPr defaultRowHeight="15" customHeight="1"/>
  <cols>
    <col min="1" max="1" width="67.21875" customWidth="1"/>
    <col min="4" max="4" width="169.44140625" bestFit="1" customWidth="1"/>
  </cols>
  <sheetData>
    <row r="1" spans="1:4" ht="14.4">
      <c r="A1" t="s">
        <v>216</v>
      </c>
      <c r="B1" t="s">
        <v>805</v>
      </c>
      <c r="C1" t="s">
        <v>10727</v>
      </c>
      <c r="D1" t="s">
        <v>2</v>
      </c>
    </row>
    <row r="2" spans="1:4" ht="14.4">
      <c r="A2" t="s">
        <v>16303</v>
      </c>
      <c r="B2" s="9">
        <v>1</v>
      </c>
      <c r="D2" t="s">
        <v>16304</v>
      </c>
    </row>
    <row r="3" spans="1:4" ht="14.4" hidden="1">
      <c r="A3" t="s">
        <v>1643</v>
      </c>
      <c r="C3">
        <v>1</v>
      </c>
      <c r="D3" t="s">
        <v>16304</v>
      </c>
    </row>
    <row r="4" spans="1:4" ht="14.4" hidden="1">
      <c r="A4" t="s">
        <v>1643</v>
      </c>
      <c r="C4">
        <v>1</v>
      </c>
      <c r="D4" s="10" t="s">
        <v>16304</v>
      </c>
    </row>
    <row r="5" spans="1:4" ht="14.4">
      <c r="A5" t="s">
        <v>16305</v>
      </c>
      <c r="B5" s="9">
        <v>1</v>
      </c>
      <c r="D5" t="s">
        <v>16304</v>
      </c>
    </row>
    <row r="6" spans="1:4" ht="14.4">
      <c r="A6" t="s">
        <v>16306</v>
      </c>
      <c r="B6" s="9">
        <v>1</v>
      </c>
      <c r="C6" t="s">
        <v>16307</v>
      </c>
      <c r="D6" t="s">
        <v>16304</v>
      </c>
    </row>
    <row r="7" spans="1:4" ht="14.4">
      <c r="A7" s="7" t="s">
        <v>16308</v>
      </c>
      <c r="B7" s="9">
        <v>1</v>
      </c>
      <c r="D7" t="s">
        <v>16304</v>
      </c>
    </row>
    <row r="8" spans="1:4" ht="14.4" hidden="1">
      <c r="A8" t="s">
        <v>1643</v>
      </c>
      <c r="C8">
        <v>1</v>
      </c>
      <c r="D8" t="s">
        <v>16304</v>
      </c>
    </row>
    <row r="9" spans="1:4" ht="14.4" hidden="1">
      <c r="A9" t="s">
        <v>1643</v>
      </c>
      <c r="C9">
        <v>1</v>
      </c>
      <c r="D9" t="s">
        <v>16304</v>
      </c>
    </row>
    <row r="10" spans="1:4" ht="14.4">
      <c r="A10" t="s">
        <v>16309</v>
      </c>
      <c r="B10" s="9">
        <v>1</v>
      </c>
      <c r="D10" t="s">
        <v>16304</v>
      </c>
    </row>
    <row r="11" spans="1:4" ht="14.4">
      <c r="A11" t="s">
        <v>16310</v>
      </c>
      <c r="B11" s="9">
        <v>1</v>
      </c>
      <c r="D11" t="s">
        <v>16304</v>
      </c>
    </row>
    <row r="12" spans="1:4" ht="14.4" hidden="1">
      <c r="A12" t="s">
        <v>1643</v>
      </c>
      <c r="C12">
        <v>1</v>
      </c>
      <c r="D12" t="s">
        <v>16304</v>
      </c>
    </row>
    <row r="13" spans="1:4" ht="14.4">
      <c r="A13" t="s">
        <v>16311</v>
      </c>
      <c r="B13" s="9">
        <v>1</v>
      </c>
      <c r="D13" t="s">
        <v>16304</v>
      </c>
    </row>
    <row r="14" spans="1:4" ht="14.4">
      <c r="A14" t="s">
        <v>16312</v>
      </c>
      <c r="B14" s="9">
        <v>1</v>
      </c>
      <c r="D14" t="s">
        <v>16304</v>
      </c>
    </row>
    <row r="15" spans="1:4" ht="14.4">
      <c r="A15" t="s">
        <v>16312</v>
      </c>
      <c r="B15" s="9">
        <v>1</v>
      </c>
      <c r="D15" t="s">
        <v>16304</v>
      </c>
    </row>
    <row r="16" spans="1:4" ht="14.4">
      <c r="A16" t="s">
        <v>16311</v>
      </c>
      <c r="B16" s="9">
        <v>1</v>
      </c>
      <c r="D16" t="s">
        <v>16304</v>
      </c>
    </row>
    <row r="17" spans="1:4" ht="14.4" hidden="1">
      <c r="A17" t="s">
        <v>1643</v>
      </c>
      <c r="C17">
        <v>1</v>
      </c>
      <c r="D17" t="s">
        <v>16304</v>
      </c>
    </row>
    <row r="18" spans="1:4" ht="14.4">
      <c r="A18" t="s">
        <v>16313</v>
      </c>
      <c r="B18" s="9">
        <v>1</v>
      </c>
      <c r="D18" t="s">
        <v>16304</v>
      </c>
    </row>
    <row r="19" spans="1:4" ht="14.4">
      <c r="A19" t="s">
        <v>16314</v>
      </c>
      <c r="B19" s="9">
        <v>1</v>
      </c>
      <c r="D19" t="s">
        <v>16304</v>
      </c>
    </row>
    <row r="20" spans="1:4" ht="14.4">
      <c r="A20" t="s">
        <v>16315</v>
      </c>
      <c r="B20" s="9">
        <v>1</v>
      </c>
      <c r="D20" t="s">
        <v>16304</v>
      </c>
    </row>
    <row r="21" spans="1:4" ht="14.4" hidden="1">
      <c r="A21" t="s">
        <v>1643</v>
      </c>
      <c r="C21">
        <v>1</v>
      </c>
      <c r="D21" t="s">
        <v>16304</v>
      </c>
    </row>
    <row r="22" spans="1:4" ht="14.4" hidden="1">
      <c r="A22" t="s">
        <v>1643</v>
      </c>
      <c r="C22">
        <v>1</v>
      </c>
      <c r="D22" t="s">
        <v>16304</v>
      </c>
    </row>
    <row r="23" spans="1:4" ht="14.4" hidden="1">
      <c r="A23" t="s">
        <v>1643</v>
      </c>
      <c r="C23">
        <v>1</v>
      </c>
      <c r="D23" t="s">
        <v>16304</v>
      </c>
    </row>
    <row r="24" spans="1:4" ht="14.4" hidden="1">
      <c r="A24" t="s">
        <v>1643</v>
      </c>
      <c r="C24">
        <v>1</v>
      </c>
      <c r="D24" t="s">
        <v>16304</v>
      </c>
    </row>
    <row r="25" spans="1:4" ht="14.4">
      <c r="A25" t="s">
        <v>16316</v>
      </c>
      <c r="B25">
        <v>1</v>
      </c>
      <c r="D25" t="s">
        <v>16304</v>
      </c>
    </row>
    <row r="26" spans="1:4" ht="14.4">
      <c r="A26" t="s">
        <v>16317</v>
      </c>
      <c r="B26">
        <v>1</v>
      </c>
      <c r="D26" t="s">
        <v>16304</v>
      </c>
    </row>
    <row r="27" spans="1:4" ht="14.4">
      <c r="A27" t="s">
        <v>16318</v>
      </c>
      <c r="B27">
        <v>1</v>
      </c>
      <c r="D27" t="s">
        <v>16304</v>
      </c>
    </row>
    <row r="28" spans="1:4" ht="14.4">
      <c r="A28" t="s">
        <v>16319</v>
      </c>
      <c r="B28">
        <v>1</v>
      </c>
      <c r="D28" t="s">
        <v>16304</v>
      </c>
    </row>
    <row r="29" spans="1:4" ht="14.4" hidden="1">
      <c r="A29" t="s">
        <v>1643</v>
      </c>
      <c r="C29">
        <v>1</v>
      </c>
      <c r="D29" t="s">
        <v>16304</v>
      </c>
    </row>
    <row r="30" spans="1:4" ht="14.4">
      <c r="A30" t="s">
        <v>16320</v>
      </c>
      <c r="B30">
        <v>1</v>
      </c>
      <c r="D30" t="s">
        <v>16304</v>
      </c>
    </row>
    <row r="31" spans="1:4" ht="14.4">
      <c r="A31" t="s">
        <v>16321</v>
      </c>
      <c r="B31">
        <v>1</v>
      </c>
      <c r="D31" t="s">
        <v>16304</v>
      </c>
    </row>
    <row r="32" spans="1:4" ht="14.4" hidden="1">
      <c r="A32" t="s">
        <v>1643</v>
      </c>
      <c r="C32">
        <v>1</v>
      </c>
      <c r="D32" t="s">
        <v>16304</v>
      </c>
    </row>
    <row r="33" spans="1:4" ht="14.4" hidden="1">
      <c r="A33" t="s">
        <v>1643</v>
      </c>
      <c r="C33">
        <v>1</v>
      </c>
      <c r="D33" t="s">
        <v>16304</v>
      </c>
    </row>
    <row r="34" spans="1:4" ht="14.4">
      <c r="A34" t="s">
        <v>16322</v>
      </c>
      <c r="B34">
        <v>1</v>
      </c>
      <c r="D34" t="s">
        <v>16304</v>
      </c>
    </row>
    <row r="35" spans="1:4" ht="14.4" hidden="1">
      <c r="A35" t="s">
        <v>1643</v>
      </c>
      <c r="C35">
        <v>1</v>
      </c>
      <c r="D35" t="s">
        <v>16304</v>
      </c>
    </row>
    <row r="36" spans="1:4" ht="14.4" hidden="1">
      <c r="A36" t="s">
        <v>1643</v>
      </c>
      <c r="C36">
        <v>1</v>
      </c>
      <c r="D36" t="s">
        <v>16304</v>
      </c>
    </row>
    <row r="37" spans="1:4" ht="14.4" hidden="1">
      <c r="A37" t="s">
        <v>1643</v>
      </c>
      <c r="C37">
        <v>1</v>
      </c>
      <c r="D37" t="s">
        <v>16304</v>
      </c>
    </row>
    <row r="38" spans="1:4" ht="14.4" hidden="1">
      <c r="A38" t="s">
        <v>1643</v>
      </c>
      <c r="C38">
        <v>1</v>
      </c>
      <c r="D38" t="s">
        <v>16304</v>
      </c>
    </row>
    <row r="39" spans="1:4" ht="14.4">
      <c r="A39" t="s">
        <v>16323</v>
      </c>
      <c r="B39">
        <v>1</v>
      </c>
      <c r="D39" t="s">
        <v>16304</v>
      </c>
    </row>
    <row r="40" spans="1:4" ht="14.4">
      <c r="A40" t="s">
        <v>16324</v>
      </c>
      <c r="B40">
        <v>1</v>
      </c>
      <c r="D40" t="s">
        <v>16304</v>
      </c>
    </row>
    <row r="41" spans="1:4" ht="14.4">
      <c r="A41" t="s">
        <v>16325</v>
      </c>
      <c r="B41">
        <v>1</v>
      </c>
      <c r="D41" t="s">
        <v>16304</v>
      </c>
    </row>
    <row r="42" spans="1:4" ht="14.4">
      <c r="A42" t="s">
        <v>16326</v>
      </c>
      <c r="B42">
        <v>1</v>
      </c>
      <c r="D42" t="s">
        <v>16327</v>
      </c>
    </row>
    <row r="43" spans="1:4" ht="14.4" hidden="1">
      <c r="A43" t="s">
        <v>1643</v>
      </c>
      <c r="C43">
        <v>1</v>
      </c>
      <c r="D43" t="s">
        <v>16327</v>
      </c>
    </row>
    <row r="44" spans="1:4" ht="14.4" hidden="1">
      <c r="A44" t="s">
        <v>1643</v>
      </c>
      <c r="C44">
        <v>1</v>
      </c>
      <c r="D44" t="s">
        <v>16327</v>
      </c>
    </row>
    <row r="45" spans="1:4" ht="14.4">
      <c r="A45" t="s">
        <v>16328</v>
      </c>
      <c r="B45">
        <v>1</v>
      </c>
      <c r="D45" t="s">
        <v>16327</v>
      </c>
    </row>
    <row r="46" spans="1:4" ht="14.4">
      <c r="A46" t="s">
        <v>16329</v>
      </c>
      <c r="B46">
        <v>1</v>
      </c>
      <c r="D46" t="s">
        <v>16327</v>
      </c>
    </row>
    <row r="47" spans="1:4" ht="14.4">
      <c r="A47" t="s">
        <v>16305</v>
      </c>
      <c r="B47">
        <v>1</v>
      </c>
      <c r="D47" t="s">
        <v>16327</v>
      </c>
    </row>
    <row r="48" spans="1:4" ht="14.4" hidden="1">
      <c r="A48" t="s">
        <v>1643</v>
      </c>
      <c r="C48">
        <v>1</v>
      </c>
      <c r="D48" t="s">
        <v>16327</v>
      </c>
    </row>
    <row r="49" spans="1:4" ht="14.4" hidden="1">
      <c r="A49" t="s">
        <v>1643</v>
      </c>
      <c r="C49">
        <v>1</v>
      </c>
      <c r="D49" t="s">
        <v>16327</v>
      </c>
    </row>
    <row r="50" spans="1:4" ht="14.4">
      <c r="A50" t="s">
        <v>16330</v>
      </c>
      <c r="B50">
        <v>1</v>
      </c>
      <c r="D50" t="s">
        <v>16327</v>
      </c>
    </row>
    <row r="51" spans="1:4" ht="14.4">
      <c r="A51" t="s">
        <v>16331</v>
      </c>
      <c r="B51">
        <v>1</v>
      </c>
      <c r="D51" t="s">
        <v>16327</v>
      </c>
    </row>
    <row r="52" spans="1:4" ht="14.4">
      <c r="A52" t="s">
        <v>16332</v>
      </c>
      <c r="B52">
        <v>1</v>
      </c>
      <c r="D52" t="s">
        <v>16327</v>
      </c>
    </row>
    <row r="53" spans="1:4" ht="14.4" hidden="1">
      <c r="A53" t="s">
        <v>1643</v>
      </c>
      <c r="C53">
        <v>1</v>
      </c>
      <c r="D53" t="s">
        <v>16327</v>
      </c>
    </row>
    <row r="54" spans="1:4" ht="14.4" hidden="1">
      <c r="A54" t="s">
        <v>1643</v>
      </c>
      <c r="C54">
        <v>1</v>
      </c>
      <c r="D54" t="s">
        <v>16327</v>
      </c>
    </row>
    <row r="55" spans="1:4" ht="14.4" hidden="1">
      <c r="A55" t="s">
        <v>1643</v>
      </c>
      <c r="C55">
        <v>1</v>
      </c>
      <c r="D55" t="s">
        <v>16327</v>
      </c>
    </row>
    <row r="56" spans="1:4" ht="14.4" hidden="1">
      <c r="A56" t="s">
        <v>1643</v>
      </c>
      <c r="C56">
        <v>1</v>
      </c>
      <c r="D56" t="s">
        <v>16327</v>
      </c>
    </row>
    <row r="57" spans="1:4" ht="14.4">
      <c r="A57" t="s">
        <v>16333</v>
      </c>
      <c r="B57">
        <v>1</v>
      </c>
      <c r="D57" t="s">
        <v>16327</v>
      </c>
    </row>
    <row r="58" spans="1:4" ht="14.4" hidden="1">
      <c r="A58" t="s">
        <v>1643</v>
      </c>
      <c r="C58">
        <v>1</v>
      </c>
      <c r="D58" t="s">
        <v>16327</v>
      </c>
    </row>
    <row r="59" spans="1:4" ht="14.4" hidden="1">
      <c r="A59" t="s">
        <v>1643</v>
      </c>
      <c r="C59">
        <v>1</v>
      </c>
      <c r="D59" t="s">
        <v>16327</v>
      </c>
    </row>
    <row r="60" spans="1:4" ht="14.4" hidden="1">
      <c r="A60" t="s">
        <v>1643</v>
      </c>
      <c r="C60">
        <v>1</v>
      </c>
      <c r="D60" t="s">
        <v>16327</v>
      </c>
    </row>
    <row r="61" spans="1:4" ht="14.4">
      <c r="A61" t="s">
        <v>16334</v>
      </c>
      <c r="B61">
        <v>1</v>
      </c>
      <c r="D61" t="s">
        <v>16327</v>
      </c>
    </row>
    <row r="62" spans="1:4" ht="14.4" hidden="1">
      <c r="A62" t="s">
        <v>1643</v>
      </c>
      <c r="C62">
        <v>1</v>
      </c>
      <c r="D62" t="s">
        <v>16327</v>
      </c>
    </row>
    <row r="63" spans="1:4" ht="14.4">
      <c r="A63" t="s">
        <v>16335</v>
      </c>
      <c r="B63">
        <v>1</v>
      </c>
      <c r="D63" t="s">
        <v>16327</v>
      </c>
    </row>
    <row r="64" spans="1:4" ht="14.4" hidden="1">
      <c r="A64" t="s">
        <v>1643</v>
      </c>
      <c r="C64">
        <v>1</v>
      </c>
      <c r="D64" t="s">
        <v>16327</v>
      </c>
    </row>
    <row r="65" spans="1:4" ht="14.4" hidden="1">
      <c r="A65" t="s">
        <v>1643</v>
      </c>
      <c r="C65">
        <v>1</v>
      </c>
      <c r="D65" t="s">
        <v>16327</v>
      </c>
    </row>
    <row r="66" spans="1:4" ht="14.4" hidden="1">
      <c r="A66" t="s">
        <v>1643</v>
      </c>
      <c r="C66">
        <v>1</v>
      </c>
      <c r="D66" t="s">
        <v>16327</v>
      </c>
    </row>
    <row r="67" spans="1:4" ht="14.4">
      <c r="A67" t="s">
        <v>16336</v>
      </c>
      <c r="B67">
        <v>1</v>
      </c>
      <c r="D67" t="s">
        <v>16327</v>
      </c>
    </row>
    <row r="68" spans="1:4" ht="14.4">
      <c r="A68" t="s">
        <v>16337</v>
      </c>
      <c r="B68">
        <v>1</v>
      </c>
      <c r="D68" t="s">
        <v>16327</v>
      </c>
    </row>
    <row r="69" spans="1:4" ht="14.4">
      <c r="A69" t="s">
        <v>16338</v>
      </c>
      <c r="B69">
        <v>1</v>
      </c>
      <c r="D69" t="s">
        <v>16327</v>
      </c>
    </row>
    <row r="70" spans="1:4" ht="14.4">
      <c r="A70" t="s">
        <v>16339</v>
      </c>
      <c r="B70">
        <v>1</v>
      </c>
      <c r="D70" t="s">
        <v>16327</v>
      </c>
    </row>
    <row r="71" spans="1:4" ht="14.4">
      <c r="A71" t="s">
        <v>16340</v>
      </c>
      <c r="B71">
        <v>1</v>
      </c>
      <c r="D71" t="s">
        <v>16327</v>
      </c>
    </row>
    <row r="72" spans="1:4" ht="14.4" hidden="1">
      <c r="A72" t="s">
        <v>1643</v>
      </c>
      <c r="C72">
        <v>1</v>
      </c>
      <c r="D72" t="s">
        <v>16327</v>
      </c>
    </row>
    <row r="73" spans="1:4" ht="14.4" hidden="1">
      <c r="A73" t="s">
        <v>1643</v>
      </c>
      <c r="C73">
        <v>1</v>
      </c>
      <c r="D73" t="s">
        <v>16327</v>
      </c>
    </row>
    <row r="74" spans="1:4" ht="14.4" hidden="1">
      <c r="A74" t="s">
        <v>1643</v>
      </c>
      <c r="C74">
        <v>1</v>
      </c>
      <c r="D74" t="s">
        <v>16327</v>
      </c>
    </row>
    <row r="75" spans="1:4" ht="14.4" hidden="1">
      <c r="A75" t="s">
        <v>1643</v>
      </c>
      <c r="C75">
        <v>1</v>
      </c>
      <c r="D75" t="s">
        <v>16327</v>
      </c>
    </row>
    <row r="76" spans="1:4" ht="14.4" hidden="1">
      <c r="A76" t="s">
        <v>1643</v>
      </c>
      <c r="C76">
        <v>1</v>
      </c>
      <c r="D76" t="s">
        <v>16327</v>
      </c>
    </row>
    <row r="77" spans="1:4" ht="14.4" hidden="1">
      <c r="A77" t="s">
        <v>1643</v>
      </c>
      <c r="C77">
        <v>1</v>
      </c>
      <c r="D77" t="s">
        <v>16327</v>
      </c>
    </row>
    <row r="78" spans="1:4" ht="14.4">
      <c r="A78" t="s">
        <v>16341</v>
      </c>
      <c r="B78">
        <v>1</v>
      </c>
      <c r="D78" t="s">
        <v>16327</v>
      </c>
    </row>
    <row r="79" spans="1:4" ht="14.4">
      <c r="A79" t="s">
        <v>16342</v>
      </c>
      <c r="B79">
        <v>1</v>
      </c>
      <c r="D79" t="s">
        <v>16327</v>
      </c>
    </row>
    <row r="80" spans="1:4" ht="14.4" hidden="1">
      <c r="A80" t="s">
        <v>1643</v>
      </c>
      <c r="C80">
        <v>1</v>
      </c>
      <c r="D80" t="s">
        <v>16327</v>
      </c>
    </row>
    <row r="81" spans="1:4" ht="14.4" hidden="1">
      <c r="A81" t="s">
        <v>1643</v>
      </c>
      <c r="C81">
        <v>1</v>
      </c>
      <c r="D81" t="s">
        <v>16327</v>
      </c>
    </row>
    <row r="82" spans="1:4" ht="14.4" hidden="1">
      <c r="A82" t="s">
        <v>1643</v>
      </c>
      <c r="C82">
        <v>1</v>
      </c>
      <c r="D82" t="s">
        <v>16327</v>
      </c>
    </row>
    <row r="83" spans="1:4" ht="14.4" hidden="1">
      <c r="A83" t="s">
        <v>1643</v>
      </c>
      <c r="C83">
        <v>1</v>
      </c>
      <c r="D83" t="s">
        <v>16327</v>
      </c>
    </row>
    <row r="84" spans="1:4" ht="14.4" hidden="1">
      <c r="A84" t="s">
        <v>1643</v>
      </c>
      <c r="C84">
        <v>1</v>
      </c>
      <c r="D84" t="s">
        <v>16327</v>
      </c>
    </row>
    <row r="85" spans="1:4" ht="14.4">
      <c r="A85" t="s">
        <v>16343</v>
      </c>
      <c r="B85">
        <v>1</v>
      </c>
      <c r="C85">
        <v>1</v>
      </c>
      <c r="D85" t="s">
        <v>16327</v>
      </c>
    </row>
    <row r="86" spans="1:4" ht="14.4" hidden="1">
      <c r="A86" t="s">
        <v>1643</v>
      </c>
      <c r="C86">
        <v>1</v>
      </c>
      <c r="D86" t="s">
        <v>16327</v>
      </c>
    </row>
    <row r="87" spans="1:4" ht="14.4" hidden="1">
      <c r="A87" t="s">
        <v>1643</v>
      </c>
      <c r="C87">
        <v>1</v>
      </c>
      <c r="D87" t="s">
        <v>16327</v>
      </c>
    </row>
    <row r="88" spans="1:4" ht="14.4" hidden="1">
      <c r="A88" t="s">
        <v>1643</v>
      </c>
      <c r="C88">
        <v>1</v>
      </c>
      <c r="D88" t="s">
        <v>16327</v>
      </c>
    </row>
    <row r="89" spans="1:4" ht="14.4" hidden="1">
      <c r="A89" t="s">
        <v>1643</v>
      </c>
      <c r="C89">
        <v>1</v>
      </c>
      <c r="D89" t="s">
        <v>16327</v>
      </c>
    </row>
    <row r="90" spans="1:4" ht="14.4" hidden="1">
      <c r="A90" t="s">
        <v>1643</v>
      </c>
      <c r="C90">
        <v>1</v>
      </c>
      <c r="D90" t="s">
        <v>16327</v>
      </c>
    </row>
    <row r="91" spans="1:4" ht="14.4" hidden="1">
      <c r="A91" t="s">
        <v>1643</v>
      </c>
      <c r="C91">
        <v>1</v>
      </c>
      <c r="D91" t="s">
        <v>16327</v>
      </c>
    </row>
    <row r="92" spans="1:4" ht="14.4" hidden="1">
      <c r="A92" t="s">
        <v>1643</v>
      </c>
      <c r="C92">
        <v>1</v>
      </c>
      <c r="D92" t="s">
        <v>16327</v>
      </c>
    </row>
    <row r="93" spans="1:4" ht="14.4" hidden="1">
      <c r="A93" t="s">
        <v>1643</v>
      </c>
      <c r="C93">
        <v>1</v>
      </c>
      <c r="D93" t="s">
        <v>16327</v>
      </c>
    </row>
    <row r="94" spans="1:4" ht="14.4" hidden="1">
      <c r="A94" t="s">
        <v>1643</v>
      </c>
      <c r="C94">
        <v>1</v>
      </c>
      <c r="D94" t="s">
        <v>16327</v>
      </c>
    </row>
    <row r="95" spans="1:4" ht="14.4">
      <c r="A95" t="s">
        <v>16344</v>
      </c>
      <c r="B95">
        <v>1</v>
      </c>
      <c r="D95" t="s">
        <v>16327</v>
      </c>
    </row>
    <row r="96" spans="1:4" ht="14.4" hidden="1">
      <c r="A96" t="s">
        <v>1643</v>
      </c>
      <c r="C96">
        <v>1</v>
      </c>
      <c r="D96" t="s">
        <v>16327</v>
      </c>
    </row>
    <row r="97" spans="1:4" ht="14.4">
      <c r="A97" t="s">
        <v>16345</v>
      </c>
      <c r="B97">
        <v>1</v>
      </c>
      <c r="D97" s="10" t="s">
        <v>16327</v>
      </c>
    </row>
    <row r="98" spans="1:4" ht="14.4">
      <c r="A98" t="s">
        <v>6680</v>
      </c>
      <c r="B98">
        <v>1</v>
      </c>
      <c r="D98" t="s">
        <v>16327</v>
      </c>
    </row>
    <row r="99" spans="1:4" ht="14.4" hidden="1">
      <c r="A99" t="s">
        <v>1643</v>
      </c>
      <c r="C99">
        <v>1</v>
      </c>
      <c r="D99" s="10" t="s">
        <v>16346</v>
      </c>
    </row>
    <row r="100" spans="1:4" ht="14.4">
      <c r="A100" t="s">
        <v>16329</v>
      </c>
      <c r="B100">
        <v>1</v>
      </c>
      <c r="D100" s="10" t="s">
        <v>16346</v>
      </c>
    </row>
    <row r="101" spans="1:4" ht="14.4">
      <c r="A101" t="s">
        <v>16305</v>
      </c>
      <c r="B101">
        <v>1</v>
      </c>
      <c r="D101" t="s">
        <v>16346</v>
      </c>
    </row>
    <row r="102" spans="1:4" ht="14.4" hidden="1">
      <c r="A102" t="s">
        <v>1643</v>
      </c>
      <c r="C102">
        <v>1</v>
      </c>
      <c r="D102" t="s">
        <v>16346</v>
      </c>
    </row>
    <row r="103" spans="1:4" ht="14.4">
      <c r="A103" t="s">
        <v>16347</v>
      </c>
      <c r="B103">
        <v>1</v>
      </c>
      <c r="D103" t="s">
        <v>16346</v>
      </c>
    </row>
    <row r="104" spans="1:4" ht="14.4" hidden="1">
      <c r="A104" t="s">
        <v>1643</v>
      </c>
      <c r="C104">
        <v>1</v>
      </c>
      <c r="D104" t="s">
        <v>16346</v>
      </c>
    </row>
    <row r="105" spans="1:4" ht="14.4" hidden="1">
      <c r="A105" t="s">
        <v>1643</v>
      </c>
      <c r="C105">
        <v>1</v>
      </c>
      <c r="D105" t="s">
        <v>16346</v>
      </c>
    </row>
    <row r="106" spans="1:4" ht="14.4">
      <c r="A106" t="s">
        <v>16347</v>
      </c>
      <c r="B106">
        <v>1</v>
      </c>
      <c r="D106" t="s">
        <v>16346</v>
      </c>
    </row>
    <row r="107" spans="1:4" ht="14.4" hidden="1">
      <c r="A107" t="s">
        <v>1643</v>
      </c>
      <c r="C107">
        <v>1</v>
      </c>
      <c r="D107" t="s">
        <v>16346</v>
      </c>
    </row>
    <row r="108" spans="1:4" ht="14.4" hidden="1">
      <c r="A108" t="s">
        <v>1643</v>
      </c>
      <c r="C108">
        <v>1</v>
      </c>
      <c r="D108" t="s">
        <v>16346</v>
      </c>
    </row>
    <row r="109" spans="1:4" ht="14.4" hidden="1">
      <c r="A109" t="s">
        <v>1643</v>
      </c>
      <c r="C109">
        <v>1</v>
      </c>
      <c r="D109" t="s">
        <v>16346</v>
      </c>
    </row>
    <row r="110" spans="1:4" ht="14.4">
      <c r="A110" t="s">
        <v>16348</v>
      </c>
      <c r="B110">
        <v>1</v>
      </c>
      <c r="D110" t="s">
        <v>16346</v>
      </c>
    </row>
    <row r="111" spans="1:4" ht="14.4" hidden="1">
      <c r="A111" t="s">
        <v>1643</v>
      </c>
      <c r="C111">
        <v>1</v>
      </c>
      <c r="D111" t="s">
        <v>16346</v>
      </c>
    </row>
    <row r="112" spans="1:4" ht="14.4" hidden="1">
      <c r="A112" t="s">
        <v>1643</v>
      </c>
      <c r="C112">
        <v>1</v>
      </c>
      <c r="D112" t="s">
        <v>16346</v>
      </c>
    </row>
    <row r="113" spans="1:4" ht="14.4" hidden="1">
      <c r="A113" t="s">
        <v>1643</v>
      </c>
      <c r="C113">
        <v>1</v>
      </c>
      <c r="D113" t="s">
        <v>16346</v>
      </c>
    </row>
    <row r="114" spans="1:4" ht="14.4" hidden="1">
      <c r="A114" t="s">
        <v>1643</v>
      </c>
      <c r="C114">
        <v>1</v>
      </c>
      <c r="D114" t="s">
        <v>16346</v>
      </c>
    </row>
    <row r="115" spans="1:4" ht="14.4">
      <c r="A115" t="s">
        <v>16349</v>
      </c>
      <c r="B115">
        <v>1</v>
      </c>
      <c r="D115" t="s">
        <v>16346</v>
      </c>
    </row>
    <row r="116" spans="1:4" ht="14.4">
      <c r="A116" t="s">
        <v>16350</v>
      </c>
      <c r="B116">
        <v>1</v>
      </c>
      <c r="D116" t="s">
        <v>16346</v>
      </c>
    </row>
    <row r="117" spans="1:4" ht="14.4" hidden="1">
      <c r="A117" t="s">
        <v>1643</v>
      </c>
      <c r="C117">
        <v>1</v>
      </c>
      <c r="D117" t="s">
        <v>16346</v>
      </c>
    </row>
    <row r="118" spans="1:4" ht="14.4" hidden="1">
      <c r="A118" t="s">
        <v>1643</v>
      </c>
      <c r="C118">
        <v>1</v>
      </c>
      <c r="D118" t="s">
        <v>16346</v>
      </c>
    </row>
    <row r="119" spans="1:4" ht="14.4">
      <c r="A119" t="s">
        <v>16351</v>
      </c>
      <c r="B119">
        <v>1</v>
      </c>
      <c r="D119" t="s">
        <v>16346</v>
      </c>
    </row>
    <row r="120" spans="1:4" ht="14.4">
      <c r="A120" t="s">
        <v>16352</v>
      </c>
      <c r="B120">
        <v>1</v>
      </c>
      <c r="D120" t="s">
        <v>16346</v>
      </c>
    </row>
    <row r="121" spans="1:4" ht="14.4">
      <c r="A121" t="s">
        <v>16353</v>
      </c>
      <c r="B121">
        <v>1</v>
      </c>
      <c r="D121" t="s">
        <v>16346</v>
      </c>
    </row>
    <row r="122" spans="1:4" ht="14.4" hidden="1">
      <c r="A122" t="s">
        <v>1643</v>
      </c>
      <c r="C122">
        <v>1</v>
      </c>
      <c r="D122" t="s">
        <v>16346</v>
      </c>
    </row>
    <row r="123" spans="1:4" ht="14.4" hidden="1">
      <c r="A123" t="s">
        <v>1643</v>
      </c>
      <c r="C123">
        <v>1</v>
      </c>
      <c r="D123" t="s">
        <v>16346</v>
      </c>
    </row>
    <row r="124" spans="1:4" ht="14.4" hidden="1">
      <c r="A124" t="s">
        <v>1643</v>
      </c>
      <c r="C124">
        <v>1</v>
      </c>
      <c r="D124" t="s">
        <v>16346</v>
      </c>
    </row>
    <row r="125" spans="1:4" ht="14.4" hidden="1">
      <c r="A125" t="s">
        <v>1643</v>
      </c>
      <c r="C125">
        <v>1</v>
      </c>
      <c r="D125" t="s">
        <v>16346</v>
      </c>
    </row>
    <row r="126" spans="1:4" ht="14.4" hidden="1">
      <c r="A126" t="s">
        <v>1643</v>
      </c>
      <c r="C126">
        <v>1</v>
      </c>
      <c r="D126" t="s">
        <v>16346</v>
      </c>
    </row>
    <row r="127" spans="1:4" ht="14.4" hidden="1">
      <c r="A127" t="s">
        <v>1643</v>
      </c>
      <c r="C127">
        <v>1</v>
      </c>
      <c r="D127" t="s">
        <v>16346</v>
      </c>
    </row>
    <row r="128" spans="1:4" ht="14.4" hidden="1">
      <c r="A128" t="s">
        <v>1643</v>
      </c>
      <c r="C128">
        <v>1</v>
      </c>
      <c r="D128" t="s">
        <v>16346</v>
      </c>
    </row>
    <row r="129" spans="1:4" ht="14.4" hidden="1">
      <c r="A129" t="s">
        <v>1643</v>
      </c>
      <c r="C129">
        <v>1</v>
      </c>
      <c r="D129" t="s">
        <v>16346</v>
      </c>
    </row>
    <row r="130" spans="1:4" ht="14.4" hidden="1">
      <c r="A130" t="s">
        <v>1643</v>
      </c>
      <c r="C130">
        <v>1</v>
      </c>
      <c r="D130" t="s">
        <v>16346</v>
      </c>
    </row>
    <row r="131" spans="1:4" ht="14.4" hidden="1">
      <c r="A131" t="s">
        <v>1643</v>
      </c>
      <c r="C131">
        <v>1</v>
      </c>
      <c r="D131" t="s">
        <v>16346</v>
      </c>
    </row>
    <row r="132" spans="1:4" ht="14.4">
      <c r="A132" t="s">
        <v>16354</v>
      </c>
      <c r="B132">
        <v>1</v>
      </c>
      <c r="D132" t="s">
        <v>16346</v>
      </c>
    </row>
    <row r="133" spans="1:4" ht="14.4">
      <c r="A133" t="s">
        <v>16355</v>
      </c>
      <c r="B133">
        <v>1</v>
      </c>
      <c r="D133" t="s">
        <v>16346</v>
      </c>
    </row>
    <row r="134" spans="1:4" ht="14.4" hidden="1">
      <c r="A134" t="s">
        <v>1643</v>
      </c>
      <c r="C134">
        <v>1</v>
      </c>
      <c r="D134" t="s">
        <v>16346</v>
      </c>
    </row>
    <row r="135" spans="1:4" ht="14.4" hidden="1">
      <c r="A135" t="s">
        <v>1643</v>
      </c>
      <c r="C135">
        <v>1</v>
      </c>
      <c r="D135" t="s">
        <v>16346</v>
      </c>
    </row>
    <row r="136" spans="1:4" ht="14.4" hidden="1">
      <c r="A136" t="s">
        <v>1643</v>
      </c>
      <c r="C136">
        <v>1</v>
      </c>
      <c r="D136" t="s">
        <v>16346</v>
      </c>
    </row>
    <row r="137" spans="1:4" ht="14.4" hidden="1">
      <c r="A137" t="s">
        <v>1643</v>
      </c>
      <c r="C137">
        <v>1</v>
      </c>
      <c r="D137" t="s">
        <v>16346</v>
      </c>
    </row>
    <row r="138" spans="1:4" ht="14.4" hidden="1">
      <c r="A138" t="s">
        <v>1643</v>
      </c>
      <c r="C138">
        <v>1</v>
      </c>
      <c r="D138" t="s">
        <v>16346</v>
      </c>
    </row>
    <row r="139" spans="1:4" ht="14.4" hidden="1">
      <c r="A139" t="s">
        <v>1643</v>
      </c>
      <c r="C139">
        <v>1</v>
      </c>
      <c r="D139" t="s">
        <v>16346</v>
      </c>
    </row>
    <row r="140" spans="1:4" ht="14.4" hidden="1">
      <c r="A140" t="s">
        <v>1643</v>
      </c>
      <c r="C140">
        <v>1</v>
      </c>
      <c r="D140" t="s">
        <v>16346</v>
      </c>
    </row>
    <row r="141" spans="1:4" ht="14.4" hidden="1">
      <c r="A141" t="s">
        <v>1643</v>
      </c>
      <c r="C141">
        <v>1</v>
      </c>
      <c r="D141" t="s">
        <v>16346</v>
      </c>
    </row>
    <row r="142" spans="1:4" ht="14.4" hidden="1">
      <c r="A142" t="s">
        <v>1643</v>
      </c>
      <c r="C142">
        <v>1</v>
      </c>
      <c r="D142" t="s">
        <v>16346</v>
      </c>
    </row>
    <row r="143" spans="1:4" ht="14.4">
      <c r="A143" t="s">
        <v>16356</v>
      </c>
      <c r="B143">
        <v>1</v>
      </c>
      <c r="D143" t="s">
        <v>16346</v>
      </c>
    </row>
    <row r="144" spans="1:4" ht="14.4">
      <c r="A144" t="s">
        <v>16357</v>
      </c>
      <c r="B144">
        <v>1</v>
      </c>
      <c r="D144" t="s">
        <v>16346</v>
      </c>
    </row>
    <row r="145" spans="1:8" ht="14.4">
      <c r="A145" t="s">
        <v>16358</v>
      </c>
      <c r="B145">
        <v>1</v>
      </c>
      <c r="D145" t="s">
        <v>16346</v>
      </c>
    </row>
    <row r="146" spans="1:8" ht="14.4" hidden="1">
      <c r="A146" t="s">
        <v>1643</v>
      </c>
      <c r="C146">
        <v>1</v>
      </c>
      <c r="D146" t="s">
        <v>16359</v>
      </c>
    </row>
    <row r="147" spans="1:8" ht="14.4" hidden="1">
      <c r="A147" t="s">
        <v>1643</v>
      </c>
      <c r="C147">
        <v>1</v>
      </c>
      <c r="D147" t="s">
        <v>16359</v>
      </c>
    </row>
    <row r="148" spans="1:8" ht="14.4" hidden="1">
      <c r="A148" t="s">
        <v>1643</v>
      </c>
      <c r="C148">
        <v>1</v>
      </c>
      <c r="D148" t="s">
        <v>16359</v>
      </c>
    </row>
    <row r="149" spans="1:8" ht="14.4" hidden="1">
      <c r="A149" t="s">
        <v>1643</v>
      </c>
      <c r="C149">
        <v>1</v>
      </c>
      <c r="D149" t="s">
        <v>16359</v>
      </c>
    </row>
    <row r="150" spans="1:8" ht="14.4" hidden="1">
      <c r="A150" t="s">
        <v>1643</v>
      </c>
      <c r="C150">
        <v>1</v>
      </c>
      <c r="D150" t="s">
        <v>16359</v>
      </c>
    </row>
    <row r="151" spans="1:8" ht="14.4">
      <c r="A151" t="s">
        <v>16360</v>
      </c>
      <c r="B151">
        <v>1</v>
      </c>
      <c r="D151" t="s">
        <v>16361</v>
      </c>
      <c r="H151" t="s">
        <v>185</v>
      </c>
    </row>
    <row r="152" spans="1:8" ht="14.4" hidden="1">
      <c r="A152" t="s">
        <v>1643</v>
      </c>
      <c r="C152">
        <v>1</v>
      </c>
      <c r="D152" t="s">
        <v>16359</v>
      </c>
    </row>
    <row r="153" spans="1:8" ht="14.4" hidden="1">
      <c r="A153" t="s">
        <v>1643</v>
      </c>
      <c r="C153">
        <v>1</v>
      </c>
      <c r="D153" t="s">
        <v>16359</v>
      </c>
    </row>
    <row r="154" spans="1:8" ht="14.4" hidden="1">
      <c r="A154" t="s">
        <v>1643</v>
      </c>
      <c r="C154">
        <v>1</v>
      </c>
      <c r="D154" t="s">
        <v>16359</v>
      </c>
    </row>
    <row r="155" spans="1:8" ht="14.4">
      <c r="A155" t="s">
        <v>16362</v>
      </c>
      <c r="B155">
        <v>1</v>
      </c>
      <c r="D155" s="10" t="s">
        <v>16359</v>
      </c>
    </row>
    <row r="156" spans="1:8" ht="14.4" hidden="1">
      <c r="A156" t="s">
        <v>1643</v>
      </c>
      <c r="C156">
        <v>1</v>
      </c>
      <c r="D156" t="s">
        <v>16359</v>
      </c>
    </row>
    <row r="157" spans="1:8" ht="14.4" hidden="1">
      <c r="A157" t="s">
        <v>1643</v>
      </c>
      <c r="C157">
        <v>1</v>
      </c>
      <c r="D157" t="s">
        <v>16359</v>
      </c>
    </row>
    <row r="158" spans="1:8" ht="14.4">
      <c r="A158" t="s">
        <v>16363</v>
      </c>
      <c r="B158">
        <v>1</v>
      </c>
      <c r="D158" t="s">
        <v>16359</v>
      </c>
    </row>
    <row r="159" spans="1:8" ht="14.4" hidden="1">
      <c r="A159" t="s">
        <v>1643</v>
      </c>
      <c r="C159">
        <v>1</v>
      </c>
      <c r="D159" t="s">
        <v>16359</v>
      </c>
    </row>
    <row r="160" spans="1:8" ht="14.4" hidden="1">
      <c r="A160" t="s">
        <v>1643</v>
      </c>
      <c r="C160">
        <v>1</v>
      </c>
      <c r="D160" t="s">
        <v>16359</v>
      </c>
    </row>
    <row r="161" spans="1:4" ht="14.4" hidden="1">
      <c r="A161" t="s">
        <v>1643</v>
      </c>
      <c r="C161">
        <v>1</v>
      </c>
      <c r="D161" t="s">
        <v>16359</v>
      </c>
    </row>
    <row r="162" spans="1:4" ht="14.4" hidden="1">
      <c r="A162" t="s">
        <v>1643</v>
      </c>
      <c r="C162">
        <v>1</v>
      </c>
      <c r="D162" t="s">
        <v>16359</v>
      </c>
    </row>
    <row r="163" spans="1:4" ht="14.4" hidden="1">
      <c r="A163" t="s">
        <v>1643</v>
      </c>
      <c r="C163">
        <v>1</v>
      </c>
      <c r="D163" t="s">
        <v>16359</v>
      </c>
    </row>
    <row r="164" spans="1:4" ht="14.4" hidden="1">
      <c r="A164" t="s">
        <v>1643</v>
      </c>
      <c r="C164">
        <v>1</v>
      </c>
      <c r="D164" t="s">
        <v>16359</v>
      </c>
    </row>
    <row r="165" spans="1:4" ht="14.4" hidden="1">
      <c r="A165" t="s">
        <v>1643</v>
      </c>
      <c r="C165">
        <v>1</v>
      </c>
      <c r="D165" t="s">
        <v>16359</v>
      </c>
    </row>
    <row r="166" spans="1:4" ht="14.4" hidden="1">
      <c r="A166" t="s">
        <v>1643</v>
      </c>
      <c r="C166">
        <v>1</v>
      </c>
      <c r="D166" t="s">
        <v>16359</v>
      </c>
    </row>
    <row r="167" spans="1:4" ht="14.4" hidden="1">
      <c r="A167" t="s">
        <v>1643</v>
      </c>
      <c r="C167">
        <v>1</v>
      </c>
      <c r="D167" t="s">
        <v>16359</v>
      </c>
    </row>
    <row r="168" spans="1:4" ht="14.4" hidden="1">
      <c r="A168" t="s">
        <v>1643</v>
      </c>
      <c r="C168">
        <v>1</v>
      </c>
      <c r="D168" t="s">
        <v>16359</v>
      </c>
    </row>
    <row r="169" spans="1:4" ht="14.4" hidden="1">
      <c r="A169" t="s">
        <v>1643</v>
      </c>
      <c r="C169">
        <v>1</v>
      </c>
      <c r="D169" t="s">
        <v>16359</v>
      </c>
    </row>
    <row r="170" spans="1:4" ht="14.4" hidden="1">
      <c r="A170" t="s">
        <v>1643</v>
      </c>
      <c r="C170">
        <v>1</v>
      </c>
      <c r="D170" t="s">
        <v>16359</v>
      </c>
    </row>
    <row r="171" spans="1:4" ht="14.4">
      <c r="A171" t="s">
        <v>16364</v>
      </c>
      <c r="B171">
        <v>1</v>
      </c>
      <c r="D171" t="s">
        <v>16359</v>
      </c>
    </row>
    <row r="172" spans="1:4" ht="14.4" hidden="1">
      <c r="A172" t="s">
        <v>1643</v>
      </c>
      <c r="C172">
        <v>1</v>
      </c>
      <c r="D172" t="s">
        <v>16359</v>
      </c>
    </row>
    <row r="173" spans="1:4" ht="14.4" hidden="1">
      <c r="A173" t="s">
        <v>1643</v>
      </c>
      <c r="C173">
        <v>1</v>
      </c>
      <c r="D173" t="s">
        <v>16359</v>
      </c>
    </row>
    <row r="174" spans="1:4" ht="14.4" hidden="1">
      <c r="A174" t="s">
        <v>1643</v>
      </c>
      <c r="C174">
        <v>1</v>
      </c>
      <c r="D174" t="s">
        <v>16359</v>
      </c>
    </row>
    <row r="175" spans="1:4" ht="14.4" hidden="1">
      <c r="A175" t="s">
        <v>1643</v>
      </c>
      <c r="C175">
        <v>1</v>
      </c>
      <c r="D175" t="s">
        <v>16359</v>
      </c>
    </row>
    <row r="176" spans="1:4" ht="14.4">
      <c r="A176" t="s">
        <v>16365</v>
      </c>
      <c r="B176">
        <v>1</v>
      </c>
      <c r="D176" t="s">
        <v>16359</v>
      </c>
    </row>
    <row r="177" spans="1:4" ht="14.4" hidden="1">
      <c r="A177" t="s">
        <v>1643</v>
      </c>
      <c r="C177">
        <v>1</v>
      </c>
      <c r="D177" t="s">
        <v>16359</v>
      </c>
    </row>
    <row r="178" spans="1:4" ht="14.4" hidden="1">
      <c r="A178" t="s">
        <v>1643</v>
      </c>
      <c r="C178">
        <v>1</v>
      </c>
      <c r="D178" t="s">
        <v>16359</v>
      </c>
    </row>
    <row r="179" spans="1:4" ht="14.4" hidden="1">
      <c r="A179" t="s">
        <v>1643</v>
      </c>
      <c r="C179">
        <v>1</v>
      </c>
      <c r="D179" t="s">
        <v>16359</v>
      </c>
    </row>
    <row r="180" spans="1:4" ht="14.4" hidden="1">
      <c r="A180" t="s">
        <v>1643</v>
      </c>
      <c r="C180">
        <v>1</v>
      </c>
      <c r="D180" t="s">
        <v>16359</v>
      </c>
    </row>
    <row r="181" spans="1:4" ht="14.4">
      <c r="A181" t="s">
        <v>16366</v>
      </c>
      <c r="B181">
        <v>1</v>
      </c>
      <c r="D181" t="s">
        <v>16359</v>
      </c>
    </row>
    <row r="182" spans="1:4" ht="14.4" hidden="1">
      <c r="A182" t="s">
        <v>1643</v>
      </c>
      <c r="C182">
        <v>1</v>
      </c>
      <c r="D182" t="s">
        <v>16359</v>
      </c>
    </row>
    <row r="183" spans="1:4" ht="14.4" hidden="1">
      <c r="A183" t="s">
        <v>1643</v>
      </c>
      <c r="C183">
        <v>1</v>
      </c>
      <c r="D183" t="s">
        <v>16359</v>
      </c>
    </row>
    <row r="184" spans="1:4" ht="14.4" hidden="1">
      <c r="A184" t="s">
        <v>1643</v>
      </c>
      <c r="C184">
        <v>1</v>
      </c>
      <c r="D184" t="s">
        <v>16359</v>
      </c>
    </row>
    <row r="185" spans="1:4" ht="14.4" hidden="1">
      <c r="A185" t="s">
        <v>1643</v>
      </c>
      <c r="C185">
        <v>1</v>
      </c>
      <c r="D185" t="s">
        <v>16359</v>
      </c>
    </row>
    <row r="186" spans="1:4" ht="14.4" hidden="1">
      <c r="A186" t="s">
        <v>1643</v>
      </c>
      <c r="C186">
        <v>1</v>
      </c>
      <c r="D186" t="s">
        <v>16359</v>
      </c>
    </row>
    <row r="187" spans="1:4" ht="14.4" hidden="1">
      <c r="A187" t="s">
        <v>1643</v>
      </c>
      <c r="C187">
        <v>1</v>
      </c>
      <c r="D187" t="s">
        <v>16359</v>
      </c>
    </row>
    <row r="188" spans="1:4" ht="14.4" hidden="1">
      <c r="A188" t="s">
        <v>1643</v>
      </c>
      <c r="C188">
        <v>1</v>
      </c>
      <c r="D188" t="s">
        <v>16359</v>
      </c>
    </row>
    <row r="189" spans="1:4" ht="14.4" hidden="1">
      <c r="A189" t="s">
        <v>1643</v>
      </c>
      <c r="C189">
        <v>1</v>
      </c>
      <c r="D189" t="s">
        <v>16359</v>
      </c>
    </row>
    <row r="190" spans="1:4" ht="14.4" hidden="1">
      <c r="A190" t="s">
        <v>1643</v>
      </c>
      <c r="C190">
        <v>1</v>
      </c>
      <c r="D190" t="s">
        <v>16359</v>
      </c>
    </row>
    <row r="191" spans="1:4" ht="14.4" hidden="1">
      <c r="A191" t="s">
        <v>1643</v>
      </c>
      <c r="C191">
        <v>1</v>
      </c>
      <c r="D191" t="s">
        <v>16359</v>
      </c>
    </row>
    <row r="192" spans="1:4" ht="14.4" hidden="1">
      <c r="A192" t="s">
        <v>1643</v>
      </c>
      <c r="C192">
        <v>1</v>
      </c>
      <c r="D192" t="s">
        <v>16359</v>
      </c>
    </row>
    <row r="193" spans="1:4" ht="14.4">
      <c r="A193" t="s">
        <v>16367</v>
      </c>
      <c r="B193">
        <v>1</v>
      </c>
      <c r="D193" t="s">
        <v>16359</v>
      </c>
    </row>
    <row r="194" spans="1:4" ht="14.4">
      <c r="A194" t="s">
        <v>16368</v>
      </c>
      <c r="B194">
        <v>1</v>
      </c>
      <c r="D194" s="10" t="s">
        <v>16369</v>
      </c>
    </row>
    <row r="195" spans="1:4" ht="14.4">
      <c r="A195" t="s">
        <v>16370</v>
      </c>
      <c r="B195">
        <v>1</v>
      </c>
      <c r="D195" t="s">
        <v>16369</v>
      </c>
    </row>
    <row r="196" spans="1:4" ht="14.4" hidden="1">
      <c r="A196" t="s">
        <v>1643</v>
      </c>
      <c r="C196">
        <v>1</v>
      </c>
      <c r="D196" t="s">
        <v>16369</v>
      </c>
    </row>
    <row r="197" spans="1:4" ht="14.4" hidden="1">
      <c r="A197" t="s">
        <v>1643</v>
      </c>
      <c r="C197">
        <v>1</v>
      </c>
      <c r="D197" t="s">
        <v>16369</v>
      </c>
    </row>
    <row r="198" spans="1:4" ht="14.4" hidden="1">
      <c r="A198" t="s">
        <v>1643</v>
      </c>
      <c r="C198">
        <v>1</v>
      </c>
      <c r="D198" t="s">
        <v>16369</v>
      </c>
    </row>
    <row r="199" spans="1:4" ht="14.4" hidden="1">
      <c r="A199" t="s">
        <v>1643</v>
      </c>
      <c r="C199">
        <v>1</v>
      </c>
      <c r="D199" t="s">
        <v>16369</v>
      </c>
    </row>
    <row r="200" spans="1:4" ht="14.4">
      <c r="A200" t="s">
        <v>16338</v>
      </c>
      <c r="B200">
        <v>1</v>
      </c>
      <c r="D200" t="s">
        <v>16369</v>
      </c>
    </row>
    <row r="201" spans="1:4" ht="14.4" hidden="1">
      <c r="A201" t="s">
        <v>1643</v>
      </c>
      <c r="C201">
        <v>1</v>
      </c>
      <c r="D201" t="s">
        <v>16369</v>
      </c>
    </row>
    <row r="202" spans="1:4" ht="14.4" hidden="1">
      <c r="A202" t="s">
        <v>1643</v>
      </c>
      <c r="C202">
        <v>1</v>
      </c>
      <c r="D202" t="s">
        <v>16369</v>
      </c>
    </row>
    <row r="203" spans="1:4" ht="14.4" hidden="1">
      <c r="A203" t="s">
        <v>1643</v>
      </c>
      <c r="C203">
        <v>1</v>
      </c>
      <c r="D203" t="s">
        <v>16369</v>
      </c>
    </row>
    <row r="204" spans="1:4" ht="14.4" hidden="1">
      <c r="A204" t="s">
        <v>1643</v>
      </c>
      <c r="C204">
        <v>1</v>
      </c>
      <c r="D204" t="s">
        <v>16369</v>
      </c>
    </row>
    <row r="205" spans="1:4" ht="14.4" hidden="1">
      <c r="A205" t="s">
        <v>1643</v>
      </c>
      <c r="C205">
        <v>1</v>
      </c>
      <c r="D205" t="s">
        <v>16369</v>
      </c>
    </row>
    <row r="206" spans="1:4" ht="14.4">
      <c r="A206" t="s">
        <v>16371</v>
      </c>
      <c r="B206">
        <v>1</v>
      </c>
      <c r="D206" t="s">
        <v>16369</v>
      </c>
    </row>
    <row r="207" spans="1:4" ht="14.4" hidden="1">
      <c r="A207" t="s">
        <v>1643</v>
      </c>
      <c r="C207">
        <v>1</v>
      </c>
      <c r="D207" t="s">
        <v>16369</v>
      </c>
    </row>
    <row r="208" spans="1:4" ht="14.4" hidden="1">
      <c r="A208" t="s">
        <v>1643</v>
      </c>
      <c r="C208">
        <v>1</v>
      </c>
      <c r="D208" t="s">
        <v>16369</v>
      </c>
    </row>
    <row r="209" spans="1:4" ht="14.4" hidden="1">
      <c r="A209" t="s">
        <v>1643</v>
      </c>
      <c r="C209">
        <v>1</v>
      </c>
      <c r="D209" t="s">
        <v>16369</v>
      </c>
    </row>
    <row r="210" spans="1:4" ht="14.4" hidden="1">
      <c r="A210" t="s">
        <v>1643</v>
      </c>
      <c r="C210">
        <v>1</v>
      </c>
      <c r="D210" t="s">
        <v>16369</v>
      </c>
    </row>
    <row r="211" spans="1:4" ht="14.4">
      <c r="A211" t="s">
        <v>16372</v>
      </c>
      <c r="B211">
        <v>1</v>
      </c>
      <c r="D211" t="s">
        <v>16369</v>
      </c>
    </row>
    <row r="212" spans="1:4" ht="14.4" hidden="1">
      <c r="A212" t="s">
        <v>1643</v>
      </c>
      <c r="C212">
        <v>1</v>
      </c>
      <c r="D212" t="s">
        <v>16369</v>
      </c>
    </row>
    <row r="213" spans="1:4" ht="14.4" hidden="1">
      <c r="A213" t="s">
        <v>1643</v>
      </c>
      <c r="C213">
        <v>1</v>
      </c>
      <c r="D213" t="s">
        <v>16369</v>
      </c>
    </row>
    <row r="214" spans="1:4" ht="14.4" hidden="1">
      <c r="A214" t="s">
        <v>1643</v>
      </c>
      <c r="C214">
        <v>1</v>
      </c>
      <c r="D214" t="s">
        <v>16369</v>
      </c>
    </row>
    <row r="215" spans="1:4" ht="14.4" hidden="1">
      <c r="A215" t="s">
        <v>1643</v>
      </c>
      <c r="C215">
        <v>1</v>
      </c>
      <c r="D215" t="s">
        <v>16369</v>
      </c>
    </row>
    <row r="216" spans="1:4" ht="14.4" hidden="1">
      <c r="A216" t="s">
        <v>1643</v>
      </c>
      <c r="C216">
        <v>1</v>
      </c>
      <c r="D216" t="s">
        <v>16369</v>
      </c>
    </row>
    <row r="217" spans="1:4" ht="14.4" hidden="1">
      <c r="A217" t="s">
        <v>1643</v>
      </c>
      <c r="C217">
        <v>1</v>
      </c>
      <c r="D217" t="s">
        <v>16369</v>
      </c>
    </row>
    <row r="218" spans="1:4" ht="14.4" hidden="1">
      <c r="A218" t="s">
        <v>1643</v>
      </c>
      <c r="C218">
        <v>1</v>
      </c>
      <c r="D218" t="s">
        <v>16369</v>
      </c>
    </row>
    <row r="219" spans="1:4" ht="14.4" hidden="1">
      <c r="A219" t="s">
        <v>1643</v>
      </c>
      <c r="C219">
        <v>1</v>
      </c>
      <c r="D219" t="s">
        <v>16369</v>
      </c>
    </row>
    <row r="220" spans="1:4" ht="14.4" hidden="1">
      <c r="A220" t="s">
        <v>1643</v>
      </c>
      <c r="C220">
        <v>1</v>
      </c>
      <c r="D220" t="s">
        <v>16369</v>
      </c>
    </row>
    <row r="221" spans="1:4" ht="14.4" hidden="1">
      <c r="A221" t="s">
        <v>1643</v>
      </c>
      <c r="C221">
        <v>1</v>
      </c>
      <c r="D221" t="s">
        <v>16369</v>
      </c>
    </row>
    <row r="222" spans="1:4" ht="14.4" hidden="1">
      <c r="A222" t="s">
        <v>1643</v>
      </c>
      <c r="C222">
        <v>1</v>
      </c>
      <c r="D222" t="s">
        <v>16369</v>
      </c>
    </row>
    <row r="223" spans="1:4" ht="14.4" hidden="1">
      <c r="A223" t="s">
        <v>1643</v>
      </c>
      <c r="C223">
        <v>1</v>
      </c>
      <c r="D223" t="s">
        <v>16369</v>
      </c>
    </row>
    <row r="224" spans="1:4" ht="14.4" hidden="1">
      <c r="A224" t="s">
        <v>1643</v>
      </c>
      <c r="C224">
        <v>1</v>
      </c>
      <c r="D224" t="s">
        <v>16369</v>
      </c>
    </row>
    <row r="225" spans="1:4" ht="14.4" hidden="1">
      <c r="A225" t="s">
        <v>1643</v>
      </c>
      <c r="C225">
        <v>1</v>
      </c>
      <c r="D225" t="s">
        <v>16369</v>
      </c>
    </row>
    <row r="226" spans="1:4" ht="14.4" hidden="1">
      <c r="A226" t="s">
        <v>1643</v>
      </c>
      <c r="C226">
        <v>1</v>
      </c>
      <c r="D226" t="s">
        <v>16369</v>
      </c>
    </row>
    <row r="227" spans="1:4" ht="14.4" hidden="1">
      <c r="A227" t="s">
        <v>1643</v>
      </c>
      <c r="C227">
        <v>1</v>
      </c>
      <c r="D227" t="s">
        <v>16369</v>
      </c>
    </row>
    <row r="228" spans="1:4" ht="14.4">
      <c r="A228" t="s">
        <v>16347</v>
      </c>
      <c r="B228">
        <v>1</v>
      </c>
      <c r="D228" t="s">
        <v>16369</v>
      </c>
    </row>
    <row r="229" spans="1:4" ht="14.4" hidden="1">
      <c r="A229" t="s">
        <v>1643</v>
      </c>
      <c r="C229">
        <v>1</v>
      </c>
      <c r="D229" t="s">
        <v>16369</v>
      </c>
    </row>
    <row r="230" spans="1:4" ht="14.4" hidden="1">
      <c r="A230" t="s">
        <v>1643</v>
      </c>
      <c r="C230">
        <v>1</v>
      </c>
      <c r="D230" t="s">
        <v>16369</v>
      </c>
    </row>
    <row r="231" spans="1:4" ht="14.4" hidden="1">
      <c r="A231" t="s">
        <v>1643</v>
      </c>
      <c r="C231">
        <v>1</v>
      </c>
      <c r="D231" t="s">
        <v>16369</v>
      </c>
    </row>
    <row r="232" spans="1:4" ht="14.4" hidden="1">
      <c r="A232" t="s">
        <v>1643</v>
      </c>
      <c r="C232">
        <v>1</v>
      </c>
      <c r="D232" t="s">
        <v>16369</v>
      </c>
    </row>
    <row r="233" spans="1:4" ht="14.4" hidden="1">
      <c r="A233" t="s">
        <v>1643</v>
      </c>
      <c r="C233">
        <v>1</v>
      </c>
      <c r="D233" t="s">
        <v>16369</v>
      </c>
    </row>
    <row r="234" spans="1:4" ht="14.4">
      <c r="A234" t="s">
        <v>16373</v>
      </c>
      <c r="B234">
        <v>1</v>
      </c>
      <c r="D234" t="s">
        <v>16369</v>
      </c>
    </row>
    <row r="235" spans="1:4" ht="14.4">
      <c r="A235" t="s">
        <v>16374</v>
      </c>
      <c r="B235">
        <v>1</v>
      </c>
      <c r="D235" t="s">
        <v>16369</v>
      </c>
    </row>
    <row r="236" spans="1:4" ht="14.4">
      <c r="A236" t="s">
        <v>16375</v>
      </c>
      <c r="B236">
        <v>1</v>
      </c>
      <c r="D236" t="s">
        <v>16369</v>
      </c>
    </row>
    <row r="237" spans="1:4" ht="14.4" hidden="1">
      <c r="A237" t="s">
        <v>1643</v>
      </c>
      <c r="C237">
        <v>1</v>
      </c>
      <c r="D237" t="s">
        <v>16369</v>
      </c>
    </row>
    <row r="238" spans="1:4" ht="14.4" hidden="1">
      <c r="A238" t="s">
        <v>1643</v>
      </c>
      <c r="C238">
        <v>1</v>
      </c>
      <c r="D238" t="s">
        <v>16369</v>
      </c>
    </row>
    <row r="239" spans="1:4" ht="14.4" hidden="1">
      <c r="A239" t="s">
        <v>1643</v>
      </c>
      <c r="C239">
        <v>1</v>
      </c>
      <c r="D239" t="s">
        <v>16369</v>
      </c>
    </row>
    <row r="240" spans="1:4" ht="14.4">
      <c r="A240" t="s">
        <v>16376</v>
      </c>
      <c r="B240">
        <v>1</v>
      </c>
      <c r="D240" t="s">
        <v>16369</v>
      </c>
    </row>
    <row r="241" spans="1:4" ht="14.4">
      <c r="A241" t="s">
        <v>16377</v>
      </c>
      <c r="B241">
        <v>1</v>
      </c>
      <c r="D241" s="10" t="s">
        <v>16378</v>
      </c>
    </row>
    <row r="242" spans="1:4" ht="14.4">
      <c r="A242" t="s">
        <v>16334</v>
      </c>
      <c r="B242">
        <v>1</v>
      </c>
      <c r="D242" t="s">
        <v>16378</v>
      </c>
    </row>
    <row r="243" spans="1:4" ht="14.4" hidden="1">
      <c r="A243" t="s">
        <v>1643</v>
      </c>
      <c r="C243">
        <v>1</v>
      </c>
      <c r="D243" t="s">
        <v>16378</v>
      </c>
    </row>
    <row r="244" spans="1:4" ht="14.4">
      <c r="A244" t="s">
        <v>16379</v>
      </c>
      <c r="B244">
        <v>1</v>
      </c>
      <c r="D244" t="s">
        <v>16378</v>
      </c>
    </row>
    <row r="245" spans="1:4" ht="14.4">
      <c r="A245" t="s">
        <v>16333</v>
      </c>
      <c r="B245">
        <v>1</v>
      </c>
      <c r="D245" t="s">
        <v>16378</v>
      </c>
    </row>
    <row r="246" spans="1:4" ht="14.4" hidden="1">
      <c r="A246" t="s">
        <v>1643</v>
      </c>
      <c r="C246">
        <v>1</v>
      </c>
      <c r="D246" t="s">
        <v>16378</v>
      </c>
    </row>
    <row r="247" spans="1:4" ht="14.4" hidden="1">
      <c r="A247" t="s">
        <v>1643</v>
      </c>
      <c r="C247">
        <v>1</v>
      </c>
      <c r="D247" t="s">
        <v>16378</v>
      </c>
    </row>
    <row r="248" spans="1:4" ht="14.4" hidden="1">
      <c r="A248" t="s">
        <v>1643</v>
      </c>
      <c r="C248">
        <v>1</v>
      </c>
      <c r="D248" t="s">
        <v>16378</v>
      </c>
    </row>
    <row r="249" spans="1:4" ht="14.4" hidden="1">
      <c r="A249" t="s">
        <v>1643</v>
      </c>
      <c r="C249">
        <v>1</v>
      </c>
      <c r="D249" t="s">
        <v>16378</v>
      </c>
    </row>
    <row r="250" spans="1:4" ht="14.4" hidden="1">
      <c r="A250" t="s">
        <v>1643</v>
      </c>
      <c r="C250">
        <v>1</v>
      </c>
      <c r="D250" t="s">
        <v>16378</v>
      </c>
    </row>
    <row r="251" spans="1:4" ht="14.4">
      <c r="A251" t="s">
        <v>16380</v>
      </c>
      <c r="B251">
        <v>1</v>
      </c>
      <c r="D251" t="s">
        <v>16378</v>
      </c>
    </row>
    <row r="252" spans="1:4" ht="14.4">
      <c r="A252" t="s">
        <v>16381</v>
      </c>
      <c r="B252">
        <v>1</v>
      </c>
      <c r="D252" t="s">
        <v>16378</v>
      </c>
    </row>
    <row r="253" spans="1:4" ht="14.4">
      <c r="A253" t="s">
        <v>16382</v>
      </c>
      <c r="B253">
        <v>1</v>
      </c>
      <c r="D253" t="s">
        <v>16378</v>
      </c>
    </row>
    <row r="254" spans="1:4" ht="14.4" hidden="1">
      <c r="A254" t="s">
        <v>1643</v>
      </c>
      <c r="C254">
        <v>1</v>
      </c>
      <c r="D254" t="s">
        <v>16378</v>
      </c>
    </row>
    <row r="255" spans="1:4" ht="14.4" hidden="1">
      <c r="A255" t="s">
        <v>1643</v>
      </c>
      <c r="C255">
        <v>1</v>
      </c>
      <c r="D255" t="s">
        <v>16378</v>
      </c>
    </row>
    <row r="256" spans="1:4" ht="14.4" hidden="1">
      <c r="A256" t="s">
        <v>1643</v>
      </c>
      <c r="C256">
        <v>1</v>
      </c>
      <c r="D256" t="s">
        <v>16378</v>
      </c>
    </row>
    <row r="257" spans="1:4" ht="14.4" hidden="1">
      <c r="A257" t="s">
        <v>1643</v>
      </c>
      <c r="C257">
        <v>1</v>
      </c>
      <c r="D257" t="s">
        <v>16378</v>
      </c>
    </row>
    <row r="258" spans="1:4" ht="14.4" hidden="1">
      <c r="A258" t="s">
        <v>1643</v>
      </c>
      <c r="C258">
        <v>1</v>
      </c>
      <c r="D258" t="s">
        <v>16378</v>
      </c>
    </row>
    <row r="259" spans="1:4" ht="14.4" hidden="1">
      <c r="A259" t="s">
        <v>1643</v>
      </c>
      <c r="C259">
        <v>1</v>
      </c>
      <c r="D259" t="s">
        <v>16378</v>
      </c>
    </row>
    <row r="260" spans="1:4" ht="14.4">
      <c r="A260" t="s">
        <v>16383</v>
      </c>
      <c r="B260">
        <v>1</v>
      </c>
      <c r="D260" t="s">
        <v>16378</v>
      </c>
    </row>
    <row r="261" spans="1:4" ht="14.4" hidden="1">
      <c r="A261" t="s">
        <v>1643</v>
      </c>
      <c r="C261">
        <v>1</v>
      </c>
      <c r="D261" t="s">
        <v>16378</v>
      </c>
    </row>
    <row r="262" spans="1:4" ht="14.4" hidden="1">
      <c r="A262" t="s">
        <v>1643</v>
      </c>
      <c r="C262">
        <v>1</v>
      </c>
      <c r="D262" t="s">
        <v>16378</v>
      </c>
    </row>
    <row r="263" spans="1:4" ht="14.4" hidden="1">
      <c r="A263" t="s">
        <v>1643</v>
      </c>
      <c r="C263">
        <v>1</v>
      </c>
      <c r="D263" t="s">
        <v>16378</v>
      </c>
    </row>
    <row r="264" spans="1:4" ht="14.4" hidden="1">
      <c r="A264" t="s">
        <v>1643</v>
      </c>
      <c r="C264">
        <v>1</v>
      </c>
      <c r="D264" t="s">
        <v>16378</v>
      </c>
    </row>
    <row r="265" spans="1:4" ht="14.4" hidden="1">
      <c r="A265" t="s">
        <v>1643</v>
      </c>
      <c r="C265">
        <v>1</v>
      </c>
      <c r="D265" t="s">
        <v>16378</v>
      </c>
    </row>
    <row r="266" spans="1:4" ht="14.4" hidden="1">
      <c r="A266" t="s">
        <v>1643</v>
      </c>
      <c r="C266">
        <v>1</v>
      </c>
      <c r="D266" t="s">
        <v>16378</v>
      </c>
    </row>
    <row r="267" spans="1:4" ht="14.4" hidden="1">
      <c r="A267" t="s">
        <v>1643</v>
      </c>
      <c r="C267">
        <v>1</v>
      </c>
      <c r="D267" t="s">
        <v>16378</v>
      </c>
    </row>
    <row r="268" spans="1:4" ht="14.4" hidden="1">
      <c r="A268" t="s">
        <v>1643</v>
      </c>
      <c r="C268">
        <v>1</v>
      </c>
      <c r="D268" t="s">
        <v>16378</v>
      </c>
    </row>
    <row r="269" spans="1:4" ht="14.4" hidden="1">
      <c r="A269" t="s">
        <v>1643</v>
      </c>
      <c r="C269">
        <v>1</v>
      </c>
      <c r="D269" t="s">
        <v>16378</v>
      </c>
    </row>
    <row r="270" spans="1:4" ht="14.4" hidden="1">
      <c r="A270" t="s">
        <v>1643</v>
      </c>
      <c r="C270">
        <v>1</v>
      </c>
      <c r="D270" t="s">
        <v>16378</v>
      </c>
    </row>
    <row r="271" spans="1:4" ht="14.4" hidden="1">
      <c r="A271" t="s">
        <v>1643</v>
      </c>
      <c r="C271">
        <v>1</v>
      </c>
      <c r="D271" t="s">
        <v>16378</v>
      </c>
    </row>
    <row r="272" spans="1:4" ht="14.4" hidden="1">
      <c r="A272" t="s">
        <v>1643</v>
      </c>
      <c r="C272">
        <v>1</v>
      </c>
      <c r="D272" t="s">
        <v>16378</v>
      </c>
    </row>
    <row r="273" spans="1:8" ht="14.4" hidden="1">
      <c r="A273" t="s">
        <v>1643</v>
      </c>
      <c r="C273">
        <v>1</v>
      </c>
      <c r="D273" t="s">
        <v>16378</v>
      </c>
    </row>
    <row r="274" spans="1:8" ht="14.4" hidden="1">
      <c r="A274" t="s">
        <v>1643</v>
      </c>
      <c r="C274">
        <v>1</v>
      </c>
      <c r="D274" t="s">
        <v>16378</v>
      </c>
    </row>
    <row r="275" spans="1:8" ht="14.4" hidden="1">
      <c r="A275" t="s">
        <v>1643</v>
      </c>
      <c r="C275">
        <v>1</v>
      </c>
      <c r="D275" t="s">
        <v>16378</v>
      </c>
    </row>
    <row r="276" spans="1:8" ht="14.4">
      <c r="A276" t="s">
        <v>16384</v>
      </c>
      <c r="B276">
        <v>1</v>
      </c>
      <c r="D276" t="s">
        <v>16378</v>
      </c>
    </row>
    <row r="277" spans="1:8" ht="14.4" hidden="1">
      <c r="A277" t="s">
        <v>1643</v>
      </c>
      <c r="C277">
        <v>1</v>
      </c>
      <c r="D277" t="s">
        <v>16378</v>
      </c>
    </row>
    <row r="278" spans="1:8" ht="14.4" hidden="1">
      <c r="A278" t="s">
        <v>1643</v>
      </c>
      <c r="C278">
        <v>1</v>
      </c>
      <c r="D278" t="s">
        <v>16378</v>
      </c>
    </row>
    <row r="279" spans="1:8" ht="14.4" hidden="1">
      <c r="A279" t="s">
        <v>1643</v>
      </c>
      <c r="C279">
        <v>1</v>
      </c>
      <c r="D279" t="s">
        <v>16378</v>
      </c>
    </row>
    <row r="280" spans="1:8" ht="14.4" hidden="1">
      <c r="A280" t="s">
        <v>1643</v>
      </c>
      <c r="C280">
        <v>1</v>
      </c>
      <c r="D280" t="s">
        <v>16378</v>
      </c>
    </row>
    <row r="281" spans="1:8" ht="14.4">
      <c r="A281" t="s">
        <v>16385</v>
      </c>
      <c r="B281">
        <v>1</v>
      </c>
      <c r="D281" t="s">
        <v>16378</v>
      </c>
    </row>
    <row r="282" spans="1:8" ht="14.4">
      <c r="A282" t="s">
        <v>16386</v>
      </c>
      <c r="B282">
        <v>1</v>
      </c>
      <c r="D282" t="s">
        <v>823</v>
      </c>
      <c r="H282" t="s">
        <v>185</v>
      </c>
    </row>
    <row r="283" spans="1:8" ht="14.4" hidden="1">
      <c r="A283" s="7" t="s">
        <v>1643</v>
      </c>
      <c r="D283" t="s">
        <v>16378</v>
      </c>
    </row>
    <row r="284" spans="1:8" ht="14.4" hidden="1">
      <c r="A284" t="s">
        <v>1643</v>
      </c>
      <c r="D284" t="s">
        <v>16378</v>
      </c>
    </row>
    <row r="285" spans="1:8" ht="14.4" hidden="1">
      <c r="A285" t="s">
        <v>1643</v>
      </c>
      <c r="D285" t="s">
        <v>16378</v>
      </c>
    </row>
    <row r="286" spans="1:8" ht="14.4" hidden="1">
      <c r="A286" t="s">
        <v>1643</v>
      </c>
      <c r="D286" t="s">
        <v>16378</v>
      </c>
    </row>
    <row r="287" spans="1:8" ht="14.4" hidden="1">
      <c r="A287" t="s">
        <v>1643</v>
      </c>
      <c r="D287" t="s">
        <v>16378</v>
      </c>
    </row>
    <row r="288" spans="1:8" ht="14.4" hidden="1">
      <c r="A288" t="s">
        <v>1643</v>
      </c>
      <c r="D288" t="s">
        <v>16378</v>
      </c>
    </row>
    <row r="289" spans="1:4" ht="14.4" hidden="1">
      <c r="A289" t="s">
        <v>1643</v>
      </c>
      <c r="D289" t="s">
        <v>16378</v>
      </c>
    </row>
    <row r="290" spans="1:4" ht="14.4" hidden="1">
      <c r="A290" t="s">
        <v>1643</v>
      </c>
      <c r="D290" t="s">
        <v>16378</v>
      </c>
    </row>
    <row r="291" spans="1:4" ht="14.4" hidden="1">
      <c r="A291" t="s">
        <v>1643</v>
      </c>
      <c r="D291" t="s">
        <v>16378</v>
      </c>
    </row>
    <row r="292" spans="1:4" ht="14.4" hidden="1">
      <c r="A292" t="s">
        <v>1643</v>
      </c>
      <c r="D292" t="s">
        <v>16378</v>
      </c>
    </row>
    <row r="293" spans="1:4" ht="14.4" hidden="1">
      <c r="A293" t="s">
        <v>1643</v>
      </c>
      <c r="D293" t="s">
        <v>16378</v>
      </c>
    </row>
    <row r="294" spans="1:4" ht="14.4" hidden="1">
      <c r="A294" t="s">
        <v>1643</v>
      </c>
      <c r="D294" t="s">
        <v>16378</v>
      </c>
    </row>
    <row r="295" spans="1:4" ht="14.4" hidden="1">
      <c r="A295" t="s">
        <v>1643</v>
      </c>
      <c r="D295" t="s">
        <v>16378</v>
      </c>
    </row>
    <row r="296" spans="1:4" ht="14.4" hidden="1">
      <c r="A296" t="s">
        <v>1643</v>
      </c>
      <c r="D296" t="s">
        <v>16378</v>
      </c>
    </row>
    <row r="297" spans="1:4" ht="14.4">
      <c r="A297" t="s">
        <v>16387</v>
      </c>
      <c r="B297">
        <v>1</v>
      </c>
      <c r="D297" t="s">
        <v>16378</v>
      </c>
    </row>
    <row r="298" spans="1:4" ht="14.4">
      <c r="A298" t="s">
        <v>16388</v>
      </c>
      <c r="B298">
        <v>1</v>
      </c>
      <c r="D298" t="s">
        <v>16378</v>
      </c>
    </row>
    <row r="299" spans="1:4" ht="14.4" hidden="1">
      <c r="A299" t="s">
        <v>1643</v>
      </c>
      <c r="D299" t="s">
        <v>16378</v>
      </c>
    </row>
    <row r="300" spans="1:4" ht="14.4">
      <c r="A300" t="s">
        <v>16389</v>
      </c>
      <c r="B300">
        <v>1</v>
      </c>
      <c r="D300" s="10" t="s">
        <v>16390</v>
      </c>
    </row>
    <row r="301" spans="1:4" ht="14.4" hidden="1">
      <c r="A301" t="s">
        <v>1643</v>
      </c>
      <c r="D301" t="s">
        <v>16390</v>
      </c>
    </row>
    <row r="302" spans="1:4" ht="14.4">
      <c r="A302" t="s">
        <v>16391</v>
      </c>
      <c r="B302">
        <v>1</v>
      </c>
      <c r="D302" t="s">
        <v>16390</v>
      </c>
    </row>
    <row r="303" spans="1:4" ht="14.4">
      <c r="A303" t="s">
        <v>16392</v>
      </c>
      <c r="B303">
        <v>1</v>
      </c>
      <c r="D303" t="s">
        <v>16390</v>
      </c>
    </row>
    <row r="304" spans="1:4" ht="14.4">
      <c r="A304" t="s">
        <v>16393</v>
      </c>
      <c r="B304">
        <v>1</v>
      </c>
      <c r="D304" t="s">
        <v>16390</v>
      </c>
    </row>
    <row r="305" spans="1:4" ht="14.4">
      <c r="A305" t="s">
        <v>16394</v>
      </c>
      <c r="B305">
        <v>1</v>
      </c>
      <c r="D305" t="s">
        <v>16390</v>
      </c>
    </row>
    <row r="306" spans="1:4" ht="14.4" hidden="1">
      <c r="A306" t="s">
        <v>1643</v>
      </c>
      <c r="D306" t="s">
        <v>16390</v>
      </c>
    </row>
    <row r="307" spans="1:4" ht="14.4" hidden="1">
      <c r="A307" t="s">
        <v>1643</v>
      </c>
      <c r="D307" t="s">
        <v>16390</v>
      </c>
    </row>
    <row r="308" spans="1:4" ht="14.4" hidden="1">
      <c r="A308" t="s">
        <v>1643</v>
      </c>
      <c r="D308" t="s">
        <v>16390</v>
      </c>
    </row>
    <row r="309" spans="1:4" ht="14.4" hidden="1">
      <c r="A309" t="s">
        <v>1643</v>
      </c>
      <c r="D309" t="s">
        <v>16390</v>
      </c>
    </row>
    <row r="310" spans="1:4" ht="14.4">
      <c r="A310" t="s">
        <v>16395</v>
      </c>
      <c r="B310">
        <v>1</v>
      </c>
      <c r="D310" t="s">
        <v>16390</v>
      </c>
    </row>
    <row r="311" spans="1:4" ht="14.4">
      <c r="A311" t="s">
        <v>16396</v>
      </c>
      <c r="B311">
        <v>1</v>
      </c>
      <c r="D311" t="s">
        <v>16390</v>
      </c>
    </row>
    <row r="312" spans="1:4" ht="14.4" hidden="1">
      <c r="A312" t="s">
        <v>1643</v>
      </c>
      <c r="D312" t="s">
        <v>16390</v>
      </c>
    </row>
    <row r="313" spans="1:4" ht="14.4" hidden="1">
      <c r="A313" t="s">
        <v>1643</v>
      </c>
      <c r="D313" t="s">
        <v>16390</v>
      </c>
    </row>
    <row r="314" spans="1:4" ht="14.4" hidden="1">
      <c r="A314" t="s">
        <v>1643</v>
      </c>
      <c r="D314" t="s">
        <v>16390</v>
      </c>
    </row>
    <row r="315" spans="1:4" ht="14.4" hidden="1">
      <c r="A315" t="s">
        <v>1643</v>
      </c>
      <c r="D315" t="s">
        <v>16390</v>
      </c>
    </row>
    <row r="316" spans="1:4" ht="14.4">
      <c r="A316" t="s">
        <v>16397</v>
      </c>
      <c r="B316">
        <v>1</v>
      </c>
      <c r="D316" t="s">
        <v>16390</v>
      </c>
    </row>
    <row r="317" spans="1:4" ht="14.4">
      <c r="A317" t="s">
        <v>16398</v>
      </c>
      <c r="B317">
        <v>1</v>
      </c>
      <c r="D317" t="s">
        <v>16390</v>
      </c>
    </row>
    <row r="318" spans="1:4" ht="14.4" hidden="1">
      <c r="A318" t="s">
        <v>1643</v>
      </c>
      <c r="D318" t="s">
        <v>16390</v>
      </c>
    </row>
    <row r="319" spans="1:4" ht="14.4">
      <c r="A319" t="s">
        <v>16399</v>
      </c>
      <c r="B319">
        <v>1</v>
      </c>
      <c r="D319" t="s">
        <v>16390</v>
      </c>
    </row>
    <row r="320" spans="1:4" ht="14.4">
      <c r="A320" t="s">
        <v>16400</v>
      </c>
      <c r="B320">
        <v>1</v>
      </c>
      <c r="D320" t="s">
        <v>16390</v>
      </c>
    </row>
    <row r="321" spans="1:4" ht="14.4">
      <c r="A321" t="s">
        <v>16401</v>
      </c>
      <c r="B321">
        <v>1</v>
      </c>
      <c r="D321" t="s">
        <v>16390</v>
      </c>
    </row>
    <row r="322" spans="1:4" ht="14.4">
      <c r="A322" t="s">
        <v>16402</v>
      </c>
      <c r="B322">
        <v>1</v>
      </c>
      <c r="D322" t="s">
        <v>16390</v>
      </c>
    </row>
    <row r="323" spans="1:4" ht="14.4">
      <c r="A323" t="s">
        <v>16403</v>
      </c>
      <c r="B323">
        <v>1</v>
      </c>
      <c r="D323" t="s">
        <v>16390</v>
      </c>
    </row>
    <row r="324" spans="1:4" ht="14.4">
      <c r="A324" t="s">
        <v>16404</v>
      </c>
      <c r="B324">
        <v>1</v>
      </c>
      <c r="D324" t="s">
        <v>16390</v>
      </c>
    </row>
    <row r="325" spans="1:4" ht="14.4">
      <c r="A325" t="s">
        <v>16405</v>
      </c>
      <c r="B325">
        <v>1</v>
      </c>
      <c r="D325" t="s">
        <v>16390</v>
      </c>
    </row>
    <row r="326" spans="1:4" ht="14.4" hidden="1">
      <c r="A326" t="s">
        <v>1643</v>
      </c>
      <c r="D326" t="s">
        <v>16390</v>
      </c>
    </row>
    <row r="327" spans="1:4" ht="14.4">
      <c r="A327" t="s">
        <v>16342</v>
      </c>
      <c r="B327">
        <v>1</v>
      </c>
      <c r="D327" t="s">
        <v>16390</v>
      </c>
    </row>
    <row r="328" spans="1:4" ht="14.4">
      <c r="A328" t="s">
        <v>16406</v>
      </c>
      <c r="B328">
        <v>1</v>
      </c>
      <c r="D328" t="s">
        <v>16390</v>
      </c>
    </row>
    <row r="329" spans="1:4" ht="14.4" hidden="1">
      <c r="A329" t="s">
        <v>1643</v>
      </c>
      <c r="D329" t="s">
        <v>16390</v>
      </c>
    </row>
    <row r="330" spans="1:4" ht="14.4" hidden="1">
      <c r="A330" t="s">
        <v>1643</v>
      </c>
      <c r="D330" t="s">
        <v>16390</v>
      </c>
    </row>
    <row r="331" spans="1:4" ht="14.4">
      <c r="A331" t="s">
        <v>16407</v>
      </c>
      <c r="B331">
        <v>1</v>
      </c>
      <c r="D331" t="s">
        <v>16390</v>
      </c>
    </row>
    <row r="332" spans="1:4" ht="14.4">
      <c r="A332" t="s">
        <v>16408</v>
      </c>
      <c r="B332">
        <v>1</v>
      </c>
      <c r="D332" t="s">
        <v>16390</v>
      </c>
    </row>
    <row r="333" spans="1:4" ht="14.4">
      <c r="A333" t="s">
        <v>16409</v>
      </c>
      <c r="B333">
        <v>1</v>
      </c>
      <c r="D333" t="s">
        <v>16390</v>
      </c>
    </row>
    <row r="334" spans="1:4" ht="14.4">
      <c r="A334" t="s">
        <v>16410</v>
      </c>
      <c r="B334">
        <v>1</v>
      </c>
      <c r="D334" t="s">
        <v>16390</v>
      </c>
    </row>
    <row r="335" spans="1:4" ht="14.4">
      <c r="A335" t="s">
        <v>16411</v>
      </c>
      <c r="B335">
        <v>1</v>
      </c>
      <c r="D335" t="s">
        <v>16390</v>
      </c>
    </row>
    <row r="336" spans="1:4" ht="14.4">
      <c r="A336" t="s">
        <v>16412</v>
      </c>
      <c r="B336">
        <v>1</v>
      </c>
      <c r="D336" t="s">
        <v>16390</v>
      </c>
    </row>
    <row r="337" spans="1:4" ht="14.4">
      <c r="A337" t="s">
        <v>16413</v>
      </c>
      <c r="B337">
        <v>1</v>
      </c>
      <c r="D337" t="s">
        <v>16390</v>
      </c>
    </row>
    <row r="338" spans="1:4" ht="14.4">
      <c r="A338" t="s">
        <v>16414</v>
      </c>
      <c r="B338">
        <v>1</v>
      </c>
      <c r="D338" t="s">
        <v>16390</v>
      </c>
    </row>
    <row r="339" spans="1:4" ht="14.4">
      <c r="A339" t="s">
        <v>16415</v>
      </c>
      <c r="B339">
        <v>1</v>
      </c>
      <c r="D339" t="s">
        <v>16390</v>
      </c>
    </row>
    <row r="340" spans="1:4" ht="14.4">
      <c r="A340" t="s">
        <v>16416</v>
      </c>
      <c r="B340">
        <v>1</v>
      </c>
      <c r="D340" t="s">
        <v>16390</v>
      </c>
    </row>
    <row r="341" spans="1:4" ht="14.4">
      <c r="A341" t="s">
        <v>7565</v>
      </c>
      <c r="B341">
        <v>1</v>
      </c>
      <c r="D341" t="s">
        <v>16390</v>
      </c>
    </row>
    <row r="342" spans="1:4" ht="14.4">
      <c r="A342" t="s">
        <v>16417</v>
      </c>
      <c r="B342">
        <v>1</v>
      </c>
      <c r="D342" t="s">
        <v>16390</v>
      </c>
    </row>
    <row r="343" spans="1:4" ht="14.4">
      <c r="A343" t="s">
        <v>16418</v>
      </c>
      <c r="B343">
        <v>1</v>
      </c>
      <c r="D343" t="s">
        <v>16390</v>
      </c>
    </row>
    <row r="344" spans="1:4" ht="14.4">
      <c r="A344" t="s">
        <v>16419</v>
      </c>
      <c r="B344">
        <v>1</v>
      </c>
      <c r="D344" t="s">
        <v>16390</v>
      </c>
    </row>
    <row r="345" spans="1:4" ht="14.4">
      <c r="A345" t="s">
        <v>16420</v>
      </c>
      <c r="B345">
        <v>1</v>
      </c>
      <c r="D345" t="s">
        <v>16390</v>
      </c>
    </row>
    <row r="346" spans="1:4" ht="14.4">
      <c r="A346" t="s">
        <v>16421</v>
      </c>
      <c r="B346">
        <v>1</v>
      </c>
      <c r="D346" t="s">
        <v>16390</v>
      </c>
    </row>
    <row r="347" spans="1:4" ht="14.4">
      <c r="A347" t="s">
        <v>16422</v>
      </c>
      <c r="B347">
        <v>1</v>
      </c>
      <c r="D347" t="s">
        <v>16390</v>
      </c>
    </row>
    <row r="348" spans="1:4" ht="14.4">
      <c r="A348" t="s">
        <v>16423</v>
      </c>
      <c r="B348">
        <v>1</v>
      </c>
      <c r="D348" t="s">
        <v>16390</v>
      </c>
    </row>
    <row r="349" spans="1:4" ht="14.4">
      <c r="A349" t="s">
        <v>16424</v>
      </c>
      <c r="B349">
        <v>1</v>
      </c>
      <c r="D349" t="s">
        <v>16390</v>
      </c>
    </row>
    <row r="350" spans="1:4" ht="14.4">
      <c r="A350" t="s">
        <v>16425</v>
      </c>
      <c r="B350">
        <v>1</v>
      </c>
      <c r="D350" t="s">
        <v>16390</v>
      </c>
    </row>
    <row r="351" spans="1:4" ht="14.4">
      <c r="A351" t="s">
        <v>16426</v>
      </c>
      <c r="B351">
        <v>1</v>
      </c>
      <c r="D351" t="s">
        <v>16390</v>
      </c>
    </row>
    <row r="352" spans="1:4" ht="14.4">
      <c r="A352" t="s">
        <v>16427</v>
      </c>
      <c r="B352">
        <v>1</v>
      </c>
      <c r="D352" t="s">
        <v>16390</v>
      </c>
    </row>
    <row r="353" spans="1:4" ht="14.4" hidden="1">
      <c r="A353" t="s">
        <v>1643</v>
      </c>
      <c r="D353" t="s">
        <v>16390</v>
      </c>
    </row>
    <row r="354" spans="1:4" ht="14.4">
      <c r="A354" t="s">
        <v>16428</v>
      </c>
      <c r="B354">
        <v>1</v>
      </c>
      <c r="D354" t="s">
        <v>16390</v>
      </c>
    </row>
    <row r="355" spans="1:4" ht="14.4">
      <c r="A355" t="s">
        <v>16429</v>
      </c>
      <c r="B355">
        <v>1</v>
      </c>
      <c r="D355" t="s">
        <v>16390</v>
      </c>
    </row>
    <row r="356" spans="1:4" ht="14.4">
      <c r="A356" t="s">
        <v>16430</v>
      </c>
      <c r="B356">
        <v>1</v>
      </c>
      <c r="D356" t="s">
        <v>16390</v>
      </c>
    </row>
    <row r="357" spans="1:4" ht="14.4" hidden="1">
      <c r="A357" t="s">
        <v>1643</v>
      </c>
      <c r="D357" t="s">
        <v>16390</v>
      </c>
    </row>
    <row r="358" spans="1:4" ht="14.4" hidden="1">
      <c r="A358" t="s">
        <v>1643</v>
      </c>
      <c r="D358" t="s">
        <v>16390</v>
      </c>
    </row>
    <row r="359" spans="1:4" ht="14.4" hidden="1">
      <c r="A359" t="s">
        <v>1643</v>
      </c>
      <c r="D359" t="s">
        <v>16390</v>
      </c>
    </row>
    <row r="360" spans="1:4" ht="14.4">
      <c r="A360" t="s">
        <v>16431</v>
      </c>
      <c r="B360">
        <v>1</v>
      </c>
      <c r="D360" t="s">
        <v>16390</v>
      </c>
    </row>
    <row r="361" spans="1:4" ht="14.4" hidden="1">
      <c r="A361" t="s">
        <v>1643</v>
      </c>
      <c r="D361" t="s">
        <v>16390</v>
      </c>
    </row>
    <row r="362" spans="1:4" ht="14.4">
      <c r="A362" t="s">
        <v>16432</v>
      </c>
      <c r="B362">
        <v>1</v>
      </c>
      <c r="D362" t="s">
        <v>16390</v>
      </c>
    </row>
    <row r="363" spans="1:4" ht="14.4">
      <c r="A363" t="s">
        <v>16433</v>
      </c>
      <c r="B363">
        <v>1</v>
      </c>
      <c r="D363" t="s">
        <v>16390</v>
      </c>
    </row>
    <row r="364" spans="1:4" ht="14.4">
      <c r="A364" t="s">
        <v>16434</v>
      </c>
      <c r="B364">
        <v>1</v>
      </c>
      <c r="D364" t="s">
        <v>16435</v>
      </c>
    </row>
    <row r="365" spans="1:4" ht="14.4">
      <c r="A365" t="s">
        <v>16338</v>
      </c>
      <c r="B365">
        <v>1</v>
      </c>
      <c r="D365" t="s">
        <v>16435</v>
      </c>
    </row>
    <row r="366" spans="1:4" ht="14.4">
      <c r="A366" t="s">
        <v>16436</v>
      </c>
      <c r="B366">
        <v>1</v>
      </c>
      <c r="D366" t="s">
        <v>16435</v>
      </c>
    </row>
    <row r="367" spans="1:4" ht="14.4">
      <c r="A367" t="s">
        <v>16382</v>
      </c>
      <c r="B367">
        <v>1</v>
      </c>
      <c r="D367" t="s">
        <v>16435</v>
      </c>
    </row>
    <row r="368" spans="1:4" ht="14.4">
      <c r="A368" t="s">
        <v>16437</v>
      </c>
      <c r="B368">
        <v>1</v>
      </c>
      <c r="D368" t="s">
        <v>16435</v>
      </c>
    </row>
    <row r="369" spans="1:4" ht="14.4">
      <c r="A369" t="s">
        <v>16438</v>
      </c>
      <c r="B369">
        <v>1</v>
      </c>
      <c r="D369" t="s">
        <v>16435</v>
      </c>
    </row>
    <row r="370" spans="1:4" ht="14.4">
      <c r="A370" t="s">
        <v>16439</v>
      </c>
      <c r="B370">
        <v>1</v>
      </c>
      <c r="D370" s="10" t="s">
        <v>16435</v>
      </c>
    </row>
    <row r="371" spans="1:4" ht="14.4" hidden="1">
      <c r="A371" t="s">
        <v>1643</v>
      </c>
      <c r="D371" t="s">
        <v>16435</v>
      </c>
    </row>
    <row r="372" spans="1:4" ht="14.4">
      <c r="A372" t="s">
        <v>16440</v>
      </c>
      <c r="B372">
        <v>1</v>
      </c>
      <c r="D372" t="s">
        <v>16435</v>
      </c>
    </row>
    <row r="373" spans="1:4" ht="14.4">
      <c r="A373" t="s">
        <v>16441</v>
      </c>
      <c r="B373">
        <v>1</v>
      </c>
      <c r="D373" t="s">
        <v>16435</v>
      </c>
    </row>
    <row r="374" spans="1:4" ht="14.4">
      <c r="A374" t="s">
        <v>16442</v>
      </c>
      <c r="B374">
        <v>1</v>
      </c>
      <c r="D374" t="s">
        <v>16435</v>
      </c>
    </row>
    <row r="375" spans="1:4" ht="14.4" hidden="1">
      <c r="A375" t="s">
        <v>1643</v>
      </c>
      <c r="D375" t="s">
        <v>16435</v>
      </c>
    </row>
    <row r="376" spans="1:4" ht="14.4">
      <c r="A376" t="s">
        <v>16443</v>
      </c>
      <c r="B376">
        <v>1</v>
      </c>
      <c r="D376" t="s">
        <v>16435</v>
      </c>
    </row>
    <row r="377" spans="1:4" ht="14.4">
      <c r="A377" t="s">
        <v>16444</v>
      </c>
      <c r="B377">
        <v>1</v>
      </c>
      <c r="D377" t="s">
        <v>16435</v>
      </c>
    </row>
    <row r="378" spans="1:4" ht="14.4">
      <c r="A378" t="s">
        <v>16445</v>
      </c>
      <c r="B378">
        <v>1</v>
      </c>
      <c r="D378" t="s">
        <v>16435</v>
      </c>
    </row>
    <row r="379" spans="1:4" ht="14.4">
      <c r="A379" t="s">
        <v>16377</v>
      </c>
      <c r="B379">
        <v>1</v>
      </c>
      <c r="D379" t="s">
        <v>16435</v>
      </c>
    </row>
    <row r="380" spans="1:4" ht="14.4">
      <c r="A380" t="s">
        <v>16446</v>
      </c>
      <c r="B380">
        <v>1</v>
      </c>
      <c r="D380" t="s">
        <v>16435</v>
      </c>
    </row>
    <row r="381" spans="1:4" ht="14.4">
      <c r="A381" t="s">
        <v>16447</v>
      </c>
      <c r="B381">
        <v>1</v>
      </c>
      <c r="D381" t="s">
        <v>16435</v>
      </c>
    </row>
    <row r="382" spans="1:4" ht="14.4">
      <c r="A382" t="s">
        <v>16448</v>
      </c>
      <c r="B382">
        <v>1</v>
      </c>
      <c r="D382" t="s">
        <v>16435</v>
      </c>
    </row>
    <row r="383" spans="1:4" ht="14.4">
      <c r="A383" t="s">
        <v>16449</v>
      </c>
      <c r="B383">
        <v>1</v>
      </c>
      <c r="D383" t="s">
        <v>16435</v>
      </c>
    </row>
    <row r="384" spans="1:4" ht="14.4">
      <c r="A384" t="s">
        <v>16450</v>
      </c>
      <c r="B384">
        <v>1</v>
      </c>
      <c r="D384" t="s">
        <v>16435</v>
      </c>
    </row>
    <row r="385" spans="1:4" ht="14.4">
      <c r="A385" t="s">
        <v>16451</v>
      </c>
      <c r="B385">
        <v>1</v>
      </c>
      <c r="D385" t="s">
        <v>16435</v>
      </c>
    </row>
    <row r="386" spans="1:4" ht="14.4">
      <c r="A386" t="s">
        <v>16452</v>
      </c>
      <c r="B386">
        <v>1</v>
      </c>
      <c r="D386" t="s">
        <v>16435</v>
      </c>
    </row>
    <row r="387" spans="1:4" ht="14.4">
      <c r="A387" t="s">
        <v>16453</v>
      </c>
      <c r="B387">
        <v>1</v>
      </c>
      <c r="D387" t="s">
        <v>16435</v>
      </c>
    </row>
    <row r="388" spans="1:4" ht="14.4">
      <c r="A388" t="s">
        <v>16421</v>
      </c>
      <c r="B388">
        <v>1</v>
      </c>
      <c r="D388" t="s">
        <v>16435</v>
      </c>
    </row>
    <row r="389" spans="1:4" ht="14.4">
      <c r="A389" t="s">
        <v>16454</v>
      </c>
      <c r="B389">
        <v>1</v>
      </c>
      <c r="D389" t="s">
        <v>16435</v>
      </c>
    </row>
    <row r="390" spans="1:4" ht="14.4">
      <c r="A390" t="s">
        <v>16455</v>
      </c>
      <c r="B390">
        <v>1</v>
      </c>
      <c r="D390" t="s">
        <v>16435</v>
      </c>
    </row>
    <row r="391" spans="1:4" ht="14.4">
      <c r="A391" t="s">
        <v>16456</v>
      </c>
      <c r="B391">
        <v>1</v>
      </c>
      <c r="D391" t="s">
        <v>16435</v>
      </c>
    </row>
    <row r="392" spans="1:4" ht="14.4">
      <c r="A392" t="s">
        <v>16457</v>
      </c>
      <c r="B392">
        <v>1</v>
      </c>
      <c r="D392" t="s">
        <v>16435</v>
      </c>
    </row>
    <row r="393" spans="1:4" ht="14.4">
      <c r="A393" t="s">
        <v>16458</v>
      </c>
      <c r="B393">
        <v>1</v>
      </c>
      <c r="D393" t="s">
        <v>16435</v>
      </c>
    </row>
    <row r="394" spans="1:4" ht="14.4" hidden="1">
      <c r="A394" t="s">
        <v>1643</v>
      </c>
      <c r="D394" t="s">
        <v>16435</v>
      </c>
    </row>
    <row r="395" spans="1:4" ht="14.4">
      <c r="A395" t="s">
        <v>16459</v>
      </c>
      <c r="B395">
        <v>1</v>
      </c>
      <c r="D395" t="s">
        <v>16435</v>
      </c>
    </row>
    <row r="396" spans="1:4" ht="14.4">
      <c r="A396" t="s">
        <v>16460</v>
      </c>
      <c r="B396">
        <v>1</v>
      </c>
      <c r="D396" t="s">
        <v>16435</v>
      </c>
    </row>
    <row r="397" spans="1:4" ht="14.4">
      <c r="A397" t="s">
        <v>16461</v>
      </c>
      <c r="B397">
        <v>1</v>
      </c>
      <c r="D397" t="s">
        <v>16435</v>
      </c>
    </row>
    <row r="398" spans="1:4" ht="14.4">
      <c r="A398" t="s">
        <v>16462</v>
      </c>
      <c r="B398">
        <v>1</v>
      </c>
      <c r="D398" t="s">
        <v>16435</v>
      </c>
    </row>
    <row r="399" spans="1:4" ht="14.4" hidden="1">
      <c r="A399" t="s">
        <v>1643</v>
      </c>
      <c r="D399" t="s">
        <v>16435</v>
      </c>
    </row>
    <row r="400" spans="1:4" ht="14.4">
      <c r="A400" t="s">
        <v>16463</v>
      </c>
      <c r="B400">
        <v>1</v>
      </c>
      <c r="D400" t="s">
        <v>16435</v>
      </c>
    </row>
    <row r="401" spans="1:8" ht="14.4">
      <c r="A401" t="s">
        <v>16464</v>
      </c>
      <c r="B401">
        <v>1</v>
      </c>
      <c r="D401" t="s">
        <v>16435</v>
      </c>
    </row>
    <row r="402" spans="1:8" ht="14.4">
      <c r="A402" t="s">
        <v>16465</v>
      </c>
      <c r="B402">
        <v>1</v>
      </c>
      <c r="D402" t="s">
        <v>1275</v>
      </c>
      <c r="H402" t="s">
        <v>185</v>
      </c>
    </row>
    <row r="403" spans="1:8" ht="14.4">
      <c r="A403" t="s">
        <v>16466</v>
      </c>
      <c r="B403">
        <v>1</v>
      </c>
      <c r="D403" t="s">
        <v>16435</v>
      </c>
    </row>
    <row r="404" spans="1:8" ht="14.4">
      <c r="A404" t="s">
        <v>16467</v>
      </c>
      <c r="B404">
        <v>1</v>
      </c>
      <c r="D404" t="s">
        <v>16435</v>
      </c>
    </row>
    <row r="405" spans="1:8" ht="14.4" hidden="1">
      <c r="A405" t="s">
        <v>1643</v>
      </c>
      <c r="D405" t="s">
        <v>16435</v>
      </c>
    </row>
    <row r="406" spans="1:8" ht="14.4" hidden="1">
      <c r="A406" t="s">
        <v>1643</v>
      </c>
      <c r="D406" t="s">
        <v>16435</v>
      </c>
    </row>
    <row r="407" spans="1:8" ht="14.4" hidden="1">
      <c r="A407" t="s">
        <v>1643</v>
      </c>
      <c r="D407" t="s">
        <v>16468</v>
      </c>
    </row>
    <row r="408" spans="1:8" ht="14.4">
      <c r="A408" t="s">
        <v>16469</v>
      </c>
      <c r="B408">
        <v>1</v>
      </c>
      <c r="D408" t="s">
        <v>16468</v>
      </c>
    </row>
    <row r="409" spans="1:8" ht="14.4" hidden="1">
      <c r="A409" t="s">
        <v>1643</v>
      </c>
      <c r="D409" t="s">
        <v>16468</v>
      </c>
    </row>
    <row r="410" spans="1:8" ht="14.4">
      <c r="A410" t="s">
        <v>16470</v>
      </c>
      <c r="B410">
        <v>1</v>
      </c>
      <c r="D410" t="s">
        <v>16468</v>
      </c>
    </row>
    <row r="411" spans="1:8" ht="14.4">
      <c r="A411" t="s">
        <v>16471</v>
      </c>
      <c r="B411">
        <v>1</v>
      </c>
      <c r="D411" t="s">
        <v>16468</v>
      </c>
    </row>
    <row r="412" spans="1:8" ht="14.4" hidden="1">
      <c r="A412" t="s">
        <v>1643</v>
      </c>
      <c r="D412" t="s">
        <v>16468</v>
      </c>
    </row>
    <row r="413" spans="1:8" ht="14.4">
      <c r="A413" t="s">
        <v>16472</v>
      </c>
      <c r="B413">
        <v>1</v>
      </c>
      <c r="D413" t="s">
        <v>16468</v>
      </c>
    </row>
    <row r="414" spans="1:8" ht="14.4">
      <c r="A414" t="s">
        <v>16473</v>
      </c>
      <c r="B414">
        <v>1</v>
      </c>
      <c r="D414" t="s">
        <v>16468</v>
      </c>
    </row>
    <row r="415" spans="1:8" ht="14.4" hidden="1">
      <c r="A415" t="s">
        <v>1643</v>
      </c>
      <c r="D415" t="s">
        <v>16468</v>
      </c>
    </row>
    <row r="416" spans="1:8" ht="14.4">
      <c r="A416" t="s">
        <v>16474</v>
      </c>
      <c r="B416">
        <v>1</v>
      </c>
      <c r="D416" s="10" t="s">
        <v>16468</v>
      </c>
    </row>
    <row r="417" spans="1:4" ht="14.4" hidden="1">
      <c r="A417" t="s">
        <v>1643</v>
      </c>
      <c r="D417" t="s">
        <v>16468</v>
      </c>
    </row>
    <row r="418" spans="1:4" ht="14.4" hidden="1">
      <c r="A418" t="s">
        <v>1643</v>
      </c>
      <c r="D418" t="s">
        <v>16468</v>
      </c>
    </row>
    <row r="419" spans="1:4" ht="14.4" hidden="1">
      <c r="A419" t="s">
        <v>1643</v>
      </c>
      <c r="D419" t="s">
        <v>16468</v>
      </c>
    </row>
    <row r="420" spans="1:4" ht="14.4">
      <c r="A420" t="s">
        <v>16475</v>
      </c>
      <c r="B420">
        <v>1</v>
      </c>
      <c r="D420" t="s">
        <v>16468</v>
      </c>
    </row>
    <row r="421" spans="1:4" ht="14.4">
      <c r="A421" t="s">
        <v>16476</v>
      </c>
      <c r="B421">
        <v>1</v>
      </c>
      <c r="D421" t="s">
        <v>16468</v>
      </c>
    </row>
    <row r="422" spans="1:4" ht="14.4">
      <c r="A422" t="s">
        <v>12789</v>
      </c>
      <c r="B422">
        <v>1</v>
      </c>
      <c r="D422" t="s">
        <v>16468</v>
      </c>
    </row>
    <row r="423" spans="1:4" ht="14.4">
      <c r="A423" t="s">
        <v>16442</v>
      </c>
      <c r="B423">
        <v>1</v>
      </c>
      <c r="D423" t="s">
        <v>16468</v>
      </c>
    </row>
    <row r="424" spans="1:4" ht="14.4">
      <c r="A424" t="s">
        <v>16393</v>
      </c>
      <c r="B424">
        <v>1</v>
      </c>
      <c r="D424" t="s">
        <v>16468</v>
      </c>
    </row>
    <row r="425" spans="1:4" ht="14.4">
      <c r="A425" t="s">
        <v>16477</v>
      </c>
      <c r="B425">
        <v>1</v>
      </c>
      <c r="D425" t="s">
        <v>16468</v>
      </c>
    </row>
    <row r="426" spans="1:4" ht="14.4">
      <c r="A426" t="s">
        <v>16478</v>
      </c>
      <c r="B426">
        <v>1</v>
      </c>
      <c r="D426" t="s">
        <v>16468</v>
      </c>
    </row>
    <row r="427" spans="1:4" ht="14.4" hidden="1">
      <c r="A427" t="s">
        <v>1643</v>
      </c>
      <c r="D427" t="s">
        <v>16468</v>
      </c>
    </row>
    <row r="428" spans="1:4" ht="14.4">
      <c r="A428" t="s">
        <v>16479</v>
      </c>
      <c r="B428">
        <v>1</v>
      </c>
      <c r="D428" t="s">
        <v>16468</v>
      </c>
    </row>
    <row r="429" spans="1:4" ht="14.4" hidden="1">
      <c r="A429" t="s">
        <v>1643</v>
      </c>
      <c r="D429" t="s">
        <v>16468</v>
      </c>
    </row>
    <row r="430" spans="1:4" ht="14.4" hidden="1">
      <c r="A430" t="s">
        <v>1643</v>
      </c>
      <c r="D430" t="s">
        <v>16468</v>
      </c>
    </row>
    <row r="431" spans="1:4" ht="14.4">
      <c r="A431" t="s">
        <v>16480</v>
      </c>
      <c r="B431">
        <v>1</v>
      </c>
      <c r="D431" t="s">
        <v>16468</v>
      </c>
    </row>
    <row r="432" spans="1:4" ht="14.4">
      <c r="A432" t="s">
        <v>16481</v>
      </c>
      <c r="B432">
        <v>1</v>
      </c>
      <c r="D432" t="s">
        <v>16468</v>
      </c>
    </row>
    <row r="433" spans="1:4" ht="14.4">
      <c r="A433" t="s">
        <v>16482</v>
      </c>
      <c r="B433">
        <v>1</v>
      </c>
      <c r="D433" t="s">
        <v>16468</v>
      </c>
    </row>
    <row r="434" spans="1:4" ht="14.4">
      <c r="A434" t="s">
        <v>16483</v>
      </c>
      <c r="B434">
        <v>1</v>
      </c>
      <c r="D434" t="s">
        <v>16468</v>
      </c>
    </row>
    <row r="435" spans="1:4" ht="14.4">
      <c r="A435" t="s">
        <v>16484</v>
      </c>
      <c r="B435">
        <v>1</v>
      </c>
      <c r="D435" t="s">
        <v>16468</v>
      </c>
    </row>
    <row r="436" spans="1:4" ht="14.4">
      <c r="A436" t="s">
        <v>16485</v>
      </c>
      <c r="B436">
        <v>1</v>
      </c>
      <c r="D436" t="s">
        <v>16468</v>
      </c>
    </row>
    <row r="437" spans="1:4" ht="14.4" hidden="1">
      <c r="A437" t="s">
        <v>1643</v>
      </c>
      <c r="D437" t="s">
        <v>16468</v>
      </c>
    </row>
    <row r="438" spans="1:4" ht="14.4">
      <c r="A438" t="s">
        <v>16486</v>
      </c>
      <c r="B438">
        <v>1</v>
      </c>
      <c r="D438" t="s">
        <v>16468</v>
      </c>
    </row>
    <row r="439" spans="1:4" ht="14.4" hidden="1">
      <c r="A439" t="s">
        <v>1643</v>
      </c>
      <c r="D439" t="s">
        <v>16468</v>
      </c>
    </row>
    <row r="440" spans="1:4" ht="14.4" hidden="1">
      <c r="A440" t="s">
        <v>1643</v>
      </c>
      <c r="D440" t="s">
        <v>16468</v>
      </c>
    </row>
    <row r="441" spans="1:4" ht="14.4" hidden="1">
      <c r="A441" t="s">
        <v>1643</v>
      </c>
      <c r="D441" t="s">
        <v>16468</v>
      </c>
    </row>
    <row r="442" spans="1:4" ht="14.4" hidden="1">
      <c r="A442" t="s">
        <v>1643</v>
      </c>
      <c r="D442" t="s">
        <v>16468</v>
      </c>
    </row>
    <row r="443" spans="1:4" ht="14.4">
      <c r="A443" t="s">
        <v>16487</v>
      </c>
      <c r="B443">
        <v>1</v>
      </c>
      <c r="D443" t="s">
        <v>16468</v>
      </c>
    </row>
    <row r="444" spans="1:4" ht="14.4">
      <c r="A444" t="s">
        <v>16488</v>
      </c>
      <c r="B444">
        <v>1</v>
      </c>
      <c r="D444" t="s">
        <v>16468</v>
      </c>
    </row>
    <row r="445" spans="1:4" ht="14.4">
      <c r="A445" t="s">
        <v>16489</v>
      </c>
      <c r="B445">
        <v>1</v>
      </c>
      <c r="D445" t="s">
        <v>16468</v>
      </c>
    </row>
    <row r="446" spans="1:4" ht="14.4">
      <c r="A446" t="s">
        <v>16490</v>
      </c>
      <c r="B446">
        <v>1</v>
      </c>
      <c r="D446" t="s">
        <v>16468</v>
      </c>
    </row>
    <row r="447" spans="1:4" ht="14.4">
      <c r="A447" t="s">
        <v>16491</v>
      </c>
      <c r="B447">
        <v>1</v>
      </c>
      <c r="D447" t="s">
        <v>16468</v>
      </c>
    </row>
    <row r="448" spans="1:4" ht="14.4">
      <c r="A448" t="s">
        <v>16492</v>
      </c>
      <c r="B448">
        <v>1</v>
      </c>
      <c r="D448" t="s">
        <v>16468</v>
      </c>
    </row>
    <row r="449" spans="1:4" ht="14.4" hidden="1">
      <c r="A449" t="s">
        <v>1643</v>
      </c>
      <c r="D449" t="s">
        <v>16468</v>
      </c>
    </row>
    <row r="450" spans="1:4" ht="14.4">
      <c r="A450" t="s">
        <v>16493</v>
      </c>
      <c r="B450">
        <v>1</v>
      </c>
      <c r="D450" t="s">
        <v>16468</v>
      </c>
    </row>
    <row r="451" spans="1:4" ht="14.4">
      <c r="A451" t="s">
        <v>16492</v>
      </c>
      <c r="B451">
        <v>1</v>
      </c>
      <c r="D451" t="s">
        <v>16468</v>
      </c>
    </row>
    <row r="452" spans="1:4" ht="14.4">
      <c r="A452" t="s">
        <v>16494</v>
      </c>
      <c r="B452">
        <v>1</v>
      </c>
      <c r="D452" t="s">
        <v>16468</v>
      </c>
    </row>
    <row r="453" spans="1:4" ht="14.4">
      <c r="A453" t="s">
        <v>16495</v>
      </c>
      <c r="B453">
        <v>1</v>
      </c>
      <c r="D453" t="s">
        <v>16468</v>
      </c>
    </row>
    <row r="454" spans="1:4" ht="14.4">
      <c r="A454" t="s">
        <v>16396</v>
      </c>
      <c r="B454">
        <v>1</v>
      </c>
      <c r="D454" t="s">
        <v>16468</v>
      </c>
    </row>
    <row r="455" spans="1:4" ht="14.4">
      <c r="A455" t="s">
        <v>16496</v>
      </c>
      <c r="B455">
        <v>1</v>
      </c>
      <c r="D455" t="s">
        <v>16468</v>
      </c>
    </row>
    <row r="456" spans="1:4" ht="14.4">
      <c r="A456" t="s">
        <v>16497</v>
      </c>
      <c r="B456">
        <v>1</v>
      </c>
      <c r="D456" t="s">
        <v>16468</v>
      </c>
    </row>
    <row r="457" spans="1:4" ht="14.4">
      <c r="A457" t="s">
        <v>16450</v>
      </c>
      <c r="B457">
        <v>1</v>
      </c>
      <c r="D457" t="s">
        <v>16468</v>
      </c>
    </row>
    <row r="458" spans="1:4" ht="14.4">
      <c r="A458" t="s">
        <v>16498</v>
      </c>
      <c r="B458">
        <v>1</v>
      </c>
      <c r="D458" t="s">
        <v>16468</v>
      </c>
    </row>
    <row r="459" spans="1:4" ht="14.4">
      <c r="A459" t="s">
        <v>16499</v>
      </c>
      <c r="B459">
        <v>1</v>
      </c>
      <c r="D459" t="s">
        <v>16468</v>
      </c>
    </row>
    <row r="460" spans="1:4" ht="14.4">
      <c r="A460" t="s">
        <v>16500</v>
      </c>
      <c r="B460">
        <v>1</v>
      </c>
      <c r="D460" t="s">
        <v>16468</v>
      </c>
    </row>
    <row r="461" spans="1:4" ht="14.4">
      <c r="A461" t="s">
        <v>16501</v>
      </c>
      <c r="B461">
        <v>1</v>
      </c>
      <c r="D461" t="s">
        <v>16468</v>
      </c>
    </row>
    <row r="462" spans="1:4" ht="14.4">
      <c r="A462" t="s">
        <v>16502</v>
      </c>
      <c r="B462">
        <v>1</v>
      </c>
      <c r="D462" t="s">
        <v>16468</v>
      </c>
    </row>
    <row r="463" spans="1:4" ht="14.4" hidden="1">
      <c r="A463" t="s">
        <v>1643</v>
      </c>
      <c r="D463" t="s">
        <v>16468</v>
      </c>
    </row>
    <row r="464" spans="1:4" ht="14.4" hidden="1">
      <c r="A464" t="s">
        <v>1643</v>
      </c>
      <c r="D464" t="s">
        <v>16468</v>
      </c>
    </row>
    <row r="465" spans="1:4" ht="14.4">
      <c r="A465" t="s">
        <v>16503</v>
      </c>
      <c r="B465">
        <v>1</v>
      </c>
      <c r="D465" t="s">
        <v>16468</v>
      </c>
    </row>
    <row r="466" spans="1:4" ht="14.4">
      <c r="A466" t="s">
        <v>16504</v>
      </c>
      <c r="B466">
        <v>1</v>
      </c>
      <c r="D466" t="s">
        <v>16468</v>
      </c>
    </row>
    <row r="467" spans="1:4" ht="14.4">
      <c r="A467" t="s">
        <v>16505</v>
      </c>
      <c r="B467">
        <v>1</v>
      </c>
      <c r="D467" t="s">
        <v>16468</v>
      </c>
    </row>
    <row r="468" spans="1:4" ht="14.4">
      <c r="A468" t="s">
        <v>16506</v>
      </c>
      <c r="B468">
        <v>1</v>
      </c>
      <c r="D468" t="s">
        <v>16468</v>
      </c>
    </row>
    <row r="469" spans="1:4" ht="14.4">
      <c r="A469" t="s">
        <v>16507</v>
      </c>
      <c r="B469">
        <v>1</v>
      </c>
      <c r="D469" t="s">
        <v>16468</v>
      </c>
    </row>
    <row r="470" spans="1:4" ht="14.4" hidden="1">
      <c r="A470" t="s">
        <v>1643</v>
      </c>
      <c r="D470" t="s">
        <v>16468</v>
      </c>
    </row>
    <row r="471" spans="1:4" ht="14.4">
      <c r="A471" t="s">
        <v>16351</v>
      </c>
      <c r="B471">
        <v>1</v>
      </c>
      <c r="D471" t="s">
        <v>16468</v>
      </c>
    </row>
    <row r="472" spans="1:4" ht="14.4">
      <c r="A472" t="s">
        <v>16508</v>
      </c>
      <c r="B472">
        <v>1</v>
      </c>
      <c r="D472" t="s">
        <v>16468</v>
      </c>
    </row>
    <row r="473" spans="1:4" ht="14.4">
      <c r="A473" t="s">
        <v>16427</v>
      </c>
      <c r="B473">
        <v>1</v>
      </c>
      <c r="D473" t="s">
        <v>16468</v>
      </c>
    </row>
    <row r="474" spans="1:4" ht="14.4">
      <c r="A474" t="s">
        <v>16509</v>
      </c>
      <c r="B474">
        <v>1</v>
      </c>
      <c r="D474" t="s">
        <v>16468</v>
      </c>
    </row>
    <row r="475" spans="1:4" ht="14.4">
      <c r="A475" t="s">
        <v>16510</v>
      </c>
      <c r="B475">
        <v>1</v>
      </c>
      <c r="D475" t="s">
        <v>16468</v>
      </c>
    </row>
    <row r="476" spans="1:4" ht="14.4">
      <c r="A476" t="s">
        <v>16511</v>
      </c>
      <c r="B476">
        <v>1</v>
      </c>
      <c r="D476" t="s">
        <v>16468</v>
      </c>
    </row>
    <row r="477" spans="1:4" ht="14.4">
      <c r="A477" t="s">
        <v>16512</v>
      </c>
      <c r="B477">
        <v>1</v>
      </c>
      <c r="D477" t="s">
        <v>16468</v>
      </c>
    </row>
    <row r="478" spans="1:4" ht="14.4">
      <c r="A478" t="s">
        <v>16513</v>
      </c>
      <c r="B478">
        <v>1</v>
      </c>
      <c r="D478" t="s">
        <v>16468</v>
      </c>
    </row>
    <row r="479" spans="1:4" ht="14.4">
      <c r="A479" t="s">
        <v>16514</v>
      </c>
      <c r="B479">
        <v>1</v>
      </c>
      <c r="D479" t="s">
        <v>16468</v>
      </c>
    </row>
    <row r="480" spans="1:4" ht="14.4">
      <c r="A480" t="s">
        <v>16515</v>
      </c>
      <c r="B480">
        <v>1</v>
      </c>
      <c r="D480" t="s">
        <v>16468</v>
      </c>
    </row>
    <row r="481" spans="1:4" ht="14.4">
      <c r="A481" t="s">
        <v>16516</v>
      </c>
      <c r="B481">
        <v>1</v>
      </c>
      <c r="D481" t="s">
        <v>16468</v>
      </c>
    </row>
    <row r="482" spans="1:4" ht="14.4">
      <c r="A482" t="s">
        <v>16517</v>
      </c>
      <c r="B482">
        <v>1</v>
      </c>
      <c r="D482" t="s">
        <v>16468</v>
      </c>
    </row>
    <row r="483" spans="1:4" ht="14.4">
      <c r="A483" t="s">
        <v>16518</v>
      </c>
      <c r="B483">
        <v>1</v>
      </c>
      <c r="D483" t="s">
        <v>16468</v>
      </c>
    </row>
    <row r="484" spans="1:4" ht="14.4" hidden="1">
      <c r="A484" t="s">
        <v>1643</v>
      </c>
      <c r="D484" t="s">
        <v>16468</v>
      </c>
    </row>
    <row r="485" spans="1:4" ht="14.4">
      <c r="A485" t="s">
        <v>16519</v>
      </c>
      <c r="B485">
        <v>1</v>
      </c>
      <c r="D485" t="s">
        <v>16468</v>
      </c>
    </row>
    <row r="486" spans="1:4" ht="14.4">
      <c r="A486" t="s">
        <v>16520</v>
      </c>
      <c r="B486">
        <v>1</v>
      </c>
      <c r="D486" t="s">
        <v>16468</v>
      </c>
    </row>
    <row r="487" spans="1:4" ht="14.4">
      <c r="A487" t="s">
        <v>16521</v>
      </c>
      <c r="B487">
        <v>1</v>
      </c>
      <c r="D487" t="s">
        <v>16468</v>
      </c>
    </row>
    <row r="488" spans="1:4" ht="14.4">
      <c r="A488" t="s">
        <v>16522</v>
      </c>
      <c r="B488">
        <v>1</v>
      </c>
      <c r="D488" t="s">
        <v>16468</v>
      </c>
    </row>
    <row r="489" spans="1:4" ht="14.4">
      <c r="A489" t="s">
        <v>16523</v>
      </c>
      <c r="B489">
        <v>1</v>
      </c>
      <c r="D489" t="s">
        <v>16468</v>
      </c>
    </row>
    <row r="490" spans="1:4" ht="14.4" hidden="1">
      <c r="A490" t="s">
        <v>1643</v>
      </c>
      <c r="D490" t="s">
        <v>16468</v>
      </c>
    </row>
    <row r="491" spans="1:4" ht="14.4">
      <c r="A491" t="s">
        <v>7624</v>
      </c>
      <c r="B491">
        <v>1</v>
      </c>
      <c r="D491" t="s">
        <v>16468</v>
      </c>
    </row>
    <row r="492" spans="1:4" ht="14.4">
      <c r="A492" t="s">
        <v>16456</v>
      </c>
      <c r="B492">
        <v>1</v>
      </c>
      <c r="D492" t="s">
        <v>16468</v>
      </c>
    </row>
    <row r="493" spans="1:4" ht="14.4">
      <c r="A493" t="s">
        <v>16524</v>
      </c>
      <c r="B493">
        <v>1</v>
      </c>
      <c r="D493" t="s">
        <v>16468</v>
      </c>
    </row>
    <row r="494" spans="1:4" ht="14.4">
      <c r="A494" t="s">
        <v>16525</v>
      </c>
      <c r="B494">
        <v>1</v>
      </c>
      <c r="D494" t="s">
        <v>16468</v>
      </c>
    </row>
    <row r="495" spans="1:4" ht="14.4">
      <c r="A495" t="s">
        <v>16526</v>
      </c>
      <c r="B495">
        <v>1</v>
      </c>
      <c r="D495" t="s">
        <v>16468</v>
      </c>
    </row>
    <row r="496" spans="1:4" ht="14.4">
      <c r="A496" t="s">
        <v>16527</v>
      </c>
      <c r="B496">
        <v>1</v>
      </c>
      <c r="D496" t="s">
        <v>16468</v>
      </c>
    </row>
    <row r="497" spans="1:9" ht="14.4">
      <c r="A497" t="s">
        <v>2543</v>
      </c>
      <c r="B497">
        <v>1</v>
      </c>
      <c r="D497" t="s">
        <v>16468</v>
      </c>
    </row>
    <row r="498" spans="1:9" ht="14.4">
      <c r="A498" t="s">
        <v>16528</v>
      </c>
      <c r="B498">
        <v>1</v>
      </c>
      <c r="D498" t="s">
        <v>16468</v>
      </c>
    </row>
    <row r="499" spans="1:9" ht="14.4" hidden="1">
      <c r="A499" t="s">
        <v>1643</v>
      </c>
      <c r="D499" t="s">
        <v>16468</v>
      </c>
    </row>
    <row r="500" spans="1:9" ht="14.4">
      <c r="A500" t="s">
        <v>16529</v>
      </c>
      <c r="B500">
        <v>1</v>
      </c>
      <c r="D500" t="s">
        <v>16468</v>
      </c>
    </row>
    <row r="501" spans="1:9" ht="14.4">
      <c r="A501" t="s">
        <v>16530</v>
      </c>
      <c r="B501">
        <v>1</v>
      </c>
      <c r="D501" t="s">
        <v>16468</v>
      </c>
    </row>
    <row r="502" spans="1:9" ht="14.4" hidden="1">
      <c r="A502" t="s">
        <v>1643</v>
      </c>
      <c r="D502" t="s">
        <v>16468</v>
      </c>
    </row>
    <row r="503" spans="1:9" ht="14.4">
      <c r="A503" t="s">
        <v>16531</v>
      </c>
      <c r="B503">
        <v>1</v>
      </c>
      <c r="D503" t="s">
        <v>16468</v>
      </c>
    </row>
    <row r="504" spans="1:9" ht="14.4">
      <c r="A504" t="s">
        <v>16532</v>
      </c>
      <c r="B504">
        <v>1</v>
      </c>
      <c r="D504" t="s">
        <v>881</v>
      </c>
      <c r="H504" t="s">
        <v>16468</v>
      </c>
      <c r="I504" t="s">
        <v>185</v>
      </c>
    </row>
    <row r="505" spans="1:9" ht="14.4" hidden="1">
      <c r="A505" t="s">
        <v>1643</v>
      </c>
      <c r="D505" t="s">
        <v>16468</v>
      </c>
    </row>
    <row r="506" spans="1:9" ht="14.4">
      <c r="A506" t="s">
        <v>16533</v>
      </c>
      <c r="B506">
        <v>1</v>
      </c>
      <c r="D506" t="s">
        <v>16468</v>
      </c>
    </row>
    <row r="507" spans="1:9" ht="14.4" hidden="1">
      <c r="A507" t="s">
        <v>1643</v>
      </c>
      <c r="D507" t="s">
        <v>16468</v>
      </c>
    </row>
    <row r="508" spans="1:9" ht="14.4">
      <c r="A508" t="s">
        <v>16534</v>
      </c>
      <c r="B508">
        <v>1</v>
      </c>
      <c r="D508" t="s">
        <v>16468</v>
      </c>
    </row>
    <row r="509" spans="1:9" ht="14.4">
      <c r="A509" t="s">
        <v>16535</v>
      </c>
      <c r="B509">
        <v>1</v>
      </c>
      <c r="D509" t="s">
        <v>16468</v>
      </c>
    </row>
    <row r="510" spans="1:9" ht="14.4">
      <c r="A510" t="s">
        <v>16536</v>
      </c>
      <c r="B510">
        <v>1</v>
      </c>
      <c r="D510" t="s">
        <v>16468</v>
      </c>
    </row>
    <row r="511" spans="1:9" ht="14.4" hidden="1">
      <c r="A511" t="s">
        <v>1643</v>
      </c>
      <c r="D511" t="s">
        <v>16468</v>
      </c>
    </row>
    <row r="512" spans="1:9" ht="14.4">
      <c r="A512" t="s">
        <v>16537</v>
      </c>
      <c r="B512">
        <v>1</v>
      </c>
      <c r="D512" t="s">
        <v>16468</v>
      </c>
    </row>
    <row r="513" spans="1:4" ht="14.4">
      <c r="A513" t="s">
        <v>16396</v>
      </c>
      <c r="B513">
        <v>1</v>
      </c>
      <c r="D513" t="s">
        <v>16468</v>
      </c>
    </row>
    <row r="514" spans="1:4" ht="14.4">
      <c r="A514" t="s">
        <v>16538</v>
      </c>
      <c r="B514">
        <v>1</v>
      </c>
      <c r="D514" t="s">
        <v>16468</v>
      </c>
    </row>
    <row r="515" spans="1:4" ht="14.4">
      <c r="A515" t="s">
        <v>16539</v>
      </c>
      <c r="B515">
        <v>1</v>
      </c>
      <c r="D515" t="s">
        <v>16468</v>
      </c>
    </row>
    <row r="516" spans="1:4" ht="14.4">
      <c r="A516" t="s">
        <v>16372</v>
      </c>
      <c r="B516">
        <v>1</v>
      </c>
      <c r="D516" t="s">
        <v>16468</v>
      </c>
    </row>
    <row r="517" spans="1:4" ht="14.4">
      <c r="A517" t="s">
        <v>7094</v>
      </c>
      <c r="B517">
        <v>1</v>
      </c>
      <c r="D517" t="s">
        <v>16468</v>
      </c>
    </row>
    <row r="518" spans="1:4" ht="14.4">
      <c r="A518" t="s">
        <v>16540</v>
      </c>
      <c r="B518">
        <v>1</v>
      </c>
      <c r="D518" t="s">
        <v>16468</v>
      </c>
    </row>
    <row r="519" spans="1:4" ht="14.4">
      <c r="A519" t="s">
        <v>16541</v>
      </c>
      <c r="B519">
        <v>1</v>
      </c>
      <c r="D519" t="s">
        <v>16468</v>
      </c>
    </row>
    <row r="520" spans="1:4" ht="14.4">
      <c r="A520" t="s">
        <v>16542</v>
      </c>
      <c r="B520">
        <v>1</v>
      </c>
      <c r="D520" t="s">
        <v>16468</v>
      </c>
    </row>
    <row r="521" spans="1:4" ht="14.4">
      <c r="A521" t="s">
        <v>16543</v>
      </c>
      <c r="B521">
        <v>1</v>
      </c>
      <c r="D521" t="s">
        <v>16468</v>
      </c>
    </row>
    <row r="522" spans="1:4" ht="14.4">
      <c r="A522" t="s">
        <v>16544</v>
      </c>
      <c r="B522">
        <v>1</v>
      </c>
      <c r="D522" t="s">
        <v>16468</v>
      </c>
    </row>
    <row r="523" spans="1:4" ht="14.4">
      <c r="A523" t="s">
        <v>16545</v>
      </c>
      <c r="B523">
        <v>1</v>
      </c>
      <c r="D523" t="s">
        <v>16468</v>
      </c>
    </row>
    <row r="524" spans="1:4" ht="14.4">
      <c r="A524" t="s">
        <v>16546</v>
      </c>
      <c r="B524">
        <v>1</v>
      </c>
      <c r="D524" t="s">
        <v>16468</v>
      </c>
    </row>
    <row r="525" spans="1:4" ht="14.4">
      <c r="A525" t="s">
        <v>16547</v>
      </c>
      <c r="B525">
        <v>1</v>
      </c>
      <c r="D525" t="s">
        <v>16468</v>
      </c>
    </row>
    <row r="526" spans="1:4" ht="14.4">
      <c r="A526" t="s">
        <v>16548</v>
      </c>
      <c r="B526">
        <v>1</v>
      </c>
      <c r="D526" t="s">
        <v>16468</v>
      </c>
    </row>
    <row r="527" spans="1:4" ht="14.4">
      <c r="A527" t="s">
        <v>16549</v>
      </c>
      <c r="B527">
        <v>1</v>
      </c>
      <c r="D527" t="s">
        <v>16468</v>
      </c>
    </row>
    <row r="528" spans="1:4" ht="14.4">
      <c r="A528" t="s">
        <v>16338</v>
      </c>
      <c r="B528">
        <v>1</v>
      </c>
      <c r="D528" t="s">
        <v>16468</v>
      </c>
    </row>
    <row r="529" spans="1:4" ht="14.4" hidden="1">
      <c r="A529" t="s">
        <v>1643</v>
      </c>
      <c r="D529" t="s">
        <v>16550</v>
      </c>
    </row>
    <row r="530" spans="1:4" ht="14.4">
      <c r="A530" t="s">
        <v>16551</v>
      </c>
      <c r="B530">
        <v>1</v>
      </c>
      <c r="D530" t="s">
        <v>16550</v>
      </c>
    </row>
    <row r="531" spans="1:4" ht="14.4">
      <c r="A531" t="s">
        <v>16552</v>
      </c>
      <c r="B531">
        <v>1</v>
      </c>
      <c r="D531" t="s">
        <v>16550</v>
      </c>
    </row>
    <row r="532" spans="1:4" ht="14.4">
      <c r="A532" t="s">
        <v>16553</v>
      </c>
      <c r="B532">
        <v>1</v>
      </c>
      <c r="D532" t="s">
        <v>16550</v>
      </c>
    </row>
    <row r="533" spans="1:4" ht="14.4">
      <c r="A533" t="s">
        <v>16554</v>
      </c>
      <c r="B533">
        <v>1</v>
      </c>
      <c r="D533" t="s">
        <v>16550</v>
      </c>
    </row>
    <row r="534" spans="1:4" ht="14.4">
      <c r="A534" t="s">
        <v>16555</v>
      </c>
      <c r="B534">
        <v>1</v>
      </c>
      <c r="D534" t="s">
        <v>16550</v>
      </c>
    </row>
    <row r="535" spans="1:4" ht="14.4">
      <c r="A535" t="s">
        <v>16474</v>
      </c>
      <c r="B535">
        <v>1</v>
      </c>
      <c r="D535" t="s">
        <v>16550</v>
      </c>
    </row>
    <row r="536" spans="1:4" ht="14.4" hidden="1">
      <c r="A536" t="s">
        <v>1643</v>
      </c>
      <c r="D536" t="s">
        <v>16550</v>
      </c>
    </row>
    <row r="537" spans="1:4" ht="14.4" hidden="1">
      <c r="A537" t="s">
        <v>1643</v>
      </c>
      <c r="D537" t="s">
        <v>16550</v>
      </c>
    </row>
    <row r="538" spans="1:4" ht="14.4">
      <c r="A538" t="s">
        <v>16556</v>
      </c>
      <c r="B538">
        <v>1</v>
      </c>
      <c r="D538" t="s">
        <v>16550</v>
      </c>
    </row>
    <row r="539" spans="1:4" ht="14.4">
      <c r="A539" t="s">
        <v>16442</v>
      </c>
      <c r="B539">
        <v>1</v>
      </c>
      <c r="D539" t="s">
        <v>16550</v>
      </c>
    </row>
    <row r="540" spans="1:4" ht="14.4">
      <c r="A540" t="s">
        <v>16477</v>
      </c>
      <c r="B540">
        <v>1</v>
      </c>
      <c r="D540" t="s">
        <v>16550</v>
      </c>
    </row>
    <row r="541" spans="1:4" ht="14.4" hidden="1">
      <c r="A541" t="s">
        <v>1643</v>
      </c>
      <c r="D541" t="s">
        <v>16550</v>
      </c>
    </row>
    <row r="542" spans="1:4" ht="14.4">
      <c r="A542" t="s">
        <v>16557</v>
      </c>
      <c r="B542">
        <v>1</v>
      </c>
      <c r="D542" t="s">
        <v>16550</v>
      </c>
    </row>
    <row r="543" spans="1:4" ht="14.4">
      <c r="A543" t="s">
        <v>16558</v>
      </c>
      <c r="B543">
        <v>1</v>
      </c>
      <c r="D543" t="s">
        <v>16550</v>
      </c>
    </row>
    <row r="544" spans="1:4" ht="14.4">
      <c r="A544" t="s">
        <v>16559</v>
      </c>
      <c r="B544">
        <v>1</v>
      </c>
      <c r="D544" t="s">
        <v>16550</v>
      </c>
    </row>
    <row r="545" spans="1:4" ht="14.4" hidden="1">
      <c r="A545" t="s">
        <v>1643</v>
      </c>
      <c r="D545" t="s">
        <v>16550</v>
      </c>
    </row>
    <row r="546" spans="1:4" ht="14.4" hidden="1">
      <c r="A546" t="s">
        <v>1643</v>
      </c>
      <c r="D546" t="s">
        <v>16550</v>
      </c>
    </row>
    <row r="547" spans="1:4" ht="14.4">
      <c r="A547" t="s">
        <v>16560</v>
      </c>
      <c r="B547">
        <v>1</v>
      </c>
      <c r="D547" t="s">
        <v>16550</v>
      </c>
    </row>
    <row r="548" spans="1:4" ht="14.4">
      <c r="A548" t="s">
        <v>16560</v>
      </c>
      <c r="B548">
        <v>1</v>
      </c>
      <c r="D548" t="s">
        <v>16550</v>
      </c>
    </row>
    <row r="549" spans="1:4" ht="14.4">
      <c r="A549" t="s">
        <v>16463</v>
      </c>
      <c r="B549">
        <v>1</v>
      </c>
      <c r="D549" t="s">
        <v>16550</v>
      </c>
    </row>
    <row r="550" spans="1:4" ht="14.4">
      <c r="A550" t="s">
        <v>16491</v>
      </c>
      <c r="B550">
        <v>1</v>
      </c>
      <c r="D550" t="s">
        <v>16550</v>
      </c>
    </row>
    <row r="551" spans="1:4" ht="14.4">
      <c r="A551" t="s">
        <v>16561</v>
      </c>
      <c r="B551">
        <v>1</v>
      </c>
      <c r="D551" t="s">
        <v>16550</v>
      </c>
    </row>
    <row r="552" spans="1:4" ht="14.4">
      <c r="A552" t="s">
        <v>16561</v>
      </c>
      <c r="B552">
        <v>1</v>
      </c>
      <c r="D552" t="s">
        <v>16550</v>
      </c>
    </row>
    <row r="553" spans="1:4" ht="14.4" hidden="1">
      <c r="A553" t="s">
        <v>1643</v>
      </c>
      <c r="D553" t="s">
        <v>16550</v>
      </c>
    </row>
    <row r="554" spans="1:4" ht="14.4">
      <c r="A554" t="s">
        <v>16449</v>
      </c>
      <c r="B554">
        <v>1</v>
      </c>
      <c r="D554" s="10" t="s">
        <v>16550</v>
      </c>
    </row>
    <row r="555" spans="1:4" ht="14.4">
      <c r="A555" t="s">
        <v>16496</v>
      </c>
      <c r="B555">
        <v>1</v>
      </c>
      <c r="D555" t="s">
        <v>16550</v>
      </c>
    </row>
    <row r="556" spans="1:4" ht="14.4">
      <c r="A556" t="s">
        <v>16562</v>
      </c>
      <c r="B556">
        <v>1</v>
      </c>
      <c r="D556" t="s">
        <v>16550</v>
      </c>
    </row>
    <row r="557" spans="1:4" ht="14.4">
      <c r="A557" t="s">
        <v>16563</v>
      </c>
      <c r="B557">
        <v>1</v>
      </c>
      <c r="D557" t="s">
        <v>16550</v>
      </c>
    </row>
    <row r="558" spans="1:4" ht="14.4">
      <c r="A558" t="s">
        <v>16564</v>
      </c>
      <c r="B558">
        <v>1</v>
      </c>
      <c r="D558" t="s">
        <v>16550</v>
      </c>
    </row>
    <row r="559" spans="1:4" ht="14.4" hidden="1">
      <c r="A559" t="s">
        <v>1643</v>
      </c>
      <c r="D559" t="s">
        <v>16550</v>
      </c>
    </row>
    <row r="560" spans="1:4" ht="14.4">
      <c r="A560" t="s">
        <v>16565</v>
      </c>
      <c r="B560">
        <v>1</v>
      </c>
      <c r="D560" t="s">
        <v>16550</v>
      </c>
    </row>
    <row r="561" spans="1:9" ht="14.4">
      <c r="A561" t="s">
        <v>16447</v>
      </c>
      <c r="B561">
        <v>1</v>
      </c>
      <c r="D561" t="s">
        <v>16550</v>
      </c>
    </row>
    <row r="562" spans="1:9" ht="14.4">
      <c r="A562" t="s">
        <v>16566</v>
      </c>
      <c r="B562">
        <v>1</v>
      </c>
      <c r="D562" t="s">
        <v>16550</v>
      </c>
    </row>
    <row r="563" spans="1:9" ht="14.4">
      <c r="A563" t="s">
        <v>16567</v>
      </c>
      <c r="B563">
        <v>1</v>
      </c>
      <c r="D563" t="s">
        <v>16550</v>
      </c>
    </row>
    <row r="564" spans="1:9" ht="14.4">
      <c r="A564" t="s">
        <v>16568</v>
      </c>
      <c r="B564">
        <v>1</v>
      </c>
      <c r="D564" t="s">
        <v>16550</v>
      </c>
    </row>
    <row r="565" spans="1:9" ht="14.4">
      <c r="A565" t="s">
        <v>16434</v>
      </c>
      <c r="B565">
        <v>1</v>
      </c>
      <c r="D565" t="s">
        <v>16550</v>
      </c>
    </row>
    <row r="566" spans="1:9" ht="14.4">
      <c r="A566" t="s">
        <v>16569</v>
      </c>
      <c r="B566">
        <v>1</v>
      </c>
      <c r="D566" t="s">
        <v>16550</v>
      </c>
    </row>
    <row r="567" spans="1:9" ht="14.4">
      <c r="A567" t="s">
        <v>16570</v>
      </c>
      <c r="B567">
        <v>1</v>
      </c>
      <c r="D567" t="s">
        <v>16550</v>
      </c>
    </row>
    <row r="568" spans="1:9" ht="14.4">
      <c r="A568" t="s">
        <v>16571</v>
      </c>
      <c r="B568">
        <v>1</v>
      </c>
      <c r="D568" t="s">
        <v>16550</v>
      </c>
    </row>
    <row r="569" spans="1:9" ht="14.4">
      <c r="A569" t="s">
        <v>16572</v>
      </c>
      <c r="B569">
        <v>1</v>
      </c>
      <c r="D569" t="s">
        <v>16550</v>
      </c>
    </row>
    <row r="570" spans="1:9" ht="14.4">
      <c r="A570" t="s">
        <v>16573</v>
      </c>
      <c r="B570">
        <v>1</v>
      </c>
      <c r="D570" t="s">
        <v>16550</v>
      </c>
    </row>
    <row r="571" spans="1:9" ht="14.4" hidden="1">
      <c r="A571" t="s">
        <v>1643</v>
      </c>
      <c r="D571" t="s">
        <v>16550</v>
      </c>
    </row>
    <row r="572" spans="1:9" ht="14.4" hidden="1">
      <c r="A572" t="s">
        <v>1643</v>
      </c>
      <c r="D572" t="s">
        <v>16550</v>
      </c>
    </row>
    <row r="573" spans="1:9" ht="14.4" hidden="1">
      <c r="A573" t="s">
        <v>1643</v>
      </c>
      <c r="D573" t="s">
        <v>16550</v>
      </c>
    </row>
    <row r="574" spans="1:9" ht="14.4" hidden="1">
      <c r="A574" t="s">
        <v>1643</v>
      </c>
      <c r="D574" t="s">
        <v>16550</v>
      </c>
    </row>
    <row r="575" spans="1:9" ht="14.4">
      <c r="A575" t="s">
        <v>16574</v>
      </c>
      <c r="B575">
        <v>1</v>
      </c>
      <c r="D575" t="s">
        <v>16550</v>
      </c>
    </row>
    <row r="576" spans="1:9" ht="14.4">
      <c r="A576" t="s">
        <v>16575</v>
      </c>
      <c r="B576">
        <v>1</v>
      </c>
      <c r="D576" t="s">
        <v>881</v>
      </c>
      <c r="H576" t="s">
        <v>16550</v>
      </c>
      <c r="I576" t="s">
        <v>185</v>
      </c>
    </row>
    <row r="577" spans="1:4" ht="14.4" hidden="1">
      <c r="A577" t="s">
        <v>1643</v>
      </c>
      <c r="D577" t="s">
        <v>16550</v>
      </c>
    </row>
    <row r="578" spans="1:4" ht="14.4">
      <c r="A578" t="s">
        <v>16576</v>
      </c>
      <c r="B578">
        <v>1</v>
      </c>
      <c r="D578" t="s">
        <v>16550</v>
      </c>
    </row>
    <row r="579" spans="1:4" ht="14.4" hidden="1">
      <c r="A579" t="s">
        <v>1643</v>
      </c>
      <c r="D579" t="s">
        <v>16550</v>
      </c>
    </row>
    <row r="580" spans="1:4" ht="14.4">
      <c r="A580" t="s">
        <v>16577</v>
      </c>
      <c r="B580">
        <v>1</v>
      </c>
      <c r="D580" t="s">
        <v>16550</v>
      </c>
    </row>
    <row r="581" spans="1:4" ht="14.4">
      <c r="A581" t="s">
        <v>16467</v>
      </c>
      <c r="B581">
        <v>1</v>
      </c>
      <c r="D581" t="s">
        <v>16550</v>
      </c>
    </row>
    <row r="582" spans="1:4" ht="14.4">
      <c r="A582" t="s">
        <v>16334</v>
      </c>
      <c r="B582">
        <v>1</v>
      </c>
      <c r="D582" t="s">
        <v>16550</v>
      </c>
    </row>
    <row r="583" spans="1:4" ht="14.4">
      <c r="A583" t="s">
        <v>16578</v>
      </c>
      <c r="B583">
        <v>1</v>
      </c>
      <c r="D583" t="s">
        <v>16550</v>
      </c>
    </row>
    <row r="584" spans="1:4" ht="14.4">
      <c r="A584" t="s">
        <v>16579</v>
      </c>
      <c r="B584">
        <v>1</v>
      </c>
      <c r="D584" t="s">
        <v>16550</v>
      </c>
    </row>
    <row r="585" spans="1:4" ht="14.4">
      <c r="A585" t="s">
        <v>16580</v>
      </c>
      <c r="B585">
        <v>1</v>
      </c>
      <c r="D585" t="s">
        <v>16550</v>
      </c>
    </row>
    <row r="586" spans="1:4" ht="14.4">
      <c r="A586" t="s">
        <v>16581</v>
      </c>
      <c r="B586">
        <v>1</v>
      </c>
      <c r="D586" t="s">
        <v>16550</v>
      </c>
    </row>
    <row r="587" spans="1:4" ht="14.4">
      <c r="A587" t="s">
        <v>16582</v>
      </c>
      <c r="B587">
        <v>1</v>
      </c>
      <c r="D587" t="s">
        <v>16550</v>
      </c>
    </row>
    <row r="588" spans="1:4" ht="14.4">
      <c r="A588" t="s">
        <v>16583</v>
      </c>
      <c r="B588">
        <v>1</v>
      </c>
      <c r="D588" t="s">
        <v>16550</v>
      </c>
    </row>
    <row r="589" spans="1:4" ht="14.4">
      <c r="A589" t="s">
        <v>16382</v>
      </c>
      <c r="B589">
        <v>1</v>
      </c>
      <c r="D589" t="s">
        <v>16550</v>
      </c>
    </row>
    <row r="590" spans="1:4" ht="14.4">
      <c r="A590" t="s">
        <v>16584</v>
      </c>
      <c r="B590">
        <v>1</v>
      </c>
      <c r="D590" t="s">
        <v>16585</v>
      </c>
    </row>
    <row r="591" spans="1:4" ht="14.4">
      <c r="A591" t="s">
        <v>16586</v>
      </c>
      <c r="B591">
        <v>1</v>
      </c>
      <c r="D591" t="s">
        <v>16585</v>
      </c>
    </row>
    <row r="592" spans="1:4" ht="14.4">
      <c r="A592" t="s">
        <v>16587</v>
      </c>
      <c r="B592">
        <v>1</v>
      </c>
      <c r="D592" t="s">
        <v>16585</v>
      </c>
    </row>
    <row r="593" spans="1:4" ht="14.4">
      <c r="A593" t="s">
        <v>16588</v>
      </c>
      <c r="B593">
        <v>1</v>
      </c>
      <c r="D593" t="s">
        <v>16585</v>
      </c>
    </row>
    <row r="594" spans="1:4" ht="14.4">
      <c r="A594" t="s">
        <v>16589</v>
      </c>
      <c r="B594">
        <v>1</v>
      </c>
      <c r="D594" t="s">
        <v>16585</v>
      </c>
    </row>
    <row r="595" spans="1:4" ht="14.4">
      <c r="A595" t="s">
        <v>16590</v>
      </c>
      <c r="B595">
        <v>1</v>
      </c>
      <c r="D595" t="s">
        <v>16585</v>
      </c>
    </row>
    <row r="596" spans="1:4" ht="14.4">
      <c r="A596" t="s">
        <v>16591</v>
      </c>
      <c r="B596">
        <v>1</v>
      </c>
      <c r="D596" t="s">
        <v>16585</v>
      </c>
    </row>
    <row r="597" spans="1:4" ht="14.4">
      <c r="A597" t="s">
        <v>16592</v>
      </c>
      <c r="B597">
        <v>1</v>
      </c>
      <c r="D597" t="s">
        <v>16585</v>
      </c>
    </row>
    <row r="598" spans="1:4" ht="14.4">
      <c r="A598" t="s">
        <v>16593</v>
      </c>
      <c r="B598">
        <v>1</v>
      </c>
      <c r="D598" t="s">
        <v>16585</v>
      </c>
    </row>
    <row r="599" spans="1:4" ht="14.4">
      <c r="A599" t="s">
        <v>16594</v>
      </c>
      <c r="B599">
        <v>1</v>
      </c>
      <c r="D599" t="s">
        <v>16585</v>
      </c>
    </row>
    <row r="600" spans="1:4" ht="14.4">
      <c r="A600" t="s">
        <v>16595</v>
      </c>
      <c r="B600">
        <v>1</v>
      </c>
      <c r="D600" t="s">
        <v>16585</v>
      </c>
    </row>
    <row r="601" spans="1:4" ht="14.4">
      <c r="A601" t="s">
        <v>16596</v>
      </c>
      <c r="B601">
        <v>1</v>
      </c>
      <c r="D601" t="s">
        <v>16585</v>
      </c>
    </row>
    <row r="602" spans="1:4" ht="14.4">
      <c r="A602" t="s">
        <v>16597</v>
      </c>
      <c r="B602">
        <v>1</v>
      </c>
      <c r="D602" t="s">
        <v>16585</v>
      </c>
    </row>
    <row r="603" spans="1:4" ht="14.4">
      <c r="A603" t="s">
        <v>16598</v>
      </c>
      <c r="B603">
        <v>1</v>
      </c>
      <c r="D603" t="s">
        <v>16585</v>
      </c>
    </row>
    <row r="604" spans="1:4" ht="14.4">
      <c r="A604" t="s">
        <v>16599</v>
      </c>
      <c r="B604">
        <v>1</v>
      </c>
      <c r="D604" t="s">
        <v>16585</v>
      </c>
    </row>
    <row r="605" spans="1:4" ht="14.4" hidden="1">
      <c r="A605" t="s">
        <v>1643</v>
      </c>
      <c r="D605" t="s">
        <v>16585</v>
      </c>
    </row>
    <row r="606" spans="1:4" ht="14.4">
      <c r="A606" t="s">
        <v>16544</v>
      </c>
      <c r="B606">
        <v>1</v>
      </c>
      <c r="D606" t="s">
        <v>16585</v>
      </c>
    </row>
    <row r="607" spans="1:4" ht="14.4">
      <c r="A607" t="s">
        <v>16600</v>
      </c>
      <c r="B607">
        <v>1</v>
      </c>
      <c r="D607" t="s">
        <v>16585</v>
      </c>
    </row>
    <row r="608" spans="1:4" ht="14.4">
      <c r="A608" t="s">
        <v>16601</v>
      </c>
      <c r="B608">
        <v>1</v>
      </c>
      <c r="D608" t="s">
        <v>16585</v>
      </c>
    </row>
    <row r="609" spans="1:4" ht="14.4">
      <c r="A609" t="s">
        <v>16602</v>
      </c>
      <c r="B609">
        <v>1</v>
      </c>
      <c r="D609" t="s">
        <v>16585</v>
      </c>
    </row>
    <row r="610" spans="1:4" ht="14.4">
      <c r="A610" t="s">
        <v>16603</v>
      </c>
      <c r="B610">
        <v>1</v>
      </c>
      <c r="D610" t="s">
        <v>16585</v>
      </c>
    </row>
    <row r="611" spans="1:4" ht="14.4" hidden="1">
      <c r="A611" t="s">
        <v>1643</v>
      </c>
      <c r="D611" t="s">
        <v>16585</v>
      </c>
    </row>
    <row r="612" spans="1:4" ht="14.4">
      <c r="A612" t="s">
        <v>16604</v>
      </c>
      <c r="B612">
        <v>1</v>
      </c>
      <c r="D612" t="s">
        <v>16585</v>
      </c>
    </row>
    <row r="613" spans="1:4" ht="14.4">
      <c r="A613" t="s">
        <v>16605</v>
      </c>
      <c r="B613">
        <v>1</v>
      </c>
      <c r="D613" t="s">
        <v>16585</v>
      </c>
    </row>
    <row r="614" spans="1:4" ht="14.4" hidden="1">
      <c r="A614" t="s">
        <v>1643</v>
      </c>
      <c r="D614" t="s">
        <v>16585</v>
      </c>
    </row>
    <row r="615" spans="1:4" ht="14.4">
      <c r="A615" t="s">
        <v>16606</v>
      </c>
      <c r="B615">
        <v>1</v>
      </c>
      <c r="D615" t="s">
        <v>16585</v>
      </c>
    </row>
    <row r="616" spans="1:4" ht="14.4" hidden="1">
      <c r="A616" t="s">
        <v>1643</v>
      </c>
      <c r="D616" t="s">
        <v>16585</v>
      </c>
    </row>
    <row r="617" spans="1:4" ht="14.4" hidden="1">
      <c r="A617" t="s">
        <v>1643</v>
      </c>
      <c r="D617" t="s">
        <v>16585</v>
      </c>
    </row>
    <row r="618" spans="1:4" ht="14.4">
      <c r="A618" t="s">
        <v>16607</v>
      </c>
      <c r="B618">
        <v>1</v>
      </c>
      <c r="D618" t="s">
        <v>16585</v>
      </c>
    </row>
    <row r="619" spans="1:4" ht="14.4" hidden="1">
      <c r="A619" t="s">
        <v>1643</v>
      </c>
      <c r="D619" t="s">
        <v>16585</v>
      </c>
    </row>
    <row r="620" spans="1:4" ht="14.4">
      <c r="A620" t="s">
        <v>16608</v>
      </c>
      <c r="B620">
        <v>1</v>
      </c>
      <c r="D620" t="s">
        <v>16585</v>
      </c>
    </row>
    <row r="621" spans="1:4" ht="14.4">
      <c r="A621" t="s">
        <v>16609</v>
      </c>
      <c r="B621">
        <v>1</v>
      </c>
      <c r="D621" t="s">
        <v>16585</v>
      </c>
    </row>
    <row r="622" spans="1:4" ht="14.4" hidden="1">
      <c r="A622" t="s">
        <v>1643</v>
      </c>
      <c r="D622" t="s">
        <v>16585</v>
      </c>
    </row>
    <row r="623" spans="1:4" ht="14.4">
      <c r="A623" t="s">
        <v>16610</v>
      </c>
      <c r="B623">
        <v>1</v>
      </c>
      <c r="D623" t="s">
        <v>16585</v>
      </c>
    </row>
    <row r="624" spans="1:4" ht="14.4">
      <c r="A624" t="s">
        <v>16611</v>
      </c>
      <c r="B624">
        <v>1</v>
      </c>
      <c r="D624" t="s">
        <v>16585</v>
      </c>
    </row>
    <row r="625" spans="1:8" ht="14.4" hidden="1">
      <c r="A625" t="s">
        <v>1643</v>
      </c>
      <c r="D625" t="s">
        <v>16585</v>
      </c>
    </row>
    <row r="626" spans="1:8" ht="14.4" hidden="1">
      <c r="A626" t="s">
        <v>1643</v>
      </c>
      <c r="D626" s="10" t="s">
        <v>16585</v>
      </c>
    </row>
    <row r="627" spans="1:8" ht="14.4">
      <c r="A627" t="s">
        <v>16612</v>
      </c>
      <c r="B627">
        <v>1</v>
      </c>
      <c r="D627" t="s">
        <v>16585</v>
      </c>
    </row>
    <row r="628" spans="1:8" ht="14.4">
      <c r="A628" t="s">
        <v>16609</v>
      </c>
      <c r="B628">
        <v>1</v>
      </c>
      <c r="D628" t="s">
        <v>16585</v>
      </c>
    </row>
    <row r="629" spans="1:8" ht="14.4" hidden="1">
      <c r="A629" t="s">
        <v>1643</v>
      </c>
      <c r="D629" t="s">
        <v>16585</v>
      </c>
    </row>
    <row r="630" spans="1:8" ht="14.4">
      <c r="A630" t="s">
        <v>16613</v>
      </c>
      <c r="B630">
        <v>1</v>
      </c>
      <c r="D630" t="s">
        <v>16585</v>
      </c>
    </row>
    <row r="631" spans="1:8" ht="14.4">
      <c r="A631" t="s">
        <v>16614</v>
      </c>
      <c r="B631">
        <v>1</v>
      </c>
      <c r="D631" t="s">
        <v>16585</v>
      </c>
    </row>
    <row r="632" spans="1:8" ht="14.4">
      <c r="A632" t="s">
        <v>16615</v>
      </c>
      <c r="B632">
        <v>1</v>
      </c>
      <c r="D632" t="s">
        <v>16585</v>
      </c>
    </row>
    <row r="633" spans="1:8" ht="14.4">
      <c r="A633" t="s">
        <v>16616</v>
      </c>
      <c r="B633">
        <v>1</v>
      </c>
      <c r="D633" t="s">
        <v>16585</v>
      </c>
    </row>
    <row r="634" spans="1:8" ht="14.4" hidden="1">
      <c r="A634" t="s">
        <v>1643</v>
      </c>
      <c r="D634" t="s">
        <v>16585</v>
      </c>
    </row>
    <row r="635" spans="1:8" ht="14.4">
      <c r="A635" t="s">
        <v>16617</v>
      </c>
      <c r="B635">
        <v>1</v>
      </c>
      <c r="H635" t="s">
        <v>185</v>
      </c>
    </row>
    <row r="636" spans="1:8" ht="14.4">
      <c r="A636" t="s">
        <v>16618</v>
      </c>
      <c r="B636">
        <v>1</v>
      </c>
      <c r="D636" t="s">
        <v>16585</v>
      </c>
    </row>
    <row r="637" spans="1:8" ht="14.4" hidden="1">
      <c r="A637" t="s">
        <v>1643</v>
      </c>
      <c r="D637" t="s">
        <v>16585</v>
      </c>
    </row>
    <row r="638" spans="1:8" ht="14.4">
      <c r="A638" t="s">
        <v>16619</v>
      </c>
      <c r="B638">
        <v>1</v>
      </c>
      <c r="D638" t="s">
        <v>16585</v>
      </c>
    </row>
    <row r="639" spans="1:8" ht="14.4">
      <c r="A639" t="s">
        <v>16620</v>
      </c>
      <c r="B639">
        <v>1</v>
      </c>
      <c r="D639" t="s">
        <v>16585</v>
      </c>
    </row>
    <row r="640" spans="1:8" ht="14.4">
      <c r="A640" t="s">
        <v>16621</v>
      </c>
      <c r="B640">
        <v>1</v>
      </c>
      <c r="D640" t="s">
        <v>16585</v>
      </c>
    </row>
    <row r="641" spans="1:4" ht="14.4" hidden="1">
      <c r="A641" t="s">
        <v>1643</v>
      </c>
      <c r="D641" t="s">
        <v>16585</v>
      </c>
    </row>
    <row r="642" spans="1:4" ht="14.4">
      <c r="A642" t="s">
        <v>16472</v>
      </c>
      <c r="B642">
        <v>1</v>
      </c>
      <c r="D642" t="s">
        <v>16585</v>
      </c>
    </row>
    <row r="643" spans="1:4" ht="14.4" hidden="1">
      <c r="A643" t="s">
        <v>1643</v>
      </c>
      <c r="D643" t="s">
        <v>16585</v>
      </c>
    </row>
    <row r="644" spans="1:4" ht="14.4">
      <c r="A644" t="s">
        <v>16622</v>
      </c>
      <c r="B644">
        <v>1</v>
      </c>
      <c r="D644" t="s">
        <v>16585</v>
      </c>
    </row>
    <row r="645" spans="1:4" ht="14.4" hidden="1">
      <c r="A645" t="s">
        <v>1643</v>
      </c>
      <c r="D645" t="s">
        <v>16585</v>
      </c>
    </row>
    <row r="646" spans="1:4" ht="14.4">
      <c r="A646" t="s">
        <v>16623</v>
      </c>
      <c r="B646">
        <v>1</v>
      </c>
      <c r="D646" t="s">
        <v>16585</v>
      </c>
    </row>
    <row r="647" spans="1:4" ht="14.4" hidden="1">
      <c r="A647" t="s">
        <v>1643</v>
      </c>
      <c r="D647" t="s">
        <v>16585</v>
      </c>
    </row>
    <row r="648" spans="1:4" ht="14.4">
      <c r="A648" t="s">
        <v>16624</v>
      </c>
      <c r="B648">
        <v>1</v>
      </c>
      <c r="D648" t="s">
        <v>16585</v>
      </c>
    </row>
    <row r="649" spans="1:4" ht="14.4">
      <c r="A649" t="s">
        <v>16440</v>
      </c>
      <c r="B649">
        <v>1</v>
      </c>
      <c r="D649" t="s">
        <v>16585</v>
      </c>
    </row>
    <row r="650" spans="1:4" ht="14.4">
      <c r="A650" t="s">
        <v>16625</v>
      </c>
      <c r="B650">
        <v>1</v>
      </c>
      <c r="D650" t="s">
        <v>16585</v>
      </c>
    </row>
    <row r="651" spans="1:4" ht="14.4" hidden="1">
      <c r="A651" t="s">
        <v>1643</v>
      </c>
      <c r="D651" t="s">
        <v>16585</v>
      </c>
    </row>
    <row r="652" spans="1:4" ht="14.4" hidden="1">
      <c r="A652" t="s">
        <v>1643</v>
      </c>
      <c r="D652" t="s">
        <v>16585</v>
      </c>
    </row>
    <row r="653" spans="1:4" ht="14.4" hidden="1">
      <c r="A653" t="s">
        <v>1643</v>
      </c>
      <c r="D653" t="s">
        <v>16585</v>
      </c>
    </row>
    <row r="654" spans="1:4" ht="14.4">
      <c r="A654" t="s">
        <v>16626</v>
      </c>
      <c r="B654">
        <v>1</v>
      </c>
      <c r="D654" t="s">
        <v>16585</v>
      </c>
    </row>
    <row r="655" spans="1:4" ht="14.4">
      <c r="A655" t="s">
        <v>16627</v>
      </c>
      <c r="B655">
        <v>1</v>
      </c>
      <c r="D655" t="s">
        <v>16585</v>
      </c>
    </row>
    <row r="656" spans="1:4" ht="14.4">
      <c r="A656" t="s">
        <v>16628</v>
      </c>
      <c r="B656">
        <v>1</v>
      </c>
      <c r="D656" t="s">
        <v>16585</v>
      </c>
    </row>
    <row r="657" spans="1:8" ht="14.4">
      <c r="A657" t="s">
        <v>16629</v>
      </c>
      <c r="B657">
        <v>1</v>
      </c>
      <c r="D657" t="s">
        <v>16585</v>
      </c>
    </row>
    <row r="658" spans="1:8" ht="14.4">
      <c r="A658" t="s">
        <v>16630</v>
      </c>
      <c r="B658">
        <v>1</v>
      </c>
      <c r="D658" t="s">
        <v>16585</v>
      </c>
    </row>
    <row r="659" spans="1:8" ht="14.4">
      <c r="A659" t="s">
        <v>16472</v>
      </c>
      <c r="B659">
        <v>1</v>
      </c>
      <c r="D659" t="s">
        <v>16585</v>
      </c>
    </row>
    <row r="660" spans="1:8" ht="14.4" hidden="1">
      <c r="A660" t="s">
        <v>1643</v>
      </c>
      <c r="D660" t="s">
        <v>16585</v>
      </c>
    </row>
    <row r="661" spans="1:8" ht="14.4" hidden="1">
      <c r="A661" t="s">
        <v>1643</v>
      </c>
      <c r="D661" t="s">
        <v>16585</v>
      </c>
    </row>
    <row r="662" spans="1:8" ht="14.4" hidden="1">
      <c r="A662" t="s">
        <v>1643</v>
      </c>
      <c r="D662" t="s">
        <v>16585</v>
      </c>
    </row>
    <row r="663" spans="1:8" ht="14.4">
      <c r="A663" t="s">
        <v>16631</v>
      </c>
      <c r="B663">
        <v>1</v>
      </c>
      <c r="D663" t="s">
        <v>16585</v>
      </c>
    </row>
    <row r="664" spans="1:8" ht="14.4" hidden="1">
      <c r="A664" t="s">
        <v>1643</v>
      </c>
      <c r="D664" t="s">
        <v>16585</v>
      </c>
    </row>
    <row r="665" spans="1:8" ht="14.4">
      <c r="A665" t="s">
        <v>16632</v>
      </c>
      <c r="B665">
        <v>1</v>
      </c>
      <c r="D665" t="s">
        <v>1304</v>
      </c>
      <c r="H665" t="s">
        <v>185</v>
      </c>
    </row>
    <row r="666" spans="1:8" ht="14.4">
      <c r="A666" t="s">
        <v>1804</v>
      </c>
      <c r="B666">
        <v>1</v>
      </c>
      <c r="D666" t="s">
        <v>16585</v>
      </c>
    </row>
    <row r="667" spans="1:8" ht="14.4">
      <c r="A667" t="s">
        <v>16633</v>
      </c>
      <c r="B667">
        <v>1</v>
      </c>
      <c r="D667" t="s">
        <v>16585</v>
      </c>
    </row>
    <row r="668" spans="1:8" ht="14.4">
      <c r="A668" t="s">
        <v>16634</v>
      </c>
      <c r="B668">
        <v>1</v>
      </c>
      <c r="D668" t="s">
        <v>16585</v>
      </c>
    </row>
    <row r="669" spans="1:8" ht="14.4">
      <c r="A669" t="s">
        <v>16635</v>
      </c>
      <c r="B669">
        <v>1</v>
      </c>
      <c r="D669" t="s">
        <v>16585</v>
      </c>
    </row>
    <row r="670" spans="1:8" ht="14.4" hidden="1">
      <c r="A670" t="s">
        <v>1643</v>
      </c>
      <c r="D670" t="s">
        <v>16585</v>
      </c>
    </row>
    <row r="671" spans="1:8" ht="14.4" hidden="1">
      <c r="A671" t="s">
        <v>1643</v>
      </c>
      <c r="D671" t="s">
        <v>16585</v>
      </c>
    </row>
    <row r="672" spans="1:8" ht="14.4" hidden="1">
      <c r="A672" t="s">
        <v>1643</v>
      </c>
      <c r="D672" t="s">
        <v>16585</v>
      </c>
    </row>
    <row r="673" spans="1:8" ht="14.4" hidden="1">
      <c r="A673" t="s">
        <v>1643</v>
      </c>
      <c r="D673" t="s">
        <v>16585</v>
      </c>
    </row>
    <row r="674" spans="1:8" ht="14.4" hidden="1">
      <c r="A674" t="s">
        <v>1643</v>
      </c>
      <c r="D674" t="s">
        <v>16585</v>
      </c>
    </row>
    <row r="675" spans="1:8" ht="14.4">
      <c r="A675" t="s">
        <v>16636</v>
      </c>
      <c r="B675">
        <v>1</v>
      </c>
      <c r="D675" t="s">
        <v>16585</v>
      </c>
    </row>
    <row r="676" spans="1:8" ht="14.4" hidden="1">
      <c r="A676" t="s">
        <v>1643</v>
      </c>
      <c r="D676" t="s">
        <v>16585</v>
      </c>
    </row>
    <row r="677" spans="1:8" ht="14.4" hidden="1">
      <c r="A677" t="s">
        <v>1643</v>
      </c>
      <c r="D677" t="s">
        <v>16585</v>
      </c>
    </row>
    <row r="678" spans="1:8" ht="14.4">
      <c r="A678" t="s">
        <v>16637</v>
      </c>
      <c r="B678">
        <v>1</v>
      </c>
      <c r="D678" t="s">
        <v>16585</v>
      </c>
    </row>
    <row r="679" spans="1:8" ht="14.4" hidden="1">
      <c r="A679" t="s">
        <v>1643</v>
      </c>
      <c r="D679" t="s">
        <v>16585</v>
      </c>
    </row>
    <row r="680" spans="1:8" ht="14.4">
      <c r="A680" t="s">
        <v>16638</v>
      </c>
      <c r="B680">
        <v>1</v>
      </c>
      <c r="D680" t="s">
        <v>16585</v>
      </c>
    </row>
    <row r="681" spans="1:8" ht="14.4" hidden="1">
      <c r="A681" t="s">
        <v>1643</v>
      </c>
      <c r="D681" t="s">
        <v>16585</v>
      </c>
    </row>
    <row r="682" spans="1:8" ht="14.4">
      <c r="A682" t="s">
        <v>16639</v>
      </c>
      <c r="B682">
        <v>1</v>
      </c>
      <c r="D682" t="s">
        <v>16585</v>
      </c>
    </row>
    <row r="683" spans="1:8" ht="14.4">
      <c r="A683" t="s">
        <v>16640</v>
      </c>
      <c r="B683">
        <v>1</v>
      </c>
      <c r="D683" t="s">
        <v>16585</v>
      </c>
    </row>
    <row r="684" spans="1:8" ht="14.4">
      <c r="A684" t="s">
        <v>16641</v>
      </c>
      <c r="B684">
        <v>1</v>
      </c>
      <c r="D684" t="s">
        <v>16585</v>
      </c>
    </row>
    <row r="685" spans="1:8" ht="14.4">
      <c r="A685" t="s">
        <v>16640</v>
      </c>
      <c r="B685">
        <v>1</v>
      </c>
      <c r="D685" t="s">
        <v>16585</v>
      </c>
    </row>
    <row r="686" spans="1:8" ht="14.4">
      <c r="A686" t="s">
        <v>16642</v>
      </c>
      <c r="B686">
        <v>1</v>
      </c>
      <c r="D686" t="s">
        <v>16585</v>
      </c>
    </row>
    <row r="687" spans="1:8" ht="14.4">
      <c r="A687" t="s">
        <v>16643</v>
      </c>
      <c r="B687">
        <v>1</v>
      </c>
      <c r="D687" t="s">
        <v>16585</v>
      </c>
    </row>
    <row r="688" spans="1:8" ht="14.4">
      <c r="A688" t="s">
        <v>16360</v>
      </c>
      <c r="B688">
        <v>1</v>
      </c>
      <c r="D688" t="s">
        <v>1304</v>
      </c>
      <c r="H688" t="s">
        <v>185</v>
      </c>
    </row>
    <row r="689" spans="1:4" ht="14.4" hidden="1">
      <c r="A689" t="s">
        <v>1643</v>
      </c>
      <c r="D689" t="s">
        <v>16585</v>
      </c>
    </row>
    <row r="690" spans="1:4" ht="14.4">
      <c r="A690" t="s">
        <v>16644</v>
      </c>
      <c r="B690">
        <v>1</v>
      </c>
      <c r="D690" t="s">
        <v>16585</v>
      </c>
    </row>
    <row r="691" spans="1:4" ht="14.4">
      <c r="A691" t="s">
        <v>16645</v>
      </c>
      <c r="B691">
        <v>1</v>
      </c>
      <c r="D691" t="s">
        <v>16585</v>
      </c>
    </row>
    <row r="692" spans="1:4" ht="14.4">
      <c r="A692" t="s">
        <v>16646</v>
      </c>
      <c r="B692">
        <v>1</v>
      </c>
      <c r="D692" t="s">
        <v>16585</v>
      </c>
    </row>
    <row r="693" spans="1:4" ht="14.4">
      <c r="A693" t="s">
        <v>16647</v>
      </c>
      <c r="B693">
        <v>1</v>
      </c>
      <c r="D693" t="s">
        <v>16585</v>
      </c>
    </row>
    <row r="694" spans="1:4" ht="14.4">
      <c r="A694" t="s">
        <v>16648</v>
      </c>
      <c r="B694">
        <v>1</v>
      </c>
      <c r="D694" t="s">
        <v>16585</v>
      </c>
    </row>
    <row r="695" spans="1:4" ht="14.4">
      <c r="A695" t="s">
        <v>16649</v>
      </c>
      <c r="B695">
        <v>1</v>
      </c>
      <c r="D695" t="s">
        <v>16585</v>
      </c>
    </row>
    <row r="696" spans="1:4" ht="14.4">
      <c r="A696" t="s">
        <v>16650</v>
      </c>
      <c r="B696">
        <v>1</v>
      </c>
      <c r="D696" t="s">
        <v>16585</v>
      </c>
    </row>
    <row r="697" spans="1:4" ht="14.4">
      <c r="A697" t="s">
        <v>16651</v>
      </c>
      <c r="B697">
        <v>1</v>
      </c>
      <c r="D697" t="s">
        <v>16585</v>
      </c>
    </row>
    <row r="698" spans="1:4" ht="14.4">
      <c r="A698" t="s">
        <v>16652</v>
      </c>
      <c r="B698">
        <v>1</v>
      </c>
      <c r="D698" t="s">
        <v>16585</v>
      </c>
    </row>
    <row r="699" spans="1:4" ht="14.4">
      <c r="A699" t="s">
        <v>16653</v>
      </c>
      <c r="B699">
        <v>1</v>
      </c>
      <c r="D699" t="s">
        <v>16585</v>
      </c>
    </row>
    <row r="700" spans="1:4" ht="14.4">
      <c r="A700" t="s">
        <v>16654</v>
      </c>
      <c r="B700">
        <v>1</v>
      </c>
      <c r="D700" t="s">
        <v>16585</v>
      </c>
    </row>
    <row r="701" spans="1:4" ht="14.4">
      <c r="A701" t="s">
        <v>16655</v>
      </c>
      <c r="B701">
        <v>1</v>
      </c>
      <c r="D701" t="s">
        <v>16585</v>
      </c>
    </row>
    <row r="702" spans="1:4" ht="14.4">
      <c r="A702" t="s">
        <v>16656</v>
      </c>
      <c r="B702">
        <v>1</v>
      </c>
      <c r="D702" t="s">
        <v>16585</v>
      </c>
    </row>
    <row r="703" spans="1:4" ht="14.4" hidden="1">
      <c r="A703" t="s">
        <v>1643</v>
      </c>
      <c r="D703" t="s">
        <v>16585</v>
      </c>
    </row>
    <row r="704" spans="1:4" ht="14.4">
      <c r="A704" t="s">
        <v>16657</v>
      </c>
      <c r="B704">
        <v>1</v>
      </c>
      <c r="D704" t="s">
        <v>16585</v>
      </c>
    </row>
    <row r="705" spans="1:4" ht="14.4" hidden="1">
      <c r="A705" t="s">
        <v>1643</v>
      </c>
      <c r="D705" t="s">
        <v>16585</v>
      </c>
    </row>
    <row r="706" spans="1:4" ht="14.4">
      <c r="A706" t="s">
        <v>16658</v>
      </c>
      <c r="B706">
        <v>1</v>
      </c>
      <c r="D706" t="s">
        <v>16585</v>
      </c>
    </row>
    <row r="707" spans="1:4" ht="14.4">
      <c r="A707" t="s">
        <v>16659</v>
      </c>
      <c r="B707">
        <v>1</v>
      </c>
      <c r="D707" t="s">
        <v>16585</v>
      </c>
    </row>
    <row r="708" spans="1:4" ht="14.4">
      <c r="A708" t="s">
        <v>16660</v>
      </c>
      <c r="B708">
        <v>1</v>
      </c>
      <c r="D708" t="s">
        <v>16585</v>
      </c>
    </row>
    <row r="709" spans="1:4" ht="14.4">
      <c r="A709" t="s">
        <v>16661</v>
      </c>
      <c r="B709">
        <v>1</v>
      </c>
      <c r="D709" t="s">
        <v>16585</v>
      </c>
    </row>
    <row r="710" spans="1:4" ht="14.4">
      <c r="A710" t="s">
        <v>16662</v>
      </c>
      <c r="B710">
        <v>1</v>
      </c>
      <c r="D710" t="s">
        <v>16585</v>
      </c>
    </row>
    <row r="711" spans="1:4" ht="14.4">
      <c r="A711" t="s">
        <v>16663</v>
      </c>
      <c r="B711">
        <v>1</v>
      </c>
      <c r="D711" t="s">
        <v>16585</v>
      </c>
    </row>
    <row r="712" spans="1:4" ht="14.4" hidden="1">
      <c r="A712" t="s">
        <v>1643</v>
      </c>
      <c r="D712" t="s">
        <v>16585</v>
      </c>
    </row>
    <row r="713" spans="1:4" ht="14.4">
      <c r="A713" t="s">
        <v>16664</v>
      </c>
      <c r="B713">
        <v>1</v>
      </c>
      <c r="D713" t="s">
        <v>16585</v>
      </c>
    </row>
    <row r="714" spans="1:4" ht="14.4">
      <c r="A714" t="s">
        <v>16665</v>
      </c>
      <c r="B714">
        <v>1</v>
      </c>
      <c r="D714" t="s">
        <v>16585</v>
      </c>
    </row>
    <row r="715" spans="1:4" ht="14.4">
      <c r="A715" t="s">
        <v>16666</v>
      </c>
      <c r="B715">
        <v>1</v>
      </c>
      <c r="D715" t="s">
        <v>16585</v>
      </c>
    </row>
    <row r="716" spans="1:4" ht="14.4" hidden="1">
      <c r="A716" t="s">
        <v>1643</v>
      </c>
      <c r="D716" t="s">
        <v>16585</v>
      </c>
    </row>
    <row r="717" spans="1:4" ht="14.4">
      <c r="A717" t="s">
        <v>16667</v>
      </c>
      <c r="B717">
        <v>1</v>
      </c>
      <c r="D717" t="s">
        <v>16585</v>
      </c>
    </row>
    <row r="718" spans="1:4" ht="14.4">
      <c r="A718" t="s">
        <v>16668</v>
      </c>
      <c r="B718">
        <v>1</v>
      </c>
      <c r="D718" t="s">
        <v>16585</v>
      </c>
    </row>
    <row r="719" spans="1:4" ht="14.4">
      <c r="A719" t="s">
        <v>16669</v>
      </c>
      <c r="B719">
        <v>1</v>
      </c>
      <c r="D719" t="s">
        <v>16585</v>
      </c>
    </row>
    <row r="720" spans="1:4" ht="14.4">
      <c r="A720" t="s">
        <v>16670</v>
      </c>
      <c r="B720">
        <v>1</v>
      </c>
      <c r="D720" t="s">
        <v>16585</v>
      </c>
    </row>
    <row r="721" spans="1:4" ht="14.4">
      <c r="A721" t="s">
        <v>16671</v>
      </c>
      <c r="B721">
        <v>1</v>
      </c>
      <c r="D721" t="s">
        <v>16585</v>
      </c>
    </row>
    <row r="722" spans="1:4" ht="14.4">
      <c r="A722" t="s">
        <v>16672</v>
      </c>
      <c r="B722">
        <v>1</v>
      </c>
      <c r="D722" t="s">
        <v>16585</v>
      </c>
    </row>
    <row r="723" spans="1:4" ht="14.4">
      <c r="A723" t="s">
        <v>16673</v>
      </c>
      <c r="B723">
        <v>1</v>
      </c>
      <c r="D723" t="s">
        <v>16585</v>
      </c>
    </row>
    <row r="724" spans="1:4" ht="14.4" hidden="1">
      <c r="A724" t="s">
        <v>1643</v>
      </c>
      <c r="D724" t="s">
        <v>16585</v>
      </c>
    </row>
    <row r="725" spans="1:4" ht="14.4">
      <c r="A725" t="s">
        <v>12789</v>
      </c>
      <c r="B725">
        <v>1</v>
      </c>
      <c r="D725" t="s">
        <v>16585</v>
      </c>
    </row>
    <row r="726" spans="1:4" ht="14.4">
      <c r="A726" t="s">
        <v>16674</v>
      </c>
      <c r="B726">
        <v>1</v>
      </c>
      <c r="D726" t="s">
        <v>16585</v>
      </c>
    </row>
    <row r="727" spans="1:4" ht="14.4">
      <c r="A727" t="s">
        <v>16675</v>
      </c>
      <c r="B727">
        <v>1</v>
      </c>
      <c r="D727" t="s">
        <v>16585</v>
      </c>
    </row>
    <row r="728" spans="1:4" ht="14.4">
      <c r="A728" t="s">
        <v>16676</v>
      </c>
      <c r="B728">
        <v>1</v>
      </c>
      <c r="D728" t="s">
        <v>16585</v>
      </c>
    </row>
    <row r="729" spans="1:4" ht="14.4">
      <c r="A729" t="s">
        <v>16677</v>
      </c>
      <c r="B729">
        <v>1</v>
      </c>
      <c r="D729" t="s">
        <v>16585</v>
      </c>
    </row>
    <row r="730" spans="1:4" ht="14.4">
      <c r="A730" t="s">
        <v>16676</v>
      </c>
      <c r="B730">
        <v>1</v>
      </c>
      <c r="D730" t="s">
        <v>16585</v>
      </c>
    </row>
    <row r="731" spans="1:4" ht="14.4">
      <c r="A731" t="s">
        <v>16678</v>
      </c>
      <c r="B731">
        <v>1</v>
      </c>
      <c r="D731" t="s">
        <v>16585</v>
      </c>
    </row>
    <row r="732" spans="1:4" ht="14.4">
      <c r="A732" t="s">
        <v>16672</v>
      </c>
      <c r="B732">
        <v>1</v>
      </c>
      <c r="D732" t="s">
        <v>16585</v>
      </c>
    </row>
    <row r="733" spans="1:4" ht="14.4">
      <c r="A733" t="s">
        <v>16679</v>
      </c>
      <c r="B733">
        <v>1</v>
      </c>
      <c r="D733" t="s">
        <v>16585</v>
      </c>
    </row>
    <row r="734" spans="1:4" ht="14.4">
      <c r="A734" t="s">
        <v>16680</v>
      </c>
      <c r="B734">
        <v>1</v>
      </c>
      <c r="D734" t="s">
        <v>16585</v>
      </c>
    </row>
    <row r="735" spans="1:4" ht="14.4">
      <c r="A735" t="s">
        <v>16681</v>
      </c>
      <c r="B735">
        <v>1</v>
      </c>
      <c r="D735" t="s">
        <v>16585</v>
      </c>
    </row>
    <row r="736" spans="1:4" ht="14.4">
      <c r="A736" t="s">
        <v>16682</v>
      </c>
      <c r="B736">
        <v>1</v>
      </c>
      <c r="D736" t="s">
        <v>16585</v>
      </c>
    </row>
    <row r="737" spans="1:4" ht="14.4">
      <c r="A737" t="s">
        <v>16683</v>
      </c>
      <c r="B737">
        <v>1</v>
      </c>
      <c r="D737" t="s">
        <v>16585</v>
      </c>
    </row>
    <row r="738" spans="1:4" ht="14.4">
      <c r="A738" t="s">
        <v>16676</v>
      </c>
      <c r="B738">
        <v>1</v>
      </c>
      <c r="D738" t="s">
        <v>16585</v>
      </c>
    </row>
    <row r="739" spans="1:4" ht="14.4">
      <c r="A739" t="s">
        <v>16684</v>
      </c>
      <c r="B739">
        <v>1</v>
      </c>
      <c r="D739" t="s">
        <v>16585</v>
      </c>
    </row>
    <row r="740" spans="1:4" ht="14.4">
      <c r="A740" t="s">
        <v>16388</v>
      </c>
      <c r="B740">
        <v>1</v>
      </c>
      <c r="D740" t="s">
        <v>16585</v>
      </c>
    </row>
    <row r="741" spans="1:4" ht="14.4">
      <c r="A741" t="s">
        <v>16685</v>
      </c>
      <c r="B741">
        <v>1</v>
      </c>
      <c r="D741" t="s">
        <v>16585</v>
      </c>
    </row>
    <row r="742" spans="1:4" ht="14.4">
      <c r="A742" t="s">
        <v>16686</v>
      </c>
      <c r="B742">
        <v>1</v>
      </c>
      <c r="D742" t="s">
        <v>16585</v>
      </c>
    </row>
    <row r="743" spans="1:4" ht="14.4">
      <c r="A743" t="s">
        <v>16687</v>
      </c>
      <c r="B743">
        <v>1</v>
      </c>
      <c r="D743" t="s">
        <v>16585</v>
      </c>
    </row>
    <row r="744" spans="1:4" ht="14.4">
      <c r="A744" t="s">
        <v>16685</v>
      </c>
      <c r="B744">
        <v>1</v>
      </c>
      <c r="D744" t="s">
        <v>16585</v>
      </c>
    </row>
    <row r="745" spans="1:4" ht="14.4">
      <c r="A745" t="s">
        <v>16688</v>
      </c>
      <c r="B745">
        <v>1</v>
      </c>
      <c r="D745" t="s">
        <v>16585</v>
      </c>
    </row>
    <row r="746" spans="1:4" ht="14.4">
      <c r="A746" t="s">
        <v>16689</v>
      </c>
      <c r="B746">
        <v>1</v>
      </c>
      <c r="D746" t="s">
        <v>16585</v>
      </c>
    </row>
    <row r="747" spans="1:4" ht="14.4">
      <c r="A747" t="s">
        <v>16690</v>
      </c>
      <c r="B747">
        <v>1</v>
      </c>
      <c r="D747" t="s">
        <v>16585</v>
      </c>
    </row>
    <row r="748" spans="1:4" ht="14.4">
      <c r="A748" t="s">
        <v>16691</v>
      </c>
      <c r="B748">
        <v>1</v>
      </c>
      <c r="D748" t="s">
        <v>16585</v>
      </c>
    </row>
    <row r="749" spans="1:4" ht="14.4">
      <c r="A749" t="s">
        <v>16685</v>
      </c>
      <c r="B749">
        <v>1</v>
      </c>
      <c r="D749" t="s">
        <v>16585</v>
      </c>
    </row>
    <row r="750" spans="1:4" ht="14.4">
      <c r="A750" t="s">
        <v>16477</v>
      </c>
      <c r="B750">
        <v>1</v>
      </c>
      <c r="D750" t="s">
        <v>16585</v>
      </c>
    </row>
    <row r="751" spans="1:4" ht="14.4">
      <c r="A751" t="s">
        <v>16685</v>
      </c>
      <c r="B751">
        <v>1</v>
      </c>
      <c r="D751" t="s">
        <v>16585</v>
      </c>
    </row>
    <row r="752" spans="1:4" ht="14.4">
      <c r="A752" t="s">
        <v>16680</v>
      </c>
      <c r="B752">
        <v>1</v>
      </c>
      <c r="D752" t="s">
        <v>16585</v>
      </c>
    </row>
    <row r="753" spans="1:4" ht="14.4">
      <c r="A753" t="s">
        <v>16692</v>
      </c>
      <c r="B753">
        <v>1</v>
      </c>
      <c r="D753" t="s">
        <v>16585</v>
      </c>
    </row>
    <row r="754" spans="1:4" ht="14.4">
      <c r="A754" t="s">
        <v>16693</v>
      </c>
      <c r="B754">
        <v>1</v>
      </c>
      <c r="D754" t="s">
        <v>16585</v>
      </c>
    </row>
    <row r="755" spans="1:4" ht="14.4">
      <c r="A755" t="s">
        <v>16694</v>
      </c>
      <c r="B755">
        <v>1</v>
      </c>
      <c r="D755" t="s">
        <v>16585</v>
      </c>
    </row>
    <row r="756" spans="1:4" ht="14.4">
      <c r="A756" t="s">
        <v>16695</v>
      </c>
      <c r="B756">
        <v>1</v>
      </c>
      <c r="D756" t="s">
        <v>16585</v>
      </c>
    </row>
    <row r="757" spans="1:4" ht="14.4">
      <c r="A757" t="s">
        <v>16696</v>
      </c>
      <c r="B757">
        <v>1</v>
      </c>
      <c r="D757" t="s">
        <v>16585</v>
      </c>
    </row>
    <row r="758" spans="1:4" ht="14.4">
      <c r="A758" t="s">
        <v>16697</v>
      </c>
      <c r="B758">
        <v>1</v>
      </c>
      <c r="D758" t="s">
        <v>16585</v>
      </c>
    </row>
    <row r="759" spans="1:4" ht="14.4">
      <c r="A759" t="s">
        <v>16394</v>
      </c>
      <c r="B759">
        <v>1</v>
      </c>
      <c r="D759" t="s">
        <v>16585</v>
      </c>
    </row>
    <row r="760" spans="1:4" ht="14.4">
      <c r="A760" t="s">
        <v>16698</v>
      </c>
      <c r="B760">
        <v>1</v>
      </c>
      <c r="D760" t="s">
        <v>16585</v>
      </c>
    </row>
    <row r="761" spans="1:4" ht="14.4">
      <c r="A761" t="s">
        <v>16699</v>
      </c>
      <c r="B761">
        <v>1</v>
      </c>
      <c r="D761" t="s">
        <v>16585</v>
      </c>
    </row>
    <row r="762" spans="1:4" ht="14.4">
      <c r="A762" t="s">
        <v>16700</v>
      </c>
      <c r="B762">
        <v>1</v>
      </c>
      <c r="D762" t="s">
        <v>16585</v>
      </c>
    </row>
    <row r="763" spans="1:4" ht="14.4">
      <c r="A763" t="s">
        <v>16701</v>
      </c>
      <c r="B763">
        <v>1</v>
      </c>
      <c r="D763" t="s">
        <v>16585</v>
      </c>
    </row>
    <row r="764" spans="1:4" ht="14.4">
      <c r="A764" t="s">
        <v>16702</v>
      </c>
      <c r="B764">
        <v>1</v>
      </c>
      <c r="D764" t="s">
        <v>16585</v>
      </c>
    </row>
    <row r="765" spans="1:4" ht="14.4">
      <c r="A765" t="s">
        <v>16703</v>
      </c>
      <c r="B765">
        <v>1</v>
      </c>
      <c r="D765" t="s">
        <v>16585</v>
      </c>
    </row>
    <row r="766" spans="1:4" ht="14.4" hidden="1">
      <c r="A766" t="s">
        <v>1643</v>
      </c>
      <c r="D766" t="s">
        <v>16585</v>
      </c>
    </row>
    <row r="767" spans="1:4" ht="14.4">
      <c r="A767" t="s">
        <v>16704</v>
      </c>
      <c r="B767">
        <v>1</v>
      </c>
      <c r="D767" t="s">
        <v>16585</v>
      </c>
    </row>
    <row r="768" spans="1:4" ht="14.4">
      <c r="A768" t="s">
        <v>16705</v>
      </c>
      <c r="B768">
        <v>1</v>
      </c>
      <c r="D768" t="s">
        <v>16585</v>
      </c>
    </row>
    <row r="769" spans="1:4" ht="14.4">
      <c r="A769" t="s">
        <v>16706</v>
      </c>
      <c r="B769">
        <v>1</v>
      </c>
      <c r="D769" t="s">
        <v>16585</v>
      </c>
    </row>
    <row r="770" spans="1:4" ht="14.4">
      <c r="A770" t="s">
        <v>16707</v>
      </c>
      <c r="B770">
        <v>1</v>
      </c>
      <c r="D770" t="s">
        <v>16585</v>
      </c>
    </row>
    <row r="771" spans="1:4" ht="14.4">
      <c r="A771" t="s">
        <v>16708</v>
      </c>
      <c r="B771">
        <v>1</v>
      </c>
      <c r="D771" t="s">
        <v>16585</v>
      </c>
    </row>
    <row r="772" spans="1:4" ht="14.4">
      <c r="A772" t="s">
        <v>16709</v>
      </c>
      <c r="B772">
        <v>1</v>
      </c>
      <c r="D772" t="s">
        <v>16585</v>
      </c>
    </row>
    <row r="773" spans="1:4" ht="14.4">
      <c r="A773" t="s">
        <v>16707</v>
      </c>
      <c r="B773">
        <v>1</v>
      </c>
      <c r="D773" t="s">
        <v>16585</v>
      </c>
    </row>
    <row r="774" spans="1:4" ht="14.4">
      <c r="A774" t="s">
        <v>16708</v>
      </c>
      <c r="B774">
        <v>1</v>
      </c>
      <c r="D774" t="s">
        <v>16585</v>
      </c>
    </row>
    <row r="775" spans="1:4" ht="14.4">
      <c r="A775" t="s">
        <v>16710</v>
      </c>
      <c r="B775">
        <v>1</v>
      </c>
      <c r="D775" t="s">
        <v>16585</v>
      </c>
    </row>
    <row r="776" spans="1:4" ht="14.4" hidden="1">
      <c r="A776" t="s">
        <v>1643</v>
      </c>
      <c r="D776" t="s">
        <v>16585</v>
      </c>
    </row>
    <row r="777" spans="1:4" ht="14.4" hidden="1">
      <c r="A777" t="s">
        <v>1643</v>
      </c>
      <c r="D777" t="s">
        <v>16585</v>
      </c>
    </row>
    <row r="778" spans="1:4" ht="14.4">
      <c r="A778" t="s">
        <v>16711</v>
      </c>
      <c r="B778">
        <v>1</v>
      </c>
      <c r="D778" t="s">
        <v>16585</v>
      </c>
    </row>
    <row r="779" spans="1:4" ht="14.4" hidden="1">
      <c r="A779" t="s">
        <v>1643</v>
      </c>
      <c r="D779" t="s">
        <v>16585</v>
      </c>
    </row>
    <row r="780" spans="1:4" ht="14.4">
      <c r="A780" t="s">
        <v>16708</v>
      </c>
      <c r="B780">
        <v>1</v>
      </c>
      <c r="D780" t="s">
        <v>16585</v>
      </c>
    </row>
    <row r="781" spans="1:4" ht="14.4" hidden="1">
      <c r="A781" t="s">
        <v>1643</v>
      </c>
      <c r="D781" t="s">
        <v>16585</v>
      </c>
    </row>
    <row r="782" spans="1:4" ht="14.4" hidden="1">
      <c r="A782" t="s">
        <v>1643</v>
      </c>
      <c r="D782" t="s">
        <v>16585</v>
      </c>
    </row>
    <row r="783" spans="1:4" ht="14.4">
      <c r="A783" t="s">
        <v>16708</v>
      </c>
      <c r="B783">
        <v>1</v>
      </c>
      <c r="D783" t="s">
        <v>16585</v>
      </c>
    </row>
    <row r="784" spans="1:4" ht="14.4">
      <c r="A784" t="s">
        <v>16712</v>
      </c>
      <c r="B784">
        <v>1</v>
      </c>
      <c r="D784" t="s">
        <v>16585</v>
      </c>
    </row>
    <row r="785" spans="1:4" ht="14.4" hidden="1">
      <c r="A785" t="s">
        <v>1643</v>
      </c>
      <c r="D785" t="s">
        <v>16585</v>
      </c>
    </row>
    <row r="786" spans="1:4" ht="14.4">
      <c r="A786" t="s">
        <v>16713</v>
      </c>
      <c r="B786">
        <v>1</v>
      </c>
      <c r="D786" t="s">
        <v>16585</v>
      </c>
    </row>
    <row r="787" spans="1:4" ht="14.4">
      <c r="A787" t="s">
        <v>16707</v>
      </c>
      <c r="B787">
        <v>1</v>
      </c>
      <c r="D787" t="s">
        <v>16585</v>
      </c>
    </row>
    <row r="788" spans="1:4" ht="14.4">
      <c r="A788" t="s">
        <v>16708</v>
      </c>
      <c r="B788">
        <v>1</v>
      </c>
      <c r="D788" t="s">
        <v>16585</v>
      </c>
    </row>
    <row r="789" spans="1:4" ht="14.4">
      <c r="A789" t="s">
        <v>16714</v>
      </c>
      <c r="B789">
        <v>1</v>
      </c>
      <c r="D789" t="s">
        <v>16585</v>
      </c>
    </row>
    <row r="790" spans="1:4" ht="14.4">
      <c r="A790" t="s">
        <v>16707</v>
      </c>
      <c r="B790">
        <v>1</v>
      </c>
      <c r="D790" t="s">
        <v>16585</v>
      </c>
    </row>
    <row r="791" spans="1:4" ht="14.4">
      <c r="A791" t="s">
        <v>16708</v>
      </c>
      <c r="B791">
        <v>1</v>
      </c>
      <c r="D791" t="s">
        <v>16585</v>
      </c>
    </row>
    <row r="792" spans="1:4" ht="14.4">
      <c r="A792" t="s">
        <v>16715</v>
      </c>
      <c r="B792">
        <v>1</v>
      </c>
      <c r="D792" t="s">
        <v>16585</v>
      </c>
    </row>
    <row r="793" spans="1:4" ht="14.4">
      <c r="A793" t="s">
        <v>16707</v>
      </c>
      <c r="B793">
        <v>1</v>
      </c>
      <c r="D793" t="s">
        <v>16585</v>
      </c>
    </row>
    <row r="794" spans="1:4" ht="14.4">
      <c r="A794" t="s">
        <v>16708</v>
      </c>
      <c r="B794">
        <v>1</v>
      </c>
      <c r="D794" t="s">
        <v>16585</v>
      </c>
    </row>
    <row r="795" spans="1:4" ht="14.4">
      <c r="A795" t="s">
        <v>16716</v>
      </c>
      <c r="B795">
        <v>1</v>
      </c>
      <c r="D795" t="s">
        <v>16585</v>
      </c>
    </row>
    <row r="796" spans="1:4" ht="14.4">
      <c r="A796" t="s">
        <v>16707</v>
      </c>
      <c r="B796">
        <v>1</v>
      </c>
      <c r="D796" t="s">
        <v>16585</v>
      </c>
    </row>
    <row r="797" spans="1:4" ht="14.4">
      <c r="A797" t="s">
        <v>16708</v>
      </c>
      <c r="B797">
        <v>1</v>
      </c>
      <c r="D797" t="s">
        <v>16585</v>
      </c>
    </row>
    <row r="798" spans="1:4" ht="14.4">
      <c r="A798" t="s">
        <v>16707</v>
      </c>
      <c r="B798">
        <v>1</v>
      </c>
      <c r="D798" t="s">
        <v>16585</v>
      </c>
    </row>
    <row r="799" spans="1:4" ht="14.4">
      <c r="A799" t="s">
        <v>16708</v>
      </c>
      <c r="B799">
        <v>1</v>
      </c>
      <c r="D799" t="s">
        <v>16585</v>
      </c>
    </row>
    <row r="800" spans="1:4" ht="14.4">
      <c r="A800" t="s">
        <v>16717</v>
      </c>
      <c r="B800">
        <v>1</v>
      </c>
      <c r="D800" t="s">
        <v>16585</v>
      </c>
    </row>
    <row r="801" spans="1:4" ht="14.4" hidden="1">
      <c r="A801" t="s">
        <v>1643</v>
      </c>
      <c r="D801" t="s">
        <v>16585</v>
      </c>
    </row>
    <row r="802" spans="1:4" ht="14.4" hidden="1">
      <c r="A802" t="s">
        <v>1643</v>
      </c>
      <c r="D802" t="s">
        <v>16585</v>
      </c>
    </row>
    <row r="803" spans="1:4" ht="14.4">
      <c r="A803" t="s">
        <v>16718</v>
      </c>
      <c r="B803">
        <v>1</v>
      </c>
      <c r="D803" t="s">
        <v>16585</v>
      </c>
    </row>
    <row r="804" spans="1:4" ht="14.4">
      <c r="A804" t="s">
        <v>16707</v>
      </c>
      <c r="B804">
        <v>1</v>
      </c>
      <c r="D804" t="s">
        <v>16585</v>
      </c>
    </row>
    <row r="805" spans="1:4" ht="14.4">
      <c r="A805" t="s">
        <v>16708</v>
      </c>
      <c r="B805">
        <v>1</v>
      </c>
      <c r="D805" t="s">
        <v>16585</v>
      </c>
    </row>
    <row r="806" spans="1:4" ht="14.4">
      <c r="A806" t="s">
        <v>16719</v>
      </c>
      <c r="B806">
        <v>1</v>
      </c>
      <c r="D806" t="s">
        <v>16585</v>
      </c>
    </row>
    <row r="807" spans="1:4" ht="14.4">
      <c r="A807" t="s">
        <v>16708</v>
      </c>
      <c r="B807">
        <v>1</v>
      </c>
      <c r="D807" t="s">
        <v>16585</v>
      </c>
    </row>
    <row r="808" spans="1:4" ht="14.4">
      <c r="A808" t="s">
        <v>16720</v>
      </c>
      <c r="B808">
        <v>1</v>
      </c>
      <c r="D808" t="s">
        <v>16585</v>
      </c>
    </row>
    <row r="809" spans="1:4" ht="14.4">
      <c r="A809" t="s">
        <v>16707</v>
      </c>
      <c r="B809">
        <v>1</v>
      </c>
      <c r="D809" t="s">
        <v>16585</v>
      </c>
    </row>
    <row r="810" spans="1:4" ht="14.4">
      <c r="A810" t="s">
        <v>16708</v>
      </c>
      <c r="B810">
        <v>1</v>
      </c>
      <c r="D810" t="s">
        <v>16585</v>
      </c>
    </row>
    <row r="811" spans="1:4" ht="14.4">
      <c r="A811" t="s">
        <v>16721</v>
      </c>
      <c r="B811">
        <v>1</v>
      </c>
      <c r="D811" t="s">
        <v>16585</v>
      </c>
    </row>
    <row r="812" spans="1:4" ht="14.4">
      <c r="A812" t="s">
        <v>16707</v>
      </c>
      <c r="B812">
        <v>1</v>
      </c>
      <c r="D812" t="s">
        <v>16585</v>
      </c>
    </row>
    <row r="813" spans="1:4" ht="14.4">
      <c r="A813" t="s">
        <v>16708</v>
      </c>
      <c r="B813">
        <v>1</v>
      </c>
      <c r="D813" t="s">
        <v>16585</v>
      </c>
    </row>
    <row r="814" spans="1:4" ht="14.4">
      <c r="A814" t="s">
        <v>16711</v>
      </c>
      <c r="B814">
        <v>1</v>
      </c>
      <c r="D814" t="s">
        <v>16585</v>
      </c>
    </row>
    <row r="815" spans="1:4" ht="14.4">
      <c r="A815" t="s">
        <v>16722</v>
      </c>
      <c r="B815">
        <v>1</v>
      </c>
      <c r="D815" t="s">
        <v>16585</v>
      </c>
    </row>
    <row r="816" spans="1:4" ht="14.4" hidden="1">
      <c r="A816" t="s">
        <v>1643</v>
      </c>
      <c r="D816" t="s">
        <v>16585</v>
      </c>
    </row>
    <row r="817" spans="1:4" ht="14.4" hidden="1">
      <c r="A817" t="s">
        <v>1643</v>
      </c>
      <c r="D817" t="s">
        <v>16585</v>
      </c>
    </row>
    <row r="818" spans="1:4" ht="14.4" hidden="1">
      <c r="A818" t="s">
        <v>1643</v>
      </c>
      <c r="D818" t="s">
        <v>16585</v>
      </c>
    </row>
    <row r="819" spans="1:4" ht="14.4">
      <c r="A819" t="s">
        <v>16712</v>
      </c>
      <c r="B819">
        <v>1</v>
      </c>
      <c r="D819" t="s">
        <v>16585</v>
      </c>
    </row>
    <row r="820" spans="1:4" ht="14.4">
      <c r="A820" t="s">
        <v>16707</v>
      </c>
      <c r="B820">
        <v>1</v>
      </c>
      <c r="D820" t="s">
        <v>16585</v>
      </c>
    </row>
    <row r="821" spans="1:4" ht="14.4">
      <c r="A821" t="s">
        <v>16723</v>
      </c>
      <c r="B821">
        <v>1</v>
      </c>
      <c r="D821" t="s">
        <v>16585</v>
      </c>
    </row>
    <row r="822" spans="1:4" ht="14.4">
      <c r="A822" t="s">
        <v>16707</v>
      </c>
      <c r="B822">
        <v>1</v>
      </c>
      <c r="D822" t="s">
        <v>16585</v>
      </c>
    </row>
    <row r="823" spans="1:4" ht="14.4">
      <c r="A823" t="s">
        <v>16708</v>
      </c>
      <c r="B823">
        <v>1</v>
      </c>
      <c r="D823" t="s">
        <v>16585</v>
      </c>
    </row>
    <row r="824" spans="1:4" ht="14.4">
      <c r="A824" t="s">
        <v>16724</v>
      </c>
      <c r="B824">
        <v>1</v>
      </c>
      <c r="D824" t="s">
        <v>16585</v>
      </c>
    </row>
    <row r="825" spans="1:4" ht="14.4" hidden="1">
      <c r="A825" t="s">
        <v>1643</v>
      </c>
      <c r="D825" t="s">
        <v>16585</v>
      </c>
    </row>
    <row r="826" spans="1:4" ht="14.4" hidden="1">
      <c r="A826" t="s">
        <v>1643</v>
      </c>
      <c r="D826" t="s">
        <v>16585</v>
      </c>
    </row>
    <row r="827" spans="1:4" ht="14.4">
      <c r="A827" t="s">
        <v>16725</v>
      </c>
      <c r="B827">
        <v>1</v>
      </c>
      <c r="D827" t="s">
        <v>16585</v>
      </c>
    </row>
    <row r="828" spans="1:4" ht="14.4">
      <c r="A828" t="s">
        <v>16707</v>
      </c>
      <c r="B828">
        <v>1</v>
      </c>
      <c r="D828" t="s">
        <v>16585</v>
      </c>
    </row>
    <row r="829" spans="1:4" ht="14.4">
      <c r="A829" t="s">
        <v>16708</v>
      </c>
      <c r="B829">
        <v>1</v>
      </c>
      <c r="D829" t="s">
        <v>16585</v>
      </c>
    </row>
    <row r="830" spans="1:4" ht="14.4">
      <c r="A830" t="s">
        <v>16716</v>
      </c>
      <c r="B830">
        <v>1</v>
      </c>
      <c r="D830" t="s">
        <v>16585</v>
      </c>
    </row>
    <row r="831" spans="1:4" ht="14.4">
      <c r="A831" t="s">
        <v>16707</v>
      </c>
      <c r="B831">
        <v>1</v>
      </c>
      <c r="D831" t="s">
        <v>16585</v>
      </c>
    </row>
    <row r="832" spans="1:4" ht="14.4">
      <c r="A832" t="s">
        <v>16708</v>
      </c>
      <c r="B832">
        <v>1</v>
      </c>
      <c r="D832" t="s">
        <v>16585</v>
      </c>
    </row>
    <row r="833" spans="1:4" ht="14.4">
      <c r="A833" t="s">
        <v>16707</v>
      </c>
      <c r="B833">
        <v>1</v>
      </c>
      <c r="D833" t="s">
        <v>16585</v>
      </c>
    </row>
    <row r="834" spans="1:4" ht="14.4">
      <c r="A834" t="s">
        <v>16708</v>
      </c>
      <c r="B834">
        <v>1</v>
      </c>
      <c r="D834" t="s">
        <v>16585</v>
      </c>
    </row>
    <row r="835" spans="1:4" ht="14.4">
      <c r="A835" t="s">
        <v>16717</v>
      </c>
      <c r="B835">
        <v>1</v>
      </c>
      <c r="D835" t="s">
        <v>16585</v>
      </c>
    </row>
    <row r="836" spans="1:4" ht="14.4" hidden="1">
      <c r="A836" t="s">
        <v>1643</v>
      </c>
      <c r="D836" t="s">
        <v>16585</v>
      </c>
    </row>
    <row r="837" spans="1:4" ht="14.4">
      <c r="A837" t="s">
        <v>16708</v>
      </c>
      <c r="B837">
        <v>1</v>
      </c>
      <c r="D837" t="s">
        <v>16585</v>
      </c>
    </row>
    <row r="838" spans="1:4" ht="14.4">
      <c r="A838" t="s">
        <v>16726</v>
      </c>
      <c r="B838">
        <v>1</v>
      </c>
      <c r="D838" t="s">
        <v>16585</v>
      </c>
    </row>
    <row r="839" spans="1:4" ht="14.4" hidden="1">
      <c r="A839" t="s">
        <v>1643</v>
      </c>
      <c r="D839" t="s">
        <v>16585</v>
      </c>
    </row>
    <row r="840" spans="1:4" ht="14.4">
      <c r="A840" t="s">
        <v>16727</v>
      </c>
      <c r="B840">
        <v>1</v>
      </c>
      <c r="D840" t="s">
        <v>16585</v>
      </c>
    </row>
    <row r="841" spans="1:4" ht="14.4">
      <c r="A841" t="s">
        <v>16708</v>
      </c>
      <c r="B841">
        <v>1</v>
      </c>
      <c r="D841" t="s">
        <v>16585</v>
      </c>
    </row>
    <row r="842" spans="1:4" ht="14.4">
      <c r="A842" t="s">
        <v>16709</v>
      </c>
      <c r="B842">
        <v>1</v>
      </c>
      <c r="D842" t="s">
        <v>16585</v>
      </c>
    </row>
    <row r="843" spans="1:4" ht="14.4">
      <c r="A843" t="s">
        <v>16707</v>
      </c>
      <c r="B843">
        <v>1</v>
      </c>
      <c r="D843" t="s">
        <v>16585</v>
      </c>
    </row>
    <row r="844" spans="1:4" ht="14.4">
      <c r="A844" t="s">
        <v>16708</v>
      </c>
      <c r="B844">
        <v>1</v>
      </c>
      <c r="D844" t="s">
        <v>16585</v>
      </c>
    </row>
    <row r="845" spans="1:4" ht="14.4">
      <c r="A845" t="s">
        <v>16721</v>
      </c>
      <c r="B845">
        <v>1</v>
      </c>
      <c r="D845" t="s">
        <v>16585</v>
      </c>
    </row>
    <row r="846" spans="1:4" ht="14.4">
      <c r="A846" t="s">
        <v>16707</v>
      </c>
      <c r="B846">
        <v>1</v>
      </c>
      <c r="D846" t="s">
        <v>16585</v>
      </c>
    </row>
    <row r="847" spans="1:4" ht="14.4">
      <c r="A847" t="s">
        <v>16708</v>
      </c>
      <c r="B847">
        <v>1</v>
      </c>
      <c r="D847" t="s">
        <v>16585</v>
      </c>
    </row>
    <row r="848" spans="1:4" ht="14.4" hidden="1">
      <c r="A848" t="s">
        <v>1643</v>
      </c>
      <c r="D848" t="s">
        <v>16585</v>
      </c>
    </row>
    <row r="849" spans="1:4" ht="14.4" hidden="1">
      <c r="A849" t="s">
        <v>1643</v>
      </c>
      <c r="D849" t="s">
        <v>16585</v>
      </c>
    </row>
    <row r="850" spans="1:4" ht="14.4">
      <c r="A850" t="s">
        <v>16728</v>
      </c>
      <c r="B850">
        <v>1</v>
      </c>
      <c r="D850" t="s">
        <v>16585</v>
      </c>
    </row>
    <row r="851" spans="1:4" ht="14.4" hidden="1">
      <c r="A851" t="s">
        <v>1643</v>
      </c>
      <c r="D851" t="s">
        <v>16585</v>
      </c>
    </row>
    <row r="852" spans="1:4" ht="14.4">
      <c r="A852" t="s">
        <v>16712</v>
      </c>
      <c r="B852">
        <v>1</v>
      </c>
      <c r="D852" t="s">
        <v>16585</v>
      </c>
    </row>
    <row r="853" spans="1:4" ht="14.4" hidden="1">
      <c r="A853" t="s">
        <v>1643</v>
      </c>
      <c r="D853" t="s">
        <v>16585</v>
      </c>
    </row>
    <row r="854" spans="1:4" ht="14.4" hidden="1">
      <c r="A854" t="s">
        <v>1643</v>
      </c>
      <c r="D854" t="s">
        <v>16585</v>
      </c>
    </row>
    <row r="855" spans="1:4" ht="14.4" hidden="1">
      <c r="A855" t="s">
        <v>1643</v>
      </c>
      <c r="D855" t="s">
        <v>16585</v>
      </c>
    </row>
    <row r="856" spans="1:4" ht="14.4">
      <c r="A856" t="s">
        <v>16729</v>
      </c>
      <c r="B856">
        <v>1</v>
      </c>
      <c r="D856" t="s">
        <v>16585</v>
      </c>
    </row>
    <row r="857" spans="1:4" ht="14.4" hidden="1">
      <c r="A857" t="s">
        <v>1643</v>
      </c>
      <c r="D857" t="s">
        <v>16585</v>
      </c>
    </row>
    <row r="858" spans="1:4" ht="14.4">
      <c r="A858" t="s">
        <v>16730</v>
      </c>
      <c r="B858">
        <v>1</v>
      </c>
      <c r="D858" t="s">
        <v>16585</v>
      </c>
    </row>
    <row r="859" spans="1:4" ht="14.4">
      <c r="A859" t="s">
        <v>16731</v>
      </c>
      <c r="B859">
        <v>1</v>
      </c>
      <c r="D859" t="s">
        <v>16585</v>
      </c>
    </row>
    <row r="860" spans="1:4" ht="14.4" hidden="1">
      <c r="A860" t="s">
        <v>1643</v>
      </c>
      <c r="D860" t="s">
        <v>16585</v>
      </c>
    </row>
    <row r="861" spans="1:4" ht="14.4">
      <c r="A861" t="s">
        <v>16732</v>
      </c>
      <c r="B861">
        <v>1</v>
      </c>
      <c r="D861" t="s">
        <v>16585</v>
      </c>
    </row>
    <row r="862" spans="1:4" ht="14.4">
      <c r="A862" t="s">
        <v>16372</v>
      </c>
      <c r="B862">
        <v>1</v>
      </c>
      <c r="D862" t="s">
        <v>16585</v>
      </c>
    </row>
    <row r="863" spans="1:4" ht="14.4" hidden="1">
      <c r="A863" t="s">
        <v>1643</v>
      </c>
      <c r="D863" t="s">
        <v>16585</v>
      </c>
    </row>
    <row r="864" spans="1:4" ht="14.4">
      <c r="A864" t="s">
        <v>16733</v>
      </c>
      <c r="B864">
        <v>1</v>
      </c>
      <c r="D864" t="s">
        <v>16585</v>
      </c>
    </row>
    <row r="865" spans="1:4" ht="14.4">
      <c r="A865" t="s">
        <v>16734</v>
      </c>
      <c r="B865">
        <v>1</v>
      </c>
      <c r="D865" t="s">
        <v>16585</v>
      </c>
    </row>
    <row r="866" spans="1:4" ht="14.4">
      <c r="A866" t="s">
        <v>16735</v>
      </c>
      <c r="B866">
        <v>1</v>
      </c>
      <c r="D866" t="s">
        <v>16585</v>
      </c>
    </row>
    <row r="867" spans="1:4" ht="14.4">
      <c r="A867" t="s">
        <v>16736</v>
      </c>
      <c r="B867">
        <v>1</v>
      </c>
      <c r="D867" t="s">
        <v>16585</v>
      </c>
    </row>
    <row r="868" spans="1:4" ht="14.4" hidden="1">
      <c r="A868" t="s">
        <v>1643</v>
      </c>
      <c r="D868" t="s">
        <v>16585</v>
      </c>
    </row>
    <row r="869" spans="1:4" ht="14.4">
      <c r="A869" t="s">
        <v>14860</v>
      </c>
      <c r="B869">
        <v>1</v>
      </c>
      <c r="D869" t="s">
        <v>16585</v>
      </c>
    </row>
    <row r="870" spans="1:4" ht="14.4">
      <c r="A870" t="s">
        <v>16737</v>
      </c>
      <c r="B870">
        <v>1</v>
      </c>
      <c r="D870" t="s">
        <v>16585</v>
      </c>
    </row>
    <row r="871" spans="1:4" ht="14.4" hidden="1">
      <c r="A871" t="s">
        <v>1643</v>
      </c>
      <c r="D871" t="s">
        <v>16585</v>
      </c>
    </row>
    <row r="872" spans="1:4" ht="14.4">
      <c r="A872" t="s">
        <v>16738</v>
      </c>
      <c r="B872">
        <v>1</v>
      </c>
      <c r="D872" t="s">
        <v>16585</v>
      </c>
    </row>
    <row r="873" spans="1:4" ht="14.4">
      <c r="A873" t="s">
        <v>16739</v>
      </c>
      <c r="B873">
        <v>1</v>
      </c>
      <c r="D873" t="s">
        <v>16585</v>
      </c>
    </row>
    <row r="874" spans="1:4" ht="14.4" hidden="1">
      <c r="A874" t="s">
        <v>1643</v>
      </c>
      <c r="D874" t="s">
        <v>16585</v>
      </c>
    </row>
    <row r="875" spans="1:4" ht="14.4">
      <c r="A875" t="s">
        <v>16740</v>
      </c>
      <c r="B875">
        <v>1</v>
      </c>
      <c r="D875" t="s">
        <v>16585</v>
      </c>
    </row>
    <row r="876" spans="1:4" ht="14.4">
      <c r="A876" t="s">
        <v>16741</v>
      </c>
      <c r="B876">
        <v>1</v>
      </c>
      <c r="D876" t="s">
        <v>16585</v>
      </c>
    </row>
    <row r="877" spans="1:4" ht="14.4">
      <c r="A877" t="s">
        <v>16742</v>
      </c>
      <c r="B877">
        <v>1</v>
      </c>
      <c r="D877" t="s">
        <v>16585</v>
      </c>
    </row>
    <row r="878" spans="1:4" ht="14.4">
      <c r="A878" t="s">
        <v>16743</v>
      </c>
      <c r="B878">
        <v>1</v>
      </c>
      <c r="D878" t="s">
        <v>16585</v>
      </c>
    </row>
    <row r="879" spans="1:4" ht="14.4">
      <c r="A879" t="s">
        <v>16744</v>
      </c>
      <c r="B879">
        <v>1</v>
      </c>
      <c r="D879" t="s">
        <v>16585</v>
      </c>
    </row>
    <row r="880" spans="1:4" ht="14.4" hidden="1">
      <c r="A880" t="s">
        <v>1643</v>
      </c>
      <c r="D880" t="s">
        <v>16585</v>
      </c>
    </row>
    <row r="881" spans="1:8" ht="14.4">
      <c r="A881" t="s">
        <v>16745</v>
      </c>
      <c r="B881">
        <v>1</v>
      </c>
      <c r="D881" t="s">
        <v>16585</v>
      </c>
    </row>
    <row r="882" spans="1:8" ht="14.4">
      <c r="A882" t="s">
        <v>16746</v>
      </c>
      <c r="B882">
        <v>1</v>
      </c>
      <c r="D882" t="s">
        <v>16585</v>
      </c>
    </row>
    <row r="883" spans="1:8" ht="14.4">
      <c r="A883" t="s">
        <v>16492</v>
      </c>
      <c r="B883">
        <v>1</v>
      </c>
      <c r="D883" t="s">
        <v>16585</v>
      </c>
    </row>
    <row r="884" spans="1:8" ht="14.4">
      <c r="A884" t="s">
        <v>16747</v>
      </c>
      <c r="B884">
        <v>1</v>
      </c>
      <c r="D884" t="s">
        <v>16585</v>
      </c>
    </row>
    <row r="885" spans="1:8" ht="14.4">
      <c r="A885" t="s">
        <v>16748</v>
      </c>
      <c r="B885">
        <v>1</v>
      </c>
      <c r="D885" t="s">
        <v>16585</v>
      </c>
    </row>
    <row r="886" spans="1:8" ht="14.4">
      <c r="A886" t="s">
        <v>16749</v>
      </c>
      <c r="B886">
        <v>1</v>
      </c>
      <c r="D886" t="s">
        <v>16585</v>
      </c>
    </row>
    <row r="887" spans="1:8" ht="14.4" hidden="1">
      <c r="A887" t="s">
        <v>1643</v>
      </c>
      <c r="D887" t="s">
        <v>16585</v>
      </c>
    </row>
    <row r="888" spans="1:8" ht="14.4">
      <c r="A888" t="s">
        <v>16750</v>
      </c>
      <c r="B888">
        <v>1</v>
      </c>
      <c r="D888" t="s">
        <v>223</v>
      </c>
      <c r="H888" t="s">
        <v>185</v>
      </c>
    </row>
    <row r="889" spans="1:8" ht="14.4">
      <c r="A889" t="s">
        <v>16416</v>
      </c>
      <c r="B889">
        <v>1</v>
      </c>
      <c r="D889" t="s">
        <v>16585</v>
      </c>
    </row>
    <row r="890" spans="1:8" ht="14.4" hidden="1">
      <c r="A890" t="s">
        <v>1643</v>
      </c>
      <c r="D890" t="s">
        <v>16585</v>
      </c>
    </row>
    <row r="891" spans="1:8" ht="14.4">
      <c r="A891" t="s">
        <v>16751</v>
      </c>
      <c r="B891">
        <v>1</v>
      </c>
      <c r="D891" t="s">
        <v>16585</v>
      </c>
    </row>
    <row r="892" spans="1:8" ht="14.4" hidden="1">
      <c r="A892" t="s">
        <v>1643</v>
      </c>
      <c r="D892" t="s">
        <v>16585</v>
      </c>
    </row>
    <row r="893" spans="1:8" ht="14.4">
      <c r="A893" t="s">
        <v>16752</v>
      </c>
      <c r="B893">
        <v>1</v>
      </c>
      <c r="D893" t="s">
        <v>16585</v>
      </c>
    </row>
    <row r="894" spans="1:8" ht="14.4" hidden="1">
      <c r="A894" t="s">
        <v>1643</v>
      </c>
      <c r="D894" t="s">
        <v>16585</v>
      </c>
    </row>
    <row r="895" spans="1:8" ht="14.4">
      <c r="A895" t="s">
        <v>16495</v>
      </c>
      <c r="B895">
        <v>1</v>
      </c>
      <c r="D895" t="s">
        <v>16585</v>
      </c>
    </row>
    <row r="896" spans="1:8" ht="14.4" hidden="1">
      <c r="A896" t="s">
        <v>1643</v>
      </c>
      <c r="D896" t="s">
        <v>16585</v>
      </c>
    </row>
    <row r="897" spans="1:4" ht="14.4" hidden="1">
      <c r="A897" t="s">
        <v>1643</v>
      </c>
      <c r="D897" t="s">
        <v>16585</v>
      </c>
    </row>
    <row r="898" spans="1:4" ht="14.4">
      <c r="A898" t="s">
        <v>16753</v>
      </c>
      <c r="B898">
        <v>1</v>
      </c>
      <c r="D898" t="s">
        <v>16585</v>
      </c>
    </row>
    <row r="899" spans="1:4" ht="14.4" hidden="1">
      <c r="A899" t="s">
        <v>1643</v>
      </c>
      <c r="D899" t="s">
        <v>16585</v>
      </c>
    </row>
    <row r="900" spans="1:4" ht="14.4">
      <c r="A900" t="s">
        <v>16754</v>
      </c>
      <c r="B900">
        <v>1</v>
      </c>
      <c r="D900" t="s">
        <v>16585</v>
      </c>
    </row>
    <row r="901" spans="1:4" ht="14.4" hidden="1">
      <c r="A901" t="s">
        <v>1643</v>
      </c>
      <c r="D901" t="s">
        <v>16585</v>
      </c>
    </row>
    <row r="902" spans="1:4" ht="14.4" hidden="1">
      <c r="A902" t="s">
        <v>1643</v>
      </c>
      <c r="D902" t="s">
        <v>16585</v>
      </c>
    </row>
    <row r="903" spans="1:4" ht="14.4">
      <c r="A903" t="s">
        <v>16755</v>
      </c>
      <c r="B903">
        <v>1</v>
      </c>
      <c r="D903" t="s">
        <v>16585</v>
      </c>
    </row>
    <row r="904" spans="1:4" ht="14.4" hidden="1">
      <c r="A904" t="s">
        <v>1643</v>
      </c>
      <c r="D904" t="s">
        <v>16585</v>
      </c>
    </row>
    <row r="905" spans="1:4" ht="14.4">
      <c r="A905" t="s">
        <v>16756</v>
      </c>
      <c r="B905">
        <v>1</v>
      </c>
      <c r="D905" t="s">
        <v>16585</v>
      </c>
    </row>
    <row r="906" spans="1:4" ht="14.4">
      <c r="A906" t="s">
        <v>16757</v>
      </c>
      <c r="B906">
        <v>1</v>
      </c>
      <c r="D906" t="s">
        <v>16585</v>
      </c>
    </row>
    <row r="907" spans="1:4" ht="14.4" hidden="1">
      <c r="A907" t="s">
        <v>1643</v>
      </c>
      <c r="D907" t="s">
        <v>16585</v>
      </c>
    </row>
    <row r="908" spans="1:4" ht="14.4">
      <c r="A908" t="s">
        <v>16758</v>
      </c>
      <c r="B908">
        <v>1</v>
      </c>
      <c r="D908" t="s">
        <v>16585</v>
      </c>
    </row>
    <row r="909" spans="1:4" ht="14.4" hidden="1">
      <c r="A909" t="s">
        <v>1643</v>
      </c>
      <c r="D909" t="s">
        <v>16585</v>
      </c>
    </row>
    <row r="910" spans="1:4" ht="14.4" hidden="1">
      <c r="A910" t="s">
        <v>1643</v>
      </c>
      <c r="D910" t="s">
        <v>16585</v>
      </c>
    </row>
    <row r="911" spans="1:4" ht="14.4">
      <c r="A911" t="s">
        <v>16759</v>
      </c>
      <c r="B911">
        <v>1</v>
      </c>
      <c r="D911" t="s">
        <v>16585</v>
      </c>
    </row>
    <row r="912" spans="1:4" ht="14.4" hidden="1">
      <c r="A912" t="s">
        <v>1643</v>
      </c>
      <c r="D912" t="s">
        <v>16585</v>
      </c>
    </row>
    <row r="913" spans="1:4" ht="14.4" hidden="1">
      <c r="A913" t="s">
        <v>1643</v>
      </c>
      <c r="D913" t="s">
        <v>16585</v>
      </c>
    </row>
    <row r="914" spans="1:4" ht="14.4">
      <c r="A914" t="s">
        <v>7565</v>
      </c>
      <c r="B914">
        <v>1</v>
      </c>
      <c r="D914" t="s">
        <v>16585</v>
      </c>
    </row>
    <row r="915" spans="1:4" ht="14.4" hidden="1">
      <c r="A915" t="s">
        <v>1643</v>
      </c>
      <c r="D915" t="s">
        <v>16585</v>
      </c>
    </row>
    <row r="916" spans="1:4" ht="14.4" hidden="1">
      <c r="A916" t="s">
        <v>1643</v>
      </c>
      <c r="D916" t="s">
        <v>16585</v>
      </c>
    </row>
    <row r="917" spans="1:4" ht="14.4">
      <c r="A917" t="s">
        <v>2332</v>
      </c>
      <c r="B917">
        <v>1</v>
      </c>
      <c r="D917" t="s">
        <v>16585</v>
      </c>
    </row>
    <row r="918" spans="1:4" ht="14.4" hidden="1">
      <c r="A918" t="s">
        <v>1643</v>
      </c>
      <c r="D918" t="s">
        <v>16585</v>
      </c>
    </row>
    <row r="919" spans="1:4" ht="14.4">
      <c r="A919" t="s">
        <v>16760</v>
      </c>
      <c r="B919">
        <v>1</v>
      </c>
      <c r="D919" t="s">
        <v>16585</v>
      </c>
    </row>
    <row r="920" spans="1:4" ht="14.4" hidden="1">
      <c r="A920" t="s">
        <v>1643</v>
      </c>
      <c r="D920" t="s">
        <v>16585</v>
      </c>
    </row>
    <row r="921" spans="1:4" ht="14.4" hidden="1">
      <c r="A921" t="s">
        <v>1643</v>
      </c>
      <c r="D921" t="s">
        <v>16585</v>
      </c>
    </row>
    <row r="922" spans="1:4" ht="14.4">
      <c r="A922" t="s">
        <v>16563</v>
      </c>
      <c r="B922">
        <v>1</v>
      </c>
      <c r="D922" t="s">
        <v>16585</v>
      </c>
    </row>
    <row r="923" spans="1:4" ht="14.4" hidden="1">
      <c r="A923" t="s">
        <v>1643</v>
      </c>
      <c r="D923" t="s">
        <v>16585</v>
      </c>
    </row>
    <row r="924" spans="1:4" ht="14.4">
      <c r="A924" t="s">
        <v>16761</v>
      </c>
      <c r="B924">
        <v>1</v>
      </c>
      <c r="D924" t="s">
        <v>16585</v>
      </c>
    </row>
    <row r="925" spans="1:4" ht="14.4" hidden="1">
      <c r="A925" t="s">
        <v>1643</v>
      </c>
      <c r="D925" t="s">
        <v>16585</v>
      </c>
    </row>
    <row r="926" spans="1:4" ht="14.4">
      <c r="A926" t="s">
        <v>16762</v>
      </c>
      <c r="B926">
        <v>1</v>
      </c>
      <c r="D926" t="s">
        <v>16585</v>
      </c>
    </row>
    <row r="927" spans="1:4" ht="14.4" hidden="1">
      <c r="A927" t="s">
        <v>1643</v>
      </c>
      <c r="D927" t="s">
        <v>16585</v>
      </c>
    </row>
    <row r="928" spans="1:4" ht="14.4">
      <c r="A928" t="s">
        <v>16763</v>
      </c>
      <c r="B928">
        <v>1</v>
      </c>
      <c r="D928" t="s">
        <v>16585</v>
      </c>
    </row>
    <row r="929" spans="1:4" ht="14.4" hidden="1">
      <c r="A929" t="s">
        <v>1643</v>
      </c>
      <c r="D929" t="s">
        <v>16585</v>
      </c>
    </row>
    <row r="930" spans="1:4" ht="14.4" hidden="1">
      <c r="A930" t="s">
        <v>1643</v>
      </c>
      <c r="D930" t="s">
        <v>16585</v>
      </c>
    </row>
    <row r="931" spans="1:4" ht="14.4" hidden="1">
      <c r="A931" t="s">
        <v>1643</v>
      </c>
      <c r="D931" t="s">
        <v>16585</v>
      </c>
    </row>
    <row r="932" spans="1:4" ht="14.4">
      <c r="A932" t="s">
        <v>16764</v>
      </c>
      <c r="B932">
        <v>1</v>
      </c>
      <c r="D932" t="s">
        <v>16585</v>
      </c>
    </row>
    <row r="933" spans="1:4" ht="14.4" hidden="1">
      <c r="A933" t="s">
        <v>1643</v>
      </c>
      <c r="D933" t="s">
        <v>16585</v>
      </c>
    </row>
    <row r="934" spans="1:4" ht="14.4">
      <c r="A934" t="s">
        <v>16765</v>
      </c>
      <c r="B934">
        <v>1</v>
      </c>
      <c r="D934" t="s">
        <v>16585</v>
      </c>
    </row>
    <row r="935" spans="1:4" ht="14.4" hidden="1">
      <c r="A935" t="s">
        <v>1643</v>
      </c>
      <c r="D935" t="s">
        <v>16585</v>
      </c>
    </row>
    <row r="936" spans="1:4" ht="14.4">
      <c r="A936" t="s">
        <v>16766</v>
      </c>
      <c r="B936">
        <v>1</v>
      </c>
      <c r="D936" t="s">
        <v>16585</v>
      </c>
    </row>
    <row r="937" spans="1:4" ht="14.4" hidden="1">
      <c r="A937" t="s">
        <v>1643</v>
      </c>
      <c r="D937" t="s">
        <v>16585</v>
      </c>
    </row>
    <row r="938" spans="1:4" ht="14.4">
      <c r="A938" t="s">
        <v>16765</v>
      </c>
      <c r="B938">
        <v>1</v>
      </c>
      <c r="D938" t="s">
        <v>16585</v>
      </c>
    </row>
    <row r="939" spans="1:4" ht="14.4" hidden="1">
      <c r="A939" t="s">
        <v>1643</v>
      </c>
      <c r="D939" t="s">
        <v>16585</v>
      </c>
    </row>
    <row r="940" spans="1:4" ht="14.4" hidden="1">
      <c r="A940" t="s">
        <v>1643</v>
      </c>
      <c r="D940" t="s">
        <v>16585</v>
      </c>
    </row>
    <row r="941" spans="1:4" ht="14.4">
      <c r="A941" t="s">
        <v>16767</v>
      </c>
      <c r="B941">
        <v>1</v>
      </c>
      <c r="D941" t="s">
        <v>16585</v>
      </c>
    </row>
    <row r="942" spans="1:4" ht="14.4" hidden="1">
      <c r="A942" t="s">
        <v>1643</v>
      </c>
      <c r="D942" t="s">
        <v>16585</v>
      </c>
    </row>
    <row r="943" spans="1:4" ht="14.4">
      <c r="A943" t="s">
        <v>16768</v>
      </c>
      <c r="B943">
        <v>1</v>
      </c>
      <c r="D943" t="s">
        <v>16585</v>
      </c>
    </row>
    <row r="944" spans="1:4" ht="14.4">
      <c r="A944" t="s">
        <v>16769</v>
      </c>
      <c r="B944">
        <v>1</v>
      </c>
      <c r="D944" t="s">
        <v>16585</v>
      </c>
    </row>
    <row r="945" spans="1:4" ht="14.4" hidden="1">
      <c r="A945" t="s">
        <v>1643</v>
      </c>
      <c r="D945" t="s">
        <v>16585</v>
      </c>
    </row>
    <row r="946" spans="1:4" ht="14.4">
      <c r="A946" t="s">
        <v>16770</v>
      </c>
      <c r="B946">
        <v>1</v>
      </c>
      <c r="D946" t="s">
        <v>16585</v>
      </c>
    </row>
    <row r="947" spans="1:4" ht="14.4" hidden="1">
      <c r="A947" t="s">
        <v>1643</v>
      </c>
      <c r="D947" t="s">
        <v>16585</v>
      </c>
    </row>
    <row r="948" spans="1:4" ht="14.4">
      <c r="A948" t="s">
        <v>16498</v>
      </c>
      <c r="B948">
        <v>1</v>
      </c>
      <c r="D948" t="s">
        <v>16585</v>
      </c>
    </row>
    <row r="949" spans="1:4" ht="14.4" hidden="1">
      <c r="A949" t="s">
        <v>1643</v>
      </c>
      <c r="D949" t="s">
        <v>16585</v>
      </c>
    </row>
    <row r="950" spans="1:4" ht="14.4">
      <c r="A950" t="s">
        <v>16771</v>
      </c>
      <c r="B950">
        <v>1</v>
      </c>
      <c r="D950" t="s">
        <v>16585</v>
      </c>
    </row>
    <row r="951" spans="1:4" ht="14.4" hidden="1">
      <c r="A951" t="s">
        <v>1643</v>
      </c>
      <c r="D951" t="s">
        <v>16585</v>
      </c>
    </row>
    <row r="952" spans="1:4" ht="14.4">
      <c r="A952" t="s">
        <v>16772</v>
      </c>
      <c r="B952">
        <v>1</v>
      </c>
      <c r="D952" t="s">
        <v>16585</v>
      </c>
    </row>
    <row r="953" spans="1:4" ht="14.4" hidden="1">
      <c r="A953" t="s">
        <v>1643</v>
      </c>
      <c r="D953" t="s">
        <v>16585</v>
      </c>
    </row>
    <row r="954" spans="1:4" ht="14.4" hidden="1">
      <c r="A954" t="s">
        <v>1643</v>
      </c>
      <c r="D954" t="s">
        <v>16585</v>
      </c>
    </row>
    <row r="955" spans="1:4" ht="14.4" hidden="1">
      <c r="A955" t="s">
        <v>1643</v>
      </c>
      <c r="D955" t="s">
        <v>16585</v>
      </c>
    </row>
    <row r="956" spans="1:4" ht="14.4" hidden="1">
      <c r="A956" t="s">
        <v>1643</v>
      </c>
      <c r="D956" t="s">
        <v>16585</v>
      </c>
    </row>
    <row r="957" spans="1:4" ht="14.4">
      <c r="A957" t="s">
        <v>16317</v>
      </c>
      <c r="B957">
        <v>1</v>
      </c>
      <c r="D957" t="s">
        <v>16585</v>
      </c>
    </row>
    <row r="958" spans="1:4" ht="14.4" hidden="1">
      <c r="A958" t="s">
        <v>1643</v>
      </c>
      <c r="D958" t="s">
        <v>16585</v>
      </c>
    </row>
    <row r="959" spans="1:4" ht="14.4">
      <c r="A959" t="s">
        <v>16773</v>
      </c>
      <c r="B959">
        <v>1</v>
      </c>
      <c r="D959" t="s">
        <v>16585</v>
      </c>
    </row>
    <row r="960" spans="1:4" ht="14.4" hidden="1">
      <c r="A960" t="s">
        <v>1643</v>
      </c>
      <c r="D960" t="s">
        <v>16585</v>
      </c>
    </row>
    <row r="961" spans="1:4" ht="14.4">
      <c r="A961" t="s">
        <v>16774</v>
      </c>
      <c r="B961">
        <v>1</v>
      </c>
      <c r="D961" t="s">
        <v>16585</v>
      </c>
    </row>
    <row r="962" spans="1:4" ht="14.4" hidden="1">
      <c r="A962" t="s">
        <v>1643</v>
      </c>
      <c r="D962" t="s">
        <v>16585</v>
      </c>
    </row>
    <row r="963" spans="1:4" ht="14.4">
      <c r="A963" t="s">
        <v>16775</v>
      </c>
      <c r="B963">
        <v>1</v>
      </c>
      <c r="D963" t="s">
        <v>16585</v>
      </c>
    </row>
    <row r="964" spans="1:4" ht="14.4">
      <c r="A964" t="s">
        <v>16507</v>
      </c>
      <c r="B964">
        <v>1</v>
      </c>
      <c r="D964" t="s">
        <v>16585</v>
      </c>
    </row>
    <row r="965" spans="1:4" ht="14.4" hidden="1">
      <c r="A965" t="s">
        <v>1643</v>
      </c>
      <c r="D965" t="s">
        <v>16585</v>
      </c>
    </row>
    <row r="966" spans="1:4" ht="14.4" hidden="1">
      <c r="A966" t="s">
        <v>1643</v>
      </c>
      <c r="D966" t="s">
        <v>16585</v>
      </c>
    </row>
    <row r="967" spans="1:4" ht="14.4">
      <c r="A967" t="s">
        <v>16776</v>
      </c>
      <c r="B967">
        <v>1</v>
      </c>
      <c r="D967" t="s">
        <v>16585</v>
      </c>
    </row>
    <row r="968" spans="1:4" ht="14.4">
      <c r="A968" t="s">
        <v>16777</v>
      </c>
      <c r="B968">
        <v>1</v>
      </c>
      <c r="D968" t="s">
        <v>16585</v>
      </c>
    </row>
    <row r="969" spans="1:4" ht="14.4" hidden="1">
      <c r="A969" t="s">
        <v>1643</v>
      </c>
      <c r="D969" t="s">
        <v>16585</v>
      </c>
    </row>
    <row r="970" spans="1:4" ht="14.4">
      <c r="A970" t="s">
        <v>16778</v>
      </c>
      <c r="B970">
        <v>1</v>
      </c>
      <c r="D970" t="s">
        <v>16585</v>
      </c>
    </row>
    <row r="971" spans="1:4" ht="14.4" hidden="1">
      <c r="A971" t="s">
        <v>1643</v>
      </c>
      <c r="D971" t="s">
        <v>16585</v>
      </c>
    </row>
    <row r="972" spans="1:4" ht="14.4">
      <c r="A972" t="s">
        <v>16779</v>
      </c>
      <c r="B972">
        <v>1</v>
      </c>
      <c r="D972" t="s">
        <v>16585</v>
      </c>
    </row>
    <row r="973" spans="1:4" ht="14.4" hidden="1">
      <c r="A973" t="s">
        <v>1643</v>
      </c>
      <c r="D973" t="s">
        <v>16585</v>
      </c>
    </row>
    <row r="974" spans="1:4" ht="14.4" hidden="1">
      <c r="A974" t="s">
        <v>1643</v>
      </c>
      <c r="D974" t="s">
        <v>16585</v>
      </c>
    </row>
    <row r="975" spans="1:4" ht="14.4">
      <c r="A975" t="s">
        <v>16780</v>
      </c>
      <c r="B975">
        <v>1</v>
      </c>
      <c r="D975" t="s">
        <v>16585</v>
      </c>
    </row>
    <row r="976" spans="1:4" ht="14.4" hidden="1">
      <c r="A976" t="s">
        <v>1643</v>
      </c>
      <c r="D976" t="s">
        <v>16585</v>
      </c>
    </row>
    <row r="977" spans="1:4" ht="14.4" hidden="1">
      <c r="A977" t="s">
        <v>1643</v>
      </c>
      <c r="D977" t="s">
        <v>16585</v>
      </c>
    </row>
    <row r="978" spans="1:4" ht="14.4">
      <c r="A978" t="s">
        <v>16781</v>
      </c>
      <c r="B978">
        <v>1</v>
      </c>
      <c r="D978" t="s">
        <v>16585</v>
      </c>
    </row>
    <row r="979" spans="1:4" ht="14.4" hidden="1">
      <c r="A979" t="s">
        <v>1643</v>
      </c>
      <c r="D979" t="s">
        <v>16585</v>
      </c>
    </row>
    <row r="980" spans="1:4" ht="14.4" hidden="1">
      <c r="A980" t="s">
        <v>1643</v>
      </c>
      <c r="D980" t="s">
        <v>16585</v>
      </c>
    </row>
    <row r="981" spans="1:4" ht="14.4" hidden="1">
      <c r="A981" t="s">
        <v>1643</v>
      </c>
      <c r="D981" t="s">
        <v>16585</v>
      </c>
    </row>
    <row r="982" spans="1:4" ht="14.4" hidden="1">
      <c r="A982" t="s">
        <v>1643</v>
      </c>
      <c r="D982" t="s">
        <v>16585</v>
      </c>
    </row>
    <row r="983" spans="1:4" ht="14.4">
      <c r="A983" t="s">
        <v>16421</v>
      </c>
      <c r="B983">
        <v>1</v>
      </c>
      <c r="D983" t="s">
        <v>16585</v>
      </c>
    </row>
    <row r="984" spans="1:4" ht="14.4" hidden="1">
      <c r="A984" t="s">
        <v>1643</v>
      </c>
      <c r="D984" t="s">
        <v>16585</v>
      </c>
    </row>
    <row r="985" spans="1:4" ht="14.4">
      <c r="A985" t="s">
        <v>16782</v>
      </c>
      <c r="B985">
        <v>1</v>
      </c>
      <c r="D985" t="s">
        <v>16585</v>
      </c>
    </row>
    <row r="986" spans="1:4" ht="14.4">
      <c r="A986" t="s">
        <v>16563</v>
      </c>
      <c r="B986">
        <v>1</v>
      </c>
      <c r="D986" t="s">
        <v>16585</v>
      </c>
    </row>
    <row r="987" spans="1:4" ht="14.4">
      <c r="A987" t="s">
        <v>16783</v>
      </c>
      <c r="B987">
        <v>1</v>
      </c>
      <c r="D987" t="s">
        <v>16585</v>
      </c>
    </row>
    <row r="988" spans="1:4" ht="14.4">
      <c r="A988" t="s">
        <v>16784</v>
      </c>
      <c r="B988">
        <v>1</v>
      </c>
      <c r="D988" t="s">
        <v>16585</v>
      </c>
    </row>
    <row r="989" spans="1:4" ht="14.4">
      <c r="A989" t="s">
        <v>16785</v>
      </c>
      <c r="B989">
        <v>1</v>
      </c>
      <c r="D989" t="s">
        <v>16585</v>
      </c>
    </row>
    <row r="990" spans="1:4" ht="14.4" hidden="1">
      <c r="A990" t="s">
        <v>1643</v>
      </c>
      <c r="D990" t="s">
        <v>16585</v>
      </c>
    </row>
    <row r="991" spans="1:4" ht="14.4">
      <c r="A991" t="s">
        <v>16786</v>
      </c>
      <c r="B991">
        <v>1</v>
      </c>
      <c r="D991" t="s">
        <v>16585</v>
      </c>
    </row>
    <row r="992" spans="1:4" ht="14.4">
      <c r="A992" t="s">
        <v>16787</v>
      </c>
      <c r="B992">
        <v>1</v>
      </c>
      <c r="D992" t="s">
        <v>16585</v>
      </c>
    </row>
    <row r="993" spans="1:8" ht="14.4" hidden="1">
      <c r="A993" t="s">
        <v>1643</v>
      </c>
      <c r="D993" t="s">
        <v>16585</v>
      </c>
    </row>
    <row r="994" spans="1:8" ht="14.4" hidden="1">
      <c r="A994" t="s">
        <v>1643</v>
      </c>
      <c r="D994" t="s">
        <v>16585</v>
      </c>
    </row>
    <row r="995" spans="1:8" ht="14.4">
      <c r="A995" t="s">
        <v>16500</v>
      </c>
      <c r="B995">
        <v>1</v>
      </c>
      <c r="D995" t="s">
        <v>16585</v>
      </c>
    </row>
    <row r="996" spans="1:8" ht="14.4" hidden="1">
      <c r="A996" t="s">
        <v>1643</v>
      </c>
      <c r="D996" t="s">
        <v>16585</v>
      </c>
    </row>
    <row r="997" spans="1:8" ht="14.4">
      <c r="A997" t="s">
        <v>16788</v>
      </c>
      <c r="B997">
        <v>1</v>
      </c>
      <c r="D997" t="s">
        <v>16585</v>
      </c>
    </row>
    <row r="998" spans="1:8" ht="14.4" hidden="1">
      <c r="A998" t="s">
        <v>1643</v>
      </c>
      <c r="D998" t="s">
        <v>16585</v>
      </c>
    </row>
    <row r="999" spans="1:8" ht="14.4">
      <c r="A999" t="s">
        <v>16386</v>
      </c>
      <c r="B999">
        <v>1</v>
      </c>
      <c r="D999" t="s">
        <v>223</v>
      </c>
      <c r="H999" t="s">
        <v>185</v>
      </c>
    </row>
    <row r="1000" spans="1:8" ht="14.4">
      <c r="A1000" t="s">
        <v>16789</v>
      </c>
      <c r="B1000">
        <v>1</v>
      </c>
      <c r="D1000" t="s">
        <v>16585</v>
      </c>
    </row>
    <row r="1001" spans="1:8" ht="14.4" hidden="1">
      <c r="A1001" t="s">
        <v>1643</v>
      </c>
      <c r="D1001" t="s">
        <v>16585</v>
      </c>
    </row>
    <row r="1002" spans="1:8" ht="14.4">
      <c r="A1002" t="s">
        <v>16790</v>
      </c>
      <c r="B1002">
        <v>1</v>
      </c>
      <c r="D1002" t="s">
        <v>16585</v>
      </c>
    </row>
    <row r="1003" spans="1:8" ht="14.4" hidden="1">
      <c r="A1003" t="s">
        <v>1643</v>
      </c>
      <c r="D1003" t="s">
        <v>16585</v>
      </c>
    </row>
    <row r="1004" spans="1:8" ht="14.4">
      <c r="A1004" t="s">
        <v>16791</v>
      </c>
      <c r="B1004">
        <v>1</v>
      </c>
      <c r="D1004" t="s">
        <v>16585</v>
      </c>
    </row>
    <row r="1005" spans="1:8" ht="14.4">
      <c r="A1005" t="s">
        <v>16338</v>
      </c>
      <c r="B1005">
        <v>1</v>
      </c>
      <c r="D1005" t="s">
        <v>16585</v>
      </c>
    </row>
    <row r="1006" spans="1:8" ht="14.4">
      <c r="A1006" t="s">
        <v>16792</v>
      </c>
      <c r="B1006">
        <v>1</v>
      </c>
      <c r="D1006" t="s">
        <v>16585</v>
      </c>
    </row>
    <row r="1007" spans="1:8" ht="14.4">
      <c r="A1007" t="s">
        <v>16793</v>
      </c>
      <c r="B1007">
        <v>1</v>
      </c>
      <c r="D1007" t="s">
        <v>16585</v>
      </c>
    </row>
    <row r="1008" spans="1:8" ht="14.4">
      <c r="A1008" t="s">
        <v>16794</v>
      </c>
      <c r="B1008">
        <v>1</v>
      </c>
      <c r="D1008" t="s">
        <v>16585</v>
      </c>
    </row>
    <row r="1009" spans="1:4" ht="14.4">
      <c r="A1009" t="s">
        <v>16795</v>
      </c>
      <c r="B1009">
        <v>1</v>
      </c>
      <c r="D1009" t="s">
        <v>16585</v>
      </c>
    </row>
    <row r="1010" spans="1:4" ht="14.4">
      <c r="A1010" t="s">
        <v>16796</v>
      </c>
      <c r="B1010">
        <v>1</v>
      </c>
      <c r="D1010" t="s">
        <v>16585</v>
      </c>
    </row>
    <row r="1011" spans="1:4" ht="14.4">
      <c r="A1011" t="s">
        <v>16797</v>
      </c>
      <c r="B1011">
        <v>1</v>
      </c>
      <c r="D1011" t="s">
        <v>16585</v>
      </c>
    </row>
    <row r="1012" spans="1:4" ht="14.4">
      <c r="A1012" t="s">
        <v>16798</v>
      </c>
      <c r="B1012">
        <v>1</v>
      </c>
      <c r="D1012" t="s">
        <v>16585</v>
      </c>
    </row>
    <row r="1013" spans="1:4" ht="14.4">
      <c r="A1013" t="s">
        <v>16799</v>
      </c>
      <c r="B1013">
        <v>1</v>
      </c>
      <c r="D1013" t="s">
        <v>16585</v>
      </c>
    </row>
    <row r="1014" spans="1:4" ht="14.4">
      <c r="A1014" t="s">
        <v>16800</v>
      </c>
      <c r="B1014">
        <v>1</v>
      </c>
      <c r="D1014" t="s">
        <v>16585</v>
      </c>
    </row>
    <row r="1015" spans="1:4" ht="14.4">
      <c r="A1015" t="s">
        <v>16801</v>
      </c>
      <c r="B1015">
        <v>1</v>
      </c>
      <c r="D1015" t="s">
        <v>16585</v>
      </c>
    </row>
    <row r="1016" spans="1:4" ht="14.4">
      <c r="A1016" t="s">
        <v>16802</v>
      </c>
      <c r="B1016">
        <v>1</v>
      </c>
      <c r="D1016" t="s">
        <v>16585</v>
      </c>
    </row>
    <row r="1017" spans="1:4" ht="14.4">
      <c r="A1017" t="s">
        <v>16803</v>
      </c>
      <c r="B1017">
        <v>1</v>
      </c>
      <c r="D1017" t="s">
        <v>16585</v>
      </c>
    </row>
    <row r="1018" spans="1:4" ht="14.4">
      <c r="A1018" t="s">
        <v>16804</v>
      </c>
      <c r="B1018">
        <v>1</v>
      </c>
      <c r="D1018" t="s">
        <v>16585</v>
      </c>
    </row>
    <row r="1019" spans="1:4" ht="14.4">
      <c r="A1019" t="s">
        <v>16805</v>
      </c>
      <c r="B1019">
        <v>1</v>
      </c>
      <c r="D1019" t="s">
        <v>16585</v>
      </c>
    </row>
    <row r="1020" spans="1:4" ht="14.4">
      <c r="A1020" t="s">
        <v>16806</v>
      </c>
      <c r="B1020">
        <v>1</v>
      </c>
      <c r="D1020" t="s">
        <v>16585</v>
      </c>
    </row>
    <row r="1021" spans="1:4" ht="14.4">
      <c r="A1021" t="s">
        <v>16807</v>
      </c>
      <c r="B1021">
        <v>1</v>
      </c>
      <c r="D1021" t="s">
        <v>16585</v>
      </c>
    </row>
    <row r="1022" spans="1:4" ht="14.4">
      <c r="A1022" t="s">
        <v>16808</v>
      </c>
      <c r="B1022">
        <v>1</v>
      </c>
      <c r="D1022" t="s">
        <v>16585</v>
      </c>
    </row>
    <row r="1023" spans="1:4" ht="14.4">
      <c r="A1023" t="s">
        <v>16809</v>
      </c>
      <c r="B1023">
        <v>1</v>
      </c>
      <c r="D1023" t="s">
        <v>16585</v>
      </c>
    </row>
    <row r="1024" spans="1:4" ht="14.4">
      <c r="A1024" t="s">
        <v>16810</v>
      </c>
      <c r="B1024">
        <v>1</v>
      </c>
      <c r="D1024" t="s">
        <v>16585</v>
      </c>
    </row>
    <row r="1025" spans="1:4" ht="14.4">
      <c r="A1025" t="s">
        <v>16811</v>
      </c>
      <c r="B1025">
        <v>1</v>
      </c>
      <c r="D1025" t="s">
        <v>16585</v>
      </c>
    </row>
    <row r="1026" spans="1:4" ht="14.4">
      <c r="A1026" t="s">
        <v>16812</v>
      </c>
      <c r="B1026">
        <v>1</v>
      </c>
      <c r="D1026" t="s">
        <v>16585</v>
      </c>
    </row>
    <row r="1027" spans="1:4" ht="14.4">
      <c r="A1027" t="s">
        <v>16813</v>
      </c>
      <c r="B1027">
        <v>1</v>
      </c>
      <c r="D1027" t="s">
        <v>16585</v>
      </c>
    </row>
    <row r="1028" spans="1:4" ht="14.4" hidden="1">
      <c r="A1028" t="s">
        <v>1643</v>
      </c>
      <c r="D1028" t="s">
        <v>16585</v>
      </c>
    </row>
    <row r="1029" spans="1:4" ht="14.4" hidden="1">
      <c r="A1029" t="s">
        <v>1643</v>
      </c>
      <c r="D1029" t="s">
        <v>16585</v>
      </c>
    </row>
    <row r="1030" spans="1:4" ht="14.4" hidden="1">
      <c r="A1030" t="s">
        <v>1643</v>
      </c>
      <c r="D1030" t="s">
        <v>16585</v>
      </c>
    </row>
    <row r="1031" spans="1:4" ht="14.4" hidden="1">
      <c r="A1031" t="s">
        <v>1643</v>
      </c>
      <c r="D1031" t="s">
        <v>16585</v>
      </c>
    </row>
    <row r="1032" spans="1:4" ht="14.4" hidden="1">
      <c r="A1032" t="s">
        <v>1643</v>
      </c>
      <c r="D1032" t="s">
        <v>16585</v>
      </c>
    </row>
    <row r="1033" spans="1:4" ht="14.4" hidden="1">
      <c r="A1033" t="s">
        <v>1643</v>
      </c>
      <c r="D1033" t="s">
        <v>16585</v>
      </c>
    </row>
    <row r="1034" spans="1:4" ht="14.4">
      <c r="A1034" t="s">
        <v>16814</v>
      </c>
      <c r="B1034">
        <v>1</v>
      </c>
      <c r="D1034" t="s">
        <v>16585</v>
      </c>
    </row>
    <row r="1035" spans="1:4" ht="14.4">
      <c r="A1035" t="s">
        <v>16815</v>
      </c>
      <c r="B1035">
        <v>1</v>
      </c>
      <c r="D1035" t="s">
        <v>16585</v>
      </c>
    </row>
    <row r="1036" spans="1:4" ht="14.4" hidden="1">
      <c r="A1036" t="s">
        <v>1643</v>
      </c>
      <c r="D1036" t="s">
        <v>16585</v>
      </c>
    </row>
    <row r="1037" spans="1:4" ht="14.4">
      <c r="A1037" t="s">
        <v>16351</v>
      </c>
      <c r="B1037">
        <v>1</v>
      </c>
      <c r="D1037" t="s">
        <v>16585</v>
      </c>
    </row>
    <row r="1038" spans="1:4" ht="14.4" hidden="1">
      <c r="A1038" t="s">
        <v>1643</v>
      </c>
      <c r="D1038" t="s">
        <v>16585</v>
      </c>
    </row>
    <row r="1039" spans="1:4" ht="14.4" hidden="1">
      <c r="A1039" t="s">
        <v>1643</v>
      </c>
      <c r="D1039" t="s">
        <v>16585</v>
      </c>
    </row>
    <row r="1040" spans="1:4" ht="14.4" hidden="1">
      <c r="A1040" t="s">
        <v>1643</v>
      </c>
      <c r="D1040" t="s">
        <v>16585</v>
      </c>
    </row>
    <row r="1041" spans="1:4" ht="14.4" hidden="1">
      <c r="A1041" t="s">
        <v>1643</v>
      </c>
      <c r="D1041" t="s">
        <v>16585</v>
      </c>
    </row>
    <row r="1042" spans="1:4" ht="14.4" hidden="1">
      <c r="A1042" t="s">
        <v>1643</v>
      </c>
      <c r="D1042" t="s">
        <v>16585</v>
      </c>
    </row>
    <row r="1043" spans="1:4" ht="14.4">
      <c r="A1043" t="s">
        <v>16816</v>
      </c>
      <c r="B1043">
        <v>1</v>
      </c>
      <c r="D1043" t="s">
        <v>16585</v>
      </c>
    </row>
    <row r="1044" spans="1:4" ht="14.4" hidden="1">
      <c r="A1044" t="s">
        <v>1643</v>
      </c>
      <c r="D1044" t="s">
        <v>16585</v>
      </c>
    </row>
    <row r="1045" spans="1:4" ht="14.4">
      <c r="A1045" t="s">
        <v>16817</v>
      </c>
      <c r="B1045">
        <v>1</v>
      </c>
      <c r="D1045" t="s">
        <v>16585</v>
      </c>
    </row>
    <row r="1046" spans="1:4" ht="14.4">
      <c r="A1046" t="s">
        <v>16818</v>
      </c>
      <c r="B1046">
        <v>1</v>
      </c>
      <c r="D1046" t="s">
        <v>16585</v>
      </c>
    </row>
    <row r="1047" spans="1:4" ht="14.4" hidden="1">
      <c r="A1047" t="s">
        <v>1643</v>
      </c>
      <c r="D1047" t="s">
        <v>16585</v>
      </c>
    </row>
    <row r="1048" spans="1:4" ht="14.4">
      <c r="A1048" t="s">
        <v>16447</v>
      </c>
      <c r="B1048">
        <v>1</v>
      </c>
      <c r="D1048" t="s">
        <v>16585</v>
      </c>
    </row>
    <row r="1049" spans="1:4" ht="14.4">
      <c r="A1049" t="s">
        <v>16819</v>
      </c>
      <c r="B1049">
        <v>1</v>
      </c>
      <c r="D1049" t="s">
        <v>16585</v>
      </c>
    </row>
    <row r="1050" spans="1:4" ht="14.4">
      <c r="A1050" t="s">
        <v>16819</v>
      </c>
      <c r="B1050">
        <v>1</v>
      </c>
      <c r="D1050" t="s">
        <v>16585</v>
      </c>
    </row>
    <row r="1051" spans="1:4" ht="14.4">
      <c r="A1051" t="s">
        <v>16819</v>
      </c>
      <c r="B1051">
        <v>1</v>
      </c>
      <c r="D1051" t="s">
        <v>16585</v>
      </c>
    </row>
    <row r="1052" spans="1:4" ht="14.4" hidden="1">
      <c r="A1052" t="s">
        <v>1643</v>
      </c>
      <c r="D1052" t="s">
        <v>16585</v>
      </c>
    </row>
    <row r="1053" spans="1:4" ht="14.4">
      <c r="A1053" t="s">
        <v>16820</v>
      </c>
      <c r="B1053">
        <v>1</v>
      </c>
      <c r="D1053" t="s">
        <v>16585</v>
      </c>
    </row>
    <row r="1054" spans="1:4" ht="14.4" hidden="1">
      <c r="A1054" t="s">
        <v>1643</v>
      </c>
      <c r="D1054" t="s">
        <v>16585</v>
      </c>
    </row>
    <row r="1055" spans="1:4" ht="14.4">
      <c r="A1055" t="s">
        <v>16508</v>
      </c>
      <c r="B1055">
        <v>1</v>
      </c>
      <c r="D1055" t="s">
        <v>16585</v>
      </c>
    </row>
    <row r="1056" spans="1:4" ht="14.4">
      <c r="A1056" t="s">
        <v>16821</v>
      </c>
      <c r="B1056">
        <v>1</v>
      </c>
      <c r="D1056" t="s">
        <v>16585</v>
      </c>
    </row>
    <row r="1057" spans="1:4" ht="14.4">
      <c r="A1057" t="s">
        <v>16822</v>
      </c>
      <c r="B1057">
        <v>1</v>
      </c>
      <c r="D1057" t="s">
        <v>16585</v>
      </c>
    </row>
    <row r="1058" spans="1:4" ht="14.4" hidden="1">
      <c r="A1058" t="s">
        <v>1643</v>
      </c>
      <c r="D1058" t="s">
        <v>16585</v>
      </c>
    </row>
    <row r="1059" spans="1:4" ht="14.4" hidden="1">
      <c r="A1059" t="s">
        <v>1643</v>
      </c>
      <c r="D1059" t="s">
        <v>16585</v>
      </c>
    </row>
    <row r="1060" spans="1:4" ht="14.4">
      <c r="A1060" t="s">
        <v>16823</v>
      </c>
      <c r="B1060">
        <v>1</v>
      </c>
      <c r="D1060" t="s">
        <v>16585</v>
      </c>
    </row>
    <row r="1061" spans="1:4" ht="14.4">
      <c r="A1061" t="s">
        <v>16823</v>
      </c>
      <c r="B1061">
        <v>1</v>
      </c>
      <c r="D1061" t="s">
        <v>16585</v>
      </c>
    </row>
    <row r="1062" spans="1:4" ht="14.4">
      <c r="A1062" t="s">
        <v>16824</v>
      </c>
      <c r="B1062">
        <v>1</v>
      </c>
      <c r="D1062" t="s">
        <v>16585</v>
      </c>
    </row>
    <row r="1063" spans="1:4" ht="14.4" hidden="1">
      <c r="A1063" t="s">
        <v>1643</v>
      </c>
      <c r="D1063" t="s">
        <v>16585</v>
      </c>
    </row>
    <row r="1064" spans="1:4" ht="14.4" hidden="1">
      <c r="A1064" t="s">
        <v>1643</v>
      </c>
      <c r="D1064" t="s">
        <v>16585</v>
      </c>
    </row>
    <row r="1065" spans="1:4" ht="14.4">
      <c r="A1065" t="s">
        <v>16825</v>
      </c>
      <c r="B1065">
        <v>1</v>
      </c>
      <c r="D1065" t="s">
        <v>16585</v>
      </c>
    </row>
    <row r="1066" spans="1:4" ht="14.4" hidden="1">
      <c r="A1066" t="s">
        <v>1643</v>
      </c>
      <c r="D1066" t="s">
        <v>16585</v>
      </c>
    </row>
    <row r="1067" spans="1:4" ht="14.4" hidden="1">
      <c r="A1067" t="s">
        <v>1643</v>
      </c>
      <c r="D1067" t="s">
        <v>16585</v>
      </c>
    </row>
    <row r="1068" spans="1:4" ht="14.4">
      <c r="A1068" t="s">
        <v>16826</v>
      </c>
      <c r="B1068">
        <v>1</v>
      </c>
      <c r="D1068" t="s">
        <v>16585</v>
      </c>
    </row>
    <row r="1069" spans="1:4" ht="14.4">
      <c r="A1069" t="s">
        <v>16827</v>
      </c>
      <c r="B1069">
        <v>1</v>
      </c>
      <c r="D1069" t="s">
        <v>16585</v>
      </c>
    </row>
    <row r="1070" spans="1:4" ht="14.4" hidden="1">
      <c r="A1070" t="s">
        <v>1643</v>
      </c>
      <c r="D1070" t="s">
        <v>16585</v>
      </c>
    </row>
    <row r="1071" spans="1:4" ht="14.4">
      <c r="A1071" t="s">
        <v>16404</v>
      </c>
      <c r="B1071">
        <v>1</v>
      </c>
      <c r="D1071" t="s">
        <v>16585</v>
      </c>
    </row>
    <row r="1072" spans="1:4" ht="14.4">
      <c r="A1072" t="s">
        <v>16828</v>
      </c>
      <c r="B1072">
        <v>1</v>
      </c>
      <c r="D1072" t="s">
        <v>16585</v>
      </c>
    </row>
    <row r="1073" spans="1:9" ht="14.4">
      <c r="A1073" t="s">
        <v>16829</v>
      </c>
      <c r="B1073">
        <v>1</v>
      </c>
      <c r="D1073" t="s">
        <v>16585</v>
      </c>
    </row>
    <row r="1074" spans="1:9" ht="14.4">
      <c r="A1074" t="s">
        <v>16830</v>
      </c>
      <c r="B1074">
        <v>1</v>
      </c>
      <c r="D1074" t="s">
        <v>16585</v>
      </c>
    </row>
    <row r="1075" spans="1:9" ht="14.4" hidden="1">
      <c r="A1075" t="s">
        <v>1643</v>
      </c>
      <c r="D1075" t="s">
        <v>16585</v>
      </c>
    </row>
    <row r="1076" spans="1:9" ht="14.4">
      <c r="A1076" t="s">
        <v>16831</v>
      </c>
      <c r="B1076">
        <v>1</v>
      </c>
      <c r="D1076" t="s">
        <v>16585</v>
      </c>
    </row>
    <row r="1077" spans="1:9" ht="14.4">
      <c r="A1077" t="s">
        <v>16832</v>
      </c>
      <c r="B1077">
        <v>1</v>
      </c>
      <c r="D1077" t="s">
        <v>16585</v>
      </c>
    </row>
    <row r="1078" spans="1:9" ht="14.4" hidden="1">
      <c r="A1078" t="s">
        <v>1643</v>
      </c>
      <c r="D1078" t="s">
        <v>16585</v>
      </c>
    </row>
    <row r="1079" spans="1:9" ht="14.4" hidden="1">
      <c r="A1079" t="s">
        <v>1643</v>
      </c>
      <c r="D1079" t="s">
        <v>16585</v>
      </c>
    </row>
    <row r="1080" spans="1:9" ht="14.4">
      <c r="A1080" t="s">
        <v>16833</v>
      </c>
      <c r="B1080">
        <v>1</v>
      </c>
      <c r="D1080" t="s">
        <v>16585</v>
      </c>
    </row>
    <row r="1081" spans="1:9" ht="14.4">
      <c r="A1081" t="s">
        <v>16834</v>
      </c>
      <c r="B1081">
        <v>1</v>
      </c>
      <c r="D1081" t="s">
        <v>16585</v>
      </c>
    </row>
    <row r="1082" spans="1:9" ht="14.4">
      <c r="A1082" t="s">
        <v>16835</v>
      </c>
      <c r="B1082">
        <v>1</v>
      </c>
      <c r="D1082" t="s">
        <v>16585</v>
      </c>
    </row>
    <row r="1083" spans="1:9" ht="14.4">
      <c r="A1083" t="s">
        <v>16836</v>
      </c>
      <c r="B1083">
        <v>1</v>
      </c>
      <c r="D1083" t="s">
        <v>16585</v>
      </c>
    </row>
    <row r="1084" spans="1:9" ht="14.4">
      <c r="A1084" t="s">
        <v>16837</v>
      </c>
      <c r="B1084">
        <v>1</v>
      </c>
      <c r="H1084" t="s">
        <v>185</v>
      </c>
    </row>
    <row r="1085" spans="1:9" ht="14.4" hidden="1">
      <c r="A1085" t="s">
        <v>1643</v>
      </c>
      <c r="D1085" t="s">
        <v>16585</v>
      </c>
    </row>
    <row r="1086" spans="1:9" ht="14.4">
      <c r="A1086" t="s">
        <v>16838</v>
      </c>
      <c r="B1086">
        <v>1</v>
      </c>
      <c r="D1086" t="s">
        <v>881</v>
      </c>
      <c r="H1086" t="s">
        <v>16585</v>
      </c>
      <c r="I1086" t="s">
        <v>185</v>
      </c>
    </row>
    <row r="1087" spans="1:9" ht="14.4">
      <c r="A1087" t="s">
        <v>16839</v>
      </c>
      <c r="B1087">
        <v>1</v>
      </c>
      <c r="D1087" t="s">
        <v>16585</v>
      </c>
    </row>
    <row r="1088" spans="1:9" ht="14.4">
      <c r="A1088" t="s">
        <v>16840</v>
      </c>
      <c r="B1088">
        <v>1</v>
      </c>
      <c r="D1088" t="s">
        <v>16585</v>
      </c>
    </row>
    <row r="1089" spans="1:4" ht="14.4">
      <c r="A1089" t="s">
        <v>16512</v>
      </c>
      <c r="B1089">
        <v>1</v>
      </c>
      <c r="D1089" t="s">
        <v>16585</v>
      </c>
    </row>
    <row r="1090" spans="1:4" ht="14.4">
      <c r="A1090" t="s">
        <v>16841</v>
      </c>
      <c r="B1090">
        <v>1</v>
      </c>
      <c r="D1090" t="s">
        <v>16585</v>
      </c>
    </row>
    <row r="1091" spans="1:4" ht="14.4" hidden="1">
      <c r="A1091" t="s">
        <v>1643</v>
      </c>
      <c r="D1091" t="s">
        <v>16585</v>
      </c>
    </row>
    <row r="1092" spans="1:4" ht="14.4">
      <c r="A1092" t="s">
        <v>16342</v>
      </c>
      <c r="B1092">
        <v>1</v>
      </c>
      <c r="D1092" t="s">
        <v>16585</v>
      </c>
    </row>
    <row r="1093" spans="1:4" ht="14.4">
      <c r="A1093" t="s">
        <v>16842</v>
      </c>
      <c r="B1093">
        <v>1</v>
      </c>
      <c r="D1093" t="s">
        <v>16585</v>
      </c>
    </row>
    <row r="1094" spans="1:4" ht="14.4">
      <c r="A1094" t="s">
        <v>16843</v>
      </c>
      <c r="B1094">
        <v>1</v>
      </c>
      <c r="D1094" t="s">
        <v>16585</v>
      </c>
    </row>
    <row r="1095" spans="1:4" ht="14.4">
      <c r="A1095" t="s">
        <v>16844</v>
      </c>
      <c r="B1095">
        <v>1</v>
      </c>
      <c r="D1095" t="s">
        <v>16585</v>
      </c>
    </row>
    <row r="1096" spans="1:4" ht="14.4">
      <c r="A1096" t="s">
        <v>16845</v>
      </c>
      <c r="B1096">
        <v>1</v>
      </c>
      <c r="D1096" t="s">
        <v>16585</v>
      </c>
    </row>
    <row r="1097" spans="1:4" ht="14.4" hidden="1">
      <c r="A1097" t="s">
        <v>1643</v>
      </c>
      <c r="D1097" t="s">
        <v>16585</v>
      </c>
    </row>
    <row r="1098" spans="1:4" ht="14.4">
      <c r="A1098" t="s">
        <v>16846</v>
      </c>
      <c r="B1098">
        <v>1</v>
      </c>
      <c r="D1098" t="s">
        <v>16585</v>
      </c>
    </row>
    <row r="1099" spans="1:4" ht="14.4">
      <c r="A1099" t="s">
        <v>16846</v>
      </c>
      <c r="B1099">
        <v>1</v>
      </c>
      <c r="D1099" t="s">
        <v>16585</v>
      </c>
    </row>
    <row r="1100" spans="1:4" ht="14.4">
      <c r="A1100" t="s">
        <v>16847</v>
      </c>
      <c r="B1100">
        <v>1</v>
      </c>
      <c r="D1100" t="s">
        <v>16585</v>
      </c>
    </row>
    <row r="1101" spans="1:4" ht="14.4" hidden="1">
      <c r="A1101" t="s">
        <v>1643</v>
      </c>
      <c r="D1101" t="s">
        <v>16585</v>
      </c>
    </row>
    <row r="1102" spans="1:4" ht="14.4">
      <c r="A1102" t="s">
        <v>16848</v>
      </c>
      <c r="B1102">
        <v>1</v>
      </c>
      <c r="D1102" t="s">
        <v>16585</v>
      </c>
    </row>
    <row r="1103" spans="1:4" ht="14.4">
      <c r="A1103" t="s">
        <v>16849</v>
      </c>
      <c r="B1103">
        <v>1</v>
      </c>
      <c r="D1103" t="s">
        <v>16585</v>
      </c>
    </row>
    <row r="1104" spans="1:4" ht="14.4" hidden="1">
      <c r="A1104" t="s">
        <v>1643</v>
      </c>
      <c r="D1104" t="s">
        <v>16585</v>
      </c>
    </row>
    <row r="1105" spans="1:9" ht="14.4">
      <c r="A1105" t="s">
        <v>16850</v>
      </c>
      <c r="B1105">
        <v>1</v>
      </c>
      <c r="D1105" t="s">
        <v>16585</v>
      </c>
    </row>
    <row r="1106" spans="1:9" ht="14.4">
      <c r="A1106" t="s">
        <v>15530</v>
      </c>
      <c r="B1106">
        <v>1</v>
      </c>
      <c r="D1106" t="s">
        <v>2653</v>
      </c>
      <c r="H1106" t="s">
        <v>16585</v>
      </c>
      <c r="I1106" t="s">
        <v>185</v>
      </c>
    </row>
    <row r="1107" spans="1:9" ht="14.4">
      <c r="A1107" t="s">
        <v>16851</v>
      </c>
      <c r="B1107">
        <v>1</v>
      </c>
      <c r="D1107" t="s">
        <v>16585</v>
      </c>
    </row>
    <row r="1108" spans="1:9" ht="14.4">
      <c r="A1108" t="s">
        <v>16852</v>
      </c>
      <c r="B1108">
        <v>1</v>
      </c>
      <c r="D1108" t="s">
        <v>16585</v>
      </c>
    </row>
    <row r="1109" spans="1:9" ht="14.4">
      <c r="A1109" t="s">
        <v>16853</v>
      </c>
      <c r="B1109">
        <v>1</v>
      </c>
      <c r="D1109" t="s">
        <v>16585</v>
      </c>
    </row>
    <row r="1110" spans="1:9" ht="14.4">
      <c r="A1110" t="s">
        <v>16854</v>
      </c>
      <c r="B1110">
        <v>1</v>
      </c>
      <c r="D1110" t="s">
        <v>16585</v>
      </c>
    </row>
    <row r="1111" spans="1:9" ht="14.4" hidden="1">
      <c r="A1111" t="s">
        <v>1643</v>
      </c>
      <c r="D1111" t="s">
        <v>16585</v>
      </c>
    </row>
    <row r="1112" spans="1:9" ht="14.4">
      <c r="A1112" t="s">
        <v>16570</v>
      </c>
      <c r="B1112">
        <v>1</v>
      </c>
      <c r="D1112" t="s">
        <v>16585</v>
      </c>
    </row>
    <row r="1113" spans="1:9" ht="14.4">
      <c r="A1113" t="s">
        <v>16855</v>
      </c>
      <c r="B1113">
        <v>1</v>
      </c>
      <c r="D1113" t="s">
        <v>16585</v>
      </c>
    </row>
    <row r="1114" spans="1:9" ht="14.4" hidden="1">
      <c r="A1114" t="s">
        <v>1643</v>
      </c>
      <c r="D1114" t="s">
        <v>16585</v>
      </c>
    </row>
    <row r="1115" spans="1:9" ht="14.4">
      <c r="A1115" t="s">
        <v>16856</v>
      </c>
      <c r="B1115">
        <v>1</v>
      </c>
      <c r="D1115" t="s">
        <v>16585</v>
      </c>
    </row>
    <row r="1116" spans="1:9" ht="14.4">
      <c r="A1116" t="s">
        <v>16857</v>
      </c>
      <c r="B1116">
        <v>1</v>
      </c>
      <c r="D1116" t="s">
        <v>16585</v>
      </c>
    </row>
    <row r="1117" spans="1:9" ht="14.4" hidden="1">
      <c r="A1117" t="s">
        <v>1643</v>
      </c>
      <c r="D1117" t="s">
        <v>16585</v>
      </c>
    </row>
    <row r="1118" spans="1:9" ht="14.4" hidden="1">
      <c r="A1118" t="s">
        <v>1643</v>
      </c>
      <c r="D1118" t="s">
        <v>16585</v>
      </c>
    </row>
    <row r="1119" spans="1:9" ht="14.4" hidden="1">
      <c r="A1119" t="s">
        <v>1643</v>
      </c>
      <c r="D1119" t="s">
        <v>16585</v>
      </c>
    </row>
    <row r="1120" spans="1:9" ht="14.4">
      <c r="A1120" t="s">
        <v>16858</v>
      </c>
      <c r="B1120">
        <v>1</v>
      </c>
      <c r="D1120" t="s">
        <v>16585</v>
      </c>
    </row>
    <row r="1121" spans="1:4" ht="14.4">
      <c r="A1121" t="s">
        <v>16859</v>
      </c>
      <c r="B1121">
        <v>1</v>
      </c>
      <c r="D1121" t="s">
        <v>16585</v>
      </c>
    </row>
    <row r="1122" spans="1:4" ht="14.4">
      <c r="A1122" t="s">
        <v>16860</v>
      </c>
      <c r="B1122">
        <v>1</v>
      </c>
      <c r="D1122" t="s">
        <v>16585</v>
      </c>
    </row>
    <row r="1123" spans="1:4" ht="14.4">
      <c r="A1123" t="s">
        <v>16859</v>
      </c>
      <c r="B1123">
        <v>1</v>
      </c>
      <c r="D1123" t="s">
        <v>16585</v>
      </c>
    </row>
    <row r="1124" spans="1:4" ht="14.4" hidden="1">
      <c r="A1124" t="s">
        <v>1643</v>
      </c>
      <c r="D1124" t="s">
        <v>16585</v>
      </c>
    </row>
    <row r="1125" spans="1:4" ht="14.4">
      <c r="A1125" t="s">
        <v>16861</v>
      </c>
      <c r="B1125">
        <v>1</v>
      </c>
      <c r="D1125" t="s">
        <v>16585</v>
      </c>
    </row>
    <row r="1126" spans="1:4" ht="14.4" hidden="1">
      <c r="A1126" t="s">
        <v>1643</v>
      </c>
      <c r="D1126" t="s">
        <v>16585</v>
      </c>
    </row>
    <row r="1127" spans="1:4" ht="14.4">
      <c r="A1127" t="s">
        <v>16862</v>
      </c>
      <c r="B1127">
        <v>1</v>
      </c>
      <c r="D1127" t="s">
        <v>16585</v>
      </c>
    </row>
    <row r="1128" spans="1:4" ht="14.4" hidden="1">
      <c r="A1128" t="s">
        <v>1643</v>
      </c>
      <c r="D1128" t="s">
        <v>16585</v>
      </c>
    </row>
    <row r="1129" spans="1:4" ht="14.4">
      <c r="A1129" t="s">
        <v>16863</v>
      </c>
      <c r="B1129">
        <v>1</v>
      </c>
      <c r="D1129" t="s">
        <v>16585</v>
      </c>
    </row>
    <row r="1130" spans="1:4" ht="14.4">
      <c r="A1130" t="s">
        <v>16859</v>
      </c>
      <c r="B1130">
        <v>1</v>
      </c>
      <c r="D1130" t="s">
        <v>16585</v>
      </c>
    </row>
    <row r="1131" spans="1:4" ht="14.4" hidden="1">
      <c r="A1131" t="s">
        <v>1643</v>
      </c>
      <c r="D1131" t="s">
        <v>16585</v>
      </c>
    </row>
    <row r="1132" spans="1:4" ht="14.4">
      <c r="A1132" t="s">
        <v>16572</v>
      </c>
      <c r="B1132">
        <v>1</v>
      </c>
      <c r="D1132" t="s">
        <v>16585</v>
      </c>
    </row>
    <row r="1133" spans="1:4" ht="14.4" hidden="1">
      <c r="A1133" t="s">
        <v>1643</v>
      </c>
      <c r="D1133" t="s">
        <v>16585</v>
      </c>
    </row>
    <row r="1134" spans="1:4" ht="14.4" hidden="1">
      <c r="A1134" t="s">
        <v>1643</v>
      </c>
      <c r="D1134" t="s">
        <v>16585</v>
      </c>
    </row>
    <row r="1135" spans="1:4" ht="14.4" hidden="1">
      <c r="A1135" t="s">
        <v>1643</v>
      </c>
      <c r="D1135" t="s">
        <v>16585</v>
      </c>
    </row>
    <row r="1136" spans="1:4" ht="14.4" hidden="1">
      <c r="A1136" t="s">
        <v>1643</v>
      </c>
      <c r="D1136" t="s">
        <v>16585</v>
      </c>
    </row>
    <row r="1137" spans="1:4" ht="14.4" hidden="1">
      <c r="A1137" t="s">
        <v>1643</v>
      </c>
      <c r="D1137" t="s">
        <v>16585</v>
      </c>
    </row>
    <row r="1138" spans="1:4" ht="14.4" hidden="1">
      <c r="A1138" t="s">
        <v>1643</v>
      </c>
      <c r="D1138" t="s">
        <v>16585</v>
      </c>
    </row>
    <row r="1139" spans="1:4" ht="14.4" hidden="1">
      <c r="A1139" t="s">
        <v>1643</v>
      </c>
      <c r="D1139" t="s">
        <v>16585</v>
      </c>
    </row>
    <row r="1140" spans="1:4" ht="14.4" hidden="1">
      <c r="A1140" t="s">
        <v>1643</v>
      </c>
      <c r="D1140" t="s">
        <v>16585</v>
      </c>
    </row>
    <row r="1141" spans="1:4" ht="14.4">
      <c r="A1141" t="s">
        <v>16864</v>
      </c>
      <c r="B1141">
        <v>1</v>
      </c>
      <c r="D1141" t="s">
        <v>16585</v>
      </c>
    </row>
    <row r="1142" spans="1:4" ht="14.4">
      <c r="A1142" t="s">
        <v>16865</v>
      </c>
      <c r="B1142">
        <v>1</v>
      </c>
      <c r="D1142" t="s">
        <v>16585</v>
      </c>
    </row>
    <row r="1143" spans="1:4" ht="14.4">
      <c r="A1143" t="s">
        <v>16866</v>
      </c>
      <c r="B1143">
        <v>1</v>
      </c>
      <c r="D1143" t="s">
        <v>16585</v>
      </c>
    </row>
    <row r="1144" spans="1:4" ht="14.4">
      <c r="A1144" t="s">
        <v>16867</v>
      </c>
      <c r="B1144">
        <v>1</v>
      </c>
      <c r="D1144" t="s">
        <v>16585</v>
      </c>
    </row>
    <row r="1145" spans="1:4" ht="14.4">
      <c r="A1145" t="s">
        <v>16868</v>
      </c>
      <c r="B1145">
        <v>1</v>
      </c>
      <c r="D1145" t="s">
        <v>16585</v>
      </c>
    </row>
    <row r="1146" spans="1:4" ht="14.4">
      <c r="A1146" t="s">
        <v>3167</v>
      </c>
      <c r="B1146">
        <v>1</v>
      </c>
      <c r="D1146" t="s">
        <v>16585</v>
      </c>
    </row>
    <row r="1147" spans="1:4" ht="14.4">
      <c r="A1147" t="s">
        <v>4042</v>
      </c>
      <c r="B1147">
        <v>1</v>
      </c>
      <c r="D1147" t="s">
        <v>16585</v>
      </c>
    </row>
    <row r="1148" spans="1:4" ht="14.4">
      <c r="A1148" t="s">
        <v>16869</v>
      </c>
      <c r="B1148">
        <v>1</v>
      </c>
      <c r="D1148" t="s">
        <v>16585</v>
      </c>
    </row>
    <row r="1149" spans="1:4" ht="14.4">
      <c r="A1149" t="s">
        <v>16870</v>
      </c>
      <c r="B1149">
        <v>1</v>
      </c>
      <c r="D1149" t="s">
        <v>16585</v>
      </c>
    </row>
    <row r="1150" spans="1:4" ht="14.4">
      <c r="A1150" t="s">
        <v>16871</v>
      </c>
      <c r="B1150">
        <v>1</v>
      </c>
      <c r="D1150" t="s">
        <v>16585</v>
      </c>
    </row>
    <row r="1151" spans="1:4" ht="14.4">
      <c r="A1151" t="s">
        <v>16526</v>
      </c>
      <c r="B1151">
        <v>1</v>
      </c>
      <c r="D1151" t="s">
        <v>16585</v>
      </c>
    </row>
    <row r="1152" spans="1:4" ht="14.4">
      <c r="A1152" t="s">
        <v>16872</v>
      </c>
      <c r="B1152">
        <v>1</v>
      </c>
      <c r="D1152" t="s">
        <v>16585</v>
      </c>
    </row>
    <row r="1153" spans="1:4" ht="14.4" hidden="1">
      <c r="A1153" t="s">
        <v>1643</v>
      </c>
      <c r="D1153" t="s">
        <v>16585</v>
      </c>
    </row>
    <row r="1154" spans="1:4" ht="14.4" hidden="1">
      <c r="A1154" t="s">
        <v>1643</v>
      </c>
      <c r="D1154" t="s">
        <v>16585</v>
      </c>
    </row>
    <row r="1155" spans="1:4" ht="14.4">
      <c r="A1155" t="s">
        <v>16873</v>
      </c>
      <c r="B1155">
        <v>1</v>
      </c>
      <c r="D1155" t="s">
        <v>16585</v>
      </c>
    </row>
    <row r="1156" spans="1:4" ht="14.4" hidden="1">
      <c r="A1156" t="s">
        <v>1643</v>
      </c>
      <c r="D1156" t="s">
        <v>16585</v>
      </c>
    </row>
    <row r="1157" spans="1:4" ht="14.4" hidden="1">
      <c r="A1157" t="s">
        <v>1643</v>
      </c>
      <c r="D1157" t="s">
        <v>16585</v>
      </c>
    </row>
    <row r="1158" spans="1:4" ht="14.4">
      <c r="A1158" t="s">
        <v>16874</v>
      </c>
      <c r="B1158">
        <v>1</v>
      </c>
      <c r="D1158" t="s">
        <v>16585</v>
      </c>
    </row>
    <row r="1159" spans="1:4" ht="14.4" hidden="1">
      <c r="A1159" t="s">
        <v>1643</v>
      </c>
      <c r="D1159" t="s">
        <v>16585</v>
      </c>
    </row>
    <row r="1160" spans="1:4" ht="14.4">
      <c r="A1160" t="s">
        <v>16875</v>
      </c>
      <c r="B1160">
        <v>1</v>
      </c>
      <c r="D1160" t="s">
        <v>16585</v>
      </c>
    </row>
    <row r="1161" spans="1:4" ht="14.4">
      <c r="A1161" t="s">
        <v>16876</v>
      </c>
      <c r="B1161">
        <v>1</v>
      </c>
      <c r="D1161" t="s">
        <v>16585</v>
      </c>
    </row>
    <row r="1162" spans="1:4" ht="14.4">
      <c r="A1162" t="s">
        <v>16877</v>
      </c>
      <c r="B1162">
        <v>1</v>
      </c>
      <c r="D1162" t="s">
        <v>16585</v>
      </c>
    </row>
    <row r="1163" spans="1:4" ht="14.4">
      <c r="A1163" t="s">
        <v>16459</v>
      </c>
      <c r="B1163">
        <v>1</v>
      </c>
      <c r="D1163" t="s">
        <v>16585</v>
      </c>
    </row>
    <row r="1164" spans="1:4" ht="14.4" hidden="1">
      <c r="A1164" t="s">
        <v>1643</v>
      </c>
      <c r="D1164" t="s">
        <v>16585</v>
      </c>
    </row>
    <row r="1165" spans="1:4" ht="14.4" hidden="1">
      <c r="A1165" t="s">
        <v>1643</v>
      </c>
      <c r="D1165" t="s">
        <v>16585</v>
      </c>
    </row>
    <row r="1166" spans="1:4" ht="14.4">
      <c r="A1166" t="s">
        <v>16878</v>
      </c>
      <c r="B1166">
        <v>1</v>
      </c>
      <c r="D1166" t="s">
        <v>16585</v>
      </c>
    </row>
    <row r="1167" spans="1:4" ht="14.4">
      <c r="A1167" t="s">
        <v>16879</v>
      </c>
      <c r="B1167">
        <v>1</v>
      </c>
      <c r="D1167" t="s">
        <v>16585</v>
      </c>
    </row>
    <row r="1168" spans="1:4" ht="14.4" hidden="1">
      <c r="A1168" t="s">
        <v>1643</v>
      </c>
      <c r="D1168" t="s">
        <v>16585</v>
      </c>
    </row>
    <row r="1169" spans="1:8" ht="14.4">
      <c r="A1169" t="s">
        <v>16880</v>
      </c>
      <c r="B1169">
        <v>1</v>
      </c>
      <c r="D1169" t="s">
        <v>16585</v>
      </c>
    </row>
    <row r="1170" spans="1:8" ht="14.4">
      <c r="A1170" t="s">
        <v>16881</v>
      </c>
      <c r="B1170">
        <v>1</v>
      </c>
      <c r="D1170" t="s">
        <v>16585</v>
      </c>
    </row>
    <row r="1171" spans="1:8" ht="14.4">
      <c r="A1171" t="s">
        <v>16882</v>
      </c>
      <c r="B1171">
        <v>1</v>
      </c>
      <c r="D1171" t="s">
        <v>16585</v>
      </c>
    </row>
    <row r="1172" spans="1:8" ht="14.4">
      <c r="A1172" t="s">
        <v>16883</v>
      </c>
      <c r="B1172">
        <v>1</v>
      </c>
      <c r="D1172" t="s">
        <v>16585</v>
      </c>
    </row>
    <row r="1173" spans="1:8" ht="14.4">
      <c r="A1173" t="s">
        <v>16884</v>
      </c>
      <c r="B1173">
        <v>1</v>
      </c>
      <c r="D1173" t="s">
        <v>16585</v>
      </c>
    </row>
    <row r="1174" spans="1:8" ht="14.4">
      <c r="A1174" t="s">
        <v>16355</v>
      </c>
      <c r="B1174">
        <v>1</v>
      </c>
      <c r="D1174" t="s">
        <v>16585</v>
      </c>
    </row>
    <row r="1175" spans="1:8" ht="14.4">
      <c r="A1175" t="s">
        <v>16885</v>
      </c>
      <c r="B1175">
        <v>1</v>
      </c>
      <c r="D1175" t="s">
        <v>16585</v>
      </c>
    </row>
    <row r="1176" spans="1:8" ht="14.4">
      <c r="A1176" t="s">
        <v>16886</v>
      </c>
      <c r="B1176">
        <v>1</v>
      </c>
      <c r="D1176" t="s">
        <v>16585</v>
      </c>
    </row>
    <row r="1177" spans="1:8" ht="14.4">
      <c r="A1177" t="s">
        <v>16887</v>
      </c>
      <c r="B1177">
        <v>1</v>
      </c>
      <c r="D1177" t="s">
        <v>16585</v>
      </c>
    </row>
    <row r="1178" spans="1:8" ht="14.4">
      <c r="A1178" t="s">
        <v>16888</v>
      </c>
      <c r="B1178">
        <v>1</v>
      </c>
      <c r="D1178" t="s">
        <v>16585</v>
      </c>
    </row>
    <row r="1179" spans="1:8" ht="14.4">
      <c r="A1179" t="s">
        <v>16878</v>
      </c>
      <c r="B1179">
        <v>1</v>
      </c>
      <c r="D1179" t="s">
        <v>16585</v>
      </c>
    </row>
    <row r="1180" spans="1:8" ht="14.4">
      <c r="A1180" t="s">
        <v>16889</v>
      </c>
      <c r="B1180">
        <v>1</v>
      </c>
      <c r="D1180" t="s">
        <v>373</v>
      </c>
      <c r="H1180" t="s">
        <v>185</v>
      </c>
    </row>
    <row r="1181" spans="1:8" ht="14.4">
      <c r="A1181" t="s">
        <v>16576</v>
      </c>
      <c r="B1181">
        <v>1</v>
      </c>
      <c r="D1181" t="s">
        <v>16585</v>
      </c>
    </row>
    <row r="1182" spans="1:8" ht="14.4">
      <c r="A1182" t="s">
        <v>16890</v>
      </c>
      <c r="B1182">
        <v>1</v>
      </c>
      <c r="D1182" t="s">
        <v>16585</v>
      </c>
    </row>
    <row r="1183" spans="1:8" ht="14.4">
      <c r="A1183" t="s">
        <v>16891</v>
      </c>
      <c r="B1183">
        <v>1</v>
      </c>
      <c r="D1183" t="s">
        <v>16585</v>
      </c>
    </row>
    <row r="1184" spans="1:8" ht="14.4">
      <c r="A1184" t="s">
        <v>16892</v>
      </c>
      <c r="B1184">
        <v>1</v>
      </c>
      <c r="D1184" t="s">
        <v>16585</v>
      </c>
    </row>
    <row r="1185" spans="1:4" ht="14.4">
      <c r="A1185" t="s">
        <v>16893</v>
      </c>
      <c r="B1185">
        <v>1</v>
      </c>
      <c r="D1185" t="s">
        <v>16585</v>
      </c>
    </row>
    <row r="1186" spans="1:4" ht="14.4">
      <c r="A1186" t="s">
        <v>16894</v>
      </c>
      <c r="B1186">
        <v>1</v>
      </c>
      <c r="D1186" t="s">
        <v>16585</v>
      </c>
    </row>
    <row r="1187" spans="1:4" ht="14.4">
      <c r="A1187" t="s">
        <v>16895</v>
      </c>
      <c r="B1187">
        <v>1</v>
      </c>
      <c r="D1187" t="s">
        <v>16585</v>
      </c>
    </row>
    <row r="1188" spans="1:4" ht="14.4" hidden="1">
      <c r="A1188" t="s">
        <v>1643</v>
      </c>
      <c r="D1188" t="s">
        <v>16585</v>
      </c>
    </row>
    <row r="1189" spans="1:4" ht="14.4">
      <c r="A1189" t="s">
        <v>16896</v>
      </c>
      <c r="B1189">
        <v>1</v>
      </c>
      <c r="D1189" t="s">
        <v>16585</v>
      </c>
    </row>
    <row r="1190" spans="1:4" ht="14.4">
      <c r="A1190" t="s">
        <v>16897</v>
      </c>
      <c r="B1190">
        <v>1</v>
      </c>
      <c r="D1190" t="s">
        <v>16585</v>
      </c>
    </row>
    <row r="1191" spans="1:4" ht="14.4">
      <c r="A1191" t="s">
        <v>16898</v>
      </c>
      <c r="B1191">
        <v>1</v>
      </c>
      <c r="D1191" t="s">
        <v>16585</v>
      </c>
    </row>
    <row r="1192" spans="1:4" ht="14.4">
      <c r="A1192" t="s">
        <v>16536</v>
      </c>
      <c r="B1192">
        <v>1</v>
      </c>
      <c r="D1192" t="s">
        <v>16585</v>
      </c>
    </row>
    <row r="1193" spans="1:4" ht="14.4">
      <c r="A1193" t="s">
        <v>16899</v>
      </c>
      <c r="B1193">
        <v>1</v>
      </c>
      <c r="D1193" t="s">
        <v>16585</v>
      </c>
    </row>
    <row r="1194" spans="1:4" ht="14.4">
      <c r="A1194" t="s">
        <v>16466</v>
      </c>
      <c r="B1194">
        <v>1</v>
      </c>
      <c r="D1194" t="s">
        <v>16585</v>
      </c>
    </row>
    <row r="1195" spans="1:4" ht="14.4">
      <c r="A1195" t="s">
        <v>16900</v>
      </c>
      <c r="B1195">
        <v>1</v>
      </c>
      <c r="D1195" t="s">
        <v>16585</v>
      </c>
    </row>
    <row r="1196" spans="1:4" ht="14.4">
      <c r="A1196" t="s">
        <v>16901</v>
      </c>
      <c r="B1196">
        <v>1</v>
      </c>
      <c r="D1196" t="s">
        <v>16585</v>
      </c>
    </row>
    <row r="1197" spans="1:4" ht="14.4">
      <c r="A1197" t="s">
        <v>16902</v>
      </c>
      <c r="B1197">
        <v>1</v>
      </c>
      <c r="D1197" t="s">
        <v>16585</v>
      </c>
    </row>
    <row r="1198" spans="1:4" ht="14.4" hidden="1">
      <c r="A1198" t="s">
        <v>1643</v>
      </c>
      <c r="D1198" t="s">
        <v>16585</v>
      </c>
    </row>
    <row r="1199" spans="1:4" ht="14.4">
      <c r="A1199" t="s">
        <v>16903</v>
      </c>
      <c r="B1199">
        <v>1</v>
      </c>
      <c r="D1199" t="s">
        <v>16585</v>
      </c>
    </row>
    <row r="1200" spans="1:4" ht="14.4" hidden="1">
      <c r="A1200" t="s">
        <v>1643</v>
      </c>
      <c r="D1200" t="s">
        <v>16585</v>
      </c>
    </row>
    <row r="1201" spans="1:4" ht="14.4">
      <c r="A1201" t="s">
        <v>16904</v>
      </c>
      <c r="B1201">
        <v>1</v>
      </c>
      <c r="D1201" t="s">
        <v>16585</v>
      </c>
    </row>
    <row r="1202" spans="1:4" ht="14.4">
      <c r="A1202" t="s">
        <v>16905</v>
      </c>
      <c r="B1202">
        <v>1</v>
      </c>
      <c r="D1202" t="s">
        <v>16585</v>
      </c>
    </row>
    <row r="1203" spans="1:4" ht="14.4">
      <c r="A1203" t="s">
        <v>16415</v>
      </c>
      <c r="B1203">
        <v>1</v>
      </c>
      <c r="D1203" t="s">
        <v>16585</v>
      </c>
    </row>
    <row r="1204" spans="1:4" ht="14.4">
      <c r="A1204" t="s">
        <v>16906</v>
      </c>
      <c r="B1204">
        <v>1</v>
      </c>
      <c r="D1204" t="s">
        <v>16585</v>
      </c>
    </row>
    <row r="1205" spans="1:4" ht="14.4">
      <c r="A1205" t="s">
        <v>16907</v>
      </c>
      <c r="B1205">
        <v>1</v>
      </c>
      <c r="D1205" t="s">
        <v>16585</v>
      </c>
    </row>
    <row r="1206" spans="1:4" ht="14.4">
      <c r="A1206" t="s">
        <v>16908</v>
      </c>
      <c r="B1206">
        <v>1</v>
      </c>
      <c r="D1206" t="s">
        <v>16585</v>
      </c>
    </row>
    <row r="1207" spans="1:4" ht="14.4">
      <c r="A1207" t="s">
        <v>16909</v>
      </c>
      <c r="B1207">
        <v>1</v>
      </c>
      <c r="D1207" t="s">
        <v>16585</v>
      </c>
    </row>
    <row r="1208" spans="1:4" ht="14.4">
      <c r="A1208" t="s">
        <v>16910</v>
      </c>
      <c r="B1208">
        <v>1</v>
      </c>
      <c r="D1208" t="s">
        <v>16585</v>
      </c>
    </row>
    <row r="1209" spans="1:4" ht="14.4">
      <c r="A1209" t="s">
        <v>16911</v>
      </c>
      <c r="B1209">
        <v>1</v>
      </c>
      <c r="D1209" t="s">
        <v>16585</v>
      </c>
    </row>
    <row r="1210" spans="1:4" ht="14.4">
      <c r="A1210" t="s">
        <v>16912</v>
      </c>
      <c r="B1210">
        <v>1</v>
      </c>
      <c r="D1210" t="s">
        <v>16585</v>
      </c>
    </row>
    <row r="1211" spans="1:4" ht="14.4">
      <c r="A1211" t="s">
        <v>16913</v>
      </c>
      <c r="B1211">
        <v>1</v>
      </c>
      <c r="D1211" t="s">
        <v>16585</v>
      </c>
    </row>
    <row r="1212" spans="1:4" ht="14.4">
      <c r="A1212" t="s">
        <v>16914</v>
      </c>
      <c r="B1212">
        <v>1</v>
      </c>
      <c r="D1212" t="s">
        <v>16585</v>
      </c>
    </row>
    <row r="1213" spans="1:4" ht="14.4">
      <c r="A1213" t="s">
        <v>16915</v>
      </c>
      <c r="B1213">
        <v>1</v>
      </c>
      <c r="D1213" t="s">
        <v>16585</v>
      </c>
    </row>
    <row r="1214" spans="1:4" ht="14.4">
      <c r="A1214" t="s">
        <v>16916</v>
      </c>
      <c r="B1214">
        <v>1</v>
      </c>
      <c r="D1214" t="s">
        <v>16585</v>
      </c>
    </row>
    <row r="1215" spans="1:4" ht="14.4" hidden="1">
      <c r="A1215" t="s">
        <v>1643</v>
      </c>
      <c r="D1215" t="s">
        <v>16585</v>
      </c>
    </row>
    <row r="1216" spans="1:4" ht="14.4" hidden="1">
      <c r="A1216" t="s">
        <v>1643</v>
      </c>
      <c r="D1216" t="s">
        <v>16585</v>
      </c>
    </row>
    <row r="1217" spans="1:4" ht="14.4" hidden="1">
      <c r="A1217" t="s">
        <v>1643</v>
      </c>
      <c r="D1217" t="s">
        <v>16585</v>
      </c>
    </row>
    <row r="1218" spans="1:4" ht="14.4">
      <c r="A1218" t="s">
        <v>16917</v>
      </c>
      <c r="B1218">
        <v>1</v>
      </c>
      <c r="D1218" t="s">
        <v>16585</v>
      </c>
    </row>
    <row r="1219" spans="1:4" ht="14.4">
      <c r="A1219" t="s">
        <v>16918</v>
      </c>
      <c r="B1219">
        <v>1</v>
      </c>
      <c r="D1219" t="s">
        <v>16585</v>
      </c>
    </row>
    <row r="1220" spans="1:4" ht="14.4">
      <c r="A1220" t="s">
        <v>16919</v>
      </c>
      <c r="B1220">
        <v>1</v>
      </c>
      <c r="D1220" t="s">
        <v>16585</v>
      </c>
    </row>
    <row r="1221" spans="1:4" ht="14.4">
      <c r="A1221" t="s">
        <v>16920</v>
      </c>
      <c r="B1221">
        <v>1</v>
      </c>
      <c r="D1221" t="s">
        <v>16585</v>
      </c>
    </row>
    <row r="1222" spans="1:4" ht="14.4" hidden="1">
      <c r="A1222" t="s">
        <v>1643</v>
      </c>
      <c r="D1222" t="s">
        <v>16585</v>
      </c>
    </row>
    <row r="1223" spans="1:4" ht="14.4">
      <c r="A1223" t="s">
        <v>16921</v>
      </c>
      <c r="B1223">
        <v>1</v>
      </c>
      <c r="D1223" t="s">
        <v>16585</v>
      </c>
    </row>
    <row r="1224" spans="1:4" ht="14.4" hidden="1">
      <c r="A1224" t="s">
        <v>1643</v>
      </c>
      <c r="D1224" t="s">
        <v>16585</v>
      </c>
    </row>
    <row r="1225" spans="1:4" ht="14.4">
      <c r="A1225" t="s">
        <v>16922</v>
      </c>
      <c r="B1225">
        <v>1</v>
      </c>
      <c r="D1225" t="s">
        <v>16585</v>
      </c>
    </row>
    <row r="1226" spans="1:4" ht="14.4">
      <c r="A1226" t="s">
        <v>16923</v>
      </c>
      <c r="B1226">
        <v>1</v>
      </c>
      <c r="D1226" t="s">
        <v>16585</v>
      </c>
    </row>
    <row r="1227" spans="1:4" ht="14.4">
      <c r="A1227" t="s">
        <v>16924</v>
      </c>
      <c r="B1227">
        <v>1</v>
      </c>
      <c r="D1227" t="s">
        <v>16585</v>
      </c>
    </row>
    <row r="1228" spans="1:4" ht="14.4" hidden="1">
      <c r="A1228" t="s">
        <v>1643</v>
      </c>
      <c r="D1228" t="s">
        <v>16585</v>
      </c>
    </row>
    <row r="1229" spans="1:4" ht="14.4">
      <c r="A1229" t="s">
        <v>16925</v>
      </c>
      <c r="B1229">
        <v>1</v>
      </c>
      <c r="D1229" t="s">
        <v>16585</v>
      </c>
    </row>
    <row r="1230" spans="1:4" ht="14.4">
      <c r="A1230" t="s">
        <v>16926</v>
      </c>
      <c r="B1230">
        <v>1</v>
      </c>
      <c r="D1230" t="s">
        <v>16585</v>
      </c>
    </row>
    <row r="1231" spans="1:4" ht="14.4">
      <c r="A1231" t="s">
        <v>16927</v>
      </c>
      <c r="B1231">
        <v>1</v>
      </c>
      <c r="D1231" t="s">
        <v>16585</v>
      </c>
    </row>
    <row r="1232" spans="1:4" ht="14.4" hidden="1">
      <c r="A1232" t="s">
        <v>1643</v>
      </c>
      <c r="D1232" t="s">
        <v>16585</v>
      </c>
    </row>
    <row r="1233" spans="1:4" ht="14.4" hidden="1">
      <c r="A1233" t="s">
        <v>1643</v>
      </c>
      <c r="D1233" t="s">
        <v>16585</v>
      </c>
    </row>
    <row r="1234" spans="1:4" ht="14.4">
      <c r="A1234" t="s">
        <v>16928</v>
      </c>
      <c r="B1234">
        <v>1</v>
      </c>
      <c r="D1234" t="s">
        <v>16585</v>
      </c>
    </row>
    <row r="1235" spans="1:4" ht="14.4">
      <c r="A1235" t="s">
        <v>16929</v>
      </c>
      <c r="B1235">
        <v>1</v>
      </c>
      <c r="D1235" t="s">
        <v>16585</v>
      </c>
    </row>
    <row r="1236" spans="1:4" ht="14.4">
      <c r="A1236" t="s">
        <v>16930</v>
      </c>
      <c r="B1236">
        <v>1</v>
      </c>
      <c r="D1236" t="s">
        <v>16585</v>
      </c>
    </row>
    <row r="1237" spans="1:4" ht="14.4" hidden="1">
      <c r="A1237" t="s">
        <v>1643</v>
      </c>
      <c r="D1237" t="s">
        <v>16585</v>
      </c>
    </row>
    <row r="1238" spans="1:4" ht="14.4">
      <c r="A1238" t="s">
        <v>16931</v>
      </c>
      <c r="B1238">
        <v>1</v>
      </c>
      <c r="D1238" t="s">
        <v>16585</v>
      </c>
    </row>
    <row r="1239" spans="1:4" ht="14.4" hidden="1">
      <c r="A1239" t="s">
        <v>1643</v>
      </c>
      <c r="D1239" t="s">
        <v>16585</v>
      </c>
    </row>
    <row r="1240" spans="1:4" ht="14.4">
      <c r="A1240" t="s">
        <v>16377</v>
      </c>
      <c r="B1240">
        <v>1</v>
      </c>
      <c r="D1240" t="s">
        <v>16585</v>
      </c>
    </row>
    <row r="1241" spans="1:4" ht="14.4" hidden="1">
      <c r="A1241" t="s">
        <v>1643</v>
      </c>
      <c r="D1241" t="s">
        <v>16585</v>
      </c>
    </row>
    <row r="1242" spans="1:4" ht="14.4" hidden="1">
      <c r="A1242" t="s">
        <v>1643</v>
      </c>
      <c r="D1242" t="s">
        <v>16585</v>
      </c>
    </row>
    <row r="1243" spans="1:4" ht="14.4">
      <c r="A1243" t="s">
        <v>16932</v>
      </c>
      <c r="B1243">
        <v>1</v>
      </c>
      <c r="D1243" t="s">
        <v>16585</v>
      </c>
    </row>
    <row r="1244" spans="1:4" ht="14.4">
      <c r="A1244" t="s">
        <v>16933</v>
      </c>
      <c r="B1244">
        <v>1</v>
      </c>
      <c r="D1244" t="s">
        <v>16585</v>
      </c>
    </row>
    <row r="1245" spans="1:4" ht="14.4">
      <c r="A1245" t="s">
        <v>16422</v>
      </c>
      <c r="B1245">
        <v>1</v>
      </c>
      <c r="D1245" t="s">
        <v>16585</v>
      </c>
    </row>
    <row r="1246" spans="1:4" ht="14.4">
      <c r="A1246" t="s">
        <v>16934</v>
      </c>
      <c r="B1246">
        <v>1</v>
      </c>
      <c r="D1246" t="s">
        <v>16585</v>
      </c>
    </row>
    <row r="1247" spans="1:4" ht="14.4">
      <c r="A1247" t="s">
        <v>16935</v>
      </c>
      <c r="B1247">
        <v>1</v>
      </c>
      <c r="D1247" t="s">
        <v>16585</v>
      </c>
    </row>
    <row r="1248" spans="1:4" ht="14.4">
      <c r="A1248" t="s">
        <v>16936</v>
      </c>
      <c r="B1248">
        <v>1</v>
      </c>
      <c r="D1248" t="s">
        <v>16585</v>
      </c>
    </row>
    <row r="1249" spans="1:4" ht="14.4">
      <c r="A1249" t="s">
        <v>16446</v>
      </c>
      <c r="B1249">
        <v>1</v>
      </c>
      <c r="D1249" t="s">
        <v>16585</v>
      </c>
    </row>
    <row r="1250" spans="1:4" ht="14.4">
      <c r="A1250" t="s">
        <v>16937</v>
      </c>
      <c r="B1250">
        <v>1</v>
      </c>
      <c r="D1250" t="s">
        <v>16585</v>
      </c>
    </row>
    <row r="1251" spans="1:4" ht="14.4">
      <c r="A1251" t="s">
        <v>16938</v>
      </c>
      <c r="B1251">
        <v>1</v>
      </c>
      <c r="D1251" t="s">
        <v>16585</v>
      </c>
    </row>
    <row r="1252" spans="1:4" ht="14.4">
      <c r="A1252" t="s">
        <v>16939</v>
      </c>
      <c r="B1252">
        <v>1</v>
      </c>
      <c r="D1252" t="s">
        <v>16585</v>
      </c>
    </row>
    <row r="1253" spans="1:4" ht="14.4">
      <c r="A1253" t="s">
        <v>15268</v>
      </c>
      <c r="B1253">
        <v>1</v>
      </c>
      <c r="D1253" t="s">
        <v>16585</v>
      </c>
    </row>
    <row r="1254" spans="1:4" ht="14.4">
      <c r="A1254" t="s">
        <v>16940</v>
      </c>
      <c r="B1254">
        <v>1</v>
      </c>
      <c r="D1254" t="s">
        <v>16941</v>
      </c>
    </row>
    <row r="1255" spans="1:4" ht="14.4">
      <c r="A1255" t="s">
        <v>16942</v>
      </c>
      <c r="B1255">
        <v>1</v>
      </c>
      <c r="D1255" t="s">
        <v>16941</v>
      </c>
    </row>
    <row r="1256" spans="1:4" ht="14.4">
      <c r="A1256" t="s">
        <v>16943</v>
      </c>
      <c r="B1256">
        <v>1</v>
      </c>
      <c r="D1256" t="s">
        <v>16941</v>
      </c>
    </row>
    <row r="1257" spans="1:4" ht="14.4" hidden="1">
      <c r="A1257" t="s">
        <v>1643</v>
      </c>
      <c r="D1257" t="s">
        <v>16941</v>
      </c>
    </row>
    <row r="1258" spans="1:4" ht="14.4">
      <c r="A1258" t="s">
        <v>16944</v>
      </c>
      <c r="B1258">
        <v>1</v>
      </c>
      <c r="D1258" t="s">
        <v>16941</v>
      </c>
    </row>
    <row r="1259" spans="1:4" ht="14.4">
      <c r="A1259" t="s">
        <v>16945</v>
      </c>
      <c r="B1259">
        <v>1</v>
      </c>
      <c r="D1259" t="s">
        <v>16941</v>
      </c>
    </row>
    <row r="1260" spans="1:4" ht="14.4">
      <c r="A1260" t="s">
        <v>16933</v>
      </c>
      <c r="B1260">
        <v>1</v>
      </c>
      <c r="D1260" s="10" t="s">
        <v>16941</v>
      </c>
    </row>
    <row r="1261" spans="1:4" ht="14.4">
      <c r="A1261" t="s">
        <v>16422</v>
      </c>
      <c r="B1261">
        <v>1</v>
      </c>
      <c r="D1261" t="s">
        <v>16941</v>
      </c>
    </row>
    <row r="1262" spans="1:4" ht="14.4" hidden="1">
      <c r="A1262" t="s">
        <v>1643</v>
      </c>
      <c r="D1262" t="s">
        <v>16941</v>
      </c>
    </row>
    <row r="1263" spans="1:4" ht="14.4">
      <c r="A1263" t="s">
        <v>16934</v>
      </c>
      <c r="B1263">
        <v>1</v>
      </c>
      <c r="D1263" t="s">
        <v>16941</v>
      </c>
    </row>
    <row r="1264" spans="1:4" ht="14.4">
      <c r="A1264" t="s">
        <v>16946</v>
      </c>
      <c r="B1264">
        <v>1</v>
      </c>
      <c r="D1264" t="s">
        <v>16941</v>
      </c>
    </row>
    <row r="1265" spans="1:4" ht="14.4">
      <c r="A1265" t="s">
        <v>16446</v>
      </c>
      <c r="B1265">
        <v>1</v>
      </c>
      <c r="D1265" t="s">
        <v>16941</v>
      </c>
    </row>
    <row r="1266" spans="1:4" ht="14.4">
      <c r="A1266" t="s">
        <v>16446</v>
      </c>
      <c r="B1266">
        <v>1</v>
      </c>
      <c r="D1266" t="s">
        <v>16941</v>
      </c>
    </row>
    <row r="1267" spans="1:4" ht="14.4">
      <c r="A1267" t="s">
        <v>16446</v>
      </c>
      <c r="B1267">
        <v>1</v>
      </c>
      <c r="D1267" t="s">
        <v>16941</v>
      </c>
    </row>
    <row r="1268" spans="1:4" ht="14.4">
      <c r="A1268" t="s">
        <v>16947</v>
      </c>
      <c r="B1268">
        <v>1</v>
      </c>
      <c r="D1268" t="s">
        <v>16941</v>
      </c>
    </row>
    <row r="1269" spans="1:4" ht="14.4">
      <c r="A1269" t="s">
        <v>16948</v>
      </c>
      <c r="B1269">
        <v>1</v>
      </c>
      <c r="D1269" t="s">
        <v>16941</v>
      </c>
    </row>
    <row r="1270" spans="1:4" ht="14.4">
      <c r="A1270" t="s">
        <v>15268</v>
      </c>
      <c r="B1270">
        <v>1</v>
      </c>
      <c r="D1270" t="s">
        <v>16941</v>
      </c>
    </row>
    <row r="1271" spans="1:4" ht="14.4">
      <c r="A1271" t="s">
        <v>16949</v>
      </c>
      <c r="B1271">
        <v>1</v>
      </c>
      <c r="D1271" t="s">
        <v>16941</v>
      </c>
    </row>
    <row r="1272" spans="1:4" ht="14.4">
      <c r="A1272" t="s">
        <v>16939</v>
      </c>
      <c r="B1272">
        <v>1</v>
      </c>
      <c r="D1272" t="s">
        <v>16941</v>
      </c>
    </row>
    <row r="1273" spans="1:4" ht="14.4">
      <c r="A1273" t="s">
        <v>16950</v>
      </c>
      <c r="B1273">
        <v>1</v>
      </c>
      <c r="D1273" t="s">
        <v>16941</v>
      </c>
    </row>
    <row r="1274" spans="1:4" ht="14.4">
      <c r="A1274" t="s">
        <v>16951</v>
      </c>
      <c r="B1274">
        <v>1</v>
      </c>
      <c r="D1274" t="s">
        <v>16941</v>
      </c>
    </row>
    <row r="1275" spans="1:4" ht="14.4">
      <c r="A1275" t="s">
        <v>16952</v>
      </c>
      <c r="B1275">
        <v>1</v>
      </c>
      <c r="D1275" t="s">
        <v>16941</v>
      </c>
    </row>
    <row r="1276" spans="1:4" ht="14.4">
      <c r="A1276" t="s">
        <v>16588</v>
      </c>
      <c r="B1276">
        <v>1</v>
      </c>
      <c r="D1276" t="s">
        <v>16941</v>
      </c>
    </row>
    <row r="1277" spans="1:4" ht="14.4">
      <c r="A1277" t="s">
        <v>16542</v>
      </c>
      <c r="B1277">
        <v>1</v>
      </c>
      <c r="D1277" t="s">
        <v>16941</v>
      </c>
    </row>
    <row r="1278" spans="1:4" ht="14.4">
      <c r="A1278" t="s">
        <v>16953</v>
      </c>
      <c r="B1278">
        <v>1</v>
      </c>
      <c r="D1278" t="s">
        <v>16941</v>
      </c>
    </row>
    <row r="1279" spans="1:4" ht="14.4" hidden="1">
      <c r="A1279" t="s">
        <v>1643</v>
      </c>
      <c r="D1279" t="s">
        <v>16941</v>
      </c>
    </row>
    <row r="1280" spans="1:4" ht="14.4">
      <c r="A1280" t="s">
        <v>16954</v>
      </c>
      <c r="B1280">
        <v>1</v>
      </c>
      <c r="D1280" t="s">
        <v>16941</v>
      </c>
    </row>
    <row r="1281" spans="1:4" ht="14.4">
      <c r="A1281" t="s">
        <v>16955</v>
      </c>
      <c r="B1281">
        <v>1</v>
      </c>
      <c r="D1281" t="s">
        <v>16941</v>
      </c>
    </row>
    <row r="1282" spans="1:4" ht="14.4">
      <c r="A1282" t="s">
        <v>16956</v>
      </c>
      <c r="B1282">
        <v>1</v>
      </c>
      <c r="D1282" t="s">
        <v>16941</v>
      </c>
    </row>
    <row r="1283" spans="1:4" ht="14.4">
      <c r="A1283" t="s">
        <v>16957</v>
      </c>
      <c r="B1283">
        <v>1</v>
      </c>
      <c r="D1283" t="s">
        <v>16941</v>
      </c>
    </row>
    <row r="1284" spans="1:4" ht="14.4">
      <c r="A1284" t="s">
        <v>16594</v>
      </c>
      <c r="B1284">
        <v>1</v>
      </c>
      <c r="D1284" t="s">
        <v>16941</v>
      </c>
    </row>
    <row r="1285" spans="1:4" ht="14.4">
      <c r="A1285" t="s">
        <v>16958</v>
      </c>
      <c r="B1285">
        <v>1</v>
      </c>
      <c r="D1285" t="s">
        <v>16941</v>
      </c>
    </row>
    <row r="1286" spans="1:4" ht="14.4">
      <c r="A1286" t="s">
        <v>16595</v>
      </c>
      <c r="B1286">
        <v>1</v>
      </c>
      <c r="D1286" t="s">
        <v>16941</v>
      </c>
    </row>
    <row r="1287" spans="1:4" ht="14.4" hidden="1">
      <c r="A1287" t="s">
        <v>1643</v>
      </c>
      <c r="D1287" t="s">
        <v>16941</v>
      </c>
    </row>
    <row r="1288" spans="1:4" ht="14.4">
      <c r="A1288" t="s">
        <v>16959</v>
      </c>
      <c r="B1288">
        <v>1</v>
      </c>
      <c r="D1288" t="s">
        <v>16941</v>
      </c>
    </row>
    <row r="1289" spans="1:4" ht="14.4">
      <c r="A1289" t="s">
        <v>16597</v>
      </c>
      <c r="B1289">
        <v>1</v>
      </c>
      <c r="D1289" t="s">
        <v>16941</v>
      </c>
    </row>
    <row r="1290" spans="1:4" ht="14.4" hidden="1">
      <c r="A1290" t="s">
        <v>1643</v>
      </c>
      <c r="D1290" t="s">
        <v>16941</v>
      </c>
    </row>
    <row r="1291" spans="1:4" ht="14.4" hidden="1">
      <c r="A1291" t="s">
        <v>1643</v>
      </c>
      <c r="D1291" t="s">
        <v>16941</v>
      </c>
    </row>
    <row r="1292" spans="1:4" ht="14.4">
      <c r="A1292" t="s">
        <v>16600</v>
      </c>
      <c r="B1292">
        <v>1</v>
      </c>
      <c r="D1292" t="s">
        <v>16941</v>
      </c>
    </row>
    <row r="1293" spans="1:4" ht="14.4">
      <c r="A1293" t="s">
        <v>16601</v>
      </c>
      <c r="B1293">
        <v>1</v>
      </c>
      <c r="D1293" t="s">
        <v>16941</v>
      </c>
    </row>
    <row r="1294" spans="1:4" ht="14.4" hidden="1">
      <c r="A1294" t="s">
        <v>1643</v>
      </c>
      <c r="D1294" t="s">
        <v>16941</v>
      </c>
    </row>
    <row r="1295" spans="1:4" ht="14.4">
      <c r="A1295" t="s">
        <v>16960</v>
      </c>
      <c r="B1295">
        <v>1</v>
      </c>
      <c r="D1295" t="s">
        <v>16941</v>
      </c>
    </row>
    <row r="1296" spans="1:4" ht="14.4">
      <c r="A1296" t="s">
        <v>16774</v>
      </c>
      <c r="B1296">
        <v>1</v>
      </c>
      <c r="D1296" t="s">
        <v>16941</v>
      </c>
    </row>
    <row r="1297" spans="1:4" ht="14.4">
      <c r="A1297" t="s">
        <v>16775</v>
      </c>
      <c r="B1297">
        <v>1</v>
      </c>
      <c r="D1297" t="s">
        <v>16941</v>
      </c>
    </row>
    <row r="1298" spans="1:4" ht="14.4">
      <c r="A1298" t="s">
        <v>16502</v>
      </c>
      <c r="B1298">
        <v>1</v>
      </c>
      <c r="D1298" t="s">
        <v>16941</v>
      </c>
    </row>
    <row r="1299" spans="1:4" ht="14.4">
      <c r="A1299" t="s">
        <v>16961</v>
      </c>
      <c r="B1299">
        <v>1</v>
      </c>
      <c r="D1299" t="s">
        <v>16941</v>
      </c>
    </row>
    <row r="1300" spans="1:4" ht="14.4" hidden="1">
      <c r="A1300" t="s">
        <v>1643</v>
      </c>
      <c r="D1300" t="s">
        <v>16941</v>
      </c>
    </row>
    <row r="1301" spans="1:4" ht="14.4" hidden="1">
      <c r="A1301" t="s">
        <v>1643</v>
      </c>
      <c r="D1301" t="s">
        <v>16941</v>
      </c>
    </row>
    <row r="1302" spans="1:4" ht="14.4">
      <c r="A1302" t="s">
        <v>16962</v>
      </c>
      <c r="B1302">
        <v>1</v>
      </c>
      <c r="D1302" t="s">
        <v>16941</v>
      </c>
    </row>
    <row r="1303" spans="1:4" ht="14.4">
      <c r="A1303" t="s">
        <v>16963</v>
      </c>
      <c r="B1303">
        <v>1</v>
      </c>
      <c r="D1303" t="s">
        <v>16941</v>
      </c>
    </row>
    <row r="1304" spans="1:4" ht="14.4">
      <c r="A1304" t="s">
        <v>16776</v>
      </c>
      <c r="B1304">
        <v>1</v>
      </c>
      <c r="D1304" t="s">
        <v>16941</v>
      </c>
    </row>
    <row r="1305" spans="1:4" ht="14.4" hidden="1">
      <c r="A1305" t="s">
        <v>1643</v>
      </c>
      <c r="D1305" t="s">
        <v>16941</v>
      </c>
    </row>
    <row r="1306" spans="1:4" ht="14.4">
      <c r="A1306" t="s">
        <v>16777</v>
      </c>
      <c r="B1306">
        <v>1</v>
      </c>
      <c r="D1306" t="s">
        <v>16941</v>
      </c>
    </row>
    <row r="1307" spans="1:4" ht="14.4" hidden="1">
      <c r="A1307" t="s">
        <v>1643</v>
      </c>
      <c r="D1307" t="s">
        <v>16941</v>
      </c>
    </row>
    <row r="1308" spans="1:4" ht="14.4" hidden="1">
      <c r="A1308" t="s">
        <v>1643</v>
      </c>
      <c r="D1308" t="s">
        <v>16941</v>
      </c>
    </row>
    <row r="1309" spans="1:4" ht="14.4" hidden="1">
      <c r="A1309" t="s">
        <v>1643</v>
      </c>
      <c r="D1309" t="s">
        <v>16941</v>
      </c>
    </row>
    <row r="1310" spans="1:4" ht="14.4" hidden="1">
      <c r="A1310" t="s">
        <v>1643</v>
      </c>
      <c r="D1310" t="s">
        <v>16941</v>
      </c>
    </row>
    <row r="1311" spans="1:4" ht="14.4" hidden="1">
      <c r="A1311" t="s">
        <v>1643</v>
      </c>
      <c r="D1311" t="s">
        <v>16941</v>
      </c>
    </row>
    <row r="1312" spans="1:4" ht="14.4">
      <c r="A1312" t="s">
        <v>16848</v>
      </c>
      <c r="B1312">
        <v>1</v>
      </c>
      <c r="D1312" t="s">
        <v>16941</v>
      </c>
    </row>
    <row r="1313" spans="1:9" ht="14.4">
      <c r="A1313" t="s">
        <v>16849</v>
      </c>
      <c r="B1313">
        <v>1</v>
      </c>
      <c r="D1313" t="s">
        <v>16941</v>
      </c>
    </row>
    <row r="1314" spans="1:9" ht="14.4">
      <c r="A1314" t="s">
        <v>16964</v>
      </c>
      <c r="B1314">
        <v>1</v>
      </c>
      <c r="D1314" t="s">
        <v>16941</v>
      </c>
    </row>
    <row r="1315" spans="1:9" ht="14.4" hidden="1">
      <c r="A1315" t="s">
        <v>1643</v>
      </c>
      <c r="D1315" t="s">
        <v>16941</v>
      </c>
    </row>
    <row r="1316" spans="1:9" ht="14.4">
      <c r="A1316" t="s">
        <v>15530</v>
      </c>
      <c r="B1316">
        <v>1</v>
      </c>
      <c r="D1316" t="s">
        <v>823</v>
      </c>
      <c r="H1316" t="s">
        <v>16941</v>
      </c>
      <c r="I1316" t="s">
        <v>185</v>
      </c>
    </row>
    <row r="1317" spans="1:9" ht="14.4">
      <c r="A1317" t="s">
        <v>16851</v>
      </c>
      <c r="B1317">
        <v>1</v>
      </c>
      <c r="D1317" t="s">
        <v>16941</v>
      </c>
    </row>
    <row r="1318" spans="1:9" ht="14.4">
      <c r="A1318" t="s">
        <v>16965</v>
      </c>
      <c r="B1318">
        <v>1</v>
      </c>
      <c r="D1318" t="s">
        <v>16941</v>
      </c>
    </row>
    <row r="1319" spans="1:9" ht="14.4">
      <c r="A1319" t="s">
        <v>16966</v>
      </c>
      <c r="B1319">
        <v>1</v>
      </c>
      <c r="D1319" t="s">
        <v>16941</v>
      </c>
    </row>
    <row r="1320" spans="1:9" ht="14.4" hidden="1">
      <c r="A1320" t="s">
        <v>1643</v>
      </c>
      <c r="D1320" t="s">
        <v>16941</v>
      </c>
    </row>
    <row r="1321" spans="1:9" ht="14.4">
      <c r="A1321" t="s">
        <v>16967</v>
      </c>
      <c r="B1321">
        <v>1</v>
      </c>
      <c r="D1321" t="s">
        <v>16941</v>
      </c>
    </row>
    <row r="1322" spans="1:9" ht="14.4">
      <c r="A1322" t="s">
        <v>16335</v>
      </c>
      <c r="B1322">
        <v>1</v>
      </c>
      <c r="D1322" t="s">
        <v>16941</v>
      </c>
    </row>
    <row r="1323" spans="1:9" ht="14.4">
      <c r="A1323" t="s">
        <v>16968</v>
      </c>
      <c r="B1323">
        <v>1</v>
      </c>
      <c r="H1323" t="s">
        <v>185</v>
      </c>
    </row>
    <row r="1324" spans="1:9" ht="14.4" hidden="1">
      <c r="A1324" t="s">
        <v>1643</v>
      </c>
      <c r="D1324" t="s">
        <v>16941</v>
      </c>
    </row>
    <row r="1325" spans="1:9" ht="14.4">
      <c r="A1325" t="s">
        <v>16969</v>
      </c>
      <c r="B1325">
        <v>1</v>
      </c>
      <c r="D1325" t="s">
        <v>16941</v>
      </c>
    </row>
    <row r="1326" spans="1:9" ht="14.4">
      <c r="A1326" t="s">
        <v>16737</v>
      </c>
      <c r="B1326">
        <v>1</v>
      </c>
      <c r="D1326" t="s">
        <v>16941</v>
      </c>
    </row>
    <row r="1327" spans="1:9" ht="14.4">
      <c r="A1327" t="s">
        <v>16730</v>
      </c>
      <c r="B1327">
        <v>1</v>
      </c>
      <c r="D1327" t="s">
        <v>16941</v>
      </c>
    </row>
    <row r="1328" spans="1:9" ht="14.4">
      <c r="A1328" t="s">
        <v>16970</v>
      </c>
      <c r="B1328">
        <v>1</v>
      </c>
      <c r="D1328" t="s">
        <v>16941</v>
      </c>
    </row>
    <row r="1329" spans="1:9" ht="14.4" hidden="1">
      <c r="A1329" t="s">
        <v>1643</v>
      </c>
      <c r="D1329" t="s">
        <v>16941</v>
      </c>
    </row>
    <row r="1330" spans="1:9" ht="14.4" hidden="1">
      <c r="A1330" t="s">
        <v>1643</v>
      </c>
      <c r="D1330" t="s">
        <v>16941</v>
      </c>
    </row>
    <row r="1331" spans="1:9" ht="14.4">
      <c r="A1331" t="s">
        <v>16971</v>
      </c>
      <c r="B1331">
        <v>1</v>
      </c>
      <c r="D1331">
        <v>60</v>
      </c>
      <c r="H1331" t="s">
        <v>185</v>
      </c>
    </row>
    <row r="1332" spans="1:9" ht="14.4">
      <c r="A1332" t="s">
        <v>16972</v>
      </c>
      <c r="B1332">
        <v>1</v>
      </c>
      <c r="H1332" t="s">
        <v>16941</v>
      </c>
      <c r="I1332" t="s">
        <v>185</v>
      </c>
    </row>
    <row r="1333" spans="1:9" ht="14.4">
      <c r="A1333" t="s">
        <v>16973</v>
      </c>
      <c r="B1333">
        <v>1</v>
      </c>
      <c r="D1333" t="s">
        <v>16941</v>
      </c>
    </row>
    <row r="1334" spans="1:9" ht="14.4" hidden="1">
      <c r="A1334" t="s">
        <v>1643</v>
      </c>
      <c r="D1334" t="s">
        <v>16941</v>
      </c>
    </row>
    <row r="1335" spans="1:9" ht="14.4">
      <c r="A1335" t="s">
        <v>16974</v>
      </c>
      <c r="B1335">
        <v>1</v>
      </c>
      <c r="D1335" t="s">
        <v>16941</v>
      </c>
    </row>
    <row r="1336" spans="1:9" ht="14.4">
      <c r="A1336" t="s">
        <v>16975</v>
      </c>
      <c r="B1336">
        <v>1</v>
      </c>
      <c r="D1336" t="s">
        <v>16941</v>
      </c>
    </row>
    <row r="1337" spans="1:9" ht="14.4">
      <c r="A1337" t="s">
        <v>16976</v>
      </c>
      <c r="B1337">
        <v>1</v>
      </c>
      <c r="D1337" t="s">
        <v>16941</v>
      </c>
    </row>
    <row r="1338" spans="1:9" ht="14.4">
      <c r="A1338" t="s">
        <v>16977</v>
      </c>
      <c r="B1338">
        <v>1</v>
      </c>
      <c r="D1338" t="s">
        <v>16941</v>
      </c>
    </row>
    <row r="1339" spans="1:9" ht="14.4">
      <c r="A1339" t="s">
        <v>16744</v>
      </c>
      <c r="B1339">
        <v>1</v>
      </c>
      <c r="D1339" t="s">
        <v>16941</v>
      </c>
    </row>
    <row r="1340" spans="1:9" ht="14.4">
      <c r="A1340" t="s">
        <v>16978</v>
      </c>
      <c r="B1340">
        <v>1</v>
      </c>
      <c r="D1340" t="s">
        <v>16941</v>
      </c>
    </row>
    <row r="1341" spans="1:9" ht="14.4">
      <c r="A1341" t="s">
        <v>16979</v>
      </c>
      <c r="B1341">
        <v>1</v>
      </c>
      <c r="D1341" t="s">
        <v>16941</v>
      </c>
    </row>
    <row r="1342" spans="1:9" ht="14.4">
      <c r="A1342" t="s">
        <v>16980</v>
      </c>
      <c r="B1342">
        <v>1</v>
      </c>
      <c r="D1342" t="s">
        <v>16941</v>
      </c>
    </row>
    <row r="1343" spans="1:9" ht="14.4" hidden="1">
      <c r="A1343" t="s">
        <v>1643</v>
      </c>
      <c r="D1343" t="s">
        <v>16941</v>
      </c>
    </row>
    <row r="1344" spans="1:9" ht="14.4">
      <c r="A1344" t="s">
        <v>16981</v>
      </c>
      <c r="B1344">
        <v>1</v>
      </c>
      <c r="D1344" t="s">
        <v>16941</v>
      </c>
    </row>
    <row r="1345" spans="1:4" ht="14.4" hidden="1">
      <c r="A1345" t="s">
        <v>1643</v>
      </c>
      <c r="D1345" t="s">
        <v>16941</v>
      </c>
    </row>
    <row r="1346" spans="1:4" ht="14.4">
      <c r="A1346" t="s">
        <v>16735</v>
      </c>
      <c r="B1346">
        <v>1</v>
      </c>
      <c r="D1346" t="s">
        <v>16941</v>
      </c>
    </row>
    <row r="1347" spans="1:4" ht="14.4" hidden="1">
      <c r="A1347" t="s">
        <v>1643</v>
      </c>
      <c r="D1347" t="s">
        <v>16941</v>
      </c>
    </row>
    <row r="1348" spans="1:4" ht="14.4">
      <c r="A1348" t="s">
        <v>4947</v>
      </c>
      <c r="B1348">
        <v>1</v>
      </c>
      <c r="D1348" t="s">
        <v>16941</v>
      </c>
    </row>
    <row r="1349" spans="1:4" ht="14.4">
      <c r="A1349" t="s">
        <v>16982</v>
      </c>
      <c r="B1349">
        <v>1</v>
      </c>
      <c r="D1349" t="s">
        <v>16941</v>
      </c>
    </row>
    <row r="1350" spans="1:4" ht="14.4" hidden="1">
      <c r="A1350" t="s">
        <v>1643</v>
      </c>
      <c r="D1350" t="s">
        <v>16941</v>
      </c>
    </row>
    <row r="1351" spans="1:4" ht="14.4">
      <c r="A1351" t="s">
        <v>16983</v>
      </c>
      <c r="B1351">
        <v>1</v>
      </c>
      <c r="D1351" t="s">
        <v>16941</v>
      </c>
    </row>
    <row r="1352" spans="1:4" ht="14.4" hidden="1">
      <c r="A1352" t="s">
        <v>1643</v>
      </c>
      <c r="D1352" t="s">
        <v>16941</v>
      </c>
    </row>
    <row r="1353" spans="1:4" ht="14.4">
      <c r="A1353" t="s">
        <v>16984</v>
      </c>
      <c r="B1353">
        <v>1</v>
      </c>
      <c r="D1353" t="s">
        <v>16941</v>
      </c>
    </row>
    <row r="1354" spans="1:4" ht="14.4">
      <c r="A1354" t="s">
        <v>16985</v>
      </c>
      <c r="B1354">
        <v>1</v>
      </c>
      <c r="D1354" t="s">
        <v>16941</v>
      </c>
    </row>
    <row r="1355" spans="1:4" ht="14.4">
      <c r="A1355" t="s">
        <v>16986</v>
      </c>
      <c r="B1355">
        <v>1</v>
      </c>
      <c r="D1355" t="s">
        <v>16941</v>
      </c>
    </row>
    <row r="1356" spans="1:4" ht="14.4">
      <c r="A1356" t="s">
        <v>16986</v>
      </c>
      <c r="B1356">
        <v>1</v>
      </c>
      <c r="D1356" t="s">
        <v>16941</v>
      </c>
    </row>
    <row r="1357" spans="1:4" ht="14.4" hidden="1">
      <c r="A1357" t="s">
        <v>1643</v>
      </c>
      <c r="D1357" t="s">
        <v>16941</v>
      </c>
    </row>
    <row r="1358" spans="1:4" ht="14.4">
      <c r="A1358" t="s">
        <v>16987</v>
      </c>
      <c r="B1358">
        <v>1</v>
      </c>
      <c r="D1358" t="s">
        <v>16941</v>
      </c>
    </row>
    <row r="1359" spans="1:4" ht="14.4" hidden="1">
      <c r="A1359" t="s">
        <v>1643</v>
      </c>
      <c r="D1359" t="s">
        <v>16941</v>
      </c>
    </row>
    <row r="1360" spans="1:4" ht="14.4" hidden="1">
      <c r="A1360" t="s">
        <v>1643</v>
      </c>
      <c r="D1360" t="s">
        <v>16941</v>
      </c>
    </row>
    <row r="1361" spans="1:4" ht="14.4" hidden="1">
      <c r="A1361" t="s">
        <v>1643</v>
      </c>
      <c r="D1361" t="s">
        <v>16941</v>
      </c>
    </row>
    <row r="1362" spans="1:4" ht="14.4" hidden="1">
      <c r="A1362" t="s">
        <v>1643</v>
      </c>
      <c r="D1362" t="s">
        <v>16941</v>
      </c>
    </row>
    <row r="1363" spans="1:4" ht="14.4" hidden="1">
      <c r="A1363" t="s">
        <v>1643</v>
      </c>
      <c r="D1363" t="s">
        <v>16941</v>
      </c>
    </row>
    <row r="1364" spans="1:4" ht="14.4" hidden="1">
      <c r="A1364" t="s">
        <v>1643</v>
      </c>
      <c r="D1364" t="s">
        <v>16941</v>
      </c>
    </row>
    <row r="1365" spans="1:4" ht="14.4">
      <c r="A1365" t="s">
        <v>16815</v>
      </c>
      <c r="B1365">
        <v>1</v>
      </c>
      <c r="D1365" t="s">
        <v>16941</v>
      </c>
    </row>
    <row r="1366" spans="1:4" ht="14.4" hidden="1">
      <c r="A1366" t="s">
        <v>1643</v>
      </c>
      <c r="D1366" t="s">
        <v>16941</v>
      </c>
    </row>
    <row r="1367" spans="1:4" ht="14.4">
      <c r="A1367" t="s">
        <v>16351</v>
      </c>
      <c r="B1367">
        <v>1</v>
      </c>
      <c r="D1367" t="s">
        <v>16941</v>
      </c>
    </row>
    <row r="1368" spans="1:4" ht="14.4" hidden="1">
      <c r="A1368" t="s">
        <v>1643</v>
      </c>
      <c r="D1368" t="s">
        <v>16941</v>
      </c>
    </row>
    <row r="1369" spans="1:4" ht="14.4" hidden="1">
      <c r="A1369" t="s">
        <v>1643</v>
      </c>
      <c r="D1369" t="s">
        <v>16941</v>
      </c>
    </row>
    <row r="1370" spans="1:4" ht="14.4" hidden="1">
      <c r="A1370" t="s">
        <v>1643</v>
      </c>
      <c r="D1370" t="s">
        <v>16941</v>
      </c>
    </row>
    <row r="1371" spans="1:4" ht="14.4">
      <c r="A1371" t="s">
        <v>16988</v>
      </c>
      <c r="B1371">
        <v>1</v>
      </c>
      <c r="D1371" t="s">
        <v>16941</v>
      </c>
    </row>
    <row r="1372" spans="1:4" ht="14.4" hidden="1">
      <c r="A1372" t="s">
        <v>1643</v>
      </c>
      <c r="D1372" t="s">
        <v>16941</v>
      </c>
    </row>
    <row r="1373" spans="1:4" ht="14.4" hidden="1">
      <c r="A1373" t="s">
        <v>1643</v>
      </c>
      <c r="D1373" t="s">
        <v>16941</v>
      </c>
    </row>
    <row r="1374" spans="1:4" ht="14.4">
      <c r="A1374" t="s">
        <v>16989</v>
      </c>
      <c r="B1374">
        <v>1</v>
      </c>
      <c r="D1374" t="s">
        <v>16941</v>
      </c>
    </row>
    <row r="1375" spans="1:4" ht="14.4" hidden="1">
      <c r="A1375" t="s">
        <v>1643</v>
      </c>
      <c r="D1375" t="s">
        <v>16941</v>
      </c>
    </row>
    <row r="1376" spans="1:4" ht="14.4">
      <c r="A1376" t="s">
        <v>16817</v>
      </c>
      <c r="B1376">
        <v>1</v>
      </c>
      <c r="D1376" t="s">
        <v>16941</v>
      </c>
    </row>
    <row r="1377" spans="1:8" ht="14.4">
      <c r="A1377" t="s">
        <v>16818</v>
      </c>
      <c r="B1377">
        <v>1</v>
      </c>
      <c r="D1377" t="s">
        <v>16941</v>
      </c>
    </row>
    <row r="1378" spans="1:8" ht="14.4" hidden="1">
      <c r="A1378" t="s">
        <v>1643</v>
      </c>
      <c r="D1378" t="s">
        <v>16941</v>
      </c>
    </row>
    <row r="1379" spans="1:8" ht="14.4">
      <c r="A1379" t="s">
        <v>16990</v>
      </c>
      <c r="B1379">
        <v>1</v>
      </c>
      <c r="D1379" t="s">
        <v>16941</v>
      </c>
    </row>
    <row r="1380" spans="1:8" ht="14.4">
      <c r="A1380" t="s">
        <v>16819</v>
      </c>
      <c r="B1380">
        <v>1</v>
      </c>
      <c r="D1380" t="s">
        <v>16941</v>
      </c>
    </row>
    <row r="1381" spans="1:8" ht="14.4">
      <c r="A1381" t="s">
        <v>16819</v>
      </c>
      <c r="B1381">
        <v>1</v>
      </c>
      <c r="D1381" t="s">
        <v>16941</v>
      </c>
    </row>
    <row r="1382" spans="1:8" ht="14.4" hidden="1">
      <c r="A1382" t="s">
        <v>1643</v>
      </c>
      <c r="D1382" t="s">
        <v>16941</v>
      </c>
    </row>
    <row r="1383" spans="1:8" ht="14.4" hidden="1">
      <c r="A1383" t="s">
        <v>1643</v>
      </c>
      <c r="D1383" t="s">
        <v>16941</v>
      </c>
    </row>
    <row r="1384" spans="1:8" ht="14.4">
      <c r="A1384" t="s">
        <v>16750</v>
      </c>
      <c r="B1384">
        <v>1</v>
      </c>
      <c r="D1384" t="s">
        <v>16991</v>
      </c>
      <c r="H1384" t="s">
        <v>185</v>
      </c>
    </row>
    <row r="1385" spans="1:8" ht="14.4" hidden="1">
      <c r="A1385" t="s">
        <v>1643</v>
      </c>
      <c r="D1385" t="s">
        <v>16941</v>
      </c>
    </row>
    <row r="1386" spans="1:8" ht="14.4">
      <c r="A1386" t="s">
        <v>16992</v>
      </c>
      <c r="B1386">
        <v>1</v>
      </c>
      <c r="D1386" t="s">
        <v>16941</v>
      </c>
    </row>
    <row r="1387" spans="1:8" ht="14.4">
      <c r="A1387" t="s">
        <v>16508</v>
      </c>
      <c r="B1387">
        <v>1</v>
      </c>
      <c r="D1387" t="s">
        <v>16941</v>
      </c>
    </row>
    <row r="1388" spans="1:8" ht="14.4">
      <c r="A1388" t="s">
        <v>16993</v>
      </c>
      <c r="B1388">
        <v>1</v>
      </c>
      <c r="D1388" t="s">
        <v>16941</v>
      </c>
    </row>
    <row r="1389" spans="1:8" ht="14.4" hidden="1">
      <c r="A1389" t="s">
        <v>1643</v>
      </c>
      <c r="D1389" t="s">
        <v>16941</v>
      </c>
    </row>
    <row r="1390" spans="1:8" ht="14.4">
      <c r="A1390" t="s">
        <v>16823</v>
      </c>
      <c r="B1390">
        <v>1</v>
      </c>
      <c r="D1390" t="s">
        <v>16941</v>
      </c>
    </row>
    <row r="1391" spans="1:8" ht="14.4">
      <c r="A1391" t="s">
        <v>16823</v>
      </c>
      <c r="B1391">
        <v>1</v>
      </c>
      <c r="D1391" t="s">
        <v>16941</v>
      </c>
    </row>
    <row r="1392" spans="1:8" ht="14.4">
      <c r="A1392" t="s">
        <v>16824</v>
      </c>
      <c r="B1392">
        <v>1</v>
      </c>
      <c r="D1392" t="s">
        <v>16941</v>
      </c>
    </row>
    <row r="1393" spans="1:4" ht="14.4" hidden="1">
      <c r="A1393" t="s">
        <v>1643</v>
      </c>
      <c r="D1393" t="s">
        <v>16941</v>
      </c>
    </row>
    <row r="1394" spans="1:4" ht="14.4" hidden="1">
      <c r="A1394" t="s">
        <v>1643</v>
      </c>
      <c r="D1394" t="s">
        <v>16941</v>
      </c>
    </row>
    <row r="1395" spans="1:4" ht="14.4" hidden="1">
      <c r="A1395" t="s">
        <v>1643</v>
      </c>
      <c r="D1395" t="s">
        <v>16941</v>
      </c>
    </row>
    <row r="1396" spans="1:4" ht="14.4" hidden="1">
      <c r="A1396" t="s">
        <v>1643</v>
      </c>
      <c r="D1396" t="s">
        <v>16941</v>
      </c>
    </row>
    <row r="1397" spans="1:4" ht="14.4">
      <c r="A1397" t="s">
        <v>16994</v>
      </c>
      <c r="B1397">
        <v>1</v>
      </c>
      <c r="D1397" t="s">
        <v>16941</v>
      </c>
    </row>
    <row r="1398" spans="1:4" ht="14.4" hidden="1">
      <c r="A1398" t="s">
        <v>1643</v>
      </c>
      <c r="D1398" t="s">
        <v>16941</v>
      </c>
    </row>
    <row r="1399" spans="1:4" ht="14.4">
      <c r="A1399" t="s">
        <v>16995</v>
      </c>
      <c r="B1399">
        <v>1</v>
      </c>
      <c r="D1399" t="s">
        <v>16941</v>
      </c>
    </row>
    <row r="1400" spans="1:4" ht="14.4" hidden="1">
      <c r="A1400" t="s">
        <v>1643</v>
      </c>
      <c r="D1400" t="s">
        <v>16941</v>
      </c>
    </row>
    <row r="1401" spans="1:4" ht="14.4" hidden="1">
      <c r="A1401" t="s">
        <v>1643</v>
      </c>
      <c r="D1401" t="s">
        <v>16941</v>
      </c>
    </row>
    <row r="1402" spans="1:4" ht="14.4" hidden="1">
      <c r="A1402" t="s">
        <v>1643</v>
      </c>
      <c r="D1402" t="s">
        <v>16941</v>
      </c>
    </row>
    <row r="1403" spans="1:4" ht="14.4" hidden="1">
      <c r="A1403" t="s">
        <v>1643</v>
      </c>
      <c r="D1403" t="s">
        <v>16941</v>
      </c>
    </row>
    <row r="1404" spans="1:4" ht="14.4" hidden="1">
      <c r="A1404" t="s">
        <v>1643</v>
      </c>
      <c r="D1404" t="s">
        <v>16941</v>
      </c>
    </row>
    <row r="1405" spans="1:4" ht="14.4" hidden="1">
      <c r="A1405" t="s">
        <v>1643</v>
      </c>
      <c r="D1405" t="s">
        <v>16941</v>
      </c>
    </row>
    <row r="1406" spans="1:4" ht="14.4" hidden="1">
      <c r="A1406" t="s">
        <v>1643</v>
      </c>
      <c r="D1406" t="s">
        <v>16941</v>
      </c>
    </row>
    <row r="1407" spans="1:4" ht="14.4" hidden="1">
      <c r="A1407" t="s">
        <v>1643</v>
      </c>
      <c r="D1407" t="s">
        <v>16941</v>
      </c>
    </row>
    <row r="1408" spans="1:4" ht="14.4" hidden="1">
      <c r="A1408" t="s">
        <v>1643</v>
      </c>
      <c r="D1408" t="s">
        <v>16941</v>
      </c>
    </row>
    <row r="1409" spans="1:4" ht="14.4" hidden="1">
      <c r="A1409" t="s">
        <v>1643</v>
      </c>
      <c r="D1409" t="s">
        <v>16941</v>
      </c>
    </row>
    <row r="1410" spans="1:4" ht="14.4" hidden="1">
      <c r="A1410" t="s">
        <v>1643</v>
      </c>
      <c r="D1410" t="s">
        <v>16941</v>
      </c>
    </row>
    <row r="1411" spans="1:4" ht="14.4" hidden="1">
      <c r="A1411" t="s">
        <v>1643</v>
      </c>
      <c r="D1411" t="s">
        <v>16941</v>
      </c>
    </row>
    <row r="1412" spans="1:4" ht="14.4" hidden="1">
      <c r="A1412" t="s">
        <v>1643</v>
      </c>
      <c r="D1412" t="s">
        <v>16941</v>
      </c>
    </row>
    <row r="1413" spans="1:4" ht="14.4">
      <c r="A1413" t="s">
        <v>16996</v>
      </c>
      <c r="B1413">
        <v>1</v>
      </c>
      <c r="D1413" t="s">
        <v>16941</v>
      </c>
    </row>
    <row r="1414" spans="1:4" ht="14.4" hidden="1">
      <c r="A1414" t="s">
        <v>1643</v>
      </c>
      <c r="D1414" t="s">
        <v>16941</v>
      </c>
    </row>
    <row r="1415" spans="1:4" ht="14.4">
      <c r="A1415" t="s">
        <v>16997</v>
      </c>
      <c r="B1415">
        <v>1</v>
      </c>
      <c r="D1415" t="s">
        <v>16941</v>
      </c>
    </row>
    <row r="1416" spans="1:4" ht="14.4" hidden="1">
      <c r="A1416" t="s">
        <v>1643</v>
      </c>
      <c r="D1416" t="s">
        <v>16941</v>
      </c>
    </row>
    <row r="1417" spans="1:4" ht="14.4" hidden="1">
      <c r="A1417" t="s">
        <v>1643</v>
      </c>
      <c r="D1417" t="s">
        <v>16941</v>
      </c>
    </row>
    <row r="1418" spans="1:4" ht="14.4" hidden="1">
      <c r="A1418" t="s">
        <v>1643</v>
      </c>
      <c r="D1418" t="s">
        <v>16941</v>
      </c>
    </row>
    <row r="1419" spans="1:4" ht="14.4">
      <c r="A1419" t="s">
        <v>16429</v>
      </c>
      <c r="B1419">
        <v>1</v>
      </c>
      <c r="D1419" t="s">
        <v>16941</v>
      </c>
    </row>
    <row r="1420" spans="1:4" ht="14.4" hidden="1">
      <c r="A1420" t="s">
        <v>1643</v>
      </c>
      <c r="D1420" t="s">
        <v>16941</v>
      </c>
    </row>
    <row r="1421" spans="1:4" ht="14.4" hidden="1">
      <c r="A1421" t="s">
        <v>1643</v>
      </c>
      <c r="D1421" t="s">
        <v>16941</v>
      </c>
    </row>
    <row r="1422" spans="1:4" ht="14.4" hidden="1">
      <c r="A1422" t="s">
        <v>1643</v>
      </c>
      <c r="D1422" t="s">
        <v>16941</v>
      </c>
    </row>
    <row r="1423" spans="1:4" ht="14.4">
      <c r="A1423" t="s">
        <v>16998</v>
      </c>
      <c r="B1423">
        <v>1</v>
      </c>
      <c r="D1423" t="s">
        <v>16941</v>
      </c>
    </row>
    <row r="1424" spans="1:4" ht="14.4" hidden="1">
      <c r="A1424" t="s">
        <v>1643</v>
      </c>
      <c r="D1424" t="s">
        <v>16941</v>
      </c>
    </row>
    <row r="1425" spans="1:4" ht="14.4" hidden="1">
      <c r="A1425" t="s">
        <v>1643</v>
      </c>
      <c r="D1425" t="s">
        <v>16941</v>
      </c>
    </row>
    <row r="1426" spans="1:4" ht="14.4" hidden="1">
      <c r="A1426" t="s">
        <v>1643</v>
      </c>
      <c r="D1426" t="s">
        <v>16941</v>
      </c>
    </row>
    <row r="1427" spans="1:4" ht="14.4" hidden="1">
      <c r="A1427" t="s">
        <v>1643</v>
      </c>
      <c r="D1427" t="s">
        <v>16941</v>
      </c>
    </row>
    <row r="1428" spans="1:4" ht="14.4" hidden="1">
      <c r="A1428" t="s">
        <v>1643</v>
      </c>
      <c r="D1428" t="s">
        <v>16941</v>
      </c>
    </row>
    <row r="1429" spans="1:4" ht="14.4" hidden="1">
      <c r="A1429" t="s">
        <v>1643</v>
      </c>
      <c r="D1429" t="s">
        <v>16941</v>
      </c>
    </row>
    <row r="1430" spans="1:4" ht="14.4" hidden="1">
      <c r="A1430" t="s">
        <v>1643</v>
      </c>
      <c r="D1430" t="s">
        <v>16941</v>
      </c>
    </row>
    <row r="1431" spans="1:4" ht="14.4" hidden="1">
      <c r="A1431" t="s">
        <v>1643</v>
      </c>
      <c r="D1431" t="s">
        <v>16941</v>
      </c>
    </row>
    <row r="1432" spans="1:4" ht="14.4" hidden="1">
      <c r="A1432" t="s">
        <v>1643</v>
      </c>
      <c r="D1432" t="s">
        <v>16941</v>
      </c>
    </row>
    <row r="1433" spans="1:4" ht="14.4">
      <c r="A1433" t="s">
        <v>16999</v>
      </c>
      <c r="B1433">
        <v>1</v>
      </c>
      <c r="D1433" t="s">
        <v>16941</v>
      </c>
    </row>
    <row r="1434" spans="1:4" ht="14.4" hidden="1">
      <c r="A1434" t="s">
        <v>1643</v>
      </c>
      <c r="D1434" t="s">
        <v>16941</v>
      </c>
    </row>
    <row r="1435" spans="1:4" ht="14.4" hidden="1">
      <c r="A1435" t="s">
        <v>1643</v>
      </c>
      <c r="D1435" t="s">
        <v>16941</v>
      </c>
    </row>
    <row r="1436" spans="1:4" ht="14.4" hidden="1">
      <c r="A1436" t="s">
        <v>1643</v>
      </c>
      <c r="D1436" t="s">
        <v>16941</v>
      </c>
    </row>
    <row r="1437" spans="1:4" ht="14.4" hidden="1">
      <c r="A1437" t="s">
        <v>1643</v>
      </c>
      <c r="D1437" t="s">
        <v>16941</v>
      </c>
    </row>
    <row r="1438" spans="1:4" ht="14.4" hidden="1">
      <c r="A1438" t="s">
        <v>1643</v>
      </c>
      <c r="D1438" t="s">
        <v>16941</v>
      </c>
    </row>
    <row r="1439" spans="1:4" ht="14.4" hidden="1">
      <c r="A1439" t="s">
        <v>1643</v>
      </c>
      <c r="D1439" t="s">
        <v>16941</v>
      </c>
    </row>
    <row r="1440" spans="1:4" ht="14.4" hidden="1">
      <c r="A1440" t="s">
        <v>1643</v>
      </c>
      <c r="D1440" t="s">
        <v>16941</v>
      </c>
    </row>
    <row r="1441" spans="1:4" ht="14.4" hidden="1">
      <c r="A1441" t="s">
        <v>1643</v>
      </c>
      <c r="D1441" t="s">
        <v>16941</v>
      </c>
    </row>
    <row r="1442" spans="1:4" ht="14.4" hidden="1">
      <c r="A1442" t="s">
        <v>1643</v>
      </c>
      <c r="D1442" t="s">
        <v>16941</v>
      </c>
    </row>
    <row r="1443" spans="1:4" ht="14.4" hidden="1">
      <c r="A1443" t="s">
        <v>1643</v>
      </c>
      <c r="D1443" t="s">
        <v>16941</v>
      </c>
    </row>
    <row r="1444" spans="1:4" ht="14.4" hidden="1">
      <c r="A1444" t="s">
        <v>1643</v>
      </c>
      <c r="D1444" t="s">
        <v>16941</v>
      </c>
    </row>
    <row r="1445" spans="1:4" ht="14.4" hidden="1">
      <c r="A1445" t="s">
        <v>1643</v>
      </c>
      <c r="D1445" t="s">
        <v>16941</v>
      </c>
    </row>
    <row r="1446" spans="1:4" ht="14.4" hidden="1">
      <c r="A1446" t="s">
        <v>1643</v>
      </c>
      <c r="D1446" t="s">
        <v>16941</v>
      </c>
    </row>
    <row r="1447" spans="1:4" ht="14.4" hidden="1">
      <c r="A1447" t="s">
        <v>1643</v>
      </c>
      <c r="D1447" t="s">
        <v>16941</v>
      </c>
    </row>
    <row r="1448" spans="1:4" ht="14.4" hidden="1">
      <c r="A1448" t="s">
        <v>1643</v>
      </c>
      <c r="D1448" t="s">
        <v>16941</v>
      </c>
    </row>
    <row r="1449" spans="1:4" ht="14.4" hidden="1">
      <c r="A1449" t="s">
        <v>1643</v>
      </c>
      <c r="D1449" t="s">
        <v>16941</v>
      </c>
    </row>
    <row r="1450" spans="1:4" ht="14.4">
      <c r="A1450" t="s">
        <v>17000</v>
      </c>
      <c r="B1450">
        <v>1</v>
      </c>
      <c r="D1450" t="s">
        <v>16941</v>
      </c>
    </row>
    <row r="1451" spans="1:4" ht="14.4" hidden="1">
      <c r="A1451" t="s">
        <v>1643</v>
      </c>
      <c r="D1451" t="s">
        <v>16941</v>
      </c>
    </row>
    <row r="1452" spans="1:4" ht="14.4">
      <c r="A1452" t="s">
        <v>16866</v>
      </c>
      <c r="B1452">
        <v>1</v>
      </c>
      <c r="D1452" t="s">
        <v>16941</v>
      </c>
    </row>
    <row r="1453" spans="1:4" ht="14.4" hidden="1">
      <c r="A1453" t="s">
        <v>1643</v>
      </c>
      <c r="D1453" t="s">
        <v>16941</v>
      </c>
    </row>
    <row r="1454" spans="1:4" ht="14.4" hidden="1">
      <c r="A1454" t="s">
        <v>1643</v>
      </c>
      <c r="D1454" t="s">
        <v>16941</v>
      </c>
    </row>
    <row r="1455" spans="1:4" ht="14.4" hidden="1">
      <c r="A1455" t="s">
        <v>1643</v>
      </c>
      <c r="D1455" t="s">
        <v>16941</v>
      </c>
    </row>
    <row r="1456" spans="1:4" ht="14.4" hidden="1">
      <c r="A1456" t="s">
        <v>1643</v>
      </c>
      <c r="D1456" t="s">
        <v>16941</v>
      </c>
    </row>
    <row r="1457" spans="1:4" ht="14.4" hidden="1">
      <c r="A1457" t="s">
        <v>1643</v>
      </c>
      <c r="D1457" t="s">
        <v>16941</v>
      </c>
    </row>
    <row r="1458" spans="1:4" ht="14.4" hidden="1">
      <c r="A1458" t="s">
        <v>1643</v>
      </c>
      <c r="D1458" t="s">
        <v>16941</v>
      </c>
    </row>
    <row r="1459" spans="1:4" ht="14.4" hidden="1">
      <c r="A1459" t="s">
        <v>1643</v>
      </c>
      <c r="D1459" t="s">
        <v>16941</v>
      </c>
    </row>
    <row r="1460" spans="1:4" ht="14.4" hidden="1">
      <c r="A1460" t="s">
        <v>1643</v>
      </c>
      <c r="D1460" t="s">
        <v>16941</v>
      </c>
    </row>
    <row r="1461" spans="1:4" ht="14.4" hidden="1">
      <c r="A1461" t="s">
        <v>1643</v>
      </c>
      <c r="D1461" t="s">
        <v>16941</v>
      </c>
    </row>
    <row r="1462" spans="1:4" ht="14.4" hidden="1">
      <c r="A1462" t="s">
        <v>1643</v>
      </c>
      <c r="D1462" t="s">
        <v>16941</v>
      </c>
    </row>
    <row r="1463" spans="1:4" ht="14.4" hidden="1">
      <c r="A1463" t="s">
        <v>1643</v>
      </c>
      <c r="D1463" t="s">
        <v>16941</v>
      </c>
    </row>
    <row r="1464" spans="1:4" ht="14.4" hidden="1">
      <c r="A1464" t="s">
        <v>1643</v>
      </c>
      <c r="D1464" t="s">
        <v>16941</v>
      </c>
    </row>
    <row r="1465" spans="1:4" ht="14.4" hidden="1">
      <c r="A1465" t="s">
        <v>1643</v>
      </c>
      <c r="D1465" t="s">
        <v>16941</v>
      </c>
    </row>
    <row r="1466" spans="1:4" ht="14.4" hidden="1">
      <c r="A1466" t="s">
        <v>1643</v>
      </c>
      <c r="D1466" t="s">
        <v>16941</v>
      </c>
    </row>
    <row r="1467" spans="1:4" ht="14.4" hidden="1">
      <c r="A1467" t="s">
        <v>1643</v>
      </c>
      <c r="D1467" t="s">
        <v>16941</v>
      </c>
    </row>
    <row r="1468" spans="1:4" ht="14.4">
      <c r="A1468" t="s">
        <v>17001</v>
      </c>
      <c r="B1468">
        <v>1</v>
      </c>
      <c r="D1468" t="s">
        <v>16941</v>
      </c>
    </row>
    <row r="1469" spans="1:4" ht="14.4" hidden="1">
      <c r="A1469" t="s">
        <v>1643</v>
      </c>
      <c r="D1469" t="s">
        <v>16941</v>
      </c>
    </row>
    <row r="1470" spans="1:4" ht="14.4">
      <c r="A1470" t="s">
        <v>17002</v>
      </c>
      <c r="B1470">
        <v>1</v>
      </c>
      <c r="D1470" t="s">
        <v>16941</v>
      </c>
    </row>
    <row r="1471" spans="1:4" ht="14.4" hidden="1">
      <c r="A1471" t="s">
        <v>1643</v>
      </c>
      <c r="D1471" t="s">
        <v>16941</v>
      </c>
    </row>
    <row r="1472" spans="1:4" ht="14.4">
      <c r="A1472" t="s">
        <v>16871</v>
      </c>
      <c r="B1472">
        <v>1</v>
      </c>
      <c r="D1472" t="s">
        <v>16941</v>
      </c>
    </row>
    <row r="1473" spans="1:4" ht="14.4" hidden="1">
      <c r="A1473" t="s">
        <v>1643</v>
      </c>
      <c r="D1473" t="s">
        <v>16941</v>
      </c>
    </row>
    <row r="1474" spans="1:4" ht="14.4" hidden="1">
      <c r="A1474" t="s">
        <v>1643</v>
      </c>
      <c r="D1474" t="s">
        <v>16941</v>
      </c>
    </row>
    <row r="1475" spans="1:4" ht="14.4" hidden="1">
      <c r="A1475" t="s">
        <v>1643</v>
      </c>
      <c r="D1475" t="s">
        <v>16941</v>
      </c>
    </row>
    <row r="1476" spans="1:4" ht="14.4" hidden="1">
      <c r="A1476" t="s">
        <v>1643</v>
      </c>
      <c r="D1476" t="s">
        <v>16941</v>
      </c>
    </row>
    <row r="1477" spans="1:4" ht="14.4" hidden="1">
      <c r="A1477" t="s">
        <v>1643</v>
      </c>
      <c r="D1477" t="s">
        <v>16941</v>
      </c>
    </row>
    <row r="1478" spans="1:4" ht="14.4" hidden="1">
      <c r="A1478" t="s">
        <v>1643</v>
      </c>
      <c r="D1478" t="s">
        <v>16941</v>
      </c>
    </row>
    <row r="1479" spans="1:4" ht="14.4" hidden="1">
      <c r="A1479" t="s">
        <v>1643</v>
      </c>
      <c r="D1479" t="s">
        <v>16941</v>
      </c>
    </row>
    <row r="1480" spans="1:4" ht="14.4">
      <c r="A1480" t="s">
        <v>17003</v>
      </c>
      <c r="B1480">
        <v>1</v>
      </c>
      <c r="D1480" t="s">
        <v>16941</v>
      </c>
    </row>
    <row r="1481" spans="1:4" ht="14.4" hidden="1">
      <c r="A1481" t="s">
        <v>1643</v>
      </c>
      <c r="D1481" t="s">
        <v>16941</v>
      </c>
    </row>
    <row r="1482" spans="1:4" ht="14.4" hidden="1">
      <c r="A1482" t="s">
        <v>1643</v>
      </c>
      <c r="D1482" t="s">
        <v>16941</v>
      </c>
    </row>
    <row r="1483" spans="1:4" ht="14.4" hidden="1">
      <c r="A1483" t="s">
        <v>1643</v>
      </c>
      <c r="D1483" t="s">
        <v>16941</v>
      </c>
    </row>
    <row r="1484" spans="1:4" ht="14.4">
      <c r="A1484" t="s">
        <v>17004</v>
      </c>
      <c r="B1484">
        <v>1</v>
      </c>
      <c r="D1484" t="s">
        <v>16941</v>
      </c>
    </row>
    <row r="1485" spans="1:4" ht="14.4" hidden="1">
      <c r="A1485" t="s">
        <v>1643</v>
      </c>
      <c r="D1485" t="s">
        <v>16941</v>
      </c>
    </row>
    <row r="1486" spans="1:4" ht="14.4" hidden="1">
      <c r="A1486" t="s">
        <v>1643</v>
      </c>
      <c r="D1486" t="s">
        <v>16941</v>
      </c>
    </row>
    <row r="1487" spans="1:4" ht="14.4" hidden="1">
      <c r="A1487" t="s">
        <v>1643</v>
      </c>
      <c r="D1487" t="s">
        <v>16941</v>
      </c>
    </row>
    <row r="1488" spans="1:4" ht="14.4" hidden="1">
      <c r="A1488" t="s">
        <v>1643</v>
      </c>
      <c r="D1488" t="s">
        <v>16941</v>
      </c>
    </row>
    <row r="1489" spans="1:4" ht="14.4" hidden="1">
      <c r="A1489" t="s">
        <v>1643</v>
      </c>
      <c r="D1489" t="s">
        <v>16941</v>
      </c>
    </row>
    <row r="1490" spans="1:4" ht="14.4" hidden="1">
      <c r="A1490" t="s">
        <v>1643</v>
      </c>
      <c r="D1490" t="s">
        <v>16941</v>
      </c>
    </row>
    <row r="1491" spans="1:4" ht="14.4" hidden="1">
      <c r="A1491" t="s">
        <v>1643</v>
      </c>
      <c r="D1491" t="s">
        <v>16941</v>
      </c>
    </row>
    <row r="1492" spans="1:4" ht="14.4" hidden="1">
      <c r="A1492" t="s">
        <v>1643</v>
      </c>
      <c r="D1492" t="s">
        <v>16941</v>
      </c>
    </row>
    <row r="1493" spans="1:4" ht="14.4" hidden="1">
      <c r="A1493" t="s">
        <v>1643</v>
      </c>
      <c r="D1493" t="s">
        <v>16941</v>
      </c>
    </row>
    <row r="1494" spans="1:4" ht="14.4" hidden="1">
      <c r="A1494" t="s">
        <v>1643</v>
      </c>
      <c r="D1494" t="s">
        <v>16941</v>
      </c>
    </row>
    <row r="1495" spans="1:4" ht="14.4" hidden="1">
      <c r="A1495" t="s">
        <v>1643</v>
      </c>
      <c r="D1495" t="s">
        <v>16941</v>
      </c>
    </row>
    <row r="1496" spans="1:4" ht="14.4" hidden="1">
      <c r="A1496" t="s">
        <v>1643</v>
      </c>
      <c r="D1496" t="s">
        <v>16941</v>
      </c>
    </row>
    <row r="1497" spans="1:4" ht="14.4" hidden="1">
      <c r="A1497" t="s">
        <v>1643</v>
      </c>
      <c r="D1497" t="s">
        <v>16941</v>
      </c>
    </row>
    <row r="1498" spans="1:4" ht="14.4" hidden="1">
      <c r="A1498" t="s">
        <v>1643</v>
      </c>
      <c r="D1498" t="s">
        <v>16941</v>
      </c>
    </row>
    <row r="1499" spans="1:4" ht="14.4" hidden="1">
      <c r="A1499" t="s">
        <v>1643</v>
      </c>
      <c r="D1499" t="s">
        <v>16941</v>
      </c>
    </row>
    <row r="1500" spans="1:4" ht="14.4" hidden="1">
      <c r="A1500" t="s">
        <v>1643</v>
      </c>
      <c r="D1500" t="s">
        <v>16941</v>
      </c>
    </row>
    <row r="1501" spans="1:4" ht="14.4" hidden="1">
      <c r="A1501" t="s">
        <v>1643</v>
      </c>
      <c r="D1501" t="s">
        <v>16941</v>
      </c>
    </row>
    <row r="1502" spans="1:4" ht="14.4" hidden="1">
      <c r="A1502" t="s">
        <v>1643</v>
      </c>
      <c r="D1502" t="s">
        <v>16941</v>
      </c>
    </row>
    <row r="1503" spans="1:4" ht="14.4" hidden="1">
      <c r="A1503" t="s">
        <v>1643</v>
      </c>
      <c r="D1503" t="s">
        <v>16941</v>
      </c>
    </row>
    <row r="1504" spans="1:4" ht="14.4">
      <c r="A1504" t="s">
        <v>17005</v>
      </c>
      <c r="B1504">
        <v>1</v>
      </c>
      <c r="D1504" t="s">
        <v>16941</v>
      </c>
    </row>
    <row r="1505" spans="1:4" ht="14.4" hidden="1">
      <c r="A1505" t="s">
        <v>1643</v>
      </c>
      <c r="D1505" t="s">
        <v>16941</v>
      </c>
    </row>
    <row r="1506" spans="1:4" ht="14.4" hidden="1">
      <c r="A1506" t="s">
        <v>1643</v>
      </c>
      <c r="D1506" t="s">
        <v>16941</v>
      </c>
    </row>
    <row r="1507" spans="1:4" ht="14.4" hidden="1">
      <c r="A1507" t="s">
        <v>1643</v>
      </c>
      <c r="D1507" t="s">
        <v>16941</v>
      </c>
    </row>
    <row r="1508" spans="1:4" ht="14.4" hidden="1">
      <c r="A1508" t="s">
        <v>1643</v>
      </c>
      <c r="D1508" t="s">
        <v>16941</v>
      </c>
    </row>
    <row r="1509" spans="1:4" ht="14.4" hidden="1">
      <c r="A1509" t="s">
        <v>1643</v>
      </c>
      <c r="D1509" t="s">
        <v>16941</v>
      </c>
    </row>
    <row r="1510" spans="1:4" ht="14.4" hidden="1">
      <c r="A1510" t="s">
        <v>1643</v>
      </c>
      <c r="D1510" t="s">
        <v>16941</v>
      </c>
    </row>
    <row r="1511" spans="1:4" ht="14.4" hidden="1">
      <c r="A1511" t="s">
        <v>1643</v>
      </c>
      <c r="D1511" t="s">
        <v>16941</v>
      </c>
    </row>
    <row r="1512" spans="1:4" ht="14.4" hidden="1">
      <c r="A1512" t="s">
        <v>1643</v>
      </c>
      <c r="D1512" t="s">
        <v>16941</v>
      </c>
    </row>
    <row r="1513" spans="1:4" ht="14.4" hidden="1">
      <c r="A1513" t="s">
        <v>1643</v>
      </c>
      <c r="D1513" t="s">
        <v>16941</v>
      </c>
    </row>
    <row r="1514" spans="1:4" ht="14.4" hidden="1">
      <c r="A1514" t="s">
        <v>1643</v>
      </c>
      <c r="D1514" t="s">
        <v>16941</v>
      </c>
    </row>
    <row r="1515" spans="1:4" ht="14.4" hidden="1">
      <c r="A1515" t="s">
        <v>1643</v>
      </c>
      <c r="D1515" t="s">
        <v>16941</v>
      </c>
    </row>
    <row r="1516" spans="1:4" ht="14.4" hidden="1">
      <c r="A1516" t="s">
        <v>1643</v>
      </c>
      <c r="D1516" t="s">
        <v>16941</v>
      </c>
    </row>
    <row r="1517" spans="1:4" ht="14.4">
      <c r="A1517" t="s">
        <v>15180</v>
      </c>
      <c r="B1517">
        <v>1</v>
      </c>
      <c r="D1517" t="s">
        <v>16941</v>
      </c>
    </row>
    <row r="1518" spans="1:4" ht="14.4" hidden="1">
      <c r="A1518" t="s">
        <v>1643</v>
      </c>
      <c r="D1518" t="s">
        <v>16941</v>
      </c>
    </row>
    <row r="1519" spans="1:4" ht="14.4" hidden="1">
      <c r="A1519" t="s">
        <v>1643</v>
      </c>
      <c r="D1519" t="s">
        <v>16941</v>
      </c>
    </row>
    <row r="1520" spans="1:4" ht="14.4" hidden="1">
      <c r="A1520" t="s">
        <v>1643</v>
      </c>
      <c r="D1520" t="s">
        <v>16941</v>
      </c>
    </row>
    <row r="1521" spans="1:4" ht="14.4">
      <c r="A1521" t="s">
        <v>17006</v>
      </c>
      <c r="B1521">
        <v>1</v>
      </c>
      <c r="D1521" t="s">
        <v>16941</v>
      </c>
    </row>
    <row r="1522" spans="1:4" ht="14.4" hidden="1">
      <c r="A1522" t="s">
        <v>1643</v>
      </c>
      <c r="D1522" t="s">
        <v>16941</v>
      </c>
    </row>
    <row r="1523" spans="1:4" ht="14.4" hidden="1">
      <c r="A1523" t="s">
        <v>1643</v>
      </c>
      <c r="D1523" t="s">
        <v>16941</v>
      </c>
    </row>
    <row r="1524" spans="1:4" ht="14.4" hidden="1">
      <c r="A1524" t="s">
        <v>1643</v>
      </c>
      <c r="D1524" t="s">
        <v>16941</v>
      </c>
    </row>
    <row r="1525" spans="1:4" ht="14.4" hidden="1">
      <c r="A1525" t="s">
        <v>1643</v>
      </c>
      <c r="D1525" t="s">
        <v>16941</v>
      </c>
    </row>
    <row r="1526" spans="1:4" ht="14.4" hidden="1">
      <c r="A1526" t="s">
        <v>1643</v>
      </c>
      <c r="D1526" t="s">
        <v>16941</v>
      </c>
    </row>
    <row r="1527" spans="1:4" ht="14.4" hidden="1">
      <c r="A1527" t="s">
        <v>1643</v>
      </c>
      <c r="D1527" t="s">
        <v>16941</v>
      </c>
    </row>
    <row r="1528" spans="1:4" ht="14.4" hidden="1">
      <c r="A1528" t="s">
        <v>1643</v>
      </c>
      <c r="D1528" t="s">
        <v>16941</v>
      </c>
    </row>
    <row r="1529" spans="1:4" ht="14.4" hidden="1">
      <c r="A1529" t="s">
        <v>1643</v>
      </c>
      <c r="D1529" t="s">
        <v>16941</v>
      </c>
    </row>
    <row r="1530" spans="1:4" ht="14.4" hidden="1">
      <c r="A1530" t="s">
        <v>1643</v>
      </c>
      <c r="D1530" t="s">
        <v>16941</v>
      </c>
    </row>
    <row r="1531" spans="1:4" ht="14.4" hidden="1">
      <c r="A1531" t="s">
        <v>1643</v>
      </c>
      <c r="D1531" t="s">
        <v>16941</v>
      </c>
    </row>
    <row r="1532" spans="1:4" ht="14.4" hidden="1">
      <c r="A1532" t="s">
        <v>1643</v>
      </c>
      <c r="D1532" t="s">
        <v>16941</v>
      </c>
    </row>
    <row r="1533" spans="1:4" ht="14.4" hidden="1">
      <c r="A1533" t="s">
        <v>1643</v>
      </c>
      <c r="D1533" t="s">
        <v>16941</v>
      </c>
    </row>
    <row r="1534" spans="1:4" ht="14.4" hidden="1">
      <c r="A1534" t="s">
        <v>1643</v>
      </c>
      <c r="D1534" t="s">
        <v>16941</v>
      </c>
    </row>
    <row r="1535" spans="1:4" ht="14.4" hidden="1">
      <c r="A1535" t="s">
        <v>1643</v>
      </c>
      <c r="D1535" t="s">
        <v>16941</v>
      </c>
    </row>
    <row r="1536" spans="1:4" ht="14.4" hidden="1">
      <c r="A1536" t="s">
        <v>1643</v>
      </c>
      <c r="D1536" t="s">
        <v>16941</v>
      </c>
    </row>
    <row r="1537" spans="1:4" ht="14.4" hidden="1">
      <c r="A1537" t="s">
        <v>1643</v>
      </c>
      <c r="D1537" t="s">
        <v>16941</v>
      </c>
    </row>
    <row r="1538" spans="1:4" ht="14.4" hidden="1">
      <c r="A1538" t="s">
        <v>1643</v>
      </c>
      <c r="D1538" t="s">
        <v>16941</v>
      </c>
    </row>
    <row r="1539" spans="1:4" ht="14.4" hidden="1">
      <c r="A1539" t="s">
        <v>1643</v>
      </c>
      <c r="D1539" t="s">
        <v>16941</v>
      </c>
    </row>
    <row r="1540" spans="1:4" ht="14.4" hidden="1">
      <c r="A1540" t="s">
        <v>1643</v>
      </c>
      <c r="D1540" t="s">
        <v>16941</v>
      </c>
    </row>
    <row r="1541" spans="1:4" ht="14.4" hidden="1">
      <c r="A1541" t="s">
        <v>1643</v>
      </c>
      <c r="D1541" t="s">
        <v>16941</v>
      </c>
    </row>
    <row r="1542" spans="1:4" ht="14.4" hidden="1">
      <c r="A1542" t="s">
        <v>1643</v>
      </c>
      <c r="D1542" t="s">
        <v>16941</v>
      </c>
    </row>
    <row r="1543" spans="1:4" ht="14.4" hidden="1">
      <c r="A1543" t="s">
        <v>1643</v>
      </c>
      <c r="D1543" t="s">
        <v>16941</v>
      </c>
    </row>
    <row r="1544" spans="1:4" ht="14.4" hidden="1">
      <c r="A1544" t="s">
        <v>1643</v>
      </c>
      <c r="D1544" t="s">
        <v>16941</v>
      </c>
    </row>
    <row r="1545" spans="1:4" ht="14.4" hidden="1">
      <c r="A1545" t="s">
        <v>1643</v>
      </c>
      <c r="D1545" t="s">
        <v>16941</v>
      </c>
    </row>
    <row r="1546" spans="1:4" ht="14.4">
      <c r="A1546" t="s">
        <v>17007</v>
      </c>
      <c r="B1546">
        <v>1</v>
      </c>
      <c r="D1546" t="s">
        <v>16941</v>
      </c>
    </row>
    <row r="1547" spans="1:4" ht="14.4" hidden="1">
      <c r="A1547" t="s">
        <v>1643</v>
      </c>
      <c r="D1547" t="s">
        <v>16941</v>
      </c>
    </row>
    <row r="1548" spans="1:4" ht="14.4" hidden="1">
      <c r="A1548" t="s">
        <v>1643</v>
      </c>
      <c r="D1548" t="s">
        <v>16941</v>
      </c>
    </row>
    <row r="1549" spans="1:4" ht="14.4" hidden="1">
      <c r="A1549" t="s">
        <v>1643</v>
      </c>
      <c r="D1549" t="s">
        <v>16941</v>
      </c>
    </row>
    <row r="1550" spans="1:4" ht="14.4">
      <c r="A1550" t="s">
        <v>17008</v>
      </c>
      <c r="B1550">
        <v>1</v>
      </c>
      <c r="D1550" t="s">
        <v>16941</v>
      </c>
    </row>
    <row r="1551" spans="1:4" ht="14.4" hidden="1">
      <c r="A1551" t="s">
        <v>1643</v>
      </c>
      <c r="D1551" t="s">
        <v>16941</v>
      </c>
    </row>
    <row r="1552" spans="1:4" ht="14.4" hidden="1">
      <c r="A1552" t="s">
        <v>1643</v>
      </c>
      <c r="D1552" t="s">
        <v>16941</v>
      </c>
    </row>
    <row r="1553" spans="1:4" ht="14.4" hidden="1">
      <c r="A1553" t="s">
        <v>1643</v>
      </c>
      <c r="D1553" t="s">
        <v>16941</v>
      </c>
    </row>
    <row r="1554" spans="1:4" ht="14.4" hidden="1">
      <c r="A1554" t="s">
        <v>1643</v>
      </c>
      <c r="D1554" t="s">
        <v>16941</v>
      </c>
    </row>
    <row r="1555" spans="1:4" ht="14.4" hidden="1">
      <c r="A1555" t="s">
        <v>1643</v>
      </c>
      <c r="D1555" t="s">
        <v>16941</v>
      </c>
    </row>
    <row r="1556" spans="1:4" ht="14.4">
      <c r="A1556" t="s">
        <v>17009</v>
      </c>
      <c r="B1556">
        <v>1</v>
      </c>
      <c r="D1556" t="s">
        <v>16941</v>
      </c>
    </row>
    <row r="1557" spans="1:4" ht="14.4" hidden="1">
      <c r="A1557" t="s">
        <v>1643</v>
      </c>
      <c r="D1557" t="s">
        <v>16941</v>
      </c>
    </row>
    <row r="1558" spans="1:4" ht="14.4">
      <c r="A1558" t="s">
        <v>16877</v>
      </c>
      <c r="B1558">
        <v>1</v>
      </c>
      <c r="D1558" t="s">
        <v>16941</v>
      </c>
    </row>
    <row r="1559" spans="1:4" ht="14.4" hidden="1">
      <c r="A1559" t="s">
        <v>1643</v>
      </c>
      <c r="D1559" t="s">
        <v>16941</v>
      </c>
    </row>
    <row r="1560" spans="1:4" ht="14.4">
      <c r="A1560" t="s">
        <v>16459</v>
      </c>
      <c r="B1560">
        <v>1</v>
      </c>
      <c r="D1560" t="s">
        <v>16941</v>
      </c>
    </row>
    <row r="1561" spans="1:4" ht="14.4" hidden="1">
      <c r="A1561" t="s">
        <v>1643</v>
      </c>
      <c r="D1561" t="s">
        <v>16941</v>
      </c>
    </row>
    <row r="1562" spans="1:4" ht="14.4" hidden="1">
      <c r="A1562" t="s">
        <v>1643</v>
      </c>
      <c r="D1562" t="s">
        <v>16941</v>
      </c>
    </row>
    <row r="1563" spans="1:4" ht="14.4" hidden="1">
      <c r="A1563" t="s">
        <v>1643</v>
      </c>
      <c r="D1563" t="s">
        <v>16941</v>
      </c>
    </row>
    <row r="1564" spans="1:4" ht="14.4" hidden="1">
      <c r="A1564" t="s">
        <v>1643</v>
      </c>
      <c r="D1564" t="s">
        <v>16941</v>
      </c>
    </row>
    <row r="1565" spans="1:4" ht="14.4" hidden="1">
      <c r="A1565" t="s">
        <v>1643</v>
      </c>
      <c r="D1565" t="s">
        <v>16941</v>
      </c>
    </row>
    <row r="1566" spans="1:4" ht="14.4" hidden="1">
      <c r="A1566" t="s">
        <v>1643</v>
      </c>
      <c r="D1566" t="s">
        <v>16941</v>
      </c>
    </row>
    <row r="1567" spans="1:4" ht="14.4" hidden="1">
      <c r="A1567" t="s">
        <v>1643</v>
      </c>
      <c r="D1567" t="s">
        <v>16941</v>
      </c>
    </row>
    <row r="1568" spans="1:4" ht="14.4" hidden="1">
      <c r="A1568" t="s">
        <v>1643</v>
      </c>
      <c r="D1568" t="s">
        <v>16941</v>
      </c>
    </row>
    <row r="1569" spans="1:4" ht="14.4" hidden="1">
      <c r="A1569" t="s">
        <v>1643</v>
      </c>
      <c r="D1569" t="s">
        <v>16941</v>
      </c>
    </row>
    <row r="1570" spans="1:4" ht="14.4" hidden="1">
      <c r="A1570" t="s">
        <v>1643</v>
      </c>
      <c r="D1570" t="s">
        <v>16941</v>
      </c>
    </row>
    <row r="1571" spans="1:4" ht="14.4">
      <c r="A1571" t="s">
        <v>17010</v>
      </c>
      <c r="B1571">
        <v>1</v>
      </c>
      <c r="D1571" t="s">
        <v>16941</v>
      </c>
    </row>
    <row r="1572" spans="1:4" ht="14.4" hidden="1">
      <c r="A1572" t="s">
        <v>1643</v>
      </c>
      <c r="D1572" t="s">
        <v>16941</v>
      </c>
    </row>
    <row r="1573" spans="1:4" ht="14.4" hidden="1">
      <c r="A1573" t="s">
        <v>1643</v>
      </c>
      <c r="D1573" t="s">
        <v>16941</v>
      </c>
    </row>
    <row r="1574" spans="1:4" ht="14.4" hidden="1">
      <c r="A1574" t="s">
        <v>1643</v>
      </c>
      <c r="D1574" t="s">
        <v>16941</v>
      </c>
    </row>
    <row r="1575" spans="1:4" ht="14.4">
      <c r="A1575" t="s">
        <v>17011</v>
      </c>
      <c r="B1575">
        <v>1</v>
      </c>
      <c r="D1575" t="s">
        <v>16941</v>
      </c>
    </row>
    <row r="1576" spans="1:4" ht="14.4" hidden="1">
      <c r="A1576" t="s">
        <v>1643</v>
      </c>
      <c r="D1576" t="s">
        <v>16941</v>
      </c>
    </row>
    <row r="1577" spans="1:4" ht="14.4">
      <c r="A1577" t="s">
        <v>16804</v>
      </c>
      <c r="B1577">
        <v>1</v>
      </c>
      <c r="D1577" t="s">
        <v>16941</v>
      </c>
    </row>
    <row r="1578" spans="1:4" ht="14.4">
      <c r="A1578" t="s">
        <v>16805</v>
      </c>
      <c r="B1578">
        <v>1</v>
      </c>
      <c r="D1578" t="s">
        <v>16941</v>
      </c>
    </row>
    <row r="1579" spans="1:4" ht="14.4">
      <c r="A1579" t="s">
        <v>17012</v>
      </c>
      <c r="B1579">
        <v>1</v>
      </c>
      <c r="D1579" t="s">
        <v>16941</v>
      </c>
    </row>
    <row r="1580" spans="1:4" ht="14.4">
      <c r="A1580" t="s">
        <v>16402</v>
      </c>
      <c r="B1580">
        <v>1</v>
      </c>
      <c r="D1580" t="s">
        <v>16941</v>
      </c>
    </row>
    <row r="1581" spans="1:4" ht="14.4">
      <c r="A1581" t="s">
        <v>16807</v>
      </c>
      <c r="B1581">
        <v>1</v>
      </c>
      <c r="D1581" t="s">
        <v>16941</v>
      </c>
    </row>
    <row r="1582" spans="1:4" ht="14.4">
      <c r="A1582" t="s">
        <v>16808</v>
      </c>
      <c r="B1582">
        <v>1</v>
      </c>
      <c r="D1582" t="s">
        <v>16941</v>
      </c>
    </row>
    <row r="1583" spans="1:4" ht="14.4">
      <c r="A1583" t="s">
        <v>17013</v>
      </c>
      <c r="B1583">
        <v>1</v>
      </c>
      <c r="D1583" t="s">
        <v>16941</v>
      </c>
    </row>
    <row r="1584" spans="1:4" ht="14.4">
      <c r="A1584" t="s">
        <v>2543</v>
      </c>
      <c r="B1584">
        <v>1</v>
      </c>
      <c r="D1584" t="s">
        <v>16941</v>
      </c>
    </row>
    <row r="1585" spans="1:8" ht="14.4" hidden="1">
      <c r="A1585" t="s">
        <v>1643</v>
      </c>
      <c r="D1585" t="s">
        <v>16941</v>
      </c>
    </row>
    <row r="1586" spans="1:8" ht="14.4">
      <c r="A1586" t="s">
        <v>17014</v>
      </c>
      <c r="B1586">
        <v>1</v>
      </c>
      <c r="D1586" t="s">
        <v>16941</v>
      </c>
    </row>
    <row r="1587" spans="1:8" ht="14.4">
      <c r="A1587" t="s">
        <v>17015</v>
      </c>
      <c r="B1587">
        <v>1</v>
      </c>
      <c r="D1587" t="s">
        <v>16941</v>
      </c>
    </row>
    <row r="1588" spans="1:8" ht="14.4">
      <c r="A1588" t="s">
        <v>17016</v>
      </c>
      <c r="B1588">
        <v>1</v>
      </c>
      <c r="D1588" t="s">
        <v>16941</v>
      </c>
    </row>
    <row r="1589" spans="1:8" ht="14.4" hidden="1">
      <c r="A1589" t="s">
        <v>1643</v>
      </c>
      <c r="D1589" t="s">
        <v>16941</v>
      </c>
    </row>
    <row r="1590" spans="1:8" ht="14.4">
      <c r="A1590" t="s">
        <v>17017</v>
      </c>
      <c r="B1590">
        <v>1</v>
      </c>
      <c r="D1590" t="s">
        <v>16941</v>
      </c>
    </row>
    <row r="1591" spans="1:8" ht="14.4">
      <c r="A1591" t="s">
        <v>17018</v>
      </c>
      <c r="B1591">
        <v>1</v>
      </c>
      <c r="D1591" t="s">
        <v>16941</v>
      </c>
    </row>
    <row r="1592" spans="1:8" ht="14.4">
      <c r="A1592" t="s">
        <v>16799</v>
      </c>
      <c r="B1592">
        <v>1</v>
      </c>
      <c r="D1592" t="s">
        <v>16941</v>
      </c>
    </row>
    <row r="1593" spans="1:8" ht="14.4" hidden="1">
      <c r="A1593" t="s">
        <v>1643</v>
      </c>
      <c r="D1593" t="s">
        <v>16941</v>
      </c>
    </row>
    <row r="1594" spans="1:8" ht="14.4">
      <c r="A1594" t="s">
        <v>17019</v>
      </c>
      <c r="B1594">
        <v>1</v>
      </c>
      <c r="D1594" t="s">
        <v>16941</v>
      </c>
    </row>
    <row r="1595" spans="1:8" ht="14.4">
      <c r="A1595" t="s">
        <v>17020</v>
      </c>
      <c r="B1595">
        <v>1</v>
      </c>
      <c r="D1595" t="s">
        <v>16941</v>
      </c>
    </row>
    <row r="1596" spans="1:8" ht="14.4">
      <c r="A1596" t="s">
        <v>17021</v>
      </c>
      <c r="B1596">
        <v>1</v>
      </c>
      <c r="D1596" t="s">
        <v>16941</v>
      </c>
    </row>
    <row r="1597" spans="1:8" ht="14.4">
      <c r="A1597" t="s">
        <v>16792</v>
      </c>
      <c r="B1597">
        <v>1</v>
      </c>
      <c r="D1597" t="s">
        <v>16941</v>
      </c>
    </row>
    <row r="1598" spans="1:8" ht="14.4">
      <c r="A1598" t="s">
        <v>16793</v>
      </c>
      <c r="B1598">
        <v>1</v>
      </c>
      <c r="D1598" t="s">
        <v>16941</v>
      </c>
    </row>
    <row r="1599" spans="1:8" ht="14.4">
      <c r="A1599" t="s">
        <v>17022</v>
      </c>
      <c r="B1599">
        <v>1</v>
      </c>
      <c r="D1599" t="s">
        <v>823</v>
      </c>
      <c r="H1599" t="s">
        <v>185</v>
      </c>
    </row>
    <row r="1600" spans="1:8" ht="14.4" hidden="1">
      <c r="A1600" t="s">
        <v>1643</v>
      </c>
      <c r="D1600" t="s">
        <v>16941</v>
      </c>
    </row>
    <row r="1601" spans="1:4" ht="14.4">
      <c r="A1601" t="s">
        <v>17023</v>
      </c>
      <c r="B1601">
        <v>1</v>
      </c>
      <c r="D1601" t="s">
        <v>16941</v>
      </c>
    </row>
    <row r="1602" spans="1:4" ht="14.4">
      <c r="A1602" t="s">
        <v>17024</v>
      </c>
      <c r="B1602">
        <v>1</v>
      </c>
      <c r="D1602" t="s">
        <v>16941</v>
      </c>
    </row>
    <row r="1603" spans="1:4" ht="14.4">
      <c r="A1603" t="s">
        <v>16797</v>
      </c>
      <c r="B1603">
        <v>1</v>
      </c>
      <c r="D1603" t="s">
        <v>16941</v>
      </c>
    </row>
    <row r="1604" spans="1:4" ht="14.4">
      <c r="A1604" t="s">
        <v>17025</v>
      </c>
      <c r="B1604">
        <v>1</v>
      </c>
      <c r="D1604" t="s">
        <v>16941</v>
      </c>
    </row>
    <row r="1605" spans="1:4" ht="14.4">
      <c r="A1605" t="s">
        <v>16796</v>
      </c>
      <c r="B1605">
        <v>1</v>
      </c>
      <c r="D1605" t="s">
        <v>16941</v>
      </c>
    </row>
    <row r="1606" spans="1:4" ht="14.4">
      <c r="A1606" t="s">
        <v>17026</v>
      </c>
      <c r="B1606">
        <v>1</v>
      </c>
      <c r="D1606" t="s">
        <v>16941</v>
      </c>
    </row>
    <row r="1607" spans="1:4" ht="14.4">
      <c r="A1607" t="s">
        <v>17027</v>
      </c>
      <c r="B1607">
        <v>1</v>
      </c>
      <c r="D1607" t="s">
        <v>16941</v>
      </c>
    </row>
    <row r="1608" spans="1:4" ht="14.4" hidden="1">
      <c r="A1608" t="s">
        <v>1643</v>
      </c>
      <c r="D1608" t="s">
        <v>16941</v>
      </c>
    </row>
    <row r="1609" spans="1:4" ht="14.4">
      <c r="A1609" t="s">
        <v>17028</v>
      </c>
      <c r="B1609">
        <v>1</v>
      </c>
      <c r="D1609" t="s">
        <v>16941</v>
      </c>
    </row>
    <row r="1610" spans="1:4" ht="14.4">
      <c r="A1610" t="s">
        <v>17029</v>
      </c>
      <c r="B1610">
        <v>1</v>
      </c>
      <c r="D1610" t="s">
        <v>16941</v>
      </c>
    </row>
    <row r="1611" spans="1:4" ht="14.4">
      <c r="A1611" t="s">
        <v>17030</v>
      </c>
      <c r="B1611">
        <v>1</v>
      </c>
      <c r="D1611" t="s">
        <v>16941</v>
      </c>
    </row>
    <row r="1612" spans="1:4" ht="14.4" hidden="1">
      <c r="A1612" t="s">
        <v>1643</v>
      </c>
      <c r="D1612" t="s">
        <v>16941</v>
      </c>
    </row>
    <row r="1613" spans="1:4" ht="14.4" hidden="1">
      <c r="A1613" t="s">
        <v>1643</v>
      </c>
      <c r="D1613" t="s">
        <v>16941</v>
      </c>
    </row>
    <row r="1614" spans="1:4" ht="14.4">
      <c r="A1614" t="s">
        <v>17031</v>
      </c>
      <c r="B1614">
        <v>1</v>
      </c>
      <c r="D1614" t="s">
        <v>16941</v>
      </c>
    </row>
    <row r="1615" spans="1:4" ht="14.4">
      <c r="A1615" t="s">
        <v>17031</v>
      </c>
      <c r="B1615">
        <v>1</v>
      </c>
      <c r="D1615" t="s">
        <v>16941</v>
      </c>
    </row>
    <row r="1616" spans="1:4" ht="14.4">
      <c r="A1616" t="s">
        <v>17032</v>
      </c>
      <c r="B1616">
        <v>1</v>
      </c>
      <c r="D1616" t="s">
        <v>16941</v>
      </c>
    </row>
    <row r="1617" spans="1:4" ht="14.4">
      <c r="A1617" t="s">
        <v>17033</v>
      </c>
      <c r="B1617">
        <v>1</v>
      </c>
      <c r="D1617" t="s">
        <v>16941</v>
      </c>
    </row>
    <row r="1618" spans="1:4" ht="14.4" hidden="1">
      <c r="A1618" t="s">
        <v>1643</v>
      </c>
      <c r="D1618" t="s">
        <v>16941</v>
      </c>
    </row>
    <row r="1619" spans="1:4" ht="14.4">
      <c r="A1619" t="s">
        <v>17034</v>
      </c>
      <c r="B1619">
        <v>1</v>
      </c>
      <c r="D1619" t="s">
        <v>16941</v>
      </c>
    </row>
    <row r="1620" spans="1:4" ht="14.4">
      <c r="A1620" t="s">
        <v>17035</v>
      </c>
      <c r="B1620">
        <v>1</v>
      </c>
      <c r="D1620" t="s">
        <v>16941</v>
      </c>
    </row>
    <row r="1621" spans="1:4" ht="14.4">
      <c r="A1621" t="s">
        <v>17036</v>
      </c>
      <c r="B1621">
        <v>1</v>
      </c>
      <c r="D1621" t="s">
        <v>16941</v>
      </c>
    </row>
    <row r="1622" spans="1:4" ht="14.4" hidden="1">
      <c r="A1622" t="s">
        <v>1643</v>
      </c>
      <c r="D1622" t="s">
        <v>16941</v>
      </c>
    </row>
    <row r="1623" spans="1:4" ht="14.4">
      <c r="A1623" t="s">
        <v>16813</v>
      </c>
      <c r="B1623">
        <v>1</v>
      </c>
      <c r="D1623" t="s">
        <v>16941</v>
      </c>
    </row>
    <row r="1624" spans="1:4" ht="14.4" hidden="1">
      <c r="A1624" t="s">
        <v>1643</v>
      </c>
      <c r="D1624" t="s">
        <v>16941</v>
      </c>
    </row>
    <row r="1625" spans="1:4" ht="14.4" hidden="1">
      <c r="A1625" t="s">
        <v>1643</v>
      </c>
      <c r="D1625" t="s">
        <v>16941</v>
      </c>
    </row>
    <row r="1626" spans="1:4" ht="14.4">
      <c r="A1626" t="s">
        <v>16843</v>
      </c>
      <c r="B1626">
        <v>1</v>
      </c>
      <c r="D1626" t="s">
        <v>16941</v>
      </c>
    </row>
    <row r="1627" spans="1:4" ht="14.4">
      <c r="A1627" t="s">
        <v>17037</v>
      </c>
      <c r="B1627">
        <v>1</v>
      </c>
      <c r="D1627" t="s">
        <v>16941</v>
      </c>
    </row>
    <row r="1628" spans="1:4" ht="14.4">
      <c r="A1628" t="s">
        <v>16844</v>
      </c>
      <c r="B1628">
        <v>1</v>
      </c>
      <c r="D1628" t="s">
        <v>16941</v>
      </c>
    </row>
    <row r="1629" spans="1:4" ht="14.4">
      <c r="A1629" t="s">
        <v>16845</v>
      </c>
      <c r="B1629">
        <v>1</v>
      </c>
      <c r="D1629" t="s">
        <v>16941</v>
      </c>
    </row>
    <row r="1630" spans="1:4" ht="14.4" hidden="1">
      <c r="A1630" t="s">
        <v>1643</v>
      </c>
      <c r="D1630" t="s">
        <v>16941</v>
      </c>
    </row>
    <row r="1631" spans="1:4" ht="14.4" hidden="1">
      <c r="A1631" t="s">
        <v>1643</v>
      </c>
      <c r="D1631" t="s">
        <v>16941</v>
      </c>
    </row>
    <row r="1632" spans="1:4" ht="14.4">
      <c r="A1632" t="s">
        <v>17038</v>
      </c>
      <c r="B1632">
        <v>1</v>
      </c>
      <c r="D1632" t="s">
        <v>16941</v>
      </c>
    </row>
    <row r="1633" spans="1:4" ht="14.4">
      <c r="A1633" t="s">
        <v>17039</v>
      </c>
      <c r="B1633">
        <v>1</v>
      </c>
      <c r="D1633" t="s">
        <v>16941</v>
      </c>
    </row>
    <row r="1634" spans="1:4" ht="14.4" hidden="1">
      <c r="A1634" t="s">
        <v>1643</v>
      </c>
      <c r="D1634" t="s">
        <v>16941</v>
      </c>
    </row>
    <row r="1635" spans="1:4" ht="14.4">
      <c r="A1635" t="s">
        <v>17040</v>
      </c>
      <c r="B1635">
        <v>1</v>
      </c>
      <c r="D1635" t="s">
        <v>16941</v>
      </c>
    </row>
    <row r="1636" spans="1:4" ht="14.4">
      <c r="A1636" t="s">
        <v>17039</v>
      </c>
      <c r="B1636">
        <v>1</v>
      </c>
      <c r="D1636" t="s">
        <v>16941</v>
      </c>
    </row>
    <row r="1637" spans="1:4" ht="14.4">
      <c r="A1637" t="s">
        <v>17041</v>
      </c>
      <c r="B1637">
        <v>1</v>
      </c>
      <c r="D1637" t="s">
        <v>16941</v>
      </c>
    </row>
    <row r="1638" spans="1:4" ht="14.4">
      <c r="A1638" t="s">
        <v>16879</v>
      </c>
      <c r="B1638">
        <v>1</v>
      </c>
      <c r="D1638" t="s">
        <v>16941</v>
      </c>
    </row>
    <row r="1639" spans="1:4" ht="14.4" hidden="1">
      <c r="A1639" t="s">
        <v>1643</v>
      </c>
      <c r="D1639" t="s">
        <v>16941</v>
      </c>
    </row>
    <row r="1640" spans="1:4" ht="14.4">
      <c r="A1640" t="s">
        <v>17042</v>
      </c>
      <c r="B1640">
        <v>1</v>
      </c>
      <c r="D1640" t="s">
        <v>16941</v>
      </c>
    </row>
    <row r="1641" spans="1:4" ht="14.4">
      <c r="A1641" t="s">
        <v>16880</v>
      </c>
      <c r="B1641">
        <v>1</v>
      </c>
      <c r="D1641" t="s">
        <v>16941</v>
      </c>
    </row>
    <row r="1642" spans="1:4" ht="14.4" hidden="1">
      <c r="A1642" t="s">
        <v>1643</v>
      </c>
      <c r="D1642" t="s">
        <v>16941</v>
      </c>
    </row>
    <row r="1643" spans="1:4" ht="14.4">
      <c r="A1643" t="s">
        <v>17043</v>
      </c>
      <c r="B1643">
        <v>1</v>
      </c>
      <c r="D1643" t="s">
        <v>16941</v>
      </c>
    </row>
    <row r="1644" spans="1:4" ht="14.4">
      <c r="A1644" t="s">
        <v>16883</v>
      </c>
      <c r="B1644">
        <v>1</v>
      </c>
      <c r="D1644" t="s">
        <v>16941</v>
      </c>
    </row>
    <row r="1645" spans="1:4" ht="14.4">
      <c r="A1645" t="s">
        <v>17044</v>
      </c>
      <c r="B1645">
        <v>1</v>
      </c>
      <c r="D1645" t="s">
        <v>16941</v>
      </c>
    </row>
    <row r="1646" spans="1:4" ht="14.4">
      <c r="A1646" t="s">
        <v>17045</v>
      </c>
      <c r="B1646">
        <v>1</v>
      </c>
      <c r="D1646" t="s">
        <v>16941</v>
      </c>
    </row>
    <row r="1647" spans="1:4" ht="14.4">
      <c r="A1647" t="s">
        <v>16885</v>
      </c>
      <c r="B1647">
        <v>1</v>
      </c>
      <c r="D1647" t="s">
        <v>16941</v>
      </c>
    </row>
    <row r="1648" spans="1:4" ht="14.4" hidden="1">
      <c r="A1648" t="s">
        <v>1643</v>
      </c>
      <c r="D1648" t="s">
        <v>16941</v>
      </c>
    </row>
    <row r="1649" spans="1:4" ht="14.4">
      <c r="A1649" t="s">
        <v>17046</v>
      </c>
      <c r="B1649">
        <v>1</v>
      </c>
      <c r="D1649" t="s">
        <v>16941</v>
      </c>
    </row>
    <row r="1650" spans="1:4" ht="14.4">
      <c r="A1650" t="s">
        <v>16887</v>
      </c>
      <c r="B1650">
        <v>1</v>
      </c>
      <c r="D1650" t="s">
        <v>16941</v>
      </c>
    </row>
    <row r="1651" spans="1:4" ht="14.4">
      <c r="A1651" t="s">
        <v>16888</v>
      </c>
      <c r="B1651">
        <v>1</v>
      </c>
      <c r="D1651" t="s">
        <v>16941</v>
      </c>
    </row>
    <row r="1652" spans="1:4" ht="14.4">
      <c r="A1652" t="s">
        <v>17047</v>
      </c>
      <c r="B1652">
        <v>1</v>
      </c>
      <c r="D1652" t="s">
        <v>16941</v>
      </c>
    </row>
    <row r="1653" spans="1:4" ht="14.4">
      <c r="A1653" t="s">
        <v>17048</v>
      </c>
      <c r="B1653">
        <v>1</v>
      </c>
      <c r="D1653" t="s">
        <v>16941</v>
      </c>
    </row>
    <row r="1654" spans="1:4" ht="14.4">
      <c r="A1654" t="s">
        <v>16890</v>
      </c>
      <c r="B1654">
        <v>1</v>
      </c>
      <c r="D1654" t="s">
        <v>16941</v>
      </c>
    </row>
    <row r="1655" spans="1:4" ht="14.4">
      <c r="A1655" t="s">
        <v>16891</v>
      </c>
      <c r="B1655">
        <v>1</v>
      </c>
      <c r="D1655" t="s">
        <v>16941</v>
      </c>
    </row>
    <row r="1656" spans="1:4" ht="14.4">
      <c r="A1656" t="s">
        <v>17049</v>
      </c>
      <c r="B1656">
        <v>1</v>
      </c>
      <c r="D1656" t="s">
        <v>16941</v>
      </c>
    </row>
    <row r="1657" spans="1:4" ht="14.4">
      <c r="A1657" t="s">
        <v>16893</v>
      </c>
      <c r="B1657">
        <v>1</v>
      </c>
      <c r="D1657" t="s">
        <v>16941</v>
      </c>
    </row>
    <row r="1658" spans="1:4" ht="14.4">
      <c r="A1658" t="s">
        <v>16894</v>
      </c>
      <c r="B1658">
        <v>1</v>
      </c>
      <c r="D1658" t="s">
        <v>16941</v>
      </c>
    </row>
    <row r="1659" spans="1:4" ht="14.4">
      <c r="A1659" t="s">
        <v>17050</v>
      </c>
      <c r="B1659">
        <v>1</v>
      </c>
      <c r="D1659" t="s">
        <v>16941</v>
      </c>
    </row>
    <row r="1660" spans="1:4" ht="14.4">
      <c r="A1660" t="s">
        <v>17051</v>
      </c>
      <c r="B1660">
        <v>1</v>
      </c>
      <c r="D1660" t="s">
        <v>16941</v>
      </c>
    </row>
    <row r="1661" spans="1:4" ht="14.4">
      <c r="A1661" t="s">
        <v>17052</v>
      </c>
      <c r="B1661">
        <v>1</v>
      </c>
      <c r="D1661" t="s">
        <v>16941</v>
      </c>
    </row>
    <row r="1662" spans="1:4" ht="14.4" hidden="1">
      <c r="A1662" t="s">
        <v>1643</v>
      </c>
      <c r="D1662" t="s">
        <v>16941</v>
      </c>
    </row>
    <row r="1663" spans="1:4" ht="14.4">
      <c r="A1663" t="s">
        <v>16903</v>
      </c>
      <c r="B1663">
        <v>1</v>
      </c>
      <c r="D1663" t="s">
        <v>16941</v>
      </c>
    </row>
    <row r="1664" spans="1:4" ht="14.4">
      <c r="A1664" t="s">
        <v>17053</v>
      </c>
      <c r="B1664">
        <v>1</v>
      </c>
      <c r="D1664" t="s">
        <v>16941</v>
      </c>
    </row>
    <row r="1665" spans="1:4" ht="14.4">
      <c r="A1665" t="s">
        <v>16904</v>
      </c>
      <c r="B1665">
        <v>1</v>
      </c>
      <c r="D1665" t="s">
        <v>16941</v>
      </c>
    </row>
    <row r="1666" spans="1:4" ht="14.4" hidden="1">
      <c r="A1666" t="s">
        <v>1643</v>
      </c>
      <c r="D1666" t="s">
        <v>16941</v>
      </c>
    </row>
    <row r="1667" spans="1:4" ht="14.4" hidden="1">
      <c r="A1667" t="s">
        <v>1643</v>
      </c>
      <c r="D1667" t="s">
        <v>16941</v>
      </c>
    </row>
    <row r="1668" spans="1:4" ht="14.4">
      <c r="A1668" t="s">
        <v>17054</v>
      </c>
      <c r="B1668">
        <v>1</v>
      </c>
      <c r="D1668" t="s">
        <v>16941</v>
      </c>
    </row>
    <row r="1669" spans="1:4" ht="14.4">
      <c r="A1669" t="s">
        <v>17055</v>
      </c>
      <c r="B1669">
        <v>1</v>
      </c>
      <c r="D1669" t="s">
        <v>16941</v>
      </c>
    </row>
    <row r="1670" spans="1:4" ht="14.4">
      <c r="A1670" t="s">
        <v>17056</v>
      </c>
      <c r="B1670">
        <v>1</v>
      </c>
      <c r="D1670" t="s">
        <v>16941</v>
      </c>
    </row>
    <row r="1671" spans="1:4" ht="14.4" hidden="1">
      <c r="A1671" t="s">
        <v>1643</v>
      </c>
      <c r="D1671" t="s">
        <v>16941</v>
      </c>
    </row>
    <row r="1672" spans="1:4" ht="14.4">
      <c r="A1672" t="s">
        <v>17055</v>
      </c>
      <c r="B1672">
        <v>1</v>
      </c>
      <c r="D1672" t="s">
        <v>16941</v>
      </c>
    </row>
    <row r="1673" spans="1:4" ht="14.4">
      <c r="A1673" t="s">
        <v>17055</v>
      </c>
      <c r="B1673">
        <v>1</v>
      </c>
      <c r="D1673" t="s">
        <v>16941</v>
      </c>
    </row>
    <row r="1674" spans="1:4" ht="14.4">
      <c r="A1674" t="s">
        <v>17057</v>
      </c>
      <c r="B1674">
        <v>1</v>
      </c>
      <c r="D1674" t="s">
        <v>16941</v>
      </c>
    </row>
    <row r="1675" spans="1:4" ht="14.4" hidden="1">
      <c r="A1675" t="s">
        <v>1643</v>
      </c>
      <c r="D1675" t="s">
        <v>16941</v>
      </c>
    </row>
    <row r="1676" spans="1:4" ht="14.4">
      <c r="A1676" t="s">
        <v>17058</v>
      </c>
      <c r="B1676">
        <v>1</v>
      </c>
      <c r="D1676" t="s">
        <v>16941</v>
      </c>
    </row>
    <row r="1677" spans="1:4" ht="14.4" hidden="1">
      <c r="A1677" t="s">
        <v>1643</v>
      </c>
      <c r="D1677" t="s">
        <v>16941</v>
      </c>
    </row>
    <row r="1678" spans="1:4" ht="14.4" hidden="1">
      <c r="A1678" t="s">
        <v>1643</v>
      </c>
      <c r="D1678" t="s">
        <v>16941</v>
      </c>
    </row>
    <row r="1679" spans="1:4" ht="14.4">
      <c r="A1679" t="s">
        <v>17059</v>
      </c>
      <c r="B1679">
        <v>1</v>
      </c>
      <c r="D1679" t="s">
        <v>16941</v>
      </c>
    </row>
    <row r="1680" spans="1:4" ht="14.4" hidden="1">
      <c r="A1680" t="s">
        <v>1643</v>
      </c>
      <c r="D1680" t="s">
        <v>16941</v>
      </c>
    </row>
    <row r="1681" spans="1:4" ht="14.4">
      <c r="A1681" t="s">
        <v>17060</v>
      </c>
      <c r="B1681">
        <v>1</v>
      </c>
      <c r="D1681" t="s">
        <v>16941</v>
      </c>
    </row>
    <row r="1682" spans="1:4" ht="14.4" hidden="1">
      <c r="A1682" t="s">
        <v>1643</v>
      </c>
      <c r="D1682" t="s">
        <v>16941</v>
      </c>
    </row>
    <row r="1683" spans="1:4" ht="14.4" hidden="1">
      <c r="A1683" t="s">
        <v>1643</v>
      </c>
      <c r="D1683" t="s">
        <v>16941</v>
      </c>
    </row>
    <row r="1684" spans="1:4" ht="14.4" hidden="1">
      <c r="A1684" t="s">
        <v>1643</v>
      </c>
      <c r="D1684" t="s">
        <v>16941</v>
      </c>
    </row>
    <row r="1685" spans="1:4" ht="14.4">
      <c r="A1685" t="s">
        <v>17061</v>
      </c>
      <c r="B1685">
        <v>1</v>
      </c>
      <c r="D1685" t="s">
        <v>16941</v>
      </c>
    </row>
    <row r="1686" spans="1:4" ht="14.4" hidden="1">
      <c r="A1686" t="s">
        <v>1643</v>
      </c>
      <c r="D1686" t="s">
        <v>16941</v>
      </c>
    </row>
    <row r="1687" spans="1:4" ht="14.4">
      <c r="A1687" t="s">
        <v>17062</v>
      </c>
      <c r="B1687">
        <v>1</v>
      </c>
      <c r="D1687" t="s">
        <v>16941</v>
      </c>
    </row>
    <row r="1688" spans="1:4" ht="14.4" hidden="1">
      <c r="A1688" t="s">
        <v>1643</v>
      </c>
      <c r="D1688" t="s">
        <v>16941</v>
      </c>
    </row>
    <row r="1689" spans="1:4" ht="14.4">
      <c r="A1689" t="s">
        <v>16536</v>
      </c>
      <c r="B1689">
        <v>1</v>
      </c>
      <c r="D1689" t="s">
        <v>16941</v>
      </c>
    </row>
    <row r="1690" spans="1:4" ht="14.4" hidden="1">
      <c r="A1690" t="s">
        <v>1643</v>
      </c>
      <c r="D1690" t="s">
        <v>16941</v>
      </c>
    </row>
    <row r="1691" spans="1:4" ht="14.4">
      <c r="A1691" t="s">
        <v>17063</v>
      </c>
      <c r="B1691">
        <v>1</v>
      </c>
      <c r="D1691" t="s">
        <v>16941</v>
      </c>
    </row>
    <row r="1692" spans="1:4" ht="14.4" hidden="1">
      <c r="A1692" t="s">
        <v>1643</v>
      </c>
      <c r="D1692" t="s">
        <v>16941</v>
      </c>
    </row>
    <row r="1693" spans="1:4" ht="14.4">
      <c r="A1693" t="s">
        <v>17064</v>
      </c>
      <c r="B1693">
        <v>1</v>
      </c>
      <c r="D1693" t="s">
        <v>16941</v>
      </c>
    </row>
    <row r="1694" spans="1:4" ht="14.4" hidden="1">
      <c r="A1694" t="s">
        <v>1643</v>
      </c>
      <c r="D1694" t="s">
        <v>16941</v>
      </c>
    </row>
    <row r="1695" spans="1:4" ht="14.4" hidden="1">
      <c r="A1695" t="s">
        <v>1643</v>
      </c>
      <c r="D1695" t="s">
        <v>16941</v>
      </c>
    </row>
    <row r="1696" spans="1:4" ht="14.4">
      <c r="A1696" t="s">
        <v>16466</v>
      </c>
      <c r="B1696">
        <v>1</v>
      </c>
      <c r="D1696" t="s">
        <v>16941</v>
      </c>
    </row>
    <row r="1697" spans="1:9" ht="14.4" hidden="1">
      <c r="A1697" t="s">
        <v>1643</v>
      </c>
      <c r="D1697" t="s">
        <v>16941</v>
      </c>
    </row>
    <row r="1698" spans="1:9" ht="14.4">
      <c r="A1698" t="s">
        <v>17065</v>
      </c>
      <c r="B1698">
        <v>1</v>
      </c>
      <c r="D1698" t="s">
        <v>16941</v>
      </c>
    </row>
    <row r="1699" spans="1:9" ht="14.4" hidden="1">
      <c r="A1699" t="s">
        <v>1643</v>
      </c>
      <c r="D1699" t="s">
        <v>16941</v>
      </c>
    </row>
    <row r="1700" spans="1:9" ht="14.4">
      <c r="A1700" t="s">
        <v>16319</v>
      </c>
      <c r="B1700">
        <v>1</v>
      </c>
      <c r="H1700" t="s">
        <v>16941</v>
      </c>
      <c r="I1700" t="s">
        <v>185</v>
      </c>
    </row>
    <row r="1701" spans="1:9" ht="14.4" hidden="1">
      <c r="A1701" t="s">
        <v>1643</v>
      </c>
      <c r="D1701" t="s">
        <v>16941</v>
      </c>
    </row>
    <row r="1702" spans="1:9" ht="14.4">
      <c r="A1702" t="s">
        <v>16902</v>
      </c>
      <c r="B1702">
        <v>1</v>
      </c>
      <c r="D1702" t="s">
        <v>16941</v>
      </c>
    </row>
    <row r="1703" spans="1:9" ht="14.4" hidden="1">
      <c r="A1703" t="s">
        <v>1643</v>
      </c>
      <c r="D1703" t="s">
        <v>16941</v>
      </c>
    </row>
    <row r="1704" spans="1:9" ht="14.4" hidden="1">
      <c r="A1704" t="s">
        <v>1643</v>
      </c>
      <c r="D1704" t="s">
        <v>16941</v>
      </c>
    </row>
    <row r="1705" spans="1:9" ht="14.4" hidden="1">
      <c r="A1705" t="s">
        <v>1643</v>
      </c>
      <c r="D1705" t="s">
        <v>16941</v>
      </c>
    </row>
    <row r="1706" spans="1:9" ht="14.4">
      <c r="A1706" t="s">
        <v>16912</v>
      </c>
      <c r="B1706">
        <v>1</v>
      </c>
      <c r="D1706" t="s">
        <v>16941</v>
      </c>
    </row>
    <row r="1707" spans="1:9" ht="14.4">
      <c r="A1707" t="s">
        <v>17066</v>
      </c>
      <c r="B1707">
        <v>1</v>
      </c>
      <c r="D1707" t="s">
        <v>16941</v>
      </c>
    </row>
    <row r="1708" spans="1:9" ht="14.4" hidden="1">
      <c r="A1708" t="s">
        <v>1643</v>
      </c>
      <c r="D1708" t="s">
        <v>16941</v>
      </c>
    </row>
    <row r="1709" spans="1:9" ht="14.4" hidden="1">
      <c r="A1709" t="s">
        <v>1643</v>
      </c>
      <c r="D1709" t="s">
        <v>16941</v>
      </c>
    </row>
    <row r="1710" spans="1:9" ht="14.4">
      <c r="A1710" t="s">
        <v>16626</v>
      </c>
      <c r="B1710">
        <v>1</v>
      </c>
      <c r="D1710" t="s">
        <v>16941</v>
      </c>
    </row>
    <row r="1711" spans="1:9" ht="14.4" hidden="1">
      <c r="A1711" t="s">
        <v>1643</v>
      </c>
      <c r="D1711" t="s">
        <v>16941</v>
      </c>
    </row>
    <row r="1712" spans="1:9" ht="14.4" hidden="1">
      <c r="A1712" t="s">
        <v>1643</v>
      </c>
      <c r="D1712" t="s">
        <v>16941</v>
      </c>
    </row>
    <row r="1713" spans="1:4" ht="14.4" hidden="1">
      <c r="A1713" t="s">
        <v>1643</v>
      </c>
      <c r="D1713" t="s">
        <v>16941</v>
      </c>
    </row>
    <row r="1714" spans="1:4" ht="14.4">
      <c r="A1714" t="s">
        <v>17067</v>
      </c>
      <c r="B1714">
        <v>1</v>
      </c>
      <c r="D1714" t="s">
        <v>16941</v>
      </c>
    </row>
    <row r="1715" spans="1:4" ht="14.4" hidden="1">
      <c r="A1715" t="s">
        <v>1643</v>
      </c>
      <c r="D1715" t="s">
        <v>16941</v>
      </c>
    </row>
    <row r="1716" spans="1:4" ht="14.4" hidden="1">
      <c r="A1716" t="s">
        <v>1643</v>
      </c>
      <c r="D1716" t="s">
        <v>16941</v>
      </c>
    </row>
    <row r="1717" spans="1:4" ht="14.4" hidden="1">
      <c r="A1717" t="s">
        <v>1643</v>
      </c>
      <c r="D1717" t="s">
        <v>16941</v>
      </c>
    </row>
    <row r="1718" spans="1:4" ht="14.4">
      <c r="A1718" t="s">
        <v>17068</v>
      </c>
      <c r="B1718">
        <v>1</v>
      </c>
      <c r="D1718" t="s">
        <v>16941</v>
      </c>
    </row>
    <row r="1719" spans="1:4" ht="14.4" hidden="1">
      <c r="A1719" t="s">
        <v>1643</v>
      </c>
      <c r="D1719" t="s">
        <v>16941</v>
      </c>
    </row>
    <row r="1720" spans="1:4" ht="14.4" hidden="1">
      <c r="A1720" t="s">
        <v>1643</v>
      </c>
      <c r="D1720" t="s">
        <v>16941</v>
      </c>
    </row>
    <row r="1721" spans="1:4" ht="14.4">
      <c r="A1721" t="s">
        <v>16630</v>
      </c>
      <c r="B1721">
        <v>1</v>
      </c>
      <c r="D1721" t="s">
        <v>16941</v>
      </c>
    </row>
    <row r="1722" spans="1:4" ht="14.4" hidden="1">
      <c r="A1722" t="s">
        <v>1643</v>
      </c>
      <c r="D1722" t="s">
        <v>16941</v>
      </c>
    </row>
    <row r="1723" spans="1:4" ht="14.4" hidden="1">
      <c r="A1723" t="s">
        <v>1643</v>
      </c>
      <c r="D1723" t="s">
        <v>16941</v>
      </c>
    </row>
    <row r="1724" spans="1:4" ht="14.4">
      <c r="A1724" t="s">
        <v>17069</v>
      </c>
      <c r="B1724">
        <v>1</v>
      </c>
      <c r="D1724" t="s">
        <v>16941</v>
      </c>
    </row>
    <row r="1725" spans="1:4" ht="14.4">
      <c r="A1725" t="s">
        <v>17070</v>
      </c>
      <c r="B1725">
        <v>1</v>
      </c>
      <c r="D1725" t="s">
        <v>16941</v>
      </c>
    </row>
    <row r="1726" spans="1:4" ht="14.4" hidden="1">
      <c r="A1726" t="s">
        <v>1643</v>
      </c>
      <c r="D1726" t="s">
        <v>16941</v>
      </c>
    </row>
    <row r="1727" spans="1:4" ht="14.4" hidden="1">
      <c r="A1727" t="s">
        <v>1643</v>
      </c>
      <c r="D1727" t="s">
        <v>16941</v>
      </c>
    </row>
    <row r="1728" spans="1:4" ht="14.4" hidden="1">
      <c r="A1728" t="s">
        <v>1643</v>
      </c>
      <c r="D1728" t="s">
        <v>16941</v>
      </c>
    </row>
    <row r="1729" spans="1:4" ht="14.4">
      <c r="A1729" t="s">
        <v>17071</v>
      </c>
      <c r="B1729">
        <v>1</v>
      </c>
      <c r="D1729" t="s">
        <v>16941</v>
      </c>
    </row>
    <row r="1730" spans="1:4" ht="14.4" hidden="1">
      <c r="A1730" t="s">
        <v>1643</v>
      </c>
      <c r="D1730" t="s">
        <v>16941</v>
      </c>
    </row>
    <row r="1731" spans="1:4" ht="14.4" hidden="1">
      <c r="A1731" t="s">
        <v>1643</v>
      </c>
      <c r="D1731" t="s">
        <v>16941</v>
      </c>
    </row>
    <row r="1732" spans="1:4" ht="14.4">
      <c r="A1732" t="s">
        <v>17072</v>
      </c>
      <c r="B1732">
        <v>1</v>
      </c>
      <c r="D1732" t="s">
        <v>16941</v>
      </c>
    </row>
    <row r="1733" spans="1:4" ht="14.4" hidden="1">
      <c r="A1733" t="s">
        <v>1643</v>
      </c>
      <c r="D1733" t="s">
        <v>16941</v>
      </c>
    </row>
    <row r="1734" spans="1:4" ht="14.4" hidden="1">
      <c r="A1734" t="s">
        <v>1643</v>
      </c>
      <c r="D1734" t="s">
        <v>16941</v>
      </c>
    </row>
    <row r="1735" spans="1:4" ht="14.4" hidden="1">
      <c r="A1735" t="s">
        <v>1643</v>
      </c>
      <c r="D1735" t="s">
        <v>16941</v>
      </c>
    </row>
    <row r="1736" spans="1:4" ht="14.4" hidden="1">
      <c r="A1736" t="s">
        <v>1643</v>
      </c>
      <c r="D1736" t="s">
        <v>16941</v>
      </c>
    </row>
    <row r="1737" spans="1:4" ht="14.4" hidden="1">
      <c r="A1737" t="s">
        <v>1643</v>
      </c>
      <c r="D1737" t="s">
        <v>16941</v>
      </c>
    </row>
    <row r="1738" spans="1:4" ht="14.4">
      <c r="A1738" t="s">
        <v>17073</v>
      </c>
      <c r="B1738">
        <v>1</v>
      </c>
      <c r="D1738" t="s">
        <v>16941</v>
      </c>
    </row>
    <row r="1739" spans="1:4" ht="14.4" hidden="1">
      <c r="A1739" t="s">
        <v>1643</v>
      </c>
      <c r="D1739" t="s">
        <v>16941</v>
      </c>
    </row>
    <row r="1740" spans="1:4" ht="14.4">
      <c r="A1740" t="s">
        <v>17074</v>
      </c>
      <c r="B1740">
        <v>1</v>
      </c>
      <c r="D1740" t="s">
        <v>16941</v>
      </c>
    </row>
    <row r="1741" spans="1:4" ht="14.4" hidden="1">
      <c r="A1741" t="s">
        <v>1643</v>
      </c>
      <c r="D1741" t="s">
        <v>16941</v>
      </c>
    </row>
    <row r="1742" spans="1:4" ht="14.4">
      <c r="A1742" t="s">
        <v>17075</v>
      </c>
      <c r="B1742">
        <v>1</v>
      </c>
      <c r="D1742" t="s">
        <v>16941</v>
      </c>
    </row>
    <row r="1743" spans="1:4" ht="14.4" hidden="1">
      <c r="A1743" t="s">
        <v>1643</v>
      </c>
      <c r="D1743" t="s">
        <v>16941</v>
      </c>
    </row>
    <row r="1744" spans="1:4" ht="14.4">
      <c r="A1744" t="s">
        <v>17076</v>
      </c>
      <c r="B1744">
        <v>1</v>
      </c>
      <c r="D1744" t="s">
        <v>16941</v>
      </c>
    </row>
    <row r="1745" spans="1:4" ht="14.4" hidden="1">
      <c r="A1745" t="s">
        <v>1643</v>
      </c>
      <c r="D1745" t="s">
        <v>16941</v>
      </c>
    </row>
    <row r="1746" spans="1:4" ht="14.4">
      <c r="A1746" t="s">
        <v>17077</v>
      </c>
      <c r="B1746">
        <v>1</v>
      </c>
      <c r="D1746" t="s">
        <v>16941</v>
      </c>
    </row>
    <row r="1747" spans="1:4" ht="14.4" hidden="1">
      <c r="A1747" t="s">
        <v>1643</v>
      </c>
      <c r="D1747" t="s">
        <v>16941</v>
      </c>
    </row>
    <row r="1748" spans="1:4" ht="14.4">
      <c r="A1748" t="s">
        <v>16607</v>
      </c>
      <c r="B1748">
        <v>1</v>
      </c>
      <c r="D1748" t="s">
        <v>16941</v>
      </c>
    </row>
    <row r="1749" spans="1:4" ht="14.4" hidden="1">
      <c r="A1749" t="s">
        <v>1643</v>
      </c>
      <c r="D1749" t="s">
        <v>16941</v>
      </c>
    </row>
    <row r="1750" spans="1:4" ht="14.4">
      <c r="A1750" t="s">
        <v>17078</v>
      </c>
      <c r="B1750">
        <v>1</v>
      </c>
      <c r="D1750" t="s">
        <v>16941</v>
      </c>
    </row>
    <row r="1751" spans="1:4" ht="14.4" hidden="1">
      <c r="A1751" t="s">
        <v>1643</v>
      </c>
      <c r="D1751" t="s">
        <v>16941</v>
      </c>
    </row>
    <row r="1752" spans="1:4" ht="14.4">
      <c r="A1752" t="s">
        <v>17079</v>
      </c>
      <c r="B1752">
        <v>1</v>
      </c>
      <c r="D1752" t="s">
        <v>16941</v>
      </c>
    </row>
    <row r="1753" spans="1:4" ht="14.4">
      <c r="A1753" t="s">
        <v>17080</v>
      </c>
      <c r="B1753">
        <v>1</v>
      </c>
      <c r="D1753" t="s">
        <v>16941</v>
      </c>
    </row>
    <row r="1754" spans="1:4" ht="14.4" hidden="1">
      <c r="A1754" t="s">
        <v>1643</v>
      </c>
      <c r="D1754" t="s">
        <v>16941</v>
      </c>
    </row>
    <row r="1755" spans="1:4" ht="14.4">
      <c r="A1755" t="s">
        <v>17081</v>
      </c>
      <c r="B1755">
        <v>1</v>
      </c>
      <c r="D1755" t="s">
        <v>16941</v>
      </c>
    </row>
    <row r="1756" spans="1:4" ht="14.4" hidden="1">
      <c r="A1756" t="s">
        <v>1643</v>
      </c>
      <c r="D1756" t="s">
        <v>16941</v>
      </c>
    </row>
    <row r="1757" spans="1:4" ht="14.4">
      <c r="A1757" t="s">
        <v>17082</v>
      </c>
      <c r="B1757">
        <v>1</v>
      </c>
      <c r="D1757" t="s">
        <v>16941</v>
      </c>
    </row>
    <row r="1758" spans="1:4" ht="14.4" hidden="1">
      <c r="A1758" t="s">
        <v>1643</v>
      </c>
      <c r="D1758" t="s">
        <v>16941</v>
      </c>
    </row>
    <row r="1759" spans="1:4" ht="14.4">
      <c r="A1759" t="s">
        <v>17083</v>
      </c>
      <c r="B1759">
        <v>1</v>
      </c>
      <c r="D1759" t="s">
        <v>16941</v>
      </c>
    </row>
    <row r="1760" spans="1:4" ht="14.4" hidden="1">
      <c r="A1760" t="s">
        <v>1643</v>
      </c>
      <c r="D1760" t="s">
        <v>16941</v>
      </c>
    </row>
    <row r="1761" spans="1:8" ht="14.4">
      <c r="A1761" t="s">
        <v>17084</v>
      </c>
      <c r="B1761">
        <v>1</v>
      </c>
      <c r="D1761" t="s">
        <v>16941</v>
      </c>
    </row>
    <row r="1762" spans="1:8" ht="14.4" hidden="1">
      <c r="A1762" t="s">
        <v>1643</v>
      </c>
      <c r="D1762" t="s">
        <v>16941</v>
      </c>
    </row>
    <row r="1763" spans="1:8" ht="14.4">
      <c r="A1763" t="s">
        <v>17085</v>
      </c>
      <c r="B1763">
        <v>1</v>
      </c>
      <c r="D1763" t="s">
        <v>16941</v>
      </c>
    </row>
    <row r="1764" spans="1:8" ht="14.4" hidden="1">
      <c r="A1764" t="s">
        <v>1643</v>
      </c>
      <c r="D1764" t="s">
        <v>16941</v>
      </c>
    </row>
    <row r="1765" spans="1:8" ht="14.4">
      <c r="A1765" t="s">
        <v>16618</v>
      </c>
      <c r="B1765">
        <v>1</v>
      </c>
      <c r="D1765" t="s">
        <v>16941</v>
      </c>
    </row>
    <row r="1766" spans="1:8" ht="14.4" hidden="1">
      <c r="A1766" t="s">
        <v>1643</v>
      </c>
      <c r="D1766" t="s">
        <v>16941</v>
      </c>
    </row>
    <row r="1767" spans="1:8" ht="14.4">
      <c r="A1767" t="s">
        <v>16619</v>
      </c>
      <c r="B1767">
        <v>1</v>
      </c>
      <c r="D1767" t="s">
        <v>16941</v>
      </c>
    </row>
    <row r="1768" spans="1:8" ht="14.4" hidden="1">
      <c r="A1768" t="s">
        <v>1643</v>
      </c>
      <c r="D1768" t="s">
        <v>16941</v>
      </c>
    </row>
    <row r="1769" spans="1:8" ht="14.4">
      <c r="A1769" t="s">
        <v>16620</v>
      </c>
      <c r="B1769">
        <v>1</v>
      </c>
      <c r="D1769" t="s">
        <v>16941</v>
      </c>
    </row>
    <row r="1770" spans="1:8" ht="14.4" hidden="1">
      <c r="A1770" t="s">
        <v>1643</v>
      </c>
      <c r="D1770" t="s">
        <v>16941</v>
      </c>
    </row>
    <row r="1771" spans="1:8" ht="14.4">
      <c r="A1771" t="s">
        <v>16360</v>
      </c>
      <c r="B1771">
        <v>1</v>
      </c>
      <c r="H1771" t="s">
        <v>185</v>
      </c>
    </row>
    <row r="1772" spans="1:8" ht="14.4" hidden="1">
      <c r="A1772" t="s">
        <v>1643</v>
      </c>
      <c r="D1772" t="s">
        <v>16941</v>
      </c>
    </row>
    <row r="1773" spans="1:8" ht="14.4" hidden="1">
      <c r="A1773" t="s">
        <v>1643</v>
      </c>
      <c r="D1773" t="s">
        <v>16941</v>
      </c>
    </row>
    <row r="1774" spans="1:8" ht="14.4">
      <c r="A1774" t="s">
        <v>17069</v>
      </c>
      <c r="B1774">
        <v>1</v>
      </c>
      <c r="D1774" t="s">
        <v>16941</v>
      </c>
    </row>
    <row r="1775" spans="1:8" ht="14.4" hidden="1">
      <c r="A1775" t="s">
        <v>1643</v>
      </c>
      <c r="D1775" t="s">
        <v>16941</v>
      </c>
    </row>
    <row r="1776" spans="1:8" ht="14.4" hidden="1">
      <c r="A1776" t="s">
        <v>1643</v>
      </c>
      <c r="D1776" t="s">
        <v>16941</v>
      </c>
    </row>
    <row r="1777" spans="1:4" ht="14.4" hidden="1">
      <c r="A1777" t="s">
        <v>1643</v>
      </c>
      <c r="D1777" t="s">
        <v>16941</v>
      </c>
    </row>
    <row r="1778" spans="1:4" ht="14.4">
      <c r="A1778" t="s">
        <v>17086</v>
      </c>
      <c r="B1778">
        <v>1</v>
      </c>
      <c r="D1778" t="s">
        <v>16941</v>
      </c>
    </row>
    <row r="1779" spans="1:4" ht="14.4" hidden="1">
      <c r="A1779" t="s">
        <v>1643</v>
      </c>
      <c r="D1779" t="s">
        <v>16941</v>
      </c>
    </row>
    <row r="1780" spans="1:4" ht="14.4" hidden="1">
      <c r="A1780" t="s">
        <v>1643</v>
      </c>
      <c r="D1780" t="s">
        <v>16941</v>
      </c>
    </row>
    <row r="1781" spans="1:4" ht="14.4">
      <c r="A1781" t="s">
        <v>16624</v>
      </c>
      <c r="B1781">
        <v>1</v>
      </c>
      <c r="D1781" t="s">
        <v>16941</v>
      </c>
    </row>
    <row r="1782" spans="1:4" ht="14.4" hidden="1">
      <c r="A1782" t="s">
        <v>1643</v>
      </c>
      <c r="D1782" t="s">
        <v>16941</v>
      </c>
    </row>
    <row r="1783" spans="1:4" ht="14.4">
      <c r="A1783" t="s">
        <v>16440</v>
      </c>
      <c r="B1783">
        <v>1</v>
      </c>
      <c r="D1783" t="s">
        <v>16941</v>
      </c>
    </row>
    <row r="1784" spans="1:4" ht="14.4" hidden="1">
      <c r="A1784" t="s">
        <v>1643</v>
      </c>
      <c r="D1784" t="s">
        <v>16941</v>
      </c>
    </row>
    <row r="1785" spans="1:4" ht="14.4">
      <c r="A1785" t="s">
        <v>17087</v>
      </c>
      <c r="B1785">
        <v>1</v>
      </c>
      <c r="D1785" t="s">
        <v>16941</v>
      </c>
    </row>
    <row r="1786" spans="1:4" ht="14.4" hidden="1">
      <c r="A1786" t="s">
        <v>1643</v>
      </c>
      <c r="D1786" t="s">
        <v>16941</v>
      </c>
    </row>
    <row r="1787" spans="1:4" ht="14.4">
      <c r="A1787" t="s">
        <v>17088</v>
      </c>
      <c r="B1787">
        <v>1</v>
      </c>
      <c r="D1787" t="s">
        <v>16941</v>
      </c>
    </row>
    <row r="1788" spans="1:4" ht="14.4" hidden="1">
      <c r="A1788" t="s">
        <v>1643</v>
      </c>
      <c r="D1788" t="s">
        <v>16941</v>
      </c>
    </row>
    <row r="1789" spans="1:4" ht="14.4" hidden="1">
      <c r="A1789" t="s">
        <v>1643</v>
      </c>
      <c r="D1789" t="s">
        <v>16941</v>
      </c>
    </row>
    <row r="1790" spans="1:4" ht="14.4" hidden="1">
      <c r="A1790" t="s">
        <v>1643</v>
      </c>
      <c r="D1790" t="s">
        <v>16941</v>
      </c>
    </row>
    <row r="1791" spans="1:4" ht="14.4">
      <c r="A1791" t="s">
        <v>1804</v>
      </c>
      <c r="B1791">
        <v>1</v>
      </c>
      <c r="D1791" t="s">
        <v>16941</v>
      </c>
    </row>
    <row r="1792" spans="1:4" ht="14.4">
      <c r="A1792" t="s">
        <v>17089</v>
      </c>
      <c r="B1792">
        <v>1</v>
      </c>
      <c r="D1792" t="s">
        <v>16941</v>
      </c>
    </row>
    <row r="1793" spans="1:8" ht="14.4">
      <c r="A1793" t="s">
        <v>17090</v>
      </c>
      <c r="B1793">
        <v>1</v>
      </c>
      <c r="D1793" t="s">
        <v>16941</v>
      </c>
    </row>
    <row r="1794" spans="1:8" ht="14.4">
      <c r="A1794" t="s">
        <v>16555</v>
      </c>
      <c r="B1794">
        <v>1</v>
      </c>
      <c r="D1794" t="s">
        <v>16941</v>
      </c>
    </row>
    <row r="1795" spans="1:8" ht="14.4" hidden="1">
      <c r="A1795" t="s">
        <v>1643</v>
      </c>
      <c r="D1795" t="s">
        <v>16941</v>
      </c>
    </row>
    <row r="1796" spans="1:8" ht="14.4" hidden="1">
      <c r="A1796" t="s">
        <v>1643</v>
      </c>
      <c r="D1796" t="s">
        <v>16941</v>
      </c>
    </row>
    <row r="1797" spans="1:8" ht="14.4" hidden="1">
      <c r="A1797" t="s">
        <v>1643</v>
      </c>
      <c r="D1797" t="s">
        <v>16941</v>
      </c>
    </row>
    <row r="1798" spans="1:8" ht="14.4" hidden="1">
      <c r="A1798" t="s">
        <v>1643</v>
      </c>
      <c r="D1798" t="s">
        <v>16941</v>
      </c>
    </row>
    <row r="1799" spans="1:8" ht="14.4">
      <c r="A1799" t="s">
        <v>17091</v>
      </c>
      <c r="B1799">
        <v>1</v>
      </c>
      <c r="D1799" t="s">
        <v>16941</v>
      </c>
    </row>
    <row r="1800" spans="1:8" ht="14.4">
      <c r="A1800" t="s">
        <v>17092</v>
      </c>
      <c r="B1800">
        <v>1</v>
      </c>
      <c r="D1800" t="s">
        <v>16941</v>
      </c>
    </row>
    <row r="1801" spans="1:8" ht="14.4">
      <c r="A1801" t="s">
        <v>17093</v>
      </c>
      <c r="B1801">
        <v>1</v>
      </c>
      <c r="D1801" t="s">
        <v>16941</v>
      </c>
    </row>
    <row r="1802" spans="1:8" ht="14.4" hidden="1">
      <c r="A1802" t="s">
        <v>1643</v>
      </c>
      <c r="D1802" t="s">
        <v>16941</v>
      </c>
    </row>
    <row r="1803" spans="1:8" ht="14.4">
      <c r="A1803" t="s">
        <v>16637</v>
      </c>
      <c r="B1803">
        <v>1</v>
      </c>
      <c r="D1803" t="s">
        <v>16941</v>
      </c>
    </row>
    <row r="1804" spans="1:8" ht="14.4">
      <c r="A1804" t="s">
        <v>16360</v>
      </c>
      <c r="B1804">
        <v>1</v>
      </c>
      <c r="D1804" t="s">
        <v>909</v>
      </c>
      <c r="H1804" t="s">
        <v>185</v>
      </c>
    </row>
    <row r="1805" spans="1:8" ht="14.4" hidden="1">
      <c r="A1805" t="s">
        <v>1643</v>
      </c>
      <c r="D1805" t="s">
        <v>16941</v>
      </c>
    </row>
    <row r="1806" spans="1:8" ht="14.4">
      <c r="A1806" t="s">
        <v>17094</v>
      </c>
      <c r="B1806">
        <v>1</v>
      </c>
      <c r="D1806" t="s">
        <v>16941</v>
      </c>
    </row>
    <row r="1807" spans="1:8" ht="14.4" hidden="1">
      <c r="A1807" t="s">
        <v>1643</v>
      </c>
      <c r="D1807" t="s">
        <v>16941</v>
      </c>
    </row>
    <row r="1808" spans="1:8" ht="14.4">
      <c r="A1808" t="s">
        <v>16639</v>
      </c>
      <c r="B1808">
        <v>1</v>
      </c>
      <c r="D1808" t="s">
        <v>16941</v>
      </c>
    </row>
    <row r="1809" spans="1:4" ht="14.4" hidden="1">
      <c r="A1809" t="s">
        <v>1643</v>
      </c>
      <c r="D1809" t="s">
        <v>16941</v>
      </c>
    </row>
    <row r="1810" spans="1:4" ht="14.4">
      <c r="A1810" t="s">
        <v>16641</v>
      </c>
      <c r="B1810">
        <v>1</v>
      </c>
      <c r="D1810" t="s">
        <v>16941</v>
      </c>
    </row>
    <row r="1811" spans="1:4" ht="14.4" hidden="1">
      <c r="A1811" t="s">
        <v>1643</v>
      </c>
      <c r="D1811" t="s">
        <v>16941</v>
      </c>
    </row>
    <row r="1812" spans="1:4" ht="14.4">
      <c r="A1812" t="s">
        <v>17095</v>
      </c>
      <c r="B1812">
        <v>1</v>
      </c>
      <c r="D1812" t="s">
        <v>16941</v>
      </c>
    </row>
    <row r="1813" spans="1:4" ht="14.4">
      <c r="A1813" t="s">
        <v>17096</v>
      </c>
      <c r="B1813">
        <v>1</v>
      </c>
      <c r="D1813" t="s">
        <v>16941</v>
      </c>
    </row>
    <row r="1814" spans="1:4" ht="14.4" hidden="1">
      <c r="A1814" t="s">
        <v>1643</v>
      </c>
      <c r="D1814" t="s">
        <v>16941</v>
      </c>
    </row>
    <row r="1815" spans="1:4" ht="14.4">
      <c r="A1815" t="s">
        <v>17097</v>
      </c>
      <c r="B1815">
        <v>1</v>
      </c>
      <c r="D1815" t="s">
        <v>16941</v>
      </c>
    </row>
    <row r="1816" spans="1:4" ht="14.4" hidden="1">
      <c r="A1816" t="s">
        <v>1643</v>
      </c>
      <c r="D1816" t="s">
        <v>16941</v>
      </c>
    </row>
    <row r="1817" spans="1:4" ht="14.4">
      <c r="A1817" t="s">
        <v>17098</v>
      </c>
      <c r="B1817">
        <v>1</v>
      </c>
      <c r="D1817" t="s">
        <v>16941</v>
      </c>
    </row>
    <row r="1818" spans="1:4" ht="14.4" hidden="1">
      <c r="A1818" t="s">
        <v>1643</v>
      </c>
      <c r="D1818" t="s">
        <v>16941</v>
      </c>
    </row>
    <row r="1819" spans="1:4" ht="14.4">
      <c r="A1819" t="s">
        <v>16645</v>
      </c>
      <c r="B1819">
        <v>1</v>
      </c>
      <c r="D1819" t="s">
        <v>16941</v>
      </c>
    </row>
    <row r="1820" spans="1:4" ht="14.4" hidden="1">
      <c r="A1820" t="s">
        <v>1643</v>
      </c>
      <c r="D1820" t="s">
        <v>16941</v>
      </c>
    </row>
    <row r="1821" spans="1:4" ht="14.4">
      <c r="A1821" t="s">
        <v>17099</v>
      </c>
      <c r="B1821">
        <v>1</v>
      </c>
      <c r="D1821" t="s">
        <v>16941</v>
      </c>
    </row>
    <row r="1822" spans="1:4" ht="14.4" hidden="1">
      <c r="A1822" t="s">
        <v>1643</v>
      </c>
      <c r="D1822" t="s">
        <v>16941</v>
      </c>
    </row>
    <row r="1823" spans="1:4" ht="14.4">
      <c r="A1823" t="s">
        <v>17100</v>
      </c>
      <c r="B1823">
        <v>1</v>
      </c>
      <c r="D1823" t="s">
        <v>16941</v>
      </c>
    </row>
    <row r="1824" spans="1:4" ht="14.4" hidden="1">
      <c r="A1824" t="s">
        <v>1643</v>
      </c>
      <c r="D1824" t="s">
        <v>16941</v>
      </c>
    </row>
    <row r="1825" spans="1:4" ht="14.4">
      <c r="A1825" t="s">
        <v>16665</v>
      </c>
      <c r="B1825">
        <v>1</v>
      </c>
      <c r="D1825" t="s">
        <v>16941</v>
      </c>
    </row>
    <row r="1826" spans="1:4" ht="14.4" hidden="1">
      <c r="A1826" t="s">
        <v>1643</v>
      </c>
      <c r="D1826" t="s">
        <v>16941</v>
      </c>
    </row>
    <row r="1827" spans="1:4" ht="14.4">
      <c r="A1827" t="s">
        <v>17101</v>
      </c>
      <c r="B1827">
        <v>1</v>
      </c>
      <c r="D1827" t="s">
        <v>16941</v>
      </c>
    </row>
    <row r="1828" spans="1:4" ht="14.4" hidden="1">
      <c r="A1828" t="s">
        <v>1643</v>
      </c>
      <c r="D1828" t="s">
        <v>16941</v>
      </c>
    </row>
    <row r="1829" spans="1:4" ht="14.4">
      <c r="A1829" t="s">
        <v>16650</v>
      </c>
      <c r="B1829">
        <v>1</v>
      </c>
      <c r="D1829" t="s">
        <v>16941</v>
      </c>
    </row>
    <row r="1830" spans="1:4" ht="14.4" hidden="1">
      <c r="A1830" t="s">
        <v>1643</v>
      </c>
      <c r="D1830" t="s">
        <v>16941</v>
      </c>
    </row>
    <row r="1831" spans="1:4" ht="14.4">
      <c r="A1831" t="s">
        <v>17102</v>
      </c>
      <c r="B1831">
        <v>1</v>
      </c>
      <c r="D1831" t="s">
        <v>16941</v>
      </c>
    </row>
    <row r="1832" spans="1:4" ht="14.4" hidden="1">
      <c r="A1832" t="s">
        <v>1643</v>
      </c>
      <c r="D1832" t="s">
        <v>16941</v>
      </c>
    </row>
    <row r="1833" spans="1:4" ht="14.4">
      <c r="A1833" t="s">
        <v>16652</v>
      </c>
      <c r="B1833">
        <v>1</v>
      </c>
      <c r="D1833" t="s">
        <v>16941</v>
      </c>
    </row>
    <row r="1834" spans="1:4" ht="14.4" hidden="1">
      <c r="A1834" t="s">
        <v>1643</v>
      </c>
      <c r="D1834" t="s">
        <v>16941</v>
      </c>
    </row>
    <row r="1835" spans="1:4" ht="14.4">
      <c r="A1835" t="s">
        <v>17103</v>
      </c>
      <c r="B1835">
        <v>1</v>
      </c>
      <c r="D1835" t="s">
        <v>16941</v>
      </c>
    </row>
    <row r="1836" spans="1:4" ht="14.4" hidden="1">
      <c r="A1836" t="s">
        <v>1643</v>
      </c>
      <c r="D1836" t="s">
        <v>16941</v>
      </c>
    </row>
    <row r="1837" spans="1:4" ht="14.4">
      <c r="A1837" t="s">
        <v>16654</v>
      </c>
      <c r="B1837">
        <v>1</v>
      </c>
      <c r="D1837" t="s">
        <v>16941</v>
      </c>
    </row>
    <row r="1838" spans="1:4" ht="14.4" hidden="1">
      <c r="A1838" t="s">
        <v>1643</v>
      </c>
      <c r="D1838" t="s">
        <v>16941</v>
      </c>
    </row>
    <row r="1839" spans="1:4" ht="14.4">
      <c r="A1839" t="s">
        <v>17104</v>
      </c>
      <c r="B1839">
        <v>1</v>
      </c>
      <c r="D1839" t="s">
        <v>16941</v>
      </c>
    </row>
    <row r="1840" spans="1:4" ht="14.4" hidden="1">
      <c r="A1840" t="s">
        <v>1643</v>
      </c>
      <c r="D1840" t="s">
        <v>16941</v>
      </c>
    </row>
    <row r="1841" spans="1:4" ht="14.4">
      <c r="A1841" t="s">
        <v>17105</v>
      </c>
      <c r="B1841">
        <v>1</v>
      </c>
      <c r="D1841" t="s">
        <v>16941</v>
      </c>
    </row>
    <row r="1842" spans="1:4" ht="14.4" hidden="1">
      <c r="A1842" t="s">
        <v>1643</v>
      </c>
      <c r="D1842" t="s">
        <v>16941</v>
      </c>
    </row>
    <row r="1843" spans="1:4" ht="14.4" hidden="1">
      <c r="A1843" t="s">
        <v>1643</v>
      </c>
      <c r="D1843" t="s">
        <v>16941</v>
      </c>
    </row>
    <row r="1844" spans="1:4" ht="14.4">
      <c r="A1844" t="s">
        <v>17106</v>
      </c>
      <c r="B1844">
        <v>1</v>
      </c>
      <c r="D1844" t="s">
        <v>16941</v>
      </c>
    </row>
    <row r="1845" spans="1:4" ht="14.4" hidden="1">
      <c r="A1845" t="s">
        <v>1643</v>
      </c>
      <c r="D1845" t="s">
        <v>16941</v>
      </c>
    </row>
    <row r="1846" spans="1:4" ht="14.4" hidden="1">
      <c r="A1846" t="s">
        <v>1643</v>
      </c>
      <c r="D1846" t="s">
        <v>16941</v>
      </c>
    </row>
    <row r="1847" spans="1:4" ht="14.4">
      <c r="A1847" t="s">
        <v>17107</v>
      </c>
      <c r="B1847">
        <v>1</v>
      </c>
      <c r="D1847" t="s">
        <v>16941</v>
      </c>
    </row>
    <row r="1848" spans="1:4" ht="14.4" hidden="1">
      <c r="A1848" t="s">
        <v>1643</v>
      </c>
      <c r="D1848" t="s">
        <v>16941</v>
      </c>
    </row>
    <row r="1849" spans="1:4" ht="14.4" hidden="1">
      <c r="A1849" t="s">
        <v>1643</v>
      </c>
      <c r="D1849" t="s">
        <v>16941</v>
      </c>
    </row>
    <row r="1850" spans="1:4" ht="14.4" hidden="1">
      <c r="A1850" t="s">
        <v>1643</v>
      </c>
      <c r="D1850" t="s">
        <v>16941</v>
      </c>
    </row>
    <row r="1851" spans="1:4" ht="14.4" hidden="1">
      <c r="A1851" t="s">
        <v>1643</v>
      </c>
      <c r="D1851" t="s">
        <v>16941</v>
      </c>
    </row>
    <row r="1852" spans="1:4" ht="14.4" hidden="1">
      <c r="A1852" t="s">
        <v>1643</v>
      </c>
      <c r="D1852" t="s">
        <v>16941</v>
      </c>
    </row>
    <row r="1853" spans="1:4" ht="14.4" hidden="1">
      <c r="A1853" t="s">
        <v>1643</v>
      </c>
      <c r="D1853" t="s">
        <v>16941</v>
      </c>
    </row>
    <row r="1854" spans="1:4" ht="14.4" hidden="1">
      <c r="A1854" t="s">
        <v>1643</v>
      </c>
      <c r="D1854" t="s">
        <v>16941</v>
      </c>
    </row>
    <row r="1855" spans="1:4" ht="14.4" hidden="1">
      <c r="A1855" t="s">
        <v>1643</v>
      </c>
      <c r="D1855" t="s">
        <v>16941</v>
      </c>
    </row>
    <row r="1856" spans="1:4" ht="14.4" hidden="1">
      <c r="A1856" t="s">
        <v>1643</v>
      </c>
      <c r="D1856" t="s">
        <v>16941</v>
      </c>
    </row>
    <row r="1857" spans="1:4" ht="14.4">
      <c r="A1857" t="s">
        <v>16663</v>
      </c>
      <c r="B1857">
        <v>1</v>
      </c>
      <c r="D1857" t="s">
        <v>16941</v>
      </c>
    </row>
    <row r="1858" spans="1:4" ht="14.4" hidden="1">
      <c r="A1858" t="s">
        <v>1643</v>
      </c>
      <c r="D1858" t="s">
        <v>16941</v>
      </c>
    </row>
    <row r="1859" spans="1:4" ht="14.4" hidden="1">
      <c r="A1859" t="s">
        <v>1643</v>
      </c>
      <c r="D1859" t="s">
        <v>16941</v>
      </c>
    </row>
    <row r="1860" spans="1:4" ht="14.4">
      <c r="A1860" t="s">
        <v>17108</v>
      </c>
      <c r="B1860">
        <v>1</v>
      </c>
      <c r="D1860" t="s">
        <v>16941</v>
      </c>
    </row>
    <row r="1861" spans="1:4" ht="14.4" hidden="1">
      <c r="A1861" t="s">
        <v>1643</v>
      </c>
      <c r="D1861" t="s">
        <v>16941</v>
      </c>
    </row>
    <row r="1862" spans="1:4" ht="14.4" hidden="1">
      <c r="A1862" t="s">
        <v>1643</v>
      </c>
      <c r="D1862" t="s">
        <v>16941</v>
      </c>
    </row>
    <row r="1863" spans="1:4" ht="14.4" hidden="1">
      <c r="A1863" t="s">
        <v>1643</v>
      </c>
      <c r="D1863" t="s">
        <v>16941</v>
      </c>
    </row>
    <row r="1864" spans="1:4" ht="14.4">
      <c r="A1864" t="s">
        <v>16666</v>
      </c>
      <c r="B1864">
        <v>1</v>
      </c>
      <c r="D1864" t="s">
        <v>16941</v>
      </c>
    </row>
    <row r="1865" spans="1:4" ht="14.4" hidden="1">
      <c r="A1865" t="s">
        <v>1643</v>
      </c>
      <c r="D1865" t="s">
        <v>16941</v>
      </c>
    </row>
    <row r="1866" spans="1:4" ht="14.4" hidden="1">
      <c r="A1866" t="s">
        <v>1643</v>
      </c>
      <c r="D1866" t="s">
        <v>16941</v>
      </c>
    </row>
    <row r="1867" spans="1:4" ht="14.4">
      <c r="A1867" t="s">
        <v>16667</v>
      </c>
      <c r="B1867">
        <v>1</v>
      </c>
      <c r="D1867" t="s">
        <v>16941</v>
      </c>
    </row>
    <row r="1868" spans="1:4" ht="14.4" hidden="1">
      <c r="A1868" t="s">
        <v>1643</v>
      </c>
      <c r="D1868" t="s">
        <v>16941</v>
      </c>
    </row>
    <row r="1869" spans="1:4" ht="14.4">
      <c r="A1869" t="s">
        <v>17109</v>
      </c>
      <c r="B1869">
        <v>1</v>
      </c>
      <c r="D1869" t="s">
        <v>16941</v>
      </c>
    </row>
    <row r="1870" spans="1:4" ht="14.4" hidden="1">
      <c r="A1870" t="s">
        <v>1643</v>
      </c>
      <c r="D1870" t="s">
        <v>16941</v>
      </c>
    </row>
    <row r="1871" spans="1:4" ht="14.4">
      <c r="A1871" t="s">
        <v>16669</v>
      </c>
      <c r="B1871">
        <v>1</v>
      </c>
      <c r="D1871" t="s">
        <v>16941</v>
      </c>
    </row>
    <row r="1872" spans="1:4" ht="14.4" hidden="1">
      <c r="A1872" t="s">
        <v>1643</v>
      </c>
      <c r="D1872" t="s">
        <v>16941</v>
      </c>
    </row>
    <row r="1873" spans="1:4" ht="14.4">
      <c r="A1873" t="s">
        <v>17110</v>
      </c>
      <c r="B1873">
        <v>1</v>
      </c>
      <c r="D1873" t="s">
        <v>16941</v>
      </c>
    </row>
    <row r="1874" spans="1:4" ht="14.4" hidden="1">
      <c r="A1874" t="s">
        <v>1643</v>
      </c>
      <c r="D1874" t="s">
        <v>16941</v>
      </c>
    </row>
    <row r="1875" spans="1:4" ht="14.4">
      <c r="A1875" t="s">
        <v>17111</v>
      </c>
      <c r="B1875">
        <v>1</v>
      </c>
      <c r="D1875" t="s">
        <v>16941</v>
      </c>
    </row>
    <row r="1876" spans="1:4" ht="14.4" hidden="1">
      <c r="A1876" t="s">
        <v>1643</v>
      </c>
      <c r="D1876" t="s">
        <v>16941</v>
      </c>
    </row>
    <row r="1877" spans="1:4" ht="14.4">
      <c r="A1877" t="s">
        <v>17112</v>
      </c>
      <c r="B1877">
        <v>1</v>
      </c>
      <c r="D1877" t="s">
        <v>16941</v>
      </c>
    </row>
    <row r="1878" spans="1:4" ht="14.4" hidden="1">
      <c r="A1878" t="s">
        <v>1643</v>
      </c>
      <c r="D1878" t="s">
        <v>16941</v>
      </c>
    </row>
    <row r="1879" spans="1:4" ht="14.4">
      <c r="A1879" t="s">
        <v>16706</v>
      </c>
      <c r="B1879">
        <v>1</v>
      </c>
      <c r="D1879" t="s">
        <v>16941</v>
      </c>
    </row>
    <row r="1880" spans="1:4" ht="14.4" hidden="1">
      <c r="A1880" t="s">
        <v>1643</v>
      </c>
      <c r="D1880" t="s">
        <v>16941</v>
      </c>
    </row>
    <row r="1881" spans="1:4" ht="14.4">
      <c r="A1881" t="s">
        <v>16709</v>
      </c>
      <c r="B1881">
        <v>1</v>
      </c>
      <c r="D1881" t="s">
        <v>16941</v>
      </c>
    </row>
    <row r="1882" spans="1:4" ht="14.4" hidden="1">
      <c r="A1882" t="s">
        <v>1643</v>
      </c>
      <c r="D1882" t="s">
        <v>16941</v>
      </c>
    </row>
    <row r="1883" spans="1:4" ht="14.4">
      <c r="A1883" t="s">
        <v>17113</v>
      </c>
      <c r="B1883">
        <v>1</v>
      </c>
      <c r="D1883" t="s">
        <v>16941</v>
      </c>
    </row>
    <row r="1884" spans="1:4" ht="14.4" hidden="1">
      <c r="A1884" t="s">
        <v>1643</v>
      </c>
      <c r="D1884" t="s">
        <v>16941</v>
      </c>
    </row>
    <row r="1885" spans="1:4" ht="14.4">
      <c r="A1885" t="s">
        <v>16711</v>
      </c>
      <c r="B1885">
        <v>1</v>
      </c>
      <c r="D1885" t="s">
        <v>16941</v>
      </c>
    </row>
    <row r="1886" spans="1:4" ht="14.4" hidden="1">
      <c r="A1886" t="s">
        <v>1643</v>
      </c>
      <c r="D1886" t="s">
        <v>16941</v>
      </c>
    </row>
    <row r="1887" spans="1:4" ht="14.4">
      <c r="A1887" t="s">
        <v>17114</v>
      </c>
      <c r="B1887">
        <v>1</v>
      </c>
      <c r="D1887" t="s">
        <v>16941</v>
      </c>
    </row>
    <row r="1888" spans="1:4" ht="14.4" hidden="1">
      <c r="A1888" t="s">
        <v>1643</v>
      </c>
      <c r="D1888" t="s">
        <v>16941</v>
      </c>
    </row>
    <row r="1889" spans="1:4" ht="14.4">
      <c r="A1889" t="s">
        <v>17115</v>
      </c>
      <c r="B1889">
        <v>1</v>
      </c>
      <c r="D1889" t="s">
        <v>16941</v>
      </c>
    </row>
    <row r="1890" spans="1:4" ht="14.4" hidden="1">
      <c r="A1890" t="s">
        <v>1643</v>
      </c>
      <c r="D1890" t="s">
        <v>16941</v>
      </c>
    </row>
    <row r="1891" spans="1:4" ht="14.4">
      <c r="A1891" t="s">
        <v>17116</v>
      </c>
      <c r="B1891">
        <v>1</v>
      </c>
      <c r="D1891" t="s">
        <v>16941</v>
      </c>
    </row>
    <row r="1892" spans="1:4" ht="14.4">
      <c r="A1892" t="s">
        <v>16713</v>
      </c>
      <c r="B1892">
        <v>1</v>
      </c>
      <c r="D1892" t="s">
        <v>16941</v>
      </c>
    </row>
    <row r="1893" spans="1:4" ht="14.4" hidden="1">
      <c r="A1893" t="s">
        <v>1643</v>
      </c>
      <c r="D1893" t="s">
        <v>16941</v>
      </c>
    </row>
    <row r="1894" spans="1:4" ht="14.4">
      <c r="A1894" t="s">
        <v>16714</v>
      </c>
      <c r="B1894">
        <v>1</v>
      </c>
      <c r="D1894" t="s">
        <v>16941</v>
      </c>
    </row>
    <row r="1895" spans="1:4" ht="14.4" hidden="1">
      <c r="A1895" t="s">
        <v>1643</v>
      </c>
      <c r="D1895" t="s">
        <v>16941</v>
      </c>
    </row>
    <row r="1896" spans="1:4" ht="14.4">
      <c r="A1896" t="s">
        <v>16725</v>
      </c>
      <c r="B1896">
        <v>1</v>
      </c>
      <c r="D1896" t="s">
        <v>16941</v>
      </c>
    </row>
    <row r="1897" spans="1:4" ht="14.4" hidden="1">
      <c r="A1897" t="s">
        <v>1643</v>
      </c>
      <c r="D1897" t="s">
        <v>16941</v>
      </c>
    </row>
    <row r="1898" spans="1:4" ht="14.4">
      <c r="A1898" t="s">
        <v>16716</v>
      </c>
      <c r="B1898">
        <v>1</v>
      </c>
      <c r="D1898" t="s">
        <v>16941</v>
      </c>
    </row>
    <row r="1899" spans="1:4" ht="14.4" hidden="1">
      <c r="A1899" t="s">
        <v>1643</v>
      </c>
      <c r="D1899" t="s">
        <v>16941</v>
      </c>
    </row>
    <row r="1900" spans="1:4" ht="14.4" hidden="1">
      <c r="A1900" t="s">
        <v>1643</v>
      </c>
      <c r="D1900" t="s">
        <v>16941</v>
      </c>
    </row>
    <row r="1901" spans="1:4" ht="14.4">
      <c r="A1901" t="s">
        <v>16717</v>
      </c>
      <c r="B1901">
        <v>1</v>
      </c>
      <c r="D1901" t="s">
        <v>16941</v>
      </c>
    </row>
    <row r="1902" spans="1:4" ht="14.4" hidden="1">
      <c r="A1902" t="s">
        <v>1643</v>
      </c>
      <c r="D1902" t="s">
        <v>16941</v>
      </c>
    </row>
    <row r="1903" spans="1:4" ht="14.4">
      <c r="A1903" t="s">
        <v>17117</v>
      </c>
      <c r="B1903">
        <v>1</v>
      </c>
      <c r="D1903" t="s">
        <v>16941</v>
      </c>
    </row>
    <row r="1904" spans="1:4" ht="14.4" hidden="1">
      <c r="A1904" t="s">
        <v>1643</v>
      </c>
      <c r="D1904" t="s">
        <v>16941</v>
      </c>
    </row>
    <row r="1905" spans="1:4" ht="14.4" hidden="1">
      <c r="A1905" t="s">
        <v>1643</v>
      </c>
      <c r="D1905" t="s">
        <v>16941</v>
      </c>
    </row>
    <row r="1906" spans="1:4" ht="14.4">
      <c r="A1906" t="s">
        <v>17118</v>
      </c>
      <c r="B1906">
        <v>1</v>
      </c>
      <c r="D1906" t="s">
        <v>16941</v>
      </c>
    </row>
    <row r="1907" spans="1:4" ht="14.4" hidden="1">
      <c r="A1907" t="s">
        <v>1643</v>
      </c>
      <c r="D1907" t="s">
        <v>16941</v>
      </c>
    </row>
    <row r="1908" spans="1:4" ht="14.4">
      <c r="A1908" t="s">
        <v>17119</v>
      </c>
      <c r="B1908">
        <v>1</v>
      </c>
      <c r="D1908" t="s">
        <v>16941</v>
      </c>
    </row>
    <row r="1909" spans="1:4" ht="14.4" hidden="1">
      <c r="A1909" t="s">
        <v>1643</v>
      </c>
      <c r="D1909" t="s">
        <v>16941</v>
      </c>
    </row>
    <row r="1910" spans="1:4" ht="14.4" hidden="1">
      <c r="A1910" t="s">
        <v>1643</v>
      </c>
      <c r="D1910" t="s">
        <v>16941</v>
      </c>
    </row>
    <row r="1911" spans="1:4" ht="14.4">
      <c r="A1911" t="s">
        <v>12789</v>
      </c>
      <c r="B1911">
        <v>1</v>
      </c>
      <c r="D1911" t="s">
        <v>16941</v>
      </c>
    </row>
    <row r="1912" spans="1:4" ht="14.4">
      <c r="A1912" t="s">
        <v>16674</v>
      </c>
      <c r="B1912">
        <v>1</v>
      </c>
      <c r="D1912" t="s">
        <v>16941</v>
      </c>
    </row>
    <row r="1913" spans="1:4" ht="14.4">
      <c r="A1913" t="s">
        <v>16675</v>
      </c>
      <c r="B1913">
        <v>1</v>
      </c>
      <c r="D1913" t="s">
        <v>16941</v>
      </c>
    </row>
    <row r="1914" spans="1:4" ht="14.4">
      <c r="A1914" t="s">
        <v>17120</v>
      </c>
      <c r="B1914">
        <v>1</v>
      </c>
      <c r="D1914" t="s">
        <v>16941</v>
      </c>
    </row>
    <row r="1915" spans="1:4" ht="14.4">
      <c r="A1915" t="s">
        <v>16678</v>
      </c>
      <c r="B1915">
        <v>1</v>
      </c>
      <c r="D1915" t="s">
        <v>16941</v>
      </c>
    </row>
    <row r="1916" spans="1:4" ht="14.4">
      <c r="A1916" t="s">
        <v>16679</v>
      </c>
      <c r="B1916">
        <v>1</v>
      </c>
      <c r="D1916" t="s">
        <v>16941</v>
      </c>
    </row>
    <row r="1917" spans="1:4" ht="14.4">
      <c r="A1917" t="s">
        <v>16680</v>
      </c>
      <c r="B1917">
        <v>1</v>
      </c>
      <c r="D1917" t="s">
        <v>16941</v>
      </c>
    </row>
    <row r="1918" spans="1:4" ht="14.4">
      <c r="A1918" t="s">
        <v>17121</v>
      </c>
      <c r="B1918">
        <v>1</v>
      </c>
      <c r="D1918" t="s">
        <v>16941</v>
      </c>
    </row>
    <row r="1919" spans="1:4" ht="14.4">
      <c r="A1919" t="s">
        <v>16683</v>
      </c>
      <c r="B1919">
        <v>1</v>
      </c>
      <c r="D1919" t="s">
        <v>16941</v>
      </c>
    </row>
    <row r="1920" spans="1:4" ht="14.4">
      <c r="A1920" t="s">
        <v>17122</v>
      </c>
      <c r="B1920">
        <v>1</v>
      </c>
      <c r="D1920" t="s">
        <v>16941</v>
      </c>
    </row>
    <row r="1921" spans="1:4" ht="14.4">
      <c r="A1921" t="s">
        <v>16388</v>
      </c>
      <c r="B1921">
        <v>1</v>
      </c>
      <c r="D1921" t="s">
        <v>16941</v>
      </c>
    </row>
    <row r="1922" spans="1:4" ht="14.4">
      <c r="A1922" t="s">
        <v>16388</v>
      </c>
      <c r="B1922">
        <v>1</v>
      </c>
      <c r="D1922" t="s">
        <v>16941</v>
      </c>
    </row>
    <row r="1923" spans="1:4" ht="14.4">
      <c r="A1923" t="s">
        <v>16687</v>
      </c>
      <c r="B1923">
        <v>1</v>
      </c>
      <c r="D1923" t="s">
        <v>16941</v>
      </c>
    </row>
    <row r="1924" spans="1:4" ht="14.4">
      <c r="A1924" t="s">
        <v>17123</v>
      </c>
      <c r="B1924">
        <v>1</v>
      </c>
      <c r="D1924" t="s">
        <v>16941</v>
      </c>
    </row>
    <row r="1925" spans="1:4" ht="14.4">
      <c r="A1925" t="s">
        <v>16689</v>
      </c>
      <c r="B1925">
        <v>1</v>
      </c>
      <c r="D1925" t="s">
        <v>16941</v>
      </c>
    </row>
    <row r="1926" spans="1:4" ht="14.4">
      <c r="A1926" t="s">
        <v>17124</v>
      </c>
      <c r="B1926">
        <v>1</v>
      </c>
      <c r="D1926" t="s">
        <v>16941</v>
      </c>
    </row>
    <row r="1927" spans="1:4" ht="14.4">
      <c r="A1927" t="s">
        <v>17125</v>
      </c>
      <c r="B1927">
        <v>1</v>
      </c>
      <c r="D1927" t="s">
        <v>16941</v>
      </c>
    </row>
    <row r="1928" spans="1:4" ht="14.4">
      <c r="A1928" t="s">
        <v>16680</v>
      </c>
      <c r="B1928">
        <v>1</v>
      </c>
      <c r="D1928" t="s">
        <v>16941</v>
      </c>
    </row>
    <row r="1929" spans="1:4" ht="14.4">
      <c r="A1929" t="s">
        <v>16694</v>
      </c>
      <c r="B1929">
        <v>1</v>
      </c>
      <c r="D1929" t="s">
        <v>16941</v>
      </c>
    </row>
    <row r="1930" spans="1:4" ht="14.4">
      <c r="A1930" t="s">
        <v>16695</v>
      </c>
      <c r="B1930">
        <v>1</v>
      </c>
      <c r="D1930" t="s">
        <v>16941</v>
      </c>
    </row>
    <row r="1931" spans="1:4" ht="14.4">
      <c r="A1931" t="s">
        <v>17126</v>
      </c>
      <c r="B1931">
        <v>1</v>
      </c>
      <c r="D1931" t="s">
        <v>16941</v>
      </c>
    </row>
    <row r="1932" spans="1:4" ht="14.4">
      <c r="A1932" t="s">
        <v>17127</v>
      </c>
      <c r="B1932">
        <v>1</v>
      </c>
      <c r="D1932" t="s">
        <v>16941</v>
      </c>
    </row>
    <row r="1933" spans="1:4" ht="14.4">
      <c r="A1933" t="s">
        <v>17128</v>
      </c>
      <c r="B1933">
        <v>1</v>
      </c>
      <c r="D1933" t="s">
        <v>16941</v>
      </c>
    </row>
    <row r="1934" spans="1:4" ht="14.4">
      <c r="A1934" t="s">
        <v>17129</v>
      </c>
      <c r="B1934">
        <v>1</v>
      </c>
      <c r="D1934" t="s">
        <v>16941</v>
      </c>
    </row>
    <row r="1935" spans="1:4" ht="14.4">
      <c r="A1935" t="s">
        <v>17130</v>
      </c>
      <c r="B1935">
        <v>1</v>
      </c>
      <c r="D1935" t="s">
        <v>16941</v>
      </c>
    </row>
    <row r="1936" spans="1:4" ht="14.4">
      <c r="A1936" t="s">
        <v>17131</v>
      </c>
      <c r="B1936">
        <v>1</v>
      </c>
      <c r="D1936" t="s">
        <v>16941</v>
      </c>
    </row>
    <row r="1937" spans="1:4" ht="14.4">
      <c r="A1937" t="s">
        <v>16703</v>
      </c>
      <c r="B1937">
        <v>1</v>
      </c>
      <c r="D1937" t="s">
        <v>16941</v>
      </c>
    </row>
    <row r="1938" spans="1:4" ht="14.4">
      <c r="A1938" t="s">
        <v>16704</v>
      </c>
      <c r="B1938">
        <v>1</v>
      </c>
      <c r="D1938" t="s">
        <v>16941</v>
      </c>
    </row>
    <row r="1939" spans="1:4" ht="14.4">
      <c r="A1939" t="s">
        <v>17132</v>
      </c>
      <c r="B1939">
        <v>1</v>
      </c>
      <c r="D1939" t="s">
        <v>16941</v>
      </c>
    </row>
    <row r="1940" spans="1:4" ht="14.4" hidden="1">
      <c r="A1940" t="s">
        <v>1643</v>
      </c>
      <c r="D1940" t="s">
        <v>16941</v>
      </c>
    </row>
    <row r="1941" spans="1:4" ht="14.4">
      <c r="A1941" t="s">
        <v>17133</v>
      </c>
      <c r="B1941">
        <v>1</v>
      </c>
      <c r="D1941" t="s">
        <v>16941</v>
      </c>
    </row>
    <row r="1942" spans="1:4" ht="14.4" hidden="1">
      <c r="A1942" t="s">
        <v>1643</v>
      </c>
      <c r="D1942" t="s">
        <v>16941</v>
      </c>
    </row>
    <row r="1943" spans="1:4" ht="14.4">
      <c r="A1943" t="s">
        <v>17134</v>
      </c>
      <c r="B1943">
        <v>1</v>
      </c>
      <c r="D1943" t="s">
        <v>16941</v>
      </c>
    </row>
    <row r="1944" spans="1:4" ht="14.4">
      <c r="A1944" t="s">
        <v>17135</v>
      </c>
      <c r="B1944">
        <v>1</v>
      </c>
      <c r="D1944" t="s">
        <v>16941</v>
      </c>
    </row>
    <row r="1945" spans="1:4" ht="14.4" hidden="1">
      <c r="A1945" t="s">
        <v>1643</v>
      </c>
      <c r="D1945" t="s">
        <v>16941</v>
      </c>
    </row>
    <row r="1946" spans="1:4" ht="14.4">
      <c r="A1946" t="s">
        <v>16404</v>
      </c>
      <c r="B1946">
        <v>1</v>
      </c>
      <c r="D1946" t="s">
        <v>16941</v>
      </c>
    </row>
    <row r="1947" spans="1:4" ht="14.4">
      <c r="A1947" t="s">
        <v>17136</v>
      </c>
      <c r="B1947">
        <v>1</v>
      </c>
      <c r="D1947" t="s">
        <v>16941</v>
      </c>
    </row>
    <row r="1948" spans="1:4" ht="14.4">
      <c r="A1948" t="s">
        <v>16829</v>
      </c>
      <c r="B1948">
        <v>1</v>
      </c>
      <c r="D1948" t="s">
        <v>16941</v>
      </c>
    </row>
    <row r="1949" spans="1:4" ht="14.4">
      <c r="A1949" t="s">
        <v>16830</v>
      </c>
      <c r="B1949">
        <v>1</v>
      </c>
      <c r="D1949" t="s">
        <v>16941</v>
      </c>
    </row>
    <row r="1950" spans="1:4" ht="14.4">
      <c r="A1950" t="s">
        <v>17137</v>
      </c>
      <c r="B1950">
        <v>1</v>
      </c>
      <c r="D1950" t="s">
        <v>16941</v>
      </c>
    </row>
    <row r="1951" spans="1:4" ht="14.4">
      <c r="A1951" t="s">
        <v>17138</v>
      </c>
      <c r="B1951">
        <v>1</v>
      </c>
      <c r="D1951" t="s">
        <v>16941</v>
      </c>
    </row>
    <row r="1952" spans="1:4" ht="14.4">
      <c r="A1952" t="s">
        <v>17139</v>
      </c>
      <c r="B1952">
        <v>1</v>
      </c>
      <c r="D1952" t="s">
        <v>16941</v>
      </c>
    </row>
    <row r="1953" spans="1:4" ht="14.4">
      <c r="A1953" t="s">
        <v>17140</v>
      </c>
      <c r="B1953">
        <v>1</v>
      </c>
      <c r="D1953" t="s">
        <v>16941</v>
      </c>
    </row>
    <row r="1954" spans="1:4" ht="14.4" hidden="1">
      <c r="A1954" t="s">
        <v>1643</v>
      </c>
      <c r="D1954" t="s">
        <v>16941</v>
      </c>
    </row>
    <row r="1955" spans="1:4" ht="14.4" hidden="1">
      <c r="A1955" t="s">
        <v>1643</v>
      </c>
      <c r="D1955" t="s">
        <v>16941</v>
      </c>
    </row>
    <row r="1956" spans="1:4" ht="14.4">
      <c r="A1956" t="s">
        <v>16858</v>
      </c>
      <c r="B1956">
        <v>1</v>
      </c>
      <c r="D1956" t="s">
        <v>16941</v>
      </c>
    </row>
    <row r="1957" spans="1:4" ht="14.4">
      <c r="A1957" t="s">
        <v>17141</v>
      </c>
      <c r="B1957">
        <v>1</v>
      </c>
      <c r="D1957" t="s">
        <v>16941</v>
      </c>
    </row>
    <row r="1958" spans="1:4" ht="14.4" hidden="1">
      <c r="A1958" t="s">
        <v>1643</v>
      </c>
      <c r="D1958" t="s">
        <v>16941</v>
      </c>
    </row>
    <row r="1959" spans="1:4" ht="14.4" hidden="1">
      <c r="A1959" t="s">
        <v>1643</v>
      </c>
      <c r="D1959" t="s">
        <v>16941</v>
      </c>
    </row>
    <row r="1960" spans="1:4" ht="14.4">
      <c r="A1960" t="s">
        <v>17142</v>
      </c>
      <c r="B1960">
        <v>1</v>
      </c>
      <c r="D1960" t="s">
        <v>16941</v>
      </c>
    </row>
    <row r="1961" spans="1:4" ht="14.4">
      <c r="A1961" t="s">
        <v>17141</v>
      </c>
      <c r="B1961">
        <v>1</v>
      </c>
      <c r="D1961" t="s">
        <v>16941</v>
      </c>
    </row>
    <row r="1962" spans="1:4" ht="14.4" hidden="1">
      <c r="A1962" t="s">
        <v>1643</v>
      </c>
      <c r="D1962" t="s">
        <v>16941</v>
      </c>
    </row>
    <row r="1963" spans="1:4" ht="14.4" hidden="1">
      <c r="A1963" t="s">
        <v>1643</v>
      </c>
      <c r="D1963" t="s">
        <v>16941</v>
      </c>
    </row>
    <row r="1964" spans="1:4" ht="14.4">
      <c r="A1964" t="s">
        <v>16861</v>
      </c>
      <c r="B1964">
        <v>1</v>
      </c>
      <c r="D1964" t="s">
        <v>16941</v>
      </c>
    </row>
    <row r="1965" spans="1:4" ht="14.4">
      <c r="A1965" t="s">
        <v>17141</v>
      </c>
      <c r="B1965">
        <v>1</v>
      </c>
      <c r="D1965" t="s">
        <v>16941</v>
      </c>
    </row>
    <row r="1966" spans="1:4" ht="14.4" hidden="1">
      <c r="A1966" t="s">
        <v>1643</v>
      </c>
      <c r="D1966" t="s">
        <v>16941</v>
      </c>
    </row>
    <row r="1967" spans="1:4" ht="14.4" hidden="1">
      <c r="A1967" t="s">
        <v>1643</v>
      </c>
      <c r="D1967" t="s">
        <v>16941</v>
      </c>
    </row>
    <row r="1968" spans="1:4" ht="14.4">
      <c r="A1968" t="s">
        <v>16862</v>
      </c>
      <c r="B1968">
        <v>1</v>
      </c>
      <c r="D1968" t="s">
        <v>16941</v>
      </c>
    </row>
    <row r="1969" spans="1:4" ht="14.4">
      <c r="A1969" t="s">
        <v>17141</v>
      </c>
      <c r="B1969">
        <v>1</v>
      </c>
      <c r="D1969" t="s">
        <v>16941</v>
      </c>
    </row>
    <row r="1970" spans="1:4" ht="14.4" hidden="1">
      <c r="A1970" t="s">
        <v>1643</v>
      </c>
      <c r="D1970" t="s">
        <v>16941</v>
      </c>
    </row>
    <row r="1971" spans="1:4" ht="14.4" hidden="1">
      <c r="A1971" t="s">
        <v>1643</v>
      </c>
      <c r="D1971" t="s">
        <v>16941</v>
      </c>
    </row>
    <row r="1972" spans="1:4" ht="14.4">
      <c r="A1972" t="s">
        <v>16518</v>
      </c>
      <c r="B1972">
        <v>1</v>
      </c>
      <c r="D1972" t="s">
        <v>16941</v>
      </c>
    </row>
    <row r="1973" spans="1:4" ht="14.4">
      <c r="A1973" t="s">
        <v>17143</v>
      </c>
      <c r="B1973">
        <v>1</v>
      </c>
      <c r="D1973" t="s">
        <v>16941</v>
      </c>
    </row>
    <row r="1974" spans="1:4" ht="14.4" hidden="1">
      <c r="A1974" t="s">
        <v>1643</v>
      </c>
      <c r="D1974" t="s">
        <v>16941</v>
      </c>
    </row>
    <row r="1975" spans="1:4" ht="14.4">
      <c r="A1975" t="s">
        <v>16925</v>
      </c>
      <c r="B1975">
        <v>1</v>
      </c>
      <c r="D1975" t="s">
        <v>16941</v>
      </c>
    </row>
    <row r="1976" spans="1:4" ht="14.4">
      <c r="A1976" t="s">
        <v>16926</v>
      </c>
      <c r="B1976">
        <v>1</v>
      </c>
      <c r="D1976" t="s">
        <v>16941</v>
      </c>
    </row>
    <row r="1977" spans="1:4" ht="14.4" hidden="1">
      <c r="A1977" t="s">
        <v>1643</v>
      </c>
      <c r="D1977" t="s">
        <v>16941</v>
      </c>
    </row>
    <row r="1978" spans="1:4" ht="14.4">
      <c r="A1978" t="s">
        <v>17144</v>
      </c>
      <c r="B1978">
        <v>1</v>
      </c>
      <c r="D1978" t="s">
        <v>16941</v>
      </c>
    </row>
    <row r="1979" spans="1:4" ht="14.4" hidden="1">
      <c r="A1979" t="s">
        <v>1643</v>
      </c>
      <c r="D1979" t="s">
        <v>17145</v>
      </c>
    </row>
    <row r="1980" spans="1:4" ht="14.4">
      <c r="A1980" t="s">
        <v>17146</v>
      </c>
      <c r="B1980">
        <v>1</v>
      </c>
      <c r="D1980" t="s">
        <v>17145</v>
      </c>
    </row>
    <row r="1981" spans="1:4" ht="14.4">
      <c r="A1981" t="s">
        <v>16943</v>
      </c>
      <c r="B1981">
        <v>1</v>
      </c>
      <c r="D1981" s="10" t="s">
        <v>17145</v>
      </c>
    </row>
    <row r="1982" spans="1:4" ht="14.4">
      <c r="A1982" t="s">
        <v>17147</v>
      </c>
      <c r="B1982">
        <v>1</v>
      </c>
      <c r="D1982" s="10" t="s">
        <v>17145</v>
      </c>
    </row>
    <row r="1983" spans="1:4" ht="14.4">
      <c r="A1983" t="s">
        <v>17148</v>
      </c>
      <c r="B1983">
        <v>1</v>
      </c>
      <c r="D1983" t="s">
        <v>17145</v>
      </c>
    </row>
    <row r="1984" spans="1:4" ht="14.4">
      <c r="A1984" t="s">
        <v>16932</v>
      </c>
      <c r="B1984">
        <v>1</v>
      </c>
      <c r="D1984" t="s">
        <v>17145</v>
      </c>
    </row>
    <row r="1985" spans="1:4" ht="14.4">
      <c r="A1985" t="s">
        <v>16933</v>
      </c>
      <c r="B1985">
        <v>1</v>
      </c>
      <c r="D1985" t="s">
        <v>17145</v>
      </c>
    </row>
    <row r="1986" spans="1:4" ht="14.4">
      <c r="A1986" t="s">
        <v>16934</v>
      </c>
      <c r="B1986">
        <v>1</v>
      </c>
      <c r="D1986" t="s">
        <v>17145</v>
      </c>
    </row>
    <row r="1987" spans="1:4" ht="14.4" hidden="1">
      <c r="A1987" t="s">
        <v>1643</v>
      </c>
      <c r="D1987" t="s">
        <v>17145</v>
      </c>
    </row>
    <row r="1988" spans="1:4" ht="14.4">
      <c r="A1988" t="s">
        <v>16935</v>
      </c>
      <c r="B1988">
        <v>1</v>
      </c>
      <c r="D1988" t="s">
        <v>17145</v>
      </c>
    </row>
    <row r="1989" spans="1:4" ht="14.4">
      <c r="A1989" t="s">
        <v>16948</v>
      </c>
      <c r="B1989">
        <v>1</v>
      </c>
      <c r="D1989" t="s">
        <v>17145</v>
      </c>
    </row>
    <row r="1990" spans="1:4" ht="14.4">
      <c r="A1990" t="s">
        <v>15268</v>
      </c>
      <c r="B1990">
        <v>1</v>
      </c>
      <c r="D1990" t="s">
        <v>17145</v>
      </c>
    </row>
    <row r="1991" spans="1:4" ht="14.4">
      <c r="A1991" t="s">
        <v>16949</v>
      </c>
      <c r="B1991">
        <v>1</v>
      </c>
      <c r="D1991" t="s">
        <v>17145</v>
      </c>
    </row>
    <row r="1992" spans="1:4" ht="14.4">
      <c r="A1992" t="s">
        <v>16939</v>
      </c>
      <c r="B1992">
        <v>1</v>
      </c>
      <c r="D1992" t="s">
        <v>17145</v>
      </c>
    </row>
    <row r="1993" spans="1:4" ht="14.4">
      <c r="A1993" t="s">
        <v>17149</v>
      </c>
      <c r="B1993">
        <v>1</v>
      </c>
      <c r="D1993" t="s">
        <v>17145</v>
      </c>
    </row>
    <row r="1994" spans="1:4" ht="14.4">
      <c r="A1994" t="s">
        <v>17150</v>
      </c>
      <c r="B1994">
        <v>1</v>
      </c>
      <c r="D1994" t="s">
        <v>17145</v>
      </c>
    </row>
    <row r="1995" spans="1:4" ht="14.4">
      <c r="A1995" t="s">
        <v>17151</v>
      </c>
      <c r="B1995">
        <v>1</v>
      </c>
      <c r="D1995" t="s">
        <v>17145</v>
      </c>
    </row>
    <row r="1996" spans="1:4" ht="14.4">
      <c r="A1996" t="s">
        <v>16588</v>
      </c>
      <c r="B1996">
        <v>1</v>
      </c>
      <c r="D1996" t="s">
        <v>17145</v>
      </c>
    </row>
    <row r="1997" spans="1:4" ht="14.4">
      <c r="A1997" t="s">
        <v>16542</v>
      </c>
      <c r="B1997">
        <v>1</v>
      </c>
      <c r="D1997" t="s">
        <v>17145</v>
      </c>
    </row>
    <row r="1998" spans="1:4" ht="14.4">
      <c r="A1998" t="s">
        <v>17152</v>
      </c>
      <c r="B1998">
        <v>1</v>
      </c>
      <c r="D1998" t="s">
        <v>17145</v>
      </c>
    </row>
    <row r="1999" spans="1:4" ht="14.4" hidden="1">
      <c r="A1999" t="s">
        <v>1643</v>
      </c>
      <c r="D1999" t="s">
        <v>17145</v>
      </c>
    </row>
    <row r="2000" spans="1:4" ht="14.4">
      <c r="A2000" t="s">
        <v>17153</v>
      </c>
      <c r="B2000">
        <v>1</v>
      </c>
      <c r="D2000" t="s">
        <v>17145</v>
      </c>
    </row>
    <row r="2001" spans="1:9" ht="14.4">
      <c r="A2001" t="s">
        <v>16955</v>
      </c>
      <c r="B2001">
        <v>1</v>
      </c>
      <c r="D2001" t="s">
        <v>17145</v>
      </c>
    </row>
    <row r="2002" spans="1:9" ht="14.4">
      <c r="A2002" t="s">
        <v>17154</v>
      </c>
      <c r="B2002">
        <v>1</v>
      </c>
      <c r="D2002" t="s">
        <v>17145</v>
      </c>
    </row>
    <row r="2003" spans="1:9" ht="14.4">
      <c r="A2003" t="s">
        <v>16957</v>
      </c>
      <c r="B2003">
        <v>1</v>
      </c>
      <c r="D2003" t="s">
        <v>17145</v>
      </c>
    </row>
    <row r="2004" spans="1:9" ht="14.4">
      <c r="A2004" t="s">
        <v>16594</v>
      </c>
      <c r="B2004">
        <v>1</v>
      </c>
      <c r="D2004" t="s">
        <v>17145</v>
      </c>
    </row>
    <row r="2005" spans="1:9" ht="14.4">
      <c r="A2005" t="s">
        <v>17155</v>
      </c>
      <c r="B2005">
        <v>1</v>
      </c>
      <c r="D2005" t="s">
        <v>17156</v>
      </c>
      <c r="H2005" t="s">
        <v>17145</v>
      </c>
      <c r="I2005" t="s">
        <v>185</v>
      </c>
    </row>
    <row r="2006" spans="1:9" ht="14.4">
      <c r="A2006" t="s">
        <v>16595</v>
      </c>
      <c r="B2006">
        <v>1</v>
      </c>
      <c r="D2006" t="s">
        <v>17145</v>
      </c>
    </row>
    <row r="2007" spans="1:9" ht="14.4">
      <c r="A2007" t="s">
        <v>17157</v>
      </c>
      <c r="B2007">
        <v>1</v>
      </c>
      <c r="D2007" t="s">
        <v>17145</v>
      </c>
    </row>
    <row r="2008" spans="1:9" ht="14.4">
      <c r="A2008" t="s">
        <v>17158</v>
      </c>
      <c r="B2008">
        <v>1</v>
      </c>
      <c r="D2008" t="s">
        <v>17145</v>
      </c>
    </row>
    <row r="2009" spans="1:9" ht="14.4">
      <c r="A2009" t="s">
        <v>16597</v>
      </c>
      <c r="B2009">
        <v>1</v>
      </c>
      <c r="D2009" t="s">
        <v>17145</v>
      </c>
    </row>
    <row r="2010" spans="1:9" ht="14.4" hidden="1">
      <c r="A2010" t="s">
        <v>1643</v>
      </c>
      <c r="D2010" t="s">
        <v>17145</v>
      </c>
    </row>
    <row r="2011" spans="1:9" ht="14.4" hidden="1">
      <c r="A2011" t="s">
        <v>1643</v>
      </c>
      <c r="D2011" t="s">
        <v>17145</v>
      </c>
    </row>
    <row r="2012" spans="1:9" ht="14.4">
      <c r="A2012" t="s">
        <v>16601</v>
      </c>
      <c r="B2012">
        <v>1</v>
      </c>
      <c r="D2012" t="s">
        <v>17145</v>
      </c>
    </row>
    <row r="2013" spans="1:9" ht="14.4" hidden="1">
      <c r="A2013" t="s">
        <v>1643</v>
      </c>
      <c r="D2013" t="s">
        <v>17145</v>
      </c>
    </row>
    <row r="2014" spans="1:9" ht="14.4">
      <c r="A2014" t="s">
        <v>16773</v>
      </c>
      <c r="B2014">
        <v>1</v>
      </c>
      <c r="D2014" t="s">
        <v>17145</v>
      </c>
    </row>
    <row r="2015" spans="1:9" ht="14.4">
      <c r="A2015" t="s">
        <v>16774</v>
      </c>
      <c r="B2015">
        <v>1</v>
      </c>
      <c r="D2015" t="s">
        <v>17145</v>
      </c>
    </row>
    <row r="2016" spans="1:9" ht="14.4">
      <c r="A2016" t="s">
        <v>16775</v>
      </c>
      <c r="B2016">
        <v>1</v>
      </c>
      <c r="D2016" t="s">
        <v>17145</v>
      </c>
    </row>
    <row r="2017" spans="1:9" ht="14.4">
      <c r="A2017" t="s">
        <v>16502</v>
      </c>
      <c r="B2017">
        <v>1</v>
      </c>
      <c r="D2017" t="s">
        <v>17145</v>
      </c>
    </row>
    <row r="2018" spans="1:9" ht="14.4">
      <c r="A2018" t="s">
        <v>16961</v>
      </c>
      <c r="B2018">
        <v>1</v>
      </c>
      <c r="D2018" t="s">
        <v>17145</v>
      </c>
    </row>
    <row r="2019" spans="1:9" ht="14.4">
      <c r="A2019" t="s">
        <v>17159</v>
      </c>
      <c r="B2019">
        <v>1</v>
      </c>
      <c r="D2019" t="s">
        <v>17145</v>
      </c>
    </row>
    <row r="2020" spans="1:9" ht="14.4">
      <c r="A2020" t="s">
        <v>17160</v>
      </c>
      <c r="B2020">
        <v>1</v>
      </c>
      <c r="D2020" t="s">
        <v>17145</v>
      </c>
    </row>
    <row r="2021" spans="1:9" ht="14.4">
      <c r="A2021" t="s">
        <v>17161</v>
      </c>
      <c r="B2021">
        <v>1</v>
      </c>
      <c r="D2021" t="s">
        <v>17145</v>
      </c>
    </row>
    <row r="2022" spans="1:9" ht="14.4">
      <c r="A2022" t="s">
        <v>16777</v>
      </c>
      <c r="B2022">
        <v>1</v>
      </c>
      <c r="D2022" t="s">
        <v>17145</v>
      </c>
    </row>
    <row r="2023" spans="1:9" ht="14.4">
      <c r="A2023" t="s">
        <v>17162</v>
      </c>
      <c r="B2023">
        <v>1</v>
      </c>
      <c r="D2023" t="s">
        <v>17145</v>
      </c>
    </row>
    <row r="2024" spans="1:9" ht="14.4">
      <c r="A2024" t="s">
        <v>17163</v>
      </c>
      <c r="B2024">
        <v>1</v>
      </c>
      <c r="D2024" t="s">
        <v>17145</v>
      </c>
    </row>
    <row r="2025" spans="1:9" ht="14.4" hidden="1">
      <c r="A2025" t="s">
        <v>1643</v>
      </c>
      <c r="D2025" t="s">
        <v>17145</v>
      </c>
    </row>
    <row r="2026" spans="1:9" ht="14.4">
      <c r="A2026" t="s">
        <v>16849</v>
      </c>
      <c r="B2026">
        <v>1</v>
      </c>
      <c r="D2026" t="s">
        <v>17145</v>
      </c>
    </row>
    <row r="2027" spans="1:9" ht="14.4" hidden="1">
      <c r="A2027" t="s">
        <v>1643</v>
      </c>
      <c r="D2027" t="s">
        <v>17145</v>
      </c>
    </row>
    <row r="2028" spans="1:9" ht="14.4" hidden="1">
      <c r="A2028" t="s">
        <v>1643</v>
      </c>
      <c r="D2028" t="s">
        <v>17145</v>
      </c>
    </row>
    <row r="2029" spans="1:9" ht="14.4">
      <c r="A2029" t="s">
        <v>15530</v>
      </c>
      <c r="B2029">
        <v>1</v>
      </c>
      <c r="D2029" t="s">
        <v>823</v>
      </c>
      <c r="H2029" t="s">
        <v>17145</v>
      </c>
      <c r="I2029" t="s">
        <v>185</v>
      </c>
    </row>
    <row r="2030" spans="1:9" ht="14.4">
      <c r="A2030" t="s">
        <v>16851</v>
      </c>
      <c r="B2030">
        <v>1</v>
      </c>
      <c r="D2030" t="s">
        <v>17145</v>
      </c>
    </row>
    <row r="2031" spans="1:9" ht="14.4">
      <c r="A2031" t="s">
        <v>17164</v>
      </c>
      <c r="B2031">
        <v>1</v>
      </c>
      <c r="D2031" t="s">
        <v>17145</v>
      </c>
    </row>
    <row r="2032" spans="1:9" ht="14.4">
      <c r="A2032" t="s">
        <v>16966</v>
      </c>
      <c r="B2032">
        <v>1</v>
      </c>
      <c r="D2032" t="s">
        <v>17145</v>
      </c>
    </row>
    <row r="2033" spans="1:4" ht="14.4" hidden="1">
      <c r="A2033" t="s">
        <v>1643</v>
      </c>
      <c r="D2033" t="s">
        <v>17145</v>
      </c>
    </row>
    <row r="2034" spans="1:4" ht="14.4" hidden="1">
      <c r="A2034" t="s">
        <v>1643</v>
      </c>
      <c r="D2034" t="s">
        <v>17145</v>
      </c>
    </row>
    <row r="2035" spans="1:4" ht="14.4" hidden="1">
      <c r="A2035" t="s">
        <v>1643</v>
      </c>
      <c r="D2035" t="s">
        <v>17145</v>
      </c>
    </row>
    <row r="2036" spans="1:4" ht="14.4">
      <c r="A2036" t="s">
        <v>17165</v>
      </c>
      <c r="B2036">
        <v>1</v>
      </c>
      <c r="D2036" t="s">
        <v>17145</v>
      </c>
    </row>
    <row r="2037" spans="1:4" ht="14.4">
      <c r="A2037" t="s">
        <v>16334</v>
      </c>
      <c r="B2037">
        <v>1</v>
      </c>
      <c r="D2037" t="s">
        <v>17145</v>
      </c>
    </row>
    <row r="2038" spans="1:4" ht="14.4" hidden="1">
      <c r="A2038" t="s">
        <v>1643</v>
      </c>
      <c r="D2038" t="s">
        <v>17145</v>
      </c>
    </row>
    <row r="2039" spans="1:4" ht="14.4" hidden="1">
      <c r="A2039" t="s">
        <v>1643</v>
      </c>
      <c r="D2039" t="s">
        <v>17145</v>
      </c>
    </row>
    <row r="2040" spans="1:4" ht="14.4">
      <c r="A2040" t="s">
        <v>17166</v>
      </c>
      <c r="B2040">
        <v>1</v>
      </c>
      <c r="D2040" t="s">
        <v>17145</v>
      </c>
    </row>
    <row r="2041" spans="1:4" ht="14.4">
      <c r="A2041" t="s">
        <v>17167</v>
      </c>
      <c r="B2041">
        <v>1</v>
      </c>
      <c r="D2041" t="s">
        <v>17145</v>
      </c>
    </row>
    <row r="2042" spans="1:4" ht="14.4">
      <c r="A2042" t="s">
        <v>17168</v>
      </c>
      <c r="B2042">
        <v>1</v>
      </c>
      <c r="D2042" t="s">
        <v>17145</v>
      </c>
    </row>
    <row r="2043" spans="1:4" ht="14.4">
      <c r="A2043" t="s">
        <v>17169</v>
      </c>
      <c r="B2043">
        <v>1</v>
      </c>
      <c r="D2043" t="s">
        <v>17145</v>
      </c>
    </row>
    <row r="2044" spans="1:4" ht="14.4" hidden="1">
      <c r="A2044" t="s">
        <v>1643</v>
      </c>
      <c r="D2044" t="s">
        <v>17145</v>
      </c>
    </row>
    <row r="2045" spans="1:4" ht="14.4">
      <c r="A2045" t="s">
        <v>17170</v>
      </c>
      <c r="B2045">
        <v>1</v>
      </c>
      <c r="D2045" t="s">
        <v>17145</v>
      </c>
    </row>
    <row r="2046" spans="1:4" ht="14.4">
      <c r="A2046" t="s">
        <v>16972</v>
      </c>
      <c r="B2046">
        <v>1</v>
      </c>
      <c r="D2046" t="s">
        <v>17145</v>
      </c>
    </row>
    <row r="2047" spans="1:4" ht="14.4">
      <c r="A2047" t="s">
        <v>16973</v>
      </c>
      <c r="B2047">
        <v>1</v>
      </c>
      <c r="D2047" t="s">
        <v>17145</v>
      </c>
    </row>
    <row r="2048" spans="1:4" ht="14.4" hidden="1">
      <c r="A2048" t="s">
        <v>1643</v>
      </c>
      <c r="D2048" t="s">
        <v>17145</v>
      </c>
    </row>
    <row r="2049" spans="1:4" ht="14.4" hidden="1">
      <c r="A2049" t="s">
        <v>1643</v>
      </c>
      <c r="D2049" t="s">
        <v>17145</v>
      </c>
    </row>
    <row r="2050" spans="1:4" ht="14.4" hidden="1">
      <c r="A2050" t="s">
        <v>1643</v>
      </c>
      <c r="D2050" t="s">
        <v>17145</v>
      </c>
    </row>
    <row r="2051" spans="1:4" ht="14.4">
      <c r="A2051" t="s">
        <v>16976</v>
      </c>
      <c r="B2051">
        <v>1</v>
      </c>
      <c r="D2051" t="s">
        <v>17145</v>
      </c>
    </row>
    <row r="2052" spans="1:4" ht="14.4">
      <c r="A2052" t="s">
        <v>16977</v>
      </c>
      <c r="B2052">
        <v>1</v>
      </c>
      <c r="D2052" t="s">
        <v>17145</v>
      </c>
    </row>
    <row r="2053" spans="1:4" ht="14.4">
      <c r="A2053" t="s">
        <v>16744</v>
      </c>
      <c r="B2053">
        <v>1</v>
      </c>
      <c r="D2053" t="s">
        <v>17145</v>
      </c>
    </row>
    <row r="2054" spans="1:4" ht="14.4">
      <c r="A2054" t="s">
        <v>16978</v>
      </c>
      <c r="B2054">
        <v>1</v>
      </c>
      <c r="D2054" t="s">
        <v>17145</v>
      </c>
    </row>
    <row r="2055" spans="1:4" ht="14.4">
      <c r="A2055" t="s">
        <v>17171</v>
      </c>
      <c r="B2055">
        <v>1</v>
      </c>
      <c r="D2055" t="s">
        <v>17145</v>
      </c>
    </row>
    <row r="2056" spans="1:4" ht="14.4">
      <c r="A2056" t="s">
        <v>17172</v>
      </c>
      <c r="B2056">
        <v>1</v>
      </c>
      <c r="D2056" t="s">
        <v>17145</v>
      </c>
    </row>
    <row r="2057" spans="1:4" ht="14.4">
      <c r="A2057" t="s">
        <v>17173</v>
      </c>
      <c r="B2057">
        <v>1</v>
      </c>
      <c r="D2057" t="s">
        <v>17145</v>
      </c>
    </row>
    <row r="2058" spans="1:4" ht="14.4">
      <c r="A2058" t="s">
        <v>17174</v>
      </c>
      <c r="B2058">
        <v>1</v>
      </c>
      <c r="D2058" t="s">
        <v>17145</v>
      </c>
    </row>
    <row r="2059" spans="1:4" ht="14.4">
      <c r="A2059" t="s">
        <v>17175</v>
      </c>
      <c r="B2059">
        <v>1</v>
      </c>
      <c r="D2059" t="s">
        <v>17145</v>
      </c>
    </row>
    <row r="2060" spans="1:4" ht="14.4" hidden="1">
      <c r="A2060" t="s">
        <v>1643</v>
      </c>
      <c r="D2060" t="s">
        <v>17145</v>
      </c>
    </row>
    <row r="2061" spans="1:4" ht="14.4">
      <c r="A2061" t="s">
        <v>4947</v>
      </c>
      <c r="B2061">
        <v>1</v>
      </c>
      <c r="D2061" t="s">
        <v>17145</v>
      </c>
    </row>
    <row r="2062" spans="1:4" ht="14.4">
      <c r="A2062" t="s">
        <v>16748</v>
      </c>
      <c r="B2062">
        <v>1</v>
      </c>
      <c r="D2062" t="s">
        <v>17145</v>
      </c>
    </row>
    <row r="2063" spans="1:4" ht="14.4">
      <c r="A2063" t="s">
        <v>17176</v>
      </c>
      <c r="B2063">
        <v>1</v>
      </c>
      <c r="D2063" t="s">
        <v>17145</v>
      </c>
    </row>
    <row r="2064" spans="1:4" ht="14.4">
      <c r="A2064" t="s">
        <v>17177</v>
      </c>
      <c r="B2064">
        <v>1</v>
      </c>
      <c r="D2064" t="s">
        <v>17145</v>
      </c>
    </row>
    <row r="2065" spans="1:8" ht="14.4" hidden="1">
      <c r="A2065" t="s">
        <v>1643</v>
      </c>
      <c r="D2065" t="s">
        <v>17145</v>
      </c>
    </row>
    <row r="2066" spans="1:8" ht="14.4" hidden="1">
      <c r="A2066" t="s">
        <v>1643</v>
      </c>
      <c r="D2066" t="s">
        <v>17145</v>
      </c>
    </row>
    <row r="2067" spans="1:8" ht="14.4" hidden="1">
      <c r="A2067" t="s">
        <v>1643</v>
      </c>
      <c r="D2067" t="s">
        <v>17145</v>
      </c>
    </row>
    <row r="2068" spans="1:8" ht="14.4">
      <c r="A2068" t="s">
        <v>16507</v>
      </c>
      <c r="B2068">
        <v>1</v>
      </c>
      <c r="D2068" t="s">
        <v>17145</v>
      </c>
    </row>
    <row r="2069" spans="1:8" ht="14.4">
      <c r="A2069" t="s">
        <v>17178</v>
      </c>
      <c r="B2069">
        <v>1</v>
      </c>
      <c r="D2069" t="s">
        <v>17145</v>
      </c>
    </row>
    <row r="2070" spans="1:8" ht="14.4" hidden="1">
      <c r="A2070" t="s">
        <v>1643</v>
      </c>
      <c r="D2070" t="s">
        <v>17145</v>
      </c>
    </row>
    <row r="2071" spans="1:8" ht="14.4" hidden="1">
      <c r="A2071" t="s">
        <v>1643</v>
      </c>
      <c r="D2071" t="s">
        <v>17145</v>
      </c>
    </row>
    <row r="2072" spans="1:8" ht="14.4" hidden="1">
      <c r="A2072" t="s">
        <v>1643</v>
      </c>
      <c r="D2072" t="s">
        <v>17145</v>
      </c>
    </row>
    <row r="2073" spans="1:8" ht="14.4" hidden="1">
      <c r="A2073" t="s">
        <v>1643</v>
      </c>
      <c r="D2073" t="s">
        <v>17145</v>
      </c>
    </row>
    <row r="2074" spans="1:8" ht="14.4" hidden="1">
      <c r="A2074" t="s">
        <v>1643</v>
      </c>
      <c r="D2074" t="s">
        <v>17145</v>
      </c>
    </row>
    <row r="2075" spans="1:8" ht="14.4">
      <c r="A2075" t="s">
        <v>16750</v>
      </c>
      <c r="B2075">
        <v>1</v>
      </c>
      <c r="D2075" t="s">
        <v>16991</v>
      </c>
      <c r="H2075" t="s">
        <v>185</v>
      </c>
    </row>
    <row r="2076" spans="1:8" ht="14.4" hidden="1">
      <c r="A2076" t="s">
        <v>1643</v>
      </c>
      <c r="D2076" t="s">
        <v>17145</v>
      </c>
    </row>
    <row r="2077" spans="1:8" ht="14.4">
      <c r="A2077" t="s">
        <v>16992</v>
      </c>
      <c r="B2077">
        <v>1</v>
      </c>
      <c r="D2077" t="s">
        <v>17145</v>
      </c>
    </row>
    <row r="2078" spans="1:8" ht="14.4">
      <c r="A2078" t="s">
        <v>16508</v>
      </c>
      <c r="B2078">
        <v>1</v>
      </c>
      <c r="D2078" t="s">
        <v>17145</v>
      </c>
    </row>
    <row r="2079" spans="1:8" ht="14.4">
      <c r="A2079" t="s">
        <v>16993</v>
      </c>
      <c r="B2079">
        <v>1</v>
      </c>
      <c r="D2079" t="s">
        <v>17145</v>
      </c>
    </row>
    <row r="2080" spans="1:8" ht="14.4">
      <c r="A2080" t="s">
        <v>16823</v>
      </c>
      <c r="B2080">
        <v>1</v>
      </c>
      <c r="D2080" t="s">
        <v>17145</v>
      </c>
    </row>
    <row r="2081" spans="1:4" ht="14.4">
      <c r="A2081" t="s">
        <v>16823</v>
      </c>
      <c r="B2081">
        <v>1</v>
      </c>
      <c r="D2081" t="s">
        <v>17145</v>
      </c>
    </row>
    <row r="2082" spans="1:4" ht="14.4">
      <c r="A2082" t="s">
        <v>16824</v>
      </c>
      <c r="B2082">
        <v>1</v>
      </c>
      <c r="D2082" t="s">
        <v>17145</v>
      </c>
    </row>
    <row r="2083" spans="1:4" ht="14.4" hidden="1">
      <c r="A2083" t="s">
        <v>1643</v>
      </c>
      <c r="D2083" t="s">
        <v>17145</v>
      </c>
    </row>
    <row r="2084" spans="1:4" ht="14.4" hidden="1">
      <c r="A2084" t="s">
        <v>1643</v>
      </c>
      <c r="D2084" t="s">
        <v>17145</v>
      </c>
    </row>
    <row r="2085" spans="1:4" ht="14.4">
      <c r="A2085" t="s">
        <v>17179</v>
      </c>
      <c r="B2085">
        <v>1</v>
      </c>
      <c r="D2085" t="s">
        <v>17145</v>
      </c>
    </row>
    <row r="2086" spans="1:4" ht="14.4">
      <c r="A2086" t="s">
        <v>17180</v>
      </c>
      <c r="B2086">
        <v>1</v>
      </c>
      <c r="D2086" t="s">
        <v>17145</v>
      </c>
    </row>
    <row r="2087" spans="1:4" ht="14.4">
      <c r="A2087" t="s">
        <v>17181</v>
      </c>
      <c r="B2087">
        <v>1</v>
      </c>
      <c r="D2087" t="s">
        <v>17145</v>
      </c>
    </row>
    <row r="2088" spans="1:4" ht="14.4">
      <c r="A2088" t="s">
        <v>16456</v>
      </c>
      <c r="B2088">
        <v>1</v>
      </c>
      <c r="D2088" t="s">
        <v>17145</v>
      </c>
    </row>
    <row r="2089" spans="1:4" ht="14.4">
      <c r="A2089" t="s">
        <v>17182</v>
      </c>
      <c r="B2089">
        <v>1</v>
      </c>
      <c r="D2089" t="s">
        <v>17145</v>
      </c>
    </row>
    <row r="2090" spans="1:4" ht="14.4">
      <c r="A2090" t="s">
        <v>17183</v>
      </c>
      <c r="B2090">
        <v>1</v>
      </c>
      <c r="D2090" t="s">
        <v>17145</v>
      </c>
    </row>
    <row r="2091" spans="1:4" ht="14.4">
      <c r="A2091" t="s">
        <v>4167</v>
      </c>
      <c r="B2091">
        <v>1</v>
      </c>
      <c r="D2091" t="s">
        <v>17145</v>
      </c>
    </row>
    <row r="2092" spans="1:4" ht="14.4" hidden="1">
      <c r="A2092" t="s">
        <v>1643</v>
      </c>
      <c r="D2092" t="s">
        <v>17145</v>
      </c>
    </row>
    <row r="2093" spans="1:4" ht="14.4">
      <c r="A2093" t="s">
        <v>17184</v>
      </c>
      <c r="B2093">
        <v>1</v>
      </c>
      <c r="D2093" t="s">
        <v>17145</v>
      </c>
    </row>
    <row r="2094" spans="1:4" ht="14.4">
      <c r="A2094" t="s">
        <v>17009</v>
      </c>
      <c r="B2094">
        <v>1</v>
      </c>
      <c r="D2094" t="s">
        <v>17145</v>
      </c>
    </row>
    <row r="2095" spans="1:4" ht="14.4">
      <c r="A2095" t="s">
        <v>16877</v>
      </c>
      <c r="B2095">
        <v>1</v>
      </c>
      <c r="D2095" t="s">
        <v>17145</v>
      </c>
    </row>
    <row r="2096" spans="1:4" ht="14.4">
      <c r="A2096" t="s">
        <v>16459</v>
      </c>
      <c r="B2096">
        <v>1</v>
      </c>
      <c r="D2096" t="s">
        <v>17145</v>
      </c>
    </row>
    <row r="2097" spans="1:4" ht="14.4">
      <c r="A2097" t="s">
        <v>17185</v>
      </c>
      <c r="B2097">
        <v>1</v>
      </c>
      <c r="D2097" t="s">
        <v>17145</v>
      </c>
    </row>
    <row r="2098" spans="1:4" ht="14.4">
      <c r="A2098" t="s">
        <v>17011</v>
      </c>
      <c r="B2098">
        <v>1</v>
      </c>
      <c r="D2098" t="s">
        <v>17145</v>
      </c>
    </row>
    <row r="2099" spans="1:4" ht="14.4" hidden="1">
      <c r="A2099" t="s">
        <v>1643</v>
      </c>
      <c r="D2099" t="s">
        <v>17145</v>
      </c>
    </row>
    <row r="2100" spans="1:4" ht="14.4">
      <c r="A2100" t="s">
        <v>16804</v>
      </c>
      <c r="B2100">
        <v>1</v>
      </c>
      <c r="D2100" t="s">
        <v>17145</v>
      </c>
    </row>
    <row r="2101" spans="1:4" ht="14.4">
      <c r="A2101" t="s">
        <v>16805</v>
      </c>
      <c r="B2101">
        <v>1</v>
      </c>
      <c r="D2101" t="s">
        <v>17145</v>
      </c>
    </row>
    <row r="2102" spans="1:4" ht="14.4">
      <c r="A2102" t="s">
        <v>17012</v>
      </c>
      <c r="B2102">
        <v>1</v>
      </c>
      <c r="D2102" t="s">
        <v>17145</v>
      </c>
    </row>
    <row r="2103" spans="1:4" ht="14.4">
      <c r="A2103" t="s">
        <v>16402</v>
      </c>
      <c r="B2103">
        <v>1</v>
      </c>
      <c r="D2103" t="s">
        <v>17145</v>
      </c>
    </row>
    <row r="2104" spans="1:4" ht="14.4">
      <c r="A2104" t="s">
        <v>17186</v>
      </c>
      <c r="B2104">
        <v>1</v>
      </c>
      <c r="D2104" t="s">
        <v>17145</v>
      </c>
    </row>
    <row r="2105" spans="1:4" ht="14.4">
      <c r="A2105" t="s">
        <v>16808</v>
      </c>
      <c r="B2105">
        <v>1</v>
      </c>
      <c r="D2105" t="s">
        <v>17145</v>
      </c>
    </row>
    <row r="2106" spans="1:4" ht="14.4">
      <c r="A2106" t="s">
        <v>17187</v>
      </c>
      <c r="B2106">
        <v>1</v>
      </c>
      <c r="D2106" t="s">
        <v>17145</v>
      </c>
    </row>
    <row r="2107" spans="1:4" ht="14.4">
      <c r="A2107" t="s">
        <v>2543</v>
      </c>
      <c r="B2107">
        <v>1</v>
      </c>
      <c r="D2107" t="s">
        <v>17145</v>
      </c>
    </row>
    <row r="2108" spans="1:4" ht="14.4" hidden="1">
      <c r="A2108" t="s">
        <v>1643</v>
      </c>
      <c r="D2108" t="s">
        <v>17145</v>
      </c>
    </row>
    <row r="2109" spans="1:4" ht="14.4">
      <c r="A2109" t="s">
        <v>17014</v>
      </c>
      <c r="B2109">
        <v>1</v>
      </c>
      <c r="D2109" t="s">
        <v>17145</v>
      </c>
    </row>
    <row r="2110" spans="1:4" ht="14.4">
      <c r="A2110" t="s">
        <v>17188</v>
      </c>
      <c r="B2110">
        <v>1</v>
      </c>
      <c r="D2110" t="s">
        <v>17145</v>
      </c>
    </row>
    <row r="2111" spans="1:4" ht="14.4">
      <c r="A2111" t="s">
        <v>17189</v>
      </c>
      <c r="B2111">
        <v>1</v>
      </c>
      <c r="D2111" t="s">
        <v>17145</v>
      </c>
    </row>
    <row r="2112" spans="1:4" ht="14.4">
      <c r="A2112" t="s">
        <v>17016</v>
      </c>
      <c r="B2112">
        <v>1</v>
      </c>
      <c r="D2112" t="s">
        <v>17145</v>
      </c>
    </row>
    <row r="2113" spans="1:8" ht="14.4">
      <c r="A2113" t="s">
        <v>17190</v>
      </c>
      <c r="B2113">
        <v>1</v>
      </c>
      <c r="D2113" t="s">
        <v>17145</v>
      </c>
    </row>
    <row r="2114" spans="1:8" ht="14.4">
      <c r="A2114" t="s">
        <v>17191</v>
      </c>
      <c r="B2114">
        <v>1</v>
      </c>
      <c r="D2114" t="s">
        <v>17145</v>
      </c>
    </row>
    <row r="2115" spans="1:8" ht="14.4" hidden="1">
      <c r="A2115" t="s">
        <v>1643</v>
      </c>
      <c r="D2115" t="s">
        <v>17145</v>
      </c>
    </row>
    <row r="2116" spans="1:8" ht="14.4" hidden="1">
      <c r="A2116" t="s">
        <v>1643</v>
      </c>
      <c r="D2116" t="s">
        <v>17145</v>
      </c>
    </row>
    <row r="2117" spans="1:8" ht="14.4">
      <c r="A2117" t="s">
        <v>16799</v>
      </c>
      <c r="B2117">
        <v>1</v>
      </c>
      <c r="D2117" t="s">
        <v>17145</v>
      </c>
    </row>
    <row r="2118" spans="1:8" ht="14.4" hidden="1">
      <c r="A2118" t="s">
        <v>1643</v>
      </c>
      <c r="D2118" t="s">
        <v>17145</v>
      </c>
    </row>
    <row r="2119" spans="1:8" ht="14.4">
      <c r="A2119" t="s">
        <v>17192</v>
      </c>
      <c r="B2119">
        <v>1</v>
      </c>
      <c r="D2119" t="s">
        <v>17145</v>
      </c>
    </row>
    <row r="2120" spans="1:8" ht="14.4">
      <c r="A2120" t="s">
        <v>17020</v>
      </c>
      <c r="B2120">
        <v>1</v>
      </c>
      <c r="D2120" t="s">
        <v>17145</v>
      </c>
    </row>
    <row r="2121" spans="1:8" ht="14.4">
      <c r="A2121" t="s">
        <v>17021</v>
      </c>
      <c r="B2121">
        <v>1</v>
      </c>
      <c r="D2121" t="s">
        <v>17145</v>
      </c>
    </row>
    <row r="2122" spans="1:8" ht="14.4">
      <c r="A2122" t="s">
        <v>16792</v>
      </c>
      <c r="B2122">
        <v>1</v>
      </c>
      <c r="D2122" t="s">
        <v>17145</v>
      </c>
    </row>
    <row r="2123" spans="1:8" ht="14.4">
      <c r="A2123" t="s">
        <v>16793</v>
      </c>
      <c r="B2123">
        <v>1</v>
      </c>
      <c r="D2123" t="s">
        <v>17145</v>
      </c>
    </row>
    <row r="2124" spans="1:8" ht="14.4">
      <c r="A2124" t="s">
        <v>17022</v>
      </c>
      <c r="B2124">
        <v>1</v>
      </c>
      <c r="D2124" t="s">
        <v>823</v>
      </c>
      <c r="H2124" t="s">
        <v>185</v>
      </c>
    </row>
    <row r="2125" spans="1:8" ht="14.4" hidden="1">
      <c r="A2125" t="s">
        <v>1643</v>
      </c>
      <c r="D2125" t="s">
        <v>17145</v>
      </c>
    </row>
    <row r="2126" spans="1:8" ht="14.4">
      <c r="A2126" t="s">
        <v>17193</v>
      </c>
      <c r="B2126">
        <v>1</v>
      </c>
      <c r="D2126" t="s">
        <v>17145</v>
      </c>
    </row>
    <row r="2127" spans="1:8" ht="14.4">
      <c r="A2127" t="s">
        <v>17024</v>
      </c>
      <c r="B2127">
        <v>1</v>
      </c>
      <c r="D2127" t="s">
        <v>17145</v>
      </c>
    </row>
    <row r="2128" spans="1:8" ht="14.4">
      <c r="A2128" t="s">
        <v>16797</v>
      </c>
      <c r="B2128">
        <v>1</v>
      </c>
      <c r="D2128" t="s">
        <v>17145</v>
      </c>
    </row>
    <row r="2129" spans="1:4" ht="14.4">
      <c r="A2129" t="s">
        <v>17194</v>
      </c>
      <c r="B2129">
        <v>1</v>
      </c>
      <c r="D2129" t="s">
        <v>17145</v>
      </c>
    </row>
    <row r="2130" spans="1:4" ht="14.4">
      <c r="A2130" t="s">
        <v>16796</v>
      </c>
      <c r="B2130">
        <v>1</v>
      </c>
      <c r="D2130" t="s">
        <v>17145</v>
      </c>
    </row>
    <row r="2131" spans="1:4" ht="14.4">
      <c r="A2131" t="s">
        <v>17026</v>
      </c>
      <c r="B2131">
        <v>1</v>
      </c>
      <c r="D2131" t="s">
        <v>17145</v>
      </c>
    </row>
    <row r="2132" spans="1:4" ht="14.4">
      <c r="A2132" t="s">
        <v>17027</v>
      </c>
      <c r="B2132">
        <v>1</v>
      </c>
      <c r="D2132" t="s">
        <v>17145</v>
      </c>
    </row>
    <row r="2133" spans="1:4" ht="14.4" hidden="1">
      <c r="A2133" t="s">
        <v>1643</v>
      </c>
      <c r="D2133" t="s">
        <v>17145</v>
      </c>
    </row>
    <row r="2134" spans="1:4" ht="14.4">
      <c r="A2134" t="s">
        <v>17028</v>
      </c>
      <c r="B2134">
        <v>1</v>
      </c>
      <c r="D2134" t="s">
        <v>17145</v>
      </c>
    </row>
    <row r="2135" spans="1:4" ht="14.4">
      <c r="A2135" t="s">
        <v>17195</v>
      </c>
      <c r="B2135">
        <v>1</v>
      </c>
      <c r="D2135" t="s">
        <v>17145</v>
      </c>
    </row>
    <row r="2136" spans="1:4" ht="14.4">
      <c r="A2136" t="s">
        <v>17196</v>
      </c>
      <c r="B2136">
        <v>1</v>
      </c>
      <c r="D2136" t="s">
        <v>17145</v>
      </c>
    </row>
    <row r="2137" spans="1:4" ht="14.4" hidden="1">
      <c r="A2137" t="s">
        <v>1643</v>
      </c>
      <c r="D2137" t="s">
        <v>17145</v>
      </c>
    </row>
    <row r="2138" spans="1:4" ht="14.4" hidden="1">
      <c r="A2138" t="s">
        <v>1643</v>
      </c>
      <c r="D2138" t="s">
        <v>17145</v>
      </c>
    </row>
    <row r="2139" spans="1:4" ht="14.4">
      <c r="A2139" t="s">
        <v>17031</v>
      </c>
      <c r="B2139">
        <v>1</v>
      </c>
      <c r="D2139" t="s">
        <v>17145</v>
      </c>
    </row>
    <row r="2140" spans="1:4" ht="14.4">
      <c r="A2140" t="s">
        <v>17032</v>
      </c>
      <c r="B2140">
        <v>1</v>
      </c>
      <c r="D2140" t="s">
        <v>17145</v>
      </c>
    </row>
    <row r="2141" spans="1:4" ht="14.4">
      <c r="A2141" t="s">
        <v>16810</v>
      </c>
      <c r="B2141">
        <v>1</v>
      </c>
      <c r="D2141" t="s">
        <v>17145</v>
      </c>
    </row>
    <row r="2142" spans="1:4" ht="14.4">
      <c r="A2142" t="s">
        <v>17033</v>
      </c>
      <c r="B2142">
        <v>1</v>
      </c>
      <c r="D2142" t="s">
        <v>17145</v>
      </c>
    </row>
    <row r="2143" spans="1:4" ht="14.4" hidden="1">
      <c r="A2143" t="s">
        <v>1643</v>
      </c>
      <c r="D2143" t="s">
        <v>17145</v>
      </c>
    </row>
    <row r="2144" spans="1:4" ht="14.4">
      <c r="A2144" t="s">
        <v>17034</v>
      </c>
      <c r="B2144">
        <v>1</v>
      </c>
      <c r="D2144" t="s">
        <v>17145</v>
      </c>
    </row>
    <row r="2145" spans="1:4" ht="14.4">
      <c r="A2145" t="s">
        <v>17036</v>
      </c>
      <c r="B2145">
        <v>1</v>
      </c>
      <c r="D2145" t="s">
        <v>17145</v>
      </c>
    </row>
    <row r="2146" spans="1:4" ht="14.4" hidden="1">
      <c r="A2146" t="s">
        <v>1643</v>
      </c>
      <c r="D2146" t="s">
        <v>17145</v>
      </c>
    </row>
    <row r="2147" spans="1:4" ht="14.4" hidden="1">
      <c r="A2147" t="s">
        <v>1643</v>
      </c>
      <c r="D2147" t="s">
        <v>17145</v>
      </c>
    </row>
    <row r="2148" spans="1:4" ht="14.4">
      <c r="A2148" t="s">
        <v>16813</v>
      </c>
      <c r="B2148">
        <v>1</v>
      </c>
      <c r="D2148" t="s">
        <v>17145</v>
      </c>
    </row>
    <row r="2149" spans="1:4" ht="14.4">
      <c r="A2149" t="s">
        <v>16342</v>
      </c>
      <c r="B2149">
        <v>1</v>
      </c>
      <c r="D2149" t="s">
        <v>17145</v>
      </c>
    </row>
    <row r="2150" spans="1:4" ht="14.4">
      <c r="A2150" t="s">
        <v>17197</v>
      </c>
      <c r="B2150">
        <v>1</v>
      </c>
      <c r="D2150" t="s">
        <v>17145</v>
      </c>
    </row>
    <row r="2151" spans="1:4" ht="14.4">
      <c r="A2151" t="s">
        <v>16843</v>
      </c>
      <c r="B2151">
        <v>1</v>
      </c>
      <c r="D2151" t="s">
        <v>17145</v>
      </c>
    </row>
    <row r="2152" spans="1:4" ht="14.4">
      <c r="A2152" t="s">
        <v>17198</v>
      </c>
      <c r="B2152">
        <v>1</v>
      </c>
      <c r="D2152" t="s">
        <v>17145</v>
      </c>
    </row>
    <row r="2153" spans="1:4" ht="14.4">
      <c r="A2153" t="s">
        <v>16844</v>
      </c>
      <c r="B2153">
        <v>1</v>
      </c>
      <c r="D2153" t="s">
        <v>17145</v>
      </c>
    </row>
    <row r="2154" spans="1:4" ht="14.4">
      <c r="A2154" t="s">
        <v>16845</v>
      </c>
      <c r="B2154">
        <v>1</v>
      </c>
      <c r="D2154" t="s">
        <v>17145</v>
      </c>
    </row>
    <row r="2155" spans="1:4" ht="14.4" hidden="1">
      <c r="A2155" t="s">
        <v>1643</v>
      </c>
      <c r="D2155" t="s">
        <v>17145</v>
      </c>
    </row>
    <row r="2156" spans="1:4" ht="14.4" hidden="1">
      <c r="A2156" t="s">
        <v>1643</v>
      </c>
      <c r="D2156" t="s">
        <v>17145</v>
      </c>
    </row>
    <row r="2157" spans="1:4" ht="14.4">
      <c r="A2157" t="s">
        <v>17038</v>
      </c>
      <c r="B2157">
        <v>1</v>
      </c>
      <c r="D2157" t="s">
        <v>17145</v>
      </c>
    </row>
    <row r="2158" spans="1:4" ht="14.4" hidden="1">
      <c r="A2158" t="s">
        <v>1643</v>
      </c>
      <c r="D2158" t="s">
        <v>17145</v>
      </c>
    </row>
    <row r="2159" spans="1:4" ht="14.4">
      <c r="A2159" t="s">
        <v>17199</v>
      </c>
      <c r="B2159">
        <v>1</v>
      </c>
      <c r="D2159" t="s">
        <v>17145</v>
      </c>
    </row>
    <row r="2160" spans="1:4" ht="14.4">
      <c r="A2160" t="s">
        <v>17041</v>
      </c>
      <c r="B2160">
        <v>1</v>
      </c>
      <c r="D2160" t="s">
        <v>17145</v>
      </c>
    </row>
    <row r="2161" spans="1:9" ht="14.4">
      <c r="A2161" t="s">
        <v>16879</v>
      </c>
      <c r="B2161">
        <v>1</v>
      </c>
      <c r="D2161" t="s">
        <v>17145</v>
      </c>
    </row>
    <row r="2162" spans="1:9" ht="14.4">
      <c r="A2162" t="s">
        <v>17200</v>
      </c>
      <c r="B2162">
        <v>1</v>
      </c>
      <c r="D2162" t="s">
        <v>17145</v>
      </c>
    </row>
    <row r="2163" spans="1:9" ht="14.4">
      <c r="A2163" t="s">
        <v>16880</v>
      </c>
      <c r="B2163">
        <v>1</v>
      </c>
      <c r="D2163" t="s">
        <v>17145</v>
      </c>
    </row>
    <row r="2164" spans="1:9" ht="14.4">
      <c r="A2164" t="s">
        <v>16881</v>
      </c>
      <c r="B2164">
        <v>1</v>
      </c>
      <c r="D2164" t="s">
        <v>17145</v>
      </c>
    </row>
    <row r="2165" spans="1:9" ht="14.4">
      <c r="A2165" t="s">
        <v>17043</v>
      </c>
      <c r="B2165">
        <v>1</v>
      </c>
      <c r="D2165" t="s">
        <v>17145</v>
      </c>
    </row>
    <row r="2166" spans="1:9" ht="14.4">
      <c r="A2166" t="s">
        <v>16883</v>
      </c>
      <c r="B2166">
        <v>1</v>
      </c>
      <c r="D2166" t="s">
        <v>17145</v>
      </c>
    </row>
    <row r="2167" spans="1:9" ht="14.4">
      <c r="A2167" t="s">
        <v>17044</v>
      </c>
      <c r="B2167">
        <v>1</v>
      </c>
      <c r="D2167" t="s">
        <v>17145</v>
      </c>
    </row>
    <row r="2168" spans="1:9" ht="14.4">
      <c r="A2168" t="s">
        <v>17045</v>
      </c>
      <c r="B2168">
        <v>1</v>
      </c>
      <c r="D2168" t="s">
        <v>17145</v>
      </c>
    </row>
    <row r="2169" spans="1:9" ht="14.4">
      <c r="A2169" t="s">
        <v>16885</v>
      </c>
      <c r="B2169">
        <v>1</v>
      </c>
      <c r="D2169" t="s">
        <v>17145</v>
      </c>
    </row>
    <row r="2170" spans="1:9" ht="14.4">
      <c r="A2170" t="s">
        <v>17201</v>
      </c>
      <c r="B2170">
        <v>1</v>
      </c>
      <c r="D2170" t="s">
        <v>17145</v>
      </c>
    </row>
    <row r="2171" spans="1:9" ht="14.4">
      <c r="A2171" t="s">
        <v>17046</v>
      </c>
      <c r="B2171">
        <v>1</v>
      </c>
      <c r="D2171" t="s">
        <v>17145</v>
      </c>
    </row>
    <row r="2172" spans="1:9" ht="14.4">
      <c r="A2172" t="s">
        <v>16887</v>
      </c>
      <c r="B2172">
        <v>1</v>
      </c>
      <c r="D2172" t="s">
        <v>17145</v>
      </c>
    </row>
    <row r="2173" spans="1:9" ht="14.4">
      <c r="A2173" t="s">
        <v>16888</v>
      </c>
      <c r="B2173">
        <v>1</v>
      </c>
      <c r="D2173" t="s">
        <v>17145</v>
      </c>
    </row>
    <row r="2174" spans="1:9" ht="14.4">
      <c r="A2174" t="s">
        <v>16889</v>
      </c>
      <c r="B2174">
        <v>1</v>
      </c>
      <c r="D2174" t="s">
        <v>881</v>
      </c>
      <c r="H2174" t="s">
        <v>17145</v>
      </c>
      <c r="I2174" t="s">
        <v>185</v>
      </c>
    </row>
    <row r="2175" spans="1:9" ht="14.4">
      <c r="A2175" t="s">
        <v>17048</v>
      </c>
      <c r="B2175">
        <v>1</v>
      </c>
      <c r="D2175" t="s">
        <v>17145</v>
      </c>
    </row>
    <row r="2176" spans="1:9" ht="14.4">
      <c r="A2176" t="s">
        <v>16890</v>
      </c>
      <c r="B2176">
        <v>1</v>
      </c>
      <c r="D2176" t="s">
        <v>17145</v>
      </c>
    </row>
    <row r="2177" spans="1:4" ht="14.4">
      <c r="A2177" t="s">
        <v>16891</v>
      </c>
      <c r="B2177">
        <v>1</v>
      </c>
      <c r="D2177" t="s">
        <v>17145</v>
      </c>
    </row>
    <row r="2178" spans="1:4" ht="14.4">
      <c r="A2178" t="s">
        <v>17202</v>
      </c>
      <c r="B2178">
        <v>1</v>
      </c>
      <c r="D2178" t="s">
        <v>17145</v>
      </c>
    </row>
    <row r="2179" spans="1:4" ht="14.4">
      <c r="A2179" t="s">
        <v>16893</v>
      </c>
      <c r="B2179">
        <v>1</v>
      </c>
      <c r="D2179" t="s">
        <v>17145</v>
      </c>
    </row>
    <row r="2180" spans="1:4" ht="14.4">
      <c r="A2180" t="s">
        <v>16894</v>
      </c>
      <c r="B2180">
        <v>1</v>
      </c>
      <c r="D2180" t="s">
        <v>17145</v>
      </c>
    </row>
    <row r="2181" spans="1:4" ht="14.4">
      <c r="A2181" t="s">
        <v>16895</v>
      </c>
      <c r="B2181">
        <v>1</v>
      </c>
      <c r="D2181" t="s">
        <v>17145</v>
      </c>
    </row>
    <row r="2182" spans="1:4" ht="14.4">
      <c r="A2182" t="s">
        <v>17051</v>
      </c>
      <c r="B2182">
        <v>1</v>
      </c>
      <c r="D2182" t="s">
        <v>17145</v>
      </c>
    </row>
    <row r="2183" spans="1:4" ht="14.4">
      <c r="A2183" t="s">
        <v>17203</v>
      </c>
      <c r="B2183">
        <v>1</v>
      </c>
      <c r="D2183" t="s">
        <v>17145</v>
      </c>
    </row>
    <row r="2184" spans="1:4" ht="14.4" hidden="1">
      <c r="A2184" t="s">
        <v>1643</v>
      </c>
      <c r="D2184" t="s">
        <v>17145</v>
      </c>
    </row>
    <row r="2185" spans="1:4" ht="14.4">
      <c r="A2185" t="s">
        <v>17053</v>
      </c>
      <c r="B2185">
        <v>1</v>
      </c>
      <c r="D2185" t="s">
        <v>17145</v>
      </c>
    </row>
    <row r="2186" spans="1:4" ht="14.4">
      <c r="A2186" t="s">
        <v>16904</v>
      </c>
      <c r="B2186">
        <v>1</v>
      </c>
      <c r="D2186" t="s">
        <v>17145</v>
      </c>
    </row>
    <row r="2187" spans="1:4" ht="14.4" hidden="1">
      <c r="A2187" t="s">
        <v>1643</v>
      </c>
      <c r="D2187" t="s">
        <v>17145</v>
      </c>
    </row>
    <row r="2188" spans="1:4" ht="14.4" hidden="1">
      <c r="A2188" t="s">
        <v>1643</v>
      </c>
      <c r="D2188" t="s">
        <v>17145</v>
      </c>
    </row>
    <row r="2189" spans="1:4" ht="14.4">
      <c r="A2189" t="s">
        <v>17054</v>
      </c>
      <c r="B2189">
        <v>1</v>
      </c>
      <c r="D2189" t="s">
        <v>17145</v>
      </c>
    </row>
    <row r="2190" spans="1:4" ht="14.4">
      <c r="A2190" t="s">
        <v>17055</v>
      </c>
      <c r="B2190">
        <v>1</v>
      </c>
      <c r="D2190" t="s">
        <v>17145</v>
      </c>
    </row>
    <row r="2191" spans="1:4" ht="14.4">
      <c r="A2191" t="s">
        <v>17056</v>
      </c>
      <c r="B2191">
        <v>1</v>
      </c>
      <c r="D2191" t="s">
        <v>17145</v>
      </c>
    </row>
    <row r="2192" spans="1:4" ht="14.4" hidden="1">
      <c r="A2192" t="s">
        <v>1643</v>
      </c>
      <c r="D2192" t="s">
        <v>17145</v>
      </c>
    </row>
    <row r="2193" spans="1:4" ht="14.4">
      <c r="A2193" t="s">
        <v>17057</v>
      </c>
      <c r="B2193">
        <v>1</v>
      </c>
      <c r="D2193" t="s">
        <v>17145</v>
      </c>
    </row>
    <row r="2194" spans="1:4" ht="14.4">
      <c r="A2194" t="s">
        <v>17055</v>
      </c>
      <c r="B2194">
        <v>1</v>
      </c>
      <c r="D2194" t="s">
        <v>17145</v>
      </c>
    </row>
    <row r="2195" spans="1:4" ht="14.4">
      <c r="A2195" t="s">
        <v>17055</v>
      </c>
      <c r="B2195">
        <v>1</v>
      </c>
      <c r="D2195" t="s">
        <v>17145</v>
      </c>
    </row>
    <row r="2196" spans="1:4" ht="14.4" hidden="1">
      <c r="A2196" t="s">
        <v>1643</v>
      </c>
      <c r="D2196" t="s">
        <v>17145</v>
      </c>
    </row>
    <row r="2197" spans="1:4" ht="14.4">
      <c r="A2197" t="s">
        <v>17204</v>
      </c>
      <c r="B2197">
        <v>1</v>
      </c>
      <c r="D2197" t="s">
        <v>17145</v>
      </c>
    </row>
    <row r="2198" spans="1:4" ht="14.4" hidden="1">
      <c r="A2198" t="s">
        <v>1643</v>
      </c>
      <c r="D2198" t="s">
        <v>17145</v>
      </c>
    </row>
    <row r="2199" spans="1:4" ht="14.4">
      <c r="A2199" t="s">
        <v>17205</v>
      </c>
      <c r="B2199">
        <v>1</v>
      </c>
      <c r="D2199" t="s">
        <v>17145</v>
      </c>
    </row>
    <row r="2200" spans="1:4" ht="14.4">
      <c r="A2200" t="s">
        <v>17206</v>
      </c>
      <c r="B2200">
        <v>1</v>
      </c>
      <c r="D2200" t="s">
        <v>17145</v>
      </c>
    </row>
    <row r="2201" spans="1:4" ht="14.4">
      <c r="A2201" t="s">
        <v>17207</v>
      </c>
      <c r="B2201">
        <v>1</v>
      </c>
      <c r="D2201" t="s">
        <v>17145</v>
      </c>
    </row>
    <row r="2202" spans="1:4" ht="14.4">
      <c r="A2202" t="s">
        <v>17060</v>
      </c>
      <c r="B2202">
        <v>1</v>
      </c>
      <c r="D2202" t="s">
        <v>17145</v>
      </c>
    </row>
    <row r="2203" spans="1:4" ht="14.4" hidden="1">
      <c r="A2203" t="s">
        <v>1643</v>
      </c>
      <c r="D2203" t="s">
        <v>17145</v>
      </c>
    </row>
    <row r="2204" spans="1:4" ht="14.4" hidden="1">
      <c r="A2204" t="s">
        <v>1643</v>
      </c>
      <c r="D2204" t="s">
        <v>17145</v>
      </c>
    </row>
    <row r="2205" spans="1:4" ht="14.4" hidden="1">
      <c r="A2205" t="s">
        <v>1643</v>
      </c>
      <c r="D2205" t="s">
        <v>17145</v>
      </c>
    </row>
    <row r="2206" spans="1:4" ht="14.4" hidden="1">
      <c r="A2206" t="s">
        <v>1643</v>
      </c>
      <c r="D2206" t="s">
        <v>17145</v>
      </c>
    </row>
    <row r="2207" spans="1:4" ht="14.4">
      <c r="A2207" t="s">
        <v>17061</v>
      </c>
      <c r="B2207">
        <v>1</v>
      </c>
      <c r="D2207" t="s">
        <v>17145</v>
      </c>
    </row>
    <row r="2208" spans="1:4" ht="14.4" hidden="1">
      <c r="A2208" t="s">
        <v>1643</v>
      </c>
      <c r="D2208" t="s">
        <v>17145</v>
      </c>
    </row>
    <row r="2209" spans="1:4" ht="14.4" hidden="1">
      <c r="A2209" t="s">
        <v>1643</v>
      </c>
      <c r="D2209" t="s">
        <v>17145</v>
      </c>
    </row>
    <row r="2210" spans="1:4" ht="14.4">
      <c r="A2210" t="s">
        <v>17208</v>
      </c>
      <c r="B2210">
        <v>1</v>
      </c>
      <c r="D2210" t="s">
        <v>17145</v>
      </c>
    </row>
    <row r="2211" spans="1:4" ht="14.4" hidden="1">
      <c r="A2211" t="s">
        <v>1643</v>
      </c>
      <c r="D2211" t="s">
        <v>17145</v>
      </c>
    </row>
    <row r="2212" spans="1:4" ht="14.4" hidden="1">
      <c r="A2212" t="s">
        <v>1643</v>
      </c>
      <c r="D2212" t="s">
        <v>17145</v>
      </c>
    </row>
    <row r="2213" spans="1:4" ht="14.4">
      <c r="A2213" t="s">
        <v>16536</v>
      </c>
      <c r="B2213">
        <v>1</v>
      </c>
      <c r="D2213" t="s">
        <v>17145</v>
      </c>
    </row>
    <row r="2214" spans="1:4" ht="14.4" hidden="1">
      <c r="A2214" t="s">
        <v>1643</v>
      </c>
      <c r="D2214" t="s">
        <v>17145</v>
      </c>
    </row>
    <row r="2215" spans="1:4" ht="14.4" hidden="1">
      <c r="A2215" t="s">
        <v>1643</v>
      </c>
      <c r="D2215" t="s">
        <v>17145</v>
      </c>
    </row>
    <row r="2216" spans="1:4" ht="14.4">
      <c r="A2216" t="s">
        <v>17063</v>
      </c>
      <c r="B2216">
        <v>1</v>
      </c>
      <c r="D2216" t="s">
        <v>17145</v>
      </c>
    </row>
    <row r="2217" spans="1:4" ht="14.4" hidden="1">
      <c r="A2217" t="s">
        <v>1643</v>
      </c>
      <c r="D2217" t="s">
        <v>17145</v>
      </c>
    </row>
    <row r="2218" spans="1:4" ht="14.4" hidden="1">
      <c r="A2218" t="s">
        <v>1643</v>
      </c>
      <c r="D2218" t="s">
        <v>17145</v>
      </c>
    </row>
    <row r="2219" spans="1:4" ht="14.4">
      <c r="A2219" t="s">
        <v>17064</v>
      </c>
      <c r="B2219">
        <v>1</v>
      </c>
      <c r="D2219" t="s">
        <v>17145</v>
      </c>
    </row>
    <row r="2220" spans="1:4" ht="14.4" hidden="1">
      <c r="A2220" t="s">
        <v>1643</v>
      </c>
      <c r="D2220" t="s">
        <v>17145</v>
      </c>
    </row>
    <row r="2221" spans="1:4" ht="14.4" hidden="1">
      <c r="A2221" t="s">
        <v>1643</v>
      </c>
      <c r="D2221" t="s">
        <v>17145</v>
      </c>
    </row>
    <row r="2222" spans="1:4" ht="14.4" hidden="1">
      <c r="A2222" t="s">
        <v>1643</v>
      </c>
      <c r="D2222" t="s">
        <v>17145</v>
      </c>
    </row>
    <row r="2223" spans="1:4" ht="14.4" hidden="1">
      <c r="A2223" t="s">
        <v>1643</v>
      </c>
      <c r="D2223" t="s">
        <v>17145</v>
      </c>
    </row>
    <row r="2224" spans="1:4" ht="14.4">
      <c r="A2224" t="s">
        <v>16466</v>
      </c>
      <c r="B2224">
        <v>1</v>
      </c>
      <c r="D2224" t="s">
        <v>17145</v>
      </c>
    </row>
    <row r="2225" spans="1:9" ht="14.4" hidden="1">
      <c r="A2225" t="s">
        <v>1643</v>
      </c>
      <c r="D2225" t="s">
        <v>17145</v>
      </c>
    </row>
    <row r="2226" spans="1:9" ht="14.4" hidden="1">
      <c r="A2226" t="s">
        <v>1643</v>
      </c>
      <c r="D2226" t="s">
        <v>17145</v>
      </c>
    </row>
    <row r="2227" spans="1:9" ht="14.4">
      <c r="A2227" t="s">
        <v>17065</v>
      </c>
      <c r="B2227">
        <v>1</v>
      </c>
      <c r="D2227" t="s">
        <v>17145</v>
      </c>
    </row>
    <row r="2228" spans="1:9" ht="14.4" hidden="1">
      <c r="A2228" t="s">
        <v>1643</v>
      </c>
      <c r="D2228" t="s">
        <v>17145</v>
      </c>
    </row>
    <row r="2229" spans="1:9" ht="14.4" hidden="1">
      <c r="A2229" t="s">
        <v>1643</v>
      </c>
      <c r="D2229" t="s">
        <v>17145</v>
      </c>
    </row>
    <row r="2230" spans="1:9" ht="14.4">
      <c r="A2230" t="s">
        <v>16319</v>
      </c>
      <c r="B2230">
        <v>1</v>
      </c>
      <c r="H2230" t="s">
        <v>17145</v>
      </c>
      <c r="I2230" t="s">
        <v>185</v>
      </c>
    </row>
    <row r="2231" spans="1:9" ht="14.4" hidden="1">
      <c r="A2231" t="s">
        <v>1643</v>
      </c>
      <c r="D2231" t="s">
        <v>17145</v>
      </c>
    </row>
    <row r="2232" spans="1:9" ht="14.4" hidden="1">
      <c r="A2232" t="s">
        <v>1643</v>
      </c>
      <c r="D2232" t="s">
        <v>17145</v>
      </c>
    </row>
    <row r="2233" spans="1:9" ht="14.4">
      <c r="A2233" t="s">
        <v>16902</v>
      </c>
      <c r="B2233">
        <v>1</v>
      </c>
      <c r="D2233" t="s">
        <v>17145</v>
      </c>
    </row>
    <row r="2234" spans="1:9" ht="14.4" hidden="1">
      <c r="A2234" t="s">
        <v>1643</v>
      </c>
      <c r="D2234" t="s">
        <v>17145</v>
      </c>
    </row>
    <row r="2235" spans="1:9" ht="14.4" hidden="1">
      <c r="A2235" t="s">
        <v>1643</v>
      </c>
      <c r="D2235" t="s">
        <v>17145</v>
      </c>
    </row>
    <row r="2236" spans="1:9" ht="14.4" hidden="1">
      <c r="A2236" t="s">
        <v>1643</v>
      </c>
      <c r="D2236" t="s">
        <v>17145</v>
      </c>
    </row>
    <row r="2237" spans="1:9" ht="14.4" hidden="1">
      <c r="A2237" t="s">
        <v>1643</v>
      </c>
      <c r="D2237" t="s">
        <v>17145</v>
      </c>
    </row>
    <row r="2238" spans="1:9" ht="14.4">
      <c r="A2238" t="s">
        <v>16912</v>
      </c>
      <c r="B2238">
        <v>1</v>
      </c>
      <c r="D2238" t="s">
        <v>17145</v>
      </c>
    </row>
    <row r="2239" spans="1:9" ht="14.4">
      <c r="A2239" t="s">
        <v>17066</v>
      </c>
      <c r="B2239">
        <v>1</v>
      </c>
      <c r="D2239" t="s">
        <v>17145</v>
      </c>
    </row>
    <row r="2240" spans="1:9" ht="14.4" hidden="1">
      <c r="A2240" t="s">
        <v>1643</v>
      </c>
      <c r="D2240" t="s">
        <v>17145</v>
      </c>
    </row>
    <row r="2241" spans="1:4" ht="14.4" hidden="1">
      <c r="A2241" t="s">
        <v>1643</v>
      </c>
      <c r="D2241" t="s">
        <v>17145</v>
      </c>
    </row>
    <row r="2242" spans="1:4" ht="14.4">
      <c r="A2242" t="s">
        <v>16626</v>
      </c>
      <c r="B2242">
        <v>1</v>
      </c>
      <c r="D2242" t="s">
        <v>17145</v>
      </c>
    </row>
    <row r="2243" spans="1:4" ht="14.4" hidden="1">
      <c r="A2243" t="s">
        <v>1643</v>
      </c>
      <c r="D2243" t="s">
        <v>17145</v>
      </c>
    </row>
    <row r="2244" spans="1:4" ht="14.4">
      <c r="A2244" t="s">
        <v>17067</v>
      </c>
      <c r="B2244">
        <v>1</v>
      </c>
      <c r="D2244" t="s">
        <v>17145</v>
      </c>
    </row>
    <row r="2245" spans="1:4" ht="14.4" hidden="1">
      <c r="A2245" t="s">
        <v>1643</v>
      </c>
      <c r="D2245" t="s">
        <v>17145</v>
      </c>
    </row>
    <row r="2246" spans="1:4" ht="14.4">
      <c r="A2246" t="s">
        <v>17209</v>
      </c>
      <c r="B2246">
        <v>1</v>
      </c>
      <c r="D2246" t="s">
        <v>17145</v>
      </c>
    </row>
    <row r="2247" spans="1:4" ht="14.4">
      <c r="A2247" t="s">
        <v>16630</v>
      </c>
      <c r="B2247">
        <v>1</v>
      </c>
      <c r="D2247" t="s">
        <v>17145</v>
      </c>
    </row>
    <row r="2248" spans="1:4" ht="14.4">
      <c r="A2248" t="s">
        <v>17070</v>
      </c>
      <c r="B2248">
        <v>1</v>
      </c>
      <c r="D2248" t="s">
        <v>17145</v>
      </c>
    </row>
    <row r="2249" spans="1:4" ht="14.4" hidden="1">
      <c r="A2249" t="s">
        <v>1643</v>
      </c>
      <c r="D2249" t="s">
        <v>17145</v>
      </c>
    </row>
    <row r="2250" spans="1:4" ht="14.4">
      <c r="A2250" t="s">
        <v>17071</v>
      </c>
      <c r="B2250">
        <v>1</v>
      </c>
      <c r="D2250" t="s">
        <v>17145</v>
      </c>
    </row>
    <row r="2251" spans="1:4" ht="14.4">
      <c r="A2251" t="s">
        <v>8574</v>
      </c>
      <c r="B2251">
        <v>1</v>
      </c>
      <c r="D2251" t="s">
        <v>17145</v>
      </c>
    </row>
    <row r="2252" spans="1:4" ht="14.4" hidden="1">
      <c r="A2252" t="s">
        <v>1643</v>
      </c>
      <c r="D2252" t="s">
        <v>17145</v>
      </c>
    </row>
    <row r="2253" spans="1:4" ht="14.4" hidden="1">
      <c r="A2253" t="s">
        <v>1643</v>
      </c>
      <c r="D2253" t="s">
        <v>17145</v>
      </c>
    </row>
    <row r="2254" spans="1:4" ht="14.4" hidden="1">
      <c r="A2254" t="s">
        <v>1643</v>
      </c>
      <c r="D2254" t="s">
        <v>17145</v>
      </c>
    </row>
    <row r="2255" spans="1:4" ht="14.4">
      <c r="A2255" t="s">
        <v>17073</v>
      </c>
      <c r="B2255">
        <v>1</v>
      </c>
      <c r="D2255" t="s">
        <v>17145</v>
      </c>
    </row>
    <row r="2256" spans="1:4" ht="14.4" hidden="1">
      <c r="A2256" t="s">
        <v>1643</v>
      </c>
      <c r="D2256" t="s">
        <v>17145</v>
      </c>
    </row>
    <row r="2257" spans="1:4" ht="14.4">
      <c r="A2257" t="s">
        <v>17074</v>
      </c>
      <c r="B2257">
        <v>1</v>
      </c>
      <c r="D2257" t="s">
        <v>17145</v>
      </c>
    </row>
    <row r="2258" spans="1:4" ht="14.4">
      <c r="A2258" t="s">
        <v>17075</v>
      </c>
      <c r="B2258">
        <v>1</v>
      </c>
      <c r="D2258" t="s">
        <v>17145</v>
      </c>
    </row>
    <row r="2259" spans="1:4" ht="14.4">
      <c r="A2259" t="s">
        <v>17076</v>
      </c>
      <c r="B2259">
        <v>1</v>
      </c>
      <c r="D2259" t="s">
        <v>17145</v>
      </c>
    </row>
    <row r="2260" spans="1:4" ht="14.4">
      <c r="A2260" t="s">
        <v>17210</v>
      </c>
      <c r="B2260">
        <v>1</v>
      </c>
      <c r="D2260" t="s">
        <v>17145</v>
      </c>
    </row>
    <row r="2261" spans="1:4" ht="14.4">
      <c r="A2261" t="s">
        <v>16607</v>
      </c>
      <c r="B2261">
        <v>1</v>
      </c>
      <c r="D2261" t="s">
        <v>17145</v>
      </c>
    </row>
    <row r="2262" spans="1:4" ht="14.4">
      <c r="A2262" t="s">
        <v>17211</v>
      </c>
      <c r="B2262">
        <v>1</v>
      </c>
      <c r="D2262" t="s">
        <v>17145</v>
      </c>
    </row>
    <row r="2263" spans="1:4" ht="14.4">
      <c r="A2263" t="s">
        <v>17212</v>
      </c>
      <c r="B2263">
        <v>1</v>
      </c>
      <c r="D2263" t="s">
        <v>17145</v>
      </c>
    </row>
    <row r="2264" spans="1:4" ht="14.4">
      <c r="A2264" t="s">
        <v>17213</v>
      </c>
      <c r="B2264">
        <v>1</v>
      </c>
      <c r="D2264" t="s">
        <v>17145</v>
      </c>
    </row>
    <row r="2265" spans="1:4" ht="14.4">
      <c r="A2265" t="s">
        <v>17081</v>
      </c>
      <c r="B2265">
        <v>1</v>
      </c>
      <c r="D2265" t="s">
        <v>17145</v>
      </c>
    </row>
    <row r="2266" spans="1:4" ht="14.4">
      <c r="A2266" t="s">
        <v>17082</v>
      </c>
      <c r="B2266">
        <v>1</v>
      </c>
      <c r="D2266" t="s">
        <v>17145</v>
      </c>
    </row>
    <row r="2267" spans="1:4" ht="14.4">
      <c r="A2267" t="s">
        <v>17083</v>
      </c>
      <c r="B2267">
        <v>1</v>
      </c>
      <c r="D2267" t="s">
        <v>17145</v>
      </c>
    </row>
    <row r="2268" spans="1:4" ht="14.4">
      <c r="A2268" t="s">
        <v>17084</v>
      </c>
      <c r="B2268">
        <v>1</v>
      </c>
      <c r="D2268" t="s">
        <v>17145</v>
      </c>
    </row>
    <row r="2269" spans="1:4" ht="14.4">
      <c r="A2269" t="s">
        <v>17085</v>
      </c>
      <c r="B2269">
        <v>1</v>
      </c>
      <c r="D2269" t="s">
        <v>17145</v>
      </c>
    </row>
    <row r="2270" spans="1:4" ht="14.4">
      <c r="A2270" t="s">
        <v>16618</v>
      </c>
      <c r="B2270">
        <v>1</v>
      </c>
      <c r="D2270" t="s">
        <v>17145</v>
      </c>
    </row>
    <row r="2271" spans="1:4" ht="14.4">
      <c r="A2271" t="s">
        <v>16619</v>
      </c>
      <c r="B2271">
        <v>1</v>
      </c>
      <c r="D2271" t="s">
        <v>17145</v>
      </c>
    </row>
    <row r="2272" spans="1:4" ht="14.4">
      <c r="A2272" t="s">
        <v>16620</v>
      </c>
      <c r="B2272">
        <v>1</v>
      </c>
      <c r="D2272" t="s">
        <v>17145</v>
      </c>
    </row>
    <row r="2273" spans="1:8" ht="14.4">
      <c r="A2273" t="s">
        <v>16360</v>
      </c>
      <c r="B2273">
        <v>1</v>
      </c>
      <c r="D2273" t="s">
        <v>17214</v>
      </c>
      <c r="H2273" t="s">
        <v>185</v>
      </c>
    </row>
    <row r="2274" spans="1:8" ht="14.4">
      <c r="A2274" t="s">
        <v>16622</v>
      </c>
      <c r="B2274">
        <v>1</v>
      </c>
      <c r="D2274" t="s">
        <v>17145</v>
      </c>
    </row>
    <row r="2275" spans="1:8" ht="14.4" hidden="1">
      <c r="A2275" t="s">
        <v>1643</v>
      </c>
      <c r="D2275" t="s">
        <v>17145</v>
      </c>
    </row>
    <row r="2276" spans="1:8" ht="14.4">
      <c r="A2276" t="s">
        <v>17086</v>
      </c>
      <c r="B2276">
        <v>1</v>
      </c>
      <c r="D2276" t="s">
        <v>17145</v>
      </c>
    </row>
    <row r="2277" spans="1:8" ht="14.4" hidden="1">
      <c r="A2277" t="s">
        <v>1643</v>
      </c>
      <c r="D2277" t="s">
        <v>17145</v>
      </c>
    </row>
    <row r="2278" spans="1:8" ht="14.4">
      <c r="A2278" t="s">
        <v>16624</v>
      </c>
      <c r="B2278">
        <v>1</v>
      </c>
      <c r="D2278" t="s">
        <v>17145</v>
      </c>
    </row>
    <row r="2279" spans="1:8" ht="14.4">
      <c r="A2279" t="s">
        <v>16440</v>
      </c>
      <c r="B2279">
        <v>1</v>
      </c>
      <c r="D2279" t="s">
        <v>17145</v>
      </c>
    </row>
    <row r="2280" spans="1:8" ht="14.4">
      <c r="A2280" t="s">
        <v>16553</v>
      </c>
      <c r="B2280">
        <v>1</v>
      </c>
      <c r="D2280" t="s">
        <v>17145</v>
      </c>
    </row>
    <row r="2281" spans="1:8" ht="14.4">
      <c r="A2281" t="s">
        <v>17088</v>
      </c>
      <c r="B2281">
        <v>1</v>
      </c>
      <c r="D2281" t="s">
        <v>17145</v>
      </c>
    </row>
    <row r="2282" spans="1:8" ht="14.4" hidden="1">
      <c r="A2282" t="s">
        <v>1643</v>
      </c>
      <c r="D2282" t="s">
        <v>17145</v>
      </c>
    </row>
    <row r="2283" spans="1:8" ht="14.4" hidden="1">
      <c r="A2283" t="s">
        <v>1643</v>
      </c>
      <c r="D2283" t="s">
        <v>17145</v>
      </c>
    </row>
    <row r="2284" spans="1:8" ht="14.4">
      <c r="A2284" t="s">
        <v>1804</v>
      </c>
      <c r="B2284">
        <v>1</v>
      </c>
      <c r="D2284" t="s">
        <v>17145</v>
      </c>
    </row>
    <row r="2285" spans="1:8" ht="14.4">
      <c r="A2285" t="s">
        <v>17089</v>
      </c>
      <c r="B2285">
        <v>1</v>
      </c>
      <c r="D2285" t="s">
        <v>17145</v>
      </c>
    </row>
    <row r="2286" spans="1:8" ht="14.4">
      <c r="A2286" t="s">
        <v>17215</v>
      </c>
      <c r="B2286">
        <v>1</v>
      </c>
      <c r="D2286" t="s">
        <v>17145</v>
      </c>
    </row>
    <row r="2287" spans="1:8" ht="14.4">
      <c r="A2287" t="s">
        <v>17216</v>
      </c>
      <c r="B2287">
        <v>1</v>
      </c>
      <c r="D2287" t="s">
        <v>17145</v>
      </c>
    </row>
    <row r="2288" spans="1:8" ht="14.4">
      <c r="A2288" t="s">
        <v>17217</v>
      </c>
      <c r="B2288">
        <v>1</v>
      </c>
      <c r="D2288" t="s">
        <v>17145</v>
      </c>
    </row>
    <row r="2289" spans="1:8" ht="14.4" hidden="1">
      <c r="A2289" t="s">
        <v>1643</v>
      </c>
      <c r="D2289" t="s">
        <v>17145</v>
      </c>
    </row>
    <row r="2290" spans="1:8" ht="14.4" hidden="1">
      <c r="A2290" t="s">
        <v>1643</v>
      </c>
      <c r="D2290" t="s">
        <v>17145</v>
      </c>
    </row>
    <row r="2291" spans="1:8" ht="14.4" hidden="1">
      <c r="A2291" t="s">
        <v>1643</v>
      </c>
      <c r="D2291" t="s">
        <v>17145</v>
      </c>
    </row>
    <row r="2292" spans="1:8" ht="14.4" hidden="1">
      <c r="A2292" t="s">
        <v>1643</v>
      </c>
      <c r="D2292" t="s">
        <v>17145</v>
      </c>
    </row>
    <row r="2293" spans="1:8" ht="14.4" hidden="1">
      <c r="A2293" t="s">
        <v>1643</v>
      </c>
      <c r="D2293" t="s">
        <v>17145</v>
      </c>
    </row>
    <row r="2294" spans="1:8" ht="14.4">
      <c r="A2294" t="s">
        <v>17218</v>
      </c>
      <c r="B2294">
        <v>1</v>
      </c>
      <c r="D2294" t="s">
        <v>17145</v>
      </c>
    </row>
    <row r="2295" spans="1:8" ht="14.4">
      <c r="A2295" t="s">
        <v>17093</v>
      </c>
      <c r="B2295">
        <v>1</v>
      </c>
      <c r="D2295" t="s">
        <v>17145</v>
      </c>
    </row>
    <row r="2296" spans="1:8" ht="14.4" hidden="1">
      <c r="A2296" t="s">
        <v>1643</v>
      </c>
      <c r="D2296" t="s">
        <v>17145</v>
      </c>
    </row>
    <row r="2297" spans="1:8" ht="14.4">
      <c r="A2297" t="s">
        <v>16637</v>
      </c>
      <c r="B2297">
        <v>1</v>
      </c>
      <c r="D2297" t="s">
        <v>17145</v>
      </c>
    </row>
    <row r="2298" spans="1:8" ht="14.4">
      <c r="A2298" t="s">
        <v>16360</v>
      </c>
      <c r="B2298">
        <v>1</v>
      </c>
      <c r="H2298" t="s">
        <v>185</v>
      </c>
    </row>
    <row r="2299" spans="1:8" ht="14.4" hidden="1">
      <c r="A2299" t="s">
        <v>1643</v>
      </c>
      <c r="D2299" t="s">
        <v>17145</v>
      </c>
    </row>
    <row r="2300" spans="1:8" ht="14.4">
      <c r="A2300" t="s">
        <v>17219</v>
      </c>
      <c r="B2300">
        <v>1</v>
      </c>
      <c r="D2300" t="s">
        <v>17145</v>
      </c>
    </row>
    <row r="2301" spans="1:8" ht="14.4" hidden="1">
      <c r="A2301" t="s">
        <v>1643</v>
      </c>
      <c r="D2301" t="s">
        <v>17145</v>
      </c>
    </row>
    <row r="2302" spans="1:8" ht="14.4">
      <c r="A2302" t="s">
        <v>16639</v>
      </c>
      <c r="B2302">
        <v>1</v>
      </c>
      <c r="D2302" t="s">
        <v>17145</v>
      </c>
    </row>
    <row r="2303" spans="1:8" ht="14.4">
      <c r="A2303" t="s">
        <v>17220</v>
      </c>
      <c r="B2303">
        <v>1</v>
      </c>
      <c r="D2303" t="s">
        <v>17145</v>
      </c>
    </row>
    <row r="2304" spans="1:8" ht="14.4">
      <c r="A2304" t="s">
        <v>16642</v>
      </c>
      <c r="B2304">
        <v>1</v>
      </c>
      <c r="D2304" t="s">
        <v>17145</v>
      </c>
    </row>
    <row r="2305" spans="1:4" ht="14.4">
      <c r="A2305" t="s">
        <v>16643</v>
      </c>
      <c r="B2305">
        <v>1</v>
      </c>
      <c r="D2305" t="s">
        <v>17145</v>
      </c>
    </row>
    <row r="2306" spans="1:4" ht="14.4">
      <c r="A2306" t="s">
        <v>17221</v>
      </c>
      <c r="B2306">
        <v>1</v>
      </c>
      <c r="D2306" t="s">
        <v>17145</v>
      </c>
    </row>
    <row r="2307" spans="1:4" ht="14.4">
      <c r="A2307" t="s">
        <v>16645</v>
      </c>
      <c r="B2307">
        <v>1</v>
      </c>
      <c r="D2307" t="s">
        <v>17145</v>
      </c>
    </row>
    <row r="2308" spans="1:4" ht="14.4">
      <c r="A2308" t="s">
        <v>17222</v>
      </c>
      <c r="B2308">
        <v>1</v>
      </c>
      <c r="D2308" t="s">
        <v>17145</v>
      </c>
    </row>
    <row r="2309" spans="1:4" ht="14.4">
      <c r="A2309" t="s">
        <v>17100</v>
      </c>
      <c r="B2309">
        <v>1</v>
      </c>
      <c r="D2309" t="s">
        <v>17145</v>
      </c>
    </row>
    <row r="2310" spans="1:4" ht="14.4">
      <c r="A2310" t="s">
        <v>17223</v>
      </c>
      <c r="B2310">
        <v>1</v>
      </c>
      <c r="D2310" t="s">
        <v>17145</v>
      </c>
    </row>
    <row r="2311" spans="1:4" ht="14.4">
      <c r="A2311" t="s">
        <v>17224</v>
      </c>
      <c r="B2311">
        <v>1</v>
      </c>
      <c r="D2311" t="s">
        <v>17145</v>
      </c>
    </row>
    <row r="2312" spans="1:4" ht="14.4">
      <c r="A2312" t="s">
        <v>16650</v>
      </c>
      <c r="B2312">
        <v>1</v>
      </c>
      <c r="D2312" t="s">
        <v>17145</v>
      </c>
    </row>
    <row r="2313" spans="1:4" ht="14.4">
      <c r="A2313" t="s">
        <v>17225</v>
      </c>
      <c r="B2313">
        <v>1</v>
      </c>
      <c r="D2313" t="s">
        <v>17145</v>
      </c>
    </row>
    <row r="2314" spans="1:4" ht="14.4">
      <c r="A2314" t="s">
        <v>16652</v>
      </c>
      <c r="B2314">
        <v>1</v>
      </c>
      <c r="D2314" t="s">
        <v>17145</v>
      </c>
    </row>
    <row r="2315" spans="1:4" ht="14.4">
      <c r="A2315" t="s">
        <v>17103</v>
      </c>
      <c r="B2315">
        <v>1</v>
      </c>
      <c r="D2315" t="s">
        <v>17145</v>
      </c>
    </row>
    <row r="2316" spans="1:4" ht="14.4">
      <c r="A2316" t="s">
        <v>16654</v>
      </c>
      <c r="B2316">
        <v>1</v>
      </c>
      <c r="D2316" t="s">
        <v>17145</v>
      </c>
    </row>
    <row r="2317" spans="1:4" ht="14.4">
      <c r="A2317" t="s">
        <v>17104</v>
      </c>
      <c r="B2317">
        <v>1</v>
      </c>
      <c r="D2317" t="s">
        <v>17145</v>
      </c>
    </row>
    <row r="2318" spans="1:4" ht="14.4">
      <c r="A2318" t="s">
        <v>17105</v>
      </c>
      <c r="B2318">
        <v>1</v>
      </c>
      <c r="D2318" t="s">
        <v>17145</v>
      </c>
    </row>
    <row r="2319" spans="1:4" ht="14.4">
      <c r="A2319" t="s">
        <v>16657</v>
      </c>
      <c r="B2319">
        <v>1</v>
      </c>
      <c r="D2319" t="s">
        <v>17145</v>
      </c>
    </row>
    <row r="2320" spans="1:4" ht="14.4">
      <c r="A2320" t="s">
        <v>16658</v>
      </c>
      <c r="B2320">
        <v>1</v>
      </c>
      <c r="D2320" t="s">
        <v>17145</v>
      </c>
    </row>
    <row r="2321" spans="1:4" ht="14.4">
      <c r="A2321" t="s">
        <v>17226</v>
      </c>
      <c r="B2321">
        <v>1</v>
      </c>
      <c r="D2321" t="s">
        <v>17145</v>
      </c>
    </row>
    <row r="2322" spans="1:4" ht="14.4">
      <c r="A2322" t="s">
        <v>17227</v>
      </c>
      <c r="B2322">
        <v>1</v>
      </c>
      <c r="D2322" t="s">
        <v>17145</v>
      </c>
    </row>
    <row r="2323" spans="1:4" ht="14.4">
      <c r="A2323" t="s">
        <v>16661</v>
      </c>
      <c r="B2323">
        <v>1</v>
      </c>
      <c r="D2323" t="s">
        <v>17145</v>
      </c>
    </row>
    <row r="2324" spans="1:4" ht="14.4">
      <c r="A2324" t="s">
        <v>17228</v>
      </c>
      <c r="B2324">
        <v>1</v>
      </c>
      <c r="D2324" t="s">
        <v>17145</v>
      </c>
    </row>
    <row r="2325" spans="1:4" ht="14.4">
      <c r="A2325" t="s">
        <v>16663</v>
      </c>
      <c r="B2325">
        <v>1</v>
      </c>
      <c r="D2325" t="s">
        <v>17145</v>
      </c>
    </row>
    <row r="2326" spans="1:4" ht="14.4">
      <c r="A2326" t="s">
        <v>17229</v>
      </c>
      <c r="B2326">
        <v>1</v>
      </c>
      <c r="D2326" t="s">
        <v>17145</v>
      </c>
    </row>
    <row r="2327" spans="1:4" ht="14.4">
      <c r="A2327" t="s">
        <v>16665</v>
      </c>
      <c r="B2327">
        <v>1</v>
      </c>
      <c r="D2327" t="s">
        <v>17145</v>
      </c>
    </row>
    <row r="2328" spans="1:4" ht="14.4">
      <c r="A2328" t="s">
        <v>16666</v>
      </c>
      <c r="B2328">
        <v>1</v>
      </c>
      <c r="D2328" t="s">
        <v>17145</v>
      </c>
    </row>
    <row r="2329" spans="1:4" ht="14.4">
      <c r="A2329" t="s">
        <v>16667</v>
      </c>
      <c r="B2329">
        <v>1</v>
      </c>
      <c r="D2329" t="s">
        <v>17145</v>
      </c>
    </row>
    <row r="2330" spans="1:4" ht="14.4">
      <c r="A2330" t="s">
        <v>17230</v>
      </c>
      <c r="B2330">
        <v>1</v>
      </c>
      <c r="D2330" t="s">
        <v>17145</v>
      </c>
    </row>
    <row r="2331" spans="1:4" ht="14.4">
      <c r="A2331" t="s">
        <v>16669</v>
      </c>
      <c r="B2331">
        <v>1</v>
      </c>
      <c r="D2331" t="s">
        <v>17145</v>
      </c>
    </row>
    <row r="2332" spans="1:4" ht="14.4">
      <c r="A2332" t="s">
        <v>16670</v>
      </c>
      <c r="B2332">
        <v>1</v>
      </c>
      <c r="D2332" t="s">
        <v>17145</v>
      </c>
    </row>
    <row r="2333" spans="1:4" ht="14.4">
      <c r="A2333" t="s">
        <v>16671</v>
      </c>
      <c r="B2333">
        <v>1</v>
      </c>
      <c r="D2333" t="s">
        <v>17145</v>
      </c>
    </row>
    <row r="2334" spans="1:4" ht="14.4">
      <c r="A2334" t="s">
        <v>17112</v>
      </c>
      <c r="B2334">
        <v>1</v>
      </c>
      <c r="D2334" t="s">
        <v>17145</v>
      </c>
    </row>
    <row r="2335" spans="1:4" ht="14.4" hidden="1">
      <c r="A2335" t="s">
        <v>1643</v>
      </c>
      <c r="D2335" t="s">
        <v>17145</v>
      </c>
    </row>
    <row r="2336" spans="1:4" ht="14.4">
      <c r="A2336" t="s">
        <v>16706</v>
      </c>
      <c r="B2336">
        <v>1</v>
      </c>
      <c r="D2336" t="s">
        <v>17145</v>
      </c>
    </row>
    <row r="2337" spans="1:4" ht="14.4">
      <c r="A2337" t="s">
        <v>16709</v>
      </c>
      <c r="B2337">
        <v>1</v>
      </c>
      <c r="D2337" t="s">
        <v>17145</v>
      </c>
    </row>
    <row r="2338" spans="1:4" ht="14.4">
      <c r="A2338" t="s">
        <v>17120</v>
      </c>
      <c r="B2338">
        <v>1</v>
      </c>
      <c r="D2338" t="s">
        <v>17145</v>
      </c>
    </row>
    <row r="2339" spans="1:4" ht="14.4">
      <c r="A2339" t="s">
        <v>16711</v>
      </c>
      <c r="B2339">
        <v>1</v>
      </c>
      <c r="D2339" t="s">
        <v>17145</v>
      </c>
    </row>
    <row r="2340" spans="1:4" ht="14.4">
      <c r="A2340" t="s">
        <v>17114</v>
      </c>
      <c r="B2340">
        <v>1</v>
      </c>
      <c r="D2340" t="s">
        <v>17145</v>
      </c>
    </row>
    <row r="2341" spans="1:4" ht="14.4">
      <c r="A2341" t="s">
        <v>16712</v>
      </c>
      <c r="B2341">
        <v>1</v>
      </c>
      <c r="D2341" t="s">
        <v>17145</v>
      </c>
    </row>
    <row r="2342" spans="1:4" ht="14.4">
      <c r="A2342" t="s">
        <v>16713</v>
      </c>
      <c r="B2342">
        <v>1</v>
      </c>
      <c r="D2342" t="s">
        <v>17145</v>
      </c>
    </row>
    <row r="2343" spans="1:4" ht="14.4">
      <c r="A2343" t="s">
        <v>16714</v>
      </c>
      <c r="B2343">
        <v>1</v>
      </c>
      <c r="D2343" t="s">
        <v>17145</v>
      </c>
    </row>
    <row r="2344" spans="1:4" ht="14.4">
      <c r="A2344" t="s">
        <v>16725</v>
      </c>
      <c r="B2344">
        <v>1</v>
      </c>
      <c r="D2344" t="s">
        <v>17145</v>
      </c>
    </row>
    <row r="2345" spans="1:4" ht="14.4">
      <c r="A2345" t="s">
        <v>16716</v>
      </c>
      <c r="B2345">
        <v>1</v>
      </c>
      <c r="D2345" t="s">
        <v>17145</v>
      </c>
    </row>
    <row r="2346" spans="1:4" ht="14.4">
      <c r="A2346" t="s">
        <v>16717</v>
      </c>
      <c r="B2346">
        <v>1</v>
      </c>
      <c r="D2346" t="s">
        <v>17145</v>
      </c>
    </row>
    <row r="2347" spans="1:4" ht="14.4">
      <c r="A2347" t="s">
        <v>16718</v>
      </c>
      <c r="B2347">
        <v>1</v>
      </c>
      <c r="D2347" t="s">
        <v>17145</v>
      </c>
    </row>
    <row r="2348" spans="1:4" ht="14.4">
      <c r="A2348" t="s">
        <v>17118</v>
      </c>
      <c r="B2348">
        <v>1</v>
      </c>
      <c r="D2348" t="s">
        <v>17145</v>
      </c>
    </row>
    <row r="2349" spans="1:4" ht="14.4">
      <c r="A2349" t="s">
        <v>17119</v>
      </c>
      <c r="B2349">
        <v>1</v>
      </c>
      <c r="D2349" t="s">
        <v>17145</v>
      </c>
    </row>
    <row r="2350" spans="1:4" ht="14.4" hidden="1">
      <c r="A2350" t="s">
        <v>1643</v>
      </c>
      <c r="D2350" t="s">
        <v>17145</v>
      </c>
    </row>
    <row r="2351" spans="1:4" ht="14.4" hidden="1">
      <c r="A2351" t="s">
        <v>1643</v>
      </c>
      <c r="D2351" t="s">
        <v>17145</v>
      </c>
    </row>
    <row r="2352" spans="1:4" ht="14.4">
      <c r="A2352" t="s">
        <v>12789</v>
      </c>
      <c r="B2352">
        <v>1</v>
      </c>
      <c r="D2352" t="s">
        <v>17145</v>
      </c>
    </row>
    <row r="2353" spans="1:4" ht="14.4">
      <c r="A2353" t="s">
        <v>16674</v>
      </c>
      <c r="B2353">
        <v>1</v>
      </c>
      <c r="D2353" t="s">
        <v>17145</v>
      </c>
    </row>
    <row r="2354" spans="1:4" ht="14.4">
      <c r="A2354" t="s">
        <v>16675</v>
      </c>
      <c r="B2354">
        <v>1</v>
      </c>
      <c r="D2354" t="s">
        <v>17145</v>
      </c>
    </row>
    <row r="2355" spans="1:4" ht="14.4">
      <c r="A2355" t="s">
        <v>17120</v>
      </c>
      <c r="B2355">
        <v>1</v>
      </c>
      <c r="D2355" t="s">
        <v>17145</v>
      </c>
    </row>
    <row r="2356" spans="1:4" ht="14.4">
      <c r="A2356" t="s">
        <v>16678</v>
      </c>
      <c r="B2356">
        <v>1</v>
      </c>
      <c r="D2356" t="s">
        <v>17145</v>
      </c>
    </row>
    <row r="2357" spans="1:4" ht="14.4">
      <c r="A2357" t="s">
        <v>16679</v>
      </c>
      <c r="B2357">
        <v>1</v>
      </c>
      <c r="D2357" t="s">
        <v>17145</v>
      </c>
    </row>
    <row r="2358" spans="1:4" ht="14.4">
      <c r="A2358" t="s">
        <v>16680</v>
      </c>
      <c r="B2358">
        <v>1</v>
      </c>
      <c r="D2358" t="s">
        <v>17145</v>
      </c>
    </row>
    <row r="2359" spans="1:4" ht="14.4">
      <c r="A2359" t="s">
        <v>16681</v>
      </c>
      <c r="B2359">
        <v>1</v>
      </c>
      <c r="D2359" t="s">
        <v>17145</v>
      </c>
    </row>
    <row r="2360" spans="1:4" ht="14.4">
      <c r="A2360" t="s">
        <v>16683</v>
      </c>
      <c r="B2360">
        <v>1</v>
      </c>
      <c r="D2360" t="s">
        <v>17145</v>
      </c>
    </row>
    <row r="2361" spans="1:4" ht="14.4">
      <c r="A2361" t="s">
        <v>17122</v>
      </c>
      <c r="B2361">
        <v>1</v>
      </c>
      <c r="D2361" t="s">
        <v>17145</v>
      </c>
    </row>
    <row r="2362" spans="1:4" ht="14.4">
      <c r="A2362" t="s">
        <v>16388</v>
      </c>
      <c r="B2362">
        <v>1</v>
      </c>
      <c r="D2362" t="s">
        <v>17145</v>
      </c>
    </row>
    <row r="2363" spans="1:4" ht="14.4">
      <c r="A2363" t="s">
        <v>12789</v>
      </c>
      <c r="B2363">
        <v>1</v>
      </c>
      <c r="D2363" t="s">
        <v>17145</v>
      </c>
    </row>
    <row r="2364" spans="1:4" ht="14.4">
      <c r="A2364" t="s">
        <v>17231</v>
      </c>
      <c r="B2364">
        <v>1</v>
      </c>
      <c r="D2364" t="s">
        <v>17145</v>
      </c>
    </row>
    <row r="2365" spans="1:4" ht="14.4">
      <c r="A2365" t="s">
        <v>17123</v>
      </c>
      <c r="B2365">
        <v>1</v>
      </c>
      <c r="D2365" t="s">
        <v>17145</v>
      </c>
    </row>
    <row r="2366" spans="1:4" ht="14.4">
      <c r="A2366" t="s">
        <v>16691</v>
      </c>
      <c r="B2366">
        <v>1</v>
      </c>
      <c r="D2366" t="s">
        <v>17145</v>
      </c>
    </row>
    <row r="2367" spans="1:4" ht="14.4">
      <c r="A2367" t="s">
        <v>16680</v>
      </c>
      <c r="B2367">
        <v>1</v>
      </c>
      <c r="D2367" t="s">
        <v>17145</v>
      </c>
    </row>
    <row r="2368" spans="1:4" ht="14.4">
      <c r="A2368" t="s">
        <v>17232</v>
      </c>
      <c r="B2368">
        <v>1</v>
      </c>
      <c r="D2368" t="s">
        <v>17145</v>
      </c>
    </row>
    <row r="2369" spans="1:4" ht="14.4">
      <c r="A2369" t="s">
        <v>16694</v>
      </c>
      <c r="B2369">
        <v>1</v>
      </c>
      <c r="D2369" t="s">
        <v>17145</v>
      </c>
    </row>
    <row r="2370" spans="1:4" ht="14.4">
      <c r="A2370" t="s">
        <v>17126</v>
      </c>
      <c r="B2370">
        <v>1</v>
      </c>
      <c r="D2370" t="s">
        <v>17145</v>
      </c>
    </row>
    <row r="2371" spans="1:4" ht="14.4">
      <c r="A2371" t="s">
        <v>17126</v>
      </c>
      <c r="B2371">
        <v>1</v>
      </c>
      <c r="D2371" t="s">
        <v>17145</v>
      </c>
    </row>
    <row r="2372" spans="1:4" ht="14.4">
      <c r="A2372" t="s">
        <v>17127</v>
      </c>
      <c r="B2372">
        <v>1</v>
      </c>
      <c r="D2372" t="s">
        <v>17145</v>
      </c>
    </row>
    <row r="2373" spans="1:4" ht="14.4">
      <c r="A2373" t="s">
        <v>17128</v>
      </c>
      <c r="B2373">
        <v>1</v>
      </c>
      <c r="D2373" t="s">
        <v>17145</v>
      </c>
    </row>
    <row r="2374" spans="1:4" ht="14.4">
      <c r="A2374" t="s">
        <v>16698</v>
      </c>
      <c r="B2374">
        <v>1</v>
      </c>
      <c r="D2374" t="s">
        <v>17145</v>
      </c>
    </row>
    <row r="2375" spans="1:4" ht="14.4">
      <c r="A2375" t="s">
        <v>17130</v>
      </c>
      <c r="B2375">
        <v>1</v>
      </c>
      <c r="D2375" t="s">
        <v>17145</v>
      </c>
    </row>
    <row r="2376" spans="1:4" ht="14.4">
      <c r="A2376" t="s">
        <v>16700</v>
      </c>
      <c r="B2376">
        <v>1</v>
      </c>
      <c r="D2376" t="s">
        <v>17145</v>
      </c>
    </row>
    <row r="2377" spans="1:4" ht="14.4">
      <c r="A2377" t="s">
        <v>16703</v>
      </c>
      <c r="B2377">
        <v>1</v>
      </c>
      <c r="D2377" t="s">
        <v>17145</v>
      </c>
    </row>
    <row r="2378" spans="1:4" ht="14.4">
      <c r="A2378" t="s">
        <v>16704</v>
      </c>
      <c r="B2378">
        <v>1</v>
      </c>
      <c r="D2378" t="s">
        <v>17145</v>
      </c>
    </row>
    <row r="2379" spans="1:4" ht="14.4">
      <c r="A2379" t="s">
        <v>17132</v>
      </c>
      <c r="B2379">
        <v>1</v>
      </c>
      <c r="D2379" t="s">
        <v>17145</v>
      </c>
    </row>
    <row r="2380" spans="1:4" ht="14.4">
      <c r="A2380" t="s">
        <v>17135</v>
      </c>
      <c r="B2380">
        <v>1</v>
      </c>
      <c r="D2380" t="s">
        <v>17145</v>
      </c>
    </row>
    <row r="2381" spans="1:4" ht="14.4" hidden="1">
      <c r="A2381" t="s">
        <v>1643</v>
      </c>
      <c r="D2381" t="s">
        <v>17145</v>
      </c>
    </row>
    <row r="2382" spans="1:4" ht="14.4">
      <c r="A2382" t="s">
        <v>16404</v>
      </c>
      <c r="B2382">
        <v>1</v>
      </c>
      <c r="D2382" t="s">
        <v>17145</v>
      </c>
    </row>
    <row r="2383" spans="1:4" ht="14.4">
      <c r="A2383" t="s">
        <v>16567</v>
      </c>
      <c r="B2383">
        <v>1</v>
      </c>
      <c r="D2383" t="s">
        <v>17145</v>
      </c>
    </row>
    <row r="2384" spans="1:4" ht="14.4">
      <c r="A2384" t="s">
        <v>16829</v>
      </c>
      <c r="B2384">
        <v>1</v>
      </c>
      <c r="D2384" t="s">
        <v>17145</v>
      </c>
    </row>
    <row r="2385" spans="1:4" ht="14.4">
      <c r="A2385" t="s">
        <v>17233</v>
      </c>
      <c r="B2385">
        <v>1</v>
      </c>
      <c r="D2385" t="s">
        <v>17145</v>
      </c>
    </row>
    <row r="2386" spans="1:4" ht="14.4">
      <c r="A2386" t="s">
        <v>17234</v>
      </c>
      <c r="B2386">
        <v>1</v>
      </c>
      <c r="D2386" t="s">
        <v>17145</v>
      </c>
    </row>
    <row r="2387" spans="1:4" ht="14.4">
      <c r="A2387" t="s">
        <v>17235</v>
      </c>
      <c r="B2387">
        <v>1</v>
      </c>
      <c r="D2387" t="s">
        <v>17145</v>
      </c>
    </row>
    <row r="2388" spans="1:4" ht="14.4">
      <c r="A2388" t="s">
        <v>17236</v>
      </c>
      <c r="B2388">
        <v>1</v>
      </c>
      <c r="D2388" t="s">
        <v>17145</v>
      </c>
    </row>
    <row r="2389" spans="1:4" ht="14.4">
      <c r="A2389" t="s">
        <v>16831</v>
      </c>
      <c r="B2389">
        <v>1</v>
      </c>
      <c r="D2389" t="s">
        <v>17145</v>
      </c>
    </row>
    <row r="2390" spans="1:4" ht="14.4">
      <c r="A2390" t="s">
        <v>17237</v>
      </c>
      <c r="B2390">
        <v>1</v>
      </c>
      <c r="D2390" t="s">
        <v>17145</v>
      </c>
    </row>
    <row r="2391" spans="1:4" ht="14.4" hidden="1">
      <c r="A2391" t="s">
        <v>1643</v>
      </c>
      <c r="D2391" t="s">
        <v>17145</v>
      </c>
    </row>
    <row r="2392" spans="1:4" ht="14.4" hidden="1">
      <c r="A2392" t="s">
        <v>1643</v>
      </c>
      <c r="D2392" t="s">
        <v>17145</v>
      </c>
    </row>
    <row r="2393" spans="1:4" ht="14.4">
      <c r="A2393" t="s">
        <v>16858</v>
      </c>
      <c r="B2393">
        <v>1</v>
      </c>
      <c r="D2393" t="s">
        <v>17145</v>
      </c>
    </row>
    <row r="2394" spans="1:4" ht="14.4" hidden="1">
      <c r="A2394" t="s">
        <v>1643</v>
      </c>
      <c r="D2394" t="s">
        <v>17145</v>
      </c>
    </row>
    <row r="2395" spans="1:4" ht="14.4">
      <c r="A2395" t="s">
        <v>17142</v>
      </c>
      <c r="B2395">
        <v>1</v>
      </c>
      <c r="D2395" t="s">
        <v>17145</v>
      </c>
    </row>
    <row r="2396" spans="1:4" ht="14.4">
      <c r="A2396" t="s">
        <v>16861</v>
      </c>
      <c r="B2396">
        <v>1</v>
      </c>
      <c r="D2396" t="s">
        <v>17145</v>
      </c>
    </row>
    <row r="2397" spans="1:4" ht="14.4">
      <c r="A2397" t="s">
        <v>16862</v>
      </c>
      <c r="B2397">
        <v>1</v>
      </c>
      <c r="D2397" t="s">
        <v>17145</v>
      </c>
    </row>
    <row r="2398" spans="1:4" ht="14.4">
      <c r="A2398" t="s">
        <v>16518</v>
      </c>
      <c r="B2398">
        <v>1</v>
      </c>
      <c r="D2398" t="s">
        <v>17145</v>
      </c>
    </row>
    <row r="2399" spans="1:4" ht="14.4">
      <c r="A2399" t="s">
        <v>17143</v>
      </c>
      <c r="B2399">
        <v>1</v>
      </c>
      <c r="D2399" t="s">
        <v>17145</v>
      </c>
    </row>
    <row r="2400" spans="1:4" ht="14.4" hidden="1">
      <c r="A2400" t="s">
        <v>1643</v>
      </c>
      <c r="D2400" t="s">
        <v>17145</v>
      </c>
    </row>
    <row r="2401" spans="1:4" ht="14.4">
      <c r="A2401" t="s">
        <v>490</v>
      </c>
      <c r="B2401">
        <v>1</v>
      </c>
      <c r="D2401" t="s">
        <v>17145</v>
      </c>
    </row>
    <row r="2402" spans="1:4" ht="14.4">
      <c r="A2402" t="s">
        <v>16926</v>
      </c>
      <c r="B2402">
        <v>1</v>
      </c>
      <c r="D2402" t="s">
        <v>17145</v>
      </c>
    </row>
    <row r="2403" spans="1:4" ht="14.4">
      <c r="A2403" t="s">
        <v>17238</v>
      </c>
      <c r="B2403">
        <v>1</v>
      </c>
      <c r="D2403" t="s">
        <v>17145</v>
      </c>
    </row>
    <row r="2404" spans="1:4" ht="14.4">
      <c r="A2404" t="s">
        <v>17239</v>
      </c>
      <c r="B2404">
        <v>1</v>
      </c>
      <c r="D2404" t="s">
        <v>17240</v>
      </c>
    </row>
    <row r="2405" spans="1:4" ht="14.4">
      <c r="A2405" t="s">
        <v>17241</v>
      </c>
      <c r="B2405">
        <v>1</v>
      </c>
      <c r="D2405" t="s">
        <v>17240</v>
      </c>
    </row>
    <row r="2406" spans="1:4" ht="14.4">
      <c r="A2406" t="s">
        <v>17242</v>
      </c>
      <c r="B2406">
        <v>1</v>
      </c>
      <c r="D2406" t="s">
        <v>17240</v>
      </c>
    </row>
    <row r="2407" spans="1:4" ht="14.4" hidden="1">
      <c r="A2407" t="s">
        <v>1643</v>
      </c>
      <c r="D2407" t="s">
        <v>17240</v>
      </c>
    </row>
    <row r="2408" spans="1:4" ht="14.4">
      <c r="A2408" t="s">
        <v>17243</v>
      </c>
      <c r="B2408">
        <v>1</v>
      </c>
      <c r="D2408" t="s">
        <v>17240</v>
      </c>
    </row>
    <row r="2409" spans="1:4" ht="14.4">
      <c r="A2409" t="s">
        <v>16539</v>
      </c>
      <c r="B2409">
        <v>1</v>
      </c>
      <c r="D2409" t="s">
        <v>17240</v>
      </c>
    </row>
    <row r="2410" spans="1:4" ht="14.4">
      <c r="A2410" t="s">
        <v>17244</v>
      </c>
      <c r="B2410">
        <v>1</v>
      </c>
      <c r="D2410" t="s">
        <v>17240</v>
      </c>
    </row>
    <row r="2411" spans="1:4" ht="14.4" hidden="1">
      <c r="A2411" t="s">
        <v>1643</v>
      </c>
      <c r="D2411" t="s">
        <v>17240</v>
      </c>
    </row>
    <row r="2412" spans="1:4" ht="14.4">
      <c r="A2412" t="s">
        <v>17245</v>
      </c>
      <c r="B2412">
        <v>1</v>
      </c>
      <c r="D2412" t="s">
        <v>17240</v>
      </c>
    </row>
    <row r="2413" spans="1:4" ht="14.4">
      <c r="A2413" t="s">
        <v>17246</v>
      </c>
      <c r="B2413">
        <v>1</v>
      </c>
      <c r="D2413" t="s">
        <v>17240</v>
      </c>
    </row>
    <row r="2414" spans="1:4" ht="14.4" hidden="1">
      <c r="A2414" t="s">
        <v>1643</v>
      </c>
      <c r="D2414" t="s">
        <v>17240</v>
      </c>
    </row>
    <row r="2415" spans="1:4" ht="14.4">
      <c r="A2415" t="s">
        <v>16552</v>
      </c>
      <c r="B2415">
        <v>1</v>
      </c>
      <c r="D2415" t="s">
        <v>17240</v>
      </c>
    </row>
    <row r="2416" spans="1:4" ht="14.4">
      <c r="A2416" t="s">
        <v>17247</v>
      </c>
      <c r="B2416">
        <v>1</v>
      </c>
      <c r="D2416" t="s">
        <v>17240</v>
      </c>
    </row>
    <row r="2417" spans="1:8" ht="14.4">
      <c r="A2417" t="s">
        <v>17248</v>
      </c>
      <c r="B2417">
        <v>1</v>
      </c>
      <c r="D2417" t="s">
        <v>17240</v>
      </c>
    </row>
    <row r="2418" spans="1:8" ht="14.4">
      <c r="A2418" t="s">
        <v>16477</v>
      </c>
      <c r="B2418">
        <v>1</v>
      </c>
      <c r="D2418" t="s">
        <v>17240</v>
      </c>
    </row>
    <row r="2419" spans="1:8" ht="14.4">
      <c r="A2419" t="s">
        <v>17249</v>
      </c>
      <c r="B2419">
        <v>1</v>
      </c>
      <c r="D2419" t="s">
        <v>17240</v>
      </c>
    </row>
    <row r="2420" spans="1:8" ht="14.4">
      <c r="A2420" t="s">
        <v>17250</v>
      </c>
      <c r="B2420">
        <v>1</v>
      </c>
      <c r="D2420" t="s">
        <v>17251</v>
      </c>
      <c r="H2420" t="s">
        <v>185</v>
      </c>
    </row>
    <row r="2421" spans="1:8" ht="14.4" hidden="1">
      <c r="A2421" t="s">
        <v>1643</v>
      </c>
      <c r="D2421" t="s">
        <v>17240</v>
      </c>
    </row>
    <row r="2422" spans="1:8" ht="14.4">
      <c r="A2422" t="s">
        <v>17252</v>
      </c>
      <c r="B2422">
        <v>1</v>
      </c>
      <c r="D2422" t="s">
        <v>17240</v>
      </c>
    </row>
    <row r="2423" spans="1:8" ht="14.4">
      <c r="A2423" t="s">
        <v>16810</v>
      </c>
      <c r="B2423">
        <v>1</v>
      </c>
      <c r="D2423" t="s">
        <v>17240</v>
      </c>
    </row>
    <row r="2424" spans="1:8" ht="14.4">
      <c r="A2424" t="s">
        <v>16618</v>
      </c>
      <c r="B2424">
        <v>1</v>
      </c>
      <c r="D2424" t="s">
        <v>17240</v>
      </c>
    </row>
    <row r="2425" spans="1:8" ht="14.4">
      <c r="A2425" t="s">
        <v>17122</v>
      </c>
      <c r="B2425">
        <v>1</v>
      </c>
      <c r="D2425" t="s">
        <v>17240</v>
      </c>
    </row>
    <row r="2426" spans="1:8" ht="14.4">
      <c r="A2426" t="s">
        <v>17253</v>
      </c>
      <c r="B2426">
        <v>1</v>
      </c>
      <c r="D2426" t="s">
        <v>17240</v>
      </c>
    </row>
    <row r="2427" spans="1:8" ht="14.4">
      <c r="A2427" t="s">
        <v>16598</v>
      </c>
      <c r="B2427">
        <v>1</v>
      </c>
      <c r="D2427" t="s">
        <v>17240</v>
      </c>
    </row>
    <row r="2428" spans="1:8" ht="14.4">
      <c r="A2428" t="s">
        <v>16949</v>
      </c>
      <c r="B2428">
        <v>1</v>
      </c>
      <c r="D2428" t="s">
        <v>17240</v>
      </c>
    </row>
    <row r="2429" spans="1:8" ht="14.4" hidden="1">
      <c r="A2429" t="s">
        <v>1643</v>
      </c>
      <c r="D2429" t="s">
        <v>17240</v>
      </c>
    </row>
    <row r="2430" spans="1:8" ht="14.4">
      <c r="A2430" t="s">
        <v>17254</v>
      </c>
      <c r="B2430">
        <v>1</v>
      </c>
      <c r="D2430" t="s">
        <v>17240</v>
      </c>
    </row>
    <row r="2431" spans="1:8" ht="14.4">
      <c r="A2431" t="s">
        <v>17255</v>
      </c>
      <c r="B2431">
        <v>1</v>
      </c>
      <c r="D2431" t="s">
        <v>17240</v>
      </c>
    </row>
    <row r="2432" spans="1:8" ht="14.4">
      <c r="A2432" t="s">
        <v>17256</v>
      </c>
      <c r="B2432">
        <v>1</v>
      </c>
      <c r="D2432" t="s">
        <v>17240</v>
      </c>
    </row>
    <row r="2433" spans="1:4" ht="14.4">
      <c r="A2433" t="s">
        <v>16733</v>
      </c>
      <c r="B2433">
        <v>1</v>
      </c>
      <c r="D2433" t="s">
        <v>17240</v>
      </c>
    </row>
    <row r="2434" spans="1:4" ht="14.4" hidden="1">
      <c r="A2434" t="s">
        <v>1643</v>
      </c>
      <c r="D2434" t="s">
        <v>17240</v>
      </c>
    </row>
    <row r="2435" spans="1:4" ht="14.4">
      <c r="A2435" t="s">
        <v>17257</v>
      </c>
      <c r="B2435">
        <v>1</v>
      </c>
      <c r="D2435" t="s">
        <v>17240</v>
      </c>
    </row>
    <row r="2436" spans="1:4" ht="14.4">
      <c r="A2436" t="s">
        <v>16935</v>
      </c>
      <c r="B2436">
        <v>1</v>
      </c>
      <c r="D2436" t="s">
        <v>17240</v>
      </c>
    </row>
    <row r="2437" spans="1:4" ht="14.4">
      <c r="A2437" t="s">
        <v>16573</v>
      </c>
      <c r="B2437">
        <v>1</v>
      </c>
      <c r="D2437" t="s">
        <v>17240</v>
      </c>
    </row>
    <row r="2438" spans="1:4" ht="14.4" hidden="1">
      <c r="A2438" t="s">
        <v>1643</v>
      </c>
      <c r="D2438" t="s">
        <v>17240</v>
      </c>
    </row>
    <row r="2439" spans="1:4" ht="14.4">
      <c r="A2439" t="s">
        <v>16523</v>
      </c>
      <c r="B2439">
        <v>1</v>
      </c>
      <c r="D2439" t="s">
        <v>17240</v>
      </c>
    </row>
    <row r="2440" spans="1:4" ht="14.4">
      <c r="A2440" t="s">
        <v>16456</v>
      </c>
      <c r="B2440">
        <v>1</v>
      </c>
      <c r="D2440" t="s">
        <v>17240</v>
      </c>
    </row>
    <row r="2441" spans="1:4" ht="14.4">
      <c r="A2441" t="s">
        <v>17258</v>
      </c>
      <c r="B2441">
        <v>1</v>
      </c>
      <c r="D2441" t="s">
        <v>17240</v>
      </c>
    </row>
    <row r="2442" spans="1:4" ht="14.4">
      <c r="A2442" t="s">
        <v>17259</v>
      </c>
      <c r="B2442">
        <v>1</v>
      </c>
      <c r="D2442" t="s">
        <v>17240</v>
      </c>
    </row>
    <row r="2443" spans="1:4" ht="14.4">
      <c r="A2443" t="s">
        <v>17260</v>
      </c>
      <c r="B2443">
        <v>1</v>
      </c>
      <c r="D2443" t="s">
        <v>17240</v>
      </c>
    </row>
    <row r="2444" spans="1:4" ht="14.4">
      <c r="A2444" t="s">
        <v>17261</v>
      </c>
      <c r="B2444">
        <v>1</v>
      </c>
      <c r="D2444" t="s">
        <v>17240</v>
      </c>
    </row>
    <row r="2445" spans="1:4" ht="14.4" hidden="1">
      <c r="A2445" t="s">
        <v>1643</v>
      </c>
      <c r="D2445" t="s">
        <v>17240</v>
      </c>
    </row>
    <row r="2446" spans="1:4" ht="14.4">
      <c r="A2446" t="s">
        <v>7667</v>
      </c>
      <c r="B2446">
        <v>1</v>
      </c>
      <c r="D2446" t="s">
        <v>17240</v>
      </c>
    </row>
    <row r="2447" spans="1:4" ht="14.4">
      <c r="A2447" t="s">
        <v>17262</v>
      </c>
      <c r="B2447">
        <v>1</v>
      </c>
      <c r="D2447" t="s">
        <v>17240</v>
      </c>
    </row>
    <row r="2448" spans="1:4" ht="14.4">
      <c r="A2448" t="s">
        <v>17263</v>
      </c>
      <c r="B2448">
        <v>1</v>
      </c>
      <c r="D2448" t="s">
        <v>17240</v>
      </c>
    </row>
    <row r="2449" spans="1:4" ht="14.4">
      <c r="A2449" t="s">
        <v>16582</v>
      </c>
      <c r="B2449">
        <v>1</v>
      </c>
      <c r="D2449" t="s">
        <v>17240</v>
      </c>
    </row>
    <row r="2450" spans="1:4" ht="14.4">
      <c r="A2450" t="s">
        <v>17264</v>
      </c>
      <c r="B2450">
        <v>1</v>
      </c>
      <c r="D2450" t="s">
        <v>17240</v>
      </c>
    </row>
    <row r="2451" spans="1:4" ht="14.4">
      <c r="A2451" t="s">
        <v>17265</v>
      </c>
      <c r="B2451">
        <v>1</v>
      </c>
      <c r="D2451" t="s">
        <v>17240</v>
      </c>
    </row>
    <row r="2452" spans="1:4" ht="14.4">
      <c r="A2452" t="s">
        <v>16809</v>
      </c>
      <c r="B2452">
        <v>1</v>
      </c>
      <c r="D2452" t="s">
        <v>17240</v>
      </c>
    </row>
    <row r="2453" spans="1:4" ht="14.4">
      <c r="A2453" t="s">
        <v>16382</v>
      </c>
      <c r="B2453">
        <v>1</v>
      </c>
      <c r="D2453" t="s">
        <v>17240</v>
      </c>
    </row>
    <row r="2454" spans="1:4" ht="14.4" hidden="1">
      <c r="A2454" t="s">
        <v>1643</v>
      </c>
      <c r="D2454" t="s">
        <v>17240</v>
      </c>
    </row>
    <row r="2455" spans="1:4" ht="14.4">
      <c r="A2455" t="s">
        <v>16512</v>
      </c>
      <c r="B2455">
        <v>1</v>
      </c>
      <c r="D2455" t="s">
        <v>17240</v>
      </c>
    </row>
    <row r="2456" spans="1:4" ht="14.4">
      <c r="A2456" t="s">
        <v>17266</v>
      </c>
      <c r="B2456">
        <v>1</v>
      </c>
      <c r="D2456" t="s">
        <v>17240</v>
      </c>
    </row>
    <row r="2457" spans="1:4" ht="14.4">
      <c r="A2457" t="s">
        <v>17267</v>
      </c>
      <c r="B2457">
        <v>1</v>
      </c>
      <c r="D2457" t="s">
        <v>17240</v>
      </c>
    </row>
    <row r="2458" spans="1:4" ht="14.4">
      <c r="A2458" t="s">
        <v>17268</v>
      </c>
      <c r="B2458">
        <v>1</v>
      </c>
      <c r="D2458" t="s">
        <v>17240</v>
      </c>
    </row>
    <row r="2459" spans="1:4" ht="14.4">
      <c r="A2459" t="s">
        <v>16467</v>
      </c>
      <c r="B2459">
        <v>1</v>
      </c>
      <c r="D2459" t="s">
        <v>17240</v>
      </c>
    </row>
    <row r="2460" spans="1:4" ht="14.4">
      <c r="A2460" t="s">
        <v>16538</v>
      </c>
      <c r="B2460">
        <v>1</v>
      </c>
      <c r="D2460" t="s">
        <v>17240</v>
      </c>
    </row>
    <row r="2461" spans="1:4" ht="14.4" hidden="1">
      <c r="A2461" t="s">
        <v>1643</v>
      </c>
      <c r="D2461" t="s">
        <v>17240</v>
      </c>
    </row>
    <row r="2462" spans="1:4" ht="14.4">
      <c r="A2462" t="s">
        <v>17269</v>
      </c>
      <c r="B2462">
        <v>1</v>
      </c>
      <c r="D2462" t="s">
        <v>17240</v>
      </c>
    </row>
    <row r="2463" spans="1:4" ht="14.4">
      <c r="A2463" t="s">
        <v>16768</v>
      </c>
      <c r="B2463">
        <v>1</v>
      </c>
      <c r="D2463" t="s">
        <v>17240</v>
      </c>
    </row>
    <row r="2464" spans="1:4" ht="14.4">
      <c r="A2464" t="s">
        <v>17270</v>
      </c>
      <c r="B2464">
        <v>1</v>
      </c>
      <c r="D2464" t="s">
        <v>17240</v>
      </c>
    </row>
    <row r="2465" spans="1:4" ht="14.4">
      <c r="A2465" t="s">
        <v>16787</v>
      </c>
      <c r="B2465">
        <v>1</v>
      </c>
      <c r="D2465" t="s">
        <v>17240</v>
      </c>
    </row>
    <row r="2466" spans="1:4" ht="14.4">
      <c r="A2466" t="s">
        <v>17271</v>
      </c>
      <c r="B2466">
        <v>1</v>
      </c>
      <c r="D2466" t="s">
        <v>17240</v>
      </c>
    </row>
    <row r="2467" spans="1:4" ht="14.4" hidden="1">
      <c r="A2467" t="s">
        <v>1643</v>
      </c>
      <c r="D2467" t="s">
        <v>17240</v>
      </c>
    </row>
    <row r="2468" spans="1:4" ht="14.4">
      <c r="A2468" t="s">
        <v>17272</v>
      </c>
      <c r="B2468">
        <v>1</v>
      </c>
      <c r="D2468" t="s">
        <v>17240</v>
      </c>
    </row>
    <row r="2469" spans="1:4" ht="14.4">
      <c r="A2469" t="s">
        <v>17273</v>
      </c>
      <c r="B2469">
        <v>1</v>
      </c>
      <c r="D2469" t="s">
        <v>17240</v>
      </c>
    </row>
    <row r="2470" spans="1:4" ht="14.4">
      <c r="A2470" t="s">
        <v>17274</v>
      </c>
      <c r="B2470">
        <v>1</v>
      </c>
      <c r="D2470" t="s">
        <v>17240</v>
      </c>
    </row>
    <row r="2471" spans="1:4" ht="14.4">
      <c r="A2471" t="s">
        <v>17275</v>
      </c>
      <c r="B2471">
        <v>1</v>
      </c>
      <c r="D2471" t="s">
        <v>17240</v>
      </c>
    </row>
    <row r="2472" spans="1:4" ht="14.4">
      <c r="A2472" t="s">
        <v>17276</v>
      </c>
      <c r="B2472">
        <v>1</v>
      </c>
      <c r="D2472" t="s">
        <v>17277</v>
      </c>
    </row>
    <row r="2473" spans="1:4" ht="14.4">
      <c r="A2473" t="s">
        <v>17278</v>
      </c>
      <c r="B2473">
        <v>1</v>
      </c>
      <c r="D2473" t="s">
        <v>17277</v>
      </c>
    </row>
    <row r="2474" spans="1:4" ht="14.4">
      <c r="A2474" t="s">
        <v>17279</v>
      </c>
      <c r="B2474">
        <v>1</v>
      </c>
      <c r="D2474" t="s">
        <v>17277</v>
      </c>
    </row>
    <row r="2475" spans="1:4" ht="14.4">
      <c r="A2475" t="s">
        <v>16335</v>
      </c>
      <c r="B2475">
        <v>1</v>
      </c>
      <c r="D2475" t="s">
        <v>17277</v>
      </c>
    </row>
    <row r="2476" spans="1:4" ht="14.4">
      <c r="A2476" t="s">
        <v>17280</v>
      </c>
      <c r="B2476">
        <v>1</v>
      </c>
      <c r="D2476" t="s">
        <v>17277</v>
      </c>
    </row>
    <row r="2477" spans="1:4" ht="14.4">
      <c r="A2477" t="s">
        <v>17281</v>
      </c>
      <c r="B2477">
        <v>1</v>
      </c>
      <c r="D2477" t="s">
        <v>17277</v>
      </c>
    </row>
    <row r="2478" spans="1:4" ht="14.4">
      <c r="A2478" t="s">
        <v>17256</v>
      </c>
      <c r="B2478">
        <v>1</v>
      </c>
      <c r="D2478" t="s">
        <v>17277</v>
      </c>
    </row>
    <row r="2479" spans="1:4" ht="14.4">
      <c r="A2479" t="s">
        <v>16547</v>
      </c>
      <c r="B2479">
        <v>1</v>
      </c>
      <c r="D2479" t="s">
        <v>17277</v>
      </c>
    </row>
    <row r="2480" spans="1:4" ht="14.4">
      <c r="A2480" t="s">
        <v>17282</v>
      </c>
      <c r="B2480">
        <v>1</v>
      </c>
      <c r="D2480" t="s">
        <v>17277</v>
      </c>
    </row>
    <row r="2481" spans="1:9" ht="14.4">
      <c r="A2481" t="s">
        <v>17283</v>
      </c>
      <c r="B2481">
        <v>1</v>
      </c>
      <c r="D2481" t="s">
        <v>17277</v>
      </c>
    </row>
    <row r="2482" spans="1:9" ht="14.4">
      <c r="A2482" t="s">
        <v>2432</v>
      </c>
      <c r="B2482">
        <v>1</v>
      </c>
      <c r="D2482" t="s">
        <v>17277</v>
      </c>
    </row>
    <row r="2483" spans="1:9" ht="14.4">
      <c r="A2483" t="s">
        <v>17284</v>
      </c>
      <c r="B2483">
        <v>1</v>
      </c>
      <c r="D2483" t="s">
        <v>17277</v>
      </c>
    </row>
    <row r="2484" spans="1:9" ht="14.4">
      <c r="A2484" t="s">
        <v>17285</v>
      </c>
      <c r="B2484">
        <v>1</v>
      </c>
      <c r="D2484" t="s">
        <v>17277</v>
      </c>
    </row>
    <row r="2485" spans="1:9" ht="14.4">
      <c r="A2485" t="s">
        <v>17286</v>
      </c>
      <c r="B2485">
        <v>1</v>
      </c>
      <c r="D2485" t="s">
        <v>17277</v>
      </c>
    </row>
    <row r="2486" spans="1:9" ht="14.4" hidden="1">
      <c r="A2486" t="s">
        <v>1643</v>
      </c>
      <c r="D2486" t="s">
        <v>17277</v>
      </c>
    </row>
    <row r="2487" spans="1:9" ht="14.4" hidden="1">
      <c r="A2487" t="s">
        <v>1643</v>
      </c>
      <c r="D2487" t="s">
        <v>17277</v>
      </c>
    </row>
    <row r="2488" spans="1:9" ht="14.4" hidden="1">
      <c r="A2488" t="s">
        <v>1643</v>
      </c>
      <c r="D2488" t="s">
        <v>17277</v>
      </c>
    </row>
    <row r="2489" spans="1:9" ht="14.4" hidden="1">
      <c r="A2489" t="s">
        <v>1643</v>
      </c>
      <c r="D2489" t="s">
        <v>17277</v>
      </c>
    </row>
    <row r="2490" spans="1:9" ht="14.4">
      <c r="A2490" t="s">
        <v>15530</v>
      </c>
      <c r="B2490">
        <v>1</v>
      </c>
      <c r="D2490" t="s">
        <v>823</v>
      </c>
      <c r="H2490" t="s">
        <v>17277</v>
      </c>
      <c r="I2490" t="s">
        <v>185</v>
      </c>
    </row>
    <row r="2491" spans="1:9" ht="14.4">
      <c r="A2491" t="s">
        <v>17287</v>
      </c>
      <c r="B2491">
        <v>1</v>
      </c>
      <c r="D2491" t="s">
        <v>17277</v>
      </c>
    </row>
    <row r="2492" spans="1:9" ht="14.4">
      <c r="A2492" t="s">
        <v>17288</v>
      </c>
      <c r="B2492">
        <v>1</v>
      </c>
      <c r="D2492" t="s">
        <v>17277</v>
      </c>
    </row>
    <row r="2493" spans="1:9" ht="14.4">
      <c r="A2493" t="s">
        <v>16401</v>
      </c>
      <c r="B2493">
        <v>1</v>
      </c>
      <c r="D2493" t="s">
        <v>17277</v>
      </c>
    </row>
    <row r="2494" spans="1:9" ht="14.4">
      <c r="A2494" t="s">
        <v>17289</v>
      </c>
      <c r="B2494">
        <v>1</v>
      </c>
      <c r="D2494" t="s">
        <v>17277</v>
      </c>
    </row>
    <row r="2495" spans="1:9" ht="14.4">
      <c r="A2495" t="s">
        <v>16338</v>
      </c>
      <c r="B2495">
        <v>1</v>
      </c>
      <c r="D2495" t="s">
        <v>17277</v>
      </c>
    </row>
    <row r="2496" spans="1:9" ht="14.4">
      <c r="A2496" t="s">
        <v>17290</v>
      </c>
      <c r="B2496">
        <v>1</v>
      </c>
      <c r="D2496" s="10" t="s">
        <v>17277</v>
      </c>
    </row>
    <row r="2497" spans="1:4" ht="14.4">
      <c r="A2497" t="s">
        <v>16338</v>
      </c>
      <c r="B2497">
        <v>1</v>
      </c>
      <c r="D2497" t="s">
        <v>17277</v>
      </c>
    </row>
    <row r="2498" spans="1:4" ht="14.4">
      <c r="A2498" t="s">
        <v>17291</v>
      </c>
      <c r="B2498">
        <v>1</v>
      </c>
      <c r="D2498" t="s">
        <v>17277</v>
      </c>
    </row>
    <row r="2499" spans="1:4" ht="14.4">
      <c r="A2499" t="s">
        <v>17292</v>
      </c>
      <c r="B2499">
        <v>1</v>
      </c>
      <c r="D2499" t="s">
        <v>17277</v>
      </c>
    </row>
    <row r="2500" spans="1:4" ht="14.4">
      <c r="A2500" t="s">
        <v>17293</v>
      </c>
      <c r="B2500">
        <v>1</v>
      </c>
      <c r="D2500" t="s">
        <v>17277</v>
      </c>
    </row>
    <row r="2501" spans="1:4" ht="14.4">
      <c r="A2501" t="s">
        <v>16841</v>
      </c>
      <c r="B2501">
        <v>1</v>
      </c>
      <c r="D2501" t="s">
        <v>17277</v>
      </c>
    </row>
    <row r="2502" spans="1:4" ht="14.4">
      <c r="A2502" t="s">
        <v>16513</v>
      </c>
      <c r="B2502">
        <v>1</v>
      </c>
      <c r="D2502" t="s">
        <v>17277</v>
      </c>
    </row>
    <row r="2503" spans="1:4" ht="14.4">
      <c r="A2503" t="s">
        <v>17294</v>
      </c>
      <c r="B2503">
        <v>1</v>
      </c>
      <c r="D2503" t="s">
        <v>17277</v>
      </c>
    </row>
    <row r="2504" spans="1:4" ht="14.4">
      <c r="A2504" t="s">
        <v>16489</v>
      </c>
      <c r="B2504">
        <v>1</v>
      </c>
      <c r="D2504" t="s">
        <v>17277</v>
      </c>
    </row>
    <row r="2505" spans="1:4" ht="14.4">
      <c r="A2505" t="s">
        <v>17295</v>
      </c>
      <c r="B2505">
        <v>1</v>
      </c>
      <c r="D2505" t="s">
        <v>17277</v>
      </c>
    </row>
    <row r="2506" spans="1:4" ht="14.4">
      <c r="A2506" t="s">
        <v>17037</v>
      </c>
      <c r="B2506">
        <v>1</v>
      </c>
      <c r="D2506" t="s">
        <v>17277</v>
      </c>
    </row>
    <row r="2507" spans="1:4" ht="14.4">
      <c r="A2507" t="s">
        <v>17296</v>
      </c>
      <c r="B2507">
        <v>1</v>
      </c>
      <c r="D2507" t="s">
        <v>17277</v>
      </c>
    </row>
    <row r="2508" spans="1:4" ht="14.4">
      <c r="A2508" t="s">
        <v>17297</v>
      </c>
      <c r="B2508">
        <v>1</v>
      </c>
      <c r="D2508" t="s">
        <v>17277</v>
      </c>
    </row>
    <row r="2509" spans="1:4" ht="14.4">
      <c r="A2509" t="s">
        <v>17298</v>
      </c>
      <c r="B2509">
        <v>1</v>
      </c>
      <c r="D2509" t="s">
        <v>17277</v>
      </c>
    </row>
    <row r="2510" spans="1:4" ht="14.4">
      <c r="A2510" t="s">
        <v>17299</v>
      </c>
      <c r="B2510">
        <v>1</v>
      </c>
      <c r="D2510" t="s">
        <v>17277</v>
      </c>
    </row>
    <row r="2511" spans="1:4" ht="14.4">
      <c r="A2511" t="s">
        <v>17243</v>
      </c>
      <c r="B2511">
        <v>1</v>
      </c>
      <c r="D2511" t="s">
        <v>17277</v>
      </c>
    </row>
    <row r="2512" spans="1:4" ht="14.4">
      <c r="A2512" t="s">
        <v>17300</v>
      </c>
      <c r="B2512">
        <v>1</v>
      </c>
      <c r="D2512" t="s">
        <v>17277</v>
      </c>
    </row>
    <row r="2513" spans="1:4" ht="14.4">
      <c r="A2513" t="s">
        <v>16544</v>
      </c>
      <c r="B2513">
        <v>1</v>
      </c>
      <c r="D2513" t="s">
        <v>17277</v>
      </c>
    </row>
    <row r="2514" spans="1:4" ht="14.4" hidden="1">
      <c r="A2514" t="s">
        <v>1643</v>
      </c>
      <c r="D2514" t="s">
        <v>17277</v>
      </c>
    </row>
    <row r="2515" spans="1:4" ht="14.4">
      <c r="A2515" t="s">
        <v>17301</v>
      </c>
      <c r="B2515">
        <v>1</v>
      </c>
      <c r="D2515" t="s">
        <v>17277</v>
      </c>
    </row>
    <row r="2516" spans="1:4" ht="14.4">
      <c r="A2516" t="s">
        <v>17302</v>
      </c>
      <c r="B2516">
        <v>1</v>
      </c>
      <c r="D2516" t="s">
        <v>17277</v>
      </c>
    </row>
    <row r="2517" spans="1:4" ht="14.4" hidden="1">
      <c r="A2517" t="s">
        <v>1643</v>
      </c>
      <c r="D2517" t="s">
        <v>17277</v>
      </c>
    </row>
    <row r="2518" spans="1:4" ht="14.4">
      <c r="A2518" t="s">
        <v>16742</v>
      </c>
      <c r="B2518">
        <v>1</v>
      </c>
      <c r="D2518" t="s">
        <v>17277</v>
      </c>
    </row>
    <row r="2519" spans="1:4" ht="14.4" hidden="1">
      <c r="A2519" t="s">
        <v>1643</v>
      </c>
      <c r="D2519" t="s">
        <v>17277</v>
      </c>
    </row>
    <row r="2520" spans="1:4" ht="14.4">
      <c r="A2520" t="s">
        <v>17303</v>
      </c>
      <c r="B2520">
        <v>1</v>
      </c>
      <c r="D2520" t="s">
        <v>17277</v>
      </c>
    </row>
    <row r="2521" spans="1:4" ht="14.4">
      <c r="A2521" t="s">
        <v>16746</v>
      </c>
      <c r="B2521">
        <v>1</v>
      </c>
      <c r="D2521" t="s">
        <v>17277</v>
      </c>
    </row>
    <row r="2522" spans="1:4" ht="14.4">
      <c r="A2522" t="s">
        <v>17304</v>
      </c>
      <c r="B2522">
        <v>1</v>
      </c>
      <c r="D2522" t="s">
        <v>17277</v>
      </c>
    </row>
    <row r="2523" spans="1:4" ht="14.4">
      <c r="A2523" t="s">
        <v>17305</v>
      </c>
      <c r="B2523">
        <v>1</v>
      </c>
      <c r="D2523" t="s">
        <v>17277</v>
      </c>
    </row>
    <row r="2524" spans="1:4" ht="14.4">
      <c r="A2524" t="s">
        <v>17306</v>
      </c>
      <c r="B2524">
        <v>1</v>
      </c>
      <c r="D2524" t="s">
        <v>17277</v>
      </c>
    </row>
    <row r="2525" spans="1:4" ht="14.4">
      <c r="A2525" t="s">
        <v>16350</v>
      </c>
      <c r="B2525">
        <v>1</v>
      </c>
      <c r="D2525" t="s">
        <v>17277</v>
      </c>
    </row>
    <row r="2526" spans="1:4" ht="14.4">
      <c r="A2526" t="s">
        <v>17307</v>
      </c>
      <c r="B2526">
        <v>1</v>
      </c>
      <c r="D2526" t="s">
        <v>17277</v>
      </c>
    </row>
    <row r="2527" spans="1:4" ht="14.4" hidden="1">
      <c r="A2527" t="s">
        <v>1643</v>
      </c>
      <c r="D2527" t="s">
        <v>17277</v>
      </c>
    </row>
    <row r="2528" spans="1:4" ht="14.4">
      <c r="A2528" t="s">
        <v>17308</v>
      </c>
      <c r="B2528">
        <v>1</v>
      </c>
      <c r="D2528" t="s">
        <v>17277</v>
      </c>
    </row>
    <row r="2529" spans="1:4" ht="14.4">
      <c r="A2529" t="s">
        <v>17309</v>
      </c>
      <c r="B2529">
        <v>1</v>
      </c>
      <c r="D2529" t="s">
        <v>17277</v>
      </c>
    </row>
    <row r="2530" spans="1:4" ht="14.4">
      <c r="A2530" t="s">
        <v>16992</v>
      </c>
      <c r="B2530">
        <v>1</v>
      </c>
      <c r="D2530" t="s">
        <v>17277</v>
      </c>
    </row>
    <row r="2531" spans="1:4" ht="14.4">
      <c r="A2531" t="s">
        <v>17310</v>
      </c>
      <c r="B2531">
        <v>1</v>
      </c>
      <c r="D2531" t="s">
        <v>17277</v>
      </c>
    </row>
    <row r="2532" spans="1:4" ht="14.4">
      <c r="A2532" t="s">
        <v>17311</v>
      </c>
      <c r="B2532">
        <v>1</v>
      </c>
      <c r="D2532" t="s">
        <v>17277</v>
      </c>
    </row>
    <row r="2533" spans="1:4" ht="14.4">
      <c r="A2533" t="s">
        <v>17312</v>
      </c>
      <c r="B2533">
        <v>1</v>
      </c>
      <c r="D2533" t="s">
        <v>17277</v>
      </c>
    </row>
    <row r="2534" spans="1:4" ht="14.4">
      <c r="A2534" t="s">
        <v>17313</v>
      </c>
      <c r="B2534">
        <v>1</v>
      </c>
      <c r="D2534" t="s">
        <v>17277</v>
      </c>
    </row>
    <row r="2535" spans="1:4" ht="14.4">
      <c r="A2535" t="s">
        <v>17314</v>
      </c>
      <c r="B2535">
        <v>1</v>
      </c>
      <c r="D2535" t="s">
        <v>17277</v>
      </c>
    </row>
    <row r="2536" spans="1:4" ht="14.4">
      <c r="A2536" t="s">
        <v>16534</v>
      </c>
      <c r="B2536">
        <v>1</v>
      </c>
      <c r="D2536" t="s">
        <v>17277</v>
      </c>
    </row>
    <row r="2537" spans="1:4" ht="14.4">
      <c r="A2537" t="s">
        <v>16535</v>
      </c>
      <c r="B2537">
        <v>1</v>
      </c>
      <c r="D2537" t="s">
        <v>17277</v>
      </c>
    </row>
    <row r="2538" spans="1:4" ht="14.4">
      <c r="A2538" t="s">
        <v>17315</v>
      </c>
      <c r="B2538">
        <v>1</v>
      </c>
      <c r="D2538" t="s">
        <v>17277</v>
      </c>
    </row>
    <row r="2539" spans="1:4" ht="14.4">
      <c r="A2539" t="s">
        <v>16466</v>
      </c>
      <c r="B2539">
        <v>1</v>
      </c>
      <c r="D2539" t="s">
        <v>17277</v>
      </c>
    </row>
    <row r="2540" spans="1:4" ht="14.4">
      <c r="A2540" t="s">
        <v>17053</v>
      </c>
      <c r="B2540">
        <v>1</v>
      </c>
      <c r="D2540" t="s">
        <v>17277</v>
      </c>
    </row>
    <row r="2541" spans="1:4" ht="14.4">
      <c r="A2541" t="s">
        <v>17316</v>
      </c>
      <c r="B2541">
        <v>1</v>
      </c>
      <c r="D2541" t="s">
        <v>17277</v>
      </c>
    </row>
    <row r="2542" spans="1:4" ht="14.4">
      <c r="A2542" t="s">
        <v>16409</v>
      </c>
      <c r="B2542">
        <v>1</v>
      </c>
      <c r="D2542" t="s">
        <v>17277</v>
      </c>
    </row>
    <row r="2543" spans="1:4" ht="14.4">
      <c r="A2543" t="s">
        <v>17317</v>
      </c>
      <c r="B2543">
        <v>1</v>
      </c>
      <c r="D2543" t="s">
        <v>17277</v>
      </c>
    </row>
    <row r="2544" spans="1:4" ht="14.4">
      <c r="A2544" t="s">
        <v>16538</v>
      </c>
      <c r="B2544">
        <v>1</v>
      </c>
      <c r="D2544" t="s">
        <v>17277</v>
      </c>
    </row>
    <row r="2545" spans="1:4" ht="14.4">
      <c r="A2545" t="s">
        <v>16751</v>
      </c>
      <c r="B2545">
        <v>1</v>
      </c>
      <c r="D2545" t="s">
        <v>17277</v>
      </c>
    </row>
    <row r="2546" spans="1:4" ht="14.4">
      <c r="A2546" t="s">
        <v>16754</v>
      </c>
      <c r="B2546">
        <v>1</v>
      </c>
      <c r="D2546" t="s">
        <v>17277</v>
      </c>
    </row>
    <row r="2547" spans="1:4" ht="14.4">
      <c r="A2547" t="s">
        <v>17318</v>
      </c>
      <c r="B2547">
        <v>1</v>
      </c>
      <c r="D2547" t="s">
        <v>17277</v>
      </c>
    </row>
    <row r="2548" spans="1:4" ht="14.4">
      <c r="A2548" t="s">
        <v>16562</v>
      </c>
      <c r="B2548">
        <v>1</v>
      </c>
      <c r="D2548" t="s">
        <v>17277</v>
      </c>
    </row>
    <row r="2549" spans="1:4" ht="14.4">
      <c r="A2549" t="s">
        <v>16768</v>
      </c>
      <c r="B2549">
        <v>1</v>
      </c>
      <c r="D2549" t="s">
        <v>17277</v>
      </c>
    </row>
    <row r="2550" spans="1:4" ht="14.4">
      <c r="A2550" t="s">
        <v>17319</v>
      </c>
      <c r="B2550">
        <v>1</v>
      </c>
      <c r="D2550" t="s">
        <v>17277</v>
      </c>
    </row>
    <row r="2551" spans="1:4" ht="14.4">
      <c r="A2551" t="s">
        <v>17271</v>
      </c>
      <c r="B2551">
        <v>1</v>
      </c>
      <c r="D2551" t="s">
        <v>17277</v>
      </c>
    </row>
    <row r="2552" spans="1:4" ht="14.4">
      <c r="A2552" t="s">
        <v>16775</v>
      </c>
      <c r="B2552">
        <v>1</v>
      </c>
      <c r="D2552" t="s">
        <v>17277</v>
      </c>
    </row>
    <row r="2553" spans="1:4" ht="14.4">
      <c r="A2553" t="s">
        <v>16777</v>
      </c>
      <c r="B2553">
        <v>1</v>
      </c>
      <c r="D2553" t="s">
        <v>17277</v>
      </c>
    </row>
    <row r="2554" spans="1:4" ht="14.4">
      <c r="A2554" t="s">
        <v>16421</v>
      </c>
      <c r="B2554">
        <v>1</v>
      </c>
      <c r="D2554" t="s">
        <v>17277</v>
      </c>
    </row>
    <row r="2555" spans="1:4" ht="14.4">
      <c r="A2555" t="s">
        <v>17320</v>
      </c>
      <c r="B2555">
        <v>1</v>
      </c>
      <c r="D2555" t="s">
        <v>17277</v>
      </c>
    </row>
    <row r="2556" spans="1:4" ht="14.4" hidden="1">
      <c r="A2556" t="s">
        <v>1643</v>
      </c>
      <c r="D2556" t="s">
        <v>17277</v>
      </c>
    </row>
    <row r="2557" spans="1:4" ht="14.4">
      <c r="A2557" t="s">
        <v>17321</v>
      </c>
      <c r="B2557">
        <v>1</v>
      </c>
      <c r="D2557" t="s">
        <v>17277</v>
      </c>
    </row>
    <row r="2558" spans="1:4" ht="14.4">
      <c r="A2558" t="s">
        <v>17180</v>
      </c>
      <c r="B2558">
        <v>1</v>
      </c>
      <c r="D2558" t="s">
        <v>17277</v>
      </c>
    </row>
    <row r="2559" spans="1:4" ht="14.4">
      <c r="A2559" t="s">
        <v>16429</v>
      </c>
      <c r="B2559">
        <v>1</v>
      </c>
      <c r="D2559" t="s">
        <v>17277</v>
      </c>
    </row>
    <row r="2560" spans="1:4" ht="14.4">
      <c r="A2560" t="s">
        <v>17322</v>
      </c>
      <c r="B2560">
        <v>1</v>
      </c>
      <c r="D2560" t="s">
        <v>17277</v>
      </c>
    </row>
    <row r="2561" spans="1:4" ht="14.4" hidden="1">
      <c r="A2561" t="s">
        <v>1643</v>
      </c>
      <c r="D2561" t="s">
        <v>17277</v>
      </c>
    </row>
    <row r="2562" spans="1:4" ht="14.4">
      <c r="A2562" t="s">
        <v>17323</v>
      </c>
      <c r="B2562">
        <v>1</v>
      </c>
      <c r="D2562" t="s">
        <v>17277</v>
      </c>
    </row>
    <row r="2563" spans="1:4" ht="14.4">
      <c r="A2563" t="s">
        <v>16866</v>
      </c>
      <c r="B2563">
        <v>1</v>
      </c>
      <c r="D2563" t="s">
        <v>17277</v>
      </c>
    </row>
    <row r="2564" spans="1:4" ht="14.4">
      <c r="A2564" t="s">
        <v>17324</v>
      </c>
      <c r="B2564">
        <v>1</v>
      </c>
      <c r="D2564" t="s">
        <v>17277</v>
      </c>
    </row>
    <row r="2565" spans="1:4" ht="14.4">
      <c r="A2565" t="s">
        <v>16526</v>
      </c>
      <c r="B2565">
        <v>1</v>
      </c>
      <c r="D2565" t="s">
        <v>17277</v>
      </c>
    </row>
    <row r="2566" spans="1:4" ht="14.4">
      <c r="A2566" t="s">
        <v>16527</v>
      </c>
      <c r="B2566">
        <v>1</v>
      </c>
      <c r="D2566" t="s">
        <v>17277</v>
      </c>
    </row>
    <row r="2567" spans="1:4" ht="14.4">
      <c r="A2567" t="s">
        <v>17325</v>
      </c>
      <c r="B2567">
        <v>1</v>
      </c>
      <c r="D2567" t="s">
        <v>17277</v>
      </c>
    </row>
    <row r="2568" spans="1:4" ht="14.4" hidden="1">
      <c r="A2568" t="s">
        <v>1643</v>
      </c>
      <c r="D2568" t="s">
        <v>17277</v>
      </c>
    </row>
    <row r="2569" spans="1:4" ht="14.4">
      <c r="A2569" t="s">
        <v>16529</v>
      </c>
      <c r="B2569">
        <v>1</v>
      </c>
      <c r="D2569" t="s">
        <v>17277</v>
      </c>
    </row>
    <row r="2570" spans="1:4" ht="14.4">
      <c r="A2570" t="s">
        <v>16530</v>
      </c>
      <c r="B2570">
        <v>1</v>
      </c>
      <c r="D2570" t="s">
        <v>17277</v>
      </c>
    </row>
    <row r="2571" spans="1:4" ht="14.4">
      <c r="A2571" t="s">
        <v>17326</v>
      </c>
      <c r="B2571">
        <v>1</v>
      </c>
      <c r="D2571" t="s">
        <v>17277</v>
      </c>
    </row>
    <row r="2572" spans="1:4" ht="14.4" hidden="1">
      <c r="A2572" t="s">
        <v>1643</v>
      </c>
      <c r="D2572" t="s">
        <v>17277</v>
      </c>
    </row>
    <row r="2573" spans="1:4" ht="14.4">
      <c r="A2573" t="s">
        <v>16875</v>
      </c>
      <c r="B2573">
        <v>1</v>
      </c>
      <c r="D2573" t="s">
        <v>17277</v>
      </c>
    </row>
    <row r="2574" spans="1:4" ht="14.4">
      <c r="A2574" t="s">
        <v>16459</v>
      </c>
      <c r="B2574">
        <v>1</v>
      </c>
      <c r="D2574" t="s">
        <v>17277</v>
      </c>
    </row>
    <row r="2575" spans="1:4" ht="14.4">
      <c r="A2575" t="s">
        <v>17327</v>
      </c>
      <c r="B2575">
        <v>1</v>
      </c>
      <c r="D2575" t="s">
        <v>17277</v>
      </c>
    </row>
    <row r="2576" spans="1:4" ht="14.4">
      <c r="A2576" t="s">
        <v>16494</v>
      </c>
      <c r="B2576">
        <v>1</v>
      </c>
      <c r="D2576" t="s">
        <v>17277</v>
      </c>
    </row>
    <row r="2577" spans="1:4" ht="14.4" hidden="1">
      <c r="A2577" t="s">
        <v>1643</v>
      </c>
      <c r="D2577" t="s">
        <v>17277</v>
      </c>
    </row>
    <row r="2578" spans="1:4" ht="14.4">
      <c r="A2578" t="s">
        <v>16608</v>
      </c>
      <c r="B2578">
        <v>1</v>
      </c>
      <c r="D2578" t="s">
        <v>17277</v>
      </c>
    </row>
    <row r="2579" spans="1:4" ht="14.4">
      <c r="A2579" t="s">
        <v>17328</v>
      </c>
      <c r="B2579">
        <v>1</v>
      </c>
      <c r="D2579" t="s">
        <v>17277</v>
      </c>
    </row>
    <row r="2580" spans="1:4" ht="14.4">
      <c r="A2580" t="s">
        <v>16618</v>
      </c>
      <c r="B2580">
        <v>1</v>
      </c>
      <c r="D2580" t="s">
        <v>17277</v>
      </c>
    </row>
    <row r="2581" spans="1:4" ht="14.4">
      <c r="A2581" t="s">
        <v>17329</v>
      </c>
      <c r="B2581">
        <v>1</v>
      </c>
      <c r="D2581" t="s">
        <v>17277</v>
      </c>
    </row>
    <row r="2582" spans="1:4" ht="14.4">
      <c r="A2582" t="s">
        <v>17330</v>
      </c>
      <c r="B2582">
        <v>1</v>
      </c>
      <c r="D2582" t="s">
        <v>17277</v>
      </c>
    </row>
    <row r="2583" spans="1:4" ht="14.4">
      <c r="A2583" t="s">
        <v>17331</v>
      </c>
      <c r="B2583">
        <v>1</v>
      </c>
      <c r="D2583" t="s">
        <v>17277</v>
      </c>
    </row>
    <row r="2584" spans="1:4" ht="14.4">
      <c r="A2584" t="s">
        <v>16473</v>
      </c>
      <c r="B2584">
        <v>1</v>
      </c>
      <c r="D2584" t="s">
        <v>17277</v>
      </c>
    </row>
    <row r="2585" spans="1:4" ht="14.4">
      <c r="A2585" t="s">
        <v>17332</v>
      </c>
      <c r="B2585">
        <v>1</v>
      </c>
      <c r="D2585" t="s">
        <v>17277</v>
      </c>
    </row>
    <row r="2586" spans="1:4" ht="14.4">
      <c r="A2586" t="s">
        <v>17333</v>
      </c>
      <c r="B2586">
        <v>1</v>
      </c>
      <c r="D2586" t="s">
        <v>17277</v>
      </c>
    </row>
    <row r="2587" spans="1:4" ht="14.4">
      <c r="A2587" t="s">
        <v>17220</v>
      </c>
      <c r="B2587">
        <v>1</v>
      </c>
      <c r="D2587" t="s">
        <v>17277</v>
      </c>
    </row>
    <row r="2588" spans="1:4" ht="14.4">
      <c r="A2588" t="s">
        <v>17334</v>
      </c>
      <c r="B2588">
        <v>1</v>
      </c>
      <c r="D2588" t="s">
        <v>17277</v>
      </c>
    </row>
    <row r="2589" spans="1:4" ht="14.4">
      <c r="A2589" t="s">
        <v>17335</v>
      </c>
      <c r="B2589">
        <v>1</v>
      </c>
      <c r="D2589" t="s">
        <v>17277</v>
      </c>
    </row>
    <row r="2590" spans="1:4" ht="14.4" hidden="1">
      <c r="A2590" t="s">
        <v>1643</v>
      </c>
      <c r="D2590" t="s">
        <v>17277</v>
      </c>
    </row>
    <row r="2591" spans="1:4" ht="14.4">
      <c r="A2591" t="s">
        <v>17336</v>
      </c>
      <c r="B2591">
        <v>1</v>
      </c>
      <c r="D2591" t="s">
        <v>17277</v>
      </c>
    </row>
    <row r="2592" spans="1:4" ht="14.4" hidden="1">
      <c r="A2592" t="s">
        <v>1643</v>
      </c>
      <c r="D2592" t="s">
        <v>17277</v>
      </c>
    </row>
    <row r="2593" spans="1:4" ht="14.4">
      <c r="A2593" t="s">
        <v>17122</v>
      </c>
      <c r="B2593">
        <v>1</v>
      </c>
      <c r="D2593" t="s">
        <v>17277</v>
      </c>
    </row>
    <row r="2594" spans="1:4" ht="14.4">
      <c r="A2594" t="s">
        <v>16688</v>
      </c>
      <c r="B2594">
        <v>1</v>
      </c>
      <c r="D2594" t="s">
        <v>17277</v>
      </c>
    </row>
    <row r="2595" spans="1:4" ht="14.4">
      <c r="A2595" t="s">
        <v>17337</v>
      </c>
      <c r="B2595">
        <v>1</v>
      </c>
      <c r="D2595" t="s">
        <v>17277</v>
      </c>
    </row>
    <row r="2596" spans="1:4" ht="14.4">
      <c r="A2596" t="s">
        <v>17338</v>
      </c>
      <c r="B2596">
        <v>1</v>
      </c>
      <c r="D2596" t="s">
        <v>17277</v>
      </c>
    </row>
    <row r="2597" spans="1:4" ht="14.4" hidden="1">
      <c r="A2597" t="s">
        <v>1643</v>
      </c>
      <c r="D2597" t="s">
        <v>17277</v>
      </c>
    </row>
    <row r="2598" spans="1:4" ht="14.4">
      <c r="A2598" t="s">
        <v>16703</v>
      </c>
      <c r="B2598">
        <v>1</v>
      </c>
      <c r="D2598" t="s">
        <v>17277</v>
      </c>
    </row>
    <row r="2599" spans="1:4" ht="14.4" hidden="1">
      <c r="A2599" t="s">
        <v>1643</v>
      </c>
      <c r="D2599" t="s">
        <v>17277</v>
      </c>
    </row>
    <row r="2600" spans="1:4" ht="14.4" hidden="1">
      <c r="A2600" t="s">
        <v>1643</v>
      </c>
      <c r="D2600" t="s">
        <v>17277</v>
      </c>
    </row>
    <row r="2601" spans="1:4" ht="14.4" hidden="1">
      <c r="A2601" t="s">
        <v>1643</v>
      </c>
      <c r="D2601" t="s">
        <v>17277</v>
      </c>
    </row>
    <row r="2602" spans="1:4" ht="14.4">
      <c r="A2602" t="s">
        <v>16387</v>
      </c>
      <c r="B2602">
        <v>1</v>
      </c>
      <c r="D2602" t="s">
        <v>17277</v>
      </c>
    </row>
    <row r="2603" spans="1:4" ht="14.4">
      <c r="A2603" t="s">
        <v>17339</v>
      </c>
      <c r="B2603">
        <v>1</v>
      </c>
      <c r="D2603" t="s">
        <v>17340</v>
      </c>
    </row>
    <row r="2604" spans="1:4" ht="14.4">
      <c r="A2604" t="s">
        <v>16426</v>
      </c>
      <c r="B2604">
        <v>1</v>
      </c>
      <c r="D2604" t="s">
        <v>17340</v>
      </c>
    </row>
    <row r="2605" spans="1:4" ht="14.4">
      <c r="A2605" t="s">
        <v>17341</v>
      </c>
      <c r="B2605">
        <v>1</v>
      </c>
      <c r="D2605" t="s">
        <v>17340</v>
      </c>
    </row>
    <row r="2606" spans="1:4" ht="14.4">
      <c r="A2606" t="s">
        <v>17342</v>
      </c>
      <c r="B2606">
        <v>1</v>
      </c>
      <c r="D2606" t="s">
        <v>17340</v>
      </c>
    </row>
    <row r="2607" spans="1:4" ht="14.4">
      <c r="A2607" t="s">
        <v>17343</v>
      </c>
      <c r="B2607">
        <v>1</v>
      </c>
      <c r="D2607" t="s">
        <v>17340</v>
      </c>
    </row>
    <row r="2608" spans="1:4" ht="14.4">
      <c r="A2608" t="s">
        <v>16730</v>
      </c>
      <c r="B2608">
        <v>1</v>
      </c>
      <c r="D2608" t="s">
        <v>17340</v>
      </c>
    </row>
    <row r="2609" spans="1:4" ht="14.4">
      <c r="A2609" t="s">
        <v>16492</v>
      </c>
      <c r="B2609">
        <v>1</v>
      </c>
      <c r="D2609" t="s">
        <v>17340</v>
      </c>
    </row>
    <row r="2610" spans="1:4" ht="14.4">
      <c r="A2610" t="s">
        <v>16561</v>
      </c>
      <c r="B2610">
        <v>1</v>
      </c>
      <c r="D2610" t="s">
        <v>17340</v>
      </c>
    </row>
    <row r="2611" spans="1:4" ht="14.4">
      <c r="A2611" t="s">
        <v>16862</v>
      </c>
      <c r="B2611">
        <v>1</v>
      </c>
      <c r="D2611" t="s">
        <v>17340</v>
      </c>
    </row>
    <row r="2612" spans="1:4" ht="14.4">
      <c r="A2612" t="s">
        <v>17344</v>
      </c>
      <c r="B2612">
        <v>1</v>
      </c>
      <c r="D2612" t="s">
        <v>17340</v>
      </c>
    </row>
    <row r="2613" spans="1:4" ht="14.4">
      <c r="A2613" t="s">
        <v>16484</v>
      </c>
      <c r="B2613">
        <v>1</v>
      </c>
      <c r="D2613" t="s">
        <v>17340</v>
      </c>
    </row>
    <row r="2614" spans="1:4" ht="14.4">
      <c r="A2614" t="s">
        <v>16795</v>
      </c>
      <c r="B2614">
        <v>1</v>
      </c>
      <c r="D2614" t="s">
        <v>17340</v>
      </c>
    </row>
    <row r="2615" spans="1:4" ht="14.4">
      <c r="A2615" t="s">
        <v>17345</v>
      </c>
      <c r="B2615">
        <v>1</v>
      </c>
      <c r="D2615" t="s">
        <v>17340</v>
      </c>
    </row>
    <row r="2616" spans="1:4" ht="14.4">
      <c r="A2616" t="s">
        <v>16582</v>
      </c>
      <c r="B2616">
        <v>1</v>
      </c>
      <c r="D2616" t="s">
        <v>17340</v>
      </c>
    </row>
    <row r="2617" spans="1:4" ht="14.4">
      <c r="A2617" t="s">
        <v>17346</v>
      </c>
      <c r="B2617">
        <v>1</v>
      </c>
      <c r="D2617" t="s">
        <v>17340</v>
      </c>
    </row>
    <row r="2618" spans="1:4" ht="14.4" hidden="1">
      <c r="A2618" t="s">
        <v>1643</v>
      </c>
      <c r="D2618" t="s">
        <v>17340</v>
      </c>
    </row>
    <row r="2619" spans="1:4" ht="14.4">
      <c r="A2619" t="s">
        <v>17347</v>
      </c>
      <c r="B2619">
        <v>1</v>
      </c>
      <c r="D2619" t="s">
        <v>17340</v>
      </c>
    </row>
    <row r="2620" spans="1:4" ht="14.4">
      <c r="A2620" t="s">
        <v>16748</v>
      </c>
      <c r="B2620">
        <v>1</v>
      </c>
      <c r="D2620" t="s">
        <v>17340</v>
      </c>
    </row>
    <row r="2621" spans="1:4" ht="14.4">
      <c r="A2621" t="s">
        <v>17348</v>
      </c>
      <c r="B2621">
        <v>1</v>
      </c>
      <c r="D2621" t="s">
        <v>17340</v>
      </c>
    </row>
    <row r="2622" spans="1:4" ht="14.4" hidden="1">
      <c r="A2622" t="s">
        <v>1643</v>
      </c>
      <c r="D2622" t="s">
        <v>17340</v>
      </c>
    </row>
    <row r="2623" spans="1:4" ht="14.4">
      <c r="A2623" t="s">
        <v>17349</v>
      </c>
      <c r="B2623">
        <v>1</v>
      </c>
      <c r="D2623" t="s">
        <v>17340</v>
      </c>
    </row>
    <row r="2624" spans="1:4" ht="14.4">
      <c r="A2624" t="s">
        <v>17350</v>
      </c>
      <c r="B2624">
        <v>1</v>
      </c>
      <c r="D2624" t="s">
        <v>17340</v>
      </c>
    </row>
    <row r="2625" spans="1:4" ht="14.4">
      <c r="A2625" t="s">
        <v>17351</v>
      </c>
      <c r="B2625">
        <v>1</v>
      </c>
      <c r="D2625" t="s">
        <v>17340</v>
      </c>
    </row>
    <row r="2626" spans="1:4" ht="14.4">
      <c r="A2626" t="s">
        <v>16588</v>
      </c>
      <c r="B2626">
        <v>1</v>
      </c>
      <c r="D2626" t="s">
        <v>17340</v>
      </c>
    </row>
    <row r="2627" spans="1:4" ht="14.4">
      <c r="A2627" t="s">
        <v>17352</v>
      </c>
      <c r="B2627">
        <v>1</v>
      </c>
      <c r="D2627" t="s">
        <v>17340</v>
      </c>
    </row>
    <row r="2628" spans="1:4" ht="14.4" hidden="1">
      <c r="A2628" t="s">
        <v>1643</v>
      </c>
      <c r="D2628" t="s">
        <v>17340</v>
      </c>
    </row>
    <row r="2629" spans="1:4" ht="14.4">
      <c r="A2629" t="s">
        <v>17353</v>
      </c>
      <c r="B2629">
        <v>1</v>
      </c>
      <c r="D2629" t="s">
        <v>17340</v>
      </c>
    </row>
    <row r="2630" spans="1:4" ht="14.4">
      <c r="A2630" t="s">
        <v>17071</v>
      </c>
      <c r="B2630">
        <v>1</v>
      </c>
      <c r="D2630" t="s">
        <v>17340</v>
      </c>
    </row>
    <row r="2631" spans="1:4" ht="14.4">
      <c r="A2631" t="s">
        <v>17354</v>
      </c>
      <c r="B2631">
        <v>1</v>
      </c>
      <c r="D2631" t="s">
        <v>17340</v>
      </c>
    </row>
    <row r="2632" spans="1:4" ht="14.4">
      <c r="A2632" t="s">
        <v>17355</v>
      </c>
      <c r="B2632">
        <v>1</v>
      </c>
      <c r="D2632" t="s">
        <v>17340</v>
      </c>
    </row>
    <row r="2633" spans="1:4" ht="14.4">
      <c r="A2633" t="s">
        <v>16650</v>
      </c>
      <c r="B2633">
        <v>1</v>
      </c>
      <c r="D2633" t="s">
        <v>17340</v>
      </c>
    </row>
    <row r="2634" spans="1:4" ht="14.4" hidden="1">
      <c r="A2634" t="s">
        <v>1643</v>
      </c>
      <c r="D2634" t="s">
        <v>17340</v>
      </c>
    </row>
    <row r="2635" spans="1:4" ht="14.4">
      <c r="A2635" t="s">
        <v>17356</v>
      </c>
      <c r="B2635">
        <v>1</v>
      </c>
      <c r="D2635" t="s">
        <v>17340</v>
      </c>
    </row>
    <row r="2636" spans="1:4" ht="14.4">
      <c r="A2636" t="s">
        <v>12789</v>
      </c>
      <c r="B2636">
        <v>1</v>
      </c>
      <c r="D2636" t="s">
        <v>17340</v>
      </c>
    </row>
    <row r="2637" spans="1:4" ht="14.4" hidden="1">
      <c r="A2637" t="s">
        <v>1643</v>
      </c>
      <c r="D2637" t="s">
        <v>17340</v>
      </c>
    </row>
    <row r="2638" spans="1:4" ht="14.4">
      <c r="A2638" t="s">
        <v>17357</v>
      </c>
      <c r="B2638">
        <v>1</v>
      </c>
      <c r="D2638" t="s">
        <v>17340</v>
      </c>
    </row>
    <row r="2639" spans="1:4" ht="14.4">
      <c r="A2639" t="s">
        <v>17358</v>
      </c>
      <c r="B2639">
        <v>1</v>
      </c>
      <c r="D2639" t="s">
        <v>17340</v>
      </c>
    </row>
    <row r="2640" spans="1:4" ht="14.4">
      <c r="A2640" t="s">
        <v>17359</v>
      </c>
      <c r="B2640">
        <v>1</v>
      </c>
      <c r="D2640" t="s">
        <v>17340</v>
      </c>
    </row>
    <row r="2641" spans="1:4" ht="14.4" hidden="1">
      <c r="A2641" t="s">
        <v>1643</v>
      </c>
      <c r="D2641" t="s">
        <v>17340</v>
      </c>
    </row>
    <row r="2642" spans="1:4" ht="14.4" hidden="1">
      <c r="A2642" t="s">
        <v>1643</v>
      </c>
      <c r="D2642" t="s">
        <v>17340</v>
      </c>
    </row>
    <row r="2643" spans="1:4" ht="14.4">
      <c r="A2643" t="s">
        <v>17360</v>
      </c>
      <c r="B2643">
        <v>1</v>
      </c>
      <c r="D2643" t="s">
        <v>17340</v>
      </c>
    </row>
    <row r="2644" spans="1:4" ht="14.4">
      <c r="A2644" t="s">
        <v>17361</v>
      </c>
      <c r="B2644">
        <v>1</v>
      </c>
      <c r="D2644" t="s">
        <v>17340</v>
      </c>
    </row>
    <row r="2645" spans="1:4" ht="14.4" hidden="1">
      <c r="A2645" t="s">
        <v>1643</v>
      </c>
      <c r="D2645" t="s">
        <v>17340</v>
      </c>
    </row>
    <row r="2646" spans="1:4" ht="14.4" hidden="1">
      <c r="A2646" t="s">
        <v>1643</v>
      </c>
      <c r="D2646" t="s">
        <v>17340</v>
      </c>
    </row>
    <row r="2647" spans="1:4" ht="14.4">
      <c r="A2647" t="s">
        <v>17362</v>
      </c>
      <c r="B2647">
        <v>1</v>
      </c>
      <c r="D2647" t="s">
        <v>17340</v>
      </c>
    </row>
    <row r="2648" spans="1:4" ht="14.4">
      <c r="A2648" t="s">
        <v>16949</v>
      </c>
      <c r="B2648">
        <v>1</v>
      </c>
      <c r="D2648" t="s">
        <v>17340</v>
      </c>
    </row>
    <row r="2649" spans="1:4" ht="14.4">
      <c r="A2649" t="s">
        <v>17363</v>
      </c>
      <c r="B2649">
        <v>1</v>
      </c>
      <c r="D2649" t="s">
        <v>17340</v>
      </c>
    </row>
    <row r="2650" spans="1:4" ht="14.4">
      <c r="A2650" t="s">
        <v>16822</v>
      </c>
      <c r="B2650">
        <v>1</v>
      </c>
      <c r="D2650" t="s">
        <v>17340</v>
      </c>
    </row>
    <row r="2651" spans="1:4" ht="14.4">
      <c r="A2651" t="s">
        <v>16507</v>
      </c>
      <c r="B2651">
        <v>1</v>
      </c>
      <c r="D2651" t="s">
        <v>17340</v>
      </c>
    </row>
    <row r="2652" spans="1:4" ht="14.4">
      <c r="A2652" t="s">
        <v>17364</v>
      </c>
      <c r="B2652">
        <v>1</v>
      </c>
      <c r="D2652" t="s">
        <v>17340</v>
      </c>
    </row>
    <row r="2653" spans="1:4" ht="14.4">
      <c r="A2653" t="s">
        <v>17365</v>
      </c>
      <c r="B2653">
        <v>1</v>
      </c>
      <c r="D2653" t="s">
        <v>17340</v>
      </c>
    </row>
    <row r="2654" spans="1:4" ht="14.4">
      <c r="A2654" t="s">
        <v>16536</v>
      </c>
      <c r="B2654">
        <v>1</v>
      </c>
      <c r="D2654" t="s">
        <v>17340</v>
      </c>
    </row>
    <row r="2655" spans="1:4" ht="14.4">
      <c r="A2655" t="s">
        <v>16905</v>
      </c>
      <c r="B2655">
        <v>1</v>
      </c>
      <c r="D2655" t="s">
        <v>17340</v>
      </c>
    </row>
    <row r="2656" spans="1:4" ht="14.4">
      <c r="A2656" t="s">
        <v>17366</v>
      </c>
      <c r="B2656">
        <v>1</v>
      </c>
      <c r="D2656" t="s">
        <v>17340</v>
      </c>
    </row>
    <row r="2657" spans="1:8" ht="14.4">
      <c r="A2657" t="s">
        <v>16763</v>
      </c>
      <c r="B2657">
        <v>1</v>
      </c>
      <c r="D2657" t="s">
        <v>17340</v>
      </c>
    </row>
    <row r="2658" spans="1:8" ht="14.4">
      <c r="A2658" t="s">
        <v>17161</v>
      </c>
      <c r="B2658">
        <v>1</v>
      </c>
      <c r="D2658" t="s">
        <v>17340</v>
      </c>
    </row>
    <row r="2659" spans="1:8" ht="14.4" hidden="1">
      <c r="A2659" t="s">
        <v>1643</v>
      </c>
      <c r="D2659" s="10" t="s">
        <v>17340</v>
      </c>
    </row>
    <row r="2660" spans="1:8" ht="14.4" hidden="1">
      <c r="A2660" t="s">
        <v>1643</v>
      </c>
      <c r="D2660" t="s">
        <v>17340</v>
      </c>
    </row>
    <row r="2661" spans="1:8" ht="14.4" hidden="1">
      <c r="A2661" t="s">
        <v>1643</v>
      </c>
      <c r="D2661" t="s">
        <v>17340</v>
      </c>
    </row>
    <row r="2662" spans="1:8" ht="14.4">
      <c r="A2662" t="s">
        <v>17367</v>
      </c>
      <c r="B2662">
        <v>1</v>
      </c>
      <c r="D2662" t="s">
        <v>17340</v>
      </c>
    </row>
    <row r="2663" spans="1:8" ht="14.4">
      <c r="A2663" t="s">
        <v>17368</v>
      </c>
      <c r="B2663">
        <v>1</v>
      </c>
      <c r="H2663" t="s">
        <v>185</v>
      </c>
    </row>
    <row r="2664" spans="1:8" ht="14.4">
      <c r="A2664" t="s">
        <v>17369</v>
      </c>
      <c r="B2664">
        <v>1</v>
      </c>
      <c r="D2664" t="s">
        <v>17340</v>
      </c>
    </row>
    <row r="2665" spans="1:8" ht="14.4" hidden="1">
      <c r="A2665" t="s">
        <v>1643</v>
      </c>
      <c r="D2665" t="s">
        <v>17340</v>
      </c>
    </row>
    <row r="2666" spans="1:8" ht="14.4" hidden="1">
      <c r="A2666" t="s">
        <v>1643</v>
      </c>
      <c r="D2666" t="s">
        <v>17340</v>
      </c>
    </row>
    <row r="2667" spans="1:8" ht="14.4">
      <c r="A2667" t="s">
        <v>17370</v>
      </c>
      <c r="B2667">
        <v>1</v>
      </c>
      <c r="D2667" t="s">
        <v>17340</v>
      </c>
    </row>
    <row r="2668" spans="1:8" ht="14.4">
      <c r="A2668" t="s">
        <v>17371</v>
      </c>
      <c r="B2668">
        <v>1</v>
      </c>
      <c r="D2668" t="s">
        <v>17340</v>
      </c>
    </row>
    <row r="2669" spans="1:8" ht="14.4">
      <c r="A2669" t="s">
        <v>17372</v>
      </c>
      <c r="B2669">
        <v>1</v>
      </c>
      <c r="D2669" t="s">
        <v>17340</v>
      </c>
    </row>
    <row r="2670" spans="1:8" ht="14.4">
      <c r="A2670" t="s">
        <v>17373</v>
      </c>
      <c r="C2670">
        <v>1</v>
      </c>
      <c r="D2670" t="s">
        <v>17374</v>
      </c>
    </row>
    <row r="2671" spans="1:8" ht="14.4">
      <c r="A2671" t="s">
        <v>2225</v>
      </c>
      <c r="C2671">
        <v>1</v>
      </c>
      <c r="D2671" t="s">
        <v>17375</v>
      </c>
    </row>
    <row r="2672" spans="1:8" ht="14.4">
      <c r="A2672" t="s">
        <v>2242</v>
      </c>
      <c r="C2672">
        <v>1</v>
      </c>
      <c r="D2672" t="s">
        <v>17376</v>
      </c>
    </row>
    <row r="2673" spans="1:9" ht="14.4">
      <c r="A2673" t="s">
        <v>1255</v>
      </c>
      <c r="C2673">
        <v>1</v>
      </c>
      <c r="D2673" t="s">
        <v>17377</v>
      </c>
    </row>
    <row r="2674" spans="1:9" ht="14.4">
      <c r="A2674" t="s">
        <v>2187</v>
      </c>
      <c r="C2674">
        <v>1</v>
      </c>
      <c r="D2674" t="s">
        <v>17378</v>
      </c>
    </row>
    <row r="2675" spans="1:9" ht="14.4">
      <c r="A2675" t="s">
        <v>825</v>
      </c>
      <c r="C2675">
        <v>1</v>
      </c>
      <c r="D2675" t="s">
        <v>17379</v>
      </c>
    </row>
    <row r="2676" spans="1:9" ht="14.4">
      <c r="A2676" t="s">
        <v>2258</v>
      </c>
      <c r="C2676">
        <v>1</v>
      </c>
      <c r="H2676" t="s">
        <v>17380</v>
      </c>
      <c r="I2676" t="s">
        <v>185</v>
      </c>
    </row>
    <row r="2677" spans="1:9" ht="14.4">
      <c r="A2677" t="s">
        <v>2269</v>
      </c>
      <c r="C2677">
        <v>1</v>
      </c>
      <c r="D2677" t="s">
        <v>17381</v>
      </c>
    </row>
    <row r="2678" spans="1:9" ht="14.4">
      <c r="A2678" t="s">
        <v>5128</v>
      </c>
      <c r="C2678">
        <v>1</v>
      </c>
      <c r="D2678" t="s">
        <v>17382</v>
      </c>
    </row>
    <row r="2679" spans="1:9" ht="14.4">
      <c r="A2679" t="s">
        <v>2290</v>
      </c>
      <c r="C2679">
        <v>1</v>
      </c>
      <c r="D2679" t="s">
        <v>17383</v>
      </c>
    </row>
    <row r="2680" spans="1:9" ht="14.4">
      <c r="A2680" t="s">
        <v>2292</v>
      </c>
      <c r="C2680">
        <v>1</v>
      </c>
      <c r="D2680" t="s">
        <v>17384</v>
      </c>
    </row>
    <row r="2681" spans="1:9" ht="14.4">
      <c r="A2681" t="s">
        <v>2298</v>
      </c>
      <c r="C2681">
        <v>1</v>
      </c>
      <c r="D2681" t="s">
        <v>17385</v>
      </c>
    </row>
    <row r="2682" spans="1:9" ht="14.4">
      <c r="A2682" t="s">
        <v>4236</v>
      </c>
      <c r="C2682">
        <v>1</v>
      </c>
      <c r="D2682" t="s">
        <v>17386</v>
      </c>
    </row>
    <row r="2683" spans="1:9" ht="14.4">
      <c r="A2683" t="s">
        <v>4238</v>
      </c>
      <c r="C2683">
        <v>1</v>
      </c>
      <c r="D2683" t="s">
        <v>17387</v>
      </c>
    </row>
    <row r="2684" spans="1:9" ht="14.4">
      <c r="A2684" t="s">
        <v>2302</v>
      </c>
      <c r="C2684">
        <v>1</v>
      </c>
      <c r="D2684" t="s">
        <v>17388</v>
      </c>
    </row>
    <row r="2685" spans="1:9" ht="14.4">
      <c r="A2685" t="s">
        <v>4242</v>
      </c>
      <c r="C2685">
        <v>1</v>
      </c>
      <c r="D2685" t="s">
        <v>17389</v>
      </c>
    </row>
    <row r="2686" spans="1:9" ht="14.4">
      <c r="A2686" t="s">
        <v>17390</v>
      </c>
      <c r="C2686">
        <v>1</v>
      </c>
      <c r="D2686" t="s">
        <v>17391</v>
      </c>
    </row>
    <row r="2687" spans="1:9" ht="14.4">
      <c r="A2687" t="s">
        <v>808</v>
      </c>
      <c r="C2687">
        <v>1</v>
      </c>
      <c r="D2687" t="s">
        <v>17392</v>
      </c>
    </row>
    <row r="2688" spans="1:9" ht="14.4">
      <c r="A2688" t="s">
        <v>17393</v>
      </c>
      <c r="C2688">
        <v>1</v>
      </c>
      <c r="D2688" t="s">
        <v>17394</v>
      </c>
    </row>
    <row r="2689" spans="2:4" ht="15" customHeight="1">
      <c r="B2689">
        <f>SUBTOTAL(109,B2:B2687)</f>
        <v>1666</v>
      </c>
      <c r="C2689">
        <f>SUBTOTAL(109,C2:C2687)</f>
        <v>19</v>
      </c>
      <c r="D2689" t="s">
        <v>5747</v>
      </c>
    </row>
    <row r="2690" spans="2:4" ht="15" customHeight="1">
      <c r="C2690">
        <f>SUM(C2:C2688)</f>
        <v>214</v>
      </c>
      <c r="D2690" t="s">
        <v>17395</v>
      </c>
    </row>
    <row r="2693" spans="2:4" ht="15" customHeight="1">
      <c r="D2693">
        <v>2</v>
      </c>
    </row>
  </sheetData>
  <autoFilter ref="A1:D2688" xr:uid="{BFA5B27C-FF85-4318-A4F1-99EDF54E8997}">
    <filterColumn colId="0">
      <customFilters>
        <customFilter operator="notEqual" val="procedimento"/>
      </customFilters>
    </filterColumn>
  </autoFilter>
  <hyperlinks>
    <hyperlink ref="D4" r:id="rId1" xr:uid="{43D56990-534D-4E72-9176-D69C7B5E5D25}"/>
    <hyperlink ref="D99" r:id="rId2" xr:uid="{BB409579-C877-4CCA-8FB0-2BB792A473B0}"/>
    <hyperlink ref="D100" r:id="rId3" xr:uid="{9FAAD3A9-5BE3-461E-A4B3-60FE3144804D}"/>
    <hyperlink ref="D97" r:id="rId4" xr:uid="{EDDC85D7-6F60-4AE2-AAD2-E4C9AFB9BC46}"/>
    <hyperlink ref="D194" r:id="rId5" xr:uid="{4F4BE267-EE91-45EB-AC78-A90ABBFF82AE}"/>
    <hyperlink ref="D241" r:id="rId6" xr:uid="{75F9421C-E0FE-4A52-AF8D-1D8AE0A1ECA6}"/>
    <hyperlink ref="D300" r:id="rId7" xr:uid="{9E416267-E1BD-4BB1-9C97-CEE1BE53B547}"/>
    <hyperlink ref="D370" r:id="rId8" xr:uid="{80B98EA1-2C3C-4637-A3D1-C579EA5A0ED7}"/>
    <hyperlink ref="D416" r:id="rId9" xr:uid="{18E78AE4-933D-49A1-93B6-D6D506E28CED}"/>
    <hyperlink ref="D554" r:id="rId10" xr:uid="{4E09D4DB-5013-463B-87D1-8AD5284F9E8B}"/>
    <hyperlink ref="D626" r:id="rId11" xr:uid="{072C6956-31EF-4F79-A51C-FEFF2E99E018}"/>
    <hyperlink ref="D1260" r:id="rId12" xr:uid="{268D29CB-4150-4A5E-A3F0-39A0BFC86D4F}"/>
    <hyperlink ref="D1981" r:id="rId13" xr:uid="{AC1B126C-3B2A-4417-A3CB-8D36F5BA3B9C}"/>
    <hyperlink ref="D1982" r:id="rId14" xr:uid="{F2F5093B-4CEB-4E74-BD98-3B14A060FAE8}"/>
    <hyperlink ref="D2496" r:id="rId15" xr:uid="{C18EE082-0DE4-41D7-9216-166607951005}"/>
    <hyperlink ref="D2659" r:id="rId16" xr:uid="{F6B117A2-7B5A-4051-A789-8C37132B001C}"/>
    <hyperlink ref="D155" r:id="rId17" xr:uid="{C4CF39F7-A6B6-49AC-B9AB-1C4CA615AD63}"/>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54CB-2487-4F5F-AB63-6A70AAF3C4EB}">
  <sheetPr filterMode="1"/>
  <dimension ref="A1:I740"/>
  <sheetViews>
    <sheetView workbookViewId="0">
      <selection activeCell="C740" sqref="C740"/>
    </sheetView>
  </sheetViews>
  <sheetFormatPr defaultRowHeight="15" customHeight="1"/>
  <cols>
    <col min="1" max="1" width="119.77734375" bestFit="1" customWidth="1"/>
    <col min="3" max="3" width="13.77734375" bestFit="1" customWidth="1"/>
    <col min="4" max="4" width="255.77734375" bestFit="1" customWidth="1"/>
  </cols>
  <sheetData>
    <row r="1" spans="1:4" ht="14.4">
      <c r="A1" t="s">
        <v>5144</v>
      </c>
      <c r="B1" t="s">
        <v>805</v>
      </c>
      <c r="C1" t="s">
        <v>806</v>
      </c>
      <c r="D1" t="s">
        <v>17396</v>
      </c>
    </row>
    <row r="2" spans="1:4" ht="14.4">
      <c r="A2" t="s">
        <v>17397</v>
      </c>
      <c r="B2">
        <v>1</v>
      </c>
      <c r="D2" t="s">
        <v>17398</v>
      </c>
    </row>
    <row r="3" spans="1:4" ht="14.4" hidden="1">
      <c r="A3" t="s">
        <v>17399</v>
      </c>
      <c r="C3">
        <v>1</v>
      </c>
    </row>
    <row r="4" spans="1:4" ht="14.4">
      <c r="A4" t="s">
        <v>17400</v>
      </c>
      <c r="B4">
        <v>1</v>
      </c>
      <c r="D4" s="10" t="s">
        <v>17398</v>
      </c>
    </row>
    <row r="5" spans="1:4" ht="14.4" hidden="1">
      <c r="A5" t="s">
        <v>17399</v>
      </c>
      <c r="C5">
        <v>1</v>
      </c>
    </row>
    <row r="6" spans="1:4" ht="14.4" hidden="1">
      <c r="A6" t="s">
        <v>17399</v>
      </c>
      <c r="C6">
        <v>1</v>
      </c>
    </row>
    <row r="7" spans="1:4" ht="14.4">
      <c r="A7" t="s">
        <v>17401</v>
      </c>
      <c r="B7">
        <v>1</v>
      </c>
      <c r="D7" t="s">
        <v>17398</v>
      </c>
    </row>
    <row r="8" spans="1:4" ht="14.4">
      <c r="A8" t="s">
        <v>17402</v>
      </c>
      <c r="B8">
        <v>1</v>
      </c>
      <c r="D8" t="s">
        <v>17398</v>
      </c>
    </row>
    <row r="9" spans="1:4" ht="14.4" hidden="1">
      <c r="A9" t="s">
        <v>17399</v>
      </c>
      <c r="C9">
        <v>1</v>
      </c>
    </row>
    <row r="10" spans="1:4" ht="14.4">
      <c r="A10" t="s">
        <v>17403</v>
      </c>
      <c r="B10">
        <v>1</v>
      </c>
      <c r="D10" t="s">
        <v>17398</v>
      </c>
    </row>
    <row r="11" spans="1:4" ht="14.4">
      <c r="A11" t="s">
        <v>17402</v>
      </c>
      <c r="B11">
        <v>1</v>
      </c>
      <c r="D11" t="s">
        <v>17398</v>
      </c>
    </row>
    <row r="12" spans="1:4" ht="14.4">
      <c r="A12" t="s">
        <v>17404</v>
      </c>
      <c r="B12">
        <v>1</v>
      </c>
      <c r="D12" t="s">
        <v>17398</v>
      </c>
    </row>
    <row r="13" spans="1:4" ht="14.4">
      <c r="A13" t="s">
        <v>17405</v>
      </c>
      <c r="B13">
        <v>1</v>
      </c>
      <c r="D13" t="s">
        <v>17398</v>
      </c>
    </row>
    <row r="14" spans="1:4" ht="14.4" hidden="1">
      <c r="A14" t="s">
        <v>17399</v>
      </c>
      <c r="C14">
        <v>1</v>
      </c>
      <c r="D14" t="s">
        <v>17398</v>
      </c>
    </row>
    <row r="15" spans="1:4" ht="14.4" hidden="1">
      <c r="A15" t="s">
        <v>17399</v>
      </c>
      <c r="C15">
        <v>1</v>
      </c>
      <c r="D15" t="s">
        <v>17398</v>
      </c>
    </row>
    <row r="16" spans="1:4" ht="14.4" hidden="1">
      <c r="A16" t="s">
        <v>17399</v>
      </c>
      <c r="C16">
        <v>1</v>
      </c>
      <c r="D16" t="s">
        <v>17398</v>
      </c>
    </row>
    <row r="17" spans="1:4" ht="14.4" hidden="1">
      <c r="A17" t="s">
        <v>17399</v>
      </c>
      <c r="C17">
        <v>1</v>
      </c>
      <c r="D17" t="s">
        <v>17398</v>
      </c>
    </row>
    <row r="18" spans="1:4" ht="14.4">
      <c r="A18" t="s">
        <v>17400</v>
      </c>
      <c r="B18">
        <v>1</v>
      </c>
      <c r="D18" t="s">
        <v>17398</v>
      </c>
    </row>
    <row r="19" spans="1:4" ht="14.4" hidden="1">
      <c r="A19" t="s">
        <v>17406</v>
      </c>
      <c r="C19">
        <v>1</v>
      </c>
      <c r="D19" t="s">
        <v>17398</v>
      </c>
    </row>
    <row r="20" spans="1:4" ht="14.4" hidden="1">
      <c r="A20" t="s">
        <v>17406</v>
      </c>
      <c r="C20">
        <v>1</v>
      </c>
      <c r="D20" t="s">
        <v>17398</v>
      </c>
    </row>
    <row r="21" spans="1:4" ht="14.4">
      <c r="A21" t="s">
        <v>17407</v>
      </c>
      <c r="B21">
        <v>1</v>
      </c>
      <c r="D21" t="s">
        <v>17398</v>
      </c>
    </row>
    <row r="22" spans="1:4" ht="14.4">
      <c r="A22" t="s">
        <v>17408</v>
      </c>
      <c r="B22">
        <v>1</v>
      </c>
      <c r="D22" t="s">
        <v>17409</v>
      </c>
    </row>
    <row r="23" spans="1:4" ht="14.4">
      <c r="A23" t="s">
        <v>17410</v>
      </c>
      <c r="B23">
        <v>1</v>
      </c>
      <c r="D23" t="s">
        <v>17398</v>
      </c>
    </row>
    <row r="24" spans="1:4" ht="14.4">
      <c r="A24" t="s">
        <v>17411</v>
      </c>
      <c r="B24">
        <v>1</v>
      </c>
      <c r="D24" t="s">
        <v>17398</v>
      </c>
    </row>
    <row r="25" spans="1:4" ht="14.4">
      <c r="A25" t="s">
        <v>17412</v>
      </c>
      <c r="B25">
        <v>1</v>
      </c>
      <c r="D25" t="s">
        <v>17398</v>
      </c>
    </row>
    <row r="26" spans="1:4" ht="14.4" hidden="1">
      <c r="A26" t="s">
        <v>17399</v>
      </c>
      <c r="C26">
        <v>1</v>
      </c>
      <c r="D26" t="s">
        <v>17398</v>
      </c>
    </row>
    <row r="27" spans="1:4" ht="14.4" hidden="1">
      <c r="A27" t="s">
        <v>17399</v>
      </c>
      <c r="C27">
        <v>1</v>
      </c>
      <c r="D27" t="s">
        <v>17398</v>
      </c>
    </row>
    <row r="28" spans="1:4" ht="14.4" hidden="1">
      <c r="A28" t="s">
        <v>17399</v>
      </c>
      <c r="C28">
        <v>1</v>
      </c>
      <c r="D28" t="s">
        <v>17398</v>
      </c>
    </row>
    <row r="29" spans="1:4" ht="14.4" hidden="1">
      <c r="A29" t="s">
        <v>17399</v>
      </c>
      <c r="C29">
        <v>1</v>
      </c>
      <c r="D29" t="s">
        <v>17398</v>
      </c>
    </row>
    <row r="30" spans="1:4" ht="14.4">
      <c r="A30" t="s">
        <v>17413</v>
      </c>
      <c r="B30">
        <v>1</v>
      </c>
      <c r="D30" t="s">
        <v>17398</v>
      </c>
    </row>
    <row r="31" spans="1:4" ht="14.4">
      <c r="A31" t="s">
        <v>17414</v>
      </c>
      <c r="B31">
        <v>1</v>
      </c>
      <c r="D31" t="s">
        <v>17398</v>
      </c>
    </row>
    <row r="32" spans="1:4" ht="14.4">
      <c r="A32" t="s">
        <v>17414</v>
      </c>
      <c r="B32">
        <v>1</v>
      </c>
      <c r="D32" t="s">
        <v>17398</v>
      </c>
    </row>
    <row r="33" spans="1:4" ht="14.4">
      <c r="A33" t="s">
        <v>17400</v>
      </c>
      <c r="B33">
        <v>1</v>
      </c>
      <c r="D33" t="s">
        <v>17398</v>
      </c>
    </row>
    <row r="34" spans="1:4" ht="14.4" hidden="1">
      <c r="A34" t="s">
        <v>17406</v>
      </c>
      <c r="C34">
        <v>1</v>
      </c>
      <c r="D34" t="s">
        <v>17398</v>
      </c>
    </row>
    <row r="35" spans="1:4" ht="14.4" hidden="1">
      <c r="A35" t="s">
        <v>17406</v>
      </c>
      <c r="C35">
        <v>1</v>
      </c>
      <c r="D35" t="s">
        <v>17398</v>
      </c>
    </row>
    <row r="36" spans="1:4" ht="14.4">
      <c r="A36" t="s">
        <v>17415</v>
      </c>
      <c r="B36">
        <v>1</v>
      </c>
      <c r="D36" t="s">
        <v>17398</v>
      </c>
    </row>
    <row r="37" spans="1:4" ht="14.4">
      <c r="A37" t="s">
        <v>17416</v>
      </c>
      <c r="B37">
        <v>1</v>
      </c>
      <c r="D37" t="s">
        <v>17417</v>
      </c>
    </row>
    <row r="38" spans="1:4" ht="14.4">
      <c r="A38" t="s">
        <v>17418</v>
      </c>
      <c r="B38">
        <v>1</v>
      </c>
      <c r="D38" t="s">
        <v>17398</v>
      </c>
    </row>
    <row r="39" spans="1:4" ht="14.4" hidden="1">
      <c r="A39" t="s">
        <v>17406</v>
      </c>
      <c r="C39">
        <v>1</v>
      </c>
      <c r="D39" t="s">
        <v>17398</v>
      </c>
    </row>
    <row r="40" spans="1:4" ht="14.4">
      <c r="A40" t="s">
        <v>17419</v>
      </c>
      <c r="B40">
        <v>1</v>
      </c>
      <c r="D40" t="s">
        <v>17398</v>
      </c>
    </row>
    <row r="41" spans="1:4" ht="14.4">
      <c r="A41" t="s">
        <v>17420</v>
      </c>
      <c r="B41">
        <v>1</v>
      </c>
      <c r="D41" t="s">
        <v>17398</v>
      </c>
    </row>
    <row r="42" spans="1:4" ht="14.4">
      <c r="A42" t="s">
        <v>17421</v>
      </c>
      <c r="B42">
        <v>1</v>
      </c>
      <c r="D42" t="s">
        <v>17398</v>
      </c>
    </row>
    <row r="43" spans="1:4" ht="14.4">
      <c r="A43" t="s">
        <v>17422</v>
      </c>
      <c r="B43">
        <v>1</v>
      </c>
      <c r="D43" t="s">
        <v>17423</v>
      </c>
    </row>
    <row r="44" spans="1:4" ht="14.4" hidden="1">
      <c r="A44" t="s">
        <v>17424</v>
      </c>
      <c r="C44">
        <v>1</v>
      </c>
      <c r="D44" t="s">
        <v>17398</v>
      </c>
    </row>
    <row r="45" spans="1:4" ht="14.4">
      <c r="A45" t="s">
        <v>17425</v>
      </c>
      <c r="B45">
        <v>1</v>
      </c>
      <c r="D45" t="s">
        <v>17398</v>
      </c>
    </row>
    <row r="46" spans="1:4" ht="14.4">
      <c r="A46" t="s">
        <v>17426</v>
      </c>
      <c r="B46">
        <v>1</v>
      </c>
      <c r="D46" t="s">
        <v>17398</v>
      </c>
    </row>
    <row r="47" spans="1:4" ht="14.4">
      <c r="A47" t="s">
        <v>17427</v>
      </c>
      <c r="B47">
        <v>1</v>
      </c>
      <c r="D47" t="s">
        <v>17398</v>
      </c>
    </row>
    <row r="48" spans="1:4" ht="14.4">
      <c r="A48" t="s">
        <v>17428</v>
      </c>
      <c r="B48">
        <v>1</v>
      </c>
      <c r="D48" t="s">
        <v>17398</v>
      </c>
    </row>
    <row r="49" spans="1:4" ht="14.4">
      <c r="A49" t="s">
        <v>17429</v>
      </c>
      <c r="B49">
        <v>1</v>
      </c>
      <c r="D49" t="s">
        <v>17398</v>
      </c>
    </row>
    <row r="50" spans="1:4" ht="14.4">
      <c r="A50" t="s">
        <v>17430</v>
      </c>
      <c r="B50">
        <v>1</v>
      </c>
      <c r="D50" t="s">
        <v>17398</v>
      </c>
    </row>
    <row r="51" spans="1:4" ht="14.4">
      <c r="A51" t="s">
        <v>17400</v>
      </c>
      <c r="B51">
        <v>1</v>
      </c>
      <c r="D51" t="s">
        <v>17398</v>
      </c>
    </row>
    <row r="52" spans="1:4" ht="14.4" hidden="1">
      <c r="A52" t="s">
        <v>17406</v>
      </c>
      <c r="C52">
        <v>1</v>
      </c>
      <c r="D52" t="s">
        <v>17398</v>
      </c>
    </row>
    <row r="53" spans="1:4" ht="14.4" hidden="1">
      <c r="A53" t="s">
        <v>17406</v>
      </c>
      <c r="C53">
        <v>1</v>
      </c>
      <c r="D53" t="s">
        <v>17398</v>
      </c>
    </row>
    <row r="54" spans="1:4" ht="14.4">
      <c r="A54" t="s">
        <v>17428</v>
      </c>
      <c r="B54">
        <v>1</v>
      </c>
      <c r="D54" t="s">
        <v>17398</v>
      </c>
    </row>
    <row r="55" spans="1:4" ht="14.4">
      <c r="A55" t="s">
        <v>17431</v>
      </c>
      <c r="B55">
        <v>1</v>
      </c>
      <c r="D55" t="s">
        <v>17398</v>
      </c>
    </row>
    <row r="56" spans="1:4" ht="14.4">
      <c r="A56" t="s">
        <v>17428</v>
      </c>
      <c r="B56">
        <v>1</v>
      </c>
      <c r="D56" t="s">
        <v>17398</v>
      </c>
    </row>
    <row r="57" spans="1:4" ht="14.4">
      <c r="A57" t="s">
        <v>17428</v>
      </c>
      <c r="B57">
        <v>1</v>
      </c>
      <c r="D57" t="s">
        <v>17398</v>
      </c>
    </row>
    <row r="58" spans="1:4" ht="14.4">
      <c r="A58" t="s">
        <v>17428</v>
      </c>
      <c r="B58">
        <v>1</v>
      </c>
      <c r="D58" t="s">
        <v>17398</v>
      </c>
    </row>
    <row r="59" spans="1:4" ht="14.4">
      <c r="A59" t="s">
        <v>17432</v>
      </c>
      <c r="B59">
        <v>1</v>
      </c>
      <c r="D59" t="s">
        <v>17398</v>
      </c>
    </row>
    <row r="60" spans="1:4" ht="14.4">
      <c r="A60" t="s">
        <v>17400</v>
      </c>
      <c r="B60">
        <v>1</v>
      </c>
      <c r="D60" t="s">
        <v>17398</v>
      </c>
    </row>
    <row r="61" spans="1:4" ht="14.4" hidden="1">
      <c r="A61" t="s">
        <v>17406</v>
      </c>
      <c r="C61">
        <v>1</v>
      </c>
      <c r="D61" t="s">
        <v>17398</v>
      </c>
    </row>
    <row r="62" spans="1:4" ht="14.4" hidden="1">
      <c r="A62" t="s">
        <v>17406</v>
      </c>
      <c r="C62">
        <v>1</v>
      </c>
      <c r="D62" t="s">
        <v>17398</v>
      </c>
    </row>
    <row r="63" spans="1:4" ht="14.4">
      <c r="A63" t="s">
        <v>17428</v>
      </c>
      <c r="B63">
        <v>1</v>
      </c>
      <c r="D63" t="s">
        <v>17398</v>
      </c>
    </row>
    <row r="64" spans="1:4" ht="14.4">
      <c r="A64" t="s">
        <v>17428</v>
      </c>
      <c r="B64">
        <v>1</v>
      </c>
      <c r="D64" t="s">
        <v>17398</v>
      </c>
    </row>
    <row r="65" spans="1:4" ht="14.4">
      <c r="A65" t="s">
        <v>17428</v>
      </c>
      <c r="B65">
        <v>1</v>
      </c>
      <c r="D65" t="s">
        <v>17398</v>
      </c>
    </row>
    <row r="66" spans="1:4" ht="14.4">
      <c r="A66" t="s">
        <v>17428</v>
      </c>
      <c r="B66">
        <v>1</v>
      </c>
      <c r="D66" t="s">
        <v>17398</v>
      </c>
    </row>
    <row r="67" spans="1:4" ht="14.4">
      <c r="A67" t="s">
        <v>17428</v>
      </c>
      <c r="B67">
        <v>1</v>
      </c>
      <c r="D67" t="s">
        <v>17398</v>
      </c>
    </row>
    <row r="68" spans="1:4" ht="14.4">
      <c r="A68" t="s">
        <v>17428</v>
      </c>
      <c r="B68">
        <v>1</v>
      </c>
      <c r="D68" t="s">
        <v>17398</v>
      </c>
    </row>
    <row r="69" spans="1:4" ht="14.4">
      <c r="A69" t="s">
        <v>17428</v>
      </c>
      <c r="B69">
        <v>1</v>
      </c>
      <c r="D69" t="s">
        <v>17398</v>
      </c>
    </row>
    <row r="70" spans="1:4" ht="14.4">
      <c r="A70" t="s">
        <v>17400</v>
      </c>
      <c r="B70">
        <v>1</v>
      </c>
      <c r="D70" t="s">
        <v>17398</v>
      </c>
    </row>
    <row r="71" spans="1:4" ht="14.4" hidden="1">
      <c r="A71" t="s">
        <v>17406</v>
      </c>
      <c r="C71">
        <v>1</v>
      </c>
      <c r="D71" t="s">
        <v>17398</v>
      </c>
    </row>
    <row r="72" spans="1:4" ht="14.4" hidden="1">
      <c r="A72" t="s">
        <v>17406</v>
      </c>
      <c r="C72">
        <v>1</v>
      </c>
      <c r="D72" t="s">
        <v>17398</v>
      </c>
    </row>
    <row r="73" spans="1:4" ht="14.4">
      <c r="A73" t="s">
        <v>17428</v>
      </c>
      <c r="B73">
        <v>1</v>
      </c>
      <c r="D73" t="s">
        <v>17398</v>
      </c>
    </row>
    <row r="74" spans="1:4" ht="14.4">
      <c r="A74" t="s">
        <v>17433</v>
      </c>
      <c r="B74">
        <v>1</v>
      </c>
      <c r="D74" t="s">
        <v>17398</v>
      </c>
    </row>
    <row r="75" spans="1:4" ht="14.4">
      <c r="A75" t="s">
        <v>17434</v>
      </c>
      <c r="B75">
        <v>1</v>
      </c>
      <c r="D75" t="s">
        <v>17398</v>
      </c>
    </row>
    <row r="76" spans="1:4" ht="14.4">
      <c r="A76" t="s">
        <v>17435</v>
      </c>
      <c r="B76">
        <v>1</v>
      </c>
      <c r="D76" t="s">
        <v>17398</v>
      </c>
    </row>
    <row r="77" spans="1:4" ht="14.4">
      <c r="A77" t="s">
        <v>17402</v>
      </c>
      <c r="B77">
        <v>1</v>
      </c>
      <c r="D77" t="s">
        <v>17398</v>
      </c>
    </row>
    <row r="78" spans="1:4" ht="14.4">
      <c r="A78" t="s">
        <v>17436</v>
      </c>
      <c r="B78">
        <v>1</v>
      </c>
      <c r="D78" t="s">
        <v>17398</v>
      </c>
    </row>
    <row r="79" spans="1:4" ht="14.4">
      <c r="A79" t="s">
        <v>17437</v>
      </c>
      <c r="B79">
        <v>1</v>
      </c>
      <c r="D79" t="s">
        <v>17398</v>
      </c>
    </row>
    <row r="80" spans="1:4" ht="14.4">
      <c r="A80" t="s">
        <v>17438</v>
      </c>
      <c r="B80">
        <v>1</v>
      </c>
      <c r="D80" t="s">
        <v>17398</v>
      </c>
    </row>
    <row r="81" spans="1:4" ht="14.4">
      <c r="A81" t="s">
        <v>17439</v>
      </c>
      <c r="B81">
        <v>1</v>
      </c>
      <c r="D81" t="s">
        <v>17398</v>
      </c>
    </row>
    <row r="82" spans="1:4" ht="14.4">
      <c r="A82" t="s">
        <v>17400</v>
      </c>
      <c r="B82">
        <v>1</v>
      </c>
      <c r="D82" t="s">
        <v>17398</v>
      </c>
    </row>
    <row r="83" spans="1:4" ht="14.4" hidden="1">
      <c r="A83" t="s">
        <v>17406</v>
      </c>
      <c r="C83">
        <v>1</v>
      </c>
      <c r="D83" t="s">
        <v>17398</v>
      </c>
    </row>
    <row r="84" spans="1:4" ht="14.4" hidden="1">
      <c r="A84" t="s">
        <v>17406</v>
      </c>
      <c r="C84">
        <v>1</v>
      </c>
      <c r="D84" t="s">
        <v>17398</v>
      </c>
    </row>
    <row r="85" spans="1:4" ht="14.4">
      <c r="A85" t="s">
        <v>17440</v>
      </c>
      <c r="B85">
        <v>1</v>
      </c>
      <c r="D85" t="s">
        <v>17398</v>
      </c>
    </row>
    <row r="86" spans="1:4" ht="14.4">
      <c r="A86" t="s">
        <v>17428</v>
      </c>
      <c r="B86">
        <v>1</v>
      </c>
      <c r="D86" t="s">
        <v>17398</v>
      </c>
    </row>
    <row r="87" spans="1:4" ht="14.4">
      <c r="A87" t="s">
        <v>17441</v>
      </c>
      <c r="B87">
        <v>1</v>
      </c>
      <c r="D87" t="s">
        <v>17398</v>
      </c>
    </row>
    <row r="88" spans="1:4" ht="14.4">
      <c r="A88" t="s">
        <v>17442</v>
      </c>
      <c r="B88">
        <v>1</v>
      </c>
      <c r="D88" t="s">
        <v>17398</v>
      </c>
    </row>
    <row r="89" spans="1:4" ht="14.4">
      <c r="A89" t="s">
        <v>17443</v>
      </c>
      <c r="B89">
        <v>1</v>
      </c>
      <c r="D89" t="s">
        <v>17398</v>
      </c>
    </row>
    <row r="90" spans="1:4" ht="14.4" hidden="1">
      <c r="A90" t="s">
        <v>17444</v>
      </c>
      <c r="C90">
        <v>1</v>
      </c>
      <c r="D90" t="s">
        <v>17398</v>
      </c>
    </row>
    <row r="91" spans="1:4" ht="14.4">
      <c r="A91" t="s">
        <v>17445</v>
      </c>
      <c r="B91">
        <v>1</v>
      </c>
      <c r="D91" t="s">
        <v>17398</v>
      </c>
    </row>
    <row r="92" spans="1:4" ht="14.4">
      <c r="A92" t="s">
        <v>17445</v>
      </c>
      <c r="B92">
        <v>1</v>
      </c>
      <c r="D92" t="s">
        <v>17398</v>
      </c>
    </row>
    <row r="93" spans="1:4" ht="14.4">
      <c r="A93" t="s">
        <v>17400</v>
      </c>
      <c r="B93">
        <v>1</v>
      </c>
      <c r="D93" t="s">
        <v>17398</v>
      </c>
    </row>
    <row r="94" spans="1:4" ht="14.4" hidden="1">
      <c r="A94" t="s">
        <v>17406</v>
      </c>
      <c r="C94">
        <v>1</v>
      </c>
      <c r="D94" t="s">
        <v>17398</v>
      </c>
    </row>
    <row r="95" spans="1:4" ht="14.4" hidden="1">
      <c r="A95" t="s">
        <v>17406</v>
      </c>
      <c r="C95">
        <v>1</v>
      </c>
      <c r="D95" t="s">
        <v>17398</v>
      </c>
    </row>
    <row r="96" spans="1:4" ht="14.4">
      <c r="A96" t="s">
        <v>17432</v>
      </c>
      <c r="B96">
        <v>1</v>
      </c>
      <c r="D96" t="s">
        <v>17398</v>
      </c>
    </row>
    <row r="97" spans="1:4" ht="14.4">
      <c r="A97" t="s">
        <v>17446</v>
      </c>
      <c r="B97">
        <v>1</v>
      </c>
      <c r="D97" t="s">
        <v>17398</v>
      </c>
    </row>
    <row r="98" spans="1:4" ht="14.4">
      <c r="A98" t="s">
        <v>17447</v>
      </c>
      <c r="B98">
        <v>1</v>
      </c>
      <c r="D98" t="s">
        <v>17398</v>
      </c>
    </row>
    <row r="99" spans="1:4" ht="14.4">
      <c r="A99" t="s">
        <v>17448</v>
      </c>
      <c r="B99">
        <v>1</v>
      </c>
      <c r="D99" t="s">
        <v>17398</v>
      </c>
    </row>
    <row r="100" spans="1:4" ht="14.4">
      <c r="A100" t="s">
        <v>17449</v>
      </c>
      <c r="B100">
        <v>1</v>
      </c>
      <c r="D100" t="s">
        <v>17398</v>
      </c>
    </row>
    <row r="101" spans="1:4" ht="14.4">
      <c r="A101" t="s">
        <v>17449</v>
      </c>
      <c r="B101">
        <v>1</v>
      </c>
      <c r="D101" t="s">
        <v>17398</v>
      </c>
    </row>
    <row r="102" spans="1:4" ht="14.4">
      <c r="A102" t="s">
        <v>17450</v>
      </c>
      <c r="B102">
        <v>1</v>
      </c>
      <c r="D102" t="s">
        <v>17398</v>
      </c>
    </row>
    <row r="103" spans="1:4" ht="14.4">
      <c r="A103" t="s">
        <v>17451</v>
      </c>
      <c r="B103">
        <v>1</v>
      </c>
      <c r="D103" t="s">
        <v>17398</v>
      </c>
    </row>
    <row r="104" spans="1:4" ht="14.4">
      <c r="A104" t="s">
        <v>17452</v>
      </c>
      <c r="B104">
        <v>1</v>
      </c>
      <c r="D104" t="s">
        <v>17398</v>
      </c>
    </row>
    <row r="105" spans="1:4" ht="14.4">
      <c r="A105" t="s">
        <v>17400</v>
      </c>
      <c r="B105">
        <v>1</v>
      </c>
      <c r="D105" t="s">
        <v>17398</v>
      </c>
    </row>
    <row r="106" spans="1:4" ht="14.4" hidden="1">
      <c r="A106" t="s">
        <v>17406</v>
      </c>
      <c r="C106">
        <v>1</v>
      </c>
      <c r="D106" t="s">
        <v>17398</v>
      </c>
    </row>
    <row r="107" spans="1:4" ht="14.4" hidden="1">
      <c r="A107" t="s">
        <v>17406</v>
      </c>
      <c r="C107">
        <v>1</v>
      </c>
      <c r="D107" t="s">
        <v>17398</v>
      </c>
    </row>
    <row r="108" spans="1:4" ht="14.4">
      <c r="A108" t="s">
        <v>17430</v>
      </c>
      <c r="B108">
        <v>1</v>
      </c>
      <c r="D108" t="s">
        <v>17398</v>
      </c>
    </row>
    <row r="109" spans="1:4" ht="14.4">
      <c r="A109" t="s">
        <v>17432</v>
      </c>
      <c r="B109">
        <v>1</v>
      </c>
      <c r="D109" t="s">
        <v>17398</v>
      </c>
    </row>
    <row r="110" spans="1:4" ht="14.4">
      <c r="A110" t="s">
        <v>17432</v>
      </c>
      <c r="B110">
        <v>1</v>
      </c>
      <c r="D110" t="s">
        <v>17398</v>
      </c>
    </row>
    <row r="111" spans="1:4" ht="14.4">
      <c r="A111" t="s">
        <v>17453</v>
      </c>
      <c r="B111">
        <v>1</v>
      </c>
      <c r="D111" t="s">
        <v>17398</v>
      </c>
    </row>
    <row r="112" spans="1:4" ht="14.4" hidden="1">
      <c r="A112" t="s">
        <v>17444</v>
      </c>
      <c r="C112">
        <v>1</v>
      </c>
      <c r="D112" t="s">
        <v>17398</v>
      </c>
    </row>
    <row r="113" spans="1:4" ht="14.4">
      <c r="A113" t="s">
        <v>17432</v>
      </c>
      <c r="B113">
        <v>1</v>
      </c>
      <c r="D113" t="s">
        <v>17398</v>
      </c>
    </row>
    <row r="114" spans="1:4" ht="14.4" hidden="1">
      <c r="A114" t="s">
        <v>17444</v>
      </c>
      <c r="C114">
        <v>1</v>
      </c>
      <c r="D114" t="s">
        <v>17398</v>
      </c>
    </row>
    <row r="115" spans="1:4" ht="14.4">
      <c r="A115" t="s">
        <v>17443</v>
      </c>
      <c r="B115">
        <v>1</v>
      </c>
      <c r="D115" t="s">
        <v>17398</v>
      </c>
    </row>
    <row r="116" spans="1:4" ht="14.4">
      <c r="A116" t="s">
        <v>17454</v>
      </c>
      <c r="B116">
        <v>1</v>
      </c>
      <c r="D116" t="s">
        <v>17398</v>
      </c>
    </row>
    <row r="117" spans="1:4" ht="14.4">
      <c r="A117" t="s">
        <v>17400</v>
      </c>
      <c r="B117">
        <v>1</v>
      </c>
      <c r="D117" t="s">
        <v>17398</v>
      </c>
    </row>
    <row r="118" spans="1:4" ht="14.4" hidden="1">
      <c r="A118" t="s">
        <v>17406</v>
      </c>
      <c r="C118">
        <v>1</v>
      </c>
      <c r="D118" t="s">
        <v>17398</v>
      </c>
    </row>
    <row r="119" spans="1:4" ht="14.4" hidden="1">
      <c r="A119" t="s">
        <v>17406</v>
      </c>
      <c r="C119">
        <v>1</v>
      </c>
      <c r="D119" t="s">
        <v>17398</v>
      </c>
    </row>
    <row r="120" spans="1:4" ht="14.4">
      <c r="A120" t="s">
        <v>17454</v>
      </c>
      <c r="B120">
        <v>1</v>
      </c>
      <c r="D120" t="s">
        <v>17398</v>
      </c>
    </row>
    <row r="121" spans="1:4" ht="14.4">
      <c r="A121" t="s">
        <v>17455</v>
      </c>
      <c r="B121">
        <v>1</v>
      </c>
      <c r="D121" t="s">
        <v>17398</v>
      </c>
    </row>
    <row r="122" spans="1:4" ht="14.4">
      <c r="A122" t="s">
        <v>17449</v>
      </c>
      <c r="B122">
        <v>1</v>
      </c>
      <c r="D122" t="s">
        <v>17398</v>
      </c>
    </row>
    <row r="123" spans="1:4" ht="14.4">
      <c r="A123" t="s">
        <v>17419</v>
      </c>
      <c r="B123">
        <v>1</v>
      </c>
      <c r="D123" t="s">
        <v>17398</v>
      </c>
    </row>
    <row r="124" spans="1:4" ht="14.4">
      <c r="A124" t="s">
        <v>17454</v>
      </c>
      <c r="B124">
        <v>1</v>
      </c>
      <c r="D124" t="s">
        <v>17398</v>
      </c>
    </row>
    <row r="125" spans="1:4" ht="14.4">
      <c r="A125" t="s">
        <v>17419</v>
      </c>
      <c r="B125">
        <v>1</v>
      </c>
      <c r="D125" t="s">
        <v>17398</v>
      </c>
    </row>
    <row r="126" spans="1:4" ht="14.4">
      <c r="A126" t="s">
        <v>17456</v>
      </c>
      <c r="B126">
        <v>1</v>
      </c>
      <c r="D126" t="s">
        <v>17457</v>
      </c>
    </row>
    <row r="127" spans="1:4" ht="14.4">
      <c r="A127" t="s">
        <v>17458</v>
      </c>
      <c r="B127">
        <v>1</v>
      </c>
      <c r="D127" t="s">
        <v>17398</v>
      </c>
    </row>
    <row r="128" spans="1:4" ht="14.4">
      <c r="A128" t="s">
        <v>17449</v>
      </c>
      <c r="B128">
        <v>1</v>
      </c>
      <c r="D128" t="s">
        <v>17398</v>
      </c>
    </row>
    <row r="129" spans="1:4" ht="14.4">
      <c r="A129" t="s">
        <v>17443</v>
      </c>
      <c r="B129">
        <v>1</v>
      </c>
      <c r="D129" t="s">
        <v>17398</v>
      </c>
    </row>
    <row r="130" spans="1:4" ht="14.4">
      <c r="A130" t="s">
        <v>17430</v>
      </c>
      <c r="B130">
        <v>1</v>
      </c>
      <c r="D130" t="s">
        <v>17398</v>
      </c>
    </row>
    <row r="131" spans="1:4" ht="14.4">
      <c r="A131" t="s">
        <v>17459</v>
      </c>
      <c r="B131">
        <v>1</v>
      </c>
      <c r="D131" t="s">
        <v>17398</v>
      </c>
    </row>
    <row r="132" spans="1:4" ht="14.4">
      <c r="A132" t="s">
        <v>17400</v>
      </c>
      <c r="B132">
        <v>1</v>
      </c>
      <c r="D132" t="s">
        <v>17398</v>
      </c>
    </row>
    <row r="133" spans="1:4" ht="14.4" hidden="1">
      <c r="A133" t="s">
        <v>17406</v>
      </c>
      <c r="C133">
        <v>1</v>
      </c>
      <c r="D133" t="s">
        <v>17398</v>
      </c>
    </row>
    <row r="134" spans="1:4" ht="14.4" hidden="1">
      <c r="A134" t="s">
        <v>17406</v>
      </c>
      <c r="C134">
        <v>1</v>
      </c>
      <c r="D134" t="s">
        <v>17398</v>
      </c>
    </row>
    <row r="135" spans="1:4" ht="14.4">
      <c r="A135" t="s">
        <v>17430</v>
      </c>
      <c r="B135">
        <v>1</v>
      </c>
      <c r="D135" t="s">
        <v>17398</v>
      </c>
    </row>
    <row r="136" spans="1:4" ht="14.4">
      <c r="A136" t="s">
        <v>17459</v>
      </c>
      <c r="B136">
        <v>1</v>
      </c>
      <c r="D136" t="s">
        <v>17398</v>
      </c>
    </row>
    <row r="137" spans="1:4" ht="14.4">
      <c r="A137" t="s">
        <v>17432</v>
      </c>
      <c r="B137">
        <v>1</v>
      </c>
      <c r="D137" t="s">
        <v>17398</v>
      </c>
    </row>
    <row r="138" spans="1:4" ht="14.4">
      <c r="A138" t="s">
        <v>17432</v>
      </c>
      <c r="B138">
        <v>1</v>
      </c>
      <c r="D138" t="s">
        <v>17398</v>
      </c>
    </row>
    <row r="139" spans="1:4" ht="14.4">
      <c r="A139" t="s">
        <v>17449</v>
      </c>
      <c r="B139">
        <v>1</v>
      </c>
      <c r="D139" t="s">
        <v>17398</v>
      </c>
    </row>
    <row r="140" spans="1:4" ht="14.4" hidden="1">
      <c r="A140" t="s">
        <v>17444</v>
      </c>
      <c r="C140">
        <v>1</v>
      </c>
      <c r="D140" t="s">
        <v>17398</v>
      </c>
    </row>
    <row r="141" spans="1:4" ht="14.4">
      <c r="A141" t="s">
        <v>17460</v>
      </c>
      <c r="B141">
        <v>1</v>
      </c>
      <c r="D141" t="s">
        <v>17398</v>
      </c>
    </row>
    <row r="142" spans="1:4" ht="14.4">
      <c r="A142" t="s">
        <v>17432</v>
      </c>
      <c r="B142">
        <v>1</v>
      </c>
      <c r="D142" t="s">
        <v>17398</v>
      </c>
    </row>
    <row r="143" spans="1:4" ht="14.4">
      <c r="A143" t="s">
        <v>17461</v>
      </c>
      <c r="B143">
        <v>1</v>
      </c>
      <c r="D143" t="s">
        <v>17398</v>
      </c>
    </row>
    <row r="144" spans="1:4" ht="14.4">
      <c r="A144" t="s">
        <v>17430</v>
      </c>
      <c r="B144">
        <v>1</v>
      </c>
      <c r="D144" t="s">
        <v>17398</v>
      </c>
    </row>
    <row r="145" spans="1:4" ht="14.4">
      <c r="A145" t="s">
        <v>17432</v>
      </c>
      <c r="B145">
        <v>1</v>
      </c>
      <c r="D145" t="s">
        <v>17398</v>
      </c>
    </row>
    <row r="146" spans="1:4" ht="14.4">
      <c r="A146" t="s">
        <v>17400</v>
      </c>
      <c r="B146">
        <v>1</v>
      </c>
      <c r="D146" t="s">
        <v>17398</v>
      </c>
    </row>
    <row r="147" spans="1:4" ht="14.4" hidden="1">
      <c r="A147" t="s">
        <v>17406</v>
      </c>
      <c r="C147">
        <v>1</v>
      </c>
      <c r="D147" t="s">
        <v>17398</v>
      </c>
    </row>
    <row r="148" spans="1:4" ht="14.4" hidden="1">
      <c r="A148" t="s">
        <v>17406</v>
      </c>
      <c r="C148">
        <v>1</v>
      </c>
      <c r="D148" t="s">
        <v>17398</v>
      </c>
    </row>
    <row r="149" spans="1:4" ht="14.4">
      <c r="A149" t="s">
        <v>17432</v>
      </c>
      <c r="B149">
        <v>1</v>
      </c>
      <c r="D149" t="s">
        <v>17398</v>
      </c>
    </row>
    <row r="150" spans="1:4" ht="14.4" hidden="1">
      <c r="A150" t="s">
        <v>17444</v>
      </c>
      <c r="C150">
        <v>1</v>
      </c>
      <c r="D150" t="s">
        <v>17398</v>
      </c>
    </row>
    <row r="151" spans="1:4" ht="14.4">
      <c r="A151" t="s">
        <v>17462</v>
      </c>
      <c r="B151">
        <v>1</v>
      </c>
      <c r="D151" t="s">
        <v>17398</v>
      </c>
    </row>
    <row r="152" spans="1:4" ht="14.4">
      <c r="A152" t="s">
        <v>17463</v>
      </c>
      <c r="B152">
        <v>1</v>
      </c>
      <c r="D152" t="s">
        <v>17398</v>
      </c>
    </row>
    <row r="153" spans="1:4" ht="14.4">
      <c r="A153" t="s">
        <v>17464</v>
      </c>
      <c r="B153">
        <v>1</v>
      </c>
      <c r="D153" t="s">
        <v>17398</v>
      </c>
    </row>
    <row r="154" spans="1:4" ht="14.4">
      <c r="A154" t="s">
        <v>17463</v>
      </c>
      <c r="B154">
        <v>1</v>
      </c>
      <c r="D154" t="s">
        <v>17398</v>
      </c>
    </row>
    <row r="155" spans="1:4" ht="14.4">
      <c r="A155" t="s">
        <v>17443</v>
      </c>
      <c r="B155">
        <v>1</v>
      </c>
      <c r="D155" t="s">
        <v>17398</v>
      </c>
    </row>
    <row r="156" spans="1:4" ht="14.4">
      <c r="A156" t="s">
        <v>17449</v>
      </c>
      <c r="B156">
        <v>1</v>
      </c>
      <c r="D156" t="s">
        <v>17398</v>
      </c>
    </row>
    <row r="157" spans="1:4" ht="14.4">
      <c r="A157" t="s">
        <v>17465</v>
      </c>
      <c r="B157">
        <v>1</v>
      </c>
      <c r="D157" t="s">
        <v>17398</v>
      </c>
    </row>
    <row r="158" spans="1:4" ht="14.4">
      <c r="A158" t="s">
        <v>17466</v>
      </c>
      <c r="B158">
        <v>1</v>
      </c>
      <c r="D158" t="s">
        <v>17398</v>
      </c>
    </row>
    <row r="159" spans="1:4" ht="14.4">
      <c r="A159" t="s">
        <v>17463</v>
      </c>
      <c r="B159">
        <v>1</v>
      </c>
      <c r="D159" t="s">
        <v>17398</v>
      </c>
    </row>
    <row r="160" spans="1:4" ht="14.4">
      <c r="A160" t="s">
        <v>17467</v>
      </c>
      <c r="B160">
        <v>1</v>
      </c>
      <c r="D160" t="s">
        <v>17398</v>
      </c>
    </row>
    <row r="161" spans="1:4" ht="14.4">
      <c r="A161" t="s">
        <v>17468</v>
      </c>
      <c r="B161">
        <v>1</v>
      </c>
      <c r="D161" t="s">
        <v>17398</v>
      </c>
    </row>
    <row r="162" spans="1:4" ht="14.4">
      <c r="A162" t="s">
        <v>17400</v>
      </c>
      <c r="B162">
        <v>1</v>
      </c>
      <c r="D162" t="s">
        <v>17398</v>
      </c>
    </row>
    <row r="163" spans="1:4" ht="14.4" hidden="1">
      <c r="A163" t="s">
        <v>17406</v>
      </c>
      <c r="C163">
        <v>1</v>
      </c>
      <c r="D163" t="s">
        <v>17398</v>
      </c>
    </row>
    <row r="164" spans="1:4" ht="14.4" hidden="1">
      <c r="A164" t="s">
        <v>17406</v>
      </c>
      <c r="C164">
        <v>1</v>
      </c>
      <c r="D164" t="s">
        <v>17398</v>
      </c>
    </row>
    <row r="165" spans="1:4" ht="14.4">
      <c r="A165" t="s">
        <v>17468</v>
      </c>
      <c r="B165">
        <v>1</v>
      </c>
      <c r="D165" t="s">
        <v>17398</v>
      </c>
    </row>
    <row r="166" spans="1:4" ht="14.4">
      <c r="A166" t="s">
        <v>17463</v>
      </c>
      <c r="B166">
        <v>1</v>
      </c>
      <c r="D166" t="s">
        <v>17398</v>
      </c>
    </row>
    <row r="167" spans="1:4" ht="14.4">
      <c r="A167" t="s">
        <v>17469</v>
      </c>
      <c r="B167">
        <v>1</v>
      </c>
      <c r="D167" t="s">
        <v>17398</v>
      </c>
    </row>
    <row r="168" spans="1:4" ht="14.4">
      <c r="A168" t="s">
        <v>17428</v>
      </c>
      <c r="B168">
        <v>1</v>
      </c>
      <c r="D168" t="s">
        <v>17398</v>
      </c>
    </row>
    <row r="169" spans="1:4" ht="14.4">
      <c r="A169" t="s">
        <v>17428</v>
      </c>
      <c r="B169">
        <v>1</v>
      </c>
      <c r="D169" t="s">
        <v>17398</v>
      </c>
    </row>
    <row r="170" spans="1:4" ht="14.4">
      <c r="A170" t="s">
        <v>17428</v>
      </c>
      <c r="B170">
        <v>1</v>
      </c>
      <c r="D170" t="s">
        <v>17398</v>
      </c>
    </row>
    <row r="171" spans="1:4" ht="14.4">
      <c r="A171" t="s">
        <v>17429</v>
      </c>
      <c r="B171">
        <v>1</v>
      </c>
      <c r="D171" t="s">
        <v>17398</v>
      </c>
    </row>
    <row r="172" spans="1:4" ht="14.4">
      <c r="A172" t="s">
        <v>17470</v>
      </c>
      <c r="B172">
        <v>1</v>
      </c>
      <c r="D172" t="s">
        <v>17398</v>
      </c>
    </row>
    <row r="173" spans="1:4" ht="14.4">
      <c r="A173" t="s">
        <v>17428</v>
      </c>
      <c r="B173">
        <v>1</v>
      </c>
      <c r="D173" t="s">
        <v>17398</v>
      </c>
    </row>
    <row r="174" spans="1:4" ht="14.4">
      <c r="A174" t="s">
        <v>17400</v>
      </c>
      <c r="B174">
        <v>1</v>
      </c>
      <c r="D174" t="s">
        <v>17398</v>
      </c>
    </row>
    <row r="175" spans="1:4" ht="14.4" hidden="1">
      <c r="A175" t="s">
        <v>17406</v>
      </c>
      <c r="C175">
        <v>1</v>
      </c>
      <c r="D175" t="s">
        <v>17398</v>
      </c>
    </row>
    <row r="176" spans="1:4" ht="14.4" hidden="1">
      <c r="A176" t="s">
        <v>17406</v>
      </c>
      <c r="C176">
        <v>1</v>
      </c>
      <c r="D176" t="s">
        <v>17398</v>
      </c>
    </row>
    <row r="177" spans="1:4" ht="14.4">
      <c r="A177" t="s">
        <v>17471</v>
      </c>
      <c r="B177">
        <v>1</v>
      </c>
      <c r="D177" t="s">
        <v>17398</v>
      </c>
    </row>
    <row r="178" spans="1:4" ht="14.4">
      <c r="A178" t="s">
        <v>17428</v>
      </c>
      <c r="B178">
        <v>1</v>
      </c>
      <c r="D178" t="s">
        <v>17398</v>
      </c>
    </row>
    <row r="179" spans="1:4" ht="14.4">
      <c r="A179" t="s">
        <v>17472</v>
      </c>
      <c r="B179">
        <v>1</v>
      </c>
      <c r="D179" t="s">
        <v>17398</v>
      </c>
    </row>
    <row r="180" spans="1:4" ht="14.4">
      <c r="A180" t="s">
        <v>17473</v>
      </c>
      <c r="B180">
        <v>1</v>
      </c>
      <c r="D180" t="s">
        <v>17398</v>
      </c>
    </row>
    <row r="181" spans="1:4" ht="14.4">
      <c r="A181" t="s">
        <v>17474</v>
      </c>
      <c r="B181">
        <v>1</v>
      </c>
      <c r="D181" t="s">
        <v>17398</v>
      </c>
    </row>
    <row r="182" spans="1:4" ht="14.4">
      <c r="A182" t="s">
        <v>17475</v>
      </c>
      <c r="B182">
        <v>1</v>
      </c>
      <c r="D182" t="s">
        <v>17398</v>
      </c>
    </row>
    <row r="183" spans="1:4" ht="14.4">
      <c r="A183" t="s">
        <v>17476</v>
      </c>
      <c r="B183">
        <v>1</v>
      </c>
      <c r="D183" t="s">
        <v>17398</v>
      </c>
    </row>
    <row r="184" spans="1:4" ht="14.4">
      <c r="A184" t="s">
        <v>17477</v>
      </c>
      <c r="B184">
        <v>1</v>
      </c>
      <c r="D184" t="s">
        <v>17398</v>
      </c>
    </row>
    <row r="185" spans="1:4" ht="14.4">
      <c r="A185" t="s">
        <v>17478</v>
      </c>
      <c r="B185">
        <v>1</v>
      </c>
      <c r="D185" t="s">
        <v>17398</v>
      </c>
    </row>
    <row r="186" spans="1:4" ht="14.4">
      <c r="A186" t="s">
        <v>17400</v>
      </c>
      <c r="B186">
        <v>1</v>
      </c>
      <c r="D186" t="s">
        <v>17398</v>
      </c>
    </row>
    <row r="187" spans="1:4" ht="14.4" hidden="1">
      <c r="A187" t="s">
        <v>17406</v>
      </c>
      <c r="C187">
        <v>1</v>
      </c>
      <c r="D187" t="s">
        <v>17398</v>
      </c>
    </row>
    <row r="188" spans="1:4" ht="14.4" hidden="1">
      <c r="A188" t="s">
        <v>17406</v>
      </c>
      <c r="C188">
        <v>1</v>
      </c>
      <c r="D188" t="s">
        <v>17398</v>
      </c>
    </row>
    <row r="189" spans="1:4" ht="14.4">
      <c r="A189" t="s">
        <v>17479</v>
      </c>
      <c r="B189">
        <v>1</v>
      </c>
      <c r="D189" t="s">
        <v>17398</v>
      </c>
    </row>
    <row r="190" spans="1:4" ht="14.4">
      <c r="A190" t="s">
        <v>17480</v>
      </c>
      <c r="B190">
        <v>1</v>
      </c>
      <c r="D190" t="s">
        <v>17398</v>
      </c>
    </row>
    <row r="191" spans="1:4" ht="14.4">
      <c r="A191" t="s">
        <v>17481</v>
      </c>
      <c r="B191">
        <v>1</v>
      </c>
      <c r="D191" t="s">
        <v>17398</v>
      </c>
    </row>
    <row r="192" spans="1:4" ht="14.4">
      <c r="A192" t="s">
        <v>17480</v>
      </c>
      <c r="B192">
        <v>1</v>
      </c>
      <c r="D192" t="s">
        <v>17398</v>
      </c>
    </row>
    <row r="193" spans="1:4" ht="14.4">
      <c r="A193" t="s">
        <v>17482</v>
      </c>
      <c r="B193">
        <v>1</v>
      </c>
      <c r="D193" t="s">
        <v>17398</v>
      </c>
    </row>
    <row r="194" spans="1:4" ht="14.4">
      <c r="A194" t="s">
        <v>17483</v>
      </c>
      <c r="B194">
        <v>1</v>
      </c>
      <c r="D194" t="s">
        <v>17398</v>
      </c>
    </row>
    <row r="195" spans="1:4" ht="14.4">
      <c r="A195" t="s">
        <v>17480</v>
      </c>
      <c r="B195">
        <v>1</v>
      </c>
      <c r="D195" t="s">
        <v>17398</v>
      </c>
    </row>
    <row r="196" spans="1:4" ht="14.4">
      <c r="A196" t="s">
        <v>17484</v>
      </c>
      <c r="B196">
        <v>1</v>
      </c>
      <c r="D196" t="s">
        <v>17398</v>
      </c>
    </row>
    <row r="197" spans="1:4" ht="14.4">
      <c r="A197" t="s">
        <v>17483</v>
      </c>
      <c r="B197">
        <v>1</v>
      </c>
      <c r="D197" t="s">
        <v>17398</v>
      </c>
    </row>
    <row r="198" spans="1:4" ht="14.4">
      <c r="A198" t="s">
        <v>17481</v>
      </c>
      <c r="B198">
        <v>1</v>
      </c>
      <c r="D198" t="s">
        <v>17398</v>
      </c>
    </row>
    <row r="199" spans="1:4" ht="14.4">
      <c r="A199" t="s">
        <v>17400</v>
      </c>
      <c r="B199">
        <v>1</v>
      </c>
      <c r="D199" t="s">
        <v>17398</v>
      </c>
    </row>
    <row r="200" spans="1:4" ht="14.4" hidden="1">
      <c r="A200" t="s">
        <v>17406</v>
      </c>
      <c r="C200">
        <v>1</v>
      </c>
      <c r="D200" t="s">
        <v>17398</v>
      </c>
    </row>
    <row r="201" spans="1:4" ht="14.4" hidden="1">
      <c r="A201" t="s">
        <v>17406</v>
      </c>
      <c r="C201">
        <v>1</v>
      </c>
      <c r="D201" t="s">
        <v>17398</v>
      </c>
    </row>
    <row r="202" spans="1:4" ht="14.4">
      <c r="A202" t="s">
        <v>17481</v>
      </c>
      <c r="B202">
        <v>1</v>
      </c>
      <c r="D202" t="s">
        <v>17398</v>
      </c>
    </row>
    <row r="203" spans="1:4" ht="14.4">
      <c r="A203" t="s">
        <v>17481</v>
      </c>
      <c r="B203">
        <v>1</v>
      </c>
      <c r="D203" t="s">
        <v>17398</v>
      </c>
    </row>
    <row r="204" spans="1:4" ht="14.4">
      <c r="A204" t="s">
        <v>17480</v>
      </c>
      <c r="B204">
        <v>1</v>
      </c>
      <c r="D204" t="s">
        <v>17398</v>
      </c>
    </row>
    <row r="205" spans="1:4" ht="14.4">
      <c r="A205" t="s">
        <v>17481</v>
      </c>
      <c r="B205">
        <v>1</v>
      </c>
      <c r="D205" t="s">
        <v>17398</v>
      </c>
    </row>
    <row r="206" spans="1:4" ht="14.4">
      <c r="A206" t="s">
        <v>17485</v>
      </c>
      <c r="B206">
        <v>1</v>
      </c>
      <c r="D206" t="s">
        <v>17398</v>
      </c>
    </row>
    <row r="207" spans="1:4" ht="14.4">
      <c r="A207" t="s">
        <v>17481</v>
      </c>
      <c r="B207">
        <v>1</v>
      </c>
      <c r="D207" t="s">
        <v>17398</v>
      </c>
    </row>
    <row r="208" spans="1:4" ht="14.4">
      <c r="A208" t="s">
        <v>17484</v>
      </c>
      <c r="B208">
        <v>1</v>
      </c>
      <c r="D208" t="s">
        <v>17398</v>
      </c>
    </row>
    <row r="209" spans="1:4" ht="14.4">
      <c r="A209" t="s">
        <v>17481</v>
      </c>
      <c r="B209">
        <v>1</v>
      </c>
      <c r="D209" t="s">
        <v>17398</v>
      </c>
    </row>
    <row r="210" spans="1:4" ht="14.4">
      <c r="A210" t="s">
        <v>17485</v>
      </c>
      <c r="B210">
        <v>1</v>
      </c>
      <c r="D210" t="s">
        <v>17398</v>
      </c>
    </row>
    <row r="211" spans="1:4" ht="14.4">
      <c r="A211" t="s">
        <v>17480</v>
      </c>
      <c r="B211">
        <v>1</v>
      </c>
      <c r="D211" t="s">
        <v>17398</v>
      </c>
    </row>
    <row r="212" spans="1:4" ht="14.4">
      <c r="A212" t="s">
        <v>17480</v>
      </c>
      <c r="B212">
        <v>1</v>
      </c>
      <c r="D212" t="s">
        <v>17398</v>
      </c>
    </row>
    <row r="213" spans="1:4" ht="14.4">
      <c r="A213" t="s">
        <v>17400</v>
      </c>
      <c r="B213">
        <v>1</v>
      </c>
      <c r="D213" t="s">
        <v>17398</v>
      </c>
    </row>
    <row r="214" spans="1:4" ht="14.4" hidden="1">
      <c r="A214" t="s">
        <v>17406</v>
      </c>
      <c r="C214">
        <v>1</v>
      </c>
      <c r="D214" t="s">
        <v>17398</v>
      </c>
    </row>
    <row r="215" spans="1:4" ht="14.4" hidden="1">
      <c r="A215" t="s">
        <v>17406</v>
      </c>
      <c r="C215">
        <v>1</v>
      </c>
      <c r="D215" t="s">
        <v>17398</v>
      </c>
    </row>
    <row r="216" spans="1:4" ht="14.4">
      <c r="A216" t="s">
        <v>17486</v>
      </c>
      <c r="B216">
        <v>1</v>
      </c>
      <c r="D216" t="s">
        <v>17398</v>
      </c>
    </row>
    <row r="217" spans="1:4" ht="14.4">
      <c r="A217" t="s">
        <v>17487</v>
      </c>
      <c r="B217">
        <v>1</v>
      </c>
      <c r="D217" t="s">
        <v>17398</v>
      </c>
    </row>
    <row r="218" spans="1:4" ht="14.4">
      <c r="A218" t="s">
        <v>17488</v>
      </c>
      <c r="B218">
        <v>1</v>
      </c>
      <c r="D218" t="s">
        <v>17398</v>
      </c>
    </row>
    <row r="219" spans="1:4" ht="14.4" hidden="1">
      <c r="A219" t="s">
        <v>17489</v>
      </c>
      <c r="C219">
        <v>1</v>
      </c>
      <c r="D219" t="s">
        <v>17398</v>
      </c>
    </row>
    <row r="220" spans="1:4" ht="14.4">
      <c r="A220" t="s">
        <v>17428</v>
      </c>
      <c r="B220">
        <v>1</v>
      </c>
      <c r="D220" t="s">
        <v>17398</v>
      </c>
    </row>
    <row r="221" spans="1:4" ht="14.4">
      <c r="A221" t="s">
        <v>17428</v>
      </c>
      <c r="B221">
        <v>1</v>
      </c>
      <c r="D221" t="s">
        <v>17398</v>
      </c>
    </row>
    <row r="222" spans="1:4" ht="14.4">
      <c r="A222" t="s">
        <v>17490</v>
      </c>
      <c r="B222">
        <v>1</v>
      </c>
      <c r="D222" t="s">
        <v>17398</v>
      </c>
    </row>
    <row r="223" spans="1:4" ht="14.4">
      <c r="A223" t="s">
        <v>17491</v>
      </c>
      <c r="B223">
        <v>1</v>
      </c>
      <c r="D223" t="s">
        <v>17398</v>
      </c>
    </row>
    <row r="224" spans="1:4" ht="14.4">
      <c r="A224" t="s">
        <v>17492</v>
      </c>
      <c r="B224">
        <v>1</v>
      </c>
      <c r="D224" t="s">
        <v>17398</v>
      </c>
    </row>
    <row r="225" spans="1:4" ht="14.4">
      <c r="A225" t="s">
        <v>17493</v>
      </c>
      <c r="B225">
        <v>1</v>
      </c>
      <c r="D225" t="s">
        <v>17398</v>
      </c>
    </row>
    <row r="226" spans="1:4" ht="14.4">
      <c r="A226" t="s">
        <v>17494</v>
      </c>
      <c r="B226">
        <v>1</v>
      </c>
      <c r="D226" t="s">
        <v>17398</v>
      </c>
    </row>
    <row r="227" spans="1:4" ht="14.4">
      <c r="A227" t="s">
        <v>17495</v>
      </c>
      <c r="B227">
        <v>1</v>
      </c>
      <c r="D227" t="s">
        <v>17398</v>
      </c>
    </row>
    <row r="228" spans="1:4" ht="14.4">
      <c r="A228" t="s">
        <v>17400</v>
      </c>
      <c r="B228">
        <v>1</v>
      </c>
      <c r="D228" t="s">
        <v>17398</v>
      </c>
    </row>
    <row r="229" spans="1:4" ht="14.4" hidden="1">
      <c r="A229" t="s">
        <v>17406</v>
      </c>
      <c r="C229">
        <v>1</v>
      </c>
      <c r="D229" t="s">
        <v>17398</v>
      </c>
    </row>
    <row r="230" spans="1:4" ht="14.4" hidden="1">
      <c r="A230" t="s">
        <v>17406</v>
      </c>
      <c r="C230">
        <v>1</v>
      </c>
      <c r="D230" t="s">
        <v>17398</v>
      </c>
    </row>
    <row r="231" spans="1:4" ht="14.4">
      <c r="A231" t="s">
        <v>17496</v>
      </c>
      <c r="B231">
        <v>1</v>
      </c>
      <c r="D231" t="s">
        <v>17398</v>
      </c>
    </row>
    <row r="232" spans="1:4" ht="14.4">
      <c r="A232" t="s">
        <v>17496</v>
      </c>
      <c r="B232">
        <v>1</v>
      </c>
      <c r="D232" t="s">
        <v>17398</v>
      </c>
    </row>
    <row r="233" spans="1:4" ht="14.4">
      <c r="A233" t="s">
        <v>17497</v>
      </c>
      <c r="B233">
        <v>1</v>
      </c>
      <c r="D233" t="s">
        <v>17398</v>
      </c>
    </row>
    <row r="234" spans="1:4" ht="14.4">
      <c r="A234" t="s">
        <v>17498</v>
      </c>
      <c r="B234">
        <v>1</v>
      </c>
      <c r="D234" t="s">
        <v>17398</v>
      </c>
    </row>
    <row r="235" spans="1:4" ht="14.4">
      <c r="A235" t="s">
        <v>17499</v>
      </c>
      <c r="B235">
        <v>1</v>
      </c>
      <c r="D235" t="s">
        <v>17398</v>
      </c>
    </row>
    <row r="236" spans="1:4" ht="14.4">
      <c r="A236" t="s">
        <v>17500</v>
      </c>
      <c r="B236">
        <v>1</v>
      </c>
      <c r="D236" t="s">
        <v>17398</v>
      </c>
    </row>
    <row r="237" spans="1:4" ht="14.4">
      <c r="A237" t="s">
        <v>17501</v>
      </c>
      <c r="B237">
        <v>1</v>
      </c>
      <c r="D237" t="s">
        <v>17398</v>
      </c>
    </row>
    <row r="238" spans="1:4" ht="14.4">
      <c r="A238" t="s">
        <v>17502</v>
      </c>
      <c r="B238">
        <v>1</v>
      </c>
      <c r="D238" t="s">
        <v>17398</v>
      </c>
    </row>
    <row r="239" spans="1:4" ht="14.4">
      <c r="A239" t="s">
        <v>17400</v>
      </c>
      <c r="B239">
        <v>1</v>
      </c>
      <c r="D239" t="s">
        <v>17398</v>
      </c>
    </row>
    <row r="240" spans="1:4" ht="14.4" hidden="1">
      <c r="A240" t="s">
        <v>17406</v>
      </c>
      <c r="C240">
        <v>1</v>
      </c>
      <c r="D240" t="s">
        <v>17398</v>
      </c>
    </row>
    <row r="241" spans="1:4" ht="14.4" hidden="1">
      <c r="A241" t="s">
        <v>17406</v>
      </c>
      <c r="C241">
        <v>1</v>
      </c>
      <c r="D241" t="s">
        <v>17398</v>
      </c>
    </row>
    <row r="242" spans="1:4" ht="14.4">
      <c r="A242" t="s">
        <v>17503</v>
      </c>
      <c r="B242">
        <v>1</v>
      </c>
      <c r="D242" t="s">
        <v>17398</v>
      </c>
    </row>
    <row r="243" spans="1:4" ht="14.4">
      <c r="A243" t="s">
        <v>17504</v>
      </c>
      <c r="B243">
        <v>1</v>
      </c>
      <c r="D243" t="s">
        <v>17398</v>
      </c>
    </row>
    <row r="244" spans="1:4" ht="14.4">
      <c r="A244" t="s">
        <v>17505</v>
      </c>
      <c r="B244">
        <v>1</v>
      </c>
      <c r="D244" t="s">
        <v>17398</v>
      </c>
    </row>
    <row r="245" spans="1:4" ht="14.4">
      <c r="A245" t="s">
        <v>17505</v>
      </c>
      <c r="B245">
        <v>1</v>
      </c>
      <c r="D245" t="s">
        <v>17398</v>
      </c>
    </row>
    <row r="246" spans="1:4" ht="14.4">
      <c r="A246" t="s">
        <v>17400</v>
      </c>
      <c r="B246">
        <v>1</v>
      </c>
      <c r="D246" t="s">
        <v>17398</v>
      </c>
    </row>
    <row r="247" spans="1:4" ht="14.4" hidden="1">
      <c r="A247" t="s">
        <v>17406</v>
      </c>
      <c r="C247">
        <v>1</v>
      </c>
      <c r="D247" t="s">
        <v>17398</v>
      </c>
    </row>
    <row r="248" spans="1:4" ht="14.4" hidden="1">
      <c r="A248" t="s">
        <v>17406</v>
      </c>
      <c r="C248">
        <v>1</v>
      </c>
      <c r="D248" t="s">
        <v>17398</v>
      </c>
    </row>
    <row r="249" spans="1:4" ht="14.4">
      <c r="A249" t="s">
        <v>17505</v>
      </c>
      <c r="B249">
        <v>1</v>
      </c>
      <c r="D249" t="s">
        <v>17398</v>
      </c>
    </row>
    <row r="250" spans="1:4" ht="14.4">
      <c r="A250" t="s">
        <v>17506</v>
      </c>
      <c r="B250">
        <v>1</v>
      </c>
      <c r="D250" t="s">
        <v>17398</v>
      </c>
    </row>
    <row r="251" spans="1:4" ht="14.4">
      <c r="A251" t="s">
        <v>17507</v>
      </c>
      <c r="B251">
        <v>1</v>
      </c>
      <c r="D251" t="s">
        <v>17398</v>
      </c>
    </row>
    <row r="252" spans="1:4" ht="14.4">
      <c r="A252" t="s">
        <v>17508</v>
      </c>
      <c r="B252">
        <v>1</v>
      </c>
      <c r="D252" t="s">
        <v>17398</v>
      </c>
    </row>
    <row r="253" spans="1:4" ht="14.4">
      <c r="A253" t="s">
        <v>17509</v>
      </c>
      <c r="B253">
        <v>1</v>
      </c>
      <c r="D253" t="s">
        <v>17398</v>
      </c>
    </row>
    <row r="254" spans="1:4" ht="14.4">
      <c r="A254" t="s">
        <v>17510</v>
      </c>
      <c r="B254">
        <v>1</v>
      </c>
      <c r="D254" t="s">
        <v>17398</v>
      </c>
    </row>
    <row r="255" spans="1:4" ht="14.4">
      <c r="A255" t="s">
        <v>17511</v>
      </c>
      <c r="B255">
        <v>1</v>
      </c>
      <c r="D255" t="s">
        <v>17398</v>
      </c>
    </row>
    <row r="256" spans="1:4" ht="14.4">
      <c r="A256" t="s">
        <v>17510</v>
      </c>
      <c r="B256">
        <v>1</v>
      </c>
      <c r="D256" t="s">
        <v>17398</v>
      </c>
    </row>
    <row r="257" spans="1:4" ht="14.4">
      <c r="A257" t="s">
        <v>17511</v>
      </c>
      <c r="B257">
        <v>1</v>
      </c>
      <c r="D257" t="s">
        <v>17398</v>
      </c>
    </row>
    <row r="258" spans="1:4" ht="14.4">
      <c r="A258" t="s">
        <v>17512</v>
      </c>
      <c r="B258">
        <v>1</v>
      </c>
      <c r="D258" t="s">
        <v>17398</v>
      </c>
    </row>
    <row r="259" spans="1:4" ht="14.4">
      <c r="A259" t="s">
        <v>17400</v>
      </c>
      <c r="B259">
        <v>1</v>
      </c>
      <c r="D259" t="s">
        <v>17398</v>
      </c>
    </row>
    <row r="260" spans="1:4" ht="14.4" hidden="1">
      <c r="A260" t="s">
        <v>17406</v>
      </c>
      <c r="C260">
        <v>1</v>
      </c>
      <c r="D260" t="s">
        <v>17398</v>
      </c>
    </row>
    <row r="261" spans="1:4" ht="14.4" hidden="1">
      <c r="A261" t="s">
        <v>17406</v>
      </c>
      <c r="C261">
        <v>1</v>
      </c>
      <c r="D261" t="s">
        <v>17398</v>
      </c>
    </row>
    <row r="262" spans="1:4" ht="14.4">
      <c r="A262" t="s">
        <v>17513</v>
      </c>
      <c r="B262">
        <v>1</v>
      </c>
      <c r="D262" t="s">
        <v>17398</v>
      </c>
    </row>
    <row r="263" spans="1:4" ht="14.4">
      <c r="A263" t="s">
        <v>17432</v>
      </c>
      <c r="B263">
        <v>1</v>
      </c>
      <c r="D263" t="s">
        <v>17398</v>
      </c>
    </row>
    <row r="264" spans="1:4" ht="14.4">
      <c r="A264" t="s">
        <v>17428</v>
      </c>
      <c r="B264">
        <v>1</v>
      </c>
      <c r="D264" t="s">
        <v>17398</v>
      </c>
    </row>
    <row r="265" spans="1:4" ht="14.4">
      <c r="A265" t="s">
        <v>17428</v>
      </c>
      <c r="B265">
        <v>1</v>
      </c>
      <c r="D265" t="s">
        <v>17398</v>
      </c>
    </row>
    <row r="266" spans="1:4" ht="14.4">
      <c r="A266" t="s">
        <v>17428</v>
      </c>
      <c r="B266">
        <v>1</v>
      </c>
      <c r="D266" t="s">
        <v>17398</v>
      </c>
    </row>
    <row r="267" spans="1:4" ht="14.4">
      <c r="A267" t="s">
        <v>17428</v>
      </c>
      <c r="B267">
        <v>1</v>
      </c>
      <c r="D267" t="s">
        <v>17398</v>
      </c>
    </row>
    <row r="268" spans="1:4" ht="14.4">
      <c r="A268" t="s">
        <v>17428</v>
      </c>
      <c r="B268">
        <v>1</v>
      </c>
      <c r="D268" t="s">
        <v>17398</v>
      </c>
    </row>
    <row r="269" spans="1:4" ht="14.4">
      <c r="A269" t="s">
        <v>17514</v>
      </c>
      <c r="B269">
        <v>1</v>
      </c>
      <c r="D269" t="s">
        <v>17398</v>
      </c>
    </row>
    <row r="270" spans="1:4" ht="14.4">
      <c r="A270" t="s">
        <v>17400</v>
      </c>
      <c r="B270">
        <v>1</v>
      </c>
      <c r="D270" t="s">
        <v>17398</v>
      </c>
    </row>
    <row r="271" spans="1:4" ht="14.4" hidden="1">
      <c r="A271" t="s">
        <v>17406</v>
      </c>
      <c r="C271">
        <v>1</v>
      </c>
      <c r="D271" t="s">
        <v>17398</v>
      </c>
    </row>
    <row r="272" spans="1:4" ht="14.4" hidden="1">
      <c r="A272" t="s">
        <v>17406</v>
      </c>
      <c r="C272">
        <v>1</v>
      </c>
      <c r="D272" t="s">
        <v>17398</v>
      </c>
    </row>
    <row r="273" spans="1:4" ht="14.4">
      <c r="A273" t="s">
        <v>17485</v>
      </c>
      <c r="B273">
        <v>1</v>
      </c>
      <c r="D273" t="s">
        <v>17398</v>
      </c>
    </row>
    <row r="274" spans="1:4" ht="14.4">
      <c r="A274" t="s">
        <v>17515</v>
      </c>
      <c r="B274">
        <v>1</v>
      </c>
      <c r="D274" t="s">
        <v>17398</v>
      </c>
    </row>
    <row r="275" spans="1:4" ht="14.4">
      <c r="A275" t="s">
        <v>17515</v>
      </c>
      <c r="B275">
        <v>1</v>
      </c>
      <c r="D275" t="s">
        <v>17398</v>
      </c>
    </row>
    <row r="276" spans="1:4" ht="14.4">
      <c r="A276" t="s">
        <v>17515</v>
      </c>
      <c r="B276">
        <v>1</v>
      </c>
      <c r="D276" t="s">
        <v>17398</v>
      </c>
    </row>
    <row r="277" spans="1:4" ht="14.4">
      <c r="A277" t="s">
        <v>17515</v>
      </c>
      <c r="B277">
        <v>1</v>
      </c>
      <c r="D277" t="s">
        <v>17398</v>
      </c>
    </row>
    <row r="278" spans="1:4" ht="14.4">
      <c r="A278" t="s">
        <v>17516</v>
      </c>
      <c r="B278">
        <v>1</v>
      </c>
      <c r="D278" t="s">
        <v>17398</v>
      </c>
    </row>
    <row r="279" spans="1:4" ht="14.4">
      <c r="A279" t="s">
        <v>17517</v>
      </c>
      <c r="B279">
        <v>1</v>
      </c>
      <c r="D279" t="s">
        <v>17398</v>
      </c>
    </row>
    <row r="280" spans="1:4" ht="14.4">
      <c r="A280" t="s">
        <v>17511</v>
      </c>
      <c r="B280">
        <v>1</v>
      </c>
      <c r="D280" t="s">
        <v>17398</v>
      </c>
    </row>
    <row r="281" spans="1:4" ht="14.4">
      <c r="A281" t="s">
        <v>17400</v>
      </c>
      <c r="B281">
        <v>1</v>
      </c>
      <c r="D281" t="s">
        <v>17398</v>
      </c>
    </row>
    <row r="282" spans="1:4" ht="14.4" hidden="1">
      <c r="A282" t="s">
        <v>17406</v>
      </c>
      <c r="C282">
        <v>1</v>
      </c>
      <c r="D282" t="s">
        <v>17398</v>
      </c>
    </row>
    <row r="283" spans="1:4" ht="14.4" hidden="1">
      <c r="A283" t="s">
        <v>17406</v>
      </c>
      <c r="C283">
        <v>1</v>
      </c>
      <c r="D283" t="s">
        <v>17398</v>
      </c>
    </row>
    <row r="284" spans="1:4" ht="14.4">
      <c r="A284" t="s">
        <v>17428</v>
      </c>
      <c r="B284">
        <v>1</v>
      </c>
      <c r="D284" t="s">
        <v>17398</v>
      </c>
    </row>
    <row r="285" spans="1:4" ht="14.4">
      <c r="A285" t="s">
        <v>17518</v>
      </c>
      <c r="B285">
        <v>1</v>
      </c>
      <c r="D285" t="s">
        <v>17398</v>
      </c>
    </row>
    <row r="286" spans="1:4" ht="14.4">
      <c r="A286" t="s">
        <v>17519</v>
      </c>
      <c r="B286">
        <v>1</v>
      </c>
      <c r="D286" t="s">
        <v>17398</v>
      </c>
    </row>
    <row r="287" spans="1:4" ht="14.4">
      <c r="A287" t="s">
        <v>17520</v>
      </c>
      <c r="B287">
        <v>1</v>
      </c>
      <c r="D287" t="s">
        <v>17521</v>
      </c>
    </row>
    <row r="288" spans="1:4" ht="14.4">
      <c r="A288" t="s">
        <v>17522</v>
      </c>
      <c r="B288">
        <v>1</v>
      </c>
      <c r="D288" t="s">
        <v>17398</v>
      </c>
    </row>
    <row r="289" spans="1:4" ht="14.4" hidden="1">
      <c r="A289" t="s">
        <v>17444</v>
      </c>
      <c r="C289">
        <v>1</v>
      </c>
      <c r="D289" t="s">
        <v>17398</v>
      </c>
    </row>
    <row r="290" spans="1:4" ht="14.4">
      <c r="A290" t="s">
        <v>17523</v>
      </c>
      <c r="B290">
        <v>1</v>
      </c>
      <c r="D290" t="s">
        <v>17398</v>
      </c>
    </row>
    <row r="291" spans="1:4" ht="14.4" hidden="1">
      <c r="A291" t="s">
        <v>17444</v>
      </c>
      <c r="C291">
        <v>1</v>
      </c>
      <c r="D291" t="s">
        <v>17398</v>
      </c>
    </row>
    <row r="292" spans="1:4" ht="14.4">
      <c r="A292" t="s">
        <v>17524</v>
      </c>
      <c r="B292">
        <v>1</v>
      </c>
      <c r="D292" t="s">
        <v>17398</v>
      </c>
    </row>
    <row r="293" spans="1:4" ht="14.4" hidden="1">
      <c r="A293" t="s">
        <v>17444</v>
      </c>
      <c r="C293">
        <v>1</v>
      </c>
      <c r="D293" t="s">
        <v>17398</v>
      </c>
    </row>
    <row r="294" spans="1:4" ht="14.4">
      <c r="A294" t="s">
        <v>17400</v>
      </c>
      <c r="B294">
        <v>1</v>
      </c>
      <c r="D294" t="s">
        <v>17398</v>
      </c>
    </row>
    <row r="295" spans="1:4" ht="14.4" hidden="1">
      <c r="A295" t="s">
        <v>17406</v>
      </c>
      <c r="C295">
        <v>1</v>
      </c>
      <c r="D295" t="s">
        <v>17398</v>
      </c>
    </row>
    <row r="296" spans="1:4" ht="14.4" hidden="1">
      <c r="A296" t="s">
        <v>17406</v>
      </c>
      <c r="C296">
        <v>1</v>
      </c>
      <c r="D296" t="s">
        <v>17398</v>
      </c>
    </row>
    <row r="297" spans="1:4" ht="14.4">
      <c r="A297" t="s">
        <v>17428</v>
      </c>
      <c r="B297">
        <v>1</v>
      </c>
      <c r="D297" t="s">
        <v>17398</v>
      </c>
    </row>
    <row r="298" spans="1:4" ht="14.4">
      <c r="A298" t="s">
        <v>17428</v>
      </c>
      <c r="B298">
        <v>1</v>
      </c>
      <c r="D298" t="s">
        <v>17398</v>
      </c>
    </row>
    <row r="299" spans="1:4" ht="14.4">
      <c r="A299" t="s">
        <v>17428</v>
      </c>
      <c r="B299">
        <v>1</v>
      </c>
      <c r="D299" t="s">
        <v>17398</v>
      </c>
    </row>
    <row r="300" spans="1:4" ht="14.4">
      <c r="A300" t="s">
        <v>17525</v>
      </c>
      <c r="B300">
        <v>1</v>
      </c>
      <c r="D300" t="s">
        <v>17398</v>
      </c>
    </row>
    <row r="301" spans="1:4" ht="14.4">
      <c r="A301" t="s">
        <v>17428</v>
      </c>
      <c r="B301">
        <v>1</v>
      </c>
      <c r="D301" t="s">
        <v>17398</v>
      </c>
    </row>
    <row r="302" spans="1:4" ht="14.4">
      <c r="A302" t="s">
        <v>17428</v>
      </c>
      <c r="B302">
        <v>1</v>
      </c>
      <c r="D302" t="s">
        <v>17398</v>
      </c>
    </row>
    <row r="303" spans="1:4" ht="14.4">
      <c r="A303" t="s">
        <v>17428</v>
      </c>
      <c r="B303">
        <v>1</v>
      </c>
      <c r="D303" t="s">
        <v>17398</v>
      </c>
    </row>
    <row r="304" spans="1:4" ht="14.4">
      <c r="A304" t="s">
        <v>17400</v>
      </c>
      <c r="B304">
        <v>1</v>
      </c>
      <c r="D304" t="s">
        <v>17398</v>
      </c>
    </row>
    <row r="305" spans="1:4" ht="14.4" hidden="1">
      <c r="A305" t="s">
        <v>17406</v>
      </c>
      <c r="C305">
        <v>1</v>
      </c>
      <c r="D305" t="s">
        <v>17398</v>
      </c>
    </row>
    <row r="306" spans="1:4" ht="14.4" hidden="1">
      <c r="A306" t="s">
        <v>17406</v>
      </c>
      <c r="C306">
        <v>1</v>
      </c>
      <c r="D306" t="s">
        <v>17398</v>
      </c>
    </row>
    <row r="307" spans="1:4" ht="14.4">
      <c r="A307" t="s">
        <v>17526</v>
      </c>
      <c r="B307">
        <v>1</v>
      </c>
      <c r="D307" t="s">
        <v>17398</v>
      </c>
    </row>
    <row r="308" spans="1:4" ht="14.4">
      <c r="A308" t="s">
        <v>17527</v>
      </c>
      <c r="B308">
        <v>1</v>
      </c>
      <c r="D308" t="s">
        <v>17398</v>
      </c>
    </row>
    <row r="309" spans="1:4" ht="14.4">
      <c r="A309" t="s">
        <v>17528</v>
      </c>
      <c r="B309">
        <v>1</v>
      </c>
      <c r="D309" t="s">
        <v>17398</v>
      </c>
    </row>
    <row r="310" spans="1:4" ht="14.4">
      <c r="A310" t="s">
        <v>17526</v>
      </c>
      <c r="B310">
        <v>1</v>
      </c>
      <c r="D310" t="s">
        <v>17398</v>
      </c>
    </row>
    <row r="311" spans="1:4" ht="14.4">
      <c r="A311" t="s">
        <v>17529</v>
      </c>
      <c r="B311">
        <v>1</v>
      </c>
      <c r="D311" t="s">
        <v>17398</v>
      </c>
    </row>
    <row r="312" spans="1:4" ht="14.4">
      <c r="A312" t="s">
        <v>17530</v>
      </c>
      <c r="B312">
        <v>1</v>
      </c>
      <c r="D312" t="s">
        <v>17398</v>
      </c>
    </row>
    <row r="313" spans="1:4" ht="14.4">
      <c r="A313" t="s">
        <v>17531</v>
      </c>
      <c r="B313">
        <v>1</v>
      </c>
      <c r="D313" t="s">
        <v>17398</v>
      </c>
    </row>
    <row r="314" spans="1:4" ht="14.4">
      <c r="A314" t="s">
        <v>17532</v>
      </c>
      <c r="B314">
        <v>1</v>
      </c>
      <c r="D314" t="s">
        <v>17398</v>
      </c>
    </row>
    <row r="315" spans="1:4" ht="14.4">
      <c r="A315" t="s">
        <v>17533</v>
      </c>
      <c r="B315">
        <v>1</v>
      </c>
      <c r="D315" t="s">
        <v>17398</v>
      </c>
    </row>
    <row r="316" spans="1:4" ht="14.4">
      <c r="A316" t="s">
        <v>17534</v>
      </c>
      <c r="B316">
        <v>1</v>
      </c>
      <c r="D316" t="s">
        <v>17398</v>
      </c>
    </row>
    <row r="317" spans="1:4" ht="14.4">
      <c r="A317" t="s">
        <v>17400</v>
      </c>
      <c r="B317">
        <v>1</v>
      </c>
      <c r="D317" t="s">
        <v>17398</v>
      </c>
    </row>
    <row r="318" spans="1:4" ht="14.4" hidden="1">
      <c r="A318" t="s">
        <v>17406</v>
      </c>
      <c r="C318">
        <v>1</v>
      </c>
      <c r="D318" t="s">
        <v>17398</v>
      </c>
    </row>
    <row r="319" spans="1:4" ht="14.4" hidden="1">
      <c r="A319" t="s">
        <v>17406</v>
      </c>
      <c r="C319">
        <v>1</v>
      </c>
      <c r="D319" t="s">
        <v>17398</v>
      </c>
    </row>
    <row r="320" spans="1:4" ht="14.4">
      <c r="A320" t="s">
        <v>17535</v>
      </c>
      <c r="B320">
        <v>1</v>
      </c>
      <c r="D320" t="s">
        <v>17398</v>
      </c>
    </row>
    <row r="321" spans="1:9" ht="14.4">
      <c r="A321" t="s">
        <v>17536</v>
      </c>
      <c r="B321">
        <v>1</v>
      </c>
      <c r="D321" t="s">
        <v>17398</v>
      </c>
    </row>
    <row r="322" spans="1:9" ht="14.4">
      <c r="A322" t="s">
        <v>17537</v>
      </c>
      <c r="B322">
        <v>1</v>
      </c>
      <c r="D322" t="s">
        <v>17398</v>
      </c>
    </row>
    <row r="323" spans="1:9" ht="14.4">
      <c r="A323" t="s">
        <v>17538</v>
      </c>
      <c r="B323">
        <v>1</v>
      </c>
      <c r="D323" t="s">
        <v>17398</v>
      </c>
    </row>
    <row r="324" spans="1:9" ht="14.4">
      <c r="A324" t="s">
        <v>17459</v>
      </c>
      <c r="B324">
        <v>1</v>
      </c>
      <c r="D324" t="s">
        <v>17398</v>
      </c>
    </row>
    <row r="325" spans="1:9" ht="14.4">
      <c r="A325" t="s">
        <v>17539</v>
      </c>
      <c r="B325">
        <v>1</v>
      </c>
      <c r="D325" t="s">
        <v>17398</v>
      </c>
    </row>
    <row r="326" spans="1:9" ht="14.4">
      <c r="A326" t="s">
        <v>17540</v>
      </c>
      <c r="B326">
        <v>1</v>
      </c>
      <c r="D326" t="s">
        <v>17398</v>
      </c>
    </row>
    <row r="327" spans="1:9" ht="14.4">
      <c r="A327" t="s">
        <v>17541</v>
      </c>
      <c r="B327">
        <v>1</v>
      </c>
      <c r="D327" t="s">
        <v>17398</v>
      </c>
    </row>
    <row r="328" spans="1:9" ht="14.4">
      <c r="A328" t="s">
        <v>17400</v>
      </c>
      <c r="B328">
        <v>1</v>
      </c>
      <c r="D328" t="s">
        <v>17398</v>
      </c>
    </row>
    <row r="329" spans="1:9" ht="14.4" hidden="1">
      <c r="A329" t="s">
        <v>17406</v>
      </c>
      <c r="C329">
        <v>1</v>
      </c>
      <c r="D329" t="s">
        <v>17398</v>
      </c>
    </row>
    <row r="330" spans="1:9" ht="14.4" hidden="1">
      <c r="A330" t="s">
        <v>17406</v>
      </c>
      <c r="C330">
        <v>1</v>
      </c>
      <c r="D330" t="s">
        <v>17398</v>
      </c>
    </row>
    <row r="331" spans="1:9" ht="14.4">
      <c r="A331" t="s">
        <v>17465</v>
      </c>
      <c r="B331">
        <v>1</v>
      </c>
      <c r="D331" t="s">
        <v>17542</v>
      </c>
    </row>
    <row r="332" spans="1:9" ht="14.4">
      <c r="A332" t="s">
        <v>17402</v>
      </c>
      <c r="B332">
        <v>1</v>
      </c>
      <c r="D332" t="s">
        <v>17398</v>
      </c>
    </row>
    <row r="333" spans="1:9" ht="14.4">
      <c r="A333" t="s">
        <v>17404</v>
      </c>
      <c r="B333">
        <v>1</v>
      </c>
      <c r="D333" t="s">
        <v>17398</v>
      </c>
    </row>
    <row r="334" spans="1:9" ht="14.4">
      <c r="A334" t="s">
        <v>17541</v>
      </c>
      <c r="B334">
        <v>1</v>
      </c>
      <c r="D334" t="s">
        <v>17398</v>
      </c>
    </row>
    <row r="335" spans="1:9" ht="14.4">
      <c r="A335" t="s">
        <v>17465</v>
      </c>
      <c r="B335">
        <v>1</v>
      </c>
      <c r="D335" t="s">
        <v>17543</v>
      </c>
      <c r="I335" t="s">
        <v>17544</v>
      </c>
    </row>
    <row r="336" spans="1:9" ht="14.4">
      <c r="A336" t="s">
        <v>17402</v>
      </c>
      <c r="B336">
        <v>1</v>
      </c>
      <c r="D336" t="s">
        <v>17398</v>
      </c>
    </row>
    <row r="337" spans="1:4" ht="14.4">
      <c r="A337" t="s">
        <v>17404</v>
      </c>
      <c r="B337">
        <v>1</v>
      </c>
      <c r="D337" t="s">
        <v>17398</v>
      </c>
    </row>
    <row r="338" spans="1:4" ht="14.4">
      <c r="A338" t="s">
        <v>17545</v>
      </c>
      <c r="B338">
        <v>1</v>
      </c>
      <c r="D338" t="s">
        <v>17398</v>
      </c>
    </row>
    <row r="339" spans="1:4" ht="14.4">
      <c r="A339" t="s">
        <v>17546</v>
      </c>
      <c r="B339">
        <v>1</v>
      </c>
      <c r="D339" t="s">
        <v>17398</v>
      </c>
    </row>
    <row r="340" spans="1:4" ht="14.4">
      <c r="A340" t="s">
        <v>17547</v>
      </c>
      <c r="B340">
        <v>1</v>
      </c>
      <c r="D340" t="s">
        <v>17398</v>
      </c>
    </row>
    <row r="341" spans="1:4" ht="14.4" hidden="1">
      <c r="A341" t="s">
        <v>17444</v>
      </c>
      <c r="C341">
        <v>1</v>
      </c>
      <c r="D341" t="s">
        <v>17398</v>
      </c>
    </row>
    <row r="342" spans="1:4" ht="14.4">
      <c r="A342" t="s">
        <v>17400</v>
      </c>
      <c r="B342">
        <v>1</v>
      </c>
      <c r="D342" t="s">
        <v>17398</v>
      </c>
    </row>
    <row r="343" spans="1:4" ht="14.4" hidden="1">
      <c r="A343" t="s">
        <v>17406</v>
      </c>
      <c r="C343">
        <v>1</v>
      </c>
      <c r="D343" t="s">
        <v>17398</v>
      </c>
    </row>
    <row r="344" spans="1:4" ht="14.4" hidden="1">
      <c r="A344" t="s">
        <v>17406</v>
      </c>
      <c r="C344">
        <v>1</v>
      </c>
      <c r="D344" t="s">
        <v>17398</v>
      </c>
    </row>
    <row r="345" spans="1:4" ht="14.4" hidden="1">
      <c r="A345" t="s">
        <v>17548</v>
      </c>
      <c r="C345">
        <v>1</v>
      </c>
      <c r="D345" t="s">
        <v>17398</v>
      </c>
    </row>
    <row r="346" spans="1:4" ht="14.4">
      <c r="A346" t="s">
        <v>17547</v>
      </c>
      <c r="B346">
        <v>1</v>
      </c>
      <c r="D346" t="s">
        <v>17398</v>
      </c>
    </row>
    <row r="347" spans="1:4" ht="14.4" hidden="1">
      <c r="A347" t="s">
        <v>17444</v>
      </c>
      <c r="C347">
        <v>1</v>
      </c>
      <c r="D347" t="s">
        <v>17398</v>
      </c>
    </row>
    <row r="348" spans="1:4" ht="14.4">
      <c r="A348" t="s">
        <v>17435</v>
      </c>
      <c r="B348">
        <v>1</v>
      </c>
      <c r="D348" t="s">
        <v>17398</v>
      </c>
    </row>
    <row r="349" spans="1:4" ht="14.4">
      <c r="A349" t="s">
        <v>17402</v>
      </c>
      <c r="B349">
        <v>1</v>
      </c>
      <c r="D349" t="s">
        <v>17398</v>
      </c>
    </row>
    <row r="350" spans="1:4" ht="14.4">
      <c r="A350" t="s">
        <v>17404</v>
      </c>
      <c r="B350">
        <v>1</v>
      </c>
      <c r="D350" t="s">
        <v>17398</v>
      </c>
    </row>
    <row r="351" spans="1:4" ht="14.4">
      <c r="A351" t="s">
        <v>17549</v>
      </c>
      <c r="B351">
        <v>1</v>
      </c>
      <c r="D351" t="s">
        <v>17398</v>
      </c>
    </row>
    <row r="352" spans="1:4" ht="14.4">
      <c r="A352" t="s">
        <v>17550</v>
      </c>
      <c r="B352">
        <v>1</v>
      </c>
      <c r="D352" t="s">
        <v>17398</v>
      </c>
    </row>
    <row r="353" spans="1:4" ht="14.4">
      <c r="A353" t="s">
        <v>17402</v>
      </c>
      <c r="B353">
        <v>1</v>
      </c>
      <c r="D353" t="s">
        <v>17398</v>
      </c>
    </row>
    <row r="354" spans="1:4" ht="14.4">
      <c r="A354" t="s">
        <v>17404</v>
      </c>
      <c r="B354">
        <v>1</v>
      </c>
      <c r="D354" t="s">
        <v>17398</v>
      </c>
    </row>
    <row r="355" spans="1:4" ht="14.4">
      <c r="A355" t="s">
        <v>17400</v>
      </c>
      <c r="B355">
        <v>1</v>
      </c>
      <c r="D355" t="s">
        <v>17398</v>
      </c>
    </row>
    <row r="356" spans="1:4" ht="14.4" hidden="1">
      <c r="A356" t="s">
        <v>17406</v>
      </c>
      <c r="C356">
        <v>1</v>
      </c>
      <c r="D356" t="s">
        <v>17398</v>
      </c>
    </row>
    <row r="357" spans="1:4" ht="14.4" hidden="1">
      <c r="A357" t="s">
        <v>17406</v>
      </c>
      <c r="C357">
        <v>1</v>
      </c>
      <c r="D357" t="s">
        <v>17398</v>
      </c>
    </row>
    <row r="358" spans="1:4" ht="14.4">
      <c r="A358" t="s">
        <v>17551</v>
      </c>
      <c r="B358">
        <v>1</v>
      </c>
      <c r="D358" t="s">
        <v>17398</v>
      </c>
    </row>
    <row r="359" spans="1:4" ht="14.4">
      <c r="A359" t="s">
        <v>17552</v>
      </c>
      <c r="B359">
        <v>1</v>
      </c>
      <c r="D359" t="s">
        <v>17398</v>
      </c>
    </row>
    <row r="360" spans="1:4" ht="14.4">
      <c r="A360" t="s">
        <v>17553</v>
      </c>
      <c r="B360">
        <v>1</v>
      </c>
      <c r="D360" t="s">
        <v>17398</v>
      </c>
    </row>
    <row r="361" spans="1:4" ht="14.4" hidden="1">
      <c r="A361" t="s">
        <v>17548</v>
      </c>
      <c r="C361">
        <v>1</v>
      </c>
      <c r="D361" t="s">
        <v>17398</v>
      </c>
    </row>
    <row r="362" spans="1:4" ht="14.4">
      <c r="A362" t="s">
        <v>17432</v>
      </c>
      <c r="B362">
        <v>1</v>
      </c>
      <c r="D362" t="s">
        <v>17398</v>
      </c>
    </row>
    <row r="363" spans="1:4" ht="14.4">
      <c r="A363" t="s">
        <v>17554</v>
      </c>
      <c r="B363">
        <v>1</v>
      </c>
      <c r="D363" t="s">
        <v>17398</v>
      </c>
    </row>
    <row r="364" spans="1:4" ht="14.4">
      <c r="A364" t="s">
        <v>17555</v>
      </c>
      <c r="B364">
        <v>1</v>
      </c>
      <c r="D364" t="s">
        <v>17398</v>
      </c>
    </row>
    <row r="365" spans="1:4" ht="14.4">
      <c r="A365" t="s">
        <v>17555</v>
      </c>
      <c r="B365">
        <v>1</v>
      </c>
      <c r="D365" t="s">
        <v>17398</v>
      </c>
    </row>
    <row r="366" spans="1:4" ht="14.4">
      <c r="A366" t="s">
        <v>17463</v>
      </c>
      <c r="B366">
        <v>1</v>
      </c>
      <c r="D366" t="s">
        <v>17398</v>
      </c>
    </row>
    <row r="367" spans="1:4" ht="14.4">
      <c r="A367" t="s">
        <v>17463</v>
      </c>
      <c r="B367">
        <v>1</v>
      </c>
      <c r="D367" t="s">
        <v>17398</v>
      </c>
    </row>
    <row r="368" spans="1:4" ht="14.4">
      <c r="A368" t="s">
        <v>17400</v>
      </c>
      <c r="B368">
        <v>1</v>
      </c>
      <c r="D368" t="s">
        <v>17398</v>
      </c>
    </row>
    <row r="369" spans="1:4" ht="14.4" hidden="1">
      <c r="A369" t="s">
        <v>17406</v>
      </c>
      <c r="C369">
        <v>1</v>
      </c>
      <c r="D369" t="s">
        <v>17398</v>
      </c>
    </row>
    <row r="370" spans="1:4" ht="14.4" hidden="1">
      <c r="A370" t="s">
        <v>17406</v>
      </c>
      <c r="C370">
        <v>1</v>
      </c>
      <c r="D370" t="s">
        <v>17398</v>
      </c>
    </row>
    <row r="371" spans="1:4" ht="14.4">
      <c r="A371" t="s">
        <v>17553</v>
      </c>
      <c r="B371">
        <v>1</v>
      </c>
      <c r="D371" t="s">
        <v>17398</v>
      </c>
    </row>
    <row r="372" spans="1:4" ht="14.4" hidden="1">
      <c r="A372" t="s">
        <v>17444</v>
      </c>
      <c r="C372">
        <v>1</v>
      </c>
      <c r="D372" t="s">
        <v>17398</v>
      </c>
    </row>
    <row r="373" spans="1:4" ht="14.4">
      <c r="A373" t="s">
        <v>17553</v>
      </c>
      <c r="B373">
        <v>1</v>
      </c>
      <c r="D373" t="s">
        <v>17398</v>
      </c>
    </row>
    <row r="374" spans="1:4" ht="14.4" hidden="1">
      <c r="A374" t="s">
        <v>17444</v>
      </c>
      <c r="C374">
        <v>1</v>
      </c>
      <c r="D374" t="s">
        <v>17398</v>
      </c>
    </row>
    <row r="375" spans="1:4" ht="14.4">
      <c r="A375" t="s">
        <v>17556</v>
      </c>
      <c r="B375">
        <v>1</v>
      </c>
      <c r="D375" t="s">
        <v>17398</v>
      </c>
    </row>
    <row r="376" spans="1:4" ht="14.4">
      <c r="A376" t="s">
        <v>17557</v>
      </c>
      <c r="B376">
        <v>1</v>
      </c>
      <c r="D376" t="s">
        <v>17398</v>
      </c>
    </row>
    <row r="377" spans="1:4" ht="14.4">
      <c r="A377" t="s">
        <v>17558</v>
      </c>
      <c r="B377">
        <v>1</v>
      </c>
      <c r="D377" t="s">
        <v>17398</v>
      </c>
    </row>
    <row r="378" spans="1:4" ht="14.4">
      <c r="A378" t="s">
        <v>17559</v>
      </c>
      <c r="B378">
        <v>1</v>
      </c>
      <c r="D378" t="s">
        <v>17398</v>
      </c>
    </row>
    <row r="379" spans="1:4" ht="14.4">
      <c r="A379" t="s">
        <v>17428</v>
      </c>
      <c r="B379">
        <v>1</v>
      </c>
      <c r="D379" t="s">
        <v>17398</v>
      </c>
    </row>
    <row r="380" spans="1:4" ht="14.4">
      <c r="A380" t="s">
        <v>17560</v>
      </c>
      <c r="B380">
        <v>1</v>
      </c>
      <c r="D380" t="s">
        <v>17398</v>
      </c>
    </row>
    <row r="381" spans="1:4" ht="14.4">
      <c r="A381" t="s">
        <v>17465</v>
      </c>
      <c r="B381">
        <v>1</v>
      </c>
      <c r="D381" t="s">
        <v>406</v>
      </c>
    </row>
    <row r="382" spans="1:4" ht="14.4">
      <c r="A382" t="s">
        <v>17448</v>
      </c>
      <c r="B382">
        <v>1</v>
      </c>
      <c r="D382" t="s">
        <v>17398</v>
      </c>
    </row>
    <row r="383" spans="1:4" ht="14.4">
      <c r="A383" t="s">
        <v>17561</v>
      </c>
      <c r="B383">
        <v>1</v>
      </c>
      <c r="D383" t="s">
        <v>17398</v>
      </c>
    </row>
    <row r="384" spans="1:4" ht="14.4">
      <c r="A384" t="s">
        <v>17400</v>
      </c>
      <c r="B384">
        <v>1</v>
      </c>
      <c r="D384" t="s">
        <v>17398</v>
      </c>
    </row>
    <row r="385" spans="1:4" ht="14.4" hidden="1">
      <c r="A385" t="s">
        <v>17406</v>
      </c>
      <c r="C385">
        <v>1</v>
      </c>
      <c r="D385" t="s">
        <v>17398</v>
      </c>
    </row>
    <row r="386" spans="1:4" ht="14.4" hidden="1">
      <c r="A386" t="s">
        <v>17406</v>
      </c>
      <c r="C386">
        <v>1</v>
      </c>
      <c r="D386" t="s">
        <v>17398</v>
      </c>
    </row>
    <row r="387" spans="1:4" ht="14.4">
      <c r="A387" t="s">
        <v>17561</v>
      </c>
      <c r="B387">
        <v>1</v>
      </c>
      <c r="D387" t="s">
        <v>17398</v>
      </c>
    </row>
    <row r="388" spans="1:4" ht="14.4">
      <c r="A388" t="s">
        <v>17562</v>
      </c>
      <c r="B388">
        <v>1</v>
      </c>
      <c r="D388" t="s">
        <v>17398</v>
      </c>
    </row>
    <row r="389" spans="1:4" ht="14.4">
      <c r="A389" t="s">
        <v>17563</v>
      </c>
      <c r="B389">
        <v>1</v>
      </c>
      <c r="D389" t="s">
        <v>17398</v>
      </c>
    </row>
    <row r="390" spans="1:4" ht="14.4">
      <c r="A390" t="s">
        <v>17564</v>
      </c>
      <c r="B390">
        <v>1</v>
      </c>
      <c r="D390" t="s">
        <v>17398</v>
      </c>
    </row>
    <row r="391" spans="1:4" ht="14.4" hidden="1">
      <c r="A391" t="s">
        <v>17406</v>
      </c>
      <c r="C391">
        <v>1</v>
      </c>
      <c r="D391" t="s">
        <v>17565</v>
      </c>
    </row>
    <row r="392" spans="1:4" ht="14.4" hidden="1">
      <c r="A392" t="s">
        <v>17548</v>
      </c>
      <c r="C392">
        <v>1</v>
      </c>
      <c r="D392" t="s">
        <v>17398</v>
      </c>
    </row>
    <row r="393" spans="1:4" ht="14.4">
      <c r="A393" t="s">
        <v>17564</v>
      </c>
      <c r="B393">
        <v>1</v>
      </c>
      <c r="D393" t="s">
        <v>17398</v>
      </c>
    </row>
    <row r="394" spans="1:4" ht="14.4" hidden="1">
      <c r="A394" t="s">
        <v>17406</v>
      </c>
      <c r="C394">
        <v>1</v>
      </c>
    </row>
    <row r="395" spans="1:4" ht="14.4" hidden="1">
      <c r="A395" t="s">
        <v>17444</v>
      </c>
      <c r="C395">
        <v>1</v>
      </c>
      <c r="D395" t="s">
        <v>17398</v>
      </c>
    </row>
    <row r="396" spans="1:4" ht="14.4">
      <c r="A396" t="s">
        <v>17566</v>
      </c>
      <c r="B396">
        <v>1</v>
      </c>
      <c r="D396" t="s">
        <v>17398</v>
      </c>
    </row>
    <row r="397" spans="1:4" ht="14.4">
      <c r="A397" t="s">
        <v>17511</v>
      </c>
      <c r="B397">
        <v>1</v>
      </c>
      <c r="D397" t="s">
        <v>17398</v>
      </c>
    </row>
    <row r="398" spans="1:4" ht="14.4">
      <c r="A398" t="s">
        <v>17421</v>
      </c>
      <c r="B398">
        <v>1</v>
      </c>
      <c r="D398" t="s">
        <v>17398</v>
      </c>
    </row>
    <row r="399" spans="1:4" ht="14.4">
      <c r="A399" t="s">
        <v>17430</v>
      </c>
      <c r="B399">
        <v>1</v>
      </c>
      <c r="D399" t="s">
        <v>17398</v>
      </c>
    </row>
    <row r="400" spans="1:4" ht="14.4">
      <c r="A400" t="s">
        <v>17400</v>
      </c>
      <c r="B400">
        <v>1</v>
      </c>
      <c r="D400" t="s">
        <v>17398</v>
      </c>
    </row>
    <row r="401" spans="1:4" ht="14.4" hidden="1">
      <c r="A401" t="s">
        <v>17406</v>
      </c>
      <c r="C401">
        <v>1</v>
      </c>
      <c r="D401" t="s">
        <v>17398</v>
      </c>
    </row>
    <row r="402" spans="1:4" ht="14.4" hidden="1">
      <c r="A402" t="s">
        <v>17406</v>
      </c>
      <c r="C402">
        <v>1</v>
      </c>
      <c r="D402" t="s">
        <v>17398</v>
      </c>
    </row>
    <row r="403" spans="1:4" ht="14.4">
      <c r="A403" t="s">
        <v>17567</v>
      </c>
      <c r="B403">
        <v>1</v>
      </c>
      <c r="D403" t="s">
        <v>17398</v>
      </c>
    </row>
    <row r="404" spans="1:4" ht="14.4">
      <c r="A404" t="s">
        <v>17568</v>
      </c>
      <c r="B404">
        <v>1</v>
      </c>
      <c r="D404" t="s">
        <v>17398</v>
      </c>
    </row>
    <row r="405" spans="1:4" ht="14.4">
      <c r="A405" t="s">
        <v>17569</v>
      </c>
      <c r="B405">
        <v>1</v>
      </c>
      <c r="D405" t="s">
        <v>17398</v>
      </c>
    </row>
    <row r="406" spans="1:4" ht="14.4">
      <c r="A406" t="s">
        <v>17570</v>
      </c>
      <c r="B406">
        <v>1</v>
      </c>
      <c r="D406" t="s">
        <v>17398</v>
      </c>
    </row>
    <row r="407" spans="1:4" ht="14.4">
      <c r="A407" t="s">
        <v>17432</v>
      </c>
      <c r="B407">
        <v>1</v>
      </c>
      <c r="D407" t="s">
        <v>17398</v>
      </c>
    </row>
    <row r="408" spans="1:4" ht="14.4">
      <c r="A408" t="s">
        <v>17463</v>
      </c>
      <c r="B408">
        <v>1</v>
      </c>
      <c r="D408" t="s">
        <v>17398</v>
      </c>
    </row>
    <row r="409" spans="1:4" ht="14.4">
      <c r="A409" t="s">
        <v>17571</v>
      </c>
      <c r="B409">
        <v>1</v>
      </c>
      <c r="D409" t="s">
        <v>17398</v>
      </c>
    </row>
    <row r="410" spans="1:4" ht="14.4">
      <c r="A410" t="s">
        <v>17572</v>
      </c>
      <c r="B410">
        <v>1</v>
      </c>
      <c r="D410" t="s">
        <v>17398</v>
      </c>
    </row>
    <row r="411" spans="1:4" ht="14.4">
      <c r="A411" t="s">
        <v>17573</v>
      </c>
      <c r="B411">
        <v>1</v>
      </c>
      <c r="D411" t="s">
        <v>17398</v>
      </c>
    </row>
    <row r="412" spans="1:4" ht="14.4">
      <c r="A412" t="s">
        <v>17400</v>
      </c>
      <c r="B412">
        <v>1</v>
      </c>
      <c r="D412" t="s">
        <v>17398</v>
      </c>
    </row>
    <row r="413" spans="1:4" ht="14.4" hidden="1">
      <c r="A413" t="s">
        <v>17406</v>
      </c>
      <c r="C413">
        <v>1</v>
      </c>
      <c r="D413" t="s">
        <v>17398</v>
      </c>
    </row>
    <row r="414" spans="1:4" ht="14.4" hidden="1">
      <c r="A414" t="s">
        <v>17406</v>
      </c>
      <c r="C414">
        <v>1</v>
      </c>
      <c r="D414" t="s">
        <v>17398</v>
      </c>
    </row>
    <row r="415" spans="1:4" ht="14.4">
      <c r="A415" t="s">
        <v>17574</v>
      </c>
      <c r="B415">
        <v>1</v>
      </c>
      <c r="D415" s="10" t="s">
        <v>17398</v>
      </c>
    </row>
    <row r="416" spans="1:4" ht="14.4">
      <c r="A416" t="s">
        <v>17575</v>
      </c>
      <c r="B416">
        <v>1</v>
      </c>
      <c r="D416" t="s">
        <v>17398</v>
      </c>
    </row>
    <row r="417" spans="1:4" ht="14.4">
      <c r="A417" t="s">
        <v>17576</v>
      </c>
      <c r="B417">
        <v>1</v>
      </c>
      <c r="D417" t="s">
        <v>17398</v>
      </c>
    </row>
    <row r="418" spans="1:4" ht="14.4">
      <c r="A418" t="s">
        <v>17577</v>
      </c>
      <c r="B418">
        <v>1</v>
      </c>
      <c r="D418" t="s">
        <v>17578</v>
      </c>
    </row>
    <row r="419" spans="1:4" ht="14.4">
      <c r="A419" t="s">
        <v>17447</v>
      </c>
      <c r="B419">
        <v>1</v>
      </c>
      <c r="D419" t="s">
        <v>17398</v>
      </c>
    </row>
    <row r="420" spans="1:4" ht="14.4">
      <c r="A420" t="s">
        <v>17579</v>
      </c>
      <c r="B420">
        <v>1</v>
      </c>
      <c r="D420" t="s">
        <v>17398</v>
      </c>
    </row>
    <row r="421" spans="1:4" ht="14.4">
      <c r="A421" t="s">
        <v>17580</v>
      </c>
      <c r="B421">
        <v>1</v>
      </c>
      <c r="D421" t="s">
        <v>17398</v>
      </c>
    </row>
    <row r="422" spans="1:4" ht="14.4">
      <c r="A422" t="s">
        <v>17581</v>
      </c>
      <c r="B422">
        <v>1</v>
      </c>
      <c r="D422" t="s">
        <v>17398</v>
      </c>
    </row>
    <row r="423" spans="1:4" ht="14.4">
      <c r="A423" t="s">
        <v>17447</v>
      </c>
      <c r="B423">
        <v>1</v>
      </c>
      <c r="D423" t="s">
        <v>17398</v>
      </c>
    </row>
    <row r="424" spans="1:4" ht="14.4">
      <c r="A424" t="s">
        <v>17582</v>
      </c>
      <c r="B424">
        <v>1</v>
      </c>
      <c r="D424" t="s">
        <v>17583</v>
      </c>
    </row>
    <row r="425" spans="1:4" ht="14.4">
      <c r="A425" t="s">
        <v>17584</v>
      </c>
      <c r="B425">
        <v>1</v>
      </c>
      <c r="D425" t="s">
        <v>17398</v>
      </c>
    </row>
    <row r="426" spans="1:4" ht="14.4">
      <c r="A426" t="s">
        <v>17400</v>
      </c>
      <c r="B426">
        <v>1</v>
      </c>
      <c r="D426" t="s">
        <v>17398</v>
      </c>
    </row>
    <row r="427" spans="1:4" ht="14.4" hidden="1">
      <c r="A427" t="s">
        <v>17406</v>
      </c>
      <c r="C427">
        <v>1</v>
      </c>
      <c r="D427" t="s">
        <v>17398</v>
      </c>
    </row>
    <row r="428" spans="1:4" ht="14.4" hidden="1">
      <c r="A428" t="s">
        <v>17406</v>
      </c>
      <c r="C428">
        <v>1</v>
      </c>
      <c r="D428" t="s">
        <v>17398</v>
      </c>
    </row>
    <row r="429" spans="1:4" ht="14.4">
      <c r="A429" t="s">
        <v>17585</v>
      </c>
      <c r="B429">
        <v>1</v>
      </c>
      <c r="D429" t="s">
        <v>17398</v>
      </c>
    </row>
    <row r="430" spans="1:4" ht="14.4">
      <c r="A430" t="s">
        <v>17586</v>
      </c>
      <c r="B430">
        <v>1</v>
      </c>
      <c r="D430" t="s">
        <v>17398</v>
      </c>
    </row>
    <row r="431" spans="1:4" ht="14.4">
      <c r="A431" t="s">
        <v>17587</v>
      </c>
      <c r="B431">
        <v>1</v>
      </c>
      <c r="D431" t="s">
        <v>17398</v>
      </c>
    </row>
    <row r="432" spans="1:4" ht="14.4">
      <c r="A432" t="s">
        <v>17588</v>
      </c>
      <c r="B432">
        <v>1</v>
      </c>
      <c r="D432" t="s">
        <v>17398</v>
      </c>
    </row>
    <row r="433" spans="1:4" ht="14.4">
      <c r="A433" t="s">
        <v>17588</v>
      </c>
      <c r="B433">
        <v>1</v>
      </c>
      <c r="D433" t="s">
        <v>17398</v>
      </c>
    </row>
    <row r="434" spans="1:4" ht="14.4">
      <c r="A434" t="s">
        <v>17589</v>
      </c>
      <c r="B434">
        <v>1</v>
      </c>
      <c r="D434" t="s">
        <v>17398</v>
      </c>
    </row>
    <row r="435" spans="1:4" ht="14.4">
      <c r="A435" t="s">
        <v>17428</v>
      </c>
      <c r="B435">
        <v>1</v>
      </c>
      <c r="D435" t="s">
        <v>17398</v>
      </c>
    </row>
    <row r="436" spans="1:4" ht="14.4" hidden="1">
      <c r="A436" t="s">
        <v>17406</v>
      </c>
      <c r="C436">
        <v>1</v>
      </c>
      <c r="D436" t="s">
        <v>17398</v>
      </c>
    </row>
    <row r="437" spans="1:4" ht="14.4">
      <c r="A437" t="s">
        <v>17428</v>
      </c>
      <c r="B437">
        <v>1</v>
      </c>
      <c r="D437" t="s">
        <v>17398</v>
      </c>
    </row>
    <row r="438" spans="1:4" ht="14.4">
      <c r="A438" t="s">
        <v>17428</v>
      </c>
      <c r="B438">
        <v>1</v>
      </c>
      <c r="D438" t="s">
        <v>17398</v>
      </c>
    </row>
    <row r="439" spans="1:4" ht="14.4" hidden="1">
      <c r="A439" t="s">
        <v>17406</v>
      </c>
      <c r="C439">
        <v>1</v>
      </c>
      <c r="D439" t="s">
        <v>17398</v>
      </c>
    </row>
    <row r="440" spans="1:4" ht="14.4">
      <c r="A440" t="s">
        <v>17400</v>
      </c>
      <c r="B440">
        <v>1</v>
      </c>
      <c r="D440" t="s">
        <v>17398</v>
      </c>
    </row>
    <row r="441" spans="1:4" ht="14.4" hidden="1">
      <c r="A441" t="s">
        <v>17406</v>
      </c>
      <c r="C441">
        <v>1</v>
      </c>
      <c r="D441" t="s">
        <v>17398</v>
      </c>
    </row>
    <row r="442" spans="1:4" ht="14.4" hidden="1">
      <c r="A442" t="s">
        <v>17406</v>
      </c>
      <c r="C442">
        <v>1</v>
      </c>
      <c r="D442" t="s">
        <v>17398</v>
      </c>
    </row>
    <row r="443" spans="1:4" ht="14.4">
      <c r="A443" t="s">
        <v>17428</v>
      </c>
      <c r="B443">
        <v>1</v>
      </c>
      <c r="D443" t="s">
        <v>17398</v>
      </c>
    </row>
    <row r="444" spans="1:4" ht="14.4">
      <c r="A444" t="s">
        <v>17402</v>
      </c>
      <c r="B444">
        <v>1</v>
      </c>
      <c r="D444" t="s">
        <v>17398</v>
      </c>
    </row>
    <row r="445" spans="1:4" ht="14.4">
      <c r="A445" t="s">
        <v>17404</v>
      </c>
      <c r="B445">
        <v>1</v>
      </c>
      <c r="D445" t="s">
        <v>17398</v>
      </c>
    </row>
    <row r="446" spans="1:4" ht="14.4">
      <c r="A446" t="s">
        <v>17402</v>
      </c>
      <c r="B446">
        <v>1</v>
      </c>
      <c r="D446" t="s">
        <v>17398</v>
      </c>
    </row>
    <row r="447" spans="1:4" ht="14.4">
      <c r="A447" t="s">
        <v>17404</v>
      </c>
      <c r="B447">
        <v>1</v>
      </c>
      <c r="D447" t="s">
        <v>17398</v>
      </c>
    </row>
    <row r="448" spans="1:4" ht="14.4">
      <c r="A448" t="s">
        <v>17400</v>
      </c>
      <c r="B448">
        <v>1</v>
      </c>
      <c r="D448" t="s">
        <v>17398</v>
      </c>
    </row>
    <row r="449" spans="1:4" ht="14.4" hidden="1">
      <c r="A449" t="s">
        <v>17406</v>
      </c>
      <c r="C449">
        <v>1</v>
      </c>
      <c r="D449" t="s">
        <v>17398</v>
      </c>
    </row>
    <row r="450" spans="1:4" ht="14.4" hidden="1">
      <c r="A450" t="s">
        <v>17406</v>
      </c>
      <c r="C450">
        <v>1</v>
      </c>
      <c r="D450" t="s">
        <v>17398</v>
      </c>
    </row>
    <row r="451" spans="1:4" ht="14.4">
      <c r="A451" t="s">
        <v>17590</v>
      </c>
      <c r="B451">
        <v>1</v>
      </c>
      <c r="D451" t="s">
        <v>17398</v>
      </c>
    </row>
    <row r="452" spans="1:4" ht="14.4">
      <c r="A452" t="s">
        <v>17591</v>
      </c>
      <c r="B452">
        <v>1</v>
      </c>
      <c r="D452" t="s">
        <v>17398</v>
      </c>
    </row>
    <row r="453" spans="1:4" ht="14.4">
      <c r="A453" t="s">
        <v>17592</v>
      </c>
      <c r="B453">
        <v>1</v>
      </c>
      <c r="D453" t="s">
        <v>17398</v>
      </c>
    </row>
    <row r="454" spans="1:4" ht="14.4">
      <c r="A454" t="s">
        <v>17480</v>
      </c>
      <c r="B454">
        <v>1</v>
      </c>
      <c r="D454" t="s">
        <v>17398</v>
      </c>
    </row>
    <row r="455" spans="1:4" ht="14.4">
      <c r="A455" t="s">
        <v>17593</v>
      </c>
      <c r="B455">
        <v>1</v>
      </c>
      <c r="D455" t="s">
        <v>17398</v>
      </c>
    </row>
    <row r="456" spans="1:4" ht="14.4">
      <c r="A456" t="s">
        <v>17594</v>
      </c>
      <c r="B456">
        <v>1</v>
      </c>
      <c r="D456" t="s">
        <v>17398</v>
      </c>
    </row>
    <row r="457" spans="1:4" ht="14.4">
      <c r="A457" t="s">
        <v>17595</v>
      </c>
      <c r="B457">
        <v>1</v>
      </c>
      <c r="D457" t="s">
        <v>17398</v>
      </c>
    </row>
    <row r="458" spans="1:4" ht="14.4">
      <c r="A458" t="s">
        <v>17428</v>
      </c>
      <c r="B458">
        <v>1</v>
      </c>
      <c r="D458" t="s">
        <v>17398</v>
      </c>
    </row>
    <row r="459" spans="1:4" ht="14.4">
      <c r="A459" t="s">
        <v>17428</v>
      </c>
      <c r="B459">
        <v>1</v>
      </c>
      <c r="D459" t="s">
        <v>17398</v>
      </c>
    </row>
    <row r="460" spans="1:4" ht="14.4">
      <c r="A460" t="s">
        <v>17428</v>
      </c>
      <c r="B460">
        <v>1</v>
      </c>
      <c r="D460" t="s">
        <v>17398</v>
      </c>
    </row>
    <row r="461" spans="1:4" ht="14.4">
      <c r="A461" t="s">
        <v>17400</v>
      </c>
      <c r="B461">
        <v>1</v>
      </c>
      <c r="D461" t="s">
        <v>17398</v>
      </c>
    </row>
    <row r="462" spans="1:4" ht="14.4" hidden="1">
      <c r="A462" t="s">
        <v>17406</v>
      </c>
      <c r="C462">
        <v>1</v>
      </c>
      <c r="D462" t="s">
        <v>17398</v>
      </c>
    </row>
    <row r="463" spans="1:4" ht="14.4" hidden="1">
      <c r="A463" t="s">
        <v>17406</v>
      </c>
      <c r="C463">
        <v>1</v>
      </c>
      <c r="D463" t="s">
        <v>17398</v>
      </c>
    </row>
    <row r="464" spans="1:4" ht="14.4">
      <c r="A464" t="s">
        <v>17428</v>
      </c>
      <c r="B464">
        <v>1</v>
      </c>
      <c r="D464" t="s">
        <v>17398</v>
      </c>
    </row>
    <row r="465" spans="1:4" ht="14.4">
      <c r="A465" t="s">
        <v>17428</v>
      </c>
      <c r="B465">
        <v>1</v>
      </c>
      <c r="D465" t="s">
        <v>17398</v>
      </c>
    </row>
    <row r="466" spans="1:4" ht="14.4">
      <c r="A466" t="s">
        <v>17480</v>
      </c>
      <c r="B466">
        <v>1</v>
      </c>
      <c r="D466" t="s">
        <v>17398</v>
      </c>
    </row>
    <row r="467" spans="1:4" ht="14.4">
      <c r="A467" t="s">
        <v>17480</v>
      </c>
      <c r="B467">
        <v>1</v>
      </c>
      <c r="D467" t="s">
        <v>17398</v>
      </c>
    </row>
    <row r="468" spans="1:4" ht="14.4">
      <c r="A468" t="s">
        <v>17428</v>
      </c>
      <c r="B468">
        <v>1</v>
      </c>
      <c r="D468" t="s">
        <v>17398</v>
      </c>
    </row>
    <row r="469" spans="1:4" ht="14.4">
      <c r="A469" t="s">
        <v>17428</v>
      </c>
      <c r="B469">
        <v>1</v>
      </c>
      <c r="D469" t="s">
        <v>17398</v>
      </c>
    </row>
    <row r="470" spans="1:4" ht="14.4">
      <c r="A470" t="s">
        <v>17428</v>
      </c>
      <c r="B470">
        <v>1</v>
      </c>
      <c r="D470" t="s">
        <v>17398</v>
      </c>
    </row>
    <row r="471" spans="1:4" ht="14.4">
      <c r="A471" t="s">
        <v>17400</v>
      </c>
      <c r="B471">
        <v>1</v>
      </c>
      <c r="D471" t="s">
        <v>17398</v>
      </c>
    </row>
    <row r="472" spans="1:4" ht="14.4" hidden="1">
      <c r="A472" t="s">
        <v>17406</v>
      </c>
      <c r="C472">
        <v>1</v>
      </c>
      <c r="D472" t="s">
        <v>17398</v>
      </c>
    </row>
    <row r="473" spans="1:4" ht="14.4" hidden="1">
      <c r="A473" t="s">
        <v>17406</v>
      </c>
      <c r="C473">
        <v>1</v>
      </c>
      <c r="D473" t="s">
        <v>17398</v>
      </c>
    </row>
    <row r="474" spans="1:4" ht="14.4">
      <c r="A474" t="s">
        <v>17428</v>
      </c>
      <c r="B474">
        <v>1</v>
      </c>
      <c r="D474" t="s">
        <v>17398</v>
      </c>
    </row>
    <row r="475" spans="1:4" ht="14.4">
      <c r="A475" t="s">
        <v>17596</v>
      </c>
      <c r="B475">
        <v>1</v>
      </c>
      <c r="D475" t="s">
        <v>17398</v>
      </c>
    </row>
    <row r="476" spans="1:4" ht="14.4">
      <c r="A476" t="s">
        <v>17597</v>
      </c>
      <c r="B476">
        <v>1</v>
      </c>
      <c r="D476" t="s">
        <v>17398</v>
      </c>
    </row>
    <row r="477" spans="1:4" ht="14.4">
      <c r="A477" t="s">
        <v>17598</v>
      </c>
      <c r="B477">
        <v>1</v>
      </c>
      <c r="D477" t="s">
        <v>17398</v>
      </c>
    </row>
    <row r="478" spans="1:4" ht="14.4">
      <c r="A478" t="s">
        <v>17428</v>
      </c>
      <c r="B478">
        <v>1</v>
      </c>
      <c r="D478" t="s">
        <v>17398</v>
      </c>
    </row>
    <row r="479" spans="1:4" ht="14.4">
      <c r="A479" t="s">
        <v>17599</v>
      </c>
      <c r="B479">
        <v>1</v>
      </c>
      <c r="D479" t="s">
        <v>17398</v>
      </c>
    </row>
    <row r="480" spans="1:4" ht="14.4">
      <c r="A480" t="s">
        <v>17428</v>
      </c>
      <c r="B480">
        <v>1</v>
      </c>
      <c r="D480" t="s">
        <v>17398</v>
      </c>
    </row>
    <row r="481" spans="1:4" ht="14.4">
      <c r="A481" t="s">
        <v>17600</v>
      </c>
      <c r="B481">
        <v>1</v>
      </c>
      <c r="D481" t="s">
        <v>17398</v>
      </c>
    </row>
    <row r="482" spans="1:4" ht="14.4">
      <c r="A482" t="s">
        <v>17601</v>
      </c>
      <c r="B482">
        <v>1</v>
      </c>
      <c r="D482" t="s">
        <v>17398</v>
      </c>
    </row>
    <row r="483" spans="1:4" ht="14.4">
      <c r="A483" t="s">
        <v>17400</v>
      </c>
      <c r="B483">
        <v>1</v>
      </c>
      <c r="D483" t="s">
        <v>17398</v>
      </c>
    </row>
    <row r="484" spans="1:4" ht="14.4" hidden="1">
      <c r="A484" t="s">
        <v>17406</v>
      </c>
      <c r="C484">
        <v>1</v>
      </c>
      <c r="D484" t="s">
        <v>17398</v>
      </c>
    </row>
    <row r="485" spans="1:4" ht="14.4" hidden="1">
      <c r="A485" t="s">
        <v>17406</v>
      </c>
      <c r="C485">
        <v>1</v>
      </c>
      <c r="D485" t="s">
        <v>17398</v>
      </c>
    </row>
    <row r="486" spans="1:4" ht="14.4">
      <c r="A486" t="s">
        <v>17602</v>
      </c>
      <c r="B486">
        <v>1</v>
      </c>
      <c r="D486" t="s">
        <v>17398</v>
      </c>
    </row>
    <row r="487" spans="1:4" ht="14.4">
      <c r="A487" t="s">
        <v>17428</v>
      </c>
      <c r="B487">
        <v>1</v>
      </c>
      <c r="D487" t="s">
        <v>17398</v>
      </c>
    </row>
    <row r="488" spans="1:4" ht="14.4">
      <c r="A488" t="s">
        <v>17603</v>
      </c>
      <c r="B488">
        <v>1</v>
      </c>
      <c r="D488" t="s">
        <v>17398</v>
      </c>
    </row>
    <row r="489" spans="1:4" ht="14.4">
      <c r="A489" t="s">
        <v>17604</v>
      </c>
      <c r="B489">
        <v>1</v>
      </c>
      <c r="D489" t="s">
        <v>17398</v>
      </c>
    </row>
    <row r="490" spans="1:4" ht="14.4">
      <c r="A490" t="s">
        <v>17605</v>
      </c>
      <c r="B490">
        <v>1</v>
      </c>
      <c r="D490" t="s">
        <v>17398</v>
      </c>
    </row>
    <row r="491" spans="1:4" ht="14.4">
      <c r="A491" t="s">
        <v>17606</v>
      </c>
      <c r="B491">
        <v>1</v>
      </c>
      <c r="D491" t="s">
        <v>17398</v>
      </c>
    </row>
    <row r="492" spans="1:4" ht="14.4">
      <c r="A492" t="s">
        <v>17607</v>
      </c>
      <c r="B492">
        <v>1</v>
      </c>
      <c r="D492" t="s">
        <v>17398</v>
      </c>
    </row>
    <row r="493" spans="1:4" ht="14.4">
      <c r="A493" t="s">
        <v>17432</v>
      </c>
      <c r="B493">
        <v>1</v>
      </c>
      <c r="D493" t="s">
        <v>17398</v>
      </c>
    </row>
    <row r="494" spans="1:4" ht="14.4">
      <c r="A494" t="s">
        <v>17608</v>
      </c>
      <c r="B494">
        <v>1</v>
      </c>
      <c r="D494" t="s">
        <v>17398</v>
      </c>
    </row>
    <row r="495" spans="1:4" ht="14.4">
      <c r="A495" t="s">
        <v>17609</v>
      </c>
      <c r="B495">
        <v>1</v>
      </c>
      <c r="D495" t="s">
        <v>17398</v>
      </c>
    </row>
    <row r="496" spans="1:4" ht="14.4">
      <c r="A496" t="s">
        <v>17610</v>
      </c>
      <c r="B496">
        <v>1</v>
      </c>
      <c r="D496" t="s">
        <v>17398</v>
      </c>
    </row>
    <row r="497" spans="1:4" ht="14.4">
      <c r="A497" t="s">
        <v>17400</v>
      </c>
      <c r="B497">
        <v>1</v>
      </c>
      <c r="D497" t="s">
        <v>17398</v>
      </c>
    </row>
    <row r="498" spans="1:4" ht="14.4" hidden="1">
      <c r="A498" t="s">
        <v>17406</v>
      </c>
      <c r="C498">
        <v>1</v>
      </c>
      <c r="D498" t="s">
        <v>17398</v>
      </c>
    </row>
    <row r="499" spans="1:4" ht="14.4" hidden="1">
      <c r="A499" t="s">
        <v>17406</v>
      </c>
      <c r="C499">
        <v>1</v>
      </c>
      <c r="D499" t="s">
        <v>17398</v>
      </c>
    </row>
    <row r="500" spans="1:4" ht="14.4">
      <c r="A500" t="s">
        <v>17428</v>
      </c>
      <c r="B500">
        <v>1</v>
      </c>
      <c r="D500" t="s">
        <v>17398</v>
      </c>
    </row>
    <row r="501" spans="1:4" ht="14.4">
      <c r="A501" t="s">
        <v>17428</v>
      </c>
      <c r="B501">
        <v>1</v>
      </c>
      <c r="D501" t="s">
        <v>17398</v>
      </c>
    </row>
    <row r="502" spans="1:4" ht="14.4">
      <c r="A502" t="s">
        <v>17611</v>
      </c>
      <c r="B502">
        <v>1</v>
      </c>
      <c r="D502" t="s">
        <v>17398</v>
      </c>
    </row>
    <row r="503" spans="1:4" ht="14.4">
      <c r="A503" t="s">
        <v>17612</v>
      </c>
      <c r="B503">
        <v>1</v>
      </c>
      <c r="D503" t="s">
        <v>17398</v>
      </c>
    </row>
    <row r="504" spans="1:4" ht="14.4">
      <c r="A504" t="s">
        <v>17613</v>
      </c>
      <c r="B504">
        <v>1</v>
      </c>
      <c r="D504" t="s">
        <v>17398</v>
      </c>
    </row>
    <row r="505" spans="1:4" ht="14.4">
      <c r="A505" t="s">
        <v>17614</v>
      </c>
      <c r="B505">
        <v>1</v>
      </c>
      <c r="D505" t="s">
        <v>17398</v>
      </c>
    </row>
    <row r="506" spans="1:4" ht="14.4">
      <c r="A506" t="s">
        <v>17615</v>
      </c>
      <c r="B506">
        <v>1</v>
      </c>
      <c r="D506" t="s">
        <v>17398</v>
      </c>
    </row>
    <row r="507" spans="1:4" ht="14.4" hidden="1">
      <c r="A507" t="s">
        <v>17406</v>
      </c>
      <c r="C507">
        <v>1</v>
      </c>
      <c r="D507" t="s">
        <v>17398</v>
      </c>
    </row>
    <row r="508" spans="1:4" ht="14.4">
      <c r="A508" t="s">
        <v>17419</v>
      </c>
      <c r="B508">
        <v>1</v>
      </c>
      <c r="D508" t="s">
        <v>17398</v>
      </c>
    </row>
    <row r="509" spans="1:4" ht="14.4">
      <c r="A509" t="s">
        <v>17615</v>
      </c>
      <c r="B509">
        <v>1</v>
      </c>
      <c r="D509" t="s">
        <v>17398</v>
      </c>
    </row>
    <row r="510" spans="1:4" ht="14.4" hidden="1">
      <c r="A510" t="s">
        <v>17406</v>
      </c>
      <c r="C510">
        <v>1</v>
      </c>
      <c r="D510" t="s">
        <v>17398</v>
      </c>
    </row>
    <row r="511" spans="1:4" ht="14.4">
      <c r="A511" t="s">
        <v>17616</v>
      </c>
      <c r="B511">
        <v>1</v>
      </c>
      <c r="D511" t="s">
        <v>17398</v>
      </c>
    </row>
    <row r="512" spans="1:4" ht="14.4">
      <c r="A512" t="s">
        <v>17617</v>
      </c>
      <c r="B512">
        <v>1</v>
      </c>
      <c r="D512" t="s">
        <v>17398</v>
      </c>
    </row>
    <row r="513" spans="1:9" ht="14.4">
      <c r="A513" t="s">
        <v>17617</v>
      </c>
      <c r="B513">
        <v>1</v>
      </c>
      <c r="D513" t="s">
        <v>17398</v>
      </c>
    </row>
    <row r="514" spans="1:9" ht="14.4">
      <c r="A514" t="s">
        <v>17400</v>
      </c>
      <c r="B514">
        <v>1</v>
      </c>
      <c r="D514" t="s">
        <v>17398</v>
      </c>
    </row>
    <row r="515" spans="1:9" ht="14.4" hidden="1">
      <c r="A515" t="s">
        <v>17406</v>
      </c>
      <c r="C515">
        <v>1</v>
      </c>
      <c r="D515" t="s">
        <v>17398</v>
      </c>
    </row>
    <row r="516" spans="1:9" ht="14.4" hidden="1">
      <c r="A516" t="s">
        <v>17406</v>
      </c>
      <c r="C516">
        <v>1</v>
      </c>
      <c r="D516" t="s">
        <v>17398</v>
      </c>
    </row>
    <row r="517" spans="1:9" ht="14.4" hidden="1">
      <c r="A517" t="s">
        <v>17406</v>
      </c>
      <c r="C517">
        <v>1</v>
      </c>
      <c r="I517" t="s">
        <v>17544</v>
      </c>
    </row>
    <row r="518" spans="1:9" ht="14.4">
      <c r="A518" t="s">
        <v>17618</v>
      </c>
      <c r="B518">
        <v>1</v>
      </c>
      <c r="D518" t="s">
        <v>17398</v>
      </c>
    </row>
    <row r="519" spans="1:9" ht="14.4">
      <c r="A519" t="s">
        <v>17402</v>
      </c>
      <c r="B519">
        <v>1</v>
      </c>
      <c r="D519" t="s">
        <v>17398</v>
      </c>
    </row>
    <row r="520" spans="1:9" ht="14.4">
      <c r="A520" t="s">
        <v>17404</v>
      </c>
      <c r="B520">
        <v>1</v>
      </c>
      <c r="D520" t="s">
        <v>17398</v>
      </c>
    </row>
    <row r="521" spans="1:9" ht="14.4">
      <c r="A521" t="s">
        <v>17619</v>
      </c>
      <c r="B521">
        <v>1</v>
      </c>
      <c r="D521" t="s">
        <v>17398</v>
      </c>
    </row>
    <row r="522" spans="1:9" ht="14.4">
      <c r="A522" t="s">
        <v>17620</v>
      </c>
      <c r="B522">
        <v>1</v>
      </c>
      <c r="D522" t="s">
        <v>17398</v>
      </c>
    </row>
    <row r="523" spans="1:9" ht="14.4">
      <c r="A523" t="s">
        <v>17619</v>
      </c>
      <c r="B523">
        <v>1</v>
      </c>
      <c r="D523" t="s">
        <v>17398</v>
      </c>
    </row>
    <row r="524" spans="1:9" ht="14.4">
      <c r="A524" t="s">
        <v>17621</v>
      </c>
      <c r="B524">
        <v>1</v>
      </c>
      <c r="D524" t="s">
        <v>17398</v>
      </c>
    </row>
    <row r="525" spans="1:9" ht="14.4">
      <c r="A525" t="s">
        <v>17622</v>
      </c>
      <c r="B525">
        <v>1</v>
      </c>
      <c r="D525" t="s">
        <v>17398</v>
      </c>
    </row>
    <row r="526" spans="1:9" ht="14.4">
      <c r="A526" t="s">
        <v>17400</v>
      </c>
      <c r="B526">
        <v>1</v>
      </c>
      <c r="D526" t="s">
        <v>17398</v>
      </c>
    </row>
    <row r="527" spans="1:9" ht="14.4" hidden="1">
      <c r="A527" t="s">
        <v>17406</v>
      </c>
      <c r="C527">
        <v>1</v>
      </c>
      <c r="D527" t="s">
        <v>17398</v>
      </c>
    </row>
    <row r="528" spans="1:9" ht="14.4" hidden="1">
      <c r="A528" t="s">
        <v>17406</v>
      </c>
      <c r="C528">
        <v>1</v>
      </c>
      <c r="D528" t="s">
        <v>17398</v>
      </c>
    </row>
    <row r="529" spans="1:4" ht="14.4">
      <c r="A529" t="s">
        <v>17623</v>
      </c>
      <c r="B529">
        <v>1</v>
      </c>
      <c r="D529" t="s">
        <v>17398</v>
      </c>
    </row>
    <row r="530" spans="1:4" ht="14.4" hidden="1">
      <c r="A530" t="s">
        <v>17444</v>
      </c>
      <c r="C530">
        <v>1</v>
      </c>
      <c r="D530" t="s">
        <v>17398</v>
      </c>
    </row>
    <row r="531" spans="1:4" ht="14.4">
      <c r="A531" t="s">
        <v>17624</v>
      </c>
      <c r="B531">
        <v>1</v>
      </c>
      <c r="D531" t="s">
        <v>584</v>
      </c>
    </row>
    <row r="532" spans="1:4" ht="14.4">
      <c r="A532" t="s">
        <v>17625</v>
      </c>
      <c r="B532">
        <v>1</v>
      </c>
      <c r="D532" t="s">
        <v>17398</v>
      </c>
    </row>
    <row r="533" spans="1:4" ht="14.4">
      <c r="A533" t="s">
        <v>17626</v>
      </c>
      <c r="B533">
        <v>1</v>
      </c>
      <c r="D533" t="s">
        <v>17398</v>
      </c>
    </row>
    <row r="534" spans="1:4" ht="14.4">
      <c r="A534" t="s">
        <v>17627</v>
      </c>
      <c r="B534">
        <v>1</v>
      </c>
      <c r="D534" t="s">
        <v>17398</v>
      </c>
    </row>
    <row r="535" spans="1:4" ht="14.4">
      <c r="A535" t="s">
        <v>17419</v>
      </c>
      <c r="B535">
        <v>1</v>
      </c>
      <c r="D535" t="s">
        <v>17398</v>
      </c>
    </row>
    <row r="536" spans="1:4" ht="14.4">
      <c r="A536" t="s">
        <v>17628</v>
      </c>
      <c r="B536">
        <v>1</v>
      </c>
      <c r="D536" t="s">
        <v>17398</v>
      </c>
    </row>
    <row r="537" spans="1:4" ht="14.4" hidden="1">
      <c r="A537" t="s">
        <v>17399</v>
      </c>
      <c r="C537">
        <v>1</v>
      </c>
      <c r="D537" t="s">
        <v>17398</v>
      </c>
    </row>
    <row r="538" spans="1:4" ht="14.4" hidden="1">
      <c r="A538" t="s">
        <v>17399</v>
      </c>
      <c r="C538">
        <v>1</v>
      </c>
      <c r="D538" t="s">
        <v>17398</v>
      </c>
    </row>
    <row r="539" spans="1:4" ht="14.4" hidden="1">
      <c r="A539" t="s">
        <v>17399</v>
      </c>
      <c r="C539">
        <v>1</v>
      </c>
      <c r="D539" t="s">
        <v>17398</v>
      </c>
    </row>
    <row r="540" spans="1:4" ht="14.4" hidden="1">
      <c r="A540" t="s">
        <v>17399</v>
      </c>
      <c r="C540">
        <v>1</v>
      </c>
      <c r="D540" t="s">
        <v>17398</v>
      </c>
    </row>
    <row r="541" spans="1:4" ht="14.4" hidden="1">
      <c r="A541" t="s">
        <v>17399</v>
      </c>
      <c r="C541">
        <v>1</v>
      </c>
      <c r="D541" t="s">
        <v>17398</v>
      </c>
    </row>
    <row r="542" spans="1:4" ht="14.4">
      <c r="A542" t="s">
        <v>17629</v>
      </c>
      <c r="B542">
        <v>1</v>
      </c>
      <c r="D542" t="s">
        <v>17398</v>
      </c>
    </row>
    <row r="543" spans="1:4" ht="14.4">
      <c r="A543" t="s">
        <v>17630</v>
      </c>
      <c r="B543">
        <v>1</v>
      </c>
      <c r="D543" t="s">
        <v>17398</v>
      </c>
    </row>
    <row r="544" spans="1:4" ht="14.4">
      <c r="A544" t="s">
        <v>17631</v>
      </c>
      <c r="B544">
        <v>1</v>
      </c>
      <c r="D544" t="s">
        <v>17398</v>
      </c>
    </row>
    <row r="545" spans="1:4" ht="14.4">
      <c r="A545" t="s">
        <v>17400</v>
      </c>
      <c r="B545">
        <v>1</v>
      </c>
      <c r="D545" t="s">
        <v>17398</v>
      </c>
    </row>
    <row r="546" spans="1:4" ht="14.4" hidden="1">
      <c r="A546" t="s">
        <v>17406</v>
      </c>
      <c r="C546">
        <v>1</v>
      </c>
      <c r="D546" t="s">
        <v>17398</v>
      </c>
    </row>
    <row r="547" spans="1:4" ht="14.4" hidden="1">
      <c r="A547" t="s">
        <v>17406</v>
      </c>
      <c r="C547">
        <v>1</v>
      </c>
      <c r="D547" t="s">
        <v>17398</v>
      </c>
    </row>
    <row r="548" spans="1:4" ht="14.4">
      <c r="A548" t="s">
        <v>17459</v>
      </c>
      <c r="B548">
        <v>1</v>
      </c>
      <c r="D548" t="s">
        <v>17398</v>
      </c>
    </row>
    <row r="549" spans="1:4" ht="14.4">
      <c r="A549" t="s">
        <v>17632</v>
      </c>
      <c r="B549">
        <v>1</v>
      </c>
      <c r="D549" t="s">
        <v>17398</v>
      </c>
    </row>
    <row r="550" spans="1:4" ht="14.4">
      <c r="A550" t="s">
        <v>17633</v>
      </c>
      <c r="B550">
        <v>1</v>
      </c>
      <c r="D550" t="s">
        <v>17398</v>
      </c>
    </row>
    <row r="551" spans="1:4" ht="14.4">
      <c r="A551" t="s">
        <v>17634</v>
      </c>
      <c r="B551">
        <v>1</v>
      </c>
      <c r="D551" t="s">
        <v>17398</v>
      </c>
    </row>
    <row r="552" spans="1:4" ht="14.4">
      <c r="A552" t="s">
        <v>17635</v>
      </c>
      <c r="B552">
        <v>1</v>
      </c>
      <c r="D552" t="s">
        <v>17398</v>
      </c>
    </row>
    <row r="553" spans="1:4" ht="14.4">
      <c r="A553" t="s">
        <v>17636</v>
      </c>
      <c r="B553">
        <v>1</v>
      </c>
      <c r="D553" t="s">
        <v>17398</v>
      </c>
    </row>
    <row r="554" spans="1:4" ht="14.4">
      <c r="A554" t="s">
        <v>17637</v>
      </c>
      <c r="B554">
        <v>1</v>
      </c>
      <c r="D554" t="s">
        <v>17398</v>
      </c>
    </row>
    <row r="555" spans="1:4" ht="14.4">
      <c r="A555" t="s">
        <v>17638</v>
      </c>
      <c r="B555">
        <v>1</v>
      </c>
      <c r="D555" t="s">
        <v>17398</v>
      </c>
    </row>
    <row r="556" spans="1:4" ht="14.4">
      <c r="A556" t="s">
        <v>17639</v>
      </c>
      <c r="B556">
        <v>1</v>
      </c>
      <c r="D556" t="s">
        <v>17398</v>
      </c>
    </row>
    <row r="557" spans="1:4" ht="14.4">
      <c r="A557" t="s">
        <v>17400</v>
      </c>
      <c r="B557">
        <v>1</v>
      </c>
      <c r="D557" t="s">
        <v>17398</v>
      </c>
    </row>
    <row r="558" spans="1:4" ht="14.4" hidden="1">
      <c r="A558" t="s">
        <v>17406</v>
      </c>
      <c r="C558">
        <v>1</v>
      </c>
      <c r="D558" t="s">
        <v>17398</v>
      </c>
    </row>
    <row r="559" spans="1:4" ht="14.4" hidden="1">
      <c r="A559" t="s">
        <v>17406</v>
      </c>
      <c r="C559">
        <v>1</v>
      </c>
      <c r="D559" t="s">
        <v>17398</v>
      </c>
    </row>
    <row r="560" spans="1:4" ht="14.4">
      <c r="A560" t="s">
        <v>17640</v>
      </c>
      <c r="B560">
        <v>1</v>
      </c>
      <c r="D560" t="s">
        <v>17398</v>
      </c>
    </row>
    <row r="561" spans="1:4" ht="14.4" hidden="1">
      <c r="A561" t="s">
        <v>17444</v>
      </c>
      <c r="C561">
        <v>1</v>
      </c>
      <c r="D561" t="s">
        <v>17398</v>
      </c>
    </row>
    <row r="562" spans="1:4" ht="14.4">
      <c r="A562" t="s">
        <v>17641</v>
      </c>
      <c r="B562">
        <v>1</v>
      </c>
      <c r="D562" t="s">
        <v>17398</v>
      </c>
    </row>
    <row r="563" spans="1:4" ht="14.4" hidden="1">
      <c r="A563" t="s">
        <v>17406</v>
      </c>
      <c r="C563">
        <v>1</v>
      </c>
      <c r="D563" t="s">
        <v>17398</v>
      </c>
    </row>
    <row r="564" spans="1:4" ht="14.4">
      <c r="A564" t="s">
        <v>17419</v>
      </c>
      <c r="B564">
        <v>1</v>
      </c>
      <c r="D564" t="s">
        <v>17398</v>
      </c>
    </row>
    <row r="565" spans="1:4" ht="14.4">
      <c r="A565" t="s">
        <v>17420</v>
      </c>
      <c r="B565">
        <v>1</v>
      </c>
      <c r="D565" t="s">
        <v>17398</v>
      </c>
    </row>
    <row r="566" spans="1:4" ht="14.4">
      <c r="A566" t="s">
        <v>17642</v>
      </c>
      <c r="B566">
        <v>1</v>
      </c>
      <c r="D566" t="s">
        <v>17398</v>
      </c>
    </row>
    <row r="567" spans="1:4" ht="14.4">
      <c r="A567" t="s">
        <v>17643</v>
      </c>
      <c r="B567">
        <v>1</v>
      </c>
      <c r="D567" t="s">
        <v>17398</v>
      </c>
    </row>
    <row r="568" spans="1:4" ht="14.4">
      <c r="A568" t="s">
        <v>17644</v>
      </c>
      <c r="B568">
        <v>1</v>
      </c>
      <c r="D568" t="s">
        <v>17398</v>
      </c>
    </row>
    <row r="569" spans="1:4" ht="14.4">
      <c r="A569" t="s">
        <v>17645</v>
      </c>
      <c r="B569">
        <v>1</v>
      </c>
      <c r="D569" t="s">
        <v>17398</v>
      </c>
    </row>
    <row r="570" spans="1:4" ht="14.4">
      <c r="A570" t="s">
        <v>17646</v>
      </c>
      <c r="B570">
        <v>1</v>
      </c>
      <c r="D570" t="s">
        <v>17398</v>
      </c>
    </row>
    <row r="571" spans="1:4" ht="14.4">
      <c r="A571" t="s">
        <v>17400</v>
      </c>
      <c r="B571">
        <v>1</v>
      </c>
      <c r="D571" t="s">
        <v>17398</v>
      </c>
    </row>
    <row r="572" spans="1:4" ht="14.4" hidden="1">
      <c r="A572" t="s">
        <v>17406</v>
      </c>
      <c r="C572">
        <v>1</v>
      </c>
      <c r="D572" t="s">
        <v>17398</v>
      </c>
    </row>
    <row r="573" spans="1:4" ht="14.4" hidden="1">
      <c r="A573" t="s">
        <v>17406</v>
      </c>
      <c r="C573">
        <v>1</v>
      </c>
      <c r="D573" t="s">
        <v>17398</v>
      </c>
    </row>
    <row r="574" spans="1:4" ht="14.4">
      <c r="A574" t="s">
        <v>17525</v>
      </c>
      <c r="B574">
        <v>1</v>
      </c>
      <c r="D574" t="s">
        <v>17398</v>
      </c>
    </row>
    <row r="575" spans="1:4" ht="14.4">
      <c r="A575" t="s">
        <v>17647</v>
      </c>
      <c r="B575">
        <v>1</v>
      </c>
      <c r="D575" t="s">
        <v>17648</v>
      </c>
    </row>
    <row r="576" spans="1:4" ht="14.4" hidden="1">
      <c r="A576" t="s">
        <v>17424</v>
      </c>
      <c r="B576">
        <v>1</v>
      </c>
      <c r="D576" t="s">
        <v>17398</v>
      </c>
    </row>
    <row r="577" spans="1:4" ht="14.4">
      <c r="A577" t="s">
        <v>17649</v>
      </c>
      <c r="B577">
        <v>1</v>
      </c>
      <c r="D577" t="s">
        <v>17398</v>
      </c>
    </row>
    <row r="578" spans="1:4" ht="14.4">
      <c r="A578" t="s">
        <v>17650</v>
      </c>
      <c r="B578">
        <v>1</v>
      </c>
      <c r="D578" t="s">
        <v>17398</v>
      </c>
    </row>
    <row r="579" spans="1:4" ht="14.4">
      <c r="A579" t="s">
        <v>17651</v>
      </c>
      <c r="B579">
        <v>1</v>
      </c>
      <c r="D579" t="s">
        <v>17398</v>
      </c>
    </row>
    <row r="580" spans="1:4" ht="14.4">
      <c r="A580" t="s">
        <v>17652</v>
      </c>
      <c r="B580">
        <v>1</v>
      </c>
      <c r="D580" t="s">
        <v>17398</v>
      </c>
    </row>
    <row r="581" spans="1:4" ht="14.4" hidden="1">
      <c r="A581" t="s">
        <v>17399</v>
      </c>
      <c r="C581">
        <v>1</v>
      </c>
      <c r="D581" t="s">
        <v>17398</v>
      </c>
    </row>
    <row r="582" spans="1:4" ht="14.4" hidden="1">
      <c r="A582" t="s">
        <v>17399</v>
      </c>
      <c r="C582">
        <v>1</v>
      </c>
      <c r="D582" t="s">
        <v>17398</v>
      </c>
    </row>
    <row r="583" spans="1:4" ht="14.4" hidden="1">
      <c r="A583" t="s">
        <v>17399</v>
      </c>
      <c r="C583">
        <v>1</v>
      </c>
      <c r="D583" t="s">
        <v>17398</v>
      </c>
    </row>
    <row r="584" spans="1:4" ht="14.4" hidden="1">
      <c r="A584" t="s">
        <v>17399</v>
      </c>
      <c r="C584">
        <v>1</v>
      </c>
      <c r="D584" t="s">
        <v>17398</v>
      </c>
    </row>
    <row r="585" spans="1:4" ht="14.4">
      <c r="A585" t="s">
        <v>17653</v>
      </c>
      <c r="B585">
        <v>1</v>
      </c>
      <c r="D585" t="s">
        <v>17398</v>
      </c>
    </row>
    <row r="586" spans="1:4" ht="14.4">
      <c r="A586" t="s">
        <v>17654</v>
      </c>
      <c r="B586">
        <v>1</v>
      </c>
      <c r="D586" t="s">
        <v>17398</v>
      </c>
    </row>
    <row r="587" spans="1:4" ht="14.4" hidden="1">
      <c r="A587" t="s">
        <v>17406</v>
      </c>
      <c r="C587">
        <v>1</v>
      </c>
      <c r="D587" t="s">
        <v>823</v>
      </c>
    </row>
    <row r="588" spans="1:4" ht="14.4">
      <c r="A588" t="s">
        <v>17655</v>
      </c>
      <c r="B588">
        <v>1</v>
      </c>
      <c r="D588" t="s">
        <v>17398</v>
      </c>
    </row>
    <row r="589" spans="1:4" ht="14.4" hidden="1">
      <c r="A589" t="s">
        <v>17406</v>
      </c>
      <c r="C589">
        <v>1</v>
      </c>
      <c r="D589" t="s">
        <v>17398</v>
      </c>
    </row>
    <row r="590" spans="1:4" ht="14.4">
      <c r="A590" t="s">
        <v>17656</v>
      </c>
      <c r="B590">
        <v>1</v>
      </c>
      <c r="D590" t="s">
        <v>17398</v>
      </c>
    </row>
    <row r="591" spans="1:4" ht="14.4">
      <c r="A591" t="s">
        <v>17657</v>
      </c>
      <c r="B591">
        <v>1</v>
      </c>
      <c r="D591" t="s">
        <v>17398</v>
      </c>
    </row>
    <row r="592" spans="1:4" ht="14.4">
      <c r="A592" t="s">
        <v>17658</v>
      </c>
      <c r="B592">
        <v>1</v>
      </c>
      <c r="D592" t="s">
        <v>17398</v>
      </c>
    </row>
    <row r="593" spans="1:4" ht="14.4">
      <c r="A593" t="s">
        <v>17400</v>
      </c>
      <c r="B593">
        <v>1</v>
      </c>
      <c r="D593" t="s">
        <v>17398</v>
      </c>
    </row>
    <row r="594" spans="1:4" ht="14.4" hidden="1">
      <c r="A594" t="s">
        <v>17406</v>
      </c>
      <c r="C594">
        <v>1</v>
      </c>
      <c r="D594" t="s">
        <v>17398</v>
      </c>
    </row>
    <row r="595" spans="1:4" ht="14.4" hidden="1">
      <c r="A595" t="s">
        <v>17406</v>
      </c>
      <c r="C595">
        <v>1</v>
      </c>
      <c r="D595" t="s">
        <v>17398</v>
      </c>
    </row>
    <row r="596" spans="1:4" ht="14.4">
      <c r="A596" t="s">
        <v>17659</v>
      </c>
      <c r="B596">
        <v>1</v>
      </c>
      <c r="D596" t="s">
        <v>17398</v>
      </c>
    </row>
    <row r="597" spans="1:4" ht="14.4">
      <c r="A597" t="s">
        <v>17660</v>
      </c>
      <c r="B597">
        <v>1</v>
      </c>
      <c r="D597" t="s">
        <v>17661</v>
      </c>
    </row>
    <row r="598" spans="1:4" ht="14.4">
      <c r="A598" t="s">
        <v>17662</v>
      </c>
      <c r="B598">
        <v>1</v>
      </c>
      <c r="D598" t="s">
        <v>17398</v>
      </c>
    </row>
    <row r="599" spans="1:4" ht="14.4">
      <c r="A599" t="s">
        <v>17663</v>
      </c>
      <c r="B599">
        <v>1</v>
      </c>
      <c r="D599" t="s">
        <v>17398</v>
      </c>
    </row>
    <row r="600" spans="1:4" ht="14.4">
      <c r="A600" t="s">
        <v>17664</v>
      </c>
      <c r="B600">
        <v>1</v>
      </c>
      <c r="D600" t="s">
        <v>17398</v>
      </c>
    </row>
    <row r="601" spans="1:4" ht="14.4">
      <c r="A601" t="s">
        <v>17402</v>
      </c>
      <c r="B601">
        <v>1</v>
      </c>
      <c r="D601" t="s">
        <v>17398</v>
      </c>
    </row>
    <row r="602" spans="1:4" ht="14.4">
      <c r="A602" t="s">
        <v>17404</v>
      </c>
      <c r="B602">
        <v>1</v>
      </c>
      <c r="D602" t="s">
        <v>17398</v>
      </c>
    </row>
    <row r="603" spans="1:4" ht="14.4">
      <c r="A603" t="s">
        <v>17665</v>
      </c>
      <c r="B603">
        <v>1</v>
      </c>
      <c r="D603" t="s">
        <v>17398</v>
      </c>
    </row>
    <row r="604" spans="1:4" ht="14.4">
      <c r="A604" t="s">
        <v>17666</v>
      </c>
      <c r="B604">
        <v>1</v>
      </c>
      <c r="D604" t="s">
        <v>17398</v>
      </c>
    </row>
    <row r="605" spans="1:4" ht="14.4">
      <c r="A605" t="s">
        <v>17667</v>
      </c>
      <c r="B605">
        <v>1</v>
      </c>
      <c r="D605" t="s">
        <v>17398</v>
      </c>
    </row>
    <row r="606" spans="1:4" ht="14.4">
      <c r="A606" t="s">
        <v>17668</v>
      </c>
      <c r="B606">
        <v>1</v>
      </c>
      <c r="D606" t="s">
        <v>17398</v>
      </c>
    </row>
    <row r="607" spans="1:4" ht="14.4">
      <c r="A607" t="s">
        <v>17669</v>
      </c>
      <c r="B607">
        <v>1</v>
      </c>
      <c r="D607" t="s">
        <v>17398</v>
      </c>
    </row>
    <row r="608" spans="1:4" ht="14.4">
      <c r="A608" t="s">
        <v>17665</v>
      </c>
      <c r="B608">
        <v>1</v>
      </c>
      <c r="D608" t="s">
        <v>17398</v>
      </c>
    </row>
    <row r="609" spans="1:4" ht="14.4">
      <c r="A609" t="s">
        <v>17400</v>
      </c>
      <c r="B609">
        <v>1</v>
      </c>
      <c r="D609" t="s">
        <v>17398</v>
      </c>
    </row>
    <row r="610" spans="1:4" ht="14.4" hidden="1">
      <c r="A610" t="s">
        <v>17406</v>
      </c>
      <c r="C610">
        <v>1</v>
      </c>
      <c r="D610" t="s">
        <v>17398</v>
      </c>
    </row>
    <row r="611" spans="1:4" ht="14.4" hidden="1">
      <c r="A611" t="s">
        <v>17406</v>
      </c>
      <c r="C611">
        <v>1</v>
      </c>
      <c r="D611" t="s">
        <v>17398</v>
      </c>
    </row>
    <row r="612" spans="1:4" ht="14.4">
      <c r="A612" t="s">
        <v>17670</v>
      </c>
      <c r="B612">
        <v>1</v>
      </c>
      <c r="D612" t="s">
        <v>17398</v>
      </c>
    </row>
    <row r="613" spans="1:4" ht="14.4">
      <c r="A613" t="s">
        <v>17671</v>
      </c>
      <c r="B613">
        <v>1</v>
      </c>
      <c r="D613" t="s">
        <v>17398</v>
      </c>
    </row>
    <row r="614" spans="1:4" ht="14.4">
      <c r="A614" t="s">
        <v>17671</v>
      </c>
      <c r="B614">
        <v>1</v>
      </c>
      <c r="D614" t="s">
        <v>17398</v>
      </c>
    </row>
    <row r="615" spans="1:4" ht="14.4">
      <c r="A615" t="s">
        <v>17672</v>
      </c>
      <c r="B615">
        <v>1</v>
      </c>
      <c r="D615" t="s">
        <v>17398</v>
      </c>
    </row>
    <row r="616" spans="1:4" ht="14.4">
      <c r="A616" t="s">
        <v>17673</v>
      </c>
      <c r="B616">
        <v>1</v>
      </c>
      <c r="D616" t="s">
        <v>17398</v>
      </c>
    </row>
    <row r="617" spans="1:4" ht="14.4">
      <c r="A617" t="s">
        <v>17674</v>
      </c>
      <c r="B617">
        <v>1</v>
      </c>
      <c r="D617" t="s">
        <v>17398</v>
      </c>
    </row>
    <row r="618" spans="1:4" ht="14.4">
      <c r="A618" t="s">
        <v>17675</v>
      </c>
      <c r="B618">
        <v>1</v>
      </c>
      <c r="D618" t="s">
        <v>17398</v>
      </c>
    </row>
    <row r="619" spans="1:4" ht="14.4">
      <c r="A619" t="s">
        <v>17676</v>
      </c>
      <c r="B619">
        <v>1</v>
      </c>
      <c r="D619" t="s">
        <v>17398</v>
      </c>
    </row>
    <row r="620" spans="1:4" ht="14.4">
      <c r="A620" t="s">
        <v>17676</v>
      </c>
      <c r="B620">
        <v>1</v>
      </c>
      <c r="D620" t="s">
        <v>17398</v>
      </c>
    </row>
    <row r="621" spans="1:4" ht="14.4">
      <c r="A621" t="s">
        <v>17677</v>
      </c>
      <c r="B621">
        <v>1</v>
      </c>
      <c r="D621" t="s">
        <v>17398</v>
      </c>
    </row>
    <row r="622" spans="1:4" ht="14.4">
      <c r="A622" t="s">
        <v>17419</v>
      </c>
      <c r="B622">
        <v>1</v>
      </c>
      <c r="D622" t="s">
        <v>17398</v>
      </c>
    </row>
    <row r="623" spans="1:4" ht="14.4">
      <c r="A623" t="s">
        <v>17628</v>
      </c>
      <c r="B623">
        <v>1</v>
      </c>
      <c r="D623" t="s">
        <v>17398</v>
      </c>
    </row>
    <row r="624" spans="1:4" ht="14.4" hidden="1">
      <c r="A624" t="s">
        <v>17399</v>
      </c>
      <c r="C624">
        <v>1</v>
      </c>
      <c r="D624" t="s">
        <v>17398</v>
      </c>
    </row>
    <row r="625" spans="1:4" ht="14.4" hidden="1">
      <c r="A625" t="s">
        <v>17399</v>
      </c>
      <c r="C625">
        <v>1</v>
      </c>
      <c r="D625" t="s">
        <v>17398</v>
      </c>
    </row>
    <row r="626" spans="1:4" ht="14.4" hidden="1">
      <c r="A626" t="s">
        <v>17399</v>
      </c>
      <c r="C626">
        <v>1</v>
      </c>
      <c r="D626" t="s">
        <v>17398</v>
      </c>
    </row>
    <row r="627" spans="1:4" ht="14.4" hidden="1">
      <c r="A627" t="s">
        <v>17399</v>
      </c>
      <c r="C627">
        <v>1</v>
      </c>
      <c r="D627" t="s">
        <v>17398</v>
      </c>
    </row>
    <row r="628" spans="1:4" ht="14.4" hidden="1">
      <c r="A628" t="s">
        <v>17399</v>
      </c>
      <c r="C628">
        <v>1</v>
      </c>
      <c r="D628" t="s">
        <v>17398</v>
      </c>
    </row>
    <row r="629" spans="1:4" ht="14.4">
      <c r="A629" t="s">
        <v>17400</v>
      </c>
      <c r="B629">
        <v>1</v>
      </c>
      <c r="D629" t="s">
        <v>17398</v>
      </c>
    </row>
    <row r="630" spans="1:4" ht="14.4" hidden="1">
      <c r="A630" t="s">
        <v>17406</v>
      </c>
      <c r="C630">
        <v>1</v>
      </c>
      <c r="D630" t="s">
        <v>17398</v>
      </c>
    </row>
    <row r="631" spans="1:4" ht="14.4" hidden="1">
      <c r="A631" t="s">
        <v>17406</v>
      </c>
      <c r="C631">
        <v>1</v>
      </c>
      <c r="D631" t="s">
        <v>17398</v>
      </c>
    </row>
    <row r="632" spans="1:4" ht="14.4">
      <c r="A632" t="s">
        <v>17621</v>
      </c>
      <c r="B632">
        <v>1</v>
      </c>
      <c r="D632" t="s">
        <v>17398</v>
      </c>
    </row>
    <row r="633" spans="1:4" ht="14.4">
      <c r="A633" t="s">
        <v>17621</v>
      </c>
      <c r="B633">
        <v>1</v>
      </c>
      <c r="D633" t="s">
        <v>17398</v>
      </c>
    </row>
    <row r="634" spans="1:4" ht="14.4">
      <c r="A634" t="s">
        <v>17678</v>
      </c>
      <c r="B634">
        <v>1</v>
      </c>
      <c r="D634" t="s">
        <v>17398</v>
      </c>
    </row>
    <row r="635" spans="1:4" ht="14.4">
      <c r="A635" t="s">
        <v>17679</v>
      </c>
      <c r="B635">
        <v>1</v>
      </c>
      <c r="D635" t="s">
        <v>17398</v>
      </c>
    </row>
    <row r="636" spans="1:4" ht="14.4">
      <c r="A636" t="s">
        <v>17680</v>
      </c>
      <c r="B636">
        <v>1</v>
      </c>
      <c r="D636" t="s">
        <v>17398</v>
      </c>
    </row>
    <row r="637" spans="1:4" ht="14.4">
      <c r="A637" t="s">
        <v>17681</v>
      </c>
      <c r="B637">
        <v>1</v>
      </c>
      <c r="D637" t="s">
        <v>17398</v>
      </c>
    </row>
    <row r="638" spans="1:4" ht="14.4">
      <c r="A638" t="s">
        <v>17682</v>
      </c>
      <c r="B638">
        <v>1</v>
      </c>
      <c r="D638" t="s">
        <v>17398</v>
      </c>
    </row>
    <row r="639" spans="1:4" ht="14.4">
      <c r="A639" t="s">
        <v>17682</v>
      </c>
      <c r="B639">
        <v>1</v>
      </c>
      <c r="D639" t="s">
        <v>17398</v>
      </c>
    </row>
    <row r="640" spans="1:4" ht="14.4">
      <c r="A640" t="s">
        <v>17683</v>
      </c>
      <c r="B640">
        <v>1</v>
      </c>
      <c r="D640" t="s">
        <v>17398</v>
      </c>
    </row>
    <row r="641" spans="1:4" ht="14.4">
      <c r="A641" t="s">
        <v>17684</v>
      </c>
      <c r="B641">
        <v>1</v>
      </c>
      <c r="D641" t="s">
        <v>17398</v>
      </c>
    </row>
    <row r="642" spans="1:4" ht="14.4">
      <c r="A642" t="s">
        <v>17685</v>
      </c>
      <c r="B642">
        <v>1</v>
      </c>
      <c r="D642" t="s">
        <v>17398</v>
      </c>
    </row>
    <row r="643" spans="1:4" ht="14.4">
      <c r="A643" t="s">
        <v>17513</v>
      </c>
      <c r="B643">
        <v>1</v>
      </c>
      <c r="D643" t="s">
        <v>17398</v>
      </c>
    </row>
    <row r="644" spans="1:4" ht="14.4">
      <c r="A644" t="s">
        <v>17513</v>
      </c>
      <c r="B644">
        <v>1</v>
      </c>
      <c r="D644" t="s">
        <v>17398</v>
      </c>
    </row>
    <row r="645" spans="1:4" ht="14.4">
      <c r="A645" t="s">
        <v>17400</v>
      </c>
      <c r="B645">
        <v>1</v>
      </c>
      <c r="D645" t="s">
        <v>17398</v>
      </c>
    </row>
    <row r="646" spans="1:4" ht="14.4" hidden="1">
      <c r="A646" t="s">
        <v>17406</v>
      </c>
      <c r="C646">
        <v>1</v>
      </c>
      <c r="D646" t="s">
        <v>17398</v>
      </c>
    </row>
    <row r="647" spans="1:4" ht="14.4" hidden="1">
      <c r="A647" t="s">
        <v>17406</v>
      </c>
      <c r="C647">
        <v>1</v>
      </c>
      <c r="D647" t="s">
        <v>17398</v>
      </c>
    </row>
    <row r="648" spans="1:4" ht="14.4">
      <c r="A648" t="s">
        <v>17653</v>
      </c>
      <c r="B648">
        <v>1</v>
      </c>
      <c r="D648" t="s">
        <v>17398</v>
      </c>
    </row>
    <row r="649" spans="1:4" ht="14.4">
      <c r="A649" t="s">
        <v>17653</v>
      </c>
      <c r="B649">
        <v>1</v>
      </c>
      <c r="D649" t="s">
        <v>17398</v>
      </c>
    </row>
    <row r="650" spans="1:4" ht="14.4">
      <c r="A650" t="s">
        <v>17686</v>
      </c>
      <c r="B650">
        <v>1</v>
      </c>
      <c r="D650" t="s">
        <v>17398</v>
      </c>
    </row>
    <row r="651" spans="1:4" ht="14.4">
      <c r="A651" t="s">
        <v>17687</v>
      </c>
      <c r="B651">
        <v>1</v>
      </c>
      <c r="D651" t="s">
        <v>17398</v>
      </c>
    </row>
    <row r="652" spans="1:4" ht="14.4">
      <c r="A652" t="s">
        <v>17688</v>
      </c>
      <c r="B652">
        <v>1</v>
      </c>
      <c r="D652" t="s">
        <v>17689</v>
      </c>
    </row>
    <row r="653" spans="1:4" ht="14.4">
      <c r="A653" t="s">
        <v>17690</v>
      </c>
      <c r="B653">
        <v>1</v>
      </c>
      <c r="D653" t="s">
        <v>17398</v>
      </c>
    </row>
    <row r="654" spans="1:4" ht="14.4">
      <c r="A654" t="s">
        <v>17459</v>
      </c>
      <c r="B654">
        <v>1</v>
      </c>
      <c r="D654" t="s">
        <v>17398</v>
      </c>
    </row>
    <row r="655" spans="1:4" ht="14.4">
      <c r="A655" t="s">
        <v>17459</v>
      </c>
      <c r="B655">
        <v>1</v>
      </c>
      <c r="D655" t="s">
        <v>17398</v>
      </c>
    </row>
    <row r="656" spans="1:4" ht="14.4">
      <c r="A656" t="s">
        <v>17691</v>
      </c>
      <c r="B656">
        <v>1</v>
      </c>
      <c r="D656" t="s">
        <v>17398</v>
      </c>
    </row>
    <row r="657" spans="1:4" ht="14.4">
      <c r="A657" t="s">
        <v>17400</v>
      </c>
      <c r="B657">
        <v>1</v>
      </c>
      <c r="D657" t="s">
        <v>17398</v>
      </c>
    </row>
    <row r="658" spans="1:4" ht="14.4" hidden="1">
      <c r="A658" t="s">
        <v>17406</v>
      </c>
      <c r="C658">
        <v>1</v>
      </c>
      <c r="D658" t="s">
        <v>17398</v>
      </c>
    </row>
    <row r="659" spans="1:4" ht="14.4" hidden="1">
      <c r="A659" t="s">
        <v>17406</v>
      </c>
      <c r="C659">
        <v>1</v>
      </c>
      <c r="D659" t="s">
        <v>17398</v>
      </c>
    </row>
    <row r="660" spans="1:4" ht="14.4">
      <c r="A660" t="s">
        <v>17692</v>
      </c>
      <c r="B660">
        <v>1</v>
      </c>
      <c r="D660" t="s">
        <v>17398</v>
      </c>
    </row>
    <row r="661" spans="1:4" ht="14.4">
      <c r="A661" t="s">
        <v>17665</v>
      </c>
      <c r="B661">
        <v>1</v>
      </c>
      <c r="D661" t="s">
        <v>17398</v>
      </c>
    </row>
    <row r="662" spans="1:4" ht="14.4">
      <c r="A662" t="s">
        <v>17693</v>
      </c>
      <c r="B662">
        <v>1</v>
      </c>
      <c r="D662" t="s">
        <v>17398</v>
      </c>
    </row>
    <row r="663" spans="1:4" ht="14.4">
      <c r="A663" t="s">
        <v>17694</v>
      </c>
      <c r="B663">
        <v>1</v>
      </c>
      <c r="D663" t="s">
        <v>17398</v>
      </c>
    </row>
    <row r="664" spans="1:4" ht="14.4">
      <c r="A664" t="s">
        <v>17695</v>
      </c>
      <c r="B664">
        <v>1</v>
      </c>
      <c r="D664" t="s">
        <v>17398</v>
      </c>
    </row>
    <row r="665" spans="1:4" ht="14.4">
      <c r="A665" t="s">
        <v>17696</v>
      </c>
      <c r="B665">
        <v>1</v>
      </c>
      <c r="D665" t="s">
        <v>17398</v>
      </c>
    </row>
    <row r="666" spans="1:4" ht="14.4">
      <c r="A666" t="s">
        <v>17697</v>
      </c>
      <c r="B666">
        <v>1</v>
      </c>
      <c r="D666" t="s">
        <v>17398</v>
      </c>
    </row>
    <row r="667" spans="1:4" ht="14.4" hidden="1">
      <c r="A667" t="s">
        <v>17406</v>
      </c>
      <c r="C667">
        <v>1</v>
      </c>
      <c r="D667" t="s">
        <v>17698</v>
      </c>
    </row>
    <row r="668" spans="1:4" ht="14.4">
      <c r="A668" t="s">
        <v>17699</v>
      </c>
      <c r="B668">
        <v>1</v>
      </c>
      <c r="D668" t="s">
        <v>17398</v>
      </c>
    </row>
    <row r="669" spans="1:4" ht="14.4">
      <c r="A669" t="s">
        <v>17700</v>
      </c>
      <c r="B669">
        <v>1</v>
      </c>
      <c r="D669" t="s">
        <v>17398</v>
      </c>
    </row>
    <row r="670" spans="1:4" ht="14.4">
      <c r="A670" t="s">
        <v>17701</v>
      </c>
      <c r="B670">
        <v>1</v>
      </c>
      <c r="D670" t="s">
        <v>17398</v>
      </c>
    </row>
    <row r="671" spans="1:4" ht="14.4">
      <c r="A671" t="s">
        <v>17400</v>
      </c>
      <c r="B671">
        <v>1</v>
      </c>
      <c r="D671" t="s">
        <v>17398</v>
      </c>
    </row>
    <row r="672" spans="1:4" ht="14.4" hidden="1">
      <c r="A672" t="s">
        <v>17406</v>
      </c>
      <c r="C672">
        <v>1</v>
      </c>
      <c r="D672" t="s">
        <v>17398</v>
      </c>
    </row>
    <row r="673" spans="1:4" ht="14.4" hidden="1">
      <c r="A673" t="s">
        <v>17406</v>
      </c>
      <c r="C673">
        <v>1</v>
      </c>
      <c r="D673" t="s">
        <v>17398</v>
      </c>
    </row>
    <row r="674" spans="1:4" ht="14.4">
      <c r="A674" t="s">
        <v>17664</v>
      </c>
      <c r="B674">
        <v>1</v>
      </c>
      <c r="D674" t="s">
        <v>17398</v>
      </c>
    </row>
    <row r="675" spans="1:4" ht="14.4">
      <c r="A675" t="s">
        <v>17402</v>
      </c>
      <c r="B675">
        <v>1</v>
      </c>
      <c r="D675" t="s">
        <v>17398</v>
      </c>
    </row>
    <row r="676" spans="1:4" ht="14.4">
      <c r="A676" t="s">
        <v>17404</v>
      </c>
      <c r="B676">
        <v>1</v>
      </c>
      <c r="D676" t="s">
        <v>17398</v>
      </c>
    </row>
    <row r="677" spans="1:4" ht="14.4">
      <c r="A677" t="s">
        <v>17702</v>
      </c>
      <c r="B677">
        <v>1</v>
      </c>
      <c r="D677" t="s">
        <v>17398</v>
      </c>
    </row>
    <row r="678" spans="1:4" ht="14.4">
      <c r="A678" t="s">
        <v>17434</v>
      </c>
      <c r="B678">
        <v>1</v>
      </c>
      <c r="D678" t="s">
        <v>17398</v>
      </c>
    </row>
    <row r="679" spans="1:4" ht="14.4">
      <c r="A679" t="s">
        <v>17703</v>
      </c>
      <c r="B679">
        <v>1</v>
      </c>
      <c r="D679" t="s">
        <v>17398</v>
      </c>
    </row>
    <row r="680" spans="1:4" ht="14.4">
      <c r="A680" t="s">
        <v>17704</v>
      </c>
      <c r="B680">
        <v>1</v>
      </c>
      <c r="D680" t="s">
        <v>17398</v>
      </c>
    </row>
    <row r="681" spans="1:4" ht="14.4">
      <c r="A681" t="s">
        <v>17705</v>
      </c>
      <c r="B681">
        <v>1</v>
      </c>
      <c r="D681" t="s">
        <v>17398</v>
      </c>
    </row>
    <row r="682" spans="1:4" ht="14.4">
      <c r="A682" t="s">
        <v>17706</v>
      </c>
      <c r="B682">
        <v>1</v>
      </c>
      <c r="D682" t="s">
        <v>17398</v>
      </c>
    </row>
    <row r="683" spans="1:4" ht="14.4">
      <c r="A683" t="s">
        <v>17707</v>
      </c>
      <c r="B683">
        <v>1</v>
      </c>
      <c r="D683" t="s">
        <v>17398</v>
      </c>
    </row>
    <row r="684" spans="1:4" ht="14.4">
      <c r="A684" t="s">
        <v>17400</v>
      </c>
      <c r="B684">
        <v>1</v>
      </c>
      <c r="D684" t="s">
        <v>17398</v>
      </c>
    </row>
    <row r="685" spans="1:4" ht="14.4" hidden="1">
      <c r="A685" t="s">
        <v>17406</v>
      </c>
      <c r="C685">
        <v>1</v>
      </c>
      <c r="D685" t="s">
        <v>17398</v>
      </c>
    </row>
    <row r="686" spans="1:4" ht="14.4" hidden="1">
      <c r="A686" t="s">
        <v>17406</v>
      </c>
      <c r="C686">
        <v>1</v>
      </c>
      <c r="D686" t="s">
        <v>17398</v>
      </c>
    </row>
    <row r="687" spans="1:4" ht="14.4">
      <c r="A687" t="s">
        <v>17647</v>
      </c>
      <c r="B687">
        <v>1</v>
      </c>
      <c r="D687" t="s">
        <v>17708</v>
      </c>
    </row>
    <row r="688" spans="1:4" ht="14.4">
      <c r="A688" t="s">
        <v>17709</v>
      </c>
      <c r="B688">
        <v>1</v>
      </c>
      <c r="D688" t="s">
        <v>17398</v>
      </c>
    </row>
    <row r="689" spans="1:4" ht="14.4">
      <c r="A689" t="s">
        <v>17710</v>
      </c>
      <c r="B689">
        <v>1</v>
      </c>
      <c r="D689" t="s">
        <v>17398</v>
      </c>
    </row>
    <row r="690" spans="1:4" ht="14.4">
      <c r="A690" t="s">
        <v>17710</v>
      </c>
      <c r="B690">
        <v>1</v>
      </c>
      <c r="D690" t="s">
        <v>17398</v>
      </c>
    </row>
    <row r="691" spans="1:4" ht="14.4">
      <c r="A691" t="s">
        <v>17711</v>
      </c>
      <c r="B691">
        <v>1</v>
      </c>
      <c r="D691" t="s">
        <v>17398</v>
      </c>
    </row>
    <row r="692" spans="1:4" ht="14.4">
      <c r="A692" t="s">
        <v>17712</v>
      </c>
      <c r="B692">
        <v>1</v>
      </c>
      <c r="D692" t="s">
        <v>17398</v>
      </c>
    </row>
    <row r="693" spans="1:4" ht="14.4">
      <c r="A693" t="s">
        <v>17713</v>
      </c>
      <c r="B693">
        <v>1</v>
      </c>
      <c r="D693" t="s">
        <v>17398</v>
      </c>
    </row>
    <row r="694" spans="1:4" ht="14.4">
      <c r="A694" t="s">
        <v>17412</v>
      </c>
      <c r="B694">
        <v>1</v>
      </c>
      <c r="D694" t="s">
        <v>17398</v>
      </c>
    </row>
    <row r="695" spans="1:4" ht="14.4" hidden="1">
      <c r="A695" t="s">
        <v>17399</v>
      </c>
      <c r="C695">
        <v>1</v>
      </c>
      <c r="D695" t="s">
        <v>17398</v>
      </c>
    </row>
    <row r="696" spans="1:4" ht="14.4" hidden="1">
      <c r="A696" t="s">
        <v>17399</v>
      </c>
      <c r="C696">
        <v>1</v>
      </c>
      <c r="D696" t="s">
        <v>17398</v>
      </c>
    </row>
    <row r="697" spans="1:4" ht="14.4" hidden="1">
      <c r="A697" t="s">
        <v>17399</v>
      </c>
      <c r="C697">
        <v>1</v>
      </c>
      <c r="D697" t="s">
        <v>17398</v>
      </c>
    </row>
    <row r="698" spans="1:4" ht="14.4" hidden="1">
      <c r="A698" t="s">
        <v>17399</v>
      </c>
      <c r="C698">
        <v>1</v>
      </c>
      <c r="D698" t="s">
        <v>17398</v>
      </c>
    </row>
    <row r="699" spans="1:4" ht="14.4">
      <c r="A699" t="s">
        <v>17714</v>
      </c>
      <c r="B699">
        <v>1</v>
      </c>
      <c r="D699" t="s">
        <v>17398</v>
      </c>
    </row>
    <row r="700" spans="1:4" ht="14.4">
      <c r="A700" t="s">
        <v>17715</v>
      </c>
      <c r="B700">
        <v>1</v>
      </c>
      <c r="D700" t="s">
        <v>17398</v>
      </c>
    </row>
    <row r="701" spans="1:4" ht="14.4">
      <c r="A701" t="s">
        <v>17511</v>
      </c>
      <c r="B701">
        <v>1</v>
      </c>
      <c r="D701" t="s">
        <v>17398</v>
      </c>
    </row>
    <row r="702" spans="1:4" ht="14.4">
      <c r="A702" t="s">
        <v>17716</v>
      </c>
      <c r="B702">
        <v>1</v>
      </c>
      <c r="D702" t="s">
        <v>17398</v>
      </c>
    </row>
    <row r="703" spans="1:4" ht="14.4">
      <c r="A703" t="s">
        <v>17717</v>
      </c>
      <c r="B703">
        <v>1</v>
      </c>
      <c r="D703" t="s">
        <v>17398</v>
      </c>
    </row>
    <row r="704" spans="1:4" ht="14.4" hidden="1">
      <c r="A704" t="s">
        <v>17424</v>
      </c>
      <c r="C704">
        <v>1</v>
      </c>
      <c r="D704" t="s">
        <v>17398</v>
      </c>
    </row>
    <row r="705" spans="1:4" ht="14.4">
      <c r="A705" t="s">
        <v>17717</v>
      </c>
      <c r="B705">
        <v>1</v>
      </c>
      <c r="D705" t="s">
        <v>17398</v>
      </c>
    </row>
    <row r="706" spans="1:4" ht="14.4">
      <c r="A706" t="s">
        <v>17718</v>
      </c>
      <c r="B706">
        <v>1</v>
      </c>
      <c r="D706" t="s">
        <v>17398</v>
      </c>
    </row>
    <row r="707" spans="1:4" ht="14.4">
      <c r="A707" t="s">
        <v>17400</v>
      </c>
      <c r="B707">
        <v>1</v>
      </c>
      <c r="D707" t="s">
        <v>17398</v>
      </c>
    </row>
    <row r="708" spans="1:4" ht="14.4" hidden="1">
      <c r="A708" t="s">
        <v>17406</v>
      </c>
      <c r="C708">
        <v>1</v>
      </c>
      <c r="D708" t="s">
        <v>17398</v>
      </c>
    </row>
    <row r="709" spans="1:4" ht="14.4" hidden="1">
      <c r="A709" t="s">
        <v>17406</v>
      </c>
      <c r="C709">
        <v>1</v>
      </c>
      <c r="D709" t="s">
        <v>17398</v>
      </c>
    </row>
    <row r="710" spans="1:4" ht="14.4">
      <c r="A710" t="s">
        <v>17512</v>
      </c>
      <c r="B710">
        <v>1</v>
      </c>
      <c r="D710" t="s">
        <v>17398</v>
      </c>
    </row>
    <row r="711" spans="1:4" ht="14.4">
      <c r="A711" t="s">
        <v>17719</v>
      </c>
      <c r="B711">
        <v>1</v>
      </c>
      <c r="D711" t="s">
        <v>17398</v>
      </c>
    </row>
    <row r="712" spans="1:4" ht="14.4">
      <c r="A712" t="s">
        <v>17720</v>
      </c>
      <c r="B712">
        <v>1</v>
      </c>
      <c r="D712" t="s">
        <v>17398</v>
      </c>
    </row>
    <row r="713" spans="1:4" ht="14.4" hidden="1">
      <c r="A713" t="s">
        <v>17406</v>
      </c>
      <c r="C713">
        <v>1</v>
      </c>
      <c r="D713" t="s">
        <v>17398</v>
      </c>
    </row>
    <row r="714" spans="1:4" ht="14.4">
      <c r="A714" t="s">
        <v>17419</v>
      </c>
      <c r="B714">
        <v>1</v>
      </c>
      <c r="D714" t="s">
        <v>17398</v>
      </c>
    </row>
    <row r="715" spans="1:4" ht="14.4">
      <c r="A715" t="s">
        <v>17721</v>
      </c>
      <c r="B715">
        <v>1</v>
      </c>
      <c r="D715" t="s">
        <v>17398</v>
      </c>
    </row>
    <row r="716" spans="1:4" ht="14.4">
      <c r="A716" t="s">
        <v>17721</v>
      </c>
      <c r="B716">
        <v>1</v>
      </c>
      <c r="D716" t="s">
        <v>17398</v>
      </c>
    </row>
    <row r="717" spans="1:4" ht="14.4">
      <c r="A717" t="s">
        <v>17722</v>
      </c>
      <c r="B717">
        <v>1</v>
      </c>
      <c r="D717" t="s">
        <v>17398</v>
      </c>
    </row>
    <row r="718" spans="1:4" ht="14.4">
      <c r="A718" t="s">
        <v>17723</v>
      </c>
      <c r="B718">
        <v>1</v>
      </c>
      <c r="D718" t="s">
        <v>17398</v>
      </c>
    </row>
    <row r="719" spans="1:4" ht="14.4">
      <c r="A719" t="s">
        <v>17724</v>
      </c>
      <c r="B719">
        <v>1</v>
      </c>
      <c r="D719" t="s">
        <v>17398</v>
      </c>
    </row>
    <row r="720" spans="1:4" ht="14.4">
      <c r="A720" t="s">
        <v>17725</v>
      </c>
      <c r="B720">
        <v>1</v>
      </c>
      <c r="D720" t="s">
        <v>17398</v>
      </c>
    </row>
    <row r="721" spans="1:4" ht="14.4">
      <c r="A721" t="s">
        <v>17726</v>
      </c>
      <c r="B721">
        <v>1</v>
      </c>
      <c r="D721" t="s">
        <v>17398</v>
      </c>
    </row>
    <row r="722" spans="1:4" ht="14.4">
      <c r="A722" t="s">
        <v>17400</v>
      </c>
      <c r="B722">
        <v>1</v>
      </c>
      <c r="D722" t="s">
        <v>17398</v>
      </c>
    </row>
    <row r="723" spans="1:4" ht="14.4" hidden="1">
      <c r="A723" t="s">
        <v>17406</v>
      </c>
      <c r="C723">
        <v>1</v>
      </c>
      <c r="D723" t="s">
        <v>17398</v>
      </c>
    </row>
    <row r="724" spans="1:4" ht="14.4" hidden="1">
      <c r="A724" t="s">
        <v>17406</v>
      </c>
      <c r="C724">
        <v>1</v>
      </c>
      <c r="D724" t="s">
        <v>17398</v>
      </c>
    </row>
    <row r="725" spans="1:4" ht="14.4">
      <c r="A725" t="s">
        <v>17727</v>
      </c>
      <c r="B725">
        <v>1</v>
      </c>
      <c r="D725" t="s">
        <v>17398</v>
      </c>
    </row>
    <row r="726" spans="1:4" ht="14.4">
      <c r="A726" t="s">
        <v>17728</v>
      </c>
      <c r="C726">
        <v>1</v>
      </c>
      <c r="D726" t="s">
        <v>17729</v>
      </c>
    </row>
    <row r="727" spans="1:4" ht="14.4">
      <c r="A727" t="s">
        <v>17730</v>
      </c>
      <c r="C727">
        <v>1</v>
      </c>
      <c r="D727" t="s">
        <v>17731</v>
      </c>
    </row>
    <row r="728" spans="1:4" ht="14.4">
      <c r="A728" t="s">
        <v>17732</v>
      </c>
      <c r="C728">
        <v>1</v>
      </c>
    </row>
    <row r="729" spans="1:4" ht="14.4">
      <c r="A729" t="s">
        <v>14260</v>
      </c>
      <c r="C729">
        <v>1</v>
      </c>
      <c r="D729" t="s">
        <v>17733</v>
      </c>
    </row>
    <row r="730" spans="1:4" ht="14.4">
      <c r="A730" t="s">
        <v>17734</v>
      </c>
      <c r="C730">
        <v>1</v>
      </c>
      <c r="D730" t="s">
        <v>17735</v>
      </c>
    </row>
    <row r="731" spans="1:4" ht="14.4">
      <c r="A731" t="s">
        <v>17736</v>
      </c>
      <c r="C731">
        <v>1</v>
      </c>
      <c r="D731" t="s">
        <v>17737</v>
      </c>
    </row>
    <row r="732" spans="1:4" ht="14.4">
      <c r="A732" t="s">
        <v>17738</v>
      </c>
      <c r="C732">
        <v>1</v>
      </c>
      <c r="D732" t="s">
        <v>17739</v>
      </c>
    </row>
    <row r="733" spans="1:4" ht="14.4">
      <c r="A733" t="s">
        <v>17740</v>
      </c>
      <c r="C733">
        <v>1</v>
      </c>
    </row>
    <row r="734" spans="1:4" ht="14.4">
      <c r="A734" t="s">
        <v>17741</v>
      </c>
      <c r="C734">
        <v>1</v>
      </c>
      <c r="D734" t="s">
        <v>17742</v>
      </c>
    </row>
    <row r="735" spans="1:4" ht="14.4">
      <c r="A735" t="s">
        <v>17743</v>
      </c>
      <c r="C735">
        <v>1</v>
      </c>
      <c r="D735" t="s">
        <v>17744</v>
      </c>
    </row>
    <row r="736" spans="1:4" ht="14.4">
      <c r="A736" t="s">
        <v>17745</v>
      </c>
      <c r="C736">
        <v>1</v>
      </c>
      <c r="D736" t="s">
        <v>17745</v>
      </c>
    </row>
    <row r="737" spans="1:4" ht="14.4">
      <c r="A737" t="s">
        <v>1253</v>
      </c>
      <c r="C737">
        <v>1</v>
      </c>
      <c r="D737" t="s">
        <v>17746</v>
      </c>
    </row>
    <row r="738" spans="1:4" ht="15" customHeight="1">
      <c r="B738">
        <f>SUM(B2:B737)</f>
        <v>554</v>
      </c>
      <c r="C738">
        <f>SUM(C2:C737)</f>
        <v>182</v>
      </c>
    </row>
    <row r="739" spans="1:4" ht="15" customHeight="1">
      <c r="C739">
        <v>9</v>
      </c>
    </row>
    <row r="740" spans="1:4" ht="15" customHeight="1">
      <c r="B740">
        <f>+SUBTOTAL(109,B1:B737)</f>
        <v>553</v>
      </c>
      <c r="C740">
        <f>+SUBTOTAL(109,C1:C737)</f>
        <v>12</v>
      </c>
    </row>
  </sheetData>
  <autoFilter ref="A1:A740" xr:uid="{CEAC54CB-2487-4F5F-AB63-6A70AAF3C4EB}">
    <filterColumn colId="0">
      <filters blank="1">
        <filter val="\n\nAccedi ai servizi\n"/>
        <filter val="Casa"/>
        <filter val="Casa comunale"/>
        <filter val="Centro Maree"/>
        <filter val="Dichiarazione di accessibilità"/>
        <filter val="Diritti  tutela e istituti della partecipazione"/>
        <filter val="http://www.comune.venezia.it/it/content/regolamento-sui-procedimenti-amministrativi-e-sullaccesso-ai-documenti-amministrativi"/>
        <filter val="Istituzione Centri Soggiorno"/>
        <filter val="Polizia locale"/>
        <filter val="procedimento (attraverso le strutture competenti"/>
        <filter val="procedimento (vedi recapito telefonico)."/>
        <filter val="procedimento amministrativo che può"/>
        <filter val="Procedimento amministrativo di Sportello"/>
        <filter val="Procedimento amministrativo diretto all'approvazione di"/>
        <filter val="Procedimento comune a tutti gli uffici della"/>
        <filter val="Procedimento con bando di concorso utile"/>
        <filter val="procedimento dal lun al ven 9.30 - 12.30 pomeriggio su appuntamento."/>
        <filter val="procedimento di 90 giorni"/>
        <filter val="Procedimento di Approvazione e Indizione bando per"/>
        <filter val="Procedimento di autorizzazione dell'attività di riprese"/>
        <filter val="procedimento di cui alla sezione III del capo I"/>
        <filter val="procedimento di liquidazione fattura: entro 30 giorni"/>
        <filter val="procedimento di rimozione degli effetti della"/>
        <filter val="Procedimento di verifica della segnalazione di"/>
        <filter val="Procedimento diretto a cittadini e soggetti terzi che"/>
        <filter val="Procedimento diretto a comunicare la cessazione di"/>
        <filter val="Procedimento diretto a comunicare l'inizio dell'attività"/>
        <filter val="procedimento diretto a concedere"/>
        <filter val="procedimento diretto a concedere l'occupazione del"/>
        <filter val="Procedimento diretto a concedere l'uso delle"/>
        <filter val="Procedimento diretto a concedere l'utilizzo temporaneo"/>
        <filter val="Procedimento diretto a consentire all'ente proprietario"/>
        <filter val="Procedimento diretto a favorire il pieno adempimento"/>
        <filter val="Procedimento diretto a fornire risposta ad una istanza"/>
        <filter val="Procedimento diretto a fornire risposta ad una petizione"/>
        <filter val="Procedimento diretto a garantire a chiunque l'accesso ai"/>
        <filter val="Procedimento diretto a garantire al cittadino e alle"/>
        <filter val="Procedimento diretto a garantire il risanamento e/o il"/>
        <filter val="Procedimento diretto a garantire la somministrazione di"/>
        <filter val="Procedimento diretto a garantire l'accesso ai documenti"/>
        <filter val="Procedimento diretto a garantire l'accesso alle relazioni"/>
        <filter val="Procedimento diretto a produrre: 1) l'attestazione"/>
        <filter val="Procedimento diretto a rientrare nel possesso del bene"/>
        <filter val="Procedimento diretto a riesaminare le istanze di accesso"/>
        <filter val="Procedimento diretto a rilasciare l'autorizzazione per"/>
        <filter val="Procedimento diretto a sanare la morosità nel"/>
        <filter val="Procedimento diretto a selezionare i partecipanti al"/>
        <filter val="Procedimento diretto a sottoporre all'Amministrazione"/>
        <filter val="Procedimento diretto a svolgere un percorso di"/>
        <filter val="Procedimento diretto a trasferire le licenze"/>
        <filter val="Procedimento diretto ad accertare i requisiti previsti"/>
        <filter val="Procedimento diretto ad accertare il possesso in capo ai"/>
        <filter val="Procedimento diretto ad acquisire la proprietà o altro"/>
        <filter val="Procedimento diretto ad aggiornare gli elenchi dei"/>
        <filter val="Procedimento diretto ad assentire la concessione"/>
        <filter val="Procedimento diretto ad assicurare il diritto di accesso ai"/>
        <filter val="Procedimento diretto ad autorizzare"/>
        <filter val="Procedimento diretto ad autorizzare i progetti di"/>
        <filter val="Procedimento diretto ad autorizzare la detenzione di"/>
        <filter val="Procedimento diretto ad autorizzare l'ampliamento del"/>
        <filter val="Procedimento diretto ad effettuare l'esame contestuale di"/>
        <filter val="Procedimento diretto ad effettuare l'esame di vari"/>
        <filter val="Procedimento diretto ad emettere il verbale di"/>
        <filter val="Procedimento diretto ad esentare dal pagamento del"/>
        <filter val="procedimento diretto ad individuare i casi di inquilini"/>
        <filter val="Procedimento diretto ad ottenere il subentro"/>
        <filter val="Procedimento diretto ad ottenere la disponibilità"/>
        <filter val="Procedimento diretto ad ottenere l'accesso ai fondi da"/>
        <filter val="Procedimento diretto ad ottenere l'ospitalità temporanea"/>
        <filter val="Procedimento diretto ai partecipanti al bando di"/>
        <filter val="procedimento diretto al cambio di alloggio per far fronte"/>
        <filter val="Procedimento diretto al controllo del rispetto degli"/>
        <filter val="Procedimento diretto al pagamento agli eredi dei crediti"/>
        <filter val="Procedimento diretto al recupero coattivo dei crediti"/>
        <filter val="Procedimento diretto al recupero coattivo dell'imposta"/>
        <filter val="Procedimento diretto al recupero del possesso del bene"/>
        <filter val="Procedimento diretto al recupero delle posizioni"/>
        <filter val="Procedimento diretto al recupero dell'evasione"/>
        <filter val="Procedimento diretto al riconoscimento allo studente"/>
        <filter val="Procedimento diretto al riconoscimento del possesso"/>
        <filter val="Procedimento diretto al riconoscimento di un anticipo di"/>
        <filter val="Procedimento diretto al riconoscimento di un aumento"/>
        <filter val="Procedimento diretto al riconoscimento in busta paga"/>
        <filter val="Procedimento diretto al riesame di istanza di accesso"/>
        <filter val="Procedimento diretto al rilascio"/>
        <filter val="procedimento diretto al rilascio degli alloggi occupati"/>
        <filter val="Procedimento diretto al rilascio del contrassegno"/>
        <filter val="Procedimento diretto al rilascio del nulla osta"/>
        <filter val="Procedimento diretto al rilascio del Nulla Osta Tecnico"/>
        <filter val="Procedimento diretto al rilascio del nulla-osta alla"/>
        <filter val="Procedimento diretto al rilascio del Permesso di"/>
        <filter val="Procedimento diretto al rilascio del provvedimento di"/>
        <filter val="Procedimento diretto al rilascio del rinnovo"/>
        <filter val="Procedimento diretto al rilascio della certificazione"/>
        <filter val="Procedimento diretto al rilascio della dichiarazione di"/>
        <filter val="Procedimento diretto al rilascio della disposizione dei"/>
        <filter val="Procedimento diretto al rilascio della presa d'atto per la"/>
        <filter val="Procedimento diretto al rilascio della voltura del"/>
        <filter val="Procedimento diretto al rilascio della Voltura di"/>
        <filter val="Procedimento diretto al rilascio dell'accertamento di"/>
        <filter val="Procedimento diretto al rilascio dell'autorizzazione"/>
        <filter val="Procedimento diretto al rilascio dell'autorizzazione al"/>
        <filter val="Procedimento diretto al rilascio dell'autorizzazione alla"/>
        <filter val="Procedimento diretto al rilascio dell'autorizzazione allo"/>
        <filter val="Procedimento diretto al rilascio dell'autorizzazione di"/>
        <filter val="Procedimento diretto al rilascio dell'autorizzazione per"/>
        <filter val="Procedimento diretto al rilascio di accreditamento"/>
        <filter val="Procedimento diretto al rilascio di apposita"/>
        <filter val="Procedimento diretto al rilascio di attestazione della"/>
        <filter val="Procedimento diretto al rilascio di atto abilitativo per"/>
        <filter val="Procedimento diretto al rilascio di autorizzazione"/>
        <filter val="Procedimento diretto al rilascio di autorizzazione al"/>
        <filter val="Procedimento diretto al rilascio di autorizzazione allo"/>
        <filter val="Procedimento diretto al rilascio di autorizzazione per"/>
        <filter val="Procedimento diretto al rilascio di autorizzazioni per"/>
        <filter val="Procedimento diretto al rilascio di autorizzazioni per il"/>
        <filter val="Procedimento diretto al rilascio di certificato anzianità"/>
        <filter val="Procedimento diretto al rilascio di certificato di usabilità"/>
        <filter val="Procedimento diretto al rilascio di certificazione di"/>
        <filter val="Procedimento diretto al rilascio di concessione"/>
        <filter val="Procedimento diretto al rilascio di Concessione di"/>
        <filter val="Procedimento diretto al rilascio di concessione o"/>
        <filter val="Procedimento diretto al rilascio di concessione per"/>
        <filter val="Procedimento diretto al rilascio di concessione spazi"/>
        <filter val="Procedimento diretto al rilascio di concessioni"/>
        <filter val="Procedimento diretto al rilascio di copia semplice o"/>
        <filter val="Procedimento diretto al rilascio di licenza di taxi"/>
        <filter val="Procedimento diretto al rilascio di licenza taxi"/>
        <filter val="Procedimento diretto al rilascio di nulla osta alla"/>
        <filter val="Procedimento diretto al rilascio di nulla osta della"/>
        <filter val="Procedimento diretto al rilascio di nulla osta finalizzato"/>
        <filter val="Procedimento diretto al rilascio di nulla osta igienico-"/>
        <filter val="Procedimento diretto al rilascio di nulla osta per lavori"/>
        <filter val="Procedimento diretto al rilascio di nuova concessione su"/>
        <filter val="Procedimento diretto al rilascio di nuove concessioni su"/>
        <filter val="Procedimento diretto al rilascio di pareri finalizzati alla"/>
        <filter val="Procedimento diretto al rilascio di pareri obbligatori"/>
        <filter val="Procedimento diretto al rilascio di passaporto mortuario"/>
        <filter val="Procedimento diretto al rilascio di permesso di transito"/>
        <filter val="Procedimento diretto al rilascio di provvedimenti di"/>
        <filter val="Procedimento diretto al rilascio di titolo abilitativo per"/>
        <filter val="Procedimento diretto al rilascio e/o decadenza di"/>
        <filter val="Procedimento diretto al rilascio e/o sospensione di"/>
        <filter val="Procedimento diretto al rilascio o all'aggiornamento del"/>
        <filter val="Procedimento diretto al rilascio on line di permesso al"/>
        <filter val="Procedimento diretto al rimborso della quota di"/>
        <filter val="Procedimento diretto al rimborso parziale a titolo di"/>
        <filter val="Procedimento diretto al rinnovo dell'iscrizione all'Albo"/>
        <filter val="Procedimento diretto al rinnovo quinquennale di licenze"/>
        <filter val="Procedimento diretto al ripristino delle condizioni"/>
        <filter val="Procedimento diretto al subingresso nell'autorizzazione"/>
        <filter val="Procedimento diretto al trasferimento alle dipendenze"/>
        <filter val="Procedimento diretto al trasferimento degli obblighi in"/>
        <filter val="procedimento diretto al trasferimento dei nuclei"/>
        <filter val="Procedimento diretto al trasferimento della titolarità"/>
        <filter val="Procedimento diretto alla cancellazione dall' A.I.R.E."/>
        <filter val="Procedimento diretto alla cancellazione dall'Albo"/>
        <filter val="Procedimento diretto alla cancellazione dall'anagrafe"/>
        <filter val="Procedimento diretto alla cancellazione dei vincoli"/>
        <filter val="Procedimento diretto alla celebrazione del matrimonio"/>
        <filter val="Procedimento diretto alla cessazione dell'autorizzazione"/>
        <filter val="Procedimento diretto alla cessazione di un'attività di"/>
        <filter val="Procedimento diretto alla Concessione a terzi della"/>
        <filter val="Procedimento diretto alla concessione degli spazi che"/>
        <filter val="Procedimento diretto alla concessione del pagamento"/>
        <filter val="Procedimento diretto alla concessione di contributi e di"/>
        <filter val="Procedimento diretto alla concessione d'uso di"/>
        <filter val="Procedimento diretto alla contestazione della situazione"/>
        <filter val="Procedimento diretto alla costituzione in mora ex art."/>
        <filter val="Procedimento diretto alla decadenza di concessioni"/>
        <filter val="Procedimento diretto alla decadenza o cessazione di"/>
        <filter val="Procedimento diretto alla definizione concordataria"/>
        <filter val="Procedimento diretto alla definizione dei contenuti dei"/>
        <filter val="Procedimento diretto alla determinazione dell'importo"/>
        <filter val="Procedimento diretto alla dichiarazione di decadenza"/>
        <filter val="Procedimento diretto alla dichiarazione di decadenza del"/>
        <filter val="Procedimento diretto alla formazione della graduatoria"/>
        <filter val="Procedimento diretto alla gestione dei verbali di"/>
        <filter val="Procedimento diretto alla gestione del discarico/sgravio"/>
        <filter val="Procedimento diretto alla gestione del processo"/>
        <filter val="Procedimento diretto alla gestione delle segnalazioni da"/>
        <filter val="Procedimento diretto alla liquidazione dell'importo"/>
        <filter val="Procedimento diretto alla modifica della circolazione"/>
        <filter val="Procedimento diretto alla modifica temporanea della"/>
        <filter val="Procedimento diretto alla predisposizione degli atti"/>
        <filter val="Procedimento diretto alla predisposizione del"/>
        <filter val="Procedimento diretto alla produzione della denuncia di"/>
        <filter val="Procedimento diretto alla realizzazione di infrastrutture"/>
        <filter val="Procedimento diretto alla redazione di Ordinanza"/>
        <filter val="Procedimento diretto alla redazione e pubblicazione di"/>
        <filter val="Procedimento diretto alla redazione ed emanazione di"/>
        <filter val="Procedimento diretto alla registrazione della"/>
        <filter val="Procedimento diretto alla registrazione di un decesso"/>
        <filter val="Procedimento diretto alla restituzione agli aventi diritto"/>
        <filter val="Procedimento diretto alla restituzione di somme"/>
        <filter val="Procedimento diretto alla restituzione/compensazione"/>
        <filter val="Procedimento diretto alla revoca dell'autorizzazione"/>
        <filter val="Procedimento diretto alla ricerca"/>
        <filter val="Procedimento diretto alla ricezione"/>
        <filter val="Procedimento diretto alla sospensione o revoca di"/>
        <filter val="Procedimento diretto alla sostituzione definitiva del"/>
        <filter val="Procedimento diretto alla trascrizione"/>
        <filter val="Procedimento diretto alla trascrizione nei Registri di"/>
        <filter val="Procedimento diretto alla trattenuta mensile sullo"/>
        <filter val="Procedimento diretto alla valutazione dell'elemento"/>
        <filter val="Procedimento diretto alla variazione del numero civico"/>
        <filter val="Procedimento diretto alla variazione della concessione"/>
        <filter val="Procedimento diretto alla verifica del possesso dei"/>
        <filter val="Procedimento diretto alla verifica della comunicazione"/>
        <filter val="Procedimento diretto alla verifica della Segnalazione"/>
        <filter val="Procedimento diretto alla verifica della Segnalazione di"/>
        <filter val="Procedimento diretto alla verifica dell'inadempienza di"/>
        <filter val="Procedimento diretto alla verifica dell'istanza di"/>
        <filter val="Procedimento diretto alla verifica dell'istanza di rilascio"/>
        <filter val="Procedimento diretto alla vidimazione del registro di cui"/>
        <filter val="Procedimento diretto alla vidimazione del registro e del"/>
        <filter val="Procedimento diretto all'accertamento della"/>
        <filter val="Procedimento diretto all'accertamento della cessazione"/>
        <filter val="Procedimento diretto all'accertamento della rimozione"/>
        <filter val="Procedimento diretto all'accertamento dell'omesso"/>
        <filter val="procedimento diretto all'accertamento e al rilascio degli"/>
        <filter val="Procedimento diretto all'accesso alle prestazioni"/>
        <filter val="Procedimento diretto all'accettazione da parte del"/>
        <filter val="Procedimento diretto all'adeguamento della circolazione"/>
        <filter val="Procedimento diretto all'adozione dei provvedimenti"/>
        <filter val="Procedimento diretto all'adozione del provvedimento di"/>
        <filter val="Procedimento diretto all'adozione di ordinanza di"/>
        <filter val="Procedimento diretto all'affidamento della"/>
        <filter val="Procedimento diretto all'affido temporaneo del minore"/>
        <filter val="Procedimento diretto all'aggiornamento"/>
        <filter val="Procedimento diretto all'aggiornamento della posizione"/>
        <filter val="Procedimento diretto all'aggiornamento dell'Albo degli"/>
        <filter val="Procedimento diretto all'aggiornamento delle liste"/>
        <filter val="Procedimento diretto all'annullamento dell'assegnazione"/>
        <filter val="Procedimento diretto all'approvazione"/>
        <filter val="Procedimento diretto all'approvazione di un Piano"/>
        <filter val="Procedimento diretto all'approvazione di uno strumento"/>
        <filter val="Procedimento diretto all'assegnazione"/>
        <filter val="Procedimento diretto all'assegnazione a titolo"/>
        <filter val="Procedimento diretto all'assegnazione a titolo locativo"/>
        <filter val="Procedimento diretto all'assegnazione alle scuole"/>
        <filter val="Procedimento diretto all'assegnazione concessione per"/>
        <filter val="Procedimento diretto all'assegnazione dell'incarico di"/>
        <filter val="Procedimento diretto all'assegnazione di alloggi di"/>
        <filter val="procedimento diretto all'assegnazione di un alloggio per"/>
        <filter val="Procedimento diretto all'assegnazione di un Buono"/>
        <filter val="Procedimento diretto all'assegnazione nuova"/>
        <filter val="Procedimento diretto all'attivazione del nuovo impianto"/>
        <filter val="Procedimento diretto all'attivazione di interventi di"/>
        <filter val="Procedimento diretto all'attribuzione del numero civico"/>
        <filter val="Procedimento diretto all'attuazione degli interventi"/>
        <filter val="Procedimento diretto all'attuazione e rendicontazione"/>
        <filter val="procedimento diretto all'autorizzazione di cambio"/>
        <filter val="Procedimento diretto all'autorizzazione di chiusura per"/>
        <filter val="Procedimento diretto all'emanazione del bando di"/>
        <filter val="Procedimento diretto all'emanazione dell'ordinanza per"/>
        <filter val="Procedimento diretto all'emanazione di ordinanza"/>
        <filter val="Procedimento diretto all'emissione di ordinanza di"/>
        <filter val="Procedimento diretto all'emissione di parere su relazione"/>
        <filter val="Procedimento diretto all'erogazione di contributi"/>
        <filter val="Procedimento diretto all'erogazione di contributi a"/>
        <filter val="Procedimento diretto all'erogazione di risorse"/>
        <filter val="Procedimento diretto all'erogazione di un Buono"/>
        <filter val="Procedimento diretto all'esame della richiesta di"/>
        <filter val="Procedimento diretto all'individuazione del contraente a"/>
        <filter val="Procedimento diretto all'individuazione del soggetto al"/>
        <filter val="Procedimento diretto all'individuazione ed al"/>
        <filter val="Procedimento diretto all'integrazione della concessione"/>
        <filter val="Procedimento diretto all'introito del canone per utilizzo"/>
        <filter val="Procedimento diretto all'iscrizione all'A.I.R.E."/>
        <filter val="Procedimento diretto all'iscrizione all'Albo Comunale"/>
        <filter val="Procedimento diretto all'iscrizione anagrafica"/>
        <filter val="Procedimento diretto all'iscrizione della persona non"/>
        <filter val="Procedimento diretto all'iscrizione nell'Elenco dei"/>
        <filter val="Procedimento diretto all'istituzione o mutazione di"/>
        <filter val="Procedimento diretto all'ottenimento del riscatto"/>
        <filter val="procedimento e in opposizione al"/>
        <filter val="procedimento e normativa di riferimento"/>
        <filter val="procedimento entro un termine pari alla metà di quello originariamente previsto"/>
        <filter val="Procedimento finalizzato a garantire ai dipendenti"/>
        <filter val="Procedimento finalizzato a garantire le"/>
        <filter val="Procedimento finalizzato ad assicurare il rispetto delle"/>
        <filter val="Procedimento finalizzato ad rilasciare il certificato di"/>
        <filter val="Procedimento finalizzato al recupero delle somme"/>
        <filter val="Procedimento finalizzato al rilascio del numero di"/>
        <filter val="Procedimento finalizzato al rilascio del rinnovo annuale"/>
        <filter val="Procedimento finalizzato al subentro negli obblighi"/>
        <filter val="Procedimento finalizzato al trasferimento della licenza"/>
        <filter val="Procedimento finalizzato alla comunicazione di:"/>
        <filter val="Procedimento finalizzato alla decadenza dei benefici o"/>
        <filter val="Procedimento finalizzato alla riduzione"/>
        <filter val="Procedimento finalizzato all'elezione dei rappresentanti"/>
        <filter val="Procedimento finalizzato all'emissione di"/>
        <filter val="Procedimento finalizzato all'erogazione del"/>
        <filter val="Procedimento finalizzato all'erogazione del contributo"/>
        <filter val="Procedimento finalizzato all'ottenimento del certificato"/>
        <filter val="procedimento in 120 giorni (al netto dei tempi per"/>
        <filter val="procedimento in caso di revoca dei distacchi e delle"/>
        <filter val="procedimento in generale possono essere"/>
        <filter val="procedimento Nei confronti del provvedimento"/>
        <filter val="Procedimento per il rilascio di"/>
        <filter val="Procedimento per la sostituzione delle convenzioni di"/>
        <filter val="Procedimento per l'affissione"/>
        <filter val="procedimento posso essere reperite sul sito"/>
        <filter val="Procedimento riguardante la redazione e approvazione"/>
        <filter val="Procedimento rivolto agli operatori di"/>
        <filter val="procedimento si conclude con l'approvazione della"/>
        <filter val="procedimento sono espressamente indicate le"/>
        <filter val="Procedimento Violazioni Norme Diverse dal"/>
        <filter val="Procedimento volto al collocamento in aspettativa non"/>
        <filter val="Procedimento volto al riconoscimento dell'indennità di"/>
        <filter val="Procedimento volto all'abbattimento di alberature"/>
        <filter val="procedimento. Nei confronti del provvedimento"/>
        <filter val="procedimento: Servizio Gestione Urbanistica"/>
        <filter val="procedimento; COSAP presso l'ufficio"/>
        <filter val="Scuola"/>
        <filter val="Servizi Online"/>
        <filter val="Servizio Politiche Internazionali"/>
      </filters>
    </filterColumn>
  </autoFilter>
  <hyperlinks>
    <hyperlink ref="D4" r:id="rId1" xr:uid="{9FAE292A-5DF2-4979-A5C5-CC0E8A0656FB}"/>
    <hyperlink ref="D415" r:id="rId2" xr:uid="{92A5BA3C-961A-4A94-97C8-0E4027979A8B}"/>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4F06-52E9-4AA2-BF63-A453172C6B35}">
  <dimension ref="A1:I179"/>
  <sheetViews>
    <sheetView topLeftCell="A82" workbookViewId="0">
      <selection activeCell="J105" sqref="J105"/>
    </sheetView>
  </sheetViews>
  <sheetFormatPr defaultRowHeight="15" customHeight="1"/>
  <cols>
    <col min="1" max="1" width="57.77734375" customWidth="1"/>
    <col min="2" max="3" width="14.44140625" customWidth="1"/>
    <col min="4" max="4" width="8.77734375" customWidth="1"/>
    <col min="5" max="7" width="14.44140625" customWidth="1"/>
    <col min="8" max="8" width="8.5546875" bestFit="1" customWidth="1"/>
    <col min="9" max="10" width="13.77734375" bestFit="1" customWidth="1"/>
  </cols>
  <sheetData>
    <row r="1" spans="1:9" ht="14.4">
      <c r="A1" t="s">
        <v>216</v>
      </c>
      <c r="B1" t="s">
        <v>217</v>
      </c>
      <c r="C1" t="s">
        <v>218</v>
      </c>
      <c r="D1" t="s">
        <v>219</v>
      </c>
      <c r="E1" t="s">
        <v>220</v>
      </c>
      <c r="F1" t="s">
        <v>2</v>
      </c>
      <c r="G1" t="s">
        <v>0</v>
      </c>
      <c r="H1" t="s">
        <v>805</v>
      </c>
      <c r="I1" t="s">
        <v>806</v>
      </c>
    </row>
    <row r="2" spans="1:9" ht="14.4">
      <c r="A2" t="s">
        <v>4882</v>
      </c>
      <c r="B2">
        <v>1</v>
      </c>
      <c r="F2" t="s">
        <v>17747</v>
      </c>
      <c r="G2" t="s">
        <v>190</v>
      </c>
      <c r="I2">
        <v>1</v>
      </c>
    </row>
    <row r="3" spans="1:9" ht="14.4">
      <c r="A3" t="s">
        <v>17748</v>
      </c>
      <c r="B3">
        <v>2</v>
      </c>
      <c r="C3" t="s">
        <v>17749</v>
      </c>
      <c r="D3" t="s">
        <v>17750</v>
      </c>
      <c r="E3" t="s">
        <v>17751</v>
      </c>
      <c r="F3" t="s">
        <v>17752</v>
      </c>
      <c r="G3" t="s">
        <v>190</v>
      </c>
      <c r="H3">
        <v>1</v>
      </c>
    </row>
    <row r="4" spans="1:9" ht="14.4">
      <c r="A4" t="s">
        <v>17753</v>
      </c>
      <c r="B4">
        <v>3</v>
      </c>
      <c r="C4" t="s">
        <v>17754</v>
      </c>
      <c r="D4" t="s">
        <v>17755</v>
      </c>
      <c r="E4" t="s">
        <v>1551</v>
      </c>
      <c r="F4" t="s">
        <v>17756</v>
      </c>
      <c r="G4" t="s">
        <v>190</v>
      </c>
      <c r="H4">
        <v>1</v>
      </c>
    </row>
    <row r="5" spans="1:9" ht="14.4">
      <c r="A5" t="s">
        <v>17757</v>
      </c>
      <c r="B5">
        <v>4</v>
      </c>
      <c r="C5" t="s">
        <v>17758</v>
      </c>
      <c r="D5" t="s">
        <v>17759</v>
      </c>
      <c r="E5" t="s">
        <v>1551</v>
      </c>
      <c r="F5" t="s">
        <v>17760</v>
      </c>
      <c r="G5" t="s">
        <v>190</v>
      </c>
      <c r="H5">
        <v>1</v>
      </c>
    </row>
    <row r="6" spans="1:9" ht="14.4">
      <c r="A6" t="s">
        <v>17761</v>
      </c>
      <c r="B6">
        <v>5</v>
      </c>
      <c r="C6" t="s">
        <v>17762</v>
      </c>
      <c r="D6" t="s">
        <v>17763</v>
      </c>
      <c r="E6" t="s">
        <v>1551</v>
      </c>
      <c r="F6" t="s">
        <v>17764</v>
      </c>
      <c r="G6" t="s">
        <v>190</v>
      </c>
      <c r="H6">
        <v>1</v>
      </c>
    </row>
    <row r="7" spans="1:9" ht="14.4">
      <c r="A7" t="s">
        <v>17765</v>
      </c>
      <c r="B7">
        <v>6</v>
      </c>
      <c r="C7" t="s">
        <v>17766</v>
      </c>
      <c r="D7" t="s">
        <v>17767</v>
      </c>
      <c r="E7" t="s">
        <v>17768</v>
      </c>
      <c r="F7" t="s">
        <v>17769</v>
      </c>
      <c r="G7" t="s">
        <v>190</v>
      </c>
      <c r="H7">
        <v>1</v>
      </c>
    </row>
    <row r="8" spans="1:9" ht="14.4">
      <c r="A8" t="s">
        <v>17770</v>
      </c>
      <c r="B8">
        <v>7</v>
      </c>
      <c r="C8" t="s">
        <v>17771</v>
      </c>
      <c r="D8" t="s">
        <v>17772</v>
      </c>
      <c r="E8" t="s">
        <v>17773</v>
      </c>
      <c r="F8" t="s">
        <v>17774</v>
      </c>
      <c r="G8" t="s">
        <v>190</v>
      </c>
      <c r="H8">
        <v>1</v>
      </c>
    </row>
    <row r="9" spans="1:9" ht="14.4">
      <c r="A9" t="s">
        <v>17775</v>
      </c>
      <c r="B9">
        <v>8</v>
      </c>
      <c r="C9" t="s">
        <v>17776</v>
      </c>
      <c r="D9" t="s">
        <v>17777</v>
      </c>
      <c r="E9" t="s">
        <v>1551</v>
      </c>
      <c r="F9" t="s">
        <v>17778</v>
      </c>
      <c r="G9" t="s">
        <v>190</v>
      </c>
      <c r="H9">
        <v>1</v>
      </c>
    </row>
    <row r="10" spans="1:9" ht="14.4">
      <c r="A10" t="s">
        <v>17779</v>
      </c>
      <c r="B10">
        <v>9</v>
      </c>
      <c r="C10" t="s">
        <v>17780</v>
      </c>
      <c r="D10" t="s">
        <v>17781</v>
      </c>
      <c r="E10" t="s">
        <v>17751</v>
      </c>
      <c r="F10" t="s">
        <v>17782</v>
      </c>
      <c r="G10" t="s">
        <v>190</v>
      </c>
      <c r="H10">
        <v>1</v>
      </c>
    </row>
    <row r="11" spans="1:9" ht="14.4">
      <c r="A11" t="s">
        <v>17783</v>
      </c>
      <c r="B11">
        <v>10</v>
      </c>
      <c r="C11" t="s">
        <v>17784</v>
      </c>
      <c r="D11" t="s">
        <v>17785</v>
      </c>
      <c r="E11" t="s">
        <v>17751</v>
      </c>
      <c r="F11" t="s">
        <v>17786</v>
      </c>
      <c r="G11" t="s">
        <v>190</v>
      </c>
      <c r="H11">
        <v>1</v>
      </c>
    </row>
    <row r="12" spans="1:9" ht="14.4">
      <c r="A12" t="s">
        <v>17787</v>
      </c>
      <c r="B12">
        <v>11</v>
      </c>
      <c r="C12" t="s">
        <v>17788</v>
      </c>
      <c r="D12" t="s">
        <v>17789</v>
      </c>
      <c r="E12" t="s">
        <v>810</v>
      </c>
      <c r="F12" t="s">
        <v>17790</v>
      </c>
      <c r="G12" t="s">
        <v>190</v>
      </c>
      <c r="H12">
        <v>1</v>
      </c>
    </row>
    <row r="13" spans="1:9" ht="14.4">
      <c r="A13" t="s">
        <v>17791</v>
      </c>
      <c r="B13">
        <v>12</v>
      </c>
      <c r="C13" t="s">
        <v>17791</v>
      </c>
      <c r="D13" t="s">
        <v>17792</v>
      </c>
      <c r="E13" t="s">
        <v>273</v>
      </c>
      <c r="F13" t="s">
        <v>17793</v>
      </c>
      <c r="G13" t="s">
        <v>190</v>
      </c>
      <c r="H13">
        <v>1</v>
      </c>
    </row>
    <row r="14" spans="1:9" ht="14.4">
      <c r="A14" t="s">
        <v>17794</v>
      </c>
      <c r="B14">
        <v>13</v>
      </c>
      <c r="C14" t="s">
        <v>17795</v>
      </c>
      <c r="D14" t="s">
        <v>17796</v>
      </c>
      <c r="E14" t="s">
        <v>17751</v>
      </c>
      <c r="F14" t="s">
        <v>17797</v>
      </c>
      <c r="G14" t="s">
        <v>190</v>
      </c>
      <c r="H14">
        <v>1</v>
      </c>
    </row>
    <row r="15" spans="1:9" ht="14.4">
      <c r="A15" t="s">
        <v>17798</v>
      </c>
      <c r="B15">
        <v>14</v>
      </c>
      <c r="C15" t="s">
        <v>17799</v>
      </c>
      <c r="D15" t="s">
        <v>17800</v>
      </c>
      <c r="E15" t="s">
        <v>17751</v>
      </c>
      <c r="F15" t="s">
        <v>17801</v>
      </c>
      <c r="G15" t="s">
        <v>190</v>
      </c>
      <c r="H15">
        <v>1</v>
      </c>
    </row>
    <row r="16" spans="1:9" ht="14.4">
      <c r="A16" t="s">
        <v>17802</v>
      </c>
      <c r="B16">
        <v>15</v>
      </c>
      <c r="C16" t="s">
        <v>17803</v>
      </c>
      <c r="D16" t="s">
        <v>17804</v>
      </c>
      <c r="E16" t="s">
        <v>17805</v>
      </c>
      <c r="F16" t="s">
        <v>17806</v>
      </c>
      <c r="G16" t="s">
        <v>190</v>
      </c>
      <c r="H16">
        <v>1</v>
      </c>
    </row>
    <row r="17" spans="1:8" ht="14.4">
      <c r="A17" t="s">
        <v>17807</v>
      </c>
      <c r="B17">
        <v>16</v>
      </c>
      <c r="C17" t="s">
        <v>17808</v>
      </c>
      <c r="D17" t="s">
        <v>17809</v>
      </c>
      <c r="E17" t="s">
        <v>17810</v>
      </c>
      <c r="F17" t="s">
        <v>17811</v>
      </c>
      <c r="G17" t="s">
        <v>190</v>
      </c>
      <c r="H17">
        <v>1</v>
      </c>
    </row>
    <row r="18" spans="1:8" ht="14.4">
      <c r="A18" t="s">
        <v>17812</v>
      </c>
      <c r="B18">
        <v>17</v>
      </c>
      <c r="C18" t="s">
        <v>17813</v>
      </c>
      <c r="D18" t="s">
        <v>17814</v>
      </c>
      <c r="E18" t="s">
        <v>17751</v>
      </c>
      <c r="F18" t="s">
        <v>17815</v>
      </c>
      <c r="G18" t="s">
        <v>190</v>
      </c>
      <c r="H18">
        <v>1</v>
      </c>
    </row>
    <row r="19" spans="1:8" ht="14.4">
      <c r="A19" t="s">
        <v>17816</v>
      </c>
      <c r="B19">
        <v>18</v>
      </c>
      <c r="C19" t="s">
        <v>17817</v>
      </c>
      <c r="D19" t="s">
        <v>17818</v>
      </c>
      <c r="E19" t="s">
        <v>17751</v>
      </c>
      <c r="F19" t="s">
        <v>17819</v>
      </c>
      <c r="G19" t="s">
        <v>190</v>
      </c>
      <c r="H19">
        <v>1</v>
      </c>
    </row>
    <row r="20" spans="1:8" ht="14.4">
      <c r="A20" t="s">
        <v>17820</v>
      </c>
      <c r="B20">
        <v>19</v>
      </c>
      <c r="C20" t="s">
        <v>16591</v>
      </c>
      <c r="D20" t="s">
        <v>17821</v>
      </c>
      <c r="E20" t="s">
        <v>17822</v>
      </c>
      <c r="F20" t="s">
        <v>17823</v>
      </c>
      <c r="G20" t="s">
        <v>190</v>
      </c>
      <c r="H20">
        <v>1</v>
      </c>
    </row>
    <row r="21" spans="1:8" ht="14.4">
      <c r="A21" t="s">
        <v>17824</v>
      </c>
      <c r="B21">
        <v>20</v>
      </c>
      <c r="C21" t="s">
        <v>17825</v>
      </c>
      <c r="D21" t="s">
        <v>17826</v>
      </c>
      <c r="E21" t="s">
        <v>17827</v>
      </c>
      <c r="F21" t="s">
        <v>17828</v>
      </c>
      <c r="G21" t="s">
        <v>190</v>
      </c>
      <c r="H21">
        <v>1</v>
      </c>
    </row>
    <row r="22" spans="1:8" ht="14.4">
      <c r="A22" t="s">
        <v>17829</v>
      </c>
      <c r="B22">
        <v>21</v>
      </c>
      <c r="C22" t="s">
        <v>17830</v>
      </c>
      <c r="D22" t="s">
        <v>17831</v>
      </c>
      <c r="E22" t="s">
        <v>810</v>
      </c>
      <c r="F22" t="s">
        <v>17832</v>
      </c>
      <c r="G22" t="s">
        <v>190</v>
      </c>
      <c r="H22">
        <v>1</v>
      </c>
    </row>
    <row r="23" spans="1:8" ht="14.4">
      <c r="A23" t="s">
        <v>17833</v>
      </c>
      <c r="B23">
        <v>22</v>
      </c>
      <c r="C23" t="s">
        <v>17834</v>
      </c>
      <c r="D23" t="s">
        <v>17835</v>
      </c>
      <c r="E23" t="s">
        <v>823</v>
      </c>
      <c r="F23" t="s">
        <v>17836</v>
      </c>
      <c r="G23" t="s">
        <v>190</v>
      </c>
      <c r="H23">
        <v>1</v>
      </c>
    </row>
    <row r="24" spans="1:8" ht="14.4">
      <c r="A24" t="s">
        <v>17837</v>
      </c>
      <c r="B24">
        <v>23</v>
      </c>
      <c r="C24" t="s">
        <v>17838</v>
      </c>
      <c r="D24" t="s">
        <v>17839</v>
      </c>
      <c r="E24" t="s">
        <v>17840</v>
      </c>
      <c r="F24" t="s">
        <v>17841</v>
      </c>
      <c r="G24" t="s">
        <v>190</v>
      </c>
      <c r="H24">
        <v>1</v>
      </c>
    </row>
    <row r="25" spans="1:8" ht="14.4">
      <c r="A25" t="s">
        <v>17842</v>
      </c>
      <c r="B25">
        <v>24</v>
      </c>
      <c r="C25" t="s">
        <v>17843</v>
      </c>
      <c r="D25" t="s">
        <v>17844</v>
      </c>
      <c r="E25" t="s">
        <v>17751</v>
      </c>
      <c r="F25" t="s">
        <v>17845</v>
      </c>
      <c r="G25" t="s">
        <v>190</v>
      </c>
      <c r="H25">
        <v>1</v>
      </c>
    </row>
    <row r="26" spans="1:8" ht="14.4">
      <c r="A26" t="s">
        <v>17846</v>
      </c>
      <c r="B26">
        <v>25</v>
      </c>
      <c r="C26" t="s">
        <v>17847</v>
      </c>
      <c r="D26" t="s">
        <v>17848</v>
      </c>
      <c r="E26" t="s">
        <v>810</v>
      </c>
      <c r="F26" t="s">
        <v>17849</v>
      </c>
      <c r="G26" t="s">
        <v>190</v>
      </c>
      <c r="H26">
        <v>1</v>
      </c>
    </row>
    <row r="27" spans="1:8" ht="14.4">
      <c r="A27" t="s">
        <v>17850</v>
      </c>
      <c r="B27">
        <v>26</v>
      </c>
      <c r="C27" t="s">
        <v>17851</v>
      </c>
      <c r="D27" t="s">
        <v>17852</v>
      </c>
      <c r="E27" t="s">
        <v>17751</v>
      </c>
      <c r="F27" t="s">
        <v>17853</v>
      </c>
      <c r="G27" t="s">
        <v>190</v>
      </c>
      <c r="H27">
        <v>1</v>
      </c>
    </row>
    <row r="28" spans="1:8" ht="14.4">
      <c r="A28" t="s">
        <v>17854</v>
      </c>
      <c r="B28">
        <v>27</v>
      </c>
      <c r="C28" t="s">
        <v>17855</v>
      </c>
      <c r="D28" t="s">
        <v>17856</v>
      </c>
      <c r="E28" t="s">
        <v>17857</v>
      </c>
      <c r="F28" t="s">
        <v>17858</v>
      </c>
      <c r="G28" t="s">
        <v>190</v>
      </c>
      <c r="H28">
        <v>1</v>
      </c>
    </row>
    <row r="29" spans="1:8" ht="14.4">
      <c r="A29" t="s">
        <v>17859</v>
      </c>
      <c r="B29">
        <v>28</v>
      </c>
      <c r="C29" t="s">
        <v>17860</v>
      </c>
      <c r="D29" t="s">
        <v>17861</v>
      </c>
      <c r="E29" t="s">
        <v>17862</v>
      </c>
      <c r="F29" t="s">
        <v>17863</v>
      </c>
      <c r="G29" t="s">
        <v>190</v>
      </c>
      <c r="H29">
        <v>1</v>
      </c>
    </row>
    <row r="30" spans="1:8" ht="14.4">
      <c r="A30" t="s">
        <v>17864</v>
      </c>
      <c r="B30">
        <v>29</v>
      </c>
      <c r="C30" t="s">
        <v>17865</v>
      </c>
      <c r="D30" t="s">
        <v>17861</v>
      </c>
      <c r="E30" t="s">
        <v>810</v>
      </c>
      <c r="F30" t="s">
        <v>17866</v>
      </c>
      <c r="G30" t="s">
        <v>190</v>
      </c>
      <c r="H30">
        <v>1</v>
      </c>
    </row>
    <row r="31" spans="1:8" ht="14.4">
      <c r="A31" t="s">
        <v>17867</v>
      </c>
      <c r="B31">
        <v>30</v>
      </c>
      <c r="C31" t="s">
        <v>17868</v>
      </c>
      <c r="D31" t="s">
        <v>17869</v>
      </c>
      <c r="E31" t="s">
        <v>17870</v>
      </c>
      <c r="F31" t="s">
        <v>17871</v>
      </c>
      <c r="G31" t="s">
        <v>190</v>
      </c>
      <c r="H31">
        <v>1</v>
      </c>
    </row>
    <row r="32" spans="1:8" ht="14.4">
      <c r="A32" t="s">
        <v>17872</v>
      </c>
      <c r="B32">
        <v>31</v>
      </c>
      <c r="C32" t="s">
        <v>17873</v>
      </c>
      <c r="D32" t="s">
        <v>17874</v>
      </c>
      <c r="E32" t="s">
        <v>273</v>
      </c>
      <c r="F32" t="s">
        <v>17875</v>
      </c>
      <c r="G32" t="s">
        <v>190</v>
      </c>
      <c r="H32">
        <v>1</v>
      </c>
    </row>
    <row r="33" spans="1:8" ht="14.4">
      <c r="A33" t="s">
        <v>17876</v>
      </c>
      <c r="B33">
        <v>32</v>
      </c>
      <c r="C33" t="s">
        <v>17877</v>
      </c>
      <c r="D33" t="s">
        <v>2653</v>
      </c>
      <c r="E33" t="s">
        <v>17878</v>
      </c>
      <c r="F33" t="s">
        <v>17879</v>
      </c>
      <c r="G33" t="s">
        <v>190</v>
      </c>
      <c r="H33">
        <v>1</v>
      </c>
    </row>
    <row r="34" spans="1:8" ht="14.4">
      <c r="A34" t="s">
        <v>17880</v>
      </c>
      <c r="B34">
        <v>33</v>
      </c>
      <c r="C34" t="s">
        <v>17881</v>
      </c>
      <c r="D34" t="s">
        <v>17882</v>
      </c>
      <c r="E34" t="s">
        <v>17883</v>
      </c>
      <c r="F34" t="s">
        <v>17884</v>
      </c>
      <c r="G34" t="s">
        <v>190</v>
      </c>
      <c r="H34">
        <v>1</v>
      </c>
    </row>
    <row r="35" spans="1:8" ht="14.4">
      <c r="A35" t="s">
        <v>17885</v>
      </c>
      <c r="B35">
        <v>34</v>
      </c>
      <c r="C35" t="s">
        <v>17886</v>
      </c>
      <c r="D35" t="s">
        <v>17882</v>
      </c>
      <c r="E35" t="s">
        <v>17751</v>
      </c>
      <c r="F35" t="s">
        <v>17887</v>
      </c>
      <c r="G35" t="s">
        <v>190</v>
      </c>
      <c r="H35">
        <v>1</v>
      </c>
    </row>
    <row r="36" spans="1:8" ht="14.4">
      <c r="A36" t="s">
        <v>17888</v>
      </c>
      <c r="B36">
        <v>35</v>
      </c>
      <c r="C36" t="s">
        <v>17889</v>
      </c>
      <c r="D36" t="s">
        <v>2653</v>
      </c>
      <c r="E36" t="s">
        <v>17878</v>
      </c>
      <c r="F36" t="s">
        <v>17890</v>
      </c>
      <c r="G36" t="s">
        <v>190</v>
      </c>
      <c r="H36">
        <v>1</v>
      </c>
    </row>
    <row r="37" spans="1:8" ht="14.4">
      <c r="A37" t="s">
        <v>17891</v>
      </c>
      <c r="B37">
        <v>36</v>
      </c>
      <c r="C37" t="s">
        <v>17892</v>
      </c>
      <c r="D37" t="s">
        <v>17893</v>
      </c>
      <c r="E37" t="s">
        <v>17751</v>
      </c>
      <c r="F37" t="s">
        <v>17894</v>
      </c>
      <c r="G37" t="s">
        <v>190</v>
      </c>
      <c r="H37">
        <v>1</v>
      </c>
    </row>
    <row r="38" spans="1:8" ht="14.4">
      <c r="A38" t="s">
        <v>17895</v>
      </c>
      <c r="B38">
        <v>37</v>
      </c>
      <c r="C38" t="s">
        <v>17896</v>
      </c>
      <c r="D38" t="s">
        <v>17897</v>
      </c>
      <c r="E38" t="s">
        <v>17751</v>
      </c>
      <c r="F38" t="s">
        <v>17898</v>
      </c>
      <c r="G38" t="s">
        <v>190</v>
      </c>
      <c r="H38">
        <v>1</v>
      </c>
    </row>
    <row r="39" spans="1:8" ht="14.4">
      <c r="A39" t="s">
        <v>17899</v>
      </c>
      <c r="B39">
        <v>38</v>
      </c>
      <c r="C39" t="s">
        <v>17899</v>
      </c>
      <c r="D39" t="s">
        <v>810</v>
      </c>
      <c r="E39" t="s">
        <v>273</v>
      </c>
      <c r="F39" t="s">
        <v>17900</v>
      </c>
      <c r="G39" t="s">
        <v>190</v>
      </c>
      <c r="H39">
        <v>1</v>
      </c>
    </row>
    <row r="40" spans="1:8" ht="14.4">
      <c r="A40" t="s">
        <v>17901</v>
      </c>
      <c r="B40">
        <v>39</v>
      </c>
      <c r="C40" t="s">
        <v>17902</v>
      </c>
      <c r="D40" t="s">
        <v>17809</v>
      </c>
      <c r="E40" t="s">
        <v>17903</v>
      </c>
      <c r="F40" t="s">
        <v>17904</v>
      </c>
      <c r="G40" t="s">
        <v>190</v>
      </c>
      <c r="H40">
        <v>1</v>
      </c>
    </row>
    <row r="41" spans="1:8" ht="14.4">
      <c r="A41" t="s">
        <v>17905</v>
      </c>
      <c r="B41">
        <v>40</v>
      </c>
      <c r="C41" t="s">
        <v>17906</v>
      </c>
      <c r="D41" t="s">
        <v>17907</v>
      </c>
      <c r="E41" t="s">
        <v>810</v>
      </c>
      <c r="F41" t="s">
        <v>17908</v>
      </c>
      <c r="G41" t="s">
        <v>190</v>
      </c>
      <c r="H41">
        <v>1</v>
      </c>
    </row>
    <row r="42" spans="1:8" ht="14.4">
      <c r="A42" t="s">
        <v>17909</v>
      </c>
      <c r="B42">
        <v>41</v>
      </c>
      <c r="C42" t="s">
        <v>17910</v>
      </c>
      <c r="D42" t="s">
        <v>17911</v>
      </c>
      <c r="E42" t="s">
        <v>17912</v>
      </c>
      <c r="F42" t="s">
        <v>17913</v>
      </c>
      <c r="G42" t="s">
        <v>190</v>
      </c>
      <c r="H42">
        <v>1</v>
      </c>
    </row>
    <row r="43" spans="1:8" ht="14.4">
      <c r="A43" t="s">
        <v>17914</v>
      </c>
      <c r="B43">
        <v>42</v>
      </c>
      <c r="C43" t="s">
        <v>17915</v>
      </c>
      <c r="D43" t="s">
        <v>17916</v>
      </c>
      <c r="E43" t="s">
        <v>17917</v>
      </c>
      <c r="F43" t="s">
        <v>17918</v>
      </c>
      <c r="G43" t="s">
        <v>190</v>
      </c>
      <c r="H43">
        <v>1</v>
      </c>
    </row>
    <row r="44" spans="1:8" ht="14.4">
      <c r="A44" t="s">
        <v>17919</v>
      </c>
      <c r="B44">
        <v>43</v>
      </c>
      <c r="C44" t="s">
        <v>17920</v>
      </c>
      <c r="D44" t="s">
        <v>17921</v>
      </c>
      <c r="E44" t="s">
        <v>17751</v>
      </c>
      <c r="F44" t="s">
        <v>17922</v>
      </c>
      <c r="G44" t="s">
        <v>190</v>
      </c>
      <c r="H44">
        <v>1</v>
      </c>
    </row>
    <row r="45" spans="1:8" ht="14.4">
      <c r="A45" t="s">
        <v>17923</v>
      </c>
      <c r="B45">
        <v>44</v>
      </c>
      <c r="C45" t="s">
        <v>17924</v>
      </c>
      <c r="D45" t="s">
        <v>17925</v>
      </c>
      <c r="E45" t="s">
        <v>17751</v>
      </c>
      <c r="F45" t="s">
        <v>17926</v>
      </c>
      <c r="G45" t="s">
        <v>190</v>
      </c>
      <c r="H45">
        <v>1</v>
      </c>
    </row>
    <row r="46" spans="1:8" ht="14.4">
      <c r="A46" t="s">
        <v>17927</v>
      </c>
      <c r="B46">
        <v>45</v>
      </c>
      <c r="C46" t="s">
        <v>17928</v>
      </c>
      <c r="D46" t="s">
        <v>17929</v>
      </c>
      <c r="E46" t="s">
        <v>823</v>
      </c>
      <c r="F46" t="s">
        <v>17930</v>
      </c>
      <c r="G46" t="s">
        <v>190</v>
      </c>
      <c r="H46">
        <v>1</v>
      </c>
    </row>
    <row r="47" spans="1:8" ht="14.4">
      <c r="A47" t="s">
        <v>17931</v>
      </c>
      <c r="B47">
        <v>46</v>
      </c>
      <c r="C47" t="s">
        <v>17932</v>
      </c>
      <c r="D47" t="s">
        <v>17933</v>
      </c>
      <c r="E47" t="s">
        <v>17751</v>
      </c>
      <c r="F47" t="s">
        <v>17934</v>
      </c>
      <c r="G47" t="s">
        <v>190</v>
      </c>
      <c r="H47">
        <v>1</v>
      </c>
    </row>
    <row r="48" spans="1:8" ht="14.4">
      <c r="A48" t="s">
        <v>17935</v>
      </c>
      <c r="B48">
        <v>47</v>
      </c>
      <c r="C48" t="s">
        <v>17936</v>
      </c>
      <c r="D48" t="s">
        <v>17937</v>
      </c>
      <c r="E48" t="s">
        <v>17938</v>
      </c>
      <c r="F48" t="s">
        <v>17939</v>
      </c>
      <c r="G48" t="s">
        <v>190</v>
      </c>
      <c r="H48">
        <v>1</v>
      </c>
    </row>
    <row r="49" spans="1:8" ht="14.4">
      <c r="A49" t="s">
        <v>17940</v>
      </c>
      <c r="B49">
        <v>48</v>
      </c>
      <c r="C49" t="s">
        <v>6126</v>
      </c>
      <c r="D49" t="s">
        <v>17941</v>
      </c>
      <c r="E49" t="s">
        <v>17942</v>
      </c>
      <c r="F49" t="s">
        <v>17943</v>
      </c>
      <c r="G49" t="s">
        <v>190</v>
      </c>
      <c r="H49">
        <v>1</v>
      </c>
    </row>
    <row r="50" spans="1:8" ht="14.4">
      <c r="A50" t="s">
        <v>17944</v>
      </c>
      <c r="B50">
        <v>49</v>
      </c>
      <c r="C50" t="s">
        <v>17945</v>
      </c>
      <c r="D50" t="s">
        <v>17946</v>
      </c>
      <c r="E50" t="s">
        <v>823</v>
      </c>
      <c r="F50" t="s">
        <v>17947</v>
      </c>
      <c r="G50" t="s">
        <v>190</v>
      </c>
      <c r="H50" s="10">
        <v>1</v>
      </c>
    </row>
    <row r="51" spans="1:8" ht="14.4">
      <c r="A51" t="s">
        <v>17948</v>
      </c>
      <c r="B51">
        <v>50</v>
      </c>
      <c r="C51" t="s">
        <v>17949</v>
      </c>
      <c r="D51" t="s">
        <v>17950</v>
      </c>
      <c r="E51" t="s">
        <v>881</v>
      </c>
      <c r="F51" t="s">
        <v>17951</v>
      </c>
      <c r="G51" t="s">
        <v>190</v>
      </c>
      <c r="H51">
        <v>1</v>
      </c>
    </row>
    <row r="52" spans="1:8" ht="14.4">
      <c r="A52" t="s">
        <v>17952</v>
      </c>
      <c r="B52">
        <v>51</v>
      </c>
      <c r="C52" t="s">
        <v>17953</v>
      </c>
      <c r="D52" t="s">
        <v>17954</v>
      </c>
      <c r="E52" t="s">
        <v>823</v>
      </c>
      <c r="F52" t="s">
        <v>17955</v>
      </c>
      <c r="G52" t="s">
        <v>190</v>
      </c>
      <c r="H52">
        <v>1</v>
      </c>
    </row>
    <row r="53" spans="1:8" ht="14.4">
      <c r="A53" t="s">
        <v>17956</v>
      </c>
      <c r="B53">
        <v>52</v>
      </c>
      <c r="C53" t="s">
        <v>17957</v>
      </c>
      <c r="D53" t="s">
        <v>7445</v>
      </c>
      <c r="E53" t="s">
        <v>17958</v>
      </c>
      <c r="F53" t="s">
        <v>17959</v>
      </c>
      <c r="G53" t="s">
        <v>190</v>
      </c>
      <c r="H53">
        <v>1</v>
      </c>
    </row>
    <row r="54" spans="1:8" ht="14.4">
      <c r="A54" t="s">
        <v>17960</v>
      </c>
      <c r="B54">
        <v>53</v>
      </c>
      <c r="C54" t="s">
        <v>17961</v>
      </c>
      <c r="D54" t="s">
        <v>17962</v>
      </c>
      <c r="E54" t="s">
        <v>17963</v>
      </c>
      <c r="F54" t="s">
        <v>17964</v>
      </c>
      <c r="G54" t="s">
        <v>190</v>
      </c>
      <c r="H54">
        <v>1</v>
      </c>
    </row>
    <row r="55" spans="1:8" ht="14.4">
      <c r="A55" t="s">
        <v>17965</v>
      </c>
      <c r="B55">
        <v>54</v>
      </c>
      <c r="F55" t="s">
        <v>17966</v>
      </c>
      <c r="G55" t="s">
        <v>190</v>
      </c>
      <c r="H55">
        <v>1</v>
      </c>
    </row>
    <row r="56" spans="1:8" ht="14.4">
      <c r="A56" t="s">
        <v>17967</v>
      </c>
      <c r="B56">
        <v>55</v>
      </c>
      <c r="C56" t="s">
        <v>17968</v>
      </c>
      <c r="D56" t="s">
        <v>17969</v>
      </c>
      <c r="E56" t="s">
        <v>17751</v>
      </c>
      <c r="F56" t="s">
        <v>17970</v>
      </c>
      <c r="G56" t="s">
        <v>190</v>
      </c>
      <c r="H56">
        <v>1</v>
      </c>
    </row>
    <row r="57" spans="1:8" ht="14.4">
      <c r="A57" t="s">
        <v>17971</v>
      </c>
      <c r="B57">
        <v>56</v>
      </c>
      <c r="C57" t="s">
        <v>17972</v>
      </c>
      <c r="D57" t="s">
        <v>17973</v>
      </c>
      <c r="E57" t="s">
        <v>17974</v>
      </c>
      <c r="F57" t="s">
        <v>17975</v>
      </c>
      <c r="G57" t="s">
        <v>190</v>
      </c>
      <c r="H57">
        <v>1</v>
      </c>
    </row>
    <row r="58" spans="1:8" ht="14.4">
      <c r="A58" t="s">
        <v>17976</v>
      </c>
      <c r="B58">
        <v>57</v>
      </c>
      <c r="C58" t="s">
        <v>17977</v>
      </c>
      <c r="D58" t="s">
        <v>17978</v>
      </c>
      <c r="E58" t="s">
        <v>17979</v>
      </c>
      <c r="F58" t="s">
        <v>17980</v>
      </c>
      <c r="G58" t="s">
        <v>190</v>
      </c>
      <c r="H58">
        <v>1</v>
      </c>
    </row>
    <row r="59" spans="1:8" ht="14.4">
      <c r="A59" t="s">
        <v>17981</v>
      </c>
      <c r="B59">
        <v>58</v>
      </c>
      <c r="C59" t="s">
        <v>17982</v>
      </c>
      <c r="D59" t="s">
        <v>17983</v>
      </c>
      <c r="E59" t="s">
        <v>810</v>
      </c>
      <c r="F59" t="s">
        <v>17984</v>
      </c>
      <c r="G59" t="s">
        <v>190</v>
      </c>
      <c r="H59">
        <v>1</v>
      </c>
    </row>
    <row r="60" spans="1:8" ht="14.4">
      <c r="A60" t="s">
        <v>17985</v>
      </c>
      <c r="B60">
        <v>59</v>
      </c>
      <c r="C60" t="s">
        <v>17985</v>
      </c>
      <c r="D60" t="s">
        <v>17986</v>
      </c>
      <c r="E60" t="s">
        <v>881</v>
      </c>
      <c r="F60" t="s">
        <v>17987</v>
      </c>
      <c r="G60" t="s">
        <v>190</v>
      </c>
      <c r="H60">
        <v>1</v>
      </c>
    </row>
    <row r="61" spans="1:8" ht="14.4">
      <c r="A61" t="s">
        <v>11417</v>
      </c>
      <c r="B61">
        <v>60</v>
      </c>
      <c r="C61" t="s">
        <v>11417</v>
      </c>
      <c r="D61" t="s">
        <v>17988</v>
      </c>
      <c r="E61" t="s">
        <v>909</v>
      </c>
      <c r="F61" t="s">
        <v>17989</v>
      </c>
      <c r="G61" t="s">
        <v>190</v>
      </c>
      <c r="H61">
        <v>1</v>
      </c>
    </row>
    <row r="62" spans="1:8" ht="14.4">
      <c r="A62" t="s">
        <v>17990</v>
      </c>
      <c r="B62">
        <v>61</v>
      </c>
      <c r="C62" t="s">
        <v>17991</v>
      </c>
      <c r="D62" t="s">
        <v>17992</v>
      </c>
      <c r="E62" t="s">
        <v>1304</v>
      </c>
      <c r="F62" t="s">
        <v>17993</v>
      </c>
      <c r="G62" t="s">
        <v>190</v>
      </c>
      <c r="H62">
        <v>1</v>
      </c>
    </row>
    <row r="63" spans="1:8" ht="14.4">
      <c r="A63" t="s">
        <v>17994</v>
      </c>
      <c r="B63">
        <v>62</v>
      </c>
      <c r="C63" t="s">
        <v>17995</v>
      </c>
      <c r="D63" t="s">
        <v>17996</v>
      </c>
      <c r="E63" t="s">
        <v>810</v>
      </c>
      <c r="F63" t="s">
        <v>17997</v>
      </c>
      <c r="G63" t="s">
        <v>190</v>
      </c>
      <c r="H63">
        <v>1</v>
      </c>
    </row>
    <row r="64" spans="1:8" ht="14.4">
      <c r="A64" t="s">
        <v>17998</v>
      </c>
      <c r="B64">
        <v>63</v>
      </c>
      <c r="C64" t="s">
        <v>17999</v>
      </c>
      <c r="D64" t="s">
        <v>18000</v>
      </c>
      <c r="E64" t="s">
        <v>17751</v>
      </c>
      <c r="F64" t="s">
        <v>18001</v>
      </c>
      <c r="G64" t="s">
        <v>190</v>
      </c>
      <c r="H64">
        <v>1</v>
      </c>
    </row>
    <row r="65" spans="1:8" ht="14.4">
      <c r="A65" t="s">
        <v>18002</v>
      </c>
      <c r="B65">
        <v>64</v>
      </c>
      <c r="C65" t="s">
        <v>18003</v>
      </c>
      <c r="D65" t="s">
        <v>18004</v>
      </c>
      <c r="E65" t="s">
        <v>18005</v>
      </c>
      <c r="F65" t="s">
        <v>18006</v>
      </c>
      <c r="G65" t="s">
        <v>190</v>
      </c>
      <c r="H65">
        <v>1</v>
      </c>
    </row>
    <row r="66" spans="1:8" ht="14.4">
      <c r="A66" t="s">
        <v>18007</v>
      </c>
      <c r="B66">
        <v>65</v>
      </c>
      <c r="C66" t="s">
        <v>18008</v>
      </c>
      <c r="D66" t="s">
        <v>18009</v>
      </c>
      <c r="E66" t="s">
        <v>18010</v>
      </c>
      <c r="F66" t="s">
        <v>18011</v>
      </c>
      <c r="G66" t="s">
        <v>190</v>
      </c>
      <c r="H66">
        <v>1</v>
      </c>
    </row>
    <row r="67" spans="1:8" ht="14.4">
      <c r="A67" t="s">
        <v>18012</v>
      </c>
      <c r="B67">
        <v>66</v>
      </c>
      <c r="C67" t="s">
        <v>18012</v>
      </c>
      <c r="D67" t="s">
        <v>18013</v>
      </c>
      <c r="E67" t="s">
        <v>823</v>
      </c>
      <c r="F67" t="s">
        <v>18014</v>
      </c>
      <c r="G67" t="s">
        <v>190</v>
      </c>
      <c r="H67">
        <v>1</v>
      </c>
    </row>
    <row r="68" spans="1:8" ht="14.4">
      <c r="A68" t="s">
        <v>18015</v>
      </c>
      <c r="B68">
        <v>67</v>
      </c>
      <c r="C68" t="s">
        <v>17977</v>
      </c>
      <c r="D68" t="s">
        <v>18016</v>
      </c>
      <c r="E68" t="s">
        <v>823</v>
      </c>
      <c r="F68" t="s">
        <v>18017</v>
      </c>
      <c r="G68" t="s">
        <v>190</v>
      </c>
      <c r="H68">
        <v>1</v>
      </c>
    </row>
    <row r="69" spans="1:8" ht="14.4">
      <c r="A69" t="s">
        <v>18018</v>
      </c>
      <c r="B69">
        <v>68</v>
      </c>
      <c r="C69" t="s">
        <v>17982</v>
      </c>
      <c r="D69" t="s">
        <v>18019</v>
      </c>
      <c r="E69" t="s">
        <v>823</v>
      </c>
      <c r="F69" t="s">
        <v>18020</v>
      </c>
      <c r="G69" t="s">
        <v>190</v>
      </c>
      <c r="H69">
        <v>1</v>
      </c>
    </row>
    <row r="70" spans="1:8" ht="14.4">
      <c r="A70" t="s">
        <v>18021</v>
      </c>
      <c r="B70">
        <v>69</v>
      </c>
      <c r="C70" t="s">
        <v>18022</v>
      </c>
      <c r="D70" t="s">
        <v>18023</v>
      </c>
      <c r="E70" t="s">
        <v>18024</v>
      </c>
      <c r="F70" t="s">
        <v>18025</v>
      </c>
      <c r="G70" t="s">
        <v>190</v>
      </c>
      <c r="H70">
        <v>1</v>
      </c>
    </row>
    <row r="71" spans="1:8" ht="14.4">
      <c r="A71" t="s">
        <v>18026</v>
      </c>
      <c r="B71">
        <v>70</v>
      </c>
      <c r="C71" t="s">
        <v>18027</v>
      </c>
      <c r="D71" t="s">
        <v>6145</v>
      </c>
      <c r="E71" t="s">
        <v>18028</v>
      </c>
      <c r="F71" t="s">
        <v>18029</v>
      </c>
      <c r="G71" t="s">
        <v>190</v>
      </c>
      <c r="H71">
        <v>1</v>
      </c>
    </row>
    <row r="72" spans="1:8" ht="14.4">
      <c r="A72" t="s">
        <v>18030</v>
      </c>
      <c r="B72">
        <v>71</v>
      </c>
      <c r="C72" t="s">
        <v>18031</v>
      </c>
      <c r="D72" t="s">
        <v>18032</v>
      </c>
      <c r="E72" t="s">
        <v>18033</v>
      </c>
      <c r="F72" t="s">
        <v>18034</v>
      </c>
      <c r="G72" t="s">
        <v>190</v>
      </c>
      <c r="H72">
        <v>1</v>
      </c>
    </row>
    <row r="73" spans="1:8" ht="14.4">
      <c r="A73" t="s">
        <v>18035</v>
      </c>
      <c r="B73">
        <v>72</v>
      </c>
      <c r="C73" t="s">
        <v>18036</v>
      </c>
      <c r="D73" t="s">
        <v>18037</v>
      </c>
      <c r="E73" t="s">
        <v>17751</v>
      </c>
      <c r="F73" t="s">
        <v>18038</v>
      </c>
      <c r="G73" t="s">
        <v>190</v>
      </c>
      <c r="H73">
        <v>1</v>
      </c>
    </row>
    <row r="74" spans="1:8" ht="14.4">
      <c r="A74" t="s">
        <v>18039</v>
      </c>
      <c r="B74">
        <v>73</v>
      </c>
      <c r="C74" t="s">
        <v>18040</v>
      </c>
      <c r="D74" t="s">
        <v>18041</v>
      </c>
      <c r="E74" t="s">
        <v>18042</v>
      </c>
      <c r="F74" t="s">
        <v>18043</v>
      </c>
      <c r="G74" t="s">
        <v>190</v>
      </c>
      <c r="H74">
        <v>1</v>
      </c>
    </row>
    <row r="75" spans="1:8" ht="14.4">
      <c r="A75" t="s">
        <v>18044</v>
      </c>
      <c r="B75">
        <v>74</v>
      </c>
      <c r="C75" t="s">
        <v>18045</v>
      </c>
      <c r="D75" t="s">
        <v>18046</v>
      </c>
      <c r="E75" t="s">
        <v>17751</v>
      </c>
      <c r="F75" t="s">
        <v>18047</v>
      </c>
      <c r="G75" t="s">
        <v>190</v>
      </c>
      <c r="H75">
        <v>1</v>
      </c>
    </row>
    <row r="76" spans="1:8" ht="14.4">
      <c r="A76" t="s">
        <v>18048</v>
      </c>
      <c r="B76">
        <v>75</v>
      </c>
      <c r="C76" t="s">
        <v>18049</v>
      </c>
      <c r="D76" t="s">
        <v>18046</v>
      </c>
      <c r="E76" t="s">
        <v>18050</v>
      </c>
      <c r="F76" t="s">
        <v>18051</v>
      </c>
      <c r="G76" t="s">
        <v>190</v>
      </c>
      <c r="H76">
        <v>1</v>
      </c>
    </row>
    <row r="77" spans="1:8" ht="14.4">
      <c r="A77" t="s">
        <v>18052</v>
      </c>
      <c r="B77">
        <v>76</v>
      </c>
      <c r="C77" t="s">
        <v>18053</v>
      </c>
      <c r="D77" t="s">
        <v>18054</v>
      </c>
      <c r="E77" t="s">
        <v>18033</v>
      </c>
      <c r="F77" t="s">
        <v>18055</v>
      </c>
      <c r="G77" t="s">
        <v>190</v>
      </c>
      <c r="H77">
        <v>1</v>
      </c>
    </row>
    <row r="78" spans="1:8" ht="14.4">
      <c r="A78" t="s">
        <v>18056</v>
      </c>
      <c r="B78">
        <v>77</v>
      </c>
      <c r="C78" t="s">
        <v>18057</v>
      </c>
      <c r="D78" t="s">
        <v>18058</v>
      </c>
      <c r="E78" t="s">
        <v>1551</v>
      </c>
      <c r="F78" t="s">
        <v>18059</v>
      </c>
      <c r="G78" t="s">
        <v>190</v>
      </c>
      <c r="H78">
        <v>1</v>
      </c>
    </row>
    <row r="79" spans="1:8" ht="14.4">
      <c r="A79" t="s">
        <v>18060</v>
      </c>
      <c r="B79">
        <v>78</v>
      </c>
      <c r="C79" t="s">
        <v>18061</v>
      </c>
      <c r="D79" t="s">
        <v>18062</v>
      </c>
      <c r="E79" t="s">
        <v>18063</v>
      </c>
      <c r="F79" t="s">
        <v>18064</v>
      </c>
      <c r="G79" t="s">
        <v>190</v>
      </c>
      <c r="H79">
        <v>1</v>
      </c>
    </row>
    <row r="80" spans="1:8" ht="14.4">
      <c r="A80" t="s">
        <v>18065</v>
      </c>
      <c r="B80">
        <v>79</v>
      </c>
      <c r="C80" t="s">
        <v>18066</v>
      </c>
      <c r="D80" t="s">
        <v>18067</v>
      </c>
      <c r="E80" t="s">
        <v>18068</v>
      </c>
      <c r="F80" t="s">
        <v>18069</v>
      </c>
      <c r="G80" t="s">
        <v>190</v>
      </c>
      <c r="H80">
        <v>1</v>
      </c>
    </row>
    <row r="81" spans="1:8" ht="14.4">
      <c r="A81" t="s">
        <v>18070</v>
      </c>
      <c r="B81">
        <v>80</v>
      </c>
      <c r="C81" t="s">
        <v>18071</v>
      </c>
      <c r="D81" t="s">
        <v>18072</v>
      </c>
      <c r="E81" t="s">
        <v>810</v>
      </c>
      <c r="F81" t="s">
        <v>18073</v>
      </c>
      <c r="G81" t="s">
        <v>190</v>
      </c>
      <c r="H81">
        <v>1</v>
      </c>
    </row>
    <row r="82" spans="1:8" ht="14.4">
      <c r="A82" t="s">
        <v>18074</v>
      </c>
      <c r="B82">
        <v>81</v>
      </c>
      <c r="C82" t="s">
        <v>1643</v>
      </c>
      <c r="D82" t="s">
        <v>18075</v>
      </c>
      <c r="E82" t="s">
        <v>810</v>
      </c>
      <c r="F82" t="s">
        <v>18076</v>
      </c>
      <c r="G82" t="s">
        <v>190</v>
      </c>
      <c r="H82">
        <v>1</v>
      </c>
    </row>
    <row r="83" spans="1:8" ht="14.4">
      <c r="A83" t="s">
        <v>18077</v>
      </c>
      <c r="B83">
        <v>82</v>
      </c>
      <c r="C83" t="s">
        <v>18078</v>
      </c>
      <c r="D83" t="s">
        <v>18046</v>
      </c>
      <c r="E83" t="s">
        <v>823</v>
      </c>
      <c r="F83" t="s">
        <v>18079</v>
      </c>
      <c r="G83" t="s">
        <v>190</v>
      </c>
      <c r="H83">
        <v>1</v>
      </c>
    </row>
    <row r="84" spans="1:8" ht="14.4">
      <c r="A84" t="s">
        <v>18080</v>
      </c>
      <c r="B84">
        <v>83</v>
      </c>
      <c r="C84" t="s">
        <v>18081</v>
      </c>
      <c r="D84" t="s">
        <v>18082</v>
      </c>
      <c r="E84" t="s">
        <v>909</v>
      </c>
      <c r="F84" t="s">
        <v>18083</v>
      </c>
      <c r="G84" t="s">
        <v>190</v>
      </c>
      <c r="H84">
        <v>1</v>
      </c>
    </row>
    <row r="85" spans="1:8" ht="14.4">
      <c r="A85" t="s">
        <v>18084</v>
      </c>
      <c r="B85">
        <v>84</v>
      </c>
      <c r="C85" t="s">
        <v>18085</v>
      </c>
      <c r="D85" t="s">
        <v>18086</v>
      </c>
      <c r="E85" t="s">
        <v>2311</v>
      </c>
      <c r="F85" t="s">
        <v>18087</v>
      </c>
      <c r="G85" t="s">
        <v>190</v>
      </c>
      <c r="H85">
        <v>1</v>
      </c>
    </row>
    <row r="86" spans="1:8" ht="14.4">
      <c r="A86" t="s">
        <v>18088</v>
      </c>
      <c r="B86">
        <v>85</v>
      </c>
      <c r="C86" t="s">
        <v>18089</v>
      </c>
      <c r="D86" t="s">
        <v>18090</v>
      </c>
      <c r="E86" t="s">
        <v>823</v>
      </c>
      <c r="F86" t="s">
        <v>18091</v>
      </c>
      <c r="G86" t="s">
        <v>190</v>
      </c>
      <c r="H86">
        <v>1</v>
      </c>
    </row>
    <row r="87" spans="1:8" ht="14.4">
      <c r="A87" t="s">
        <v>18092</v>
      </c>
      <c r="B87">
        <v>86</v>
      </c>
      <c r="C87" t="s">
        <v>18093</v>
      </c>
      <c r="D87" t="s">
        <v>18094</v>
      </c>
      <c r="E87" t="s">
        <v>17751</v>
      </c>
      <c r="F87" t="s">
        <v>18095</v>
      </c>
      <c r="G87" t="s">
        <v>190</v>
      </c>
      <c r="H87">
        <v>1</v>
      </c>
    </row>
    <row r="88" spans="1:8" ht="14.4">
      <c r="A88" t="s">
        <v>18096</v>
      </c>
      <c r="B88">
        <v>87</v>
      </c>
      <c r="C88" t="s">
        <v>18097</v>
      </c>
      <c r="D88" t="s">
        <v>18098</v>
      </c>
      <c r="E88" t="s">
        <v>909</v>
      </c>
      <c r="F88" t="s">
        <v>18099</v>
      </c>
      <c r="G88" t="s">
        <v>190</v>
      </c>
      <c r="H88">
        <v>1</v>
      </c>
    </row>
    <row r="89" spans="1:8" ht="14.4">
      <c r="A89" t="s">
        <v>18100</v>
      </c>
      <c r="B89">
        <v>88</v>
      </c>
      <c r="C89" t="s">
        <v>18101</v>
      </c>
      <c r="D89" t="s">
        <v>18102</v>
      </c>
      <c r="E89" t="s">
        <v>909</v>
      </c>
      <c r="F89" t="s">
        <v>18103</v>
      </c>
      <c r="G89" t="s">
        <v>190</v>
      </c>
      <c r="H89">
        <v>1</v>
      </c>
    </row>
    <row r="90" spans="1:8" ht="14.4">
      <c r="A90" t="s">
        <v>18104</v>
      </c>
      <c r="B90">
        <v>89</v>
      </c>
      <c r="C90" t="s">
        <v>18105</v>
      </c>
      <c r="D90" t="s">
        <v>18106</v>
      </c>
      <c r="E90" t="s">
        <v>810</v>
      </c>
      <c r="F90" t="s">
        <v>18107</v>
      </c>
      <c r="G90" t="s">
        <v>190</v>
      </c>
      <c r="H90">
        <v>1</v>
      </c>
    </row>
    <row r="91" spans="1:8" ht="14.4">
      <c r="A91" t="s">
        <v>18108</v>
      </c>
      <c r="B91">
        <v>90</v>
      </c>
      <c r="C91" t="s">
        <v>18109</v>
      </c>
      <c r="D91" t="s">
        <v>18110</v>
      </c>
      <c r="E91" t="s">
        <v>18111</v>
      </c>
      <c r="F91" t="s">
        <v>18112</v>
      </c>
      <c r="G91" t="s">
        <v>190</v>
      </c>
      <c r="H91">
        <v>1</v>
      </c>
    </row>
    <row r="92" spans="1:8" ht="14.4">
      <c r="A92" t="s">
        <v>18113</v>
      </c>
      <c r="B92">
        <v>91</v>
      </c>
      <c r="C92" t="s">
        <v>18114</v>
      </c>
      <c r="D92" t="s">
        <v>18115</v>
      </c>
      <c r="E92" t="s">
        <v>17751</v>
      </c>
      <c r="F92" t="s">
        <v>18116</v>
      </c>
      <c r="G92" t="s">
        <v>190</v>
      </c>
      <c r="H92">
        <v>1</v>
      </c>
    </row>
    <row r="93" spans="1:8" ht="14.4">
      <c r="A93" t="s">
        <v>18117</v>
      </c>
      <c r="B93">
        <v>92</v>
      </c>
      <c r="C93" t="s">
        <v>18118</v>
      </c>
      <c r="D93" t="s">
        <v>18119</v>
      </c>
      <c r="E93" t="s">
        <v>17751</v>
      </c>
      <c r="F93" t="s">
        <v>18120</v>
      </c>
      <c r="G93" t="s">
        <v>190</v>
      </c>
      <c r="H93">
        <v>1</v>
      </c>
    </row>
    <row r="94" spans="1:8" ht="14.4">
      <c r="A94" t="s">
        <v>18121</v>
      </c>
      <c r="B94">
        <v>93</v>
      </c>
      <c r="C94" t="s">
        <v>18122</v>
      </c>
      <c r="D94" t="s">
        <v>18123</v>
      </c>
      <c r="E94" t="s">
        <v>823</v>
      </c>
      <c r="F94" t="s">
        <v>18124</v>
      </c>
      <c r="G94" t="s">
        <v>190</v>
      </c>
      <c r="H94">
        <v>1</v>
      </c>
    </row>
    <row r="95" spans="1:8" ht="14.4">
      <c r="A95" t="s">
        <v>18125</v>
      </c>
      <c r="B95">
        <v>94</v>
      </c>
      <c r="C95" t="s">
        <v>18126</v>
      </c>
      <c r="D95" t="s">
        <v>18127</v>
      </c>
      <c r="E95" t="s">
        <v>810</v>
      </c>
      <c r="F95" t="s">
        <v>18128</v>
      </c>
      <c r="G95" t="s">
        <v>190</v>
      </c>
      <c r="H95">
        <v>1</v>
      </c>
    </row>
    <row r="96" spans="1:8" ht="14.4">
      <c r="A96" t="s">
        <v>18129</v>
      </c>
      <c r="B96">
        <v>95</v>
      </c>
      <c r="C96" t="s">
        <v>18130</v>
      </c>
      <c r="D96" t="s">
        <v>18131</v>
      </c>
      <c r="E96" t="s">
        <v>18132</v>
      </c>
      <c r="F96" t="s">
        <v>18133</v>
      </c>
      <c r="G96" t="s">
        <v>190</v>
      </c>
      <c r="H96">
        <v>1</v>
      </c>
    </row>
    <row r="97" spans="1:8" ht="14.4">
      <c r="A97" t="s">
        <v>18134</v>
      </c>
      <c r="B97">
        <v>96</v>
      </c>
      <c r="F97" t="s">
        <v>18135</v>
      </c>
      <c r="G97" t="s">
        <v>190</v>
      </c>
      <c r="H97">
        <v>1</v>
      </c>
    </row>
    <row r="98" spans="1:8" ht="14.4">
      <c r="A98" t="s">
        <v>18136</v>
      </c>
      <c r="B98">
        <v>97</v>
      </c>
      <c r="C98" t="s">
        <v>18137</v>
      </c>
      <c r="D98" t="s">
        <v>18138</v>
      </c>
      <c r="E98" t="s">
        <v>810</v>
      </c>
      <c r="F98" t="s">
        <v>18139</v>
      </c>
      <c r="G98" t="s">
        <v>190</v>
      </c>
      <c r="H98">
        <v>1</v>
      </c>
    </row>
    <row r="99" spans="1:8" ht="14.4">
      <c r="A99" t="s">
        <v>18140</v>
      </c>
      <c r="B99">
        <v>98</v>
      </c>
      <c r="C99" t="s">
        <v>18141</v>
      </c>
      <c r="D99" t="s">
        <v>18142</v>
      </c>
      <c r="E99" t="s">
        <v>881</v>
      </c>
      <c r="F99" t="s">
        <v>18143</v>
      </c>
      <c r="G99" t="s">
        <v>190</v>
      </c>
      <c r="H99">
        <v>1</v>
      </c>
    </row>
    <row r="100" spans="1:8" ht="14.4">
      <c r="A100" t="s">
        <v>18144</v>
      </c>
      <c r="B100">
        <v>99</v>
      </c>
      <c r="C100" t="s">
        <v>18144</v>
      </c>
      <c r="D100" t="s">
        <v>18145</v>
      </c>
      <c r="E100" t="s">
        <v>18146</v>
      </c>
      <c r="F100" t="s">
        <v>18147</v>
      </c>
      <c r="G100" t="s">
        <v>190</v>
      </c>
      <c r="H100">
        <v>1</v>
      </c>
    </row>
    <row r="101" spans="1:8" ht="14.4">
      <c r="A101" t="s">
        <v>18148</v>
      </c>
      <c r="B101">
        <v>100</v>
      </c>
      <c r="C101" t="s">
        <v>18149</v>
      </c>
      <c r="D101" t="s">
        <v>18150</v>
      </c>
      <c r="E101" t="s">
        <v>823</v>
      </c>
      <c r="F101" t="s">
        <v>18151</v>
      </c>
      <c r="G101" t="s">
        <v>190</v>
      </c>
      <c r="H101">
        <v>1</v>
      </c>
    </row>
    <row r="102" spans="1:8" ht="14.4">
      <c r="A102" t="s">
        <v>18152</v>
      </c>
      <c r="B102">
        <v>101</v>
      </c>
      <c r="C102" t="s">
        <v>18153</v>
      </c>
      <c r="D102" t="s">
        <v>18154</v>
      </c>
      <c r="E102" t="s">
        <v>810</v>
      </c>
      <c r="F102" t="s">
        <v>18155</v>
      </c>
      <c r="G102" t="s">
        <v>190</v>
      </c>
      <c r="H102">
        <v>1</v>
      </c>
    </row>
    <row r="103" spans="1:8" ht="14.4">
      <c r="A103" t="s">
        <v>18156</v>
      </c>
      <c r="B103">
        <v>102</v>
      </c>
      <c r="C103" t="s">
        <v>18157</v>
      </c>
      <c r="D103" t="s">
        <v>18158</v>
      </c>
      <c r="E103" t="s">
        <v>18159</v>
      </c>
      <c r="F103" t="s">
        <v>18160</v>
      </c>
      <c r="G103" t="s">
        <v>190</v>
      </c>
      <c r="H103">
        <v>1</v>
      </c>
    </row>
    <row r="104" spans="1:8" ht="14.4">
      <c r="A104" t="s">
        <v>18161</v>
      </c>
      <c r="B104">
        <v>103</v>
      </c>
      <c r="C104" t="s">
        <v>18162</v>
      </c>
      <c r="D104" t="s">
        <v>18163</v>
      </c>
      <c r="E104" t="s">
        <v>2382</v>
      </c>
      <c r="F104" t="s">
        <v>18164</v>
      </c>
      <c r="G104" t="s">
        <v>190</v>
      </c>
      <c r="H104">
        <v>1</v>
      </c>
    </row>
    <row r="105" spans="1:8" ht="14.4">
      <c r="A105" t="s">
        <v>18165</v>
      </c>
      <c r="B105">
        <v>104</v>
      </c>
      <c r="C105" t="s">
        <v>18166</v>
      </c>
      <c r="D105" t="s">
        <v>18163</v>
      </c>
      <c r="E105" t="s">
        <v>810</v>
      </c>
      <c r="F105" t="s">
        <v>18167</v>
      </c>
      <c r="G105" t="s">
        <v>190</v>
      </c>
      <c r="H105">
        <v>1</v>
      </c>
    </row>
    <row r="106" spans="1:8" ht="14.4">
      <c r="A106" t="s">
        <v>18168</v>
      </c>
      <c r="B106">
        <v>105</v>
      </c>
      <c r="C106" t="s">
        <v>18169</v>
      </c>
      <c r="D106" t="s">
        <v>18170</v>
      </c>
      <c r="E106" t="s">
        <v>823</v>
      </c>
      <c r="F106" t="s">
        <v>18171</v>
      </c>
      <c r="G106" t="s">
        <v>190</v>
      </c>
      <c r="H106">
        <v>1</v>
      </c>
    </row>
    <row r="107" spans="1:8" ht="14.4">
      <c r="A107" t="s">
        <v>18172</v>
      </c>
      <c r="B107">
        <v>106</v>
      </c>
      <c r="C107" t="s">
        <v>18173</v>
      </c>
      <c r="D107" t="s">
        <v>18174</v>
      </c>
      <c r="E107" t="s">
        <v>17751</v>
      </c>
      <c r="F107" t="s">
        <v>18175</v>
      </c>
      <c r="G107" t="s">
        <v>190</v>
      </c>
      <c r="H107">
        <v>1</v>
      </c>
    </row>
    <row r="108" spans="1:8" ht="14.4">
      <c r="A108" t="s">
        <v>18176</v>
      </c>
      <c r="B108">
        <v>107</v>
      </c>
      <c r="C108" t="s">
        <v>5245</v>
      </c>
      <c r="D108" t="s">
        <v>18177</v>
      </c>
      <c r="E108" t="s">
        <v>18178</v>
      </c>
      <c r="F108" t="s">
        <v>18179</v>
      </c>
      <c r="G108" t="s">
        <v>190</v>
      </c>
      <c r="H108">
        <v>1</v>
      </c>
    </row>
    <row r="109" spans="1:8" ht="14.4">
      <c r="A109" t="s">
        <v>18180</v>
      </c>
      <c r="B109">
        <v>108</v>
      </c>
      <c r="C109" t="s">
        <v>18181</v>
      </c>
      <c r="D109" t="s">
        <v>18182</v>
      </c>
      <c r="E109" t="s">
        <v>18183</v>
      </c>
      <c r="F109" t="s">
        <v>18184</v>
      </c>
      <c r="G109" t="s">
        <v>190</v>
      </c>
      <c r="H109">
        <v>1</v>
      </c>
    </row>
    <row r="110" spans="1:8" ht="14.4">
      <c r="A110" t="s">
        <v>18185</v>
      </c>
      <c r="B110">
        <v>109</v>
      </c>
      <c r="C110" t="s">
        <v>18186</v>
      </c>
      <c r="D110" t="s">
        <v>18187</v>
      </c>
      <c r="E110" t="s">
        <v>823</v>
      </c>
      <c r="F110" t="s">
        <v>18188</v>
      </c>
      <c r="G110" t="s">
        <v>190</v>
      </c>
      <c r="H110">
        <v>1</v>
      </c>
    </row>
    <row r="111" spans="1:8" ht="14.4">
      <c r="A111" t="s">
        <v>18189</v>
      </c>
      <c r="B111">
        <v>110</v>
      </c>
      <c r="C111" t="s">
        <v>18189</v>
      </c>
      <c r="D111" t="s">
        <v>18190</v>
      </c>
      <c r="E111" t="s">
        <v>17751</v>
      </c>
      <c r="F111" t="s">
        <v>18191</v>
      </c>
      <c r="G111" t="s">
        <v>190</v>
      </c>
      <c r="H111">
        <v>1</v>
      </c>
    </row>
    <row r="112" spans="1:8" ht="14.4">
      <c r="A112" t="s">
        <v>18192</v>
      </c>
      <c r="B112">
        <v>111</v>
      </c>
      <c r="C112" t="s">
        <v>18193</v>
      </c>
      <c r="D112" t="s">
        <v>18194</v>
      </c>
      <c r="E112" t="s">
        <v>18195</v>
      </c>
      <c r="F112" t="s">
        <v>18196</v>
      </c>
      <c r="G112" t="s">
        <v>190</v>
      </c>
      <c r="H112">
        <v>1</v>
      </c>
    </row>
    <row r="113" spans="1:8" ht="14.4">
      <c r="A113" t="s">
        <v>18197</v>
      </c>
      <c r="B113">
        <v>112</v>
      </c>
      <c r="C113" t="s">
        <v>6134</v>
      </c>
      <c r="D113" t="s">
        <v>18198</v>
      </c>
      <c r="E113" t="s">
        <v>18199</v>
      </c>
      <c r="F113" t="s">
        <v>18200</v>
      </c>
      <c r="G113" t="s">
        <v>190</v>
      </c>
      <c r="H113">
        <v>1</v>
      </c>
    </row>
    <row r="114" spans="1:8" ht="14.4">
      <c r="A114" t="s">
        <v>18201</v>
      </c>
      <c r="B114">
        <v>113</v>
      </c>
      <c r="C114" t="s">
        <v>18202</v>
      </c>
      <c r="D114" t="s">
        <v>18203</v>
      </c>
      <c r="E114" t="s">
        <v>17751</v>
      </c>
      <c r="F114" t="s">
        <v>18204</v>
      </c>
      <c r="G114" t="s">
        <v>190</v>
      </c>
      <c r="H114">
        <v>1</v>
      </c>
    </row>
    <row r="115" spans="1:8" ht="14.4">
      <c r="A115" t="s">
        <v>18205</v>
      </c>
      <c r="B115">
        <v>114</v>
      </c>
      <c r="C115" t="s">
        <v>18206</v>
      </c>
      <c r="D115" t="s">
        <v>18207</v>
      </c>
      <c r="E115" t="s">
        <v>810</v>
      </c>
      <c r="F115" t="s">
        <v>18208</v>
      </c>
      <c r="G115" t="s">
        <v>190</v>
      </c>
      <c r="H115">
        <v>1</v>
      </c>
    </row>
    <row r="116" spans="1:8" ht="14.4">
      <c r="A116" t="s">
        <v>18209</v>
      </c>
      <c r="B116">
        <v>115</v>
      </c>
      <c r="C116" t="s">
        <v>18210</v>
      </c>
      <c r="D116" t="s">
        <v>18211</v>
      </c>
      <c r="E116" t="s">
        <v>17751</v>
      </c>
      <c r="F116" t="s">
        <v>18212</v>
      </c>
      <c r="G116" t="s">
        <v>190</v>
      </c>
      <c r="H116">
        <v>1</v>
      </c>
    </row>
    <row r="117" spans="1:8" ht="14.4">
      <c r="A117" t="s">
        <v>18213</v>
      </c>
      <c r="B117">
        <v>116</v>
      </c>
      <c r="C117" t="s">
        <v>18214</v>
      </c>
      <c r="D117" t="s">
        <v>18215</v>
      </c>
      <c r="E117" t="s">
        <v>18216</v>
      </c>
      <c r="F117" t="s">
        <v>18217</v>
      </c>
      <c r="G117" t="s">
        <v>190</v>
      </c>
      <c r="H117">
        <v>1</v>
      </c>
    </row>
    <row r="118" spans="1:8" ht="14.4">
      <c r="A118" t="s">
        <v>18218</v>
      </c>
      <c r="B118">
        <v>117</v>
      </c>
      <c r="C118" t="s">
        <v>18219</v>
      </c>
      <c r="D118" t="s">
        <v>18220</v>
      </c>
      <c r="E118" t="s">
        <v>810</v>
      </c>
      <c r="F118" t="s">
        <v>18221</v>
      </c>
      <c r="G118" t="s">
        <v>190</v>
      </c>
      <c r="H118">
        <v>1</v>
      </c>
    </row>
    <row r="119" spans="1:8" ht="14.4">
      <c r="A119" t="s">
        <v>18222</v>
      </c>
      <c r="B119">
        <v>118</v>
      </c>
      <c r="C119" t="s">
        <v>18223</v>
      </c>
      <c r="D119" t="s">
        <v>18224</v>
      </c>
      <c r="E119" t="s">
        <v>823</v>
      </c>
      <c r="F119" t="s">
        <v>18225</v>
      </c>
      <c r="G119" t="s">
        <v>190</v>
      </c>
      <c r="H119">
        <v>1</v>
      </c>
    </row>
    <row r="120" spans="1:8" ht="14.4">
      <c r="A120" t="s">
        <v>18226</v>
      </c>
      <c r="B120">
        <v>119</v>
      </c>
      <c r="C120" t="s">
        <v>18227</v>
      </c>
      <c r="D120" t="s">
        <v>18228</v>
      </c>
      <c r="E120" t="s">
        <v>18229</v>
      </c>
      <c r="F120" t="s">
        <v>18230</v>
      </c>
      <c r="G120" t="s">
        <v>190</v>
      </c>
      <c r="H120">
        <v>1</v>
      </c>
    </row>
    <row r="121" spans="1:8" ht="14.4">
      <c r="A121" t="s">
        <v>18231</v>
      </c>
      <c r="B121">
        <v>120</v>
      </c>
      <c r="C121" t="s">
        <v>18232</v>
      </c>
      <c r="D121" t="s">
        <v>18233</v>
      </c>
      <c r="E121" t="s">
        <v>18234</v>
      </c>
      <c r="F121" t="s">
        <v>18235</v>
      </c>
      <c r="G121" t="s">
        <v>190</v>
      </c>
      <c r="H121">
        <v>1</v>
      </c>
    </row>
    <row r="122" spans="1:8" ht="14.4">
      <c r="A122" t="s">
        <v>18236</v>
      </c>
      <c r="B122">
        <v>121</v>
      </c>
      <c r="C122" t="s">
        <v>18237</v>
      </c>
      <c r="D122" t="s">
        <v>18238</v>
      </c>
      <c r="E122" t="s">
        <v>17751</v>
      </c>
      <c r="F122" t="s">
        <v>18239</v>
      </c>
      <c r="G122" t="s">
        <v>190</v>
      </c>
      <c r="H122">
        <v>1</v>
      </c>
    </row>
    <row r="123" spans="1:8" ht="14.4">
      <c r="A123" t="s">
        <v>18240</v>
      </c>
      <c r="B123">
        <v>122</v>
      </c>
      <c r="C123" t="s">
        <v>18241</v>
      </c>
      <c r="D123" t="s">
        <v>18242</v>
      </c>
      <c r="E123" t="s">
        <v>17751</v>
      </c>
      <c r="F123" t="s">
        <v>18243</v>
      </c>
      <c r="G123" t="s">
        <v>190</v>
      </c>
      <c r="H123">
        <v>1</v>
      </c>
    </row>
    <row r="124" spans="1:8" ht="14.4">
      <c r="A124" t="s">
        <v>18244</v>
      </c>
      <c r="B124">
        <v>123</v>
      </c>
      <c r="C124" t="s">
        <v>18245</v>
      </c>
      <c r="D124" t="s">
        <v>18246</v>
      </c>
      <c r="E124" t="s">
        <v>823</v>
      </c>
      <c r="F124" t="s">
        <v>18247</v>
      </c>
      <c r="G124" t="s">
        <v>190</v>
      </c>
      <c r="H124">
        <v>1</v>
      </c>
    </row>
    <row r="125" spans="1:8" ht="14.4">
      <c r="A125" t="s">
        <v>18248</v>
      </c>
      <c r="B125">
        <v>124</v>
      </c>
      <c r="C125" t="s">
        <v>18249</v>
      </c>
      <c r="D125" t="s">
        <v>18250</v>
      </c>
      <c r="E125" t="s">
        <v>17751</v>
      </c>
      <c r="F125" t="s">
        <v>18251</v>
      </c>
      <c r="G125" t="s">
        <v>190</v>
      </c>
      <c r="H125">
        <v>1</v>
      </c>
    </row>
    <row r="126" spans="1:8" ht="14.4">
      <c r="A126" t="s">
        <v>18252</v>
      </c>
      <c r="B126">
        <v>125</v>
      </c>
      <c r="C126" t="s">
        <v>18253</v>
      </c>
      <c r="D126" t="s">
        <v>18254</v>
      </c>
      <c r="E126" t="s">
        <v>17751</v>
      </c>
      <c r="F126" t="s">
        <v>18255</v>
      </c>
      <c r="G126" t="s">
        <v>190</v>
      </c>
      <c r="H126">
        <v>1</v>
      </c>
    </row>
    <row r="127" spans="1:8" ht="14.4">
      <c r="A127" t="s">
        <v>18256</v>
      </c>
      <c r="B127">
        <v>126</v>
      </c>
      <c r="C127" t="s">
        <v>18257</v>
      </c>
      <c r="D127" t="s">
        <v>18258</v>
      </c>
      <c r="E127" t="s">
        <v>1551</v>
      </c>
      <c r="F127" t="s">
        <v>18259</v>
      </c>
      <c r="G127" t="s">
        <v>190</v>
      </c>
      <c r="H127">
        <v>1</v>
      </c>
    </row>
    <row r="128" spans="1:8" ht="14.4">
      <c r="A128" t="s">
        <v>18260</v>
      </c>
      <c r="B128">
        <v>127</v>
      </c>
      <c r="C128" t="s">
        <v>18257</v>
      </c>
      <c r="D128" t="s">
        <v>18258</v>
      </c>
      <c r="E128" t="s">
        <v>373</v>
      </c>
      <c r="F128" t="s">
        <v>18261</v>
      </c>
      <c r="G128" t="s">
        <v>190</v>
      </c>
      <c r="H128">
        <v>1</v>
      </c>
    </row>
    <row r="129" spans="1:8" ht="14.4">
      <c r="A129" t="s">
        <v>18262</v>
      </c>
      <c r="B129">
        <v>128</v>
      </c>
      <c r="C129" t="s">
        <v>18263</v>
      </c>
      <c r="D129" t="s">
        <v>18264</v>
      </c>
      <c r="E129" t="s">
        <v>810</v>
      </c>
      <c r="F129" t="s">
        <v>18265</v>
      </c>
      <c r="G129" t="s">
        <v>190</v>
      </c>
      <c r="H129">
        <v>1</v>
      </c>
    </row>
    <row r="130" spans="1:8" ht="14.4">
      <c r="A130" t="s">
        <v>18266</v>
      </c>
      <c r="B130">
        <v>129</v>
      </c>
      <c r="C130" t="s">
        <v>18267</v>
      </c>
      <c r="D130" t="s">
        <v>18268</v>
      </c>
      <c r="E130" t="s">
        <v>223</v>
      </c>
      <c r="F130" t="s">
        <v>18269</v>
      </c>
      <c r="G130" t="s">
        <v>190</v>
      </c>
      <c r="H130">
        <v>1</v>
      </c>
    </row>
    <row r="131" spans="1:8" ht="14.4">
      <c r="A131" t="s">
        <v>18270</v>
      </c>
      <c r="B131">
        <v>130</v>
      </c>
      <c r="C131" t="s">
        <v>18271</v>
      </c>
      <c r="D131" t="s">
        <v>18272</v>
      </c>
      <c r="E131" t="s">
        <v>18273</v>
      </c>
      <c r="F131" t="s">
        <v>18274</v>
      </c>
      <c r="G131" t="s">
        <v>190</v>
      </c>
      <c r="H131">
        <v>1</v>
      </c>
    </row>
    <row r="132" spans="1:8" ht="14.4">
      <c r="A132" t="s">
        <v>18275</v>
      </c>
      <c r="B132">
        <v>131</v>
      </c>
      <c r="C132" t="s">
        <v>18276</v>
      </c>
      <c r="D132" t="s">
        <v>18277</v>
      </c>
      <c r="E132" t="s">
        <v>17751</v>
      </c>
      <c r="F132" t="s">
        <v>18278</v>
      </c>
      <c r="G132" t="s">
        <v>190</v>
      </c>
      <c r="H132">
        <v>1</v>
      </c>
    </row>
    <row r="133" spans="1:8" ht="14.4">
      <c r="A133" t="s">
        <v>18279</v>
      </c>
      <c r="B133">
        <v>132</v>
      </c>
      <c r="C133" t="s">
        <v>18280</v>
      </c>
      <c r="D133" t="s">
        <v>18281</v>
      </c>
      <c r="E133" t="s">
        <v>18282</v>
      </c>
      <c r="F133" t="s">
        <v>18283</v>
      </c>
      <c r="G133" t="s">
        <v>190</v>
      </c>
      <c r="H133">
        <v>1</v>
      </c>
    </row>
    <row r="134" spans="1:8" ht="14.4">
      <c r="A134" t="s">
        <v>18284</v>
      </c>
      <c r="B134">
        <v>133</v>
      </c>
      <c r="C134" t="s">
        <v>18285</v>
      </c>
      <c r="D134" t="s">
        <v>18286</v>
      </c>
      <c r="E134" t="s">
        <v>17751</v>
      </c>
      <c r="F134" t="s">
        <v>18287</v>
      </c>
      <c r="G134" t="s">
        <v>190</v>
      </c>
      <c r="H134">
        <v>1</v>
      </c>
    </row>
    <row r="135" spans="1:8" ht="14.4">
      <c r="A135" t="s">
        <v>18288</v>
      </c>
      <c r="B135">
        <v>134</v>
      </c>
      <c r="C135" t="s">
        <v>18288</v>
      </c>
      <c r="D135" t="s">
        <v>18289</v>
      </c>
      <c r="E135" t="s">
        <v>2807</v>
      </c>
      <c r="F135" t="s">
        <v>18290</v>
      </c>
      <c r="G135" t="s">
        <v>190</v>
      </c>
      <c r="H135">
        <v>1</v>
      </c>
    </row>
    <row r="136" spans="1:8" ht="14.4">
      <c r="A136" t="s">
        <v>18291</v>
      </c>
      <c r="B136">
        <v>135</v>
      </c>
      <c r="C136" t="s">
        <v>18292</v>
      </c>
      <c r="D136" t="s">
        <v>18293</v>
      </c>
      <c r="E136" t="s">
        <v>18294</v>
      </c>
      <c r="F136" t="s">
        <v>18295</v>
      </c>
      <c r="G136" t="s">
        <v>190</v>
      </c>
      <c r="H136">
        <v>1</v>
      </c>
    </row>
    <row r="137" spans="1:8" ht="14.4">
      <c r="A137" t="s">
        <v>15268</v>
      </c>
      <c r="B137">
        <v>136</v>
      </c>
      <c r="C137" t="s">
        <v>15268</v>
      </c>
      <c r="D137" t="s">
        <v>18296</v>
      </c>
      <c r="E137" t="s">
        <v>18297</v>
      </c>
      <c r="F137" t="s">
        <v>18298</v>
      </c>
      <c r="G137" t="s">
        <v>190</v>
      </c>
      <c r="H137">
        <v>1</v>
      </c>
    </row>
    <row r="138" spans="1:8" ht="14.4">
      <c r="A138" t="s">
        <v>18299</v>
      </c>
      <c r="B138">
        <v>137</v>
      </c>
      <c r="C138" t="s">
        <v>18299</v>
      </c>
      <c r="D138" t="s">
        <v>18300</v>
      </c>
      <c r="E138" t="s">
        <v>18301</v>
      </c>
      <c r="F138" t="s">
        <v>18302</v>
      </c>
      <c r="G138" t="s">
        <v>190</v>
      </c>
      <c r="H138">
        <v>1</v>
      </c>
    </row>
    <row r="139" spans="1:8" ht="14.4">
      <c r="A139" t="s">
        <v>18303</v>
      </c>
      <c r="B139">
        <v>138</v>
      </c>
      <c r="C139" t="s">
        <v>18304</v>
      </c>
      <c r="D139" t="s">
        <v>18305</v>
      </c>
      <c r="E139" t="s">
        <v>17751</v>
      </c>
      <c r="F139" t="s">
        <v>18306</v>
      </c>
      <c r="G139" t="s">
        <v>190</v>
      </c>
      <c r="H139">
        <v>1</v>
      </c>
    </row>
    <row r="140" spans="1:8" ht="14.4">
      <c r="A140" t="s">
        <v>18307</v>
      </c>
      <c r="B140">
        <v>139</v>
      </c>
      <c r="C140" t="s">
        <v>18308</v>
      </c>
      <c r="D140" t="s">
        <v>18309</v>
      </c>
      <c r="E140" t="s">
        <v>810</v>
      </c>
      <c r="F140" t="s">
        <v>18310</v>
      </c>
      <c r="G140" t="s">
        <v>190</v>
      </c>
      <c r="H140">
        <v>1</v>
      </c>
    </row>
    <row r="141" spans="1:8" ht="14.4">
      <c r="A141" t="s">
        <v>18311</v>
      </c>
      <c r="B141">
        <v>140</v>
      </c>
      <c r="C141" t="s">
        <v>18308</v>
      </c>
      <c r="D141" t="s">
        <v>18312</v>
      </c>
      <c r="E141" t="s">
        <v>810</v>
      </c>
      <c r="F141" t="s">
        <v>18313</v>
      </c>
      <c r="G141" t="s">
        <v>190</v>
      </c>
      <c r="H141">
        <v>1</v>
      </c>
    </row>
    <row r="142" spans="1:8" ht="14.4">
      <c r="A142" t="s">
        <v>18314</v>
      </c>
      <c r="B142">
        <v>141</v>
      </c>
      <c r="C142" t="s">
        <v>4055</v>
      </c>
      <c r="D142" t="s">
        <v>18315</v>
      </c>
      <c r="E142" t="s">
        <v>2311</v>
      </c>
      <c r="F142" t="s">
        <v>18316</v>
      </c>
      <c r="G142" t="s">
        <v>190</v>
      </c>
      <c r="H142">
        <v>1</v>
      </c>
    </row>
    <row r="143" spans="1:8" ht="14.4">
      <c r="A143" t="s">
        <v>18317</v>
      </c>
      <c r="B143">
        <v>142</v>
      </c>
      <c r="C143" t="s">
        <v>18318</v>
      </c>
      <c r="D143" t="s">
        <v>18319</v>
      </c>
      <c r="E143" t="s">
        <v>823</v>
      </c>
      <c r="F143" t="s">
        <v>18320</v>
      </c>
      <c r="G143" t="s">
        <v>190</v>
      </c>
      <c r="H143">
        <v>1</v>
      </c>
    </row>
    <row r="144" spans="1:8" ht="14.4">
      <c r="A144" t="s">
        <v>18321</v>
      </c>
      <c r="B144">
        <v>143</v>
      </c>
      <c r="C144" t="s">
        <v>18318</v>
      </c>
      <c r="D144" t="s">
        <v>18322</v>
      </c>
      <c r="E144" t="s">
        <v>17751</v>
      </c>
      <c r="F144" t="s">
        <v>18323</v>
      </c>
      <c r="G144" t="s">
        <v>190</v>
      </c>
      <c r="H144">
        <v>1</v>
      </c>
    </row>
    <row r="145" spans="1:8" ht="14.4">
      <c r="A145" t="s">
        <v>18324</v>
      </c>
      <c r="B145">
        <v>144</v>
      </c>
      <c r="F145" t="s">
        <v>18325</v>
      </c>
      <c r="G145" t="s">
        <v>190</v>
      </c>
      <c r="H145">
        <v>1</v>
      </c>
    </row>
    <row r="146" spans="1:8" ht="14.4">
      <c r="A146" t="s">
        <v>18326</v>
      </c>
      <c r="B146">
        <v>145</v>
      </c>
      <c r="C146" t="s">
        <v>18327</v>
      </c>
      <c r="D146" t="s">
        <v>18328</v>
      </c>
      <c r="E146" t="s">
        <v>810</v>
      </c>
      <c r="F146" t="s">
        <v>18329</v>
      </c>
      <c r="G146" t="s">
        <v>190</v>
      </c>
      <c r="H146">
        <v>1</v>
      </c>
    </row>
    <row r="147" spans="1:8" ht="14.4">
      <c r="A147" t="s">
        <v>18330</v>
      </c>
      <c r="B147">
        <v>146</v>
      </c>
      <c r="C147" t="s">
        <v>18330</v>
      </c>
      <c r="D147" t="s">
        <v>18331</v>
      </c>
      <c r="E147" t="s">
        <v>2807</v>
      </c>
      <c r="F147" t="s">
        <v>18332</v>
      </c>
      <c r="G147" t="s">
        <v>190</v>
      </c>
      <c r="H147">
        <v>1</v>
      </c>
    </row>
    <row r="148" spans="1:8" ht="14.4">
      <c r="A148" t="s">
        <v>18333</v>
      </c>
      <c r="B148">
        <v>147</v>
      </c>
      <c r="C148" t="s">
        <v>18334</v>
      </c>
      <c r="D148" t="s">
        <v>18335</v>
      </c>
      <c r="E148" t="s">
        <v>18336</v>
      </c>
      <c r="F148" t="s">
        <v>18337</v>
      </c>
      <c r="G148" t="s">
        <v>190</v>
      </c>
      <c r="H148">
        <v>1</v>
      </c>
    </row>
    <row r="149" spans="1:8" ht="14.4">
      <c r="A149" t="s">
        <v>18338</v>
      </c>
      <c r="B149">
        <v>148</v>
      </c>
      <c r="C149" t="s">
        <v>18338</v>
      </c>
      <c r="D149" t="s">
        <v>18339</v>
      </c>
      <c r="E149" t="s">
        <v>810</v>
      </c>
      <c r="F149" t="s">
        <v>18340</v>
      </c>
      <c r="G149" t="s">
        <v>190</v>
      </c>
      <c r="H149">
        <v>1</v>
      </c>
    </row>
    <row r="150" spans="1:8" ht="14.4">
      <c r="A150" t="s">
        <v>18341</v>
      </c>
      <c r="B150">
        <v>149</v>
      </c>
      <c r="C150" t="s">
        <v>18341</v>
      </c>
      <c r="D150" t="s">
        <v>18342</v>
      </c>
      <c r="E150" t="s">
        <v>17751</v>
      </c>
      <c r="F150" t="s">
        <v>18343</v>
      </c>
      <c r="G150" t="s">
        <v>190</v>
      </c>
      <c r="H150">
        <v>1</v>
      </c>
    </row>
    <row r="151" spans="1:8" ht="14.4">
      <c r="A151" t="s">
        <v>18344</v>
      </c>
      <c r="B151">
        <v>150</v>
      </c>
      <c r="C151" t="s">
        <v>18344</v>
      </c>
      <c r="D151" t="s">
        <v>14884</v>
      </c>
      <c r="E151" t="s">
        <v>18345</v>
      </c>
      <c r="F151" t="s">
        <v>18346</v>
      </c>
      <c r="G151" t="s">
        <v>190</v>
      </c>
      <c r="H151">
        <v>1</v>
      </c>
    </row>
    <row r="152" spans="1:8" ht="14.4">
      <c r="A152" t="s">
        <v>18347</v>
      </c>
      <c r="B152">
        <v>151</v>
      </c>
      <c r="C152" t="s">
        <v>18348</v>
      </c>
      <c r="D152" t="s">
        <v>18349</v>
      </c>
      <c r="E152" t="s">
        <v>17751</v>
      </c>
      <c r="F152" t="s">
        <v>18350</v>
      </c>
      <c r="G152" t="s">
        <v>190</v>
      </c>
      <c r="H152">
        <v>1</v>
      </c>
    </row>
    <row r="153" spans="1:8" ht="14.4">
      <c r="A153" t="s">
        <v>18351</v>
      </c>
      <c r="B153">
        <v>152</v>
      </c>
      <c r="C153" t="s">
        <v>18352</v>
      </c>
      <c r="D153" t="s">
        <v>18353</v>
      </c>
      <c r="E153" t="s">
        <v>1304</v>
      </c>
      <c r="F153" t="s">
        <v>18354</v>
      </c>
      <c r="G153" t="s">
        <v>190</v>
      </c>
      <c r="H153">
        <v>1</v>
      </c>
    </row>
    <row r="154" spans="1:8" ht="14.4">
      <c r="A154" t="s">
        <v>18355</v>
      </c>
      <c r="B154">
        <v>153</v>
      </c>
      <c r="C154" t="s">
        <v>18356</v>
      </c>
      <c r="D154" t="s">
        <v>18357</v>
      </c>
      <c r="E154" t="s">
        <v>823</v>
      </c>
      <c r="F154" t="s">
        <v>18358</v>
      </c>
      <c r="G154" t="s">
        <v>190</v>
      </c>
      <c r="H154">
        <v>1</v>
      </c>
    </row>
    <row r="155" spans="1:8" ht="14.4">
      <c r="A155" t="s">
        <v>18359</v>
      </c>
      <c r="B155">
        <v>154</v>
      </c>
      <c r="C155" t="s">
        <v>18356</v>
      </c>
      <c r="D155" t="s">
        <v>18360</v>
      </c>
      <c r="E155" t="s">
        <v>18361</v>
      </c>
      <c r="F155" t="s">
        <v>18362</v>
      </c>
      <c r="G155" t="s">
        <v>190</v>
      </c>
      <c r="H155">
        <v>1</v>
      </c>
    </row>
    <row r="156" spans="1:8" ht="14.4">
      <c r="A156" t="s">
        <v>18363</v>
      </c>
      <c r="B156">
        <v>155</v>
      </c>
      <c r="C156" t="s">
        <v>18364</v>
      </c>
      <c r="D156" t="s">
        <v>18365</v>
      </c>
      <c r="E156" t="s">
        <v>17751</v>
      </c>
      <c r="F156" t="s">
        <v>18366</v>
      </c>
      <c r="G156" t="s">
        <v>190</v>
      </c>
      <c r="H156">
        <v>1</v>
      </c>
    </row>
    <row r="157" spans="1:8" ht="14.4">
      <c r="A157" t="s">
        <v>18367</v>
      </c>
      <c r="B157">
        <v>156</v>
      </c>
      <c r="C157" t="s">
        <v>5258</v>
      </c>
      <c r="D157" t="s">
        <v>18368</v>
      </c>
      <c r="E157" t="s">
        <v>810</v>
      </c>
      <c r="F157" t="s">
        <v>18369</v>
      </c>
      <c r="G157" t="s">
        <v>190</v>
      </c>
      <c r="H157">
        <v>1</v>
      </c>
    </row>
    <row r="158" spans="1:8" ht="14.4">
      <c r="A158" t="s">
        <v>18370</v>
      </c>
      <c r="B158">
        <v>157</v>
      </c>
      <c r="C158" t="s">
        <v>18371</v>
      </c>
      <c r="D158" t="s">
        <v>18372</v>
      </c>
      <c r="E158" t="s">
        <v>810</v>
      </c>
      <c r="F158" t="s">
        <v>18373</v>
      </c>
      <c r="G158" t="s">
        <v>190</v>
      </c>
      <c r="H158">
        <v>1</v>
      </c>
    </row>
    <row r="159" spans="1:8" ht="14.4">
      <c r="A159" t="s">
        <v>18374</v>
      </c>
      <c r="B159">
        <v>158</v>
      </c>
      <c r="C159" t="s">
        <v>18375</v>
      </c>
      <c r="D159" t="s">
        <v>18376</v>
      </c>
      <c r="E159" t="s">
        <v>881</v>
      </c>
      <c r="F159" t="s">
        <v>18377</v>
      </c>
      <c r="G159" t="s">
        <v>190</v>
      </c>
      <c r="H159">
        <v>1</v>
      </c>
    </row>
    <row r="160" spans="1:8" ht="14.4">
      <c r="A160" t="s">
        <v>18378</v>
      </c>
      <c r="B160">
        <v>159</v>
      </c>
      <c r="C160" t="s">
        <v>18379</v>
      </c>
      <c r="D160" t="s">
        <v>18368</v>
      </c>
      <c r="E160" t="s">
        <v>881</v>
      </c>
      <c r="F160" t="s">
        <v>18380</v>
      </c>
      <c r="G160" t="s">
        <v>190</v>
      </c>
      <c r="H160">
        <v>1</v>
      </c>
    </row>
    <row r="161" spans="1:9" ht="14.4">
      <c r="A161" t="s">
        <v>18381</v>
      </c>
      <c r="B161">
        <v>160</v>
      </c>
      <c r="C161" t="s">
        <v>18382</v>
      </c>
      <c r="D161" t="s">
        <v>18383</v>
      </c>
      <c r="E161" t="s">
        <v>823</v>
      </c>
      <c r="F161" t="s">
        <v>18384</v>
      </c>
      <c r="G161" t="s">
        <v>190</v>
      </c>
      <c r="H161">
        <v>1</v>
      </c>
    </row>
    <row r="162" spans="1:9" ht="14.4">
      <c r="A162" t="s">
        <v>18385</v>
      </c>
      <c r="B162">
        <v>161</v>
      </c>
      <c r="C162" t="s">
        <v>18386</v>
      </c>
      <c r="D162" t="s">
        <v>18368</v>
      </c>
      <c r="E162" t="s">
        <v>810</v>
      </c>
      <c r="F162" t="s">
        <v>18387</v>
      </c>
      <c r="G162" t="s">
        <v>190</v>
      </c>
      <c r="H162">
        <v>1</v>
      </c>
    </row>
    <row r="163" spans="1:9" ht="14.4">
      <c r="A163" t="s">
        <v>18388</v>
      </c>
      <c r="B163">
        <v>162</v>
      </c>
      <c r="C163" t="s">
        <v>18386</v>
      </c>
      <c r="D163" t="s">
        <v>18368</v>
      </c>
      <c r="E163" t="s">
        <v>823</v>
      </c>
      <c r="F163" t="s">
        <v>18389</v>
      </c>
      <c r="G163" t="s">
        <v>190</v>
      </c>
      <c r="H163">
        <v>1</v>
      </c>
    </row>
    <row r="164" spans="1:9" ht="14.4">
      <c r="A164" t="s">
        <v>18390</v>
      </c>
      <c r="B164">
        <v>163</v>
      </c>
      <c r="C164" t="s">
        <v>5245</v>
      </c>
      <c r="D164" t="s">
        <v>18391</v>
      </c>
      <c r="E164" t="s">
        <v>823</v>
      </c>
      <c r="F164" t="s">
        <v>18392</v>
      </c>
      <c r="G164" t="s">
        <v>190</v>
      </c>
      <c r="H164">
        <v>1</v>
      </c>
    </row>
    <row r="165" spans="1:9" ht="14.4">
      <c r="A165" t="s">
        <v>18393</v>
      </c>
      <c r="B165">
        <v>164</v>
      </c>
      <c r="C165" t="s">
        <v>18394</v>
      </c>
      <c r="D165" t="s">
        <v>18368</v>
      </c>
      <c r="E165" t="s">
        <v>823</v>
      </c>
      <c r="F165" t="s">
        <v>18395</v>
      </c>
      <c r="G165" t="s">
        <v>190</v>
      </c>
      <c r="H165">
        <v>1</v>
      </c>
    </row>
    <row r="166" spans="1:9" ht="14.4">
      <c r="A166" t="s">
        <v>18396</v>
      </c>
      <c r="B166">
        <v>165</v>
      </c>
      <c r="C166" t="s">
        <v>18397</v>
      </c>
      <c r="D166" t="s">
        <v>18368</v>
      </c>
      <c r="E166" t="s">
        <v>823</v>
      </c>
      <c r="F166" t="s">
        <v>18398</v>
      </c>
      <c r="G166" t="s">
        <v>190</v>
      </c>
      <c r="H166">
        <v>1</v>
      </c>
    </row>
    <row r="167" spans="1:9" ht="14.4">
      <c r="A167" t="s">
        <v>18399</v>
      </c>
      <c r="B167">
        <v>166</v>
      </c>
      <c r="C167" t="s">
        <v>18400</v>
      </c>
      <c r="D167" t="s">
        <v>18401</v>
      </c>
      <c r="E167" t="s">
        <v>881</v>
      </c>
      <c r="F167" t="s">
        <v>18402</v>
      </c>
      <c r="G167" t="s">
        <v>190</v>
      </c>
      <c r="H167">
        <v>1</v>
      </c>
    </row>
    <row r="168" spans="1:9" ht="14.4">
      <c r="A168" t="s">
        <v>10857</v>
      </c>
      <c r="B168">
        <v>167</v>
      </c>
      <c r="C168" t="s">
        <v>18403</v>
      </c>
      <c r="D168" t="s">
        <v>18404</v>
      </c>
      <c r="E168" t="s">
        <v>1551</v>
      </c>
      <c r="F168" t="s">
        <v>18405</v>
      </c>
      <c r="G168" t="s">
        <v>190</v>
      </c>
      <c r="H168">
        <v>1</v>
      </c>
    </row>
    <row r="169" spans="1:9" ht="14.4">
      <c r="A169" t="s">
        <v>18406</v>
      </c>
      <c r="B169">
        <v>168</v>
      </c>
      <c r="C169" t="s">
        <v>18407</v>
      </c>
      <c r="D169" t="s">
        <v>18408</v>
      </c>
      <c r="E169" t="s">
        <v>1304</v>
      </c>
      <c r="F169" t="s">
        <v>18409</v>
      </c>
      <c r="G169" t="s">
        <v>190</v>
      </c>
      <c r="H169">
        <v>1</v>
      </c>
    </row>
    <row r="170" spans="1:9" ht="14.4">
      <c r="A170" t="s">
        <v>18410</v>
      </c>
      <c r="B170">
        <v>169</v>
      </c>
      <c r="C170" t="s">
        <v>18411</v>
      </c>
      <c r="D170" t="s">
        <v>18412</v>
      </c>
      <c r="E170" t="s">
        <v>810</v>
      </c>
      <c r="F170" t="s">
        <v>18413</v>
      </c>
      <c r="G170" t="s">
        <v>190</v>
      </c>
      <c r="H170">
        <v>1</v>
      </c>
    </row>
    <row r="171" spans="1:9" ht="14.4">
      <c r="A171" t="s">
        <v>18414</v>
      </c>
      <c r="B171">
        <v>170</v>
      </c>
      <c r="C171" t="s">
        <v>18118</v>
      </c>
      <c r="D171" t="s">
        <v>18415</v>
      </c>
      <c r="E171" t="s">
        <v>18416</v>
      </c>
      <c r="F171" t="s">
        <v>18417</v>
      </c>
      <c r="G171" t="s">
        <v>190</v>
      </c>
      <c r="H171">
        <v>1</v>
      </c>
    </row>
    <row r="172" spans="1:9" ht="14.4">
      <c r="A172" t="s">
        <v>18418</v>
      </c>
      <c r="B172">
        <v>171</v>
      </c>
      <c r="C172" t="s">
        <v>18122</v>
      </c>
      <c r="D172" t="s">
        <v>18123</v>
      </c>
      <c r="E172" t="s">
        <v>265</v>
      </c>
      <c r="F172" t="s">
        <v>18419</v>
      </c>
      <c r="G172" t="s">
        <v>190</v>
      </c>
      <c r="H172">
        <v>1</v>
      </c>
    </row>
    <row r="173" spans="1:9" ht="14.4">
      <c r="A173" t="s">
        <v>18420</v>
      </c>
      <c r="B173">
        <v>172</v>
      </c>
      <c r="C173" t="s">
        <v>18421</v>
      </c>
      <c r="D173" t="s">
        <v>18422</v>
      </c>
      <c r="E173" t="s">
        <v>823</v>
      </c>
      <c r="F173" t="s">
        <v>18423</v>
      </c>
      <c r="G173" t="s">
        <v>190</v>
      </c>
      <c r="H173">
        <v>1</v>
      </c>
    </row>
    <row r="174" spans="1:9" ht="14.4">
      <c r="A174" t="s">
        <v>18424</v>
      </c>
      <c r="B174">
        <v>173</v>
      </c>
      <c r="C174" t="s">
        <v>18425</v>
      </c>
      <c r="D174" t="s">
        <v>18426</v>
      </c>
      <c r="E174" t="s">
        <v>17751</v>
      </c>
      <c r="F174" t="s">
        <v>18427</v>
      </c>
      <c r="G174" t="s">
        <v>190</v>
      </c>
      <c r="H174">
        <v>1</v>
      </c>
    </row>
    <row r="175" spans="1:9" ht="14.4">
      <c r="A175" t="s">
        <v>18428</v>
      </c>
      <c r="B175">
        <v>174</v>
      </c>
      <c r="C175" t="s">
        <v>18429</v>
      </c>
      <c r="D175" t="s">
        <v>18426</v>
      </c>
      <c r="E175" t="s">
        <v>17751</v>
      </c>
      <c r="F175" t="s">
        <v>18430</v>
      </c>
      <c r="G175" t="s">
        <v>190</v>
      </c>
      <c r="H175">
        <v>1</v>
      </c>
    </row>
    <row r="176" spans="1:9" ht="15" customHeight="1">
      <c r="D176" t="s">
        <v>207</v>
      </c>
      <c r="H176">
        <f>SUM(H2:H175)</f>
        <v>173</v>
      </c>
      <c r="I176">
        <v>1</v>
      </c>
    </row>
    <row r="179" spans="8:9" ht="15" customHeight="1">
      <c r="H179">
        <f>+SUBTOTAL(109,H1:H175)</f>
        <v>173</v>
      </c>
      <c r="I179">
        <f>+SUBTOTAL(109,I1:I175)</f>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F10B-F75C-4324-8F2D-AFD6A0E73803}">
  <dimension ref="A1:I337"/>
  <sheetViews>
    <sheetView workbookViewId="0">
      <selection sqref="A1:XFD1"/>
    </sheetView>
  </sheetViews>
  <sheetFormatPr defaultRowHeight="15" customHeight="1"/>
  <cols>
    <col min="1" max="1" width="42.77734375" customWidth="1"/>
    <col min="2" max="3" width="14.44140625" customWidth="1"/>
    <col min="4" max="4" width="8.77734375" customWidth="1"/>
    <col min="5" max="7" width="14.44140625" customWidth="1"/>
    <col min="9" max="9" width="13.77734375" bestFit="1" customWidth="1"/>
  </cols>
  <sheetData>
    <row r="1" spans="1:9" ht="14.4">
      <c r="A1" t="s">
        <v>216</v>
      </c>
      <c r="B1" t="s">
        <v>217</v>
      </c>
      <c r="C1" t="s">
        <v>218</v>
      </c>
      <c r="D1" t="s">
        <v>219</v>
      </c>
      <c r="E1" t="s">
        <v>220</v>
      </c>
      <c r="F1" t="s">
        <v>2</v>
      </c>
      <c r="G1" t="s">
        <v>0</v>
      </c>
      <c r="H1" t="s">
        <v>805</v>
      </c>
      <c r="I1" t="s">
        <v>806</v>
      </c>
    </row>
    <row r="2" spans="1:9" ht="14.4">
      <c r="A2" t="s">
        <v>18431</v>
      </c>
      <c r="B2">
        <v>1</v>
      </c>
      <c r="F2" t="s">
        <v>18432</v>
      </c>
      <c r="G2" t="s">
        <v>200</v>
      </c>
      <c r="I2">
        <v>1</v>
      </c>
    </row>
    <row r="3" spans="1:9" ht="14.4">
      <c r="A3" t="s">
        <v>856</v>
      </c>
      <c r="B3">
        <v>2</v>
      </c>
      <c r="F3" t="s">
        <v>18433</v>
      </c>
      <c r="G3" t="s">
        <v>200</v>
      </c>
      <c r="I3">
        <v>1</v>
      </c>
    </row>
    <row r="4" spans="1:9" ht="14.4">
      <c r="A4" t="s">
        <v>14605</v>
      </c>
      <c r="B4">
        <v>3</v>
      </c>
      <c r="F4" t="s">
        <v>18434</v>
      </c>
      <c r="G4" t="s">
        <v>200</v>
      </c>
      <c r="I4">
        <v>1</v>
      </c>
    </row>
    <row r="5" spans="1:9" ht="14.4">
      <c r="A5" t="s">
        <v>18435</v>
      </c>
      <c r="B5">
        <v>4</v>
      </c>
      <c r="F5" t="s">
        <v>18436</v>
      </c>
      <c r="G5" t="s">
        <v>200</v>
      </c>
      <c r="I5">
        <v>1</v>
      </c>
    </row>
    <row r="6" spans="1:9" ht="14.4">
      <c r="A6" t="s">
        <v>18437</v>
      </c>
      <c r="B6">
        <v>5</v>
      </c>
      <c r="C6" t="s">
        <v>18438</v>
      </c>
      <c r="D6" t="s">
        <v>18439</v>
      </c>
      <c r="E6" t="s">
        <v>18440</v>
      </c>
      <c r="F6" t="s">
        <v>18441</v>
      </c>
      <c r="G6" t="s">
        <v>200</v>
      </c>
      <c r="I6">
        <v>1</v>
      </c>
    </row>
    <row r="7" spans="1:9" ht="14.4">
      <c r="A7" t="s">
        <v>4242</v>
      </c>
      <c r="B7">
        <v>6</v>
      </c>
      <c r="F7" t="s">
        <v>18442</v>
      </c>
      <c r="G7" t="s">
        <v>200</v>
      </c>
      <c r="I7">
        <v>1</v>
      </c>
    </row>
    <row r="8" spans="1:9" ht="14.4">
      <c r="A8" t="s">
        <v>18443</v>
      </c>
      <c r="B8">
        <v>7</v>
      </c>
      <c r="F8" t="s">
        <v>18444</v>
      </c>
      <c r="G8" t="s">
        <v>200</v>
      </c>
      <c r="I8">
        <v>1</v>
      </c>
    </row>
    <row r="9" spans="1:9" ht="14.4">
      <c r="A9" t="s">
        <v>18445</v>
      </c>
      <c r="B9">
        <v>8</v>
      </c>
      <c r="F9" t="s">
        <v>18446</v>
      </c>
      <c r="G9" t="s">
        <v>200</v>
      </c>
      <c r="I9">
        <v>1</v>
      </c>
    </row>
    <row r="10" spans="1:9" ht="14.4">
      <c r="A10" t="s">
        <v>18447</v>
      </c>
      <c r="B10">
        <v>9</v>
      </c>
      <c r="F10" t="s">
        <v>18448</v>
      </c>
      <c r="G10" t="s">
        <v>200</v>
      </c>
      <c r="I10">
        <v>1</v>
      </c>
    </row>
    <row r="11" spans="1:9" ht="14.4">
      <c r="A11" t="s">
        <v>18449</v>
      </c>
      <c r="B11">
        <v>10</v>
      </c>
      <c r="F11" t="s">
        <v>18450</v>
      </c>
      <c r="G11" t="s">
        <v>200</v>
      </c>
      <c r="I11">
        <v>1</v>
      </c>
    </row>
    <row r="12" spans="1:9" ht="14.4">
      <c r="A12" t="s">
        <v>18451</v>
      </c>
      <c r="B12">
        <v>11</v>
      </c>
      <c r="F12" t="s">
        <v>18452</v>
      </c>
      <c r="G12" t="s">
        <v>200</v>
      </c>
      <c r="I12">
        <v>1</v>
      </c>
    </row>
    <row r="13" spans="1:9" ht="14.4">
      <c r="A13" t="s">
        <v>18453</v>
      </c>
      <c r="B13">
        <v>12</v>
      </c>
      <c r="F13" t="s">
        <v>18454</v>
      </c>
      <c r="G13" t="s">
        <v>200</v>
      </c>
      <c r="I13">
        <v>1</v>
      </c>
    </row>
    <row r="14" spans="1:9" ht="14.4">
      <c r="A14" t="s">
        <v>18455</v>
      </c>
      <c r="B14">
        <v>13</v>
      </c>
      <c r="F14" t="s">
        <v>18456</v>
      </c>
      <c r="G14" t="s">
        <v>200</v>
      </c>
      <c r="I14">
        <v>1</v>
      </c>
    </row>
    <row r="15" spans="1:9" ht="14.4">
      <c r="A15" t="s">
        <v>18457</v>
      </c>
      <c r="B15">
        <v>14</v>
      </c>
      <c r="F15" t="s">
        <v>18458</v>
      </c>
      <c r="G15" t="s">
        <v>200</v>
      </c>
      <c r="I15">
        <v>1</v>
      </c>
    </row>
    <row r="16" spans="1:9" ht="14.4">
      <c r="A16" t="s">
        <v>18459</v>
      </c>
      <c r="B16">
        <v>15</v>
      </c>
      <c r="F16" t="s">
        <v>18460</v>
      </c>
      <c r="G16" t="s">
        <v>200</v>
      </c>
      <c r="I16">
        <v>1</v>
      </c>
    </row>
    <row r="17" spans="1:9" ht="14.4">
      <c r="A17" t="s">
        <v>18461</v>
      </c>
      <c r="B17">
        <v>16</v>
      </c>
      <c r="F17" t="s">
        <v>18462</v>
      </c>
      <c r="G17" t="s">
        <v>200</v>
      </c>
      <c r="I17">
        <v>1</v>
      </c>
    </row>
    <row r="18" spans="1:9" ht="14.4">
      <c r="A18" t="s">
        <v>18463</v>
      </c>
      <c r="B18">
        <v>17</v>
      </c>
      <c r="F18" t="s">
        <v>18464</v>
      </c>
      <c r="G18" t="s">
        <v>200</v>
      </c>
      <c r="I18">
        <v>1</v>
      </c>
    </row>
    <row r="19" spans="1:9" ht="14.4">
      <c r="A19" t="s">
        <v>14607</v>
      </c>
      <c r="B19">
        <v>18</v>
      </c>
      <c r="F19" t="s">
        <v>18465</v>
      </c>
      <c r="G19" t="s">
        <v>200</v>
      </c>
      <c r="I19">
        <v>1</v>
      </c>
    </row>
    <row r="20" spans="1:9" ht="14.4">
      <c r="A20" t="s">
        <v>1255</v>
      </c>
      <c r="B20">
        <v>19</v>
      </c>
      <c r="F20" t="s">
        <v>18466</v>
      </c>
      <c r="G20" t="s">
        <v>200</v>
      </c>
      <c r="I20">
        <v>1</v>
      </c>
    </row>
    <row r="21" spans="1:9" ht="14.4">
      <c r="A21" t="s">
        <v>18467</v>
      </c>
      <c r="B21">
        <v>20</v>
      </c>
      <c r="F21" t="s">
        <v>18468</v>
      </c>
      <c r="G21" t="s">
        <v>200</v>
      </c>
      <c r="I21">
        <v>1</v>
      </c>
    </row>
    <row r="22" spans="1:9" ht="14.4">
      <c r="A22" t="s">
        <v>18469</v>
      </c>
      <c r="B22">
        <v>21</v>
      </c>
      <c r="F22" t="s">
        <v>18470</v>
      </c>
      <c r="G22" t="s">
        <v>200</v>
      </c>
      <c r="I22">
        <v>1</v>
      </c>
    </row>
    <row r="23" spans="1:9" ht="14.4">
      <c r="A23" t="s">
        <v>18471</v>
      </c>
      <c r="B23">
        <v>22</v>
      </c>
      <c r="F23" t="s">
        <v>18472</v>
      </c>
      <c r="G23" t="s">
        <v>200</v>
      </c>
      <c r="I23">
        <v>1</v>
      </c>
    </row>
    <row r="24" spans="1:9" ht="14.4">
      <c r="A24" t="s">
        <v>18473</v>
      </c>
      <c r="B24">
        <v>23</v>
      </c>
      <c r="F24" t="s">
        <v>18474</v>
      </c>
      <c r="G24" t="s">
        <v>200</v>
      </c>
      <c r="I24">
        <v>1</v>
      </c>
    </row>
    <row r="25" spans="1:9" ht="14.4">
      <c r="A25" t="s">
        <v>18475</v>
      </c>
      <c r="B25">
        <v>24</v>
      </c>
      <c r="F25" t="s">
        <v>18476</v>
      </c>
      <c r="G25" t="s">
        <v>200</v>
      </c>
      <c r="I25">
        <v>1</v>
      </c>
    </row>
    <row r="26" spans="1:9" ht="14.4">
      <c r="A26" t="s">
        <v>18477</v>
      </c>
      <c r="B26">
        <v>25</v>
      </c>
      <c r="F26" t="s">
        <v>18478</v>
      </c>
      <c r="G26" t="s">
        <v>200</v>
      </c>
      <c r="I26">
        <v>1</v>
      </c>
    </row>
    <row r="27" spans="1:9" ht="14.4">
      <c r="A27" t="s">
        <v>18479</v>
      </c>
      <c r="B27">
        <v>26</v>
      </c>
      <c r="C27" t="s">
        <v>18480</v>
      </c>
      <c r="D27" t="s">
        <v>18481</v>
      </c>
      <c r="E27" t="s">
        <v>4530</v>
      </c>
      <c r="F27" t="s">
        <v>18482</v>
      </c>
      <c r="G27" t="s">
        <v>200</v>
      </c>
      <c r="H27">
        <v>1</v>
      </c>
    </row>
    <row r="28" spans="1:9" ht="14.4">
      <c r="A28" t="s">
        <v>18483</v>
      </c>
      <c r="B28">
        <v>27</v>
      </c>
      <c r="C28" t="s">
        <v>18483</v>
      </c>
      <c r="D28" t="s">
        <v>18484</v>
      </c>
      <c r="E28" t="s">
        <v>18485</v>
      </c>
      <c r="F28" t="s">
        <v>18486</v>
      </c>
      <c r="G28" t="s">
        <v>200</v>
      </c>
      <c r="H28">
        <v>1</v>
      </c>
    </row>
    <row r="29" spans="1:9" ht="14.4">
      <c r="A29" t="s">
        <v>18487</v>
      </c>
      <c r="B29">
        <v>28</v>
      </c>
      <c r="C29" t="s">
        <v>18488</v>
      </c>
      <c r="D29" t="s">
        <v>18489</v>
      </c>
      <c r="E29" t="s">
        <v>1304</v>
      </c>
      <c r="F29" t="s">
        <v>18490</v>
      </c>
      <c r="G29" t="s">
        <v>200</v>
      </c>
      <c r="H29">
        <v>1</v>
      </c>
    </row>
    <row r="30" spans="1:9" ht="14.4">
      <c r="A30" t="s">
        <v>18491</v>
      </c>
      <c r="B30">
        <v>29</v>
      </c>
      <c r="F30" t="s">
        <v>18492</v>
      </c>
      <c r="G30" t="s">
        <v>200</v>
      </c>
      <c r="H30">
        <v>1</v>
      </c>
    </row>
    <row r="31" spans="1:9" ht="14.4">
      <c r="A31" t="s">
        <v>18493</v>
      </c>
      <c r="B31">
        <v>30</v>
      </c>
      <c r="C31" t="s">
        <v>18494</v>
      </c>
      <c r="D31" t="s">
        <v>18495</v>
      </c>
      <c r="E31" t="s">
        <v>823</v>
      </c>
      <c r="F31" t="s">
        <v>18496</v>
      </c>
      <c r="G31" t="s">
        <v>200</v>
      </c>
      <c r="H31">
        <v>1</v>
      </c>
    </row>
    <row r="32" spans="1:9" ht="14.4">
      <c r="A32" t="s">
        <v>18497</v>
      </c>
      <c r="B32">
        <v>31</v>
      </c>
      <c r="C32" t="s">
        <v>6816</v>
      </c>
      <c r="D32" t="s">
        <v>18498</v>
      </c>
      <c r="E32" t="s">
        <v>18499</v>
      </c>
      <c r="F32" t="s">
        <v>18500</v>
      </c>
      <c r="G32" t="s">
        <v>200</v>
      </c>
      <c r="H32">
        <v>1</v>
      </c>
    </row>
    <row r="33" spans="1:8" ht="14.4">
      <c r="A33" t="s">
        <v>18501</v>
      </c>
      <c r="B33">
        <v>32</v>
      </c>
      <c r="C33" t="s">
        <v>10728</v>
      </c>
      <c r="D33" t="s">
        <v>18502</v>
      </c>
      <c r="E33" t="s">
        <v>2807</v>
      </c>
      <c r="F33" t="s">
        <v>18503</v>
      </c>
      <c r="G33" t="s">
        <v>200</v>
      </c>
      <c r="H33">
        <v>1</v>
      </c>
    </row>
    <row r="34" spans="1:8" ht="14.4">
      <c r="A34" t="s">
        <v>18504</v>
      </c>
      <c r="B34">
        <v>33</v>
      </c>
      <c r="C34" t="s">
        <v>18504</v>
      </c>
      <c r="D34" t="s">
        <v>18484</v>
      </c>
      <c r="E34" t="s">
        <v>18505</v>
      </c>
      <c r="F34" t="s">
        <v>18506</v>
      </c>
      <c r="G34" t="s">
        <v>200</v>
      </c>
      <c r="H34">
        <v>1</v>
      </c>
    </row>
    <row r="35" spans="1:8" ht="14.4">
      <c r="A35" t="s">
        <v>18507</v>
      </c>
      <c r="B35">
        <v>34</v>
      </c>
      <c r="C35" t="s">
        <v>18508</v>
      </c>
      <c r="D35" t="s">
        <v>18509</v>
      </c>
      <c r="E35" t="s">
        <v>17840</v>
      </c>
      <c r="F35" t="s">
        <v>18510</v>
      </c>
      <c r="G35" t="s">
        <v>200</v>
      </c>
      <c r="H35">
        <v>1</v>
      </c>
    </row>
    <row r="36" spans="1:8" ht="14.4">
      <c r="A36" t="s">
        <v>18511</v>
      </c>
      <c r="B36">
        <v>35</v>
      </c>
      <c r="F36" t="s">
        <v>18512</v>
      </c>
      <c r="G36" t="s">
        <v>200</v>
      </c>
      <c r="H36">
        <v>1</v>
      </c>
    </row>
    <row r="37" spans="1:8" ht="14.4">
      <c r="A37" t="s">
        <v>18513</v>
      </c>
      <c r="B37">
        <v>36</v>
      </c>
      <c r="C37" t="s">
        <v>18514</v>
      </c>
      <c r="D37" t="s">
        <v>18515</v>
      </c>
      <c r="E37" t="s">
        <v>810</v>
      </c>
      <c r="F37" t="s">
        <v>18516</v>
      </c>
      <c r="G37" t="s">
        <v>200</v>
      </c>
      <c r="H37">
        <v>1</v>
      </c>
    </row>
    <row r="38" spans="1:8" ht="14.4">
      <c r="A38" t="s">
        <v>18517</v>
      </c>
      <c r="B38">
        <v>37</v>
      </c>
      <c r="C38" t="s">
        <v>18518</v>
      </c>
      <c r="D38" t="s">
        <v>18519</v>
      </c>
      <c r="E38" t="s">
        <v>823</v>
      </c>
      <c r="F38" t="s">
        <v>18520</v>
      </c>
      <c r="G38" t="s">
        <v>200</v>
      </c>
      <c r="H38">
        <v>1</v>
      </c>
    </row>
    <row r="39" spans="1:8" ht="14.4">
      <c r="A39" t="s">
        <v>18521</v>
      </c>
      <c r="B39">
        <v>38</v>
      </c>
      <c r="C39" t="s">
        <v>18522</v>
      </c>
      <c r="D39" t="s">
        <v>18523</v>
      </c>
      <c r="E39" t="s">
        <v>810</v>
      </c>
      <c r="F39" t="s">
        <v>18524</v>
      </c>
      <c r="G39" t="s">
        <v>200</v>
      </c>
      <c r="H39">
        <v>1</v>
      </c>
    </row>
    <row r="40" spans="1:8" ht="14.4">
      <c r="A40" t="s">
        <v>18525</v>
      </c>
      <c r="B40">
        <v>39</v>
      </c>
      <c r="C40" t="s">
        <v>18525</v>
      </c>
      <c r="D40" t="s">
        <v>18526</v>
      </c>
      <c r="E40" t="s">
        <v>18527</v>
      </c>
      <c r="F40" t="s">
        <v>18528</v>
      </c>
      <c r="G40" t="s">
        <v>200</v>
      </c>
      <c r="H40">
        <v>1</v>
      </c>
    </row>
    <row r="41" spans="1:8" ht="14.4">
      <c r="A41" t="s">
        <v>18529</v>
      </c>
      <c r="B41">
        <v>40</v>
      </c>
      <c r="C41" t="s">
        <v>18530</v>
      </c>
      <c r="D41" t="s">
        <v>18531</v>
      </c>
      <c r="E41" t="s">
        <v>18532</v>
      </c>
      <c r="F41" t="s">
        <v>18533</v>
      </c>
      <c r="G41" t="s">
        <v>200</v>
      </c>
      <c r="H41">
        <v>1</v>
      </c>
    </row>
    <row r="42" spans="1:8" ht="14.4">
      <c r="A42" t="s">
        <v>18534</v>
      </c>
      <c r="B42">
        <v>41</v>
      </c>
      <c r="C42" t="s">
        <v>18535</v>
      </c>
      <c r="D42" t="s">
        <v>18536</v>
      </c>
      <c r="E42" t="s">
        <v>223</v>
      </c>
      <c r="F42" t="s">
        <v>18537</v>
      </c>
      <c r="G42" t="s">
        <v>200</v>
      </c>
      <c r="H42">
        <v>1</v>
      </c>
    </row>
    <row r="43" spans="1:8" ht="14.4">
      <c r="A43" t="s">
        <v>18538</v>
      </c>
      <c r="B43">
        <v>42</v>
      </c>
      <c r="C43" t="s">
        <v>18539</v>
      </c>
      <c r="D43" t="s">
        <v>18540</v>
      </c>
      <c r="E43" t="s">
        <v>18541</v>
      </c>
      <c r="F43" t="s">
        <v>18542</v>
      </c>
      <c r="G43" t="s">
        <v>200</v>
      </c>
      <c r="H43">
        <v>1</v>
      </c>
    </row>
    <row r="44" spans="1:8" ht="14.4">
      <c r="A44" t="s">
        <v>18543</v>
      </c>
      <c r="B44">
        <v>43</v>
      </c>
      <c r="C44" t="s">
        <v>18544</v>
      </c>
      <c r="D44" t="s">
        <v>18545</v>
      </c>
      <c r="E44" t="s">
        <v>18546</v>
      </c>
      <c r="F44" t="s">
        <v>18547</v>
      </c>
      <c r="G44" t="s">
        <v>200</v>
      </c>
      <c r="H44">
        <v>1</v>
      </c>
    </row>
    <row r="45" spans="1:8" ht="14.4">
      <c r="A45" t="s">
        <v>18548</v>
      </c>
      <c r="B45">
        <v>44</v>
      </c>
      <c r="F45" t="s">
        <v>18549</v>
      </c>
      <c r="G45" t="s">
        <v>200</v>
      </c>
      <c r="H45">
        <v>1</v>
      </c>
    </row>
    <row r="46" spans="1:8" ht="14.4">
      <c r="A46" t="s">
        <v>18550</v>
      </c>
      <c r="B46">
        <v>45</v>
      </c>
      <c r="F46" t="s">
        <v>18551</v>
      </c>
      <c r="G46" t="s">
        <v>200</v>
      </c>
      <c r="H46">
        <v>1</v>
      </c>
    </row>
    <row r="47" spans="1:8" ht="14.4">
      <c r="A47" t="s">
        <v>18552</v>
      </c>
      <c r="B47">
        <v>46</v>
      </c>
      <c r="C47" t="s">
        <v>18553</v>
      </c>
      <c r="D47" t="s">
        <v>18554</v>
      </c>
      <c r="E47" t="s">
        <v>2311</v>
      </c>
      <c r="F47" t="s">
        <v>18555</v>
      </c>
      <c r="G47" t="s">
        <v>200</v>
      </c>
      <c r="H47">
        <v>1</v>
      </c>
    </row>
    <row r="48" spans="1:8" ht="14.4">
      <c r="A48" t="s">
        <v>18556</v>
      </c>
      <c r="B48">
        <v>47</v>
      </c>
      <c r="C48" t="s">
        <v>18557</v>
      </c>
      <c r="D48" t="s">
        <v>18558</v>
      </c>
      <c r="E48" t="s">
        <v>810</v>
      </c>
      <c r="F48" t="s">
        <v>18559</v>
      </c>
      <c r="G48" t="s">
        <v>200</v>
      </c>
      <c r="H48">
        <v>1</v>
      </c>
    </row>
    <row r="49" spans="1:8" ht="14.4">
      <c r="A49" t="s">
        <v>18560</v>
      </c>
      <c r="B49">
        <v>48</v>
      </c>
      <c r="C49" t="s">
        <v>18561</v>
      </c>
      <c r="D49" t="s">
        <v>18562</v>
      </c>
      <c r="E49" t="s">
        <v>2311</v>
      </c>
      <c r="F49" t="s">
        <v>18563</v>
      </c>
      <c r="G49" t="s">
        <v>200</v>
      </c>
      <c r="H49">
        <v>1</v>
      </c>
    </row>
    <row r="50" spans="1:8" ht="14.4">
      <c r="A50" t="s">
        <v>18564</v>
      </c>
      <c r="B50">
        <v>49</v>
      </c>
      <c r="C50" t="s">
        <v>18565</v>
      </c>
      <c r="D50" t="s">
        <v>18566</v>
      </c>
      <c r="E50" t="s">
        <v>810</v>
      </c>
      <c r="F50" t="s">
        <v>18567</v>
      </c>
      <c r="G50" t="s">
        <v>200</v>
      </c>
      <c r="H50">
        <v>1</v>
      </c>
    </row>
    <row r="51" spans="1:8" ht="14.4">
      <c r="A51" t="s">
        <v>18568</v>
      </c>
      <c r="B51">
        <v>50</v>
      </c>
      <c r="C51" t="s">
        <v>18569</v>
      </c>
      <c r="D51" t="s">
        <v>18570</v>
      </c>
      <c r="E51" t="s">
        <v>810</v>
      </c>
      <c r="F51" t="s">
        <v>18571</v>
      </c>
      <c r="G51" t="s">
        <v>200</v>
      </c>
      <c r="H51">
        <v>1</v>
      </c>
    </row>
    <row r="52" spans="1:8" ht="14.4">
      <c r="A52" t="s">
        <v>18572</v>
      </c>
      <c r="B52">
        <v>51</v>
      </c>
      <c r="C52" t="s">
        <v>18573</v>
      </c>
      <c r="D52" t="s">
        <v>18574</v>
      </c>
      <c r="E52" t="s">
        <v>223</v>
      </c>
      <c r="F52" t="s">
        <v>18575</v>
      </c>
      <c r="G52" t="s">
        <v>200</v>
      </c>
      <c r="H52">
        <v>1</v>
      </c>
    </row>
    <row r="53" spans="1:8" ht="14.4">
      <c r="A53" t="s">
        <v>18576</v>
      </c>
      <c r="B53">
        <v>52</v>
      </c>
      <c r="C53" t="s">
        <v>18576</v>
      </c>
      <c r="D53" t="s">
        <v>18577</v>
      </c>
      <c r="E53" t="s">
        <v>810</v>
      </c>
      <c r="F53" t="s">
        <v>18578</v>
      </c>
      <c r="G53" t="s">
        <v>200</v>
      </c>
      <c r="H53">
        <v>1</v>
      </c>
    </row>
    <row r="54" spans="1:8" ht="14.4">
      <c r="A54" t="s">
        <v>18579</v>
      </c>
      <c r="B54">
        <v>53</v>
      </c>
      <c r="C54" t="s">
        <v>18579</v>
      </c>
      <c r="D54" t="s">
        <v>18580</v>
      </c>
      <c r="E54" t="s">
        <v>810</v>
      </c>
      <c r="F54" t="s">
        <v>18581</v>
      </c>
      <c r="G54" t="s">
        <v>200</v>
      </c>
      <c r="H54">
        <v>1</v>
      </c>
    </row>
    <row r="55" spans="1:8" ht="14.4">
      <c r="A55" t="s">
        <v>18582</v>
      </c>
      <c r="B55">
        <v>54</v>
      </c>
      <c r="F55" t="s">
        <v>18583</v>
      </c>
      <c r="G55" t="s">
        <v>200</v>
      </c>
      <c r="H55">
        <v>1</v>
      </c>
    </row>
    <row r="56" spans="1:8" ht="14.4">
      <c r="A56" t="s">
        <v>18584</v>
      </c>
      <c r="B56">
        <v>55</v>
      </c>
      <c r="C56" t="s">
        <v>18585</v>
      </c>
      <c r="D56" t="s">
        <v>18586</v>
      </c>
      <c r="E56" t="s">
        <v>1304</v>
      </c>
      <c r="F56" t="s">
        <v>18587</v>
      </c>
      <c r="G56" t="s">
        <v>200</v>
      </c>
      <c r="H56">
        <v>1</v>
      </c>
    </row>
    <row r="57" spans="1:8" ht="14.4">
      <c r="A57" t="s">
        <v>18588</v>
      </c>
      <c r="B57">
        <v>56</v>
      </c>
      <c r="C57" t="s">
        <v>18589</v>
      </c>
      <c r="D57" t="s">
        <v>18590</v>
      </c>
      <c r="E57" t="s">
        <v>223</v>
      </c>
      <c r="F57" t="s">
        <v>18591</v>
      </c>
      <c r="G57" t="s">
        <v>200</v>
      </c>
      <c r="H57">
        <v>1</v>
      </c>
    </row>
    <row r="58" spans="1:8" ht="14.4">
      <c r="A58" t="s">
        <v>18592</v>
      </c>
      <c r="B58">
        <v>57</v>
      </c>
      <c r="F58" t="s">
        <v>18593</v>
      </c>
      <c r="G58" t="s">
        <v>200</v>
      </c>
      <c r="H58">
        <v>1</v>
      </c>
    </row>
    <row r="59" spans="1:8" ht="14.4">
      <c r="A59" t="s">
        <v>18594</v>
      </c>
      <c r="B59">
        <v>58</v>
      </c>
      <c r="F59" t="s">
        <v>18595</v>
      </c>
      <c r="G59" t="s">
        <v>200</v>
      </c>
      <c r="H59">
        <v>1</v>
      </c>
    </row>
    <row r="60" spans="1:8" ht="14.4">
      <c r="A60" t="s">
        <v>18596</v>
      </c>
      <c r="B60">
        <v>59</v>
      </c>
      <c r="F60" t="s">
        <v>18597</v>
      </c>
      <c r="G60" t="s">
        <v>200</v>
      </c>
      <c r="H60">
        <v>1</v>
      </c>
    </row>
    <row r="61" spans="1:8" ht="14.4">
      <c r="A61" t="s">
        <v>18598</v>
      </c>
      <c r="B61">
        <v>60</v>
      </c>
      <c r="F61" t="s">
        <v>18599</v>
      </c>
      <c r="G61" t="s">
        <v>200</v>
      </c>
      <c r="H61">
        <v>1</v>
      </c>
    </row>
    <row r="62" spans="1:8" ht="14.4">
      <c r="A62" t="s">
        <v>18600</v>
      </c>
      <c r="B62">
        <v>61</v>
      </c>
      <c r="F62" t="s">
        <v>18601</v>
      </c>
      <c r="G62" t="s">
        <v>200</v>
      </c>
      <c r="H62">
        <v>1</v>
      </c>
    </row>
    <row r="63" spans="1:8" ht="14.4">
      <c r="A63" t="s">
        <v>18602</v>
      </c>
      <c r="B63">
        <v>62</v>
      </c>
      <c r="F63" t="s">
        <v>18603</v>
      </c>
      <c r="G63" t="s">
        <v>200</v>
      </c>
      <c r="H63">
        <v>1</v>
      </c>
    </row>
    <row r="64" spans="1:8" ht="14.4">
      <c r="A64" t="s">
        <v>18604</v>
      </c>
      <c r="B64">
        <v>63</v>
      </c>
      <c r="F64" t="s">
        <v>18605</v>
      </c>
      <c r="G64" t="s">
        <v>200</v>
      </c>
      <c r="H64">
        <v>1</v>
      </c>
    </row>
    <row r="65" spans="1:8" ht="14.4">
      <c r="A65" t="s">
        <v>18606</v>
      </c>
      <c r="B65">
        <v>64</v>
      </c>
      <c r="F65" t="s">
        <v>18607</v>
      </c>
      <c r="G65" t="s">
        <v>200</v>
      </c>
      <c r="H65">
        <v>1</v>
      </c>
    </row>
    <row r="66" spans="1:8" ht="14.4">
      <c r="A66" t="s">
        <v>18608</v>
      </c>
      <c r="B66">
        <v>65</v>
      </c>
      <c r="F66" t="s">
        <v>18609</v>
      </c>
      <c r="G66" t="s">
        <v>200</v>
      </c>
      <c r="H66">
        <v>1</v>
      </c>
    </row>
    <row r="67" spans="1:8" ht="14.4">
      <c r="A67" t="s">
        <v>18610</v>
      </c>
      <c r="B67">
        <v>66</v>
      </c>
      <c r="F67" t="s">
        <v>18611</v>
      </c>
      <c r="G67" t="s">
        <v>200</v>
      </c>
      <c r="H67">
        <v>1</v>
      </c>
    </row>
    <row r="68" spans="1:8" ht="14.4">
      <c r="A68" t="s">
        <v>18612</v>
      </c>
      <c r="B68">
        <v>67</v>
      </c>
      <c r="F68" t="s">
        <v>18613</v>
      </c>
      <c r="G68" t="s">
        <v>200</v>
      </c>
      <c r="H68">
        <v>1</v>
      </c>
    </row>
    <row r="69" spans="1:8" ht="14.4">
      <c r="A69" t="s">
        <v>18614</v>
      </c>
      <c r="B69">
        <v>68</v>
      </c>
      <c r="F69" t="s">
        <v>18615</v>
      </c>
      <c r="G69" t="s">
        <v>200</v>
      </c>
      <c r="H69">
        <v>1</v>
      </c>
    </row>
    <row r="70" spans="1:8" ht="14.4">
      <c r="A70" t="s">
        <v>18616</v>
      </c>
      <c r="B70">
        <v>69</v>
      </c>
      <c r="F70" t="s">
        <v>18617</v>
      </c>
      <c r="G70" t="s">
        <v>200</v>
      </c>
      <c r="H70">
        <v>1</v>
      </c>
    </row>
    <row r="71" spans="1:8" ht="14.4">
      <c r="A71" t="s">
        <v>18618</v>
      </c>
      <c r="B71">
        <v>70</v>
      </c>
      <c r="F71" t="s">
        <v>18619</v>
      </c>
      <c r="G71" t="s">
        <v>200</v>
      </c>
      <c r="H71">
        <v>1</v>
      </c>
    </row>
    <row r="72" spans="1:8" ht="14.4">
      <c r="A72" t="s">
        <v>18620</v>
      </c>
      <c r="B72">
        <v>71</v>
      </c>
      <c r="F72" t="s">
        <v>18621</v>
      </c>
      <c r="G72" t="s">
        <v>200</v>
      </c>
      <c r="H72">
        <v>1</v>
      </c>
    </row>
    <row r="73" spans="1:8" ht="14.4">
      <c r="A73" t="s">
        <v>18622</v>
      </c>
      <c r="B73">
        <v>72</v>
      </c>
      <c r="F73" t="s">
        <v>18623</v>
      </c>
      <c r="G73" t="s">
        <v>200</v>
      </c>
      <c r="H73">
        <v>1</v>
      </c>
    </row>
    <row r="74" spans="1:8" ht="14.4">
      <c r="A74" t="s">
        <v>18624</v>
      </c>
      <c r="B74">
        <v>73</v>
      </c>
      <c r="F74" t="s">
        <v>18625</v>
      </c>
      <c r="G74" t="s">
        <v>200</v>
      </c>
      <c r="H74">
        <v>1</v>
      </c>
    </row>
    <row r="75" spans="1:8" ht="14.4">
      <c r="A75" t="s">
        <v>16325</v>
      </c>
      <c r="B75">
        <v>74</v>
      </c>
      <c r="F75" t="s">
        <v>18626</v>
      </c>
      <c r="G75" t="s">
        <v>200</v>
      </c>
      <c r="H75">
        <v>1</v>
      </c>
    </row>
    <row r="76" spans="1:8" ht="14.4">
      <c r="A76" t="s">
        <v>18627</v>
      </c>
      <c r="B76">
        <v>75</v>
      </c>
      <c r="F76" t="s">
        <v>18628</v>
      </c>
      <c r="G76" t="s">
        <v>200</v>
      </c>
      <c r="H76">
        <v>1</v>
      </c>
    </row>
    <row r="77" spans="1:8" ht="14.4">
      <c r="A77" t="s">
        <v>18629</v>
      </c>
      <c r="B77">
        <v>76</v>
      </c>
      <c r="F77" t="s">
        <v>18630</v>
      </c>
      <c r="G77" t="s">
        <v>200</v>
      </c>
      <c r="H77">
        <v>1</v>
      </c>
    </row>
    <row r="78" spans="1:8" ht="14.4">
      <c r="A78" t="s">
        <v>18631</v>
      </c>
      <c r="B78">
        <v>77</v>
      </c>
      <c r="F78" t="s">
        <v>18632</v>
      </c>
      <c r="G78" t="s">
        <v>200</v>
      </c>
      <c r="H78">
        <v>1</v>
      </c>
    </row>
    <row r="79" spans="1:8" ht="14.4">
      <c r="A79" t="s">
        <v>18633</v>
      </c>
      <c r="B79">
        <v>78</v>
      </c>
      <c r="F79" t="s">
        <v>18634</v>
      </c>
      <c r="G79" t="s">
        <v>200</v>
      </c>
      <c r="H79">
        <v>1</v>
      </c>
    </row>
    <row r="80" spans="1:8" ht="14.4">
      <c r="A80" t="s">
        <v>18635</v>
      </c>
      <c r="B80">
        <v>79</v>
      </c>
      <c r="F80" t="s">
        <v>18636</v>
      </c>
      <c r="G80" t="s">
        <v>200</v>
      </c>
      <c r="H80">
        <v>1</v>
      </c>
    </row>
    <row r="81" spans="1:8" ht="14.4">
      <c r="A81" t="s">
        <v>18637</v>
      </c>
      <c r="B81">
        <v>80</v>
      </c>
      <c r="F81" t="s">
        <v>18638</v>
      </c>
      <c r="G81" t="s">
        <v>200</v>
      </c>
      <c r="H81">
        <v>1</v>
      </c>
    </row>
    <row r="82" spans="1:8" ht="14.4">
      <c r="A82" t="s">
        <v>18639</v>
      </c>
      <c r="B82">
        <v>81</v>
      </c>
      <c r="F82" t="s">
        <v>18640</v>
      </c>
      <c r="G82" t="s">
        <v>200</v>
      </c>
      <c r="H82">
        <v>1</v>
      </c>
    </row>
    <row r="83" spans="1:8" ht="14.4">
      <c r="A83" t="s">
        <v>18641</v>
      </c>
      <c r="B83">
        <v>82</v>
      </c>
      <c r="F83" t="s">
        <v>18642</v>
      </c>
      <c r="G83" t="s">
        <v>200</v>
      </c>
      <c r="H83">
        <v>1</v>
      </c>
    </row>
    <row r="84" spans="1:8" ht="14.4">
      <c r="A84" t="s">
        <v>18643</v>
      </c>
      <c r="B84">
        <v>83</v>
      </c>
      <c r="F84" t="s">
        <v>18644</v>
      </c>
      <c r="G84" t="s">
        <v>200</v>
      </c>
      <c r="H84">
        <v>1</v>
      </c>
    </row>
    <row r="85" spans="1:8" ht="14.4">
      <c r="A85" t="s">
        <v>18645</v>
      </c>
      <c r="B85">
        <v>84</v>
      </c>
      <c r="F85" t="s">
        <v>18646</v>
      </c>
      <c r="G85" t="s">
        <v>200</v>
      </c>
      <c r="H85">
        <v>1</v>
      </c>
    </row>
    <row r="86" spans="1:8" ht="14.4">
      <c r="A86" t="s">
        <v>18647</v>
      </c>
      <c r="B86">
        <v>85</v>
      </c>
      <c r="F86" t="s">
        <v>18648</v>
      </c>
      <c r="G86" t="s">
        <v>200</v>
      </c>
      <c r="H86">
        <v>1</v>
      </c>
    </row>
    <row r="87" spans="1:8" ht="14.4">
      <c r="A87" t="s">
        <v>18649</v>
      </c>
      <c r="B87">
        <v>86</v>
      </c>
      <c r="F87" t="s">
        <v>18650</v>
      </c>
      <c r="G87" t="s">
        <v>200</v>
      </c>
      <c r="H87">
        <v>1</v>
      </c>
    </row>
    <row r="88" spans="1:8" ht="14.4">
      <c r="A88" t="s">
        <v>18651</v>
      </c>
      <c r="B88">
        <v>87</v>
      </c>
      <c r="F88" t="s">
        <v>18652</v>
      </c>
      <c r="G88" t="s">
        <v>200</v>
      </c>
      <c r="H88">
        <v>1</v>
      </c>
    </row>
    <row r="89" spans="1:8" ht="14.4">
      <c r="A89" t="s">
        <v>18653</v>
      </c>
      <c r="B89">
        <v>88</v>
      </c>
      <c r="F89" t="s">
        <v>18654</v>
      </c>
      <c r="G89" t="s">
        <v>200</v>
      </c>
      <c r="H89">
        <v>1</v>
      </c>
    </row>
    <row r="90" spans="1:8" ht="14.4">
      <c r="A90" t="s">
        <v>18655</v>
      </c>
      <c r="B90">
        <v>89</v>
      </c>
      <c r="F90" t="s">
        <v>18656</v>
      </c>
      <c r="G90" t="s">
        <v>200</v>
      </c>
      <c r="H90">
        <v>1</v>
      </c>
    </row>
    <row r="91" spans="1:8" ht="14.4">
      <c r="A91" t="s">
        <v>18657</v>
      </c>
      <c r="B91">
        <v>90</v>
      </c>
      <c r="F91" t="s">
        <v>18658</v>
      </c>
      <c r="G91" t="s">
        <v>200</v>
      </c>
      <c r="H91">
        <v>1</v>
      </c>
    </row>
    <row r="92" spans="1:8" ht="14.4">
      <c r="A92" t="s">
        <v>18659</v>
      </c>
      <c r="B92">
        <v>91</v>
      </c>
      <c r="F92" t="s">
        <v>18660</v>
      </c>
      <c r="G92" t="s">
        <v>200</v>
      </c>
      <c r="H92">
        <v>1</v>
      </c>
    </row>
    <row r="93" spans="1:8" ht="14.4">
      <c r="A93" t="s">
        <v>18661</v>
      </c>
      <c r="B93">
        <v>92</v>
      </c>
      <c r="F93" t="s">
        <v>18662</v>
      </c>
      <c r="G93" t="s">
        <v>200</v>
      </c>
      <c r="H93">
        <v>1</v>
      </c>
    </row>
    <row r="94" spans="1:8" ht="14.4">
      <c r="A94" t="s">
        <v>18663</v>
      </c>
      <c r="B94">
        <v>93</v>
      </c>
      <c r="F94" t="s">
        <v>18664</v>
      </c>
      <c r="G94" t="s">
        <v>200</v>
      </c>
      <c r="H94">
        <v>1</v>
      </c>
    </row>
    <row r="95" spans="1:8" ht="14.4">
      <c r="A95" t="s">
        <v>18665</v>
      </c>
      <c r="B95">
        <v>94</v>
      </c>
      <c r="F95" t="s">
        <v>18666</v>
      </c>
      <c r="G95" t="s">
        <v>200</v>
      </c>
      <c r="H95">
        <v>1</v>
      </c>
    </row>
    <row r="96" spans="1:8" ht="14.4">
      <c r="A96" t="s">
        <v>18667</v>
      </c>
      <c r="B96">
        <v>95</v>
      </c>
      <c r="F96" t="s">
        <v>18668</v>
      </c>
      <c r="G96" t="s">
        <v>200</v>
      </c>
      <c r="H96">
        <v>1</v>
      </c>
    </row>
    <row r="97" spans="1:8" ht="14.4">
      <c r="A97" t="s">
        <v>18669</v>
      </c>
      <c r="B97">
        <v>96</v>
      </c>
      <c r="F97" t="s">
        <v>18670</v>
      </c>
      <c r="G97" t="s">
        <v>200</v>
      </c>
      <c r="H97">
        <v>1</v>
      </c>
    </row>
    <row r="98" spans="1:8" ht="14.4">
      <c r="A98" t="s">
        <v>18671</v>
      </c>
      <c r="B98">
        <v>97</v>
      </c>
      <c r="F98" t="s">
        <v>18672</v>
      </c>
      <c r="G98" t="s">
        <v>200</v>
      </c>
      <c r="H98">
        <v>1</v>
      </c>
    </row>
    <row r="99" spans="1:8" ht="14.4">
      <c r="A99" t="s">
        <v>18673</v>
      </c>
      <c r="B99">
        <v>98</v>
      </c>
      <c r="F99" t="s">
        <v>18674</v>
      </c>
      <c r="G99" t="s">
        <v>200</v>
      </c>
      <c r="H99">
        <v>1</v>
      </c>
    </row>
    <row r="100" spans="1:8" ht="14.4">
      <c r="A100" t="s">
        <v>18675</v>
      </c>
      <c r="B100">
        <v>99</v>
      </c>
      <c r="F100" t="s">
        <v>18676</v>
      </c>
      <c r="G100" t="s">
        <v>200</v>
      </c>
      <c r="H100">
        <v>1</v>
      </c>
    </row>
    <row r="101" spans="1:8" ht="14.4">
      <c r="A101" t="s">
        <v>18677</v>
      </c>
      <c r="B101">
        <v>100</v>
      </c>
      <c r="F101" t="s">
        <v>18678</v>
      </c>
      <c r="G101" t="s">
        <v>200</v>
      </c>
      <c r="H101">
        <v>1</v>
      </c>
    </row>
    <row r="102" spans="1:8" ht="14.4">
      <c r="A102" t="s">
        <v>18679</v>
      </c>
      <c r="B102">
        <v>101</v>
      </c>
      <c r="F102" t="s">
        <v>18680</v>
      </c>
      <c r="G102" t="s">
        <v>200</v>
      </c>
      <c r="H102">
        <v>1</v>
      </c>
    </row>
    <row r="103" spans="1:8" ht="14.4">
      <c r="A103" t="s">
        <v>5195</v>
      </c>
      <c r="B103">
        <v>102</v>
      </c>
      <c r="F103" t="s">
        <v>18681</v>
      </c>
      <c r="G103" t="s">
        <v>200</v>
      </c>
      <c r="H103">
        <v>1</v>
      </c>
    </row>
    <row r="104" spans="1:8" ht="14.4">
      <c r="A104" t="s">
        <v>18682</v>
      </c>
      <c r="B104">
        <v>103</v>
      </c>
      <c r="F104" t="s">
        <v>18683</v>
      </c>
      <c r="G104" t="s">
        <v>200</v>
      </c>
      <c r="H104">
        <v>1</v>
      </c>
    </row>
    <row r="105" spans="1:8" ht="14.4">
      <c r="A105" t="s">
        <v>18684</v>
      </c>
      <c r="B105">
        <v>104</v>
      </c>
      <c r="F105" t="s">
        <v>18685</v>
      </c>
      <c r="G105" t="s">
        <v>200</v>
      </c>
      <c r="H105">
        <v>1</v>
      </c>
    </row>
    <row r="106" spans="1:8" ht="14.4">
      <c r="A106" t="s">
        <v>18686</v>
      </c>
      <c r="B106">
        <v>105</v>
      </c>
      <c r="F106" t="s">
        <v>18687</v>
      </c>
      <c r="G106" t="s">
        <v>200</v>
      </c>
      <c r="H106">
        <v>1</v>
      </c>
    </row>
    <row r="107" spans="1:8" ht="14.4">
      <c r="A107" t="s">
        <v>18688</v>
      </c>
      <c r="B107">
        <v>106</v>
      </c>
      <c r="F107" t="s">
        <v>18689</v>
      </c>
      <c r="G107" t="s">
        <v>200</v>
      </c>
      <c r="H107">
        <v>1</v>
      </c>
    </row>
    <row r="108" spans="1:8" ht="14.4">
      <c r="A108" t="s">
        <v>18690</v>
      </c>
      <c r="B108">
        <v>107</v>
      </c>
      <c r="F108" t="s">
        <v>18691</v>
      </c>
      <c r="G108" t="s">
        <v>200</v>
      </c>
      <c r="H108">
        <v>1</v>
      </c>
    </row>
    <row r="109" spans="1:8" ht="14.4">
      <c r="A109" t="s">
        <v>18692</v>
      </c>
      <c r="B109">
        <v>108</v>
      </c>
      <c r="F109" t="s">
        <v>18693</v>
      </c>
      <c r="G109" t="s">
        <v>200</v>
      </c>
      <c r="H109">
        <v>1</v>
      </c>
    </row>
    <row r="110" spans="1:8" ht="14.4">
      <c r="A110" t="s">
        <v>18694</v>
      </c>
      <c r="B110">
        <v>109</v>
      </c>
      <c r="F110" t="s">
        <v>18695</v>
      </c>
      <c r="G110" t="s">
        <v>200</v>
      </c>
      <c r="H110">
        <v>1</v>
      </c>
    </row>
    <row r="111" spans="1:8" ht="14.4">
      <c r="A111" t="s">
        <v>18696</v>
      </c>
      <c r="B111">
        <v>110</v>
      </c>
      <c r="F111" t="s">
        <v>18697</v>
      </c>
      <c r="G111" t="s">
        <v>200</v>
      </c>
      <c r="H111">
        <v>1</v>
      </c>
    </row>
    <row r="112" spans="1:8" ht="14.4">
      <c r="A112" t="s">
        <v>18698</v>
      </c>
      <c r="B112">
        <v>111</v>
      </c>
      <c r="F112" t="s">
        <v>18699</v>
      </c>
      <c r="G112" t="s">
        <v>200</v>
      </c>
      <c r="H112">
        <v>1</v>
      </c>
    </row>
    <row r="113" spans="1:8" ht="14.4">
      <c r="A113" t="s">
        <v>18700</v>
      </c>
      <c r="B113">
        <v>112</v>
      </c>
      <c r="F113" t="s">
        <v>18701</v>
      </c>
      <c r="G113" t="s">
        <v>200</v>
      </c>
      <c r="H113">
        <v>1</v>
      </c>
    </row>
    <row r="114" spans="1:8" ht="14.4">
      <c r="A114" t="s">
        <v>18702</v>
      </c>
      <c r="B114">
        <v>113</v>
      </c>
      <c r="F114" t="s">
        <v>18703</v>
      </c>
      <c r="G114" t="s">
        <v>200</v>
      </c>
      <c r="H114">
        <v>1</v>
      </c>
    </row>
    <row r="115" spans="1:8" ht="14.4">
      <c r="A115" t="s">
        <v>18704</v>
      </c>
      <c r="B115">
        <v>114</v>
      </c>
      <c r="F115" t="s">
        <v>18705</v>
      </c>
      <c r="G115" t="s">
        <v>200</v>
      </c>
      <c r="H115">
        <v>1</v>
      </c>
    </row>
    <row r="116" spans="1:8" ht="14.4">
      <c r="A116" t="s">
        <v>18706</v>
      </c>
      <c r="B116">
        <v>115</v>
      </c>
      <c r="F116" t="s">
        <v>18707</v>
      </c>
      <c r="G116" t="s">
        <v>200</v>
      </c>
      <c r="H116">
        <v>1</v>
      </c>
    </row>
    <row r="117" spans="1:8" ht="14.4">
      <c r="A117" t="s">
        <v>18708</v>
      </c>
      <c r="B117">
        <v>116</v>
      </c>
      <c r="F117" t="s">
        <v>18709</v>
      </c>
      <c r="G117" t="s">
        <v>200</v>
      </c>
      <c r="H117">
        <v>1</v>
      </c>
    </row>
    <row r="118" spans="1:8" ht="14.4">
      <c r="A118" t="s">
        <v>18710</v>
      </c>
      <c r="B118">
        <v>117</v>
      </c>
      <c r="F118" t="s">
        <v>18711</v>
      </c>
      <c r="G118" t="s">
        <v>200</v>
      </c>
      <c r="H118">
        <v>1</v>
      </c>
    </row>
    <row r="119" spans="1:8" ht="14.4">
      <c r="A119" t="s">
        <v>18712</v>
      </c>
      <c r="B119">
        <v>118</v>
      </c>
      <c r="F119" t="s">
        <v>18713</v>
      </c>
      <c r="G119" t="s">
        <v>200</v>
      </c>
      <c r="H119">
        <v>1</v>
      </c>
    </row>
    <row r="120" spans="1:8" ht="14.4">
      <c r="A120" t="s">
        <v>18714</v>
      </c>
      <c r="B120">
        <v>119</v>
      </c>
      <c r="F120" t="s">
        <v>18715</v>
      </c>
      <c r="G120" t="s">
        <v>200</v>
      </c>
      <c r="H120">
        <v>1</v>
      </c>
    </row>
    <row r="121" spans="1:8" ht="14.4">
      <c r="A121" t="s">
        <v>18716</v>
      </c>
      <c r="B121">
        <v>120</v>
      </c>
      <c r="F121" t="s">
        <v>18717</v>
      </c>
      <c r="G121" t="s">
        <v>200</v>
      </c>
      <c r="H121">
        <v>1</v>
      </c>
    </row>
    <row r="122" spans="1:8" ht="14.4">
      <c r="A122" t="s">
        <v>18718</v>
      </c>
      <c r="B122">
        <v>121</v>
      </c>
      <c r="F122" t="s">
        <v>18719</v>
      </c>
      <c r="G122" t="s">
        <v>200</v>
      </c>
      <c r="H122">
        <v>1</v>
      </c>
    </row>
    <row r="123" spans="1:8" ht="14.4">
      <c r="A123" t="s">
        <v>18720</v>
      </c>
      <c r="B123">
        <v>122</v>
      </c>
      <c r="F123" t="s">
        <v>18721</v>
      </c>
      <c r="G123" t="s">
        <v>200</v>
      </c>
      <c r="H123">
        <v>1</v>
      </c>
    </row>
    <row r="124" spans="1:8" ht="14.4">
      <c r="A124" t="s">
        <v>18722</v>
      </c>
      <c r="B124">
        <v>123</v>
      </c>
      <c r="F124" t="s">
        <v>18723</v>
      </c>
      <c r="G124" t="s">
        <v>200</v>
      </c>
      <c r="H124">
        <v>1</v>
      </c>
    </row>
    <row r="125" spans="1:8" ht="14.4">
      <c r="A125" t="s">
        <v>18724</v>
      </c>
      <c r="B125">
        <v>124</v>
      </c>
      <c r="F125" t="s">
        <v>18725</v>
      </c>
      <c r="G125" t="s">
        <v>200</v>
      </c>
      <c r="H125">
        <v>1</v>
      </c>
    </row>
    <row r="126" spans="1:8" ht="14.4">
      <c r="A126" t="s">
        <v>18726</v>
      </c>
      <c r="B126">
        <v>125</v>
      </c>
      <c r="F126" t="s">
        <v>18727</v>
      </c>
      <c r="G126" t="s">
        <v>200</v>
      </c>
      <c r="H126">
        <v>1</v>
      </c>
    </row>
    <row r="127" spans="1:8" ht="14.4">
      <c r="A127" t="s">
        <v>18728</v>
      </c>
      <c r="B127">
        <v>126</v>
      </c>
      <c r="F127" t="s">
        <v>18729</v>
      </c>
      <c r="G127" t="s">
        <v>200</v>
      </c>
      <c r="H127">
        <v>1</v>
      </c>
    </row>
    <row r="128" spans="1:8" ht="14.4">
      <c r="A128" t="s">
        <v>18730</v>
      </c>
      <c r="B128">
        <v>127</v>
      </c>
      <c r="F128" t="s">
        <v>18731</v>
      </c>
      <c r="G128" t="s">
        <v>200</v>
      </c>
      <c r="H128">
        <v>1</v>
      </c>
    </row>
    <row r="129" spans="1:8" ht="14.4">
      <c r="A129" t="s">
        <v>18732</v>
      </c>
      <c r="B129">
        <v>128</v>
      </c>
      <c r="F129" t="s">
        <v>18733</v>
      </c>
      <c r="G129" t="s">
        <v>200</v>
      </c>
      <c r="H129">
        <v>1</v>
      </c>
    </row>
    <row r="130" spans="1:8" ht="14.4">
      <c r="A130" t="s">
        <v>18734</v>
      </c>
      <c r="B130">
        <v>129</v>
      </c>
      <c r="F130" t="s">
        <v>18735</v>
      </c>
      <c r="G130" t="s">
        <v>200</v>
      </c>
      <c r="H130">
        <v>1</v>
      </c>
    </row>
    <row r="131" spans="1:8" ht="14.4">
      <c r="A131" t="s">
        <v>18736</v>
      </c>
      <c r="B131">
        <v>130</v>
      </c>
      <c r="F131" t="s">
        <v>18737</v>
      </c>
      <c r="G131" t="s">
        <v>200</v>
      </c>
      <c r="H131">
        <v>1</v>
      </c>
    </row>
    <row r="132" spans="1:8" ht="14.4">
      <c r="A132" t="s">
        <v>18738</v>
      </c>
      <c r="B132">
        <v>131</v>
      </c>
      <c r="F132" t="s">
        <v>18739</v>
      </c>
      <c r="G132" t="s">
        <v>200</v>
      </c>
      <c r="H132">
        <v>1</v>
      </c>
    </row>
    <row r="133" spans="1:8" ht="14.4">
      <c r="A133" t="s">
        <v>18740</v>
      </c>
      <c r="B133">
        <v>132</v>
      </c>
      <c r="F133" t="s">
        <v>18741</v>
      </c>
      <c r="G133" t="s">
        <v>200</v>
      </c>
      <c r="H133">
        <v>1</v>
      </c>
    </row>
    <row r="134" spans="1:8" ht="14.4">
      <c r="A134" t="s">
        <v>18742</v>
      </c>
      <c r="B134">
        <v>133</v>
      </c>
      <c r="F134" t="s">
        <v>18743</v>
      </c>
      <c r="G134" t="s">
        <v>200</v>
      </c>
      <c r="H134">
        <v>1</v>
      </c>
    </row>
    <row r="135" spans="1:8" ht="14.4">
      <c r="A135" t="s">
        <v>18744</v>
      </c>
      <c r="B135">
        <v>134</v>
      </c>
      <c r="F135" t="s">
        <v>18745</v>
      </c>
      <c r="G135" t="s">
        <v>200</v>
      </c>
      <c r="H135">
        <v>1</v>
      </c>
    </row>
    <row r="136" spans="1:8" ht="14.4">
      <c r="A136" t="s">
        <v>18746</v>
      </c>
      <c r="B136">
        <v>135</v>
      </c>
      <c r="F136" t="s">
        <v>18747</v>
      </c>
      <c r="G136" t="s">
        <v>200</v>
      </c>
      <c r="H136">
        <v>1</v>
      </c>
    </row>
    <row r="137" spans="1:8" ht="14.4">
      <c r="A137" t="s">
        <v>18748</v>
      </c>
      <c r="B137">
        <v>136</v>
      </c>
      <c r="F137" t="s">
        <v>18749</v>
      </c>
      <c r="G137" t="s">
        <v>200</v>
      </c>
      <c r="H137">
        <v>1</v>
      </c>
    </row>
    <row r="138" spans="1:8" ht="14.4">
      <c r="A138" t="s">
        <v>18750</v>
      </c>
      <c r="B138">
        <v>137</v>
      </c>
      <c r="F138" t="s">
        <v>18751</v>
      </c>
      <c r="G138" t="s">
        <v>200</v>
      </c>
      <c r="H138">
        <v>1</v>
      </c>
    </row>
    <row r="139" spans="1:8" ht="14.4">
      <c r="A139" t="s">
        <v>18752</v>
      </c>
      <c r="B139">
        <v>138</v>
      </c>
      <c r="F139" t="s">
        <v>18753</v>
      </c>
      <c r="G139" t="s">
        <v>200</v>
      </c>
      <c r="H139">
        <v>1</v>
      </c>
    </row>
    <row r="140" spans="1:8" ht="14.4">
      <c r="A140" t="s">
        <v>18754</v>
      </c>
      <c r="B140">
        <v>139</v>
      </c>
      <c r="F140" t="s">
        <v>18755</v>
      </c>
      <c r="G140" t="s">
        <v>200</v>
      </c>
      <c r="H140">
        <v>1</v>
      </c>
    </row>
    <row r="141" spans="1:8" ht="14.4">
      <c r="A141" t="s">
        <v>6639</v>
      </c>
      <c r="B141">
        <v>140</v>
      </c>
      <c r="F141" t="s">
        <v>18756</v>
      </c>
      <c r="G141" t="s">
        <v>200</v>
      </c>
      <c r="H141">
        <v>1</v>
      </c>
    </row>
    <row r="142" spans="1:8" ht="14.4">
      <c r="A142" t="s">
        <v>18757</v>
      </c>
      <c r="B142">
        <v>141</v>
      </c>
      <c r="F142" t="s">
        <v>18758</v>
      </c>
      <c r="G142" t="s">
        <v>200</v>
      </c>
      <c r="H142">
        <v>1</v>
      </c>
    </row>
    <row r="143" spans="1:8" ht="14.4">
      <c r="A143" t="s">
        <v>18759</v>
      </c>
      <c r="B143">
        <v>142</v>
      </c>
      <c r="F143" t="s">
        <v>18760</v>
      </c>
      <c r="G143" t="s">
        <v>200</v>
      </c>
      <c r="H143">
        <v>1</v>
      </c>
    </row>
    <row r="144" spans="1:8" ht="14.4">
      <c r="A144" t="s">
        <v>18761</v>
      </c>
      <c r="B144">
        <v>143</v>
      </c>
      <c r="F144" t="s">
        <v>18762</v>
      </c>
      <c r="G144" t="s">
        <v>200</v>
      </c>
      <c r="H144">
        <v>1</v>
      </c>
    </row>
    <row r="145" spans="1:8" ht="14.4">
      <c r="A145" t="s">
        <v>18763</v>
      </c>
      <c r="B145">
        <v>144</v>
      </c>
      <c r="F145" t="s">
        <v>18764</v>
      </c>
      <c r="G145" t="s">
        <v>200</v>
      </c>
      <c r="H145">
        <v>1</v>
      </c>
    </row>
    <row r="146" spans="1:8" ht="14.4">
      <c r="A146" t="s">
        <v>18765</v>
      </c>
      <c r="B146">
        <v>145</v>
      </c>
      <c r="F146" t="s">
        <v>18766</v>
      </c>
      <c r="G146" t="s">
        <v>200</v>
      </c>
      <c r="H146">
        <v>1</v>
      </c>
    </row>
    <row r="147" spans="1:8" ht="14.4">
      <c r="A147" t="s">
        <v>18767</v>
      </c>
      <c r="B147">
        <v>146</v>
      </c>
      <c r="F147" t="s">
        <v>18768</v>
      </c>
      <c r="G147" t="s">
        <v>200</v>
      </c>
      <c r="H147">
        <v>1</v>
      </c>
    </row>
    <row r="148" spans="1:8" ht="14.4">
      <c r="A148" t="s">
        <v>18769</v>
      </c>
      <c r="B148">
        <v>147</v>
      </c>
      <c r="F148" t="s">
        <v>18770</v>
      </c>
      <c r="G148" t="s">
        <v>200</v>
      </c>
      <c r="H148">
        <v>1</v>
      </c>
    </row>
    <row r="149" spans="1:8" ht="14.4">
      <c r="A149" t="s">
        <v>18771</v>
      </c>
      <c r="B149">
        <v>148</v>
      </c>
      <c r="F149" t="s">
        <v>18772</v>
      </c>
      <c r="G149" t="s">
        <v>200</v>
      </c>
      <c r="H149">
        <v>1</v>
      </c>
    </row>
    <row r="150" spans="1:8" ht="14.4">
      <c r="A150" t="s">
        <v>18773</v>
      </c>
      <c r="B150">
        <v>149</v>
      </c>
      <c r="F150" t="s">
        <v>18774</v>
      </c>
      <c r="G150" t="s">
        <v>200</v>
      </c>
      <c r="H150">
        <v>1</v>
      </c>
    </row>
    <row r="151" spans="1:8" ht="14.4">
      <c r="A151" t="s">
        <v>9279</v>
      </c>
      <c r="B151">
        <v>150</v>
      </c>
      <c r="F151" t="s">
        <v>18775</v>
      </c>
      <c r="G151" t="s">
        <v>200</v>
      </c>
      <c r="H151">
        <v>1</v>
      </c>
    </row>
    <row r="152" spans="1:8" ht="14.4">
      <c r="A152" t="s">
        <v>18776</v>
      </c>
      <c r="B152">
        <v>151</v>
      </c>
      <c r="F152" t="s">
        <v>18777</v>
      </c>
      <c r="G152" t="s">
        <v>200</v>
      </c>
      <c r="H152">
        <v>1</v>
      </c>
    </row>
    <row r="153" spans="1:8" ht="14.4">
      <c r="A153" t="s">
        <v>18778</v>
      </c>
      <c r="B153">
        <v>152</v>
      </c>
      <c r="F153" t="s">
        <v>18779</v>
      </c>
      <c r="G153" t="s">
        <v>200</v>
      </c>
      <c r="H153">
        <v>1</v>
      </c>
    </row>
    <row r="154" spans="1:8" ht="14.4">
      <c r="A154" t="s">
        <v>18780</v>
      </c>
      <c r="B154">
        <v>153</v>
      </c>
      <c r="F154" t="s">
        <v>18781</v>
      </c>
      <c r="G154" t="s">
        <v>200</v>
      </c>
      <c r="H154">
        <v>1</v>
      </c>
    </row>
    <row r="155" spans="1:8" ht="14.4">
      <c r="A155" t="s">
        <v>18782</v>
      </c>
      <c r="B155">
        <v>154</v>
      </c>
      <c r="F155" t="s">
        <v>18783</v>
      </c>
      <c r="G155" t="s">
        <v>200</v>
      </c>
      <c r="H155">
        <v>1</v>
      </c>
    </row>
    <row r="156" spans="1:8" ht="14.4">
      <c r="A156" t="s">
        <v>18784</v>
      </c>
      <c r="B156">
        <v>155</v>
      </c>
      <c r="F156" t="s">
        <v>18785</v>
      </c>
      <c r="G156" t="s">
        <v>200</v>
      </c>
      <c r="H156">
        <v>1</v>
      </c>
    </row>
    <row r="157" spans="1:8" ht="14.4">
      <c r="A157" t="s">
        <v>18786</v>
      </c>
      <c r="B157">
        <v>156</v>
      </c>
      <c r="F157" t="s">
        <v>18787</v>
      </c>
      <c r="G157" t="s">
        <v>200</v>
      </c>
      <c r="H157">
        <v>1</v>
      </c>
    </row>
    <row r="158" spans="1:8" ht="14.4">
      <c r="A158" t="s">
        <v>18788</v>
      </c>
      <c r="B158">
        <v>157</v>
      </c>
      <c r="F158" t="s">
        <v>18789</v>
      </c>
      <c r="G158" t="s">
        <v>200</v>
      </c>
      <c r="H158">
        <v>1</v>
      </c>
    </row>
    <row r="159" spans="1:8" ht="14.4">
      <c r="A159" t="s">
        <v>18790</v>
      </c>
      <c r="B159">
        <v>158</v>
      </c>
      <c r="F159" t="s">
        <v>18791</v>
      </c>
      <c r="G159" t="s">
        <v>200</v>
      </c>
      <c r="H159">
        <v>1</v>
      </c>
    </row>
    <row r="160" spans="1:8" ht="14.4">
      <c r="A160" t="s">
        <v>18792</v>
      </c>
      <c r="B160">
        <v>159</v>
      </c>
      <c r="F160" t="s">
        <v>18793</v>
      </c>
      <c r="G160" t="s">
        <v>200</v>
      </c>
      <c r="H160">
        <v>1</v>
      </c>
    </row>
    <row r="161" spans="1:8" ht="14.4">
      <c r="A161" t="s">
        <v>18794</v>
      </c>
      <c r="B161">
        <v>160</v>
      </c>
      <c r="F161" t="s">
        <v>18795</v>
      </c>
      <c r="G161" t="s">
        <v>200</v>
      </c>
      <c r="H161">
        <v>1</v>
      </c>
    </row>
    <row r="162" spans="1:8" ht="14.4">
      <c r="A162" t="s">
        <v>18796</v>
      </c>
      <c r="B162">
        <v>161</v>
      </c>
      <c r="F162" t="s">
        <v>18797</v>
      </c>
      <c r="G162" t="s">
        <v>200</v>
      </c>
      <c r="H162">
        <v>1</v>
      </c>
    </row>
    <row r="163" spans="1:8" ht="14.4">
      <c r="A163" t="s">
        <v>18798</v>
      </c>
      <c r="B163">
        <v>162</v>
      </c>
      <c r="F163" t="s">
        <v>18799</v>
      </c>
      <c r="G163" t="s">
        <v>200</v>
      </c>
      <c r="H163">
        <v>1</v>
      </c>
    </row>
    <row r="164" spans="1:8" ht="14.4">
      <c r="A164" t="s">
        <v>18800</v>
      </c>
      <c r="B164">
        <v>163</v>
      </c>
      <c r="F164" t="s">
        <v>18801</v>
      </c>
      <c r="G164" t="s">
        <v>200</v>
      </c>
      <c r="H164">
        <v>1</v>
      </c>
    </row>
    <row r="165" spans="1:8" ht="14.4">
      <c r="A165" t="s">
        <v>18802</v>
      </c>
      <c r="B165">
        <v>164</v>
      </c>
      <c r="F165" t="s">
        <v>18803</v>
      </c>
      <c r="G165" t="s">
        <v>200</v>
      </c>
      <c r="H165">
        <v>1</v>
      </c>
    </row>
    <row r="166" spans="1:8" ht="14.4">
      <c r="A166" t="s">
        <v>18804</v>
      </c>
      <c r="B166">
        <v>165</v>
      </c>
      <c r="F166" t="s">
        <v>18805</v>
      </c>
      <c r="G166" t="s">
        <v>200</v>
      </c>
      <c r="H166">
        <v>1</v>
      </c>
    </row>
    <row r="167" spans="1:8" ht="14.4">
      <c r="A167" t="s">
        <v>18806</v>
      </c>
      <c r="B167">
        <v>166</v>
      </c>
      <c r="F167" t="s">
        <v>18807</v>
      </c>
      <c r="G167" t="s">
        <v>200</v>
      </c>
      <c r="H167">
        <v>1</v>
      </c>
    </row>
    <row r="168" spans="1:8" ht="14.4">
      <c r="A168" t="s">
        <v>18808</v>
      </c>
      <c r="B168">
        <v>167</v>
      </c>
      <c r="F168" t="s">
        <v>18809</v>
      </c>
      <c r="G168" t="s">
        <v>200</v>
      </c>
      <c r="H168">
        <v>1</v>
      </c>
    </row>
    <row r="169" spans="1:8" ht="14.4">
      <c r="A169" t="s">
        <v>18810</v>
      </c>
      <c r="B169">
        <v>168</v>
      </c>
      <c r="F169" t="s">
        <v>18811</v>
      </c>
      <c r="G169" t="s">
        <v>200</v>
      </c>
      <c r="H169">
        <v>1</v>
      </c>
    </row>
    <row r="170" spans="1:8" ht="14.4">
      <c r="A170" t="s">
        <v>18812</v>
      </c>
      <c r="B170">
        <v>169</v>
      </c>
      <c r="F170" t="s">
        <v>18813</v>
      </c>
      <c r="G170" t="s">
        <v>200</v>
      </c>
      <c r="H170">
        <v>1</v>
      </c>
    </row>
    <row r="171" spans="1:8" ht="14.4">
      <c r="A171" t="s">
        <v>18814</v>
      </c>
      <c r="B171">
        <v>170</v>
      </c>
      <c r="F171" t="s">
        <v>18815</v>
      </c>
      <c r="G171" t="s">
        <v>200</v>
      </c>
      <c r="H171">
        <v>1</v>
      </c>
    </row>
    <row r="172" spans="1:8" ht="14.4">
      <c r="A172" t="s">
        <v>18816</v>
      </c>
      <c r="B172">
        <v>171</v>
      </c>
      <c r="F172" t="s">
        <v>18817</v>
      </c>
      <c r="G172" t="s">
        <v>200</v>
      </c>
      <c r="H172">
        <v>1</v>
      </c>
    </row>
    <row r="173" spans="1:8" ht="14.4">
      <c r="A173" t="s">
        <v>18818</v>
      </c>
      <c r="B173">
        <v>172</v>
      </c>
      <c r="F173" t="s">
        <v>18819</v>
      </c>
      <c r="G173" t="s">
        <v>200</v>
      </c>
      <c r="H173">
        <v>1</v>
      </c>
    </row>
    <row r="174" spans="1:8" ht="14.4">
      <c r="A174" t="s">
        <v>18820</v>
      </c>
      <c r="B174">
        <v>173</v>
      </c>
      <c r="F174" t="s">
        <v>18821</v>
      </c>
      <c r="G174" t="s">
        <v>200</v>
      </c>
      <c r="H174">
        <v>1</v>
      </c>
    </row>
    <row r="175" spans="1:8" ht="14.4">
      <c r="A175" t="s">
        <v>18822</v>
      </c>
      <c r="B175">
        <v>174</v>
      </c>
      <c r="F175" t="s">
        <v>18823</v>
      </c>
      <c r="G175" t="s">
        <v>200</v>
      </c>
      <c r="H175">
        <v>1</v>
      </c>
    </row>
    <row r="176" spans="1:8" ht="14.4">
      <c r="A176" t="s">
        <v>18824</v>
      </c>
      <c r="B176">
        <v>175</v>
      </c>
      <c r="F176" t="s">
        <v>18825</v>
      </c>
      <c r="G176" t="s">
        <v>200</v>
      </c>
      <c r="H176">
        <v>1</v>
      </c>
    </row>
    <row r="177" spans="1:8" ht="14.4">
      <c r="A177" t="s">
        <v>18826</v>
      </c>
      <c r="B177">
        <v>176</v>
      </c>
      <c r="F177" t="s">
        <v>18827</v>
      </c>
      <c r="G177" t="s">
        <v>200</v>
      </c>
      <c r="H177">
        <v>1</v>
      </c>
    </row>
    <row r="178" spans="1:8" ht="14.4">
      <c r="A178" t="s">
        <v>18828</v>
      </c>
      <c r="B178">
        <v>177</v>
      </c>
      <c r="F178" t="s">
        <v>18829</v>
      </c>
      <c r="G178" t="s">
        <v>200</v>
      </c>
      <c r="H178">
        <v>1</v>
      </c>
    </row>
    <row r="179" spans="1:8" ht="14.4">
      <c r="A179" t="s">
        <v>18830</v>
      </c>
      <c r="B179">
        <v>178</v>
      </c>
      <c r="F179" t="s">
        <v>18831</v>
      </c>
      <c r="G179" t="s">
        <v>200</v>
      </c>
      <c r="H179">
        <v>1</v>
      </c>
    </row>
    <row r="180" spans="1:8" ht="14.4">
      <c r="A180" t="s">
        <v>18832</v>
      </c>
      <c r="B180">
        <v>179</v>
      </c>
      <c r="F180" t="s">
        <v>18833</v>
      </c>
      <c r="G180" t="s">
        <v>200</v>
      </c>
      <c r="H180">
        <v>1</v>
      </c>
    </row>
    <row r="181" spans="1:8" ht="14.4">
      <c r="A181" t="s">
        <v>18834</v>
      </c>
      <c r="B181">
        <v>180</v>
      </c>
      <c r="F181" t="s">
        <v>18835</v>
      </c>
      <c r="G181" t="s">
        <v>200</v>
      </c>
      <c r="H181">
        <v>1</v>
      </c>
    </row>
    <row r="182" spans="1:8" ht="14.4">
      <c r="A182" t="s">
        <v>18836</v>
      </c>
      <c r="B182">
        <v>181</v>
      </c>
      <c r="F182" t="s">
        <v>18837</v>
      </c>
      <c r="G182" t="s">
        <v>200</v>
      </c>
      <c r="H182">
        <v>1</v>
      </c>
    </row>
    <row r="183" spans="1:8" ht="14.4">
      <c r="A183" t="s">
        <v>18838</v>
      </c>
      <c r="B183">
        <v>182</v>
      </c>
      <c r="F183" t="s">
        <v>18839</v>
      </c>
      <c r="G183" t="s">
        <v>200</v>
      </c>
      <c r="H183">
        <v>1</v>
      </c>
    </row>
    <row r="184" spans="1:8" ht="14.4">
      <c r="A184" t="s">
        <v>18840</v>
      </c>
      <c r="B184">
        <v>183</v>
      </c>
      <c r="F184" t="s">
        <v>18841</v>
      </c>
      <c r="G184" t="s">
        <v>200</v>
      </c>
      <c r="H184">
        <v>1</v>
      </c>
    </row>
    <row r="185" spans="1:8" ht="14.4">
      <c r="A185" t="s">
        <v>18842</v>
      </c>
      <c r="B185">
        <v>184</v>
      </c>
      <c r="F185" t="s">
        <v>18843</v>
      </c>
      <c r="G185" t="s">
        <v>200</v>
      </c>
      <c r="H185">
        <v>1</v>
      </c>
    </row>
    <row r="186" spans="1:8" ht="14.4">
      <c r="A186" t="s">
        <v>6944</v>
      </c>
      <c r="B186">
        <v>185</v>
      </c>
      <c r="F186" t="s">
        <v>18844</v>
      </c>
      <c r="G186" t="s">
        <v>200</v>
      </c>
      <c r="H186">
        <v>1</v>
      </c>
    </row>
    <row r="187" spans="1:8" ht="14.4">
      <c r="A187" t="s">
        <v>18845</v>
      </c>
      <c r="B187">
        <v>186</v>
      </c>
      <c r="F187" t="s">
        <v>18846</v>
      </c>
      <c r="G187" t="s">
        <v>200</v>
      </c>
      <c r="H187">
        <v>1</v>
      </c>
    </row>
    <row r="188" spans="1:8" ht="14.4">
      <c r="A188" t="s">
        <v>18847</v>
      </c>
      <c r="B188">
        <v>187</v>
      </c>
      <c r="F188" t="s">
        <v>18848</v>
      </c>
      <c r="G188" t="s">
        <v>200</v>
      </c>
      <c r="H188">
        <v>1</v>
      </c>
    </row>
    <row r="189" spans="1:8" ht="14.4">
      <c r="A189" t="s">
        <v>18849</v>
      </c>
      <c r="B189">
        <v>188</v>
      </c>
      <c r="F189" t="s">
        <v>18850</v>
      </c>
      <c r="G189" t="s">
        <v>200</v>
      </c>
      <c r="H189">
        <v>1</v>
      </c>
    </row>
    <row r="190" spans="1:8" ht="14.4">
      <c r="A190" t="s">
        <v>18851</v>
      </c>
      <c r="B190">
        <v>189</v>
      </c>
      <c r="F190" t="s">
        <v>18852</v>
      </c>
      <c r="G190" t="s">
        <v>200</v>
      </c>
      <c r="H190">
        <v>1</v>
      </c>
    </row>
    <row r="191" spans="1:8" ht="14.4">
      <c r="A191" t="s">
        <v>18853</v>
      </c>
      <c r="B191">
        <v>190</v>
      </c>
      <c r="F191" t="s">
        <v>18854</v>
      </c>
      <c r="G191" t="s">
        <v>200</v>
      </c>
      <c r="H191">
        <v>1</v>
      </c>
    </row>
    <row r="192" spans="1:8" ht="14.4">
      <c r="A192" t="s">
        <v>18855</v>
      </c>
      <c r="B192">
        <v>191</v>
      </c>
      <c r="F192" t="s">
        <v>18856</v>
      </c>
      <c r="G192" t="s">
        <v>200</v>
      </c>
      <c r="H192">
        <v>1</v>
      </c>
    </row>
    <row r="193" spans="1:8" ht="14.4">
      <c r="A193" t="s">
        <v>18857</v>
      </c>
      <c r="B193">
        <v>192</v>
      </c>
      <c r="F193" t="s">
        <v>18858</v>
      </c>
      <c r="G193" t="s">
        <v>200</v>
      </c>
      <c r="H193">
        <v>1</v>
      </c>
    </row>
    <row r="194" spans="1:8" ht="14.4">
      <c r="A194" t="s">
        <v>18859</v>
      </c>
      <c r="B194">
        <v>193</v>
      </c>
      <c r="F194" t="s">
        <v>18860</v>
      </c>
      <c r="G194" t="s">
        <v>200</v>
      </c>
      <c r="H194">
        <v>1</v>
      </c>
    </row>
    <row r="195" spans="1:8" ht="14.4">
      <c r="A195" t="s">
        <v>18861</v>
      </c>
      <c r="B195">
        <v>194</v>
      </c>
      <c r="F195" t="s">
        <v>18862</v>
      </c>
      <c r="G195" t="s">
        <v>200</v>
      </c>
      <c r="H195">
        <v>1</v>
      </c>
    </row>
    <row r="196" spans="1:8" ht="14.4">
      <c r="A196" t="s">
        <v>18863</v>
      </c>
      <c r="B196">
        <v>195</v>
      </c>
      <c r="F196" t="s">
        <v>18864</v>
      </c>
      <c r="G196" t="s">
        <v>200</v>
      </c>
      <c r="H196">
        <v>1</v>
      </c>
    </row>
    <row r="197" spans="1:8" ht="14.4">
      <c r="A197" t="s">
        <v>18865</v>
      </c>
      <c r="B197">
        <v>196</v>
      </c>
      <c r="F197" t="s">
        <v>18866</v>
      </c>
      <c r="G197" t="s">
        <v>200</v>
      </c>
      <c r="H197">
        <v>1</v>
      </c>
    </row>
    <row r="198" spans="1:8" ht="14.4">
      <c r="A198" t="s">
        <v>18867</v>
      </c>
      <c r="B198">
        <v>197</v>
      </c>
      <c r="F198" t="s">
        <v>18868</v>
      </c>
      <c r="G198" t="s">
        <v>200</v>
      </c>
      <c r="H198">
        <v>1</v>
      </c>
    </row>
    <row r="199" spans="1:8" ht="14.4">
      <c r="A199" t="s">
        <v>18869</v>
      </c>
      <c r="B199">
        <v>198</v>
      </c>
      <c r="F199" t="s">
        <v>18870</v>
      </c>
      <c r="G199" t="s">
        <v>200</v>
      </c>
      <c r="H199">
        <v>1</v>
      </c>
    </row>
    <row r="200" spans="1:8" ht="14.4">
      <c r="A200" t="s">
        <v>18871</v>
      </c>
      <c r="B200">
        <v>199</v>
      </c>
      <c r="F200" t="s">
        <v>18872</v>
      </c>
      <c r="G200" t="s">
        <v>200</v>
      </c>
      <c r="H200">
        <v>1</v>
      </c>
    </row>
    <row r="201" spans="1:8" ht="14.4">
      <c r="A201" t="s">
        <v>18873</v>
      </c>
      <c r="B201">
        <v>200</v>
      </c>
      <c r="F201" t="s">
        <v>18874</v>
      </c>
      <c r="G201" t="s">
        <v>200</v>
      </c>
      <c r="H201">
        <v>1</v>
      </c>
    </row>
    <row r="202" spans="1:8" ht="14.4">
      <c r="A202" t="s">
        <v>18875</v>
      </c>
      <c r="B202">
        <v>201</v>
      </c>
      <c r="F202" t="s">
        <v>18876</v>
      </c>
      <c r="G202" t="s">
        <v>200</v>
      </c>
      <c r="H202">
        <v>1</v>
      </c>
    </row>
    <row r="203" spans="1:8" ht="14.4">
      <c r="A203" t="s">
        <v>18877</v>
      </c>
      <c r="B203">
        <v>202</v>
      </c>
      <c r="F203" t="s">
        <v>18878</v>
      </c>
      <c r="G203" t="s">
        <v>200</v>
      </c>
      <c r="H203">
        <v>1</v>
      </c>
    </row>
    <row r="204" spans="1:8" ht="14.4">
      <c r="A204" t="s">
        <v>18879</v>
      </c>
      <c r="B204">
        <v>203</v>
      </c>
      <c r="F204" t="s">
        <v>18880</v>
      </c>
      <c r="G204" t="s">
        <v>200</v>
      </c>
      <c r="H204">
        <v>1</v>
      </c>
    </row>
    <row r="205" spans="1:8" ht="14.4">
      <c r="A205" t="s">
        <v>18881</v>
      </c>
      <c r="B205">
        <v>204</v>
      </c>
      <c r="F205" t="s">
        <v>18882</v>
      </c>
      <c r="G205" t="s">
        <v>200</v>
      </c>
      <c r="H205">
        <v>1</v>
      </c>
    </row>
    <row r="206" spans="1:8" ht="14.4">
      <c r="A206" t="s">
        <v>18883</v>
      </c>
      <c r="B206">
        <v>205</v>
      </c>
      <c r="F206" t="s">
        <v>18884</v>
      </c>
      <c r="G206" t="s">
        <v>200</v>
      </c>
      <c r="H206">
        <v>1</v>
      </c>
    </row>
    <row r="207" spans="1:8" ht="14.4">
      <c r="A207" t="s">
        <v>18885</v>
      </c>
      <c r="B207">
        <v>206</v>
      </c>
      <c r="F207" t="s">
        <v>18886</v>
      </c>
      <c r="G207" t="s">
        <v>200</v>
      </c>
      <c r="H207">
        <v>1</v>
      </c>
    </row>
    <row r="208" spans="1:8" ht="14.4">
      <c r="A208" t="s">
        <v>18887</v>
      </c>
      <c r="B208">
        <v>207</v>
      </c>
      <c r="F208" t="s">
        <v>18888</v>
      </c>
      <c r="G208" t="s">
        <v>200</v>
      </c>
      <c r="H208">
        <v>1</v>
      </c>
    </row>
    <row r="209" spans="1:8" ht="14.4">
      <c r="A209" t="s">
        <v>18889</v>
      </c>
      <c r="B209">
        <v>208</v>
      </c>
      <c r="F209" t="s">
        <v>18890</v>
      </c>
      <c r="G209" t="s">
        <v>200</v>
      </c>
      <c r="H209">
        <v>1</v>
      </c>
    </row>
    <row r="210" spans="1:8" ht="14.4">
      <c r="A210" t="s">
        <v>6396</v>
      </c>
      <c r="B210">
        <v>209</v>
      </c>
      <c r="F210" t="s">
        <v>18891</v>
      </c>
      <c r="G210" t="s">
        <v>200</v>
      </c>
      <c r="H210">
        <v>1</v>
      </c>
    </row>
    <row r="211" spans="1:8" ht="14.4">
      <c r="A211" t="s">
        <v>18892</v>
      </c>
      <c r="B211">
        <v>210</v>
      </c>
      <c r="F211" t="s">
        <v>18893</v>
      </c>
      <c r="G211" t="s">
        <v>200</v>
      </c>
      <c r="H211">
        <v>1</v>
      </c>
    </row>
    <row r="212" spans="1:8" ht="14.4">
      <c r="A212" t="s">
        <v>18894</v>
      </c>
      <c r="B212">
        <v>211</v>
      </c>
      <c r="F212" t="s">
        <v>18895</v>
      </c>
      <c r="G212" t="s">
        <v>200</v>
      </c>
      <c r="H212">
        <v>1</v>
      </c>
    </row>
    <row r="213" spans="1:8" ht="14.4">
      <c r="A213" t="s">
        <v>18896</v>
      </c>
      <c r="B213">
        <v>212</v>
      </c>
      <c r="F213" t="s">
        <v>18897</v>
      </c>
      <c r="G213" t="s">
        <v>200</v>
      </c>
      <c r="H213">
        <v>1</v>
      </c>
    </row>
    <row r="214" spans="1:8" ht="14.4">
      <c r="A214" t="s">
        <v>18898</v>
      </c>
      <c r="B214">
        <v>213</v>
      </c>
      <c r="F214" t="s">
        <v>18899</v>
      </c>
      <c r="G214" t="s">
        <v>200</v>
      </c>
      <c r="H214">
        <v>1</v>
      </c>
    </row>
    <row r="215" spans="1:8" ht="14.4">
      <c r="A215" t="s">
        <v>18900</v>
      </c>
      <c r="B215">
        <v>214</v>
      </c>
      <c r="F215" t="s">
        <v>18901</v>
      </c>
      <c r="G215" t="s">
        <v>200</v>
      </c>
      <c r="H215">
        <v>1</v>
      </c>
    </row>
    <row r="216" spans="1:8" ht="14.4">
      <c r="A216" t="s">
        <v>14623</v>
      </c>
      <c r="B216">
        <v>215</v>
      </c>
      <c r="F216" t="s">
        <v>18902</v>
      </c>
      <c r="G216" t="s">
        <v>200</v>
      </c>
      <c r="H216">
        <v>1</v>
      </c>
    </row>
    <row r="217" spans="1:8" ht="14.4">
      <c r="A217" t="s">
        <v>1253</v>
      </c>
      <c r="B217">
        <v>216</v>
      </c>
      <c r="F217" t="s">
        <v>18903</v>
      </c>
      <c r="G217" t="s">
        <v>200</v>
      </c>
      <c r="H217">
        <v>1</v>
      </c>
    </row>
    <row r="218" spans="1:8" ht="14.4">
      <c r="A218" t="s">
        <v>18497</v>
      </c>
      <c r="B218">
        <v>217</v>
      </c>
      <c r="F218" t="s">
        <v>18904</v>
      </c>
      <c r="G218" t="s">
        <v>200</v>
      </c>
      <c r="H218">
        <v>1</v>
      </c>
    </row>
    <row r="219" spans="1:8" ht="14.4">
      <c r="A219" t="s">
        <v>18501</v>
      </c>
      <c r="B219">
        <v>218</v>
      </c>
      <c r="F219" t="s">
        <v>18905</v>
      </c>
      <c r="G219" t="s">
        <v>200</v>
      </c>
      <c r="H219">
        <v>1</v>
      </c>
    </row>
    <row r="220" spans="1:8" ht="14.4">
      <c r="A220" t="s">
        <v>18906</v>
      </c>
      <c r="B220">
        <v>219</v>
      </c>
      <c r="F220" t="s">
        <v>18907</v>
      </c>
      <c r="G220" t="s">
        <v>200</v>
      </c>
      <c r="H220">
        <v>1</v>
      </c>
    </row>
    <row r="221" spans="1:8" ht="14.4">
      <c r="A221" t="s">
        <v>18908</v>
      </c>
      <c r="B221">
        <v>220</v>
      </c>
      <c r="F221" t="s">
        <v>18909</v>
      </c>
      <c r="G221" t="s">
        <v>200</v>
      </c>
      <c r="H221">
        <v>1</v>
      </c>
    </row>
    <row r="222" spans="1:8" ht="14.4">
      <c r="A222" t="s">
        <v>18910</v>
      </c>
      <c r="B222">
        <v>221</v>
      </c>
      <c r="F222" t="s">
        <v>18911</v>
      </c>
      <c r="G222" t="s">
        <v>200</v>
      </c>
      <c r="H222">
        <v>1</v>
      </c>
    </row>
    <row r="223" spans="1:8" ht="14.4">
      <c r="A223" t="s">
        <v>12346</v>
      </c>
      <c r="B223">
        <v>222</v>
      </c>
      <c r="F223" t="s">
        <v>18912</v>
      </c>
      <c r="G223" t="s">
        <v>200</v>
      </c>
      <c r="H223">
        <v>1</v>
      </c>
    </row>
    <row r="224" spans="1:8" ht="14.4">
      <c r="A224" t="s">
        <v>18913</v>
      </c>
      <c r="B224">
        <v>223</v>
      </c>
      <c r="F224" t="s">
        <v>18914</v>
      </c>
      <c r="G224" t="s">
        <v>200</v>
      </c>
      <c r="H224">
        <v>1</v>
      </c>
    </row>
    <row r="225" spans="1:8" ht="14.4">
      <c r="A225" t="s">
        <v>18915</v>
      </c>
      <c r="B225">
        <v>224</v>
      </c>
      <c r="F225" t="s">
        <v>18916</v>
      </c>
      <c r="G225" t="s">
        <v>200</v>
      </c>
      <c r="H225">
        <v>1</v>
      </c>
    </row>
    <row r="226" spans="1:8" ht="14.4">
      <c r="A226" t="s">
        <v>18917</v>
      </c>
      <c r="B226">
        <v>225</v>
      </c>
      <c r="F226" t="s">
        <v>18918</v>
      </c>
      <c r="G226" t="s">
        <v>200</v>
      </c>
      <c r="H226">
        <v>1</v>
      </c>
    </row>
    <row r="227" spans="1:8" ht="14.4">
      <c r="A227" t="s">
        <v>18919</v>
      </c>
      <c r="B227">
        <v>226</v>
      </c>
      <c r="F227" t="s">
        <v>18920</v>
      </c>
      <c r="G227" t="s">
        <v>200</v>
      </c>
      <c r="H227">
        <v>1</v>
      </c>
    </row>
    <row r="228" spans="1:8" ht="14.4">
      <c r="A228" t="s">
        <v>18921</v>
      </c>
      <c r="B228">
        <v>227</v>
      </c>
      <c r="F228" t="s">
        <v>18922</v>
      </c>
      <c r="G228" t="s">
        <v>200</v>
      </c>
      <c r="H228">
        <v>1</v>
      </c>
    </row>
    <row r="229" spans="1:8" ht="14.4">
      <c r="A229" t="s">
        <v>8182</v>
      </c>
      <c r="B229">
        <v>228</v>
      </c>
      <c r="F229" t="s">
        <v>18923</v>
      </c>
      <c r="G229" t="s">
        <v>200</v>
      </c>
      <c r="H229">
        <v>1</v>
      </c>
    </row>
    <row r="230" spans="1:8" ht="14.4">
      <c r="A230" t="s">
        <v>18924</v>
      </c>
      <c r="B230">
        <v>229</v>
      </c>
      <c r="F230" t="s">
        <v>18925</v>
      </c>
      <c r="G230" t="s">
        <v>200</v>
      </c>
      <c r="H230">
        <v>1</v>
      </c>
    </row>
    <row r="231" spans="1:8" ht="14.4">
      <c r="A231" t="s">
        <v>18926</v>
      </c>
      <c r="B231">
        <v>230</v>
      </c>
      <c r="F231" t="s">
        <v>18927</v>
      </c>
      <c r="G231" t="s">
        <v>200</v>
      </c>
      <c r="H231">
        <v>1</v>
      </c>
    </row>
    <row r="232" spans="1:8" ht="14.4">
      <c r="A232" t="s">
        <v>18928</v>
      </c>
      <c r="B232">
        <v>231</v>
      </c>
      <c r="F232" t="s">
        <v>18929</v>
      </c>
      <c r="G232" t="s">
        <v>200</v>
      </c>
      <c r="H232">
        <v>1</v>
      </c>
    </row>
    <row r="233" spans="1:8" ht="14.4">
      <c r="A233" t="s">
        <v>18930</v>
      </c>
      <c r="B233">
        <v>232</v>
      </c>
      <c r="F233" t="s">
        <v>18931</v>
      </c>
      <c r="G233" t="s">
        <v>200</v>
      </c>
      <c r="H233">
        <v>1</v>
      </c>
    </row>
    <row r="234" spans="1:8" ht="14.4">
      <c r="A234" t="s">
        <v>18932</v>
      </c>
      <c r="B234">
        <v>233</v>
      </c>
      <c r="F234" t="s">
        <v>18933</v>
      </c>
      <c r="G234" t="s">
        <v>200</v>
      </c>
      <c r="H234">
        <v>1</v>
      </c>
    </row>
    <row r="235" spans="1:8" ht="14.4">
      <c r="A235" t="s">
        <v>18934</v>
      </c>
      <c r="B235">
        <v>234</v>
      </c>
      <c r="F235" t="s">
        <v>18935</v>
      </c>
      <c r="G235" t="s">
        <v>200</v>
      </c>
      <c r="H235">
        <v>1</v>
      </c>
    </row>
    <row r="236" spans="1:8" ht="14.4">
      <c r="A236" t="s">
        <v>4913</v>
      </c>
      <c r="B236">
        <v>235</v>
      </c>
      <c r="F236" t="s">
        <v>18936</v>
      </c>
      <c r="G236" t="s">
        <v>200</v>
      </c>
      <c r="H236">
        <v>1</v>
      </c>
    </row>
    <row r="237" spans="1:8" ht="14.4">
      <c r="A237" t="s">
        <v>18937</v>
      </c>
      <c r="B237">
        <v>236</v>
      </c>
      <c r="F237" t="s">
        <v>18938</v>
      </c>
      <c r="G237" t="s">
        <v>200</v>
      </c>
      <c r="H237">
        <v>1</v>
      </c>
    </row>
    <row r="238" spans="1:8" ht="14.4">
      <c r="A238" t="s">
        <v>18939</v>
      </c>
      <c r="B238">
        <v>237</v>
      </c>
      <c r="F238" t="s">
        <v>18940</v>
      </c>
      <c r="G238" t="s">
        <v>200</v>
      </c>
      <c r="H238">
        <v>1</v>
      </c>
    </row>
    <row r="239" spans="1:8" ht="14.4">
      <c r="A239" t="s">
        <v>18941</v>
      </c>
      <c r="B239">
        <v>238</v>
      </c>
      <c r="F239" t="s">
        <v>18942</v>
      </c>
      <c r="G239" t="s">
        <v>200</v>
      </c>
      <c r="H239">
        <v>1</v>
      </c>
    </row>
    <row r="240" spans="1:8" ht="14.4">
      <c r="A240" t="s">
        <v>18645</v>
      </c>
      <c r="B240">
        <v>239</v>
      </c>
      <c r="F240" t="s">
        <v>18943</v>
      </c>
      <c r="G240" t="s">
        <v>200</v>
      </c>
      <c r="H240">
        <v>1</v>
      </c>
    </row>
    <row r="241" spans="1:8" ht="14.4">
      <c r="A241" t="s">
        <v>18944</v>
      </c>
      <c r="B241">
        <v>240</v>
      </c>
      <c r="F241" t="s">
        <v>18945</v>
      </c>
      <c r="G241" t="s">
        <v>200</v>
      </c>
      <c r="H241">
        <v>1</v>
      </c>
    </row>
    <row r="242" spans="1:8" ht="14.4">
      <c r="A242" t="s">
        <v>18946</v>
      </c>
      <c r="B242">
        <v>241</v>
      </c>
      <c r="F242" t="s">
        <v>18947</v>
      </c>
      <c r="G242" t="s">
        <v>200</v>
      </c>
      <c r="H242">
        <v>1</v>
      </c>
    </row>
    <row r="243" spans="1:8" ht="14.4">
      <c r="A243" t="s">
        <v>18948</v>
      </c>
      <c r="B243">
        <v>242</v>
      </c>
      <c r="F243" t="s">
        <v>18949</v>
      </c>
      <c r="G243" t="s">
        <v>200</v>
      </c>
      <c r="H243">
        <v>1</v>
      </c>
    </row>
    <row r="244" spans="1:8" ht="14.4">
      <c r="A244" t="s">
        <v>18950</v>
      </c>
      <c r="B244">
        <v>243</v>
      </c>
      <c r="F244" t="s">
        <v>18951</v>
      </c>
      <c r="G244" t="s">
        <v>200</v>
      </c>
      <c r="H244">
        <v>1</v>
      </c>
    </row>
    <row r="245" spans="1:8" ht="14.4">
      <c r="A245" t="s">
        <v>18952</v>
      </c>
      <c r="B245">
        <v>244</v>
      </c>
      <c r="F245" t="s">
        <v>18953</v>
      </c>
      <c r="G245" t="s">
        <v>200</v>
      </c>
      <c r="H245">
        <v>1</v>
      </c>
    </row>
    <row r="246" spans="1:8" ht="14.4">
      <c r="A246" t="s">
        <v>18954</v>
      </c>
      <c r="B246">
        <v>245</v>
      </c>
      <c r="F246" t="s">
        <v>18955</v>
      </c>
      <c r="G246" t="s">
        <v>200</v>
      </c>
      <c r="H246">
        <v>1</v>
      </c>
    </row>
    <row r="247" spans="1:8" ht="14.4">
      <c r="A247" t="s">
        <v>18956</v>
      </c>
      <c r="B247">
        <v>246</v>
      </c>
      <c r="F247" t="s">
        <v>18957</v>
      </c>
      <c r="G247" t="s">
        <v>200</v>
      </c>
      <c r="H247">
        <v>1</v>
      </c>
    </row>
    <row r="248" spans="1:8" ht="14.4">
      <c r="A248" t="s">
        <v>18958</v>
      </c>
      <c r="B248">
        <v>247</v>
      </c>
      <c r="F248" t="s">
        <v>18959</v>
      </c>
      <c r="G248" t="s">
        <v>200</v>
      </c>
      <c r="H248">
        <v>1</v>
      </c>
    </row>
    <row r="249" spans="1:8" ht="14.4">
      <c r="A249" t="s">
        <v>18960</v>
      </c>
      <c r="B249">
        <v>248</v>
      </c>
      <c r="F249" t="s">
        <v>18961</v>
      </c>
      <c r="G249" t="s">
        <v>200</v>
      </c>
      <c r="H249">
        <v>1</v>
      </c>
    </row>
    <row r="250" spans="1:8" ht="14.4">
      <c r="A250" t="s">
        <v>18962</v>
      </c>
      <c r="B250">
        <v>249</v>
      </c>
      <c r="F250" t="s">
        <v>18963</v>
      </c>
      <c r="G250" t="s">
        <v>200</v>
      </c>
      <c r="H250">
        <v>1</v>
      </c>
    </row>
    <row r="251" spans="1:8" ht="14.4">
      <c r="A251" t="s">
        <v>18964</v>
      </c>
      <c r="B251">
        <v>250</v>
      </c>
      <c r="F251" t="s">
        <v>18965</v>
      </c>
      <c r="G251" t="s">
        <v>200</v>
      </c>
      <c r="H251">
        <v>1</v>
      </c>
    </row>
    <row r="252" spans="1:8" ht="14.4">
      <c r="A252" t="s">
        <v>18966</v>
      </c>
      <c r="B252">
        <v>251</v>
      </c>
      <c r="F252" t="s">
        <v>18967</v>
      </c>
      <c r="G252" t="s">
        <v>200</v>
      </c>
      <c r="H252">
        <v>1</v>
      </c>
    </row>
    <row r="253" spans="1:8" ht="14.4">
      <c r="A253" t="s">
        <v>18968</v>
      </c>
      <c r="B253">
        <v>252</v>
      </c>
      <c r="F253" t="s">
        <v>18969</v>
      </c>
      <c r="G253" t="s">
        <v>200</v>
      </c>
      <c r="H253">
        <v>1</v>
      </c>
    </row>
    <row r="254" spans="1:8" ht="14.4">
      <c r="A254" t="s">
        <v>5320</v>
      </c>
      <c r="B254">
        <v>253</v>
      </c>
      <c r="F254" t="s">
        <v>18970</v>
      </c>
      <c r="G254" t="s">
        <v>200</v>
      </c>
      <c r="H254">
        <v>1</v>
      </c>
    </row>
    <row r="255" spans="1:8" ht="14.4">
      <c r="A255" t="s">
        <v>3167</v>
      </c>
      <c r="B255">
        <v>254</v>
      </c>
      <c r="F255" t="s">
        <v>18971</v>
      </c>
      <c r="G255" t="s">
        <v>200</v>
      </c>
      <c r="H255">
        <v>1</v>
      </c>
    </row>
    <row r="256" spans="1:8" ht="14.4">
      <c r="A256" t="s">
        <v>18972</v>
      </c>
      <c r="B256">
        <v>255</v>
      </c>
      <c r="F256" t="s">
        <v>18973</v>
      </c>
      <c r="G256" t="s">
        <v>200</v>
      </c>
      <c r="H256">
        <v>1</v>
      </c>
    </row>
    <row r="257" spans="1:8" ht="14.4">
      <c r="A257" t="s">
        <v>18974</v>
      </c>
      <c r="B257">
        <v>256</v>
      </c>
      <c r="F257" t="s">
        <v>18975</v>
      </c>
      <c r="G257" t="s">
        <v>200</v>
      </c>
      <c r="H257">
        <v>1</v>
      </c>
    </row>
    <row r="258" spans="1:8" ht="14.4">
      <c r="A258" t="s">
        <v>18976</v>
      </c>
      <c r="B258">
        <v>257</v>
      </c>
      <c r="F258" t="s">
        <v>18977</v>
      </c>
      <c r="G258" t="s">
        <v>200</v>
      </c>
      <c r="H258">
        <v>1</v>
      </c>
    </row>
    <row r="259" spans="1:8" ht="14.4">
      <c r="A259" t="s">
        <v>18978</v>
      </c>
      <c r="B259">
        <v>258</v>
      </c>
      <c r="F259" t="s">
        <v>18979</v>
      </c>
      <c r="G259" t="s">
        <v>200</v>
      </c>
      <c r="H259">
        <v>1</v>
      </c>
    </row>
    <row r="260" spans="1:8" ht="14.4">
      <c r="A260" t="s">
        <v>18980</v>
      </c>
      <c r="B260">
        <v>259</v>
      </c>
      <c r="F260" t="s">
        <v>18981</v>
      </c>
      <c r="G260" t="s">
        <v>200</v>
      </c>
      <c r="H260">
        <v>1</v>
      </c>
    </row>
    <row r="261" spans="1:8" ht="14.4">
      <c r="A261" t="s">
        <v>18982</v>
      </c>
      <c r="B261">
        <v>260</v>
      </c>
      <c r="F261" t="s">
        <v>18983</v>
      </c>
      <c r="G261" t="s">
        <v>200</v>
      </c>
      <c r="H261">
        <v>1</v>
      </c>
    </row>
    <row r="262" spans="1:8" ht="14.4">
      <c r="A262" t="s">
        <v>18984</v>
      </c>
      <c r="B262">
        <v>261</v>
      </c>
      <c r="F262" t="s">
        <v>18985</v>
      </c>
      <c r="G262" t="s">
        <v>200</v>
      </c>
      <c r="H262">
        <v>1</v>
      </c>
    </row>
    <row r="263" spans="1:8" ht="14.4">
      <c r="A263" t="s">
        <v>18986</v>
      </c>
      <c r="B263">
        <v>262</v>
      </c>
      <c r="F263" t="s">
        <v>18987</v>
      </c>
      <c r="G263" t="s">
        <v>200</v>
      </c>
      <c r="H263">
        <v>1</v>
      </c>
    </row>
    <row r="264" spans="1:8" ht="14.4">
      <c r="A264" t="s">
        <v>18988</v>
      </c>
      <c r="B264">
        <v>263</v>
      </c>
      <c r="F264" t="s">
        <v>18989</v>
      </c>
      <c r="G264" t="s">
        <v>200</v>
      </c>
      <c r="H264">
        <v>1</v>
      </c>
    </row>
    <row r="265" spans="1:8" ht="14.4">
      <c r="A265" t="s">
        <v>18990</v>
      </c>
      <c r="B265">
        <v>264</v>
      </c>
      <c r="F265" t="s">
        <v>18991</v>
      </c>
      <c r="G265" t="s">
        <v>200</v>
      </c>
      <c r="H265">
        <v>1</v>
      </c>
    </row>
    <row r="266" spans="1:8" ht="14.4">
      <c r="A266" t="s">
        <v>18992</v>
      </c>
      <c r="B266">
        <v>265</v>
      </c>
      <c r="F266" t="s">
        <v>18993</v>
      </c>
      <c r="G266" t="s">
        <v>200</v>
      </c>
      <c r="H266">
        <v>1</v>
      </c>
    </row>
    <row r="267" spans="1:8" ht="14.4">
      <c r="A267" t="s">
        <v>18994</v>
      </c>
      <c r="B267">
        <v>266</v>
      </c>
      <c r="F267" t="s">
        <v>18995</v>
      </c>
      <c r="G267" t="s">
        <v>200</v>
      </c>
      <c r="H267">
        <v>1</v>
      </c>
    </row>
    <row r="268" spans="1:8" ht="14.4">
      <c r="A268" t="s">
        <v>18996</v>
      </c>
      <c r="B268">
        <v>267</v>
      </c>
      <c r="F268" t="s">
        <v>18997</v>
      </c>
      <c r="G268" t="s">
        <v>200</v>
      </c>
      <c r="H268">
        <v>1</v>
      </c>
    </row>
    <row r="269" spans="1:8" ht="14.4">
      <c r="A269" t="s">
        <v>18998</v>
      </c>
      <c r="B269">
        <v>268</v>
      </c>
      <c r="F269" t="s">
        <v>18999</v>
      </c>
      <c r="G269" t="s">
        <v>200</v>
      </c>
      <c r="H269">
        <v>1</v>
      </c>
    </row>
    <row r="270" spans="1:8" ht="14.4">
      <c r="A270" t="s">
        <v>19000</v>
      </c>
      <c r="B270">
        <v>269</v>
      </c>
      <c r="F270" t="s">
        <v>19001</v>
      </c>
      <c r="G270" t="s">
        <v>200</v>
      </c>
      <c r="H270">
        <v>1</v>
      </c>
    </row>
    <row r="271" spans="1:8" ht="14.4">
      <c r="A271" t="s">
        <v>19002</v>
      </c>
      <c r="B271">
        <v>270</v>
      </c>
      <c r="F271" t="s">
        <v>19003</v>
      </c>
      <c r="G271" t="s">
        <v>200</v>
      </c>
      <c r="H271">
        <v>1</v>
      </c>
    </row>
    <row r="272" spans="1:8" ht="14.4">
      <c r="A272" t="s">
        <v>19004</v>
      </c>
      <c r="B272">
        <v>271</v>
      </c>
      <c r="F272" t="s">
        <v>19005</v>
      </c>
      <c r="G272" t="s">
        <v>200</v>
      </c>
      <c r="H272">
        <v>1</v>
      </c>
    </row>
    <row r="273" spans="1:8" ht="14.4">
      <c r="A273" t="s">
        <v>19006</v>
      </c>
      <c r="B273">
        <v>272</v>
      </c>
      <c r="F273" t="s">
        <v>19007</v>
      </c>
      <c r="G273" t="s">
        <v>200</v>
      </c>
      <c r="H273">
        <v>1</v>
      </c>
    </row>
    <row r="274" spans="1:8" ht="14.4">
      <c r="A274" t="s">
        <v>19008</v>
      </c>
      <c r="B274">
        <v>273</v>
      </c>
      <c r="F274" t="s">
        <v>19009</v>
      </c>
      <c r="G274" t="s">
        <v>200</v>
      </c>
      <c r="H274">
        <v>1</v>
      </c>
    </row>
    <row r="275" spans="1:8" ht="14.4">
      <c r="A275" t="s">
        <v>19010</v>
      </c>
      <c r="B275">
        <v>274</v>
      </c>
      <c r="F275" t="s">
        <v>19011</v>
      </c>
      <c r="G275" t="s">
        <v>200</v>
      </c>
      <c r="H275">
        <v>1</v>
      </c>
    </row>
    <row r="276" spans="1:8" ht="14.4">
      <c r="A276" t="s">
        <v>19012</v>
      </c>
      <c r="B276">
        <v>275</v>
      </c>
      <c r="F276" t="s">
        <v>19013</v>
      </c>
      <c r="G276" t="s">
        <v>200</v>
      </c>
      <c r="H276">
        <v>1</v>
      </c>
    </row>
    <row r="277" spans="1:8" ht="14.4">
      <c r="A277" t="s">
        <v>19014</v>
      </c>
      <c r="B277">
        <v>276</v>
      </c>
      <c r="F277" t="s">
        <v>19015</v>
      </c>
      <c r="G277" t="s">
        <v>200</v>
      </c>
      <c r="H277">
        <v>1</v>
      </c>
    </row>
    <row r="278" spans="1:8" ht="14.4">
      <c r="A278" t="s">
        <v>19016</v>
      </c>
      <c r="B278">
        <v>277</v>
      </c>
      <c r="F278" t="s">
        <v>19017</v>
      </c>
      <c r="G278" t="s">
        <v>200</v>
      </c>
      <c r="H278">
        <v>1</v>
      </c>
    </row>
    <row r="279" spans="1:8" ht="14.4">
      <c r="A279" t="s">
        <v>19018</v>
      </c>
      <c r="B279">
        <v>278</v>
      </c>
      <c r="F279" t="s">
        <v>19019</v>
      </c>
      <c r="G279" t="s">
        <v>200</v>
      </c>
      <c r="H279">
        <v>1</v>
      </c>
    </row>
    <row r="280" spans="1:8" ht="14.4">
      <c r="A280" t="s">
        <v>19020</v>
      </c>
      <c r="B280">
        <v>279</v>
      </c>
      <c r="F280" t="s">
        <v>19021</v>
      </c>
      <c r="G280" t="s">
        <v>200</v>
      </c>
      <c r="H280">
        <v>1</v>
      </c>
    </row>
    <row r="281" spans="1:8" ht="14.4">
      <c r="A281" t="s">
        <v>19022</v>
      </c>
      <c r="B281">
        <v>280</v>
      </c>
      <c r="F281" t="s">
        <v>19023</v>
      </c>
      <c r="G281" t="s">
        <v>200</v>
      </c>
      <c r="H281">
        <v>1</v>
      </c>
    </row>
    <row r="282" spans="1:8" ht="14.4">
      <c r="A282" t="s">
        <v>19024</v>
      </c>
      <c r="B282">
        <v>281</v>
      </c>
      <c r="F282" t="s">
        <v>19025</v>
      </c>
      <c r="G282" t="s">
        <v>200</v>
      </c>
      <c r="H282">
        <v>1</v>
      </c>
    </row>
    <row r="283" spans="1:8" ht="14.4">
      <c r="A283" t="s">
        <v>19026</v>
      </c>
      <c r="B283">
        <v>282</v>
      </c>
      <c r="F283" t="s">
        <v>19027</v>
      </c>
      <c r="G283" t="s">
        <v>200</v>
      </c>
      <c r="H283">
        <v>1</v>
      </c>
    </row>
    <row r="284" spans="1:8" ht="14.4">
      <c r="A284" t="s">
        <v>19028</v>
      </c>
      <c r="B284">
        <v>283</v>
      </c>
      <c r="F284" t="s">
        <v>19029</v>
      </c>
      <c r="G284" t="s">
        <v>200</v>
      </c>
      <c r="H284">
        <v>1</v>
      </c>
    </row>
    <row r="285" spans="1:8" ht="14.4">
      <c r="A285" t="s">
        <v>19030</v>
      </c>
      <c r="B285">
        <v>284</v>
      </c>
      <c r="F285" t="s">
        <v>19031</v>
      </c>
      <c r="G285" t="s">
        <v>200</v>
      </c>
      <c r="H285">
        <v>1</v>
      </c>
    </row>
    <row r="286" spans="1:8" ht="14.4">
      <c r="A286" t="s">
        <v>19032</v>
      </c>
      <c r="B286">
        <v>285</v>
      </c>
      <c r="F286" t="s">
        <v>19033</v>
      </c>
      <c r="G286" t="s">
        <v>200</v>
      </c>
      <c r="H286">
        <v>1</v>
      </c>
    </row>
    <row r="287" spans="1:8" ht="14.4">
      <c r="A287" t="s">
        <v>19034</v>
      </c>
      <c r="B287">
        <v>286</v>
      </c>
      <c r="F287" t="s">
        <v>19035</v>
      </c>
      <c r="G287" t="s">
        <v>200</v>
      </c>
      <c r="H287">
        <v>1</v>
      </c>
    </row>
    <row r="288" spans="1:8" ht="14.4">
      <c r="A288" t="s">
        <v>19036</v>
      </c>
      <c r="B288">
        <v>287</v>
      </c>
      <c r="F288" t="s">
        <v>19037</v>
      </c>
      <c r="G288" t="s">
        <v>200</v>
      </c>
      <c r="H288">
        <v>1</v>
      </c>
    </row>
    <row r="289" spans="1:8" ht="14.4">
      <c r="A289" t="s">
        <v>19038</v>
      </c>
      <c r="B289">
        <v>288</v>
      </c>
      <c r="F289" t="s">
        <v>19039</v>
      </c>
      <c r="G289" t="s">
        <v>200</v>
      </c>
      <c r="H289">
        <v>1</v>
      </c>
    </row>
    <row r="290" spans="1:8" ht="14.4">
      <c r="A290" t="s">
        <v>19040</v>
      </c>
      <c r="B290">
        <v>289</v>
      </c>
      <c r="F290" t="s">
        <v>19041</v>
      </c>
      <c r="G290" t="s">
        <v>200</v>
      </c>
      <c r="H290">
        <v>1</v>
      </c>
    </row>
    <row r="291" spans="1:8" ht="14.4">
      <c r="A291" t="s">
        <v>19042</v>
      </c>
      <c r="B291">
        <v>290</v>
      </c>
      <c r="F291" t="s">
        <v>19043</v>
      </c>
      <c r="G291" t="s">
        <v>200</v>
      </c>
      <c r="H291">
        <v>1</v>
      </c>
    </row>
    <row r="292" spans="1:8" ht="14.4">
      <c r="A292" t="s">
        <v>19044</v>
      </c>
      <c r="B292">
        <v>291</v>
      </c>
      <c r="F292" t="s">
        <v>19045</v>
      </c>
      <c r="G292" t="s">
        <v>200</v>
      </c>
      <c r="H292">
        <v>1</v>
      </c>
    </row>
    <row r="293" spans="1:8" ht="14.4">
      <c r="A293" t="s">
        <v>15885</v>
      </c>
      <c r="B293">
        <v>292</v>
      </c>
      <c r="F293" t="s">
        <v>19046</v>
      </c>
      <c r="G293" t="s">
        <v>200</v>
      </c>
      <c r="H293">
        <v>1</v>
      </c>
    </row>
    <row r="294" spans="1:8" ht="14.4">
      <c r="A294" t="s">
        <v>19047</v>
      </c>
      <c r="B294">
        <v>293</v>
      </c>
      <c r="F294" t="s">
        <v>19048</v>
      </c>
      <c r="G294" t="s">
        <v>200</v>
      </c>
      <c r="H294">
        <v>1</v>
      </c>
    </row>
    <row r="295" spans="1:8" ht="14.4">
      <c r="A295" t="s">
        <v>19049</v>
      </c>
      <c r="B295">
        <v>294</v>
      </c>
      <c r="F295" t="s">
        <v>19050</v>
      </c>
      <c r="G295" t="s">
        <v>200</v>
      </c>
      <c r="H295">
        <v>1</v>
      </c>
    </row>
    <row r="296" spans="1:8" ht="14.4">
      <c r="A296" t="s">
        <v>19051</v>
      </c>
      <c r="B296">
        <v>295</v>
      </c>
      <c r="F296" t="s">
        <v>19052</v>
      </c>
      <c r="G296" t="s">
        <v>200</v>
      </c>
      <c r="H296">
        <v>1</v>
      </c>
    </row>
    <row r="297" spans="1:8" ht="14.4">
      <c r="A297" t="s">
        <v>19053</v>
      </c>
      <c r="B297">
        <v>296</v>
      </c>
      <c r="F297" t="s">
        <v>19054</v>
      </c>
      <c r="G297" t="s">
        <v>200</v>
      </c>
      <c r="H297">
        <v>1</v>
      </c>
    </row>
    <row r="298" spans="1:8" ht="14.4">
      <c r="A298" t="s">
        <v>19055</v>
      </c>
      <c r="B298">
        <v>297</v>
      </c>
      <c r="F298" t="s">
        <v>19056</v>
      </c>
      <c r="G298" t="s">
        <v>200</v>
      </c>
      <c r="H298">
        <v>1</v>
      </c>
    </row>
    <row r="299" spans="1:8" ht="14.4">
      <c r="A299" t="s">
        <v>19057</v>
      </c>
      <c r="B299">
        <v>298</v>
      </c>
      <c r="F299" t="s">
        <v>19058</v>
      </c>
      <c r="G299" t="s">
        <v>200</v>
      </c>
      <c r="H299">
        <v>1</v>
      </c>
    </row>
    <row r="300" spans="1:8" ht="14.4">
      <c r="A300" t="s">
        <v>19059</v>
      </c>
      <c r="B300">
        <v>299</v>
      </c>
      <c r="F300" t="s">
        <v>19060</v>
      </c>
      <c r="G300" t="s">
        <v>200</v>
      </c>
      <c r="H300">
        <v>1</v>
      </c>
    </row>
    <row r="301" spans="1:8" ht="14.4">
      <c r="A301" t="s">
        <v>19061</v>
      </c>
      <c r="B301">
        <v>300</v>
      </c>
      <c r="F301" t="s">
        <v>19062</v>
      </c>
      <c r="G301" t="s">
        <v>200</v>
      </c>
      <c r="H301">
        <v>1</v>
      </c>
    </row>
    <row r="302" spans="1:8" ht="14.4">
      <c r="A302" t="s">
        <v>19063</v>
      </c>
      <c r="B302">
        <v>301</v>
      </c>
      <c r="F302" t="s">
        <v>19064</v>
      </c>
      <c r="G302" t="s">
        <v>200</v>
      </c>
      <c r="H302">
        <v>1</v>
      </c>
    </row>
    <row r="303" spans="1:8" ht="14.4">
      <c r="A303" t="s">
        <v>19065</v>
      </c>
      <c r="B303">
        <v>302</v>
      </c>
      <c r="F303" t="s">
        <v>19066</v>
      </c>
      <c r="G303" t="s">
        <v>200</v>
      </c>
      <c r="H303">
        <v>1</v>
      </c>
    </row>
    <row r="304" spans="1:8" ht="14.4">
      <c r="A304" t="s">
        <v>19067</v>
      </c>
      <c r="B304">
        <v>303</v>
      </c>
      <c r="F304" t="s">
        <v>19068</v>
      </c>
      <c r="G304" t="s">
        <v>200</v>
      </c>
      <c r="H304">
        <v>1</v>
      </c>
    </row>
    <row r="305" spans="1:8" ht="14.4">
      <c r="A305" t="s">
        <v>19069</v>
      </c>
      <c r="B305">
        <v>304</v>
      </c>
      <c r="F305" t="s">
        <v>19070</v>
      </c>
      <c r="G305" t="s">
        <v>200</v>
      </c>
      <c r="H305">
        <v>1</v>
      </c>
    </row>
    <row r="306" spans="1:8" ht="14.4">
      <c r="A306" t="s">
        <v>19071</v>
      </c>
      <c r="B306">
        <v>305</v>
      </c>
      <c r="F306" t="s">
        <v>19072</v>
      </c>
      <c r="G306" t="s">
        <v>200</v>
      </c>
      <c r="H306">
        <v>1</v>
      </c>
    </row>
    <row r="307" spans="1:8" ht="14.4">
      <c r="A307" t="s">
        <v>19073</v>
      </c>
      <c r="B307">
        <v>306</v>
      </c>
      <c r="F307" t="s">
        <v>19074</v>
      </c>
      <c r="G307" t="s">
        <v>200</v>
      </c>
      <c r="H307">
        <v>1</v>
      </c>
    </row>
    <row r="308" spans="1:8" ht="14.4">
      <c r="A308" t="s">
        <v>19075</v>
      </c>
      <c r="B308">
        <v>307</v>
      </c>
      <c r="F308" t="s">
        <v>19076</v>
      </c>
      <c r="G308" t="s">
        <v>200</v>
      </c>
      <c r="H308">
        <v>1</v>
      </c>
    </row>
    <row r="309" spans="1:8" ht="14.4">
      <c r="A309" t="s">
        <v>19077</v>
      </c>
      <c r="B309">
        <v>308</v>
      </c>
      <c r="F309" t="s">
        <v>19078</v>
      </c>
      <c r="G309" t="s">
        <v>200</v>
      </c>
      <c r="H309">
        <v>1</v>
      </c>
    </row>
    <row r="310" spans="1:8" ht="14.4">
      <c r="A310" t="s">
        <v>19079</v>
      </c>
      <c r="B310">
        <v>309</v>
      </c>
      <c r="F310" t="s">
        <v>19080</v>
      </c>
      <c r="G310" t="s">
        <v>200</v>
      </c>
      <c r="H310">
        <v>1</v>
      </c>
    </row>
    <row r="311" spans="1:8" ht="14.4">
      <c r="A311" t="s">
        <v>19081</v>
      </c>
      <c r="B311">
        <v>310</v>
      </c>
      <c r="F311" t="s">
        <v>19082</v>
      </c>
      <c r="G311" t="s">
        <v>200</v>
      </c>
      <c r="H311">
        <v>1</v>
      </c>
    </row>
    <row r="312" spans="1:8" ht="14.4">
      <c r="A312" t="s">
        <v>19083</v>
      </c>
      <c r="B312">
        <v>311</v>
      </c>
      <c r="F312" t="s">
        <v>19084</v>
      </c>
      <c r="G312" t="s">
        <v>200</v>
      </c>
      <c r="H312">
        <v>1</v>
      </c>
    </row>
    <row r="313" spans="1:8" ht="14.4">
      <c r="A313" t="s">
        <v>19085</v>
      </c>
      <c r="B313">
        <v>312</v>
      </c>
      <c r="F313" t="s">
        <v>19086</v>
      </c>
      <c r="G313" t="s">
        <v>200</v>
      </c>
      <c r="H313">
        <v>1</v>
      </c>
    </row>
    <row r="314" spans="1:8" ht="14.4">
      <c r="A314" t="s">
        <v>19087</v>
      </c>
      <c r="B314">
        <v>313</v>
      </c>
      <c r="F314" t="s">
        <v>19088</v>
      </c>
      <c r="G314" t="s">
        <v>200</v>
      </c>
      <c r="H314">
        <v>1</v>
      </c>
    </row>
    <row r="315" spans="1:8" ht="14.4">
      <c r="A315" t="s">
        <v>19089</v>
      </c>
      <c r="B315">
        <v>314</v>
      </c>
      <c r="F315" t="s">
        <v>19090</v>
      </c>
      <c r="G315" t="s">
        <v>200</v>
      </c>
      <c r="H315">
        <v>1</v>
      </c>
    </row>
    <row r="316" spans="1:8" ht="14.4">
      <c r="A316" t="s">
        <v>19091</v>
      </c>
      <c r="B316">
        <v>315</v>
      </c>
      <c r="F316" t="s">
        <v>19092</v>
      </c>
      <c r="G316" t="s">
        <v>200</v>
      </c>
      <c r="H316">
        <v>1</v>
      </c>
    </row>
    <row r="317" spans="1:8" ht="14.4">
      <c r="A317" t="s">
        <v>19093</v>
      </c>
      <c r="B317">
        <v>316</v>
      </c>
      <c r="F317" t="s">
        <v>19094</v>
      </c>
      <c r="G317" t="s">
        <v>200</v>
      </c>
      <c r="H317">
        <v>1</v>
      </c>
    </row>
    <row r="318" spans="1:8" ht="14.4">
      <c r="A318" t="s">
        <v>19095</v>
      </c>
      <c r="B318">
        <v>317</v>
      </c>
      <c r="F318" t="s">
        <v>19096</v>
      </c>
      <c r="G318" t="s">
        <v>200</v>
      </c>
      <c r="H318">
        <v>1</v>
      </c>
    </row>
    <row r="319" spans="1:8" ht="14.4">
      <c r="A319" t="s">
        <v>19097</v>
      </c>
      <c r="B319">
        <v>318</v>
      </c>
      <c r="F319" t="s">
        <v>19098</v>
      </c>
      <c r="G319" t="s">
        <v>200</v>
      </c>
      <c r="H319">
        <v>1</v>
      </c>
    </row>
    <row r="320" spans="1:8" ht="14.4">
      <c r="A320" t="s">
        <v>19099</v>
      </c>
      <c r="B320">
        <v>319</v>
      </c>
      <c r="F320" t="s">
        <v>19100</v>
      </c>
      <c r="G320" t="s">
        <v>200</v>
      </c>
      <c r="H320">
        <v>1</v>
      </c>
    </row>
    <row r="321" spans="1:9" ht="14.4">
      <c r="A321" t="s">
        <v>19101</v>
      </c>
      <c r="B321">
        <v>320</v>
      </c>
      <c r="F321" t="s">
        <v>19102</v>
      </c>
      <c r="G321" t="s">
        <v>200</v>
      </c>
      <c r="H321">
        <v>1</v>
      </c>
    </row>
    <row r="322" spans="1:9" ht="14.4">
      <c r="A322" t="s">
        <v>19103</v>
      </c>
      <c r="B322">
        <v>321</v>
      </c>
      <c r="F322" t="s">
        <v>19104</v>
      </c>
      <c r="G322" t="s">
        <v>200</v>
      </c>
      <c r="H322">
        <v>1</v>
      </c>
    </row>
    <row r="323" spans="1:9" ht="14.4">
      <c r="A323" t="s">
        <v>19105</v>
      </c>
      <c r="B323">
        <v>322</v>
      </c>
      <c r="F323" t="s">
        <v>19106</v>
      </c>
      <c r="G323" t="s">
        <v>200</v>
      </c>
      <c r="H323">
        <v>1</v>
      </c>
    </row>
    <row r="324" spans="1:9" ht="14.4">
      <c r="A324" t="s">
        <v>19107</v>
      </c>
      <c r="B324">
        <v>323</v>
      </c>
      <c r="F324" t="s">
        <v>19108</v>
      </c>
      <c r="G324" t="s">
        <v>200</v>
      </c>
      <c r="H324">
        <v>1</v>
      </c>
    </row>
    <row r="325" spans="1:9" ht="14.4">
      <c r="A325" t="s">
        <v>19109</v>
      </c>
      <c r="B325">
        <v>324</v>
      </c>
      <c r="F325" t="s">
        <v>19110</v>
      </c>
      <c r="G325" t="s">
        <v>200</v>
      </c>
      <c r="H325">
        <v>1</v>
      </c>
    </row>
    <row r="326" spans="1:9" ht="14.4">
      <c r="A326" t="s">
        <v>19111</v>
      </c>
      <c r="B326">
        <v>325</v>
      </c>
      <c r="F326" t="s">
        <v>19112</v>
      </c>
      <c r="G326" t="s">
        <v>200</v>
      </c>
      <c r="H326">
        <v>1</v>
      </c>
    </row>
    <row r="327" spans="1:9" ht="14.4">
      <c r="A327" t="s">
        <v>19113</v>
      </c>
      <c r="B327">
        <v>326</v>
      </c>
      <c r="F327" t="s">
        <v>19114</v>
      </c>
      <c r="G327" t="s">
        <v>200</v>
      </c>
      <c r="H327">
        <v>1</v>
      </c>
    </row>
    <row r="328" spans="1:9" ht="14.4">
      <c r="A328" t="s">
        <v>19115</v>
      </c>
      <c r="B328">
        <v>327</v>
      </c>
      <c r="F328" t="s">
        <v>19116</v>
      </c>
      <c r="G328" t="s">
        <v>200</v>
      </c>
      <c r="H328">
        <v>1</v>
      </c>
    </row>
    <row r="329" spans="1:9" ht="14.4">
      <c r="A329" t="s">
        <v>19117</v>
      </c>
      <c r="B329">
        <v>328</v>
      </c>
      <c r="F329" t="s">
        <v>19118</v>
      </c>
      <c r="G329" t="s">
        <v>200</v>
      </c>
      <c r="H329">
        <v>1</v>
      </c>
    </row>
    <row r="330" spans="1:9" ht="14.4">
      <c r="A330" t="s">
        <v>19119</v>
      </c>
      <c r="B330">
        <v>329</v>
      </c>
      <c r="F330" t="s">
        <v>19120</v>
      </c>
      <c r="G330" t="s">
        <v>200</v>
      </c>
      <c r="H330">
        <v>1</v>
      </c>
    </row>
    <row r="331" spans="1:9" ht="14.4">
      <c r="A331" t="s">
        <v>19121</v>
      </c>
      <c r="B331">
        <v>330</v>
      </c>
      <c r="F331" t="s">
        <v>19122</v>
      </c>
      <c r="G331" t="s">
        <v>200</v>
      </c>
      <c r="H331">
        <v>1</v>
      </c>
    </row>
    <row r="332" spans="1:9" ht="14.4">
      <c r="A332" t="s">
        <v>19123</v>
      </c>
      <c r="B332">
        <v>331</v>
      </c>
      <c r="F332" t="s">
        <v>19124</v>
      </c>
      <c r="G332" t="s">
        <v>200</v>
      </c>
      <c r="H332">
        <v>1</v>
      </c>
    </row>
    <row r="333" spans="1:9" ht="14.4">
      <c r="A333" t="s">
        <v>19125</v>
      </c>
      <c r="B333">
        <v>332</v>
      </c>
      <c r="F333" t="s">
        <v>19126</v>
      </c>
      <c r="G333" t="s">
        <v>200</v>
      </c>
      <c r="H333">
        <v>1</v>
      </c>
    </row>
    <row r="334" spans="1:9" ht="14.4">
      <c r="A334" t="s">
        <v>19127</v>
      </c>
      <c r="B334">
        <v>333</v>
      </c>
      <c r="F334" t="s">
        <v>19128</v>
      </c>
      <c r="G334" t="s">
        <v>200</v>
      </c>
      <c r="I334">
        <v>1</v>
      </c>
    </row>
    <row r="335" spans="1:9" ht="14.4">
      <c r="A335" t="s">
        <v>19129</v>
      </c>
      <c r="B335">
        <v>334</v>
      </c>
      <c r="F335" t="s">
        <v>19130</v>
      </c>
      <c r="G335" t="s">
        <v>200</v>
      </c>
      <c r="I335">
        <v>1</v>
      </c>
    </row>
    <row r="336" spans="1:9" ht="15" customHeight="1">
      <c r="D336" t="s">
        <v>207</v>
      </c>
      <c r="H336">
        <f>SUM(H2:H335)</f>
        <v>307</v>
      </c>
      <c r="I336">
        <f>SUM(I1:I335)</f>
        <v>27</v>
      </c>
    </row>
    <row r="337" spans="8:9" ht="15" customHeight="1">
      <c r="H337">
        <f>+SUBTOTAL(109,H1:H335)</f>
        <v>307</v>
      </c>
      <c r="I337">
        <f>+SUBTOTAL(109,I1:I335)</f>
        <v>27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00E07-A7ED-421F-BBC6-BDD7D249FA64}">
  <sheetPr filterMode="1"/>
  <dimension ref="A1:N26"/>
  <sheetViews>
    <sheetView workbookViewId="0">
      <selection activeCell="A42" sqref="A42"/>
    </sheetView>
  </sheetViews>
  <sheetFormatPr defaultRowHeight="15" customHeight="1"/>
  <cols>
    <col min="1" max="1" width="37.77734375" customWidth="1"/>
    <col min="2" max="7" width="7.5546875" customWidth="1"/>
    <col min="10" max="10" width="164.21875" bestFit="1" customWidth="1"/>
  </cols>
  <sheetData>
    <row r="1" spans="1:10" ht="14.4">
      <c r="A1" t="s">
        <v>216</v>
      </c>
      <c r="B1" t="s">
        <v>217</v>
      </c>
      <c r="C1" t="s">
        <v>218</v>
      </c>
      <c r="D1" t="s">
        <v>219</v>
      </c>
      <c r="E1" t="s">
        <v>220</v>
      </c>
      <c r="F1" t="s">
        <v>2</v>
      </c>
      <c r="G1" t="s">
        <v>0</v>
      </c>
      <c r="H1" t="s">
        <v>805</v>
      </c>
      <c r="I1" t="s">
        <v>806</v>
      </c>
      <c r="J1" t="s">
        <v>2</v>
      </c>
    </row>
    <row r="2" spans="1:10" ht="14.4" hidden="1">
      <c r="A2" t="s">
        <v>19131</v>
      </c>
      <c r="B2">
        <v>1</v>
      </c>
      <c r="F2" t="s">
        <v>19132</v>
      </c>
      <c r="G2" t="s">
        <v>175</v>
      </c>
      <c r="I2">
        <v>1</v>
      </c>
      <c r="J2" t="s">
        <v>19132</v>
      </c>
    </row>
    <row r="3" spans="1:10" ht="14.4" hidden="1">
      <c r="A3" t="s">
        <v>19133</v>
      </c>
      <c r="B3">
        <v>2</v>
      </c>
      <c r="F3" t="s">
        <v>19134</v>
      </c>
      <c r="G3" t="s">
        <v>175</v>
      </c>
      <c r="I3">
        <v>1</v>
      </c>
      <c r="J3" t="s">
        <v>19134</v>
      </c>
    </row>
    <row r="4" spans="1:10" ht="14.4" hidden="1">
      <c r="A4" t="s">
        <v>19135</v>
      </c>
      <c r="B4">
        <v>3</v>
      </c>
      <c r="F4" t="s">
        <v>19136</v>
      </c>
      <c r="G4" t="s">
        <v>175</v>
      </c>
      <c r="I4">
        <v>1</v>
      </c>
      <c r="J4" t="s">
        <v>19136</v>
      </c>
    </row>
    <row r="5" spans="1:10" ht="14.4">
      <c r="A5" t="s">
        <v>19137</v>
      </c>
      <c r="B5">
        <v>4</v>
      </c>
      <c r="C5" t="s">
        <v>19138</v>
      </c>
      <c r="D5" t="s">
        <v>19139</v>
      </c>
      <c r="E5" t="s">
        <v>823</v>
      </c>
      <c r="F5" t="s">
        <v>19140</v>
      </c>
      <c r="G5" t="s">
        <v>175</v>
      </c>
      <c r="I5">
        <v>1</v>
      </c>
      <c r="J5" t="s">
        <v>19140</v>
      </c>
    </row>
    <row r="6" spans="1:10" ht="14.4">
      <c r="A6" t="s">
        <v>19141</v>
      </c>
      <c r="B6">
        <v>5</v>
      </c>
      <c r="C6" t="s">
        <v>19142</v>
      </c>
      <c r="D6" t="s">
        <v>823</v>
      </c>
      <c r="E6" t="s">
        <v>19143</v>
      </c>
      <c r="F6" t="s">
        <v>19144</v>
      </c>
      <c r="G6" t="s">
        <v>175</v>
      </c>
      <c r="H6">
        <v>1</v>
      </c>
      <c r="J6" t="s">
        <v>19144</v>
      </c>
    </row>
    <row r="7" spans="1:10" ht="14.4">
      <c r="A7" t="s">
        <v>19145</v>
      </c>
      <c r="B7">
        <v>6</v>
      </c>
      <c r="C7" t="s">
        <v>19146</v>
      </c>
      <c r="D7" t="s">
        <v>823</v>
      </c>
      <c r="E7" t="s">
        <v>2661</v>
      </c>
      <c r="F7" t="s">
        <v>19147</v>
      </c>
      <c r="G7" t="s">
        <v>175</v>
      </c>
      <c r="H7">
        <v>1</v>
      </c>
      <c r="J7" t="s">
        <v>19147</v>
      </c>
    </row>
    <row r="8" spans="1:10" ht="14.4">
      <c r="A8" t="s">
        <v>19145</v>
      </c>
      <c r="B8">
        <v>7</v>
      </c>
      <c r="C8" t="s">
        <v>19146</v>
      </c>
      <c r="D8" t="s">
        <v>823</v>
      </c>
      <c r="E8" t="s">
        <v>19148</v>
      </c>
      <c r="F8" t="s">
        <v>19149</v>
      </c>
      <c r="G8" t="s">
        <v>175</v>
      </c>
      <c r="H8">
        <v>1</v>
      </c>
      <c r="J8" t="s">
        <v>19149</v>
      </c>
    </row>
    <row r="9" spans="1:10" ht="14.4">
      <c r="A9" t="s">
        <v>19150</v>
      </c>
      <c r="B9">
        <v>8</v>
      </c>
      <c r="C9" t="s">
        <v>19151</v>
      </c>
      <c r="D9" t="s">
        <v>19152</v>
      </c>
      <c r="E9" t="s">
        <v>19153</v>
      </c>
      <c r="F9" t="s">
        <v>19154</v>
      </c>
      <c r="G9" t="s">
        <v>175</v>
      </c>
      <c r="H9">
        <v>1</v>
      </c>
      <c r="J9" s="10" t="s">
        <v>19154</v>
      </c>
    </row>
    <row r="10" spans="1:10" ht="14.4">
      <c r="A10" t="s">
        <v>19155</v>
      </c>
      <c r="B10">
        <v>9</v>
      </c>
      <c r="C10" t="s">
        <v>19146</v>
      </c>
      <c r="D10" t="s">
        <v>823</v>
      </c>
      <c r="E10" t="s">
        <v>19148</v>
      </c>
      <c r="F10" t="s">
        <v>19156</v>
      </c>
      <c r="G10" t="s">
        <v>175</v>
      </c>
      <c r="H10">
        <v>1</v>
      </c>
      <c r="J10" t="s">
        <v>19156</v>
      </c>
    </row>
    <row r="11" spans="1:10" ht="14.4">
      <c r="A11" t="s">
        <v>19157</v>
      </c>
      <c r="B11">
        <v>10</v>
      </c>
      <c r="C11" t="s">
        <v>6816</v>
      </c>
      <c r="D11" t="s">
        <v>19158</v>
      </c>
      <c r="E11" t="s">
        <v>19159</v>
      </c>
      <c r="F11" t="s">
        <v>19160</v>
      </c>
      <c r="G11" t="s">
        <v>175</v>
      </c>
      <c r="H11">
        <v>1</v>
      </c>
      <c r="J11" t="s">
        <v>19160</v>
      </c>
    </row>
    <row r="12" spans="1:10" ht="14.4">
      <c r="A12" t="s">
        <v>19161</v>
      </c>
      <c r="B12">
        <v>11</v>
      </c>
      <c r="C12" t="s">
        <v>19162</v>
      </c>
      <c r="D12" t="s">
        <v>19163</v>
      </c>
      <c r="E12" t="s">
        <v>19164</v>
      </c>
      <c r="F12" t="s">
        <v>19165</v>
      </c>
      <c r="G12" t="s">
        <v>175</v>
      </c>
      <c r="H12">
        <v>1</v>
      </c>
      <c r="J12" t="s">
        <v>19165</v>
      </c>
    </row>
    <row r="13" spans="1:10" ht="14.4">
      <c r="A13" t="s">
        <v>19166</v>
      </c>
      <c r="B13">
        <v>12</v>
      </c>
      <c r="C13" t="s">
        <v>19167</v>
      </c>
      <c r="D13" t="s">
        <v>876</v>
      </c>
      <c r="E13" t="s">
        <v>19168</v>
      </c>
      <c r="F13" t="s">
        <v>19169</v>
      </c>
      <c r="G13" t="s">
        <v>175</v>
      </c>
      <c r="H13">
        <v>1</v>
      </c>
      <c r="J13" t="s">
        <v>19169</v>
      </c>
    </row>
    <row r="14" spans="1:10" ht="14.4">
      <c r="A14" t="s">
        <v>19170</v>
      </c>
      <c r="B14">
        <v>13</v>
      </c>
      <c r="C14" t="s">
        <v>19171</v>
      </c>
      <c r="D14" t="s">
        <v>823</v>
      </c>
      <c r="E14" t="s">
        <v>19172</v>
      </c>
      <c r="F14" t="s">
        <v>19173</v>
      </c>
      <c r="G14" t="s">
        <v>175</v>
      </c>
      <c r="H14">
        <v>1</v>
      </c>
      <c r="J14" s="10" t="s">
        <v>19173</v>
      </c>
    </row>
    <row r="15" spans="1:10" ht="14.4">
      <c r="A15" t="s">
        <v>19174</v>
      </c>
      <c r="B15">
        <v>14</v>
      </c>
      <c r="D15" t="s">
        <v>823</v>
      </c>
      <c r="F15" t="s">
        <v>19175</v>
      </c>
      <c r="G15" t="s">
        <v>175</v>
      </c>
      <c r="H15">
        <v>1</v>
      </c>
      <c r="J15" t="s">
        <v>19175</v>
      </c>
    </row>
    <row r="16" spans="1:10" ht="14.4" hidden="1">
      <c r="A16" t="s">
        <v>5001</v>
      </c>
      <c r="B16">
        <v>15</v>
      </c>
      <c r="F16" t="s">
        <v>19176</v>
      </c>
      <c r="G16" t="s">
        <v>175</v>
      </c>
      <c r="I16">
        <v>1</v>
      </c>
      <c r="J16" t="s">
        <v>19176</v>
      </c>
    </row>
    <row r="17" spans="1:14" ht="14.4" hidden="1">
      <c r="A17" t="s">
        <v>19177</v>
      </c>
      <c r="B17">
        <v>16</v>
      </c>
      <c r="F17" t="s">
        <v>19178</v>
      </c>
      <c r="G17" t="s">
        <v>175</v>
      </c>
      <c r="I17">
        <v>1</v>
      </c>
      <c r="J17" t="s">
        <v>19178</v>
      </c>
    </row>
    <row r="18" spans="1:14" ht="14.4" hidden="1">
      <c r="A18" t="s">
        <v>4939</v>
      </c>
      <c r="B18">
        <v>17</v>
      </c>
      <c r="F18" t="s">
        <v>19179</v>
      </c>
      <c r="G18" t="s">
        <v>175</v>
      </c>
      <c r="I18">
        <v>1</v>
      </c>
      <c r="J18" t="s">
        <v>19179</v>
      </c>
    </row>
    <row r="19" spans="1:14" ht="14.4" hidden="1">
      <c r="A19" t="s">
        <v>19180</v>
      </c>
      <c r="B19">
        <v>18</v>
      </c>
      <c r="F19" t="s">
        <v>19181</v>
      </c>
      <c r="G19" t="s">
        <v>175</v>
      </c>
      <c r="I19">
        <v>1</v>
      </c>
      <c r="N19" t="s">
        <v>175</v>
      </c>
    </row>
    <row r="20" spans="1:14" ht="14.4" hidden="1">
      <c r="A20" t="s">
        <v>19182</v>
      </c>
      <c r="B20">
        <v>19</v>
      </c>
      <c r="F20" t="s">
        <v>19183</v>
      </c>
      <c r="G20" t="s">
        <v>175</v>
      </c>
      <c r="I20">
        <v>1</v>
      </c>
      <c r="J20" t="s">
        <v>19183</v>
      </c>
    </row>
    <row r="21" spans="1:14" ht="14.4" hidden="1">
      <c r="A21" t="s">
        <v>19184</v>
      </c>
      <c r="B21">
        <v>20</v>
      </c>
      <c r="F21" t="s">
        <v>19185</v>
      </c>
      <c r="G21" t="s">
        <v>175</v>
      </c>
      <c r="I21">
        <v>1</v>
      </c>
      <c r="J21" t="s">
        <v>19185</v>
      </c>
    </row>
    <row r="22" spans="1:14" ht="14.4" hidden="1">
      <c r="A22" t="s">
        <v>14334</v>
      </c>
      <c r="B22">
        <v>21</v>
      </c>
      <c r="F22" t="s">
        <v>19186</v>
      </c>
      <c r="G22" t="s">
        <v>175</v>
      </c>
      <c r="I22">
        <v>1</v>
      </c>
      <c r="J22" t="s">
        <v>19186</v>
      </c>
    </row>
    <row r="23" spans="1:14" ht="14.4" hidden="1">
      <c r="A23" t="s">
        <v>1253</v>
      </c>
      <c r="B23">
        <v>22</v>
      </c>
      <c r="F23" t="s">
        <v>19187</v>
      </c>
      <c r="G23" t="s">
        <v>175</v>
      </c>
      <c r="I23">
        <v>1</v>
      </c>
      <c r="J23" t="s">
        <v>19187</v>
      </c>
    </row>
    <row r="24" spans="1:14" ht="14.4" hidden="1">
      <c r="A24" t="s">
        <v>19188</v>
      </c>
      <c r="B24">
        <v>23</v>
      </c>
      <c r="F24" t="s">
        <v>19189</v>
      </c>
      <c r="G24" t="s">
        <v>175</v>
      </c>
      <c r="I24">
        <v>1</v>
      </c>
      <c r="J24" t="s">
        <v>19189</v>
      </c>
    </row>
    <row r="25" spans="1:14" ht="15" customHeight="1">
      <c r="D25" t="s">
        <v>207</v>
      </c>
      <c r="H25">
        <f>SUM(H2:H24)</f>
        <v>10</v>
      </c>
      <c r="I25">
        <f>SUM(I2:I24)</f>
        <v>13</v>
      </c>
    </row>
    <row r="26" spans="1:14" ht="15" customHeight="1">
      <c r="H26">
        <f>+SUBTOTAL(109,H5:H15)</f>
        <v>10</v>
      </c>
      <c r="I26">
        <f>+SUBTOTAL(109,I5:I15)</f>
        <v>1</v>
      </c>
    </row>
  </sheetData>
  <autoFilter ref="A1:J25" xr:uid="{1E400E07-A7ED-421F-BBC6-BDD7D249FA64}">
    <filterColumn colId="3">
      <customFilters>
        <customFilter operator="notEqual" val=" "/>
      </customFilters>
    </filterColumn>
  </autoFilter>
  <hyperlinks>
    <hyperlink ref="J9" r:id="rId1" xr:uid="{2AB704E1-170A-4496-A6F4-2D9D904D7E77}"/>
    <hyperlink ref="J14" r:id="rId2" xr:uid="{E98797FE-05CE-4109-8652-F6AB0994A4C4}"/>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43406-21E8-4F3F-B3E1-EE009955B580}">
  <sheetPr filterMode="1"/>
  <dimension ref="A1:Q290"/>
  <sheetViews>
    <sheetView topLeftCell="A118" workbookViewId="0">
      <selection activeCell="A158" sqref="A158:XFD158"/>
    </sheetView>
  </sheetViews>
  <sheetFormatPr defaultRowHeight="14.4"/>
  <cols>
    <col min="1" max="1" width="112.77734375" style="36" customWidth="1"/>
    <col min="2" max="9" width="9" style="36" customWidth="1"/>
    <col min="10" max="10" width="9.21875" style="36"/>
    <col min="11" max="11" width="14.5546875" style="36" customWidth="1"/>
    <col min="12" max="12" width="18.21875" style="36" customWidth="1"/>
    <col min="13" max="13" width="9.21875" style="36"/>
    <col min="14" max="14" width="16.21875" style="36" customWidth="1"/>
    <col min="15" max="16383" width="9.21875" style="36"/>
    <col min="16384" max="16384" width="8.77734375" style="36" bestFit="1" customWidth="1"/>
  </cols>
  <sheetData>
    <row r="1" spans="1:14">
      <c r="A1" s="36" t="s">
        <v>1643</v>
      </c>
      <c r="B1" s="36">
        <v>1</v>
      </c>
      <c r="D1" s="36" t="s">
        <v>19190</v>
      </c>
      <c r="F1" s="36" t="s">
        <v>19191</v>
      </c>
      <c r="G1" s="36" t="s">
        <v>19192</v>
      </c>
      <c r="J1" s="36" t="s">
        <v>805</v>
      </c>
      <c r="K1" s="36" t="s">
        <v>806</v>
      </c>
      <c r="L1" s="36" t="s">
        <v>19193</v>
      </c>
      <c r="N1" s="36" t="s">
        <v>19194</v>
      </c>
    </row>
    <row r="2" spans="1:14">
      <c r="A2" s="36" t="s">
        <v>19195</v>
      </c>
      <c r="B2" s="36">
        <v>2</v>
      </c>
      <c r="C2" s="36" t="s">
        <v>19195</v>
      </c>
      <c r="D2" s="36" t="s">
        <v>19196</v>
      </c>
      <c r="E2" s="36" t="s">
        <v>270</v>
      </c>
      <c r="F2" s="36" t="s">
        <v>19191</v>
      </c>
      <c r="G2" s="36" t="s">
        <v>19192</v>
      </c>
      <c r="J2" s="36">
        <v>1</v>
      </c>
    </row>
    <row r="3" spans="1:14" hidden="1">
      <c r="A3" s="36" t="s">
        <v>1643</v>
      </c>
      <c r="B3" s="36">
        <v>3</v>
      </c>
      <c r="F3" s="36" t="s">
        <v>19191</v>
      </c>
      <c r="G3" s="36" t="s">
        <v>19192</v>
      </c>
      <c r="K3" s="36">
        <v>1</v>
      </c>
    </row>
    <row r="4" spans="1:14" hidden="1">
      <c r="A4" s="36" t="s">
        <v>1643</v>
      </c>
      <c r="B4" s="36">
        <v>4</v>
      </c>
      <c r="F4" s="36" t="s">
        <v>19191</v>
      </c>
      <c r="G4" s="36" t="s">
        <v>19192</v>
      </c>
      <c r="K4" s="36">
        <v>1</v>
      </c>
    </row>
    <row r="5" spans="1:14">
      <c r="A5" s="36" t="s">
        <v>19197</v>
      </c>
      <c r="B5" s="36">
        <v>5</v>
      </c>
      <c r="C5" s="36" t="s">
        <v>19197</v>
      </c>
      <c r="D5" s="36" t="s">
        <v>19198</v>
      </c>
      <c r="E5" s="36" t="s">
        <v>1447</v>
      </c>
      <c r="F5" s="36" t="s">
        <v>19191</v>
      </c>
      <c r="G5" s="36" t="s">
        <v>19192</v>
      </c>
      <c r="J5" s="36">
        <v>1</v>
      </c>
    </row>
    <row r="6" spans="1:14" hidden="1">
      <c r="A6" s="36" t="s">
        <v>1643</v>
      </c>
      <c r="B6" s="36">
        <v>6</v>
      </c>
      <c r="F6" s="36" t="s">
        <v>19191</v>
      </c>
      <c r="G6" s="36" t="s">
        <v>19192</v>
      </c>
      <c r="K6" s="36">
        <v>1</v>
      </c>
    </row>
    <row r="7" spans="1:14">
      <c r="A7" s="36" t="s">
        <v>19199</v>
      </c>
      <c r="B7" s="36">
        <v>7</v>
      </c>
      <c r="C7" s="36" t="s">
        <v>19199</v>
      </c>
      <c r="D7" s="36" t="s">
        <v>823</v>
      </c>
      <c r="E7" s="36" t="s">
        <v>19200</v>
      </c>
      <c r="F7" s="36" t="s">
        <v>19191</v>
      </c>
      <c r="G7" s="36" t="s">
        <v>19192</v>
      </c>
      <c r="J7" s="36">
        <v>1</v>
      </c>
    </row>
    <row r="8" spans="1:14">
      <c r="A8" s="36" t="s">
        <v>19201</v>
      </c>
      <c r="B8" s="36">
        <v>8</v>
      </c>
      <c r="C8" s="36" t="s">
        <v>19201</v>
      </c>
      <c r="D8" s="36" t="s">
        <v>823</v>
      </c>
      <c r="E8" s="36" t="s">
        <v>223</v>
      </c>
      <c r="F8" s="36" t="s">
        <v>19191</v>
      </c>
      <c r="G8" s="36" t="s">
        <v>19192</v>
      </c>
      <c r="J8" s="36">
        <v>1</v>
      </c>
    </row>
    <row r="9" spans="1:14" hidden="1">
      <c r="A9" s="36" t="s">
        <v>1643</v>
      </c>
      <c r="B9" s="36">
        <v>9</v>
      </c>
      <c r="F9" s="36" t="s">
        <v>19191</v>
      </c>
      <c r="G9" s="36" t="s">
        <v>19192</v>
      </c>
      <c r="K9" s="36">
        <v>1</v>
      </c>
    </row>
    <row r="10" spans="1:14">
      <c r="A10" s="36" t="s">
        <v>19202</v>
      </c>
      <c r="B10" s="36">
        <v>10</v>
      </c>
      <c r="C10" s="36" t="s">
        <v>19202</v>
      </c>
      <c r="D10" s="36" t="s">
        <v>19203</v>
      </c>
      <c r="E10" s="36" t="s">
        <v>223</v>
      </c>
      <c r="F10" s="36" t="s">
        <v>19191</v>
      </c>
      <c r="G10" s="36" t="s">
        <v>19192</v>
      </c>
      <c r="J10" s="36">
        <v>1</v>
      </c>
    </row>
    <row r="11" spans="1:14">
      <c r="A11" s="36" t="s">
        <v>19204</v>
      </c>
      <c r="B11" s="36">
        <v>11</v>
      </c>
      <c r="C11" s="36" t="s">
        <v>19204</v>
      </c>
      <c r="D11" s="36" t="s">
        <v>823</v>
      </c>
      <c r="E11" s="36" t="s">
        <v>223</v>
      </c>
      <c r="F11" s="36" t="s">
        <v>19191</v>
      </c>
      <c r="G11" s="36" t="s">
        <v>19192</v>
      </c>
      <c r="K11" s="36">
        <v>1</v>
      </c>
    </row>
    <row r="12" spans="1:14">
      <c r="A12" s="36" t="s">
        <v>19205</v>
      </c>
      <c r="B12" s="36">
        <v>12</v>
      </c>
      <c r="C12" s="36" t="s">
        <v>19205</v>
      </c>
      <c r="D12" s="36" t="s">
        <v>19206</v>
      </c>
      <c r="E12" s="36" t="s">
        <v>19207</v>
      </c>
      <c r="F12" s="36" t="s">
        <v>19191</v>
      </c>
      <c r="G12" s="36" t="s">
        <v>19192</v>
      </c>
      <c r="J12" s="36">
        <v>1</v>
      </c>
    </row>
    <row r="13" spans="1:14">
      <c r="A13" s="36" t="s">
        <v>19208</v>
      </c>
      <c r="B13" s="36">
        <v>13</v>
      </c>
      <c r="C13" s="36" t="s">
        <v>19208</v>
      </c>
      <c r="D13" s="36" t="s">
        <v>823</v>
      </c>
      <c r="E13" s="36" t="s">
        <v>19207</v>
      </c>
      <c r="F13" s="36" t="s">
        <v>19191</v>
      </c>
      <c r="G13" s="36" t="s">
        <v>19192</v>
      </c>
      <c r="J13" s="36">
        <v>1</v>
      </c>
    </row>
    <row r="14" spans="1:14">
      <c r="A14" s="36" t="s">
        <v>19209</v>
      </c>
      <c r="B14" s="36">
        <v>14</v>
      </c>
      <c r="C14" s="36" t="s">
        <v>19209</v>
      </c>
      <c r="E14" s="36" t="s">
        <v>19210</v>
      </c>
      <c r="F14" s="36" t="s">
        <v>19191</v>
      </c>
      <c r="G14" s="36" t="s">
        <v>19192</v>
      </c>
      <c r="K14" s="36">
        <v>1</v>
      </c>
    </row>
    <row r="15" spans="1:14">
      <c r="A15" s="36" t="s">
        <v>19211</v>
      </c>
      <c r="B15" s="36">
        <v>15</v>
      </c>
      <c r="C15" s="36" t="s">
        <v>19211</v>
      </c>
      <c r="D15" s="36" t="s">
        <v>823</v>
      </c>
      <c r="E15" s="36" t="s">
        <v>223</v>
      </c>
      <c r="F15" s="36" t="s">
        <v>19191</v>
      </c>
      <c r="G15" s="36" t="s">
        <v>19192</v>
      </c>
      <c r="J15" s="36">
        <v>1</v>
      </c>
    </row>
    <row r="16" spans="1:14">
      <c r="A16" s="36" t="s">
        <v>19212</v>
      </c>
      <c r="B16" s="36">
        <v>16</v>
      </c>
      <c r="C16" s="36" t="s">
        <v>19212</v>
      </c>
      <c r="D16" s="36" t="s">
        <v>19213</v>
      </c>
      <c r="E16" s="36" t="s">
        <v>19214</v>
      </c>
      <c r="F16" s="36" t="s">
        <v>19191</v>
      </c>
      <c r="G16" s="36" t="s">
        <v>19192</v>
      </c>
      <c r="J16" s="36">
        <v>1</v>
      </c>
    </row>
    <row r="17" spans="1:17">
      <c r="A17" s="36" t="s">
        <v>19215</v>
      </c>
      <c r="B17" s="36">
        <v>17</v>
      </c>
      <c r="C17" s="36" t="s">
        <v>19215</v>
      </c>
      <c r="D17" s="36" t="s">
        <v>823</v>
      </c>
      <c r="E17" s="36" t="s">
        <v>19216</v>
      </c>
      <c r="F17" s="36" t="s">
        <v>19191</v>
      </c>
      <c r="G17" s="36" t="s">
        <v>19192</v>
      </c>
      <c r="J17" s="36">
        <v>1</v>
      </c>
    </row>
    <row r="18" spans="1:17" hidden="1">
      <c r="A18" s="36" t="s">
        <v>1643</v>
      </c>
      <c r="B18" s="36">
        <v>18</v>
      </c>
      <c r="F18" s="36" t="s">
        <v>19191</v>
      </c>
      <c r="G18" s="36" t="s">
        <v>19192</v>
      </c>
      <c r="K18" s="36">
        <v>1</v>
      </c>
    </row>
    <row r="19" spans="1:17" hidden="1">
      <c r="A19" s="36" t="s">
        <v>1643</v>
      </c>
      <c r="B19" s="36">
        <v>19</v>
      </c>
      <c r="F19" s="36" t="s">
        <v>19191</v>
      </c>
      <c r="G19" s="36" t="s">
        <v>19192</v>
      </c>
      <c r="K19" s="36">
        <v>1</v>
      </c>
      <c r="Q19" s="37"/>
    </row>
    <row r="20" spans="1:17">
      <c r="A20" s="36" t="s">
        <v>19217</v>
      </c>
      <c r="B20" s="36" t="s">
        <v>19218</v>
      </c>
      <c r="C20" s="36" t="s">
        <v>19219</v>
      </c>
      <c r="D20" s="36">
        <v>20</v>
      </c>
      <c r="E20" s="36" t="s">
        <v>19220</v>
      </c>
      <c r="F20" s="36" t="s">
        <v>1637</v>
      </c>
      <c r="G20" s="36" t="s">
        <v>19221</v>
      </c>
      <c r="H20" s="36" t="s">
        <v>19191</v>
      </c>
      <c r="I20" s="36" t="s">
        <v>19192</v>
      </c>
      <c r="J20" s="36">
        <v>1</v>
      </c>
    </row>
    <row r="21" spans="1:17">
      <c r="A21" s="36" t="s">
        <v>19222</v>
      </c>
      <c r="B21" s="36">
        <v>21</v>
      </c>
      <c r="C21" s="36" t="s">
        <v>19222</v>
      </c>
      <c r="E21" s="36" t="s">
        <v>19223</v>
      </c>
      <c r="F21" s="36" t="s">
        <v>19191</v>
      </c>
      <c r="G21" s="36" t="s">
        <v>19192</v>
      </c>
      <c r="J21" s="36">
        <v>1</v>
      </c>
    </row>
    <row r="22" spans="1:17">
      <c r="A22" s="36" t="s">
        <v>19224</v>
      </c>
      <c r="B22" s="36">
        <v>22</v>
      </c>
      <c r="C22" s="36" t="s">
        <v>19224</v>
      </c>
      <c r="E22" s="36" t="s">
        <v>19225</v>
      </c>
      <c r="F22" s="36" t="s">
        <v>19191</v>
      </c>
      <c r="G22" s="36" t="s">
        <v>19192</v>
      </c>
      <c r="J22" s="36">
        <v>1</v>
      </c>
    </row>
    <row r="23" spans="1:17">
      <c r="A23" s="36" t="s">
        <v>19226</v>
      </c>
      <c r="B23" s="36">
        <v>23</v>
      </c>
      <c r="C23" s="36" t="s">
        <v>19226</v>
      </c>
      <c r="D23" s="36" t="s">
        <v>823</v>
      </c>
      <c r="E23" s="36" t="s">
        <v>19227</v>
      </c>
      <c r="F23" s="36" t="s">
        <v>19191</v>
      </c>
      <c r="G23" s="36" t="s">
        <v>19192</v>
      </c>
      <c r="J23" s="36">
        <v>1</v>
      </c>
    </row>
    <row r="24" spans="1:17">
      <c r="A24" s="36" t="s">
        <v>19228</v>
      </c>
      <c r="B24" s="36">
        <v>24</v>
      </c>
      <c r="C24" s="36" t="s">
        <v>19228</v>
      </c>
      <c r="E24" s="36" t="s">
        <v>19229</v>
      </c>
      <c r="F24" s="36" t="s">
        <v>19191</v>
      </c>
      <c r="G24" s="36" t="s">
        <v>19192</v>
      </c>
      <c r="J24" s="36">
        <v>1</v>
      </c>
    </row>
    <row r="25" spans="1:17">
      <c r="A25" s="36" t="s">
        <v>19230</v>
      </c>
      <c r="B25" s="36">
        <v>25</v>
      </c>
      <c r="C25" s="36" t="s">
        <v>19230</v>
      </c>
      <c r="D25" s="36" t="s">
        <v>823</v>
      </c>
      <c r="E25" s="36" t="s">
        <v>19231</v>
      </c>
      <c r="F25" s="36" t="s">
        <v>19191</v>
      </c>
      <c r="G25" s="36" t="s">
        <v>19192</v>
      </c>
      <c r="J25" s="36">
        <v>1</v>
      </c>
    </row>
    <row r="26" spans="1:17">
      <c r="A26" s="36" t="s">
        <v>19232</v>
      </c>
      <c r="B26" s="36">
        <v>26</v>
      </c>
      <c r="C26" s="36" t="s">
        <v>19232</v>
      </c>
      <c r="D26" s="36" t="s">
        <v>2653</v>
      </c>
      <c r="E26" s="36" t="s">
        <v>19233</v>
      </c>
      <c r="F26" s="36" t="s">
        <v>19191</v>
      </c>
      <c r="G26" s="36" t="s">
        <v>19192</v>
      </c>
      <c r="J26" s="36">
        <v>1</v>
      </c>
    </row>
    <row r="27" spans="1:17">
      <c r="A27" s="36" t="s">
        <v>19234</v>
      </c>
      <c r="B27" s="36">
        <v>27</v>
      </c>
      <c r="C27" s="36" t="s">
        <v>19234</v>
      </c>
      <c r="D27" s="36" t="s">
        <v>823</v>
      </c>
      <c r="E27" s="36" t="s">
        <v>19235</v>
      </c>
      <c r="F27" s="36" t="s">
        <v>19191</v>
      </c>
      <c r="G27" s="36" t="s">
        <v>19192</v>
      </c>
      <c r="J27" s="36">
        <v>1</v>
      </c>
    </row>
    <row r="28" spans="1:17">
      <c r="A28" s="36" t="s">
        <v>19236</v>
      </c>
      <c r="B28" s="36">
        <v>28</v>
      </c>
      <c r="C28" s="36" t="s">
        <v>19236</v>
      </c>
      <c r="D28" s="36" t="s">
        <v>19190</v>
      </c>
      <c r="E28" s="36" t="s">
        <v>19227</v>
      </c>
      <c r="F28" s="36" t="s">
        <v>19191</v>
      </c>
      <c r="G28" s="36" t="s">
        <v>19192</v>
      </c>
      <c r="J28" s="36">
        <v>1</v>
      </c>
    </row>
    <row r="29" spans="1:17" hidden="1">
      <c r="A29" s="36" t="s">
        <v>1643</v>
      </c>
      <c r="B29" s="36">
        <v>29</v>
      </c>
      <c r="F29" s="36" t="s">
        <v>19191</v>
      </c>
      <c r="G29" s="36" t="s">
        <v>19192</v>
      </c>
      <c r="K29" s="36">
        <v>1</v>
      </c>
    </row>
    <row r="30" spans="1:17" hidden="1">
      <c r="A30" s="36" t="s">
        <v>1643</v>
      </c>
      <c r="B30" s="36">
        <v>30</v>
      </c>
      <c r="F30" s="36" t="s">
        <v>19191</v>
      </c>
      <c r="G30" s="36" t="s">
        <v>19192</v>
      </c>
      <c r="K30" s="36">
        <v>1</v>
      </c>
    </row>
    <row r="31" spans="1:17" hidden="1">
      <c r="A31" s="36" t="s">
        <v>1643</v>
      </c>
      <c r="B31" s="36">
        <v>31</v>
      </c>
      <c r="F31" s="36" t="s">
        <v>19191</v>
      </c>
      <c r="G31" s="36" t="s">
        <v>19192</v>
      </c>
      <c r="K31" s="36">
        <v>1</v>
      </c>
    </row>
    <row r="32" spans="1:17" hidden="1">
      <c r="A32" s="36" t="s">
        <v>1643</v>
      </c>
      <c r="B32" s="36">
        <v>32</v>
      </c>
      <c r="F32" s="36" t="s">
        <v>19191</v>
      </c>
      <c r="G32" s="36" t="s">
        <v>19192</v>
      </c>
      <c r="K32" s="36">
        <v>1</v>
      </c>
    </row>
    <row r="33" spans="1:11">
      <c r="A33" s="36" t="s">
        <v>19237</v>
      </c>
      <c r="B33" s="36">
        <v>33</v>
      </c>
      <c r="C33" s="36" t="s">
        <v>19237</v>
      </c>
      <c r="D33" s="36" t="s">
        <v>823</v>
      </c>
      <c r="E33" s="36" t="s">
        <v>823</v>
      </c>
      <c r="F33" s="36" t="s">
        <v>19191</v>
      </c>
      <c r="G33" s="36" t="s">
        <v>19192</v>
      </c>
      <c r="K33" s="36">
        <v>1</v>
      </c>
    </row>
    <row r="34" spans="1:11">
      <c r="A34" s="36" t="s">
        <v>19238</v>
      </c>
      <c r="B34" s="36" t="s">
        <v>1339</v>
      </c>
      <c r="C34" s="36" t="s">
        <v>19239</v>
      </c>
      <c r="D34" s="36" t="s">
        <v>19240</v>
      </c>
      <c r="E34" s="36">
        <v>34</v>
      </c>
      <c r="F34" s="36" t="s">
        <v>19241</v>
      </c>
      <c r="I34" s="36" t="s">
        <v>19191</v>
      </c>
      <c r="J34" s="36">
        <v>1</v>
      </c>
    </row>
    <row r="35" spans="1:11">
      <c r="A35" s="36" t="s">
        <v>19242</v>
      </c>
      <c r="B35" s="36">
        <v>35</v>
      </c>
      <c r="C35" s="36" t="s">
        <v>19242</v>
      </c>
      <c r="D35" s="36" t="s">
        <v>823</v>
      </c>
      <c r="E35" s="36" t="s">
        <v>19243</v>
      </c>
      <c r="F35" s="36" t="s">
        <v>19191</v>
      </c>
      <c r="G35" s="36" t="s">
        <v>19192</v>
      </c>
      <c r="K35" s="36">
        <v>1</v>
      </c>
    </row>
    <row r="36" spans="1:11" hidden="1">
      <c r="A36" s="36" t="s">
        <v>1643</v>
      </c>
      <c r="B36" s="36">
        <v>36</v>
      </c>
      <c r="F36" s="36" t="s">
        <v>19191</v>
      </c>
      <c r="G36" s="36" t="s">
        <v>19192</v>
      </c>
      <c r="K36" s="36">
        <v>1</v>
      </c>
    </row>
    <row r="37" spans="1:11" hidden="1">
      <c r="A37" s="36" t="s">
        <v>1643</v>
      </c>
      <c r="B37" s="36">
        <v>37</v>
      </c>
      <c r="F37" s="36" t="s">
        <v>19191</v>
      </c>
      <c r="G37" s="36" t="s">
        <v>19192</v>
      </c>
      <c r="K37" s="36">
        <v>1</v>
      </c>
    </row>
    <row r="38" spans="1:11" hidden="1">
      <c r="A38" s="36" t="s">
        <v>1643</v>
      </c>
      <c r="B38" s="36">
        <v>38</v>
      </c>
      <c r="F38" s="36" t="s">
        <v>19191</v>
      </c>
      <c r="G38" s="36" t="s">
        <v>19192</v>
      </c>
      <c r="K38" s="36">
        <v>1</v>
      </c>
    </row>
    <row r="39" spans="1:11">
      <c r="A39" s="36" t="s">
        <v>19238</v>
      </c>
      <c r="B39" s="36" t="s">
        <v>19244</v>
      </c>
      <c r="C39" s="36">
        <v>39</v>
      </c>
      <c r="D39" s="36" t="s">
        <v>19245</v>
      </c>
      <c r="G39" s="36" t="s">
        <v>19191</v>
      </c>
      <c r="H39" s="36" t="s">
        <v>19192</v>
      </c>
      <c r="J39" s="36">
        <v>1</v>
      </c>
    </row>
    <row r="40" spans="1:11" hidden="1">
      <c r="A40" s="36" t="s">
        <v>19246</v>
      </c>
      <c r="B40" s="36">
        <v>40</v>
      </c>
      <c r="C40" s="36" t="s">
        <v>19246</v>
      </c>
      <c r="F40" s="36" t="s">
        <v>19191</v>
      </c>
      <c r="G40" s="36" t="s">
        <v>19192</v>
      </c>
      <c r="K40" s="36">
        <v>1</v>
      </c>
    </row>
    <row r="41" spans="1:11">
      <c r="A41" s="36" t="s">
        <v>19247</v>
      </c>
      <c r="B41" s="36">
        <v>41</v>
      </c>
      <c r="C41" s="36" t="s">
        <v>19247</v>
      </c>
      <c r="F41" s="36" t="s">
        <v>19191</v>
      </c>
      <c r="G41" s="36" t="s">
        <v>19192</v>
      </c>
      <c r="K41" s="36">
        <v>1</v>
      </c>
    </row>
    <row r="42" spans="1:11" hidden="1">
      <c r="A42" s="36" t="s">
        <v>1643</v>
      </c>
      <c r="B42" s="36">
        <v>42</v>
      </c>
      <c r="F42" s="36" t="s">
        <v>19191</v>
      </c>
      <c r="G42" s="36" t="s">
        <v>19192</v>
      </c>
      <c r="K42" s="36">
        <v>1</v>
      </c>
    </row>
    <row r="43" spans="1:11" hidden="1">
      <c r="A43" s="36" t="s">
        <v>1643</v>
      </c>
      <c r="B43" s="36">
        <v>43</v>
      </c>
      <c r="F43" s="36" t="s">
        <v>19191</v>
      </c>
      <c r="G43" s="36" t="s">
        <v>19192</v>
      </c>
      <c r="K43" s="36">
        <v>1</v>
      </c>
    </row>
    <row r="44" spans="1:11" hidden="1">
      <c r="A44" s="36" t="s">
        <v>1643</v>
      </c>
      <c r="B44" s="36">
        <v>44</v>
      </c>
      <c r="F44" s="36" t="s">
        <v>19191</v>
      </c>
      <c r="G44" s="36" t="s">
        <v>19192</v>
      </c>
      <c r="K44" s="36">
        <v>1</v>
      </c>
    </row>
    <row r="45" spans="1:11">
      <c r="A45" s="36" t="s">
        <v>19248</v>
      </c>
      <c r="B45" s="36">
        <v>45</v>
      </c>
      <c r="C45" s="36" t="s">
        <v>19248</v>
      </c>
      <c r="F45" s="36" t="s">
        <v>19191</v>
      </c>
      <c r="G45" s="36" t="s">
        <v>19192</v>
      </c>
      <c r="K45" s="36">
        <v>1</v>
      </c>
    </row>
    <row r="46" spans="1:11">
      <c r="A46" s="36" t="s">
        <v>19238</v>
      </c>
      <c r="B46" s="36" t="s">
        <v>1339</v>
      </c>
      <c r="C46" s="36" t="s">
        <v>19249</v>
      </c>
      <c r="D46" s="36">
        <v>46</v>
      </c>
      <c r="E46" s="36" t="s">
        <v>19250</v>
      </c>
      <c r="F46" s="36" t="s">
        <v>19251</v>
      </c>
      <c r="G46" s="36" t="s">
        <v>19252</v>
      </c>
      <c r="H46" s="36" t="s">
        <v>19191</v>
      </c>
      <c r="I46" s="36" t="s">
        <v>19192</v>
      </c>
      <c r="J46" s="36">
        <v>1</v>
      </c>
    </row>
    <row r="47" spans="1:11">
      <c r="A47" s="36" t="s">
        <v>19253</v>
      </c>
      <c r="B47" s="36">
        <v>47</v>
      </c>
      <c r="C47" s="36" t="s">
        <v>19253</v>
      </c>
      <c r="D47" s="36" t="s">
        <v>823</v>
      </c>
      <c r="E47" s="36" t="s">
        <v>19254</v>
      </c>
      <c r="F47" s="36" t="s">
        <v>19191</v>
      </c>
      <c r="G47" s="36" t="s">
        <v>19192</v>
      </c>
      <c r="K47" s="36">
        <v>1</v>
      </c>
    </row>
    <row r="48" spans="1:11">
      <c r="A48" s="36" t="s">
        <v>19255</v>
      </c>
      <c r="B48" s="36">
        <v>48</v>
      </c>
      <c r="C48" s="36" t="s">
        <v>19255</v>
      </c>
      <c r="D48" s="36" t="s">
        <v>823</v>
      </c>
      <c r="E48" s="36" t="s">
        <v>823</v>
      </c>
      <c r="F48" s="36" t="s">
        <v>19191</v>
      </c>
      <c r="G48" s="36" t="s">
        <v>19192</v>
      </c>
      <c r="J48" s="36">
        <v>1</v>
      </c>
    </row>
    <row r="49" spans="1:11" hidden="1">
      <c r="A49" s="36" t="s">
        <v>19246</v>
      </c>
      <c r="B49" s="36">
        <v>49</v>
      </c>
      <c r="C49" s="36" t="s">
        <v>19246</v>
      </c>
      <c r="F49" s="36" t="s">
        <v>19191</v>
      </c>
      <c r="G49" s="36" t="s">
        <v>19192</v>
      </c>
      <c r="K49" s="36">
        <v>1</v>
      </c>
    </row>
    <row r="50" spans="1:11">
      <c r="A50" s="36" t="s">
        <v>19247</v>
      </c>
      <c r="B50" s="36">
        <v>50</v>
      </c>
      <c r="C50" s="36" t="s">
        <v>19247</v>
      </c>
      <c r="F50" s="36" t="s">
        <v>19191</v>
      </c>
      <c r="G50" s="36" t="s">
        <v>19192</v>
      </c>
      <c r="K50" s="36">
        <v>1</v>
      </c>
    </row>
    <row r="51" spans="1:11">
      <c r="A51" s="36" t="s">
        <v>19256</v>
      </c>
      <c r="B51" s="36">
        <v>51</v>
      </c>
      <c r="C51" s="36" t="s">
        <v>19256</v>
      </c>
      <c r="F51" s="36" t="s">
        <v>19191</v>
      </c>
      <c r="G51" s="36" t="s">
        <v>19192</v>
      </c>
      <c r="J51" s="36">
        <v>1</v>
      </c>
    </row>
    <row r="52" spans="1:11">
      <c r="A52" s="36" t="s">
        <v>19253</v>
      </c>
      <c r="B52" s="36">
        <v>52</v>
      </c>
      <c r="C52" s="36" t="s">
        <v>19253</v>
      </c>
      <c r="D52" s="36" t="s">
        <v>823</v>
      </c>
      <c r="E52" s="36" t="s">
        <v>19257</v>
      </c>
      <c r="F52" s="36" t="s">
        <v>19191</v>
      </c>
      <c r="G52" s="36" t="s">
        <v>19192</v>
      </c>
      <c r="K52" s="36">
        <v>1</v>
      </c>
    </row>
    <row r="53" spans="1:11" hidden="1">
      <c r="A53" s="36" t="s">
        <v>1643</v>
      </c>
      <c r="B53" s="36">
        <v>53</v>
      </c>
      <c r="F53" s="36" t="s">
        <v>19191</v>
      </c>
      <c r="G53" s="36" t="s">
        <v>19192</v>
      </c>
      <c r="K53" s="36">
        <v>1</v>
      </c>
    </row>
    <row r="54" spans="1:11">
      <c r="A54" s="36" t="s">
        <v>19238</v>
      </c>
      <c r="B54" s="36" t="s">
        <v>1339</v>
      </c>
      <c r="C54" s="36" t="s">
        <v>19258</v>
      </c>
      <c r="D54" s="36">
        <v>54</v>
      </c>
      <c r="E54" s="36" t="s">
        <v>19259</v>
      </c>
      <c r="F54" s="36" t="s">
        <v>823</v>
      </c>
      <c r="G54" s="36" t="s">
        <v>823</v>
      </c>
      <c r="H54" s="36" t="s">
        <v>19191</v>
      </c>
      <c r="I54" s="36" t="s">
        <v>19192</v>
      </c>
      <c r="J54" s="36">
        <v>1</v>
      </c>
    </row>
    <row r="55" spans="1:11">
      <c r="A55" s="36" t="s">
        <v>19253</v>
      </c>
      <c r="B55" s="36">
        <v>55</v>
      </c>
      <c r="C55" s="36" t="s">
        <v>19253</v>
      </c>
      <c r="D55" s="36" t="s">
        <v>823</v>
      </c>
      <c r="E55" s="36" t="s">
        <v>19254</v>
      </c>
      <c r="F55" s="36" t="s">
        <v>19191</v>
      </c>
      <c r="G55" s="36" t="s">
        <v>19192</v>
      </c>
      <c r="K55" s="36">
        <v>1</v>
      </c>
    </row>
    <row r="56" spans="1:11" hidden="1">
      <c r="A56" s="36" t="s">
        <v>1643</v>
      </c>
      <c r="B56" s="36">
        <v>56</v>
      </c>
      <c r="F56" s="36" t="s">
        <v>19191</v>
      </c>
      <c r="G56" s="36" t="s">
        <v>19192</v>
      </c>
      <c r="K56" s="36">
        <v>1</v>
      </c>
    </row>
    <row r="57" spans="1:11">
      <c r="A57" s="36" t="s">
        <v>19238</v>
      </c>
      <c r="B57" s="36" t="s">
        <v>1339</v>
      </c>
      <c r="C57" s="36" t="s">
        <v>19260</v>
      </c>
      <c r="D57" s="36" t="s">
        <v>19239</v>
      </c>
      <c r="E57" s="36" t="s">
        <v>19261</v>
      </c>
      <c r="F57" s="36">
        <v>57</v>
      </c>
      <c r="G57" s="36" t="s">
        <v>19262</v>
      </c>
      <c r="J57" s="36">
        <v>1</v>
      </c>
    </row>
    <row r="58" spans="1:11">
      <c r="A58" s="36" t="s">
        <v>13532</v>
      </c>
      <c r="B58" s="36">
        <v>58</v>
      </c>
      <c r="C58" s="36" t="s">
        <v>13532</v>
      </c>
      <c r="D58" s="36" t="s">
        <v>2545</v>
      </c>
      <c r="E58" s="36" t="s">
        <v>19263</v>
      </c>
      <c r="F58" s="36" t="s">
        <v>19191</v>
      </c>
      <c r="G58" s="36" t="s">
        <v>19192</v>
      </c>
      <c r="K58" s="36">
        <v>1</v>
      </c>
    </row>
    <row r="59" spans="1:11" hidden="1">
      <c r="A59" s="36" t="s">
        <v>1643</v>
      </c>
      <c r="B59" s="36">
        <v>59</v>
      </c>
      <c r="F59" s="36" t="s">
        <v>19191</v>
      </c>
      <c r="G59" s="36" t="s">
        <v>19192</v>
      </c>
      <c r="K59" s="36">
        <v>1</v>
      </c>
    </row>
    <row r="60" spans="1:11">
      <c r="A60" s="36" t="s">
        <v>19264</v>
      </c>
      <c r="B60" s="36">
        <v>60</v>
      </c>
      <c r="C60" s="36" t="s">
        <v>19264</v>
      </c>
      <c r="D60" s="36" t="s">
        <v>1637</v>
      </c>
      <c r="E60" s="36" t="s">
        <v>19265</v>
      </c>
      <c r="F60" s="36" t="s">
        <v>19191</v>
      </c>
      <c r="G60" s="36" t="s">
        <v>19192</v>
      </c>
      <c r="K60" s="36">
        <v>1</v>
      </c>
    </row>
    <row r="61" spans="1:11">
      <c r="A61" s="36" t="s">
        <v>19238</v>
      </c>
      <c r="B61" s="36" t="s">
        <v>19260</v>
      </c>
      <c r="C61" s="36" t="s">
        <v>19239</v>
      </c>
      <c r="D61" s="36" t="s">
        <v>19266</v>
      </c>
      <c r="E61" s="36">
        <v>61</v>
      </c>
      <c r="F61" s="36" t="s">
        <v>19267</v>
      </c>
      <c r="I61" s="36" t="s">
        <v>19191</v>
      </c>
      <c r="J61" s="36">
        <v>1</v>
      </c>
    </row>
    <row r="62" spans="1:11">
      <c r="A62" s="36" t="s">
        <v>19253</v>
      </c>
      <c r="B62" s="36">
        <v>62</v>
      </c>
      <c r="C62" s="36" t="s">
        <v>19253</v>
      </c>
      <c r="D62" s="36" t="s">
        <v>823</v>
      </c>
      <c r="E62" s="36" t="s">
        <v>19257</v>
      </c>
      <c r="F62" s="36" t="s">
        <v>19191</v>
      </c>
      <c r="G62" s="36" t="s">
        <v>19192</v>
      </c>
      <c r="K62" s="36">
        <v>1</v>
      </c>
    </row>
    <row r="63" spans="1:11" hidden="1">
      <c r="A63" s="36" t="s">
        <v>1643</v>
      </c>
      <c r="B63" s="36">
        <v>63</v>
      </c>
      <c r="F63" s="36" t="s">
        <v>19191</v>
      </c>
      <c r="G63" s="36" t="s">
        <v>19192</v>
      </c>
      <c r="K63" s="36">
        <v>1</v>
      </c>
    </row>
    <row r="64" spans="1:11">
      <c r="A64" s="36" t="s">
        <v>19268</v>
      </c>
      <c r="B64" s="36">
        <v>64</v>
      </c>
      <c r="C64" s="36" t="s">
        <v>19268</v>
      </c>
      <c r="D64" s="36" t="s">
        <v>1637</v>
      </c>
      <c r="E64" s="36" t="s">
        <v>909</v>
      </c>
      <c r="F64" s="36" t="s">
        <v>19191</v>
      </c>
      <c r="G64" s="36" t="s">
        <v>19192</v>
      </c>
      <c r="J64" s="36">
        <v>1</v>
      </c>
    </row>
    <row r="65" spans="1:11">
      <c r="A65" s="36" t="s">
        <v>19253</v>
      </c>
      <c r="B65" s="36">
        <v>65</v>
      </c>
      <c r="C65" s="36" t="s">
        <v>19253</v>
      </c>
      <c r="D65" s="36" t="s">
        <v>823</v>
      </c>
      <c r="E65" s="36" t="s">
        <v>19254</v>
      </c>
      <c r="F65" s="36" t="s">
        <v>19191</v>
      </c>
      <c r="G65" s="36" t="s">
        <v>19192</v>
      </c>
      <c r="K65" s="36">
        <v>1</v>
      </c>
    </row>
    <row r="66" spans="1:11" hidden="1">
      <c r="A66" s="36" t="s">
        <v>1643</v>
      </c>
      <c r="B66" s="36">
        <v>66</v>
      </c>
      <c r="F66" s="36" t="s">
        <v>19191</v>
      </c>
      <c r="G66" s="36" t="s">
        <v>19192</v>
      </c>
      <c r="K66" s="36">
        <v>1</v>
      </c>
    </row>
    <row r="67" spans="1:11">
      <c r="A67" s="36" t="s">
        <v>19238</v>
      </c>
      <c r="B67" s="36" t="s">
        <v>1339</v>
      </c>
      <c r="C67" s="36" t="s">
        <v>19269</v>
      </c>
      <c r="D67" s="36">
        <v>67</v>
      </c>
      <c r="E67" s="36" t="s">
        <v>19270</v>
      </c>
      <c r="H67" s="36" t="s">
        <v>19191</v>
      </c>
      <c r="I67" s="36" t="s">
        <v>19192</v>
      </c>
      <c r="J67" s="36">
        <v>1</v>
      </c>
    </row>
    <row r="68" spans="1:11">
      <c r="A68" s="36" t="s">
        <v>19242</v>
      </c>
      <c r="B68" s="36">
        <v>68</v>
      </c>
      <c r="C68" s="36" t="s">
        <v>19242</v>
      </c>
      <c r="D68" s="36" t="s">
        <v>823</v>
      </c>
      <c r="E68" s="36" t="s">
        <v>19254</v>
      </c>
      <c r="F68" s="36" t="s">
        <v>19191</v>
      </c>
      <c r="G68" s="36" t="s">
        <v>19192</v>
      </c>
      <c r="K68" s="36">
        <v>1</v>
      </c>
    </row>
    <row r="69" spans="1:11" hidden="1">
      <c r="A69" s="36" t="s">
        <v>1643</v>
      </c>
      <c r="B69" s="36">
        <v>69</v>
      </c>
      <c r="F69" s="36" t="s">
        <v>19191</v>
      </c>
      <c r="G69" s="36" t="s">
        <v>19192</v>
      </c>
      <c r="K69" s="36">
        <v>1</v>
      </c>
    </row>
    <row r="70" spans="1:11" hidden="1">
      <c r="A70" s="36" t="s">
        <v>1643</v>
      </c>
      <c r="B70" s="36">
        <v>70</v>
      </c>
      <c r="F70" s="36" t="s">
        <v>19191</v>
      </c>
      <c r="G70" s="36" t="s">
        <v>19192</v>
      </c>
      <c r="K70" s="36">
        <v>1</v>
      </c>
    </row>
    <row r="71" spans="1:11">
      <c r="A71" s="36" t="s">
        <v>10728</v>
      </c>
      <c r="B71" s="36">
        <v>71</v>
      </c>
      <c r="C71" s="36" t="s">
        <v>10728</v>
      </c>
      <c r="D71" s="36" t="s">
        <v>19196</v>
      </c>
      <c r="E71" s="36" t="s">
        <v>270</v>
      </c>
      <c r="F71" s="36" t="s">
        <v>19191</v>
      </c>
      <c r="G71" s="36" t="s">
        <v>19192</v>
      </c>
      <c r="J71" s="36">
        <v>1</v>
      </c>
    </row>
    <row r="72" spans="1:11" hidden="1">
      <c r="A72" s="36" t="s">
        <v>1643</v>
      </c>
      <c r="B72" s="36">
        <v>72</v>
      </c>
      <c r="F72" s="36" t="s">
        <v>19191</v>
      </c>
      <c r="G72" s="36" t="s">
        <v>19192</v>
      </c>
      <c r="K72" s="36">
        <v>1</v>
      </c>
    </row>
    <row r="73" spans="1:11">
      <c r="A73" s="36" t="s">
        <v>19271</v>
      </c>
      <c r="B73" s="36">
        <v>73</v>
      </c>
      <c r="C73" s="36" t="s">
        <v>19271</v>
      </c>
      <c r="D73" s="36" t="s">
        <v>823</v>
      </c>
      <c r="E73" s="36" t="s">
        <v>19272</v>
      </c>
      <c r="F73" s="36" t="s">
        <v>19191</v>
      </c>
      <c r="G73" s="36" t="s">
        <v>19192</v>
      </c>
      <c r="J73" s="36">
        <v>1</v>
      </c>
    </row>
    <row r="74" spans="1:11">
      <c r="A74" s="36" t="s">
        <v>19273</v>
      </c>
      <c r="B74" s="36">
        <v>74</v>
      </c>
      <c r="C74" s="36" t="s">
        <v>19273</v>
      </c>
      <c r="D74" s="36" t="s">
        <v>823</v>
      </c>
      <c r="E74" s="36" t="s">
        <v>19231</v>
      </c>
      <c r="F74" s="36" t="s">
        <v>19191</v>
      </c>
      <c r="G74" s="36" t="s">
        <v>19192</v>
      </c>
      <c r="J74" s="36">
        <v>1</v>
      </c>
    </row>
    <row r="75" spans="1:11">
      <c r="A75" s="36" t="s">
        <v>19274</v>
      </c>
      <c r="B75" s="36">
        <v>75</v>
      </c>
      <c r="C75" s="36" t="s">
        <v>19274</v>
      </c>
      <c r="D75" s="36" t="s">
        <v>823</v>
      </c>
      <c r="E75" s="36" t="s">
        <v>19231</v>
      </c>
      <c r="F75" s="36" t="s">
        <v>19191</v>
      </c>
      <c r="G75" s="36" t="s">
        <v>19192</v>
      </c>
      <c r="J75" s="36">
        <v>1</v>
      </c>
    </row>
    <row r="76" spans="1:11">
      <c r="A76" s="36" t="s">
        <v>19275</v>
      </c>
      <c r="B76" s="36">
        <v>76</v>
      </c>
      <c r="C76" s="36" t="s">
        <v>19275</v>
      </c>
      <c r="E76" s="36" t="s">
        <v>292</v>
      </c>
      <c r="F76" s="36" t="s">
        <v>19191</v>
      </c>
      <c r="G76" s="36" t="s">
        <v>19192</v>
      </c>
      <c r="J76" s="36">
        <v>1</v>
      </c>
    </row>
    <row r="77" spans="1:11">
      <c r="A77" s="36" t="s">
        <v>19276</v>
      </c>
      <c r="B77" s="36">
        <v>77</v>
      </c>
      <c r="C77" s="36" t="s">
        <v>19276</v>
      </c>
      <c r="D77" s="36" t="s">
        <v>1637</v>
      </c>
      <c r="E77" s="36" t="s">
        <v>2536</v>
      </c>
      <c r="F77" s="36" t="s">
        <v>19191</v>
      </c>
      <c r="G77" s="36" t="s">
        <v>19192</v>
      </c>
      <c r="J77" s="36">
        <v>1</v>
      </c>
    </row>
    <row r="78" spans="1:11" hidden="1">
      <c r="A78" s="36" t="s">
        <v>1643</v>
      </c>
      <c r="B78" s="36">
        <v>78</v>
      </c>
      <c r="F78" s="36" t="s">
        <v>19191</v>
      </c>
      <c r="G78" s="36" t="s">
        <v>19192</v>
      </c>
      <c r="K78" s="36">
        <v>1</v>
      </c>
    </row>
    <row r="79" spans="1:11">
      <c r="A79" s="36" t="s">
        <v>19277</v>
      </c>
      <c r="B79" s="36">
        <v>79</v>
      </c>
      <c r="C79" s="36" t="s">
        <v>19277</v>
      </c>
      <c r="D79" s="36" t="s">
        <v>823</v>
      </c>
      <c r="E79" s="36" t="s">
        <v>270</v>
      </c>
      <c r="F79" s="36" t="s">
        <v>19191</v>
      </c>
      <c r="G79" s="36" t="s">
        <v>19192</v>
      </c>
      <c r="J79" s="36">
        <v>1</v>
      </c>
    </row>
    <row r="80" spans="1:11">
      <c r="A80" s="36" t="s">
        <v>19278</v>
      </c>
      <c r="B80" s="36" t="s">
        <v>19279</v>
      </c>
      <c r="C80" s="36" t="s">
        <v>19280</v>
      </c>
      <c r="D80" s="36">
        <v>80</v>
      </c>
      <c r="E80" s="36" t="s">
        <v>19281</v>
      </c>
      <c r="F80" s="36" t="s">
        <v>823</v>
      </c>
      <c r="G80" s="36" t="s">
        <v>223</v>
      </c>
      <c r="H80" s="36" t="s">
        <v>19191</v>
      </c>
      <c r="I80" s="36" t="s">
        <v>19192</v>
      </c>
      <c r="J80" s="36">
        <v>1</v>
      </c>
    </row>
    <row r="81" spans="1:11">
      <c r="A81" s="36" t="s">
        <v>19282</v>
      </c>
      <c r="B81" s="36">
        <v>81</v>
      </c>
      <c r="C81" s="36" t="s">
        <v>19282</v>
      </c>
      <c r="E81" s="36" t="s">
        <v>223</v>
      </c>
      <c r="F81" s="36" t="s">
        <v>19191</v>
      </c>
      <c r="G81" s="36" t="s">
        <v>19192</v>
      </c>
      <c r="J81" s="36">
        <v>1</v>
      </c>
    </row>
    <row r="82" spans="1:11" hidden="1">
      <c r="A82" s="36" t="s">
        <v>1643</v>
      </c>
      <c r="B82" s="36">
        <v>82</v>
      </c>
      <c r="F82" s="36" t="s">
        <v>19191</v>
      </c>
      <c r="G82" s="36" t="s">
        <v>19192</v>
      </c>
      <c r="K82" s="36">
        <v>1</v>
      </c>
    </row>
    <row r="83" spans="1:11" hidden="1">
      <c r="A83" s="36" t="s">
        <v>1643</v>
      </c>
      <c r="B83" s="36">
        <v>83</v>
      </c>
      <c r="F83" s="36" t="s">
        <v>19191</v>
      </c>
      <c r="G83" s="36" t="s">
        <v>19192</v>
      </c>
      <c r="K83" s="36">
        <v>1</v>
      </c>
    </row>
    <row r="84" spans="1:11" hidden="1">
      <c r="A84" s="36" t="s">
        <v>1643</v>
      </c>
      <c r="B84" s="36">
        <v>84</v>
      </c>
      <c r="F84" s="36" t="s">
        <v>19191</v>
      </c>
      <c r="G84" s="36" t="s">
        <v>19192</v>
      </c>
      <c r="K84" s="36">
        <v>1</v>
      </c>
    </row>
    <row r="85" spans="1:11">
      <c r="A85" s="36" t="s">
        <v>19283</v>
      </c>
      <c r="B85" s="36">
        <v>85</v>
      </c>
      <c r="C85" s="36" t="s">
        <v>19283</v>
      </c>
      <c r="D85" s="36" t="s">
        <v>19284</v>
      </c>
      <c r="E85" s="36" t="s">
        <v>19285</v>
      </c>
      <c r="F85" s="36" t="s">
        <v>19191</v>
      </c>
      <c r="G85" s="36" t="s">
        <v>19192</v>
      </c>
      <c r="J85" s="36">
        <v>1</v>
      </c>
    </row>
    <row r="86" spans="1:11">
      <c r="A86" s="36" t="s">
        <v>19286</v>
      </c>
      <c r="B86" s="36">
        <v>86</v>
      </c>
      <c r="C86" s="36" t="s">
        <v>19286</v>
      </c>
      <c r="D86" s="36" t="s">
        <v>19287</v>
      </c>
      <c r="E86" s="36" t="s">
        <v>19288</v>
      </c>
      <c r="F86" s="36" t="s">
        <v>19191</v>
      </c>
      <c r="G86" s="36" t="s">
        <v>19192</v>
      </c>
      <c r="J86" s="36">
        <v>1</v>
      </c>
    </row>
    <row r="87" spans="1:11" hidden="1">
      <c r="A87" s="36" t="s">
        <v>1643</v>
      </c>
      <c r="B87" s="36">
        <v>87</v>
      </c>
      <c r="F87" s="36" t="s">
        <v>19191</v>
      </c>
      <c r="G87" s="36" t="s">
        <v>19192</v>
      </c>
      <c r="K87" s="36">
        <v>1</v>
      </c>
    </row>
    <row r="88" spans="1:11">
      <c r="A88" s="36" t="s">
        <v>19289</v>
      </c>
      <c r="B88" s="36">
        <v>88</v>
      </c>
      <c r="C88" s="36" t="s">
        <v>19289</v>
      </c>
      <c r="D88" s="36" t="s">
        <v>19290</v>
      </c>
      <c r="E88" s="36" t="s">
        <v>19288</v>
      </c>
      <c r="F88" s="36" t="s">
        <v>19191</v>
      </c>
      <c r="G88" s="36" t="s">
        <v>19192</v>
      </c>
      <c r="J88" s="36">
        <v>1</v>
      </c>
    </row>
    <row r="89" spans="1:11" hidden="1">
      <c r="A89" s="36" t="s">
        <v>1643</v>
      </c>
      <c r="B89" s="36">
        <v>89</v>
      </c>
      <c r="F89" s="36" t="s">
        <v>19191</v>
      </c>
      <c r="G89" s="36" t="s">
        <v>19192</v>
      </c>
      <c r="K89" s="36">
        <v>1</v>
      </c>
    </row>
    <row r="90" spans="1:11">
      <c r="A90" s="36" t="s">
        <v>19291</v>
      </c>
      <c r="B90" s="36">
        <v>90</v>
      </c>
      <c r="C90" s="36" t="s">
        <v>19291</v>
      </c>
      <c r="D90" s="36" t="s">
        <v>19292</v>
      </c>
      <c r="E90" s="36" t="s">
        <v>19288</v>
      </c>
      <c r="F90" s="36" t="s">
        <v>19191</v>
      </c>
      <c r="G90" s="36" t="s">
        <v>19192</v>
      </c>
      <c r="J90" s="36">
        <v>1</v>
      </c>
    </row>
    <row r="91" spans="1:11" hidden="1">
      <c r="A91" s="36" t="s">
        <v>1643</v>
      </c>
      <c r="B91" s="36">
        <v>91</v>
      </c>
      <c r="F91" s="36" t="s">
        <v>19191</v>
      </c>
      <c r="G91" s="36" t="s">
        <v>19192</v>
      </c>
      <c r="K91" s="36">
        <v>1</v>
      </c>
    </row>
    <row r="92" spans="1:11">
      <c r="A92" s="36" t="s">
        <v>19293</v>
      </c>
      <c r="B92" s="36">
        <v>92</v>
      </c>
      <c r="C92" s="36" t="s">
        <v>19293</v>
      </c>
      <c r="D92" s="36" t="s">
        <v>19294</v>
      </c>
      <c r="E92" s="36" t="s">
        <v>19288</v>
      </c>
      <c r="F92" s="36" t="s">
        <v>19191</v>
      </c>
      <c r="G92" s="36" t="s">
        <v>19192</v>
      </c>
      <c r="J92" s="36">
        <v>1</v>
      </c>
    </row>
    <row r="93" spans="1:11" hidden="1">
      <c r="A93" s="36" t="s">
        <v>1643</v>
      </c>
      <c r="B93" s="36">
        <v>93</v>
      </c>
      <c r="F93" s="36" t="s">
        <v>19191</v>
      </c>
      <c r="G93" s="36" t="s">
        <v>19192</v>
      </c>
      <c r="K93" s="36">
        <v>1</v>
      </c>
    </row>
    <row r="94" spans="1:11">
      <c r="A94" s="36" t="s">
        <v>19295</v>
      </c>
      <c r="B94" s="36">
        <v>94</v>
      </c>
      <c r="C94" s="36" t="s">
        <v>19295</v>
      </c>
      <c r="D94" s="36" t="s">
        <v>19294</v>
      </c>
      <c r="E94" s="36" t="s">
        <v>19288</v>
      </c>
      <c r="F94" s="36" t="s">
        <v>19191</v>
      </c>
      <c r="G94" s="36" t="s">
        <v>19192</v>
      </c>
      <c r="J94" s="36">
        <v>1</v>
      </c>
    </row>
    <row r="95" spans="1:11" hidden="1">
      <c r="A95" s="36" t="s">
        <v>1643</v>
      </c>
      <c r="B95" s="36">
        <v>95</v>
      </c>
      <c r="F95" s="36" t="s">
        <v>19191</v>
      </c>
      <c r="G95" s="36" t="s">
        <v>19192</v>
      </c>
      <c r="K95" s="36">
        <v>1</v>
      </c>
    </row>
    <row r="96" spans="1:11" hidden="1">
      <c r="A96" s="36" t="s">
        <v>1643</v>
      </c>
      <c r="B96" s="36">
        <v>96</v>
      </c>
      <c r="F96" s="36" t="s">
        <v>19191</v>
      </c>
      <c r="G96" s="36" t="s">
        <v>19192</v>
      </c>
      <c r="K96" s="36">
        <v>1</v>
      </c>
    </row>
    <row r="97" spans="1:11" hidden="1">
      <c r="A97" s="36" t="s">
        <v>1643</v>
      </c>
      <c r="B97" s="36">
        <v>97</v>
      </c>
      <c r="F97" s="36" t="s">
        <v>19191</v>
      </c>
      <c r="G97" s="36" t="s">
        <v>19192</v>
      </c>
      <c r="K97" s="36">
        <v>1</v>
      </c>
    </row>
    <row r="98" spans="1:11" hidden="1">
      <c r="A98" s="36" t="s">
        <v>1643</v>
      </c>
      <c r="B98" s="36">
        <v>98</v>
      </c>
      <c r="F98" s="36" t="s">
        <v>19191</v>
      </c>
      <c r="G98" s="36" t="s">
        <v>19192</v>
      </c>
      <c r="K98" s="36">
        <v>1</v>
      </c>
    </row>
    <row r="99" spans="1:11">
      <c r="A99" s="36" t="s">
        <v>19296</v>
      </c>
      <c r="B99" s="36">
        <v>99</v>
      </c>
      <c r="C99" s="36" t="s">
        <v>19296</v>
      </c>
      <c r="D99" s="36" t="s">
        <v>19297</v>
      </c>
      <c r="E99" s="36" t="s">
        <v>19288</v>
      </c>
      <c r="F99" s="36" t="s">
        <v>19191</v>
      </c>
      <c r="G99" s="36" t="s">
        <v>19192</v>
      </c>
      <c r="J99" s="36">
        <v>1</v>
      </c>
    </row>
    <row r="100" spans="1:11" hidden="1">
      <c r="A100" s="36" t="s">
        <v>1643</v>
      </c>
      <c r="B100" s="36">
        <v>100</v>
      </c>
      <c r="F100" s="36" t="s">
        <v>19191</v>
      </c>
      <c r="G100" s="36" t="s">
        <v>19192</v>
      </c>
      <c r="K100" s="36">
        <v>1</v>
      </c>
    </row>
    <row r="101" spans="1:11">
      <c r="A101" s="36" t="s">
        <v>19298</v>
      </c>
      <c r="B101" s="36">
        <v>101</v>
      </c>
      <c r="C101" s="36" t="s">
        <v>19298</v>
      </c>
      <c r="D101" s="36" t="s">
        <v>19299</v>
      </c>
      <c r="E101" s="36" t="s">
        <v>19288</v>
      </c>
      <c r="F101" s="36" t="s">
        <v>19191</v>
      </c>
      <c r="G101" s="36" t="s">
        <v>19192</v>
      </c>
      <c r="J101" s="36">
        <v>1</v>
      </c>
    </row>
    <row r="102" spans="1:11" hidden="1">
      <c r="A102" s="36" t="s">
        <v>1643</v>
      </c>
      <c r="B102" s="36">
        <v>102</v>
      </c>
      <c r="F102" s="36" t="s">
        <v>19191</v>
      </c>
      <c r="G102" s="36" t="s">
        <v>19192</v>
      </c>
      <c r="K102" s="36">
        <v>1</v>
      </c>
    </row>
    <row r="103" spans="1:11">
      <c r="A103" s="36" t="s">
        <v>19300</v>
      </c>
      <c r="B103" s="36">
        <v>103</v>
      </c>
      <c r="C103" s="36" t="s">
        <v>19300</v>
      </c>
      <c r="D103" s="36" t="s">
        <v>19301</v>
      </c>
      <c r="E103" s="36" t="s">
        <v>19288</v>
      </c>
      <c r="F103" s="36" t="s">
        <v>19191</v>
      </c>
      <c r="G103" s="36" t="s">
        <v>19192</v>
      </c>
      <c r="J103" s="36">
        <v>1</v>
      </c>
    </row>
    <row r="104" spans="1:11">
      <c r="A104" s="36" t="s">
        <v>19302</v>
      </c>
      <c r="B104" s="36">
        <v>104</v>
      </c>
      <c r="C104" s="36" t="s">
        <v>19302</v>
      </c>
      <c r="F104" s="36" t="s">
        <v>19191</v>
      </c>
      <c r="G104" s="36" t="s">
        <v>19192</v>
      </c>
      <c r="K104" s="36">
        <v>1</v>
      </c>
    </row>
    <row r="105" spans="1:11">
      <c r="A105" s="36" t="s">
        <v>19303</v>
      </c>
      <c r="B105" s="36">
        <v>105</v>
      </c>
      <c r="C105" s="36" t="s">
        <v>19303</v>
      </c>
      <c r="D105" s="36" t="s">
        <v>19301</v>
      </c>
      <c r="E105" s="36" t="s">
        <v>19288</v>
      </c>
      <c r="F105" s="36" t="s">
        <v>19191</v>
      </c>
      <c r="G105" s="36" t="s">
        <v>19192</v>
      </c>
      <c r="J105" s="36">
        <v>1</v>
      </c>
    </row>
    <row r="106" spans="1:11">
      <c r="A106" s="36" t="s">
        <v>19302</v>
      </c>
      <c r="B106" s="36">
        <v>106</v>
      </c>
      <c r="C106" s="36" t="s">
        <v>19302</v>
      </c>
      <c r="F106" s="36" t="s">
        <v>19191</v>
      </c>
      <c r="G106" s="36" t="s">
        <v>19192</v>
      </c>
      <c r="K106" s="36">
        <v>1</v>
      </c>
    </row>
    <row r="107" spans="1:11">
      <c r="A107" s="36" t="s">
        <v>19304</v>
      </c>
      <c r="B107" s="36">
        <v>107</v>
      </c>
      <c r="C107" s="36" t="s">
        <v>19304</v>
      </c>
      <c r="D107" s="36" t="s">
        <v>19305</v>
      </c>
      <c r="E107" s="36" t="s">
        <v>19288</v>
      </c>
      <c r="F107" s="36" t="s">
        <v>19191</v>
      </c>
      <c r="G107" s="36" t="s">
        <v>19192</v>
      </c>
      <c r="J107" s="36">
        <v>1</v>
      </c>
    </row>
    <row r="108" spans="1:11" hidden="1">
      <c r="A108" s="36" t="s">
        <v>1643</v>
      </c>
      <c r="B108" s="36">
        <v>108</v>
      </c>
      <c r="F108" s="36" t="s">
        <v>19191</v>
      </c>
      <c r="G108" s="36" t="s">
        <v>19192</v>
      </c>
      <c r="K108" s="36">
        <v>1</v>
      </c>
    </row>
    <row r="109" spans="1:11" hidden="1">
      <c r="A109" s="36" t="s">
        <v>1643</v>
      </c>
      <c r="B109" s="36">
        <v>109</v>
      </c>
      <c r="F109" s="36" t="s">
        <v>19191</v>
      </c>
      <c r="G109" s="36" t="s">
        <v>19192</v>
      </c>
      <c r="K109" s="36">
        <v>1</v>
      </c>
    </row>
    <row r="110" spans="1:11">
      <c r="A110" s="36" t="s">
        <v>19306</v>
      </c>
      <c r="B110" s="36">
        <v>110</v>
      </c>
      <c r="C110" s="36" t="s">
        <v>19306</v>
      </c>
      <c r="D110" s="36" t="s">
        <v>19307</v>
      </c>
      <c r="E110" s="36" t="s">
        <v>19308</v>
      </c>
      <c r="F110" s="36" t="s">
        <v>19191</v>
      </c>
      <c r="G110" s="36" t="s">
        <v>19192</v>
      </c>
      <c r="J110" s="36">
        <v>1</v>
      </c>
    </row>
    <row r="111" spans="1:11" hidden="1">
      <c r="A111" s="36" t="s">
        <v>1643</v>
      </c>
      <c r="B111" s="36">
        <v>111</v>
      </c>
      <c r="F111" s="36" t="s">
        <v>19191</v>
      </c>
      <c r="G111" s="36" t="s">
        <v>19192</v>
      </c>
      <c r="K111" s="36">
        <v>1</v>
      </c>
    </row>
    <row r="112" spans="1:11">
      <c r="A112" s="36" t="s">
        <v>19309</v>
      </c>
      <c r="B112" s="36">
        <v>112</v>
      </c>
      <c r="C112" s="36" t="s">
        <v>19309</v>
      </c>
      <c r="D112" s="36" t="s">
        <v>19310</v>
      </c>
      <c r="E112" s="36" t="s">
        <v>19311</v>
      </c>
      <c r="F112" s="36" t="s">
        <v>19191</v>
      </c>
      <c r="G112" s="36" t="s">
        <v>19192</v>
      </c>
      <c r="K112" s="36">
        <v>1</v>
      </c>
    </row>
    <row r="113" spans="1:11" hidden="1">
      <c r="A113" s="36" t="s">
        <v>1643</v>
      </c>
      <c r="B113" s="36">
        <v>113</v>
      </c>
      <c r="F113" s="36" t="s">
        <v>19191</v>
      </c>
      <c r="G113" s="36" t="s">
        <v>19192</v>
      </c>
      <c r="K113" s="36">
        <v>1</v>
      </c>
    </row>
    <row r="114" spans="1:11">
      <c r="A114" s="36" t="s">
        <v>19312</v>
      </c>
      <c r="B114" s="36">
        <v>114</v>
      </c>
      <c r="C114" s="36" t="s">
        <v>19312</v>
      </c>
      <c r="D114" s="36" t="s">
        <v>19313</v>
      </c>
      <c r="E114" s="36" t="s">
        <v>19314</v>
      </c>
      <c r="F114" s="36" t="s">
        <v>19191</v>
      </c>
      <c r="G114" s="36" t="s">
        <v>19192</v>
      </c>
      <c r="J114" s="36">
        <v>1</v>
      </c>
    </row>
    <row r="115" spans="1:11" hidden="1">
      <c r="A115" s="36" t="s">
        <v>1643</v>
      </c>
      <c r="B115" s="36">
        <v>115</v>
      </c>
      <c r="F115" s="36" t="s">
        <v>19191</v>
      </c>
      <c r="G115" s="36" t="s">
        <v>19192</v>
      </c>
      <c r="K115" s="36">
        <v>1</v>
      </c>
    </row>
    <row r="116" spans="1:11">
      <c r="A116" s="36" t="s">
        <v>19315</v>
      </c>
      <c r="B116" s="36">
        <v>116</v>
      </c>
      <c r="C116" s="36" t="s">
        <v>19315</v>
      </c>
      <c r="D116" s="36" t="s">
        <v>19316</v>
      </c>
      <c r="E116" s="36" t="s">
        <v>19317</v>
      </c>
      <c r="F116" s="36" t="s">
        <v>19191</v>
      </c>
      <c r="G116" s="36" t="s">
        <v>19192</v>
      </c>
      <c r="J116" s="36">
        <v>1</v>
      </c>
    </row>
    <row r="117" spans="1:11" hidden="1">
      <c r="A117" s="36" t="s">
        <v>1643</v>
      </c>
      <c r="B117" s="36">
        <v>117</v>
      </c>
      <c r="F117" s="36" t="s">
        <v>19191</v>
      </c>
      <c r="G117" s="36" t="s">
        <v>19192</v>
      </c>
      <c r="K117" s="36">
        <v>1</v>
      </c>
    </row>
    <row r="118" spans="1:11">
      <c r="A118" s="36" t="s">
        <v>19318</v>
      </c>
      <c r="B118" s="36">
        <v>118</v>
      </c>
      <c r="C118" s="36" t="s">
        <v>19318</v>
      </c>
      <c r="D118" s="36" t="s">
        <v>19319</v>
      </c>
      <c r="E118" s="36" t="s">
        <v>19288</v>
      </c>
      <c r="F118" s="36" t="s">
        <v>19191</v>
      </c>
      <c r="G118" s="36" t="s">
        <v>19192</v>
      </c>
      <c r="J118" s="36">
        <v>1</v>
      </c>
    </row>
    <row r="119" spans="1:11">
      <c r="A119" s="36" t="s">
        <v>19302</v>
      </c>
      <c r="B119" s="36">
        <v>119</v>
      </c>
      <c r="C119" s="36" t="s">
        <v>19302</v>
      </c>
      <c r="F119" s="36" t="s">
        <v>19191</v>
      </c>
      <c r="G119" s="36" t="s">
        <v>19192</v>
      </c>
      <c r="K119" s="36">
        <v>1</v>
      </c>
    </row>
    <row r="120" spans="1:11">
      <c r="A120" s="36" t="s">
        <v>19320</v>
      </c>
      <c r="B120" s="36">
        <v>120</v>
      </c>
      <c r="C120" s="36" t="s">
        <v>19320</v>
      </c>
      <c r="D120" s="36" t="s">
        <v>19321</v>
      </c>
      <c r="E120" s="36" t="s">
        <v>19322</v>
      </c>
      <c r="F120" s="36" t="s">
        <v>19191</v>
      </c>
      <c r="G120" s="36" t="s">
        <v>19192</v>
      </c>
      <c r="J120" s="36">
        <v>1</v>
      </c>
    </row>
    <row r="121" spans="1:11" hidden="1">
      <c r="A121" s="36" t="s">
        <v>1643</v>
      </c>
      <c r="B121" s="36">
        <v>121</v>
      </c>
      <c r="F121" s="36" t="s">
        <v>19191</v>
      </c>
      <c r="G121" s="36" t="s">
        <v>19192</v>
      </c>
      <c r="K121" s="36">
        <v>1</v>
      </c>
    </row>
    <row r="122" spans="1:11">
      <c r="A122" s="36" t="s">
        <v>19323</v>
      </c>
      <c r="B122" s="36" t="s">
        <v>19324</v>
      </c>
      <c r="C122" s="36">
        <v>122</v>
      </c>
      <c r="D122" s="36" t="s">
        <v>19325</v>
      </c>
      <c r="E122" s="36" t="s">
        <v>19326</v>
      </c>
      <c r="F122" s="36" t="s">
        <v>19288</v>
      </c>
      <c r="G122" s="36" t="s">
        <v>19191</v>
      </c>
      <c r="H122" s="36" t="s">
        <v>19192</v>
      </c>
      <c r="J122" s="36">
        <v>1</v>
      </c>
    </row>
    <row r="123" spans="1:11" hidden="1">
      <c r="A123" s="36" t="s">
        <v>1643</v>
      </c>
      <c r="B123" s="36">
        <v>123</v>
      </c>
      <c r="F123" s="36" t="s">
        <v>19191</v>
      </c>
      <c r="G123" s="36" t="s">
        <v>19192</v>
      </c>
      <c r="K123" s="36">
        <v>1</v>
      </c>
    </row>
    <row r="124" spans="1:11">
      <c r="A124" s="36" t="s">
        <v>19327</v>
      </c>
      <c r="B124" s="36" t="s">
        <v>19328</v>
      </c>
      <c r="C124" s="36" t="s">
        <v>19329</v>
      </c>
      <c r="D124" s="36" t="s">
        <v>19330</v>
      </c>
      <c r="E124" s="36">
        <v>124</v>
      </c>
      <c r="F124" s="36" t="s">
        <v>19331</v>
      </c>
      <c r="G124" s="36" t="s">
        <v>19332</v>
      </c>
      <c r="H124" s="36" t="s">
        <v>19333</v>
      </c>
      <c r="I124" s="36" t="s">
        <v>19191</v>
      </c>
      <c r="J124" s="36">
        <v>1</v>
      </c>
    </row>
    <row r="125" spans="1:11" hidden="1">
      <c r="A125" s="36" t="s">
        <v>1643</v>
      </c>
      <c r="B125" s="36">
        <v>125</v>
      </c>
      <c r="F125" s="36" t="s">
        <v>19191</v>
      </c>
      <c r="G125" s="36" t="s">
        <v>19192</v>
      </c>
      <c r="K125" s="36">
        <v>1</v>
      </c>
    </row>
    <row r="126" spans="1:11" hidden="1">
      <c r="A126" s="36" t="s">
        <v>1643</v>
      </c>
      <c r="B126" s="36">
        <v>126</v>
      </c>
      <c r="F126" s="36" t="s">
        <v>19191</v>
      </c>
      <c r="G126" s="36" t="s">
        <v>19192</v>
      </c>
      <c r="K126" s="36">
        <v>1</v>
      </c>
    </row>
    <row r="127" spans="1:11" hidden="1">
      <c r="A127" s="36" t="s">
        <v>1643</v>
      </c>
      <c r="B127" s="36">
        <v>127</v>
      </c>
      <c r="F127" s="36" t="s">
        <v>19191</v>
      </c>
      <c r="G127" s="36" t="s">
        <v>19192</v>
      </c>
      <c r="K127" s="36">
        <v>1</v>
      </c>
    </row>
    <row r="128" spans="1:11" hidden="1">
      <c r="A128" s="36" t="s">
        <v>1643</v>
      </c>
      <c r="B128" s="36">
        <v>128</v>
      </c>
      <c r="F128" s="36" t="s">
        <v>19191</v>
      </c>
      <c r="G128" s="36" t="s">
        <v>19192</v>
      </c>
      <c r="K128" s="36">
        <v>1</v>
      </c>
    </row>
    <row r="129" spans="1:11" hidden="1">
      <c r="A129" s="36" t="s">
        <v>1643</v>
      </c>
      <c r="B129" s="36">
        <v>129</v>
      </c>
      <c r="F129" s="36" t="s">
        <v>19191</v>
      </c>
      <c r="G129" s="36" t="s">
        <v>19192</v>
      </c>
      <c r="K129" s="36">
        <v>1</v>
      </c>
    </row>
    <row r="130" spans="1:11">
      <c r="A130" s="36" t="s">
        <v>19195</v>
      </c>
      <c r="B130" s="36">
        <v>130</v>
      </c>
      <c r="C130" s="36" t="s">
        <v>19195</v>
      </c>
      <c r="D130" s="36" t="s">
        <v>19334</v>
      </c>
      <c r="E130" s="36" t="s">
        <v>270</v>
      </c>
      <c r="F130" s="36" t="s">
        <v>19191</v>
      </c>
      <c r="G130" s="36" t="s">
        <v>19192</v>
      </c>
      <c r="J130" s="36">
        <v>1</v>
      </c>
    </row>
    <row r="131" spans="1:11" hidden="1">
      <c r="A131" s="36" t="s">
        <v>1643</v>
      </c>
      <c r="B131" s="36">
        <v>131</v>
      </c>
      <c r="F131" s="36" t="s">
        <v>19191</v>
      </c>
      <c r="G131" s="36" t="s">
        <v>19192</v>
      </c>
      <c r="K131" s="36">
        <v>1</v>
      </c>
    </row>
    <row r="132" spans="1:11" hidden="1">
      <c r="A132" s="36" t="s">
        <v>1643</v>
      </c>
      <c r="B132" s="36">
        <v>132</v>
      </c>
      <c r="F132" s="36" t="s">
        <v>19191</v>
      </c>
      <c r="G132" s="36" t="s">
        <v>19192</v>
      </c>
      <c r="K132" s="36">
        <v>1</v>
      </c>
    </row>
    <row r="133" spans="1:11" hidden="1">
      <c r="A133" s="36" t="s">
        <v>1643</v>
      </c>
      <c r="B133" s="36">
        <v>133</v>
      </c>
      <c r="F133" s="36" t="s">
        <v>19191</v>
      </c>
      <c r="G133" s="36" t="s">
        <v>19192</v>
      </c>
      <c r="K133" s="36">
        <v>1</v>
      </c>
    </row>
    <row r="134" spans="1:11" hidden="1">
      <c r="A134" s="36" t="s">
        <v>1643</v>
      </c>
      <c r="B134" s="36">
        <v>134</v>
      </c>
      <c r="F134" s="36" t="s">
        <v>19191</v>
      </c>
      <c r="G134" s="36" t="s">
        <v>19192</v>
      </c>
      <c r="K134" s="36">
        <v>1</v>
      </c>
    </row>
    <row r="135" spans="1:11" hidden="1">
      <c r="A135" s="36" t="s">
        <v>1643</v>
      </c>
      <c r="B135" s="36">
        <v>135</v>
      </c>
      <c r="F135" s="36" t="s">
        <v>19191</v>
      </c>
      <c r="G135" s="36" t="s">
        <v>19192</v>
      </c>
      <c r="K135" s="36">
        <v>1</v>
      </c>
    </row>
    <row r="136" spans="1:11" hidden="1">
      <c r="A136" s="36" t="s">
        <v>1643</v>
      </c>
      <c r="B136" s="36">
        <v>136</v>
      </c>
      <c r="F136" s="36" t="s">
        <v>19191</v>
      </c>
      <c r="G136" s="36" t="s">
        <v>19192</v>
      </c>
      <c r="K136" s="36">
        <v>1</v>
      </c>
    </row>
    <row r="137" spans="1:11">
      <c r="A137" s="36" t="s">
        <v>19335</v>
      </c>
      <c r="B137" s="36">
        <v>137</v>
      </c>
      <c r="C137" s="36" t="s">
        <v>19335</v>
      </c>
      <c r="D137" s="36" t="s">
        <v>1637</v>
      </c>
      <c r="E137" s="36" t="s">
        <v>909</v>
      </c>
      <c r="F137" s="36" t="s">
        <v>19191</v>
      </c>
      <c r="G137" s="36" t="s">
        <v>19192</v>
      </c>
      <c r="J137" s="36">
        <v>1</v>
      </c>
    </row>
    <row r="138" spans="1:11" hidden="1">
      <c r="A138" s="36" t="s">
        <v>1643</v>
      </c>
      <c r="B138" s="36">
        <v>138</v>
      </c>
      <c r="F138" s="36" t="s">
        <v>19191</v>
      </c>
      <c r="G138" s="36" t="s">
        <v>19192</v>
      </c>
      <c r="K138" s="36">
        <v>1</v>
      </c>
    </row>
    <row r="139" spans="1:11" hidden="1">
      <c r="A139" s="36" t="s">
        <v>1643</v>
      </c>
      <c r="B139" s="36">
        <v>139</v>
      </c>
      <c r="F139" s="36" t="s">
        <v>19191</v>
      </c>
      <c r="G139" s="36" t="s">
        <v>19192</v>
      </c>
      <c r="K139" s="36">
        <v>1</v>
      </c>
    </row>
    <row r="140" spans="1:11">
      <c r="A140" s="36" t="s">
        <v>19336</v>
      </c>
      <c r="B140" s="36">
        <v>140</v>
      </c>
      <c r="C140" s="36" t="s">
        <v>19336</v>
      </c>
      <c r="F140" s="36" t="s">
        <v>19191</v>
      </c>
      <c r="G140" s="36" t="s">
        <v>19192</v>
      </c>
      <c r="J140" s="36">
        <v>1</v>
      </c>
    </row>
    <row r="141" spans="1:11" hidden="1">
      <c r="A141" s="36" t="s">
        <v>1643</v>
      </c>
      <c r="B141" s="36">
        <v>141</v>
      </c>
      <c r="F141" s="36" t="s">
        <v>19191</v>
      </c>
      <c r="G141" s="36" t="s">
        <v>19192</v>
      </c>
      <c r="K141" s="36">
        <v>1</v>
      </c>
    </row>
    <row r="142" spans="1:11" hidden="1">
      <c r="A142" s="36" t="s">
        <v>1643</v>
      </c>
      <c r="B142" s="36">
        <v>142</v>
      </c>
      <c r="F142" s="36" t="s">
        <v>19191</v>
      </c>
      <c r="G142" s="36" t="s">
        <v>19192</v>
      </c>
      <c r="K142" s="36">
        <v>1</v>
      </c>
    </row>
    <row r="143" spans="1:11">
      <c r="A143" s="36" t="s">
        <v>8574</v>
      </c>
      <c r="B143" s="36">
        <v>143</v>
      </c>
      <c r="C143" s="36" t="s">
        <v>8574</v>
      </c>
      <c r="F143" s="36" t="s">
        <v>19191</v>
      </c>
      <c r="G143" s="36" t="s">
        <v>19192</v>
      </c>
      <c r="K143" s="36">
        <v>1</v>
      </c>
    </row>
    <row r="144" spans="1:11">
      <c r="A144" s="36" t="s">
        <v>19337</v>
      </c>
      <c r="B144" s="36">
        <v>144</v>
      </c>
      <c r="C144" s="36" t="s">
        <v>19337</v>
      </c>
      <c r="D144" s="36" t="s">
        <v>823</v>
      </c>
      <c r="E144" s="36" t="s">
        <v>823</v>
      </c>
      <c r="F144" s="36" t="s">
        <v>19191</v>
      </c>
      <c r="G144" s="36" t="s">
        <v>19192</v>
      </c>
      <c r="J144" s="36">
        <v>1</v>
      </c>
    </row>
    <row r="145" spans="1:11">
      <c r="A145" s="36" t="s">
        <v>19338</v>
      </c>
      <c r="B145" s="36">
        <v>145</v>
      </c>
      <c r="C145" s="36" t="s">
        <v>19338</v>
      </c>
      <c r="F145" s="36" t="s">
        <v>19191</v>
      </c>
      <c r="G145" s="36" t="s">
        <v>19192</v>
      </c>
      <c r="K145" s="36">
        <v>1</v>
      </c>
    </row>
    <row r="146" spans="1:11">
      <c r="A146" s="36" t="s">
        <v>19339</v>
      </c>
      <c r="B146" s="36">
        <v>146</v>
      </c>
      <c r="C146" s="36" t="s">
        <v>19339</v>
      </c>
      <c r="F146" s="36" t="s">
        <v>19191</v>
      </c>
      <c r="G146" s="36" t="s">
        <v>19192</v>
      </c>
      <c r="J146" s="36">
        <v>1</v>
      </c>
    </row>
    <row r="147" spans="1:11" hidden="1">
      <c r="A147" s="36" t="s">
        <v>1643</v>
      </c>
      <c r="B147" s="36">
        <v>147</v>
      </c>
      <c r="F147" s="36" t="s">
        <v>19191</v>
      </c>
      <c r="G147" s="36" t="s">
        <v>19192</v>
      </c>
      <c r="K147" s="36">
        <v>1</v>
      </c>
    </row>
    <row r="148" spans="1:11">
      <c r="A148" s="36" t="s">
        <v>19340</v>
      </c>
      <c r="B148" s="36" t="s">
        <v>19341</v>
      </c>
      <c r="C148" s="36" t="s">
        <v>19342</v>
      </c>
      <c r="D148" s="36">
        <v>148</v>
      </c>
      <c r="E148" s="36" t="s">
        <v>19343</v>
      </c>
      <c r="F148" s="36" t="s">
        <v>1637</v>
      </c>
      <c r="G148" s="36" t="s">
        <v>1638</v>
      </c>
      <c r="H148" s="36" t="s">
        <v>19191</v>
      </c>
      <c r="I148" s="36" t="s">
        <v>19192</v>
      </c>
      <c r="J148" s="36">
        <v>1</v>
      </c>
    </row>
    <row r="149" spans="1:11" hidden="1">
      <c r="A149" s="36" t="s">
        <v>1643</v>
      </c>
      <c r="B149" s="36">
        <v>149</v>
      </c>
      <c r="F149" s="36" t="s">
        <v>19191</v>
      </c>
      <c r="G149" s="36" t="s">
        <v>19192</v>
      </c>
      <c r="K149" s="36">
        <v>1</v>
      </c>
    </row>
    <row r="150" spans="1:11" hidden="1">
      <c r="A150" s="36" t="s">
        <v>1643</v>
      </c>
      <c r="B150" s="36">
        <v>150</v>
      </c>
      <c r="F150" s="36" t="s">
        <v>19191</v>
      </c>
      <c r="G150" s="36" t="s">
        <v>19192</v>
      </c>
      <c r="K150" s="36">
        <v>1</v>
      </c>
    </row>
    <row r="151" spans="1:11" hidden="1">
      <c r="A151" s="36" t="s">
        <v>1643</v>
      </c>
      <c r="B151" s="36">
        <v>151</v>
      </c>
      <c r="F151" s="36" t="s">
        <v>19191</v>
      </c>
      <c r="G151" s="36" t="s">
        <v>19192</v>
      </c>
      <c r="K151" s="36">
        <v>1</v>
      </c>
    </row>
    <row r="152" spans="1:11" hidden="1">
      <c r="A152" s="36" t="s">
        <v>1643</v>
      </c>
      <c r="B152" s="36">
        <v>152</v>
      </c>
      <c r="F152" s="36" t="s">
        <v>19191</v>
      </c>
      <c r="G152" s="36" t="s">
        <v>19192</v>
      </c>
      <c r="K152" s="36">
        <v>1</v>
      </c>
    </row>
    <row r="153" spans="1:11" hidden="1">
      <c r="A153" s="36" t="s">
        <v>1643</v>
      </c>
      <c r="B153" s="36">
        <v>153</v>
      </c>
      <c r="F153" s="36" t="s">
        <v>19191</v>
      </c>
      <c r="G153" s="36" t="s">
        <v>19192</v>
      </c>
      <c r="K153" s="36">
        <v>1</v>
      </c>
    </row>
    <row r="154" spans="1:11">
      <c r="A154" s="36" t="s">
        <v>19344</v>
      </c>
      <c r="B154" s="36">
        <v>154</v>
      </c>
      <c r="C154" s="36" t="s">
        <v>19344</v>
      </c>
      <c r="F154" s="36" t="s">
        <v>19191</v>
      </c>
      <c r="G154" s="36" t="s">
        <v>19192</v>
      </c>
      <c r="J154" s="36">
        <v>1</v>
      </c>
    </row>
    <row r="155" spans="1:11">
      <c r="A155" s="36" t="s">
        <v>19345</v>
      </c>
      <c r="B155" s="36">
        <v>155</v>
      </c>
      <c r="C155" s="36" t="s">
        <v>19345</v>
      </c>
      <c r="F155" s="36" t="s">
        <v>19191</v>
      </c>
      <c r="G155" s="36" t="s">
        <v>19192</v>
      </c>
      <c r="J155" s="36">
        <v>1</v>
      </c>
    </row>
    <row r="156" spans="1:11" hidden="1">
      <c r="A156" s="36" t="s">
        <v>1643</v>
      </c>
      <c r="B156" s="36">
        <v>156</v>
      </c>
      <c r="F156" s="36" t="s">
        <v>19191</v>
      </c>
      <c r="G156" s="36" t="s">
        <v>19192</v>
      </c>
      <c r="J156" s="36">
        <v>0</v>
      </c>
      <c r="K156" s="36">
        <v>1</v>
      </c>
    </row>
    <row r="157" spans="1:11">
      <c r="A157" s="36" t="s">
        <v>19346</v>
      </c>
      <c r="B157" s="36">
        <v>157</v>
      </c>
      <c r="C157" s="36" t="s">
        <v>19346</v>
      </c>
      <c r="E157" s="36" t="s">
        <v>19347</v>
      </c>
      <c r="F157" s="36" t="s">
        <v>19191</v>
      </c>
      <c r="G157" s="36" t="s">
        <v>19192</v>
      </c>
      <c r="J157" s="36">
        <v>1</v>
      </c>
    </row>
    <row r="158" spans="1:11">
      <c r="A158" s="36" t="s">
        <v>19348</v>
      </c>
      <c r="B158" s="36">
        <v>158</v>
      </c>
      <c r="C158" s="36" t="s">
        <v>19348</v>
      </c>
      <c r="D158" s="36" t="s">
        <v>19349</v>
      </c>
      <c r="E158" s="36" t="s">
        <v>2311</v>
      </c>
      <c r="F158" s="36" t="s">
        <v>19191</v>
      </c>
      <c r="G158" s="36" t="s">
        <v>19192</v>
      </c>
      <c r="J158" s="36">
        <v>1</v>
      </c>
    </row>
    <row r="159" spans="1:11" hidden="1">
      <c r="A159" s="36" t="s">
        <v>1643</v>
      </c>
      <c r="B159" s="36">
        <v>159</v>
      </c>
      <c r="F159" s="36" t="s">
        <v>19191</v>
      </c>
      <c r="G159" s="36" t="s">
        <v>19192</v>
      </c>
      <c r="J159" s="36">
        <v>0</v>
      </c>
      <c r="K159" s="36">
        <v>1</v>
      </c>
    </row>
    <row r="160" spans="1:11">
      <c r="A160" s="36" t="s">
        <v>19350</v>
      </c>
      <c r="B160" s="36">
        <v>160</v>
      </c>
      <c r="C160" s="36" t="s">
        <v>19350</v>
      </c>
      <c r="F160" s="36" t="s">
        <v>19191</v>
      </c>
      <c r="G160" s="36" t="s">
        <v>19192</v>
      </c>
      <c r="J160" s="36">
        <v>1</v>
      </c>
    </row>
    <row r="161" spans="1:11" hidden="1">
      <c r="A161" s="36" t="s">
        <v>1643</v>
      </c>
      <c r="B161" s="36">
        <v>161</v>
      </c>
      <c r="F161" s="36" t="s">
        <v>19191</v>
      </c>
      <c r="G161" s="36" t="s">
        <v>19192</v>
      </c>
      <c r="J161" s="36">
        <v>0</v>
      </c>
      <c r="K161" s="36">
        <v>1</v>
      </c>
    </row>
    <row r="162" spans="1:11" hidden="1">
      <c r="A162" s="36" t="s">
        <v>1643</v>
      </c>
      <c r="B162" s="36">
        <v>162</v>
      </c>
      <c r="F162" s="36" t="s">
        <v>19191</v>
      </c>
      <c r="G162" s="36" t="s">
        <v>19192</v>
      </c>
      <c r="J162" s="36">
        <v>0</v>
      </c>
      <c r="K162" s="36">
        <v>1</v>
      </c>
    </row>
    <row r="163" spans="1:11" hidden="1">
      <c r="A163" s="36" t="s">
        <v>1643</v>
      </c>
      <c r="B163" s="36">
        <v>163</v>
      </c>
      <c r="F163" s="36" t="s">
        <v>19191</v>
      </c>
      <c r="G163" s="36" t="s">
        <v>19192</v>
      </c>
      <c r="J163" s="36">
        <v>0</v>
      </c>
      <c r="K163" s="36">
        <v>1</v>
      </c>
    </row>
    <row r="164" spans="1:11">
      <c r="A164" s="36" t="s">
        <v>19351</v>
      </c>
      <c r="B164" s="36">
        <v>164</v>
      </c>
      <c r="C164" s="36" t="s">
        <v>19351</v>
      </c>
      <c r="F164" s="36" t="s">
        <v>19191</v>
      </c>
      <c r="G164" s="36" t="s">
        <v>19192</v>
      </c>
      <c r="J164" s="36">
        <v>1</v>
      </c>
    </row>
    <row r="165" spans="1:11" hidden="1">
      <c r="A165" s="36" t="s">
        <v>1643</v>
      </c>
      <c r="B165" s="36">
        <v>165</v>
      </c>
      <c r="F165" s="36" t="s">
        <v>19191</v>
      </c>
      <c r="G165" s="36" t="s">
        <v>19192</v>
      </c>
      <c r="J165" s="36">
        <v>0</v>
      </c>
      <c r="K165" s="36">
        <v>1</v>
      </c>
    </row>
    <row r="166" spans="1:11" hidden="1">
      <c r="A166" s="36" t="s">
        <v>1643</v>
      </c>
      <c r="B166" s="36">
        <v>166</v>
      </c>
      <c r="F166" s="36" t="s">
        <v>19191</v>
      </c>
      <c r="G166" s="36" t="s">
        <v>19192</v>
      </c>
      <c r="J166" s="36">
        <v>0</v>
      </c>
      <c r="K166" s="36">
        <v>1</v>
      </c>
    </row>
    <row r="167" spans="1:11" hidden="1">
      <c r="A167" s="36" t="s">
        <v>1643</v>
      </c>
      <c r="B167" s="36">
        <v>167</v>
      </c>
      <c r="F167" s="36" t="s">
        <v>19191</v>
      </c>
      <c r="G167" s="36" t="s">
        <v>19192</v>
      </c>
      <c r="J167" s="36">
        <v>0</v>
      </c>
      <c r="K167" s="36">
        <v>1</v>
      </c>
    </row>
    <row r="168" spans="1:11">
      <c r="A168" s="36" t="s">
        <v>19352</v>
      </c>
      <c r="B168" s="36">
        <v>168</v>
      </c>
      <c r="C168" s="36" t="s">
        <v>19352</v>
      </c>
      <c r="D168" s="36" t="s">
        <v>823</v>
      </c>
      <c r="E168" s="36" t="s">
        <v>823</v>
      </c>
      <c r="F168" s="36" t="s">
        <v>19191</v>
      </c>
      <c r="G168" s="36" t="s">
        <v>19192</v>
      </c>
      <c r="J168" s="36">
        <v>1</v>
      </c>
    </row>
    <row r="169" spans="1:11">
      <c r="A169" s="36" t="s">
        <v>19353</v>
      </c>
      <c r="B169" s="36">
        <v>169</v>
      </c>
      <c r="C169" s="36" t="s">
        <v>19353</v>
      </c>
      <c r="F169" s="36" t="s">
        <v>19191</v>
      </c>
      <c r="G169" s="36" t="s">
        <v>19192</v>
      </c>
      <c r="J169" s="36">
        <v>1</v>
      </c>
    </row>
    <row r="170" spans="1:11">
      <c r="A170" s="36" t="s">
        <v>19354</v>
      </c>
      <c r="B170" s="36">
        <v>170</v>
      </c>
      <c r="C170" s="36" t="s">
        <v>19354</v>
      </c>
      <c r="D170" s="36" t="s">
        <v>19355</v>
      </c>
      <c r="E170" s="36" t="s">
        <v>19356</v>
      </c>
      <c r="F170" s="36" t="s">
        <v>19191</v>
      </c>
      <c r="G170" s="36" t="s">
        <v>19192</v>
      </c>
      <c r="J170" s="36">
        <v>1</v>
      </c>
    </row>
    <row r="171" spans="1:11">
      <c r="A171" s="36" t="s">
        <v>19357</v>
      </c>
      <c r="B171" s="36">
        <v>171</v>
      </c>
      <c r="C171" s="36" t="s">
        <v>19357</v>
      </c>
      <c r="D171" s="36" t="s">
        <v>823</v>
      </c>
      <c r="E171" s="36" t="s">
        <v>19358</v>
      </c>
      <c r="F171" s="36" t="s">
        <v>19191</v>
      </c>
      <c r="G171" s="36" t="s">
        <v>19192</v>
      </c>
      <c r="K171" s="36">
        <v>1</v>
      </c>
    </row>
    <row r="172" spans="1:11" hidden="1">
      <c r="A172" s="36" t="s">
        <v>1643</v>
      </c>
      <c r="B172" s="36">
        <v>172</v>
      </c>
      <c r="F172" s="36" t="s">
        <v>19191</v>
      </c>
      <c r="G172" s="36" t="s">
        <v>19192</v>
      </c>
      <c r="J172" s="36">
        <v>0</v>
      </c>
      <c r="K172" s="36">
        <v>1</v>
      </c>
    </row>
    <row r="173" spans="1:11" hidden="1">
      <c r="A173" s="36" t="s">
        <v>1643</v>
      </c>
      <c r="B173" s="36">
        <v>173</v>
      </c>
      <c r="F173" s="36" t="s">
        <v>19191</v>
      </c>
      <c r="G173" s="36" t="s">
        <v>19192</v>
      </c>
      <c r="J173" s="36">
        <v>0</v>
      </c>
      <c r="K173" s="36">
        <v>1</v>
      </c>
    </row>
    <row r="174" spans="1:11" hidden="1">
      <c r="A174" s="36" t="s">
        <v>1643</v>
      </c>
      <c r="B174" s="36">
        <v>174</v>
      </c>
      <c r="F174" s="36" t="s">
        <v>19191</v>
      </c>
      <c r="G174" s="36" t="s">
        <v>19192</v>
      </c>
      <c r="J174" s="36">
        <v>0</v>
      </c>
      <c r="K174" s="36">
        <v>1</v>
      </c>
    </row>
    <row r="175" spans="1:11" hidden="1">
      <c r="A175" s="36" t="s">
        <v>1643</v>
      </c>
      <c r="B175" s="36">
        <v>175</v>
      </c>
      <c r="F175" s="36" t="s">
        <v>19191</v>
      </c>
      <c r="G175" s="36" t="s">
        <v>19192</v>
      </c>
      <c r="J175" s="36">
        <v>0</v>
      </c>
      <c r="K175" s="36">
        <v>1</v>
      </c>
    </row>
    <row r="176" spans="1:11">
      <c r="A176" s="36" t="s">
        <v>19359</v>
      </c>
      <c r="B176" s="36">
        <v>176</v>
      </c>
      <c r="C176" s="36" t="s">
        <v>19359</v>
      </c>
      <c r="F176" s="36" t="s">
        <v>19191</v>
      </c>
      <c r="G176" s="36" t="s">
        <v>19192</v>
      </c>
      <c r="J176" s="36">
        <v>1</v>
      </c>
      <c r="K176" s="36">
        <v>0</v>
      </c>
    </row>
    <row r="177" spans="1:11">
      <c r="A177" s="36" t="s">
        <v>19360</v>
      </c>
      <c r="B177" s="36">
        <v>177</v>
      </c>
      <c r="C177" s="36" t="s">
        <v>19360</v>
      </c>
      <c r="D177" s="36" t="s">
        <v>1637</v>
      </c>
      <c r="E177" s="36" t="s">
        <v>1638</v>
      </c>
      <c r="F177" s="36" t="s">
        <v>19191</v>
      </c>
      <c r="G177" s="36" t="s">
        <v>19192</v>
      </c>
      <c r="J177" s="36">
        <v>0</v>
      </c>
      <c r="K177" s="36">
        <v>1</v>
      </c>
    </row>
    <row r="178" spans="1:11" hidden="1">
      <c r="A178" s="36" t="s">
        <v>1643</v>
      </c>
      <c r="B178" s="36">
        <v>178</v>
      </c>
      <c r="F178" s="36" t="s">
        <v>19191</v>
      </c>
      <c r="G178" s="36" t="s">
        <v>19192</v>
      </c>
      <c r="J178" s="36">
        <v>0</v>
      </c>
      <c r="K178" s="36">
        <v>1</v>
      </c>
    </row>
    <row r="179" spans="1:11">
      <c r="A179" s="36" t="s">
        <v>19361</v>
      </c>
      <c r="B179" s="36">
        <v>179</v>
      </c>
      <c r="C179" s="36" t="s">
        <v>19361</v>
      </c>
      <c r="F179" s="36" t="s">
        <v>19191</v>
      </c>
      <c r="G179" s="36" t="s">
        <v>19192</v>
      </c>
      <c r="J179" s="36">
        <v>1</v>
      </c>
    </row>
    <row r="180" spans="1:11">
      <c r="A180" s="36" t="s">
        <v>19362</v>
      </c>
      <c r="B180" s="36">
        <v>180</v>
      </c>
      <c r="C180" s="36" t="s">
        <v>19362</v>
      </c>
      <c r="F180" s="36" t="s">
        <v>19191</v>
      </c>
      <c r="G180" s="36" t="s">
        <v>19192</v>
      </c>
      <c r="J180" s="36">
        <v>1</v>
      </c>
    </row>
    <row r="181" spans="1:11">
      <c r="A181" s="36" t="s">
        <v>19363</v>
      </c>
      <c r="B181" s="36">
        <v>181</v>
      </c>
      <c r="C181" s="36" t="s">
        <v>19363</v>
      </c>
      <c r="D181" s="36" t="s">
        <v>823</v>
      </c>
      <c r="E181" s="36" t="s">
        <v>823</v>
      </c>
      <c r="F181" s="36" t="s">
        <v>19191</v>
      </c>
      <c r="G181" s="36" t="s">
        <v>19192</v>
      </c>
      <c r="J181" s="36">
        <v>0</v>
      </c>
      <c r="K181" s="36">
        <v>1</v>
      </c>
    </row>
    <row r="182" spans="1:11" hidden="1">
      <c r="A182" s="36" t="s">
        <v>1643</v>
      </c>
      <c r="B182" s="36">
        <v>182</v>
      </c>
      <c r="F182" s="36" t="s">
        <v>19191</v>
      </c>
      <c r="G182" s="36" t="s">
        <v>19192</v>
      </c>
      <c r="J182" s="36">
        <v>0</v>
      </c>
      <c r="K182" s="36">
        <v>1</v>
      </c>
    </row>
    <row r="183" spans="1:11">
      <c r="A183" s="36" t="s">
        <v>19364</v>
      </c>
      <c r="B183" s="36">
        <v>183</v>
      </c>
      <c r="C183" s="36" t="s">
        <v>19364</v>
      </c>
      <c r="F183" s="36" t="s">
        <v>19191</v>
      </c>
      <c r="G183" s="36" t="s">
        <v>19192</v>
      </c>
      <c r="J183" s="36">
        <v>1</v>
      </c>
    </row>
    <row r="184" spans="1:11" hidden="1">
      <c r="A184" s="36" t="s">
        <v>1643</v>
      </c>
      <c r="B184" s="36">
        <v>184</v>
      </c>
      <c r="F184" s="36" t="s">
        <v>19191</v>
      </c>
      <c r="G184" s="36" t="s">
        <v>19192</v>
      </c>
      <c r="J184" s="36">
        <v>0</v>
      </c>
      <c r="K184" s="36">
        <v>1</v>
      </c>
    </row>
    <row r="185" spans="1:11">
      <c r="A185" s="36" t="s">
        <v>19365</v>
      </c>
      <c r="B185" s="36">
        <v>185</v>
      </c>
      <c r="C185" s="36" t="s">
        <v>19365</v>
      </c>
      <c r="D185" s="36" t="s">
        <v>2653</v>
      </c>
      <c r="E185" s="36" t="s">
        <v>10891</v>
      </c>
      <c r="F185" s="36" t="s">
        <v>19191</v>
      </c>
      <c r="G185" s="36" t="s">
        <v>19192</v>
      </c>
      <c r="J185" s="36">
        <v>1</v>
      </c>
    </row>
    <row r="186" spans="1:11" hidden="1">
      <c r="A186" s="36" t="s">
        <v>1643</v>
      </c>
      <c r="B186" s="36">
        <v>186</v>
      </c>
      <c r="F186" s="36" t="s">
        <v>19191</v>
      </c>
      <c r="G186" s="36" t="s">
        <v>19192</v>
      </c>
      <c r="J186" s="36">
        <v>0</v>
      </c>
      <c r="K186" s="36">
        <v>1</v>
      </c>
    </row>
    <row r="187" spans="1:11" hidden="1">
      <c r="A187" s="36" t="s">
        <v>1643</v>
      </c>
      <c r="B187" s="36">
        <v>187</v>
      </c>
      <c r="F187" s="36" t="s">
        <v>19191</v>
      </c>
      <c r="G187" s="36" t="s">
        <v>19192</v>
      </c>
      <c r="J187" s="36">
        <v>0</v>
      </c>
      <c r="K187" s="36">
        <v>1</v>
      </c>
    </row>
    <row r="188" spans="1:11" hidden="1">
      <c r="A188" s="36" t="s">
        <v>1643</v>
      </c>
      <c r="B188" s="36">
        <v>188</v>
      </c>
      <c r="F188" s="36" t="s">
        <v>19191</v>
      </c>
      <c r="G188" s="36" t="s">
        <v>19192</v>
      </c>
      <c r="J188" s="36">
        <v>0</v>
      </c>
      <c r="K188" s="36">
        <v>1</v>
      </c>
    </row>
    <row r="189" spans="1:11" hidden="1">
      <c r="A189" s="36" t="s">
        <v>1643</v>
      </c>
      <c r="B189" s="36">
        <v>189</v>
      </c>
      <c r="F189" s="36" t="s">
        <v>19191</v>
      </c>
      <c r="G189" s="36" t="s">
        <v>19192</v>
      </c>
      <c r="J189" s="36">
        <v>0</v>
      </c>
      <c r="K189" s="36">
        <v>1</v>
      </c>
    </row>
    <row r="190" spans="1:11">
      <c r="A190" s="36" t="s">
        <v>19339</v>
      </c>
      <c r="B190" s="36">
        <v>190</v>
      </c>
      <c r="C190" s="36" t="s">
        <v>19339</v>
      </c>
      <c r="D190" s="36" t="s">
        <v>823</v>
      </c>
      <c r="E190" s="36" t="s">
        <v>823</v>
      </c>
      <c r="F190" s="36" t="s">
        <v>19191</v>
      </c>
      <c r="G190" s="36" t="s">
        <v>19192</v>
      </c>
      <c r="J190" s="36">
        <v>1</v>
      </c>
    </row>
    <row r="191" spans="1:11">
      <c r="A191" s="36" t="s">
        <v>19242</v>
      </c>
      <c r="B191" s="36">
        <v>191</v>
      </c>
      <c r="C191" s="36" t="s">
        <v>19242</v>
      </c>
      <c r="D191" s="36" t="s">
        <v>823</v>
      </c>
      <c r="E191" s="36" t="s">
        <v>19243</v>
      </c>
      <c r="F191" s="36" t="s">
        <v>19191</v>
      </c>
      <c r="G191" s="36" t="s">
        <v>19192</v>
      </c>
      <c r="J191" s="36">
        <v>0</v>
      </c>
      <c r="K191" s="36">
        <v>1</v>
      </c>
    </row>
    <row r="192" spans="1:11" hidden="1">
      <c r="A192" s="36" t="s">
        <v>1643</v>
      </c>
      <c r="B192" s="36">
        <v>192</v>
      </c>
      <c r="F192" s="36" t="s">
        <v>19191</v>
      </c>
      <c r="G192" s="36" t="s">
        <v>19192</v>
      </c>
      <c r="J192" s="36">
        <v>0</v>
      </c>
      <c r="K192" s="36">
        <v>1</v>
      </c>
    </row>
    <row r="193" spans="1:11" hidden="1">
      <c r="A193" s="36" t="s">
        <v>1643</v>
      </c>
      <c r="B193" s="36">
        <v>193</v>
      </c>
      <c r="F193" s="36" t="s">
        <v>19191</v>
      </c>
      <c r="G193" s="36" t="s">
        <v>19192</v>
      </c>
      <c r="J193" s="36">
        <v>0</v>
      </c>
      <c r="K193" s="36">
        <v>1</v>
      </c>
    </row>
    <row r="194" spans="1:11">
      <c r="A194" s="36" t="s">
        <v>19366</v>
      </c>
      <c r="B194" s="36">
        <v>194</v>
      </c>
      <c r="C194" s="36" t="s">
        <v>19366</v>
      </c>
      <c r="F194" s="36" t="s">
        <v>19191</v>
      </c>
      <c r="G194" s="36" t="s">
        <v>19192</v>
      </c>
      <c r="J194" s="36">
        <v>1</v>
      </c>
    </row>
    <row r="195" spans="1:11" hidden="1">
      <c r="A195" s="36" t="s">
        <v>1643</v>
      </c>
      <c r="B195" s="36">
        <v>195</v>
      </c>
      <c r="F195" s="36" t="s">
        <v>19191</v>
      </c>
      <c r="G195" s="36" t="s">
        <v>19192</v>
      </c>
      <c r="J195" s="36">
        <v>0</v>
      </c>
      <c r="K195" s="36">
        <v>1</v>
      </c>
    </row>
    <row r="196" spans="1:11" hidden="1">
      <c r="A196" s="36" t="s">
        <v>1643</v>
      </c>
      <c r="B196" s="36">
        <v>196</v>
      </c>
      <c r="F196" s="36" t="s">
        <v>19191</v>
      </c>
      <c r="G196" s="36" t="s">
        <v>19192</v>
      </c>
      <c r="J196" s="36">
        <v>0</v>
      </c>
      <c r="K196" s="36">
        <v>1</v>
      </c>
    </row>
    <row r="197" spans="1:11" hidden="1">
      <c r="A197" s="36" t="s">
        <v>1643</v>
      </c>
      <c r="B197" s="36">
        <v>197</v>
      </c>
      <c r="F197" s="36" t="s">
        <v>19191</v>
      </c>
      <c r="G197" s="36" t="s">
        <v>19192</v>
      </c>
      <c r="J197" s="36">
        <v>0</v>
      </c>
      <c r="K197" s="36">
        <v>1</v>
      </c>
    </row>
    <row r="198" spans="1:11">
      <c r="A198" s="36" t="s">
        <v>19367</v>
      </c>
      <c r="B198" s="36">
        <v>198</v>
      </c>
      <c r="C198" s="36" t="s">
        <v>19367</v>
      </c>
      <c r="D198" s="36" t="s">
        <v>19368</v>
      </c>
      <c r="E198" s="36" t="s">
        <v>19369</v>
      </c>
      <c r="F198" s="36" t="s">
        <v>19191</v>
      </c>
      <c r="G198" s="36" t="s">
        <v>19192</v>
      </c>
      <c r="J198" s="36">
        <v>1</v>
      </c>
    </row>
    <row r="199" spans="1:11" hidden="1">
      <c r="A199" s="36" t="s">
        <v>1643</v>
      </c>
      <c r="B199" s="36">
        <v>199</v>
      </c>
      <c r="F199" s="36" t="s">
        <v>19191</v>
      </c>
      <c r="G199" s="36" t="s">
        <v>19192</v>
      </c>
      <c r="J199" s="36">
        <v>0</v>
      </c>
      <c r="K199" s="36">
        <v>1</v>
      </c>
    </row>
    <row r="200" spans="1:11">
      <c r="A200" s="36" t="s">
        <v>19370</v>
      </c>
      <c r="B200" s="36">
        <v>200</v>
      </c>
      <c r="C200" s="36" t="s">
        <v>19370</v>
      </c>
      <c r="D200" s="36" t="s">
        <v>823</v>
      </c>
      <c r="E200" s="36" t="s">
        <v>823</v>
      </c>
      <c r="F200" s="36" t="s">
        <v>19191</v>
      </c>
      <c r="G200" s="36" t="s">
        <v>19192</v>
      </c>
      <c r="J200" s="36">
        <v>1</v>
      </c>
    </row>
    <row r="201" spans="1:11" hidden="1">
      <c r="A201" s="36" t="s">
        <v>1643</v>
      </c>
      <c r="B201" s="36">
        <v>201</v>
      </c>
      <c r="F201" s="36" t="s">
        <v>19191</v>
      </c>
      <c r="G201" s="36" t="s">
        <v>19192</v>
      </c>
      <c r="J201" s="36">
        <v>0</v>
      </c>
      <c r="K201" s="36">
        <v>1</v>
      </c>
    </row>
    <row r="202" spans="1:11" hidden="1">
      <c r="A202" s="36" t="s">
        <v>1643</v>
      </c>
      <c r="B202" s="36">
        <v>202</v>
      </c>
      <c r="F202" s="36" t="s">
        <v>19191</v>
      </c>
      <c r="G202" s="36" t="s">
        <v>19192</v>
      </c>
      <c r="J202" s="36">
        <v>0</v>
      </c>
      <c r="K202" s="36">
        <v>1</v>
      </c>
    </row>
    <row r="203" spans="1:11" hidden="1">
      <c r="A203" s="36" t="s">
        <v>1643</v>
      </c>
      <c r="B203" s="36">
        <v>203</v>
      </c>
      <c r="F203" s="36" t="s">
        <v>19191</v>
      </c>
      <c r="G203" s="36" t="s">
        <v>19192</v>
      </c>
      <c r="J203" s="36">
        <v>0</v>
      </c>
      <c r="K203" s="36">
        <v>1</v>
      </c>
    </row>
    <row r="204" spans="1:11">
      <c r="A204" s="36" t="s">
        <v>19371</v>
      </c>
      <c r="B204" s="36">
        <v>204</v>
      </c>
      <c r="C204" s="36" t="s">
        <v>19371</v>
      </c>
      <c r="F204" s="36" t="s">
        <v>19191</v>
      </c>
      <c r="G204" s="36" t="s">
        <v>19192</v>
      </c>
      <c r="J204" s="36">
        <v>1</v>
      </c>
    </row>
    <row r="205" spans="1:11" hidden="1">
      <c r="A205" s="36" t="s">
        <v>1643</v>
      </c>
      <c r="B205" s="36">
        <v>205</v>
      </c>
      <c r="F205" s="36" t="s">
        <v>19191</v>
      </c>
      <c r="G205" s="36" t="s">
        <v>19192</v>
      </c>
      <c r="J205" s="36">
        <v>0</v>
      </c>
      <c r="K205" s="36">
        <v>1</v>
      </c>
    </row>
    <row r="206" spans="1:11" hidden="1">
      <c r="A206" s="36" t="s">
        <v>1643</v>
      </c>
      <c r="B206" s="36">
        <v>206</v>
      </c>
      <c r="F206" s="36" t="s">
        <v>19191</v>
      </c>
      <c r="G206" s="36" t="s">
        <v>19192</v>
      </c>
      <c r="J206" s="36">
        <v>0</v>
      </c>
      <c r="K206" s="36">
        <v>1</v>
      </c>
    </row>
    <row r="207" spans="1:11" hidden="1">
      <c r="A207" s="36" t="s">
        <v>1643</v>
      </c>
      <c r="B207" s="36">
        <v>207</v>
      </c>
      <c r="F207" s="36" t="s">
        <v>19191</v>
      </c>
      <c r="G207" s="36" t="s">
        <v>19192</v>
      </c>
      <c r="J207" s="36">
        <v>0</v>
      </c>
      <c r="K207" s="36">
        <v>1</v>
      </c>
    </row>
    <row r="208" spans="1:11" hidden="1">
      <c r="A208" s="36" t="s">
        <v>1643</v>
      </c>
      <c r="B208" s="36">
        <v>208</v>
      </c>
      <c r="F208" s="36" t="s">
        <v>19191</v>
      </c>
      <c r="G208" s="36" t="s">
        <v>19192</v>
      </c>
      <c r="J208" s="36">
        <v>0</v>
      </c>
      <c r="K208" s="36">
        <v>1</v>
      </c>
    </row>
    <row r="209" spans="1:11" hidden="1">
      <c r="A209" s="36" t="s">
        <v>1643</v>
      </c>
      <c r="B209" s="36">
        <v>209</v>
      </c>
      <c r="F209" s="36" t="s">
        <v>19191</v>
      </c>
      <c r="G209" s="36" t="s">
        <v>19192</v>
      </c>
      <c r="J209" s="36">
        <v>0</v>
      </c>
      <c r="K209" s="36">
        <v>1</v>
      </c>
    </row>
    <row r="210" spans="1:11" hidden="1">
      <c r="A210" s="36" t="s">
        <v>1643</v>
      </c>
      <c r="B210" s="36">
        <v>210</v>
      </c>
      <c r="F210" s="36" t="s">
        <v>19191</v>
      </c>
      <c r="G210" s="36" t="s">
        <v>19192</v>
      </c>
      <c r="J210" s="36">
        <v>0</v>
      </c>
      <c r="K210" s="36">
        <v>1</v>
      </c>
    </row>
    <row r="211" spans="1:11">
      <c r="A211" s="36" t="s">
        <v>19372</v>
      </c>
      <c r="B211" s="36">
        <v>211</v>
      </c>
      <c r="C211" s="36" t="s">
        <v>19372</v>
      </c>
      <c r="D211" s="36" t="s">
        <v>19373</v>
      </c>
      <c r="E211" s="36" t="s">
        <v>223</v>
      </c>
      <c r="F211" s="36" t="s">
        <v>19191</v>
      </c>
      <c r="G211" s="36" t="s">
        <v>19192</v>
      </c>
      <c r="J211" s="36">
        <v>1</v>
      </c>
    </row>
    <row r="212" spans="1:11" hidden="1">
      <c r="A212" s="36" t="s">
        <v>1643</v>
      </c>
      <c r="B212" s="36">
        <v>212</v>
      </c>
      <c r="F212" s="36" t="s">
        <v>19191</v>
      </c>
      <c r="G212" s="36" t="s">
        <v>19192</v>
      </c>
      <c r="J212" s="36">
        <v>0</v>
      </c>
      <c r="K212" s="36">
        <v>1</v>
      </c>
    </row>
    <row r="213" spans="1:11">
      <c r="A213" s="36" t="s">
        <v>19374</v>
      </c>
      <c r="B213" s="36">
        <v>213</v>
      </c>
      <c r="C213" s="36" t="s">
        <v>19374</v>
      </c>
      <c r="D213" s="36" t="s">
        <v>10729</v>
      </c>
      <c r="E213" s="36" t="s">
        <v>19375</v>
      </c>
      <c r="F213" s="36" t="s">
        <v>19191</v>
      </c>
      <c r="G213" s="36" t="s">
        <v>19192</v>
      </c>
      <c r="J213" s="36">
        <v>1</v>
      </c>
    </row>
    <row r="214" spans="1:11">
      <c r="A214" s="36" t="s">
        <v>19376</v>
      </c>
      <c r="B214" s="36">
        <v>214</v>
      </c>
      <c r="C214" s="36" t="s">
        <v>19376</v>
      </c>
      <c r="E214" s="36" t="s">
        <v>19377</v>
      </c>
      <c r="F214" s="36" t="s">
        <v>19191</v>
      </c>
      <c r="G214" s="36" t="s">
        <v>19192</v>
      </c>
      <c r="J214" s="36">
        <v>0</v>
      </c>
      <c r="K214" s="36">
        <v>1</v>
      </c>
    </row>
    <row r="215" spans="1:11">
      <c r="A215" s="36" t="s">
        <v>19378</v>
      </c>
      <c r="B215" s="36">
        <v>215</v>
      </c>
      <c r="C215" s="36" t="s">
        <v>19378</v>
      </c>
      <c r="D215" s="36" t="s">
        <v>19379</v>
      </c>
      <c r="E215" s="36" t="s">
        <v>19380</v>
      </c>
      <c r="F215" s="36" t="s">
        <v>19191</v>
      </c>
      <c r="G215" s="36" t="s">
        <v>19192</v>
      </c>
      <c r="J215" s="36">
        <v>1</v>
      </c>
    </row>
    <row r="216" spans="1:11" hidden="1">
      <c r="A216" s="36" t="s">
        <v>1643</v>
      </c>
      <c r="B216" s="36">
        <v>216</v>
      </c>
      <c r="F216" s="36" t="s">
        <v>19191</v>
      </c>
      <c r="G216" s="36" t="s">
        <v>19192</v>
      </c>
      <c r="J216" s="36">
        <v>0</v>
      </c>
      <c r="K216" s="36">
        <v>1</v>
      </c>
    </row>
    <row r="217" spans="1:11">
      <c r="A217" s="36" t="s">
        <v>19381</v>
      </c>
      <c r="B217" s="36">
        <v>217</v>
      </c>
      <c r="C217" s="36" t="s">
        <v>19381</v>
      </c>
      <c r="D217" s="36" t="s">
        <v>19379</v>
      </c>
      <c r="E217" s="36" t="s">
        <v>19382</v>
      </c>
      <c r="F217" s="36" t="s">
        <v>19191</v>
      </c>
      <c r="G217" s="36" t="s">
        <v>19192</v>
      </c>
      <c r="J217" s="36">
        <v>1</v>
      </c>
    </row>
    <row r="218" spans="1:11" hidden="1">
      <c r="A218" s="36" t="s">
        <v>1643</v>
      </c>
      <c r="B218" s="36">
        <v>218</v>
      </c>
      <c r="F218" s="36" t="s">
        <v>19191</v>
      </c>
      <c r="G218" s="36" t="s">
        <v>19192</v>
      </c>
      <c r="J218" s="36">
        <v>0</v>
      </c>
      <c r="K218" s="36">
        <v>1</v>
      </c>
    </row>
    <row r="219" spans="1:11" hidden="1">
      <c r="A219" s="36" t="s">
        <v>1643</v>
      </c>
      <c r="B219" s="36">
        <v>219</v>
      </c>
      <c r="F219" s="36" t="s">
        <v>19191</v>
      </c>
      <c r="G219" s="36" t="s">
        <v>19192</v>
      </c>
      <c r="J219" s="36">
        <v>0</v>
      </c>
      <c r="K219" s="36">
        <v>1</v>
      </c>
    </row>
    <row r="220" spans="1:11" hidden="1">
      <c r="A220" s="36" t="s">
        <v>1643</v>
      </c>
      <c r="B220" s="36">
        <v>220</v>
      </c>
      <c r="F220" s="36" t="s">
        <v>19191</v>
      </c>
      <c r="G220" s="36" t="s">
        <v>19192</v>
      </c>
      <c r="J220" s="36">
        <v>0</v>
      </c>
      <c r="K220" s="36">
        <v>1</v>
      </c>
    </row>
    <row r="221" spans="1:11">
      <c r="A221" s="36" t="s">
        <v>19383</v>
      </c>
      <c r="B221" s="36">
        <v>221</v>
      </c>
      <c r="C221" s="36" t="s">
        <v>19383</v>
      </c>
      <c r="D221" s="36" t="s">
        <v>908</v>
      </c>
      <c r="E221" s="36" t="s">
        <v>2311</v>
      </c>
      <c r="F221" s="36" t="s">
        <v>19191</v>
      </c>
      <c r="G221" s="36" t="s">
        <v>19192</v>
      </c>
      <c r="J221" s="36">
        <v>0</v>
      </c>
      <c r="K221" s="36">
        <v>1</v>
      </c>
    </row>
    <row r="222" spans="1:11" hidden="1">
      <c r="A222" s="36" t="s">
        <v>1643</v>
      </c>
      <c r="B222" s="36">
        <v>222</v>
      </c>
      <c r="F222" s="36" t="s">
        <v>19191</v>
      </c>
      <c r="G222" s="36" t="s">
        <v>19192</v>
      </c>
      <c r="J222" s="36">
        <v>0</v>
      </c>
      <c r="K222" s="36">
        <v>1</v>
      </c>
    </row>
    <row r="223" spans="1:11">
      <c r="A223" s="36" t="s">
        <v>19384</v>
      </c>
      <c r="B223" s="36">
        <v>223</v>
      </c>
      <c r="C223" s="36" t="s">
        <v>19384</v>
      </c>
      <c r="D223" s="36" t="s">
        <v>19196</v>
      </c>
      <c r="E223" s="36" t="s">
        <v>810</v>
      </c>
      <c r="F223" s="36" t="s">
        <v>19191</v>
      </c>
      <c r="G223" s="36" t="s">
        <v>19192</v>
      </c>
      <c r="J223" s="36">
        <v>0</v>
      </c>
      <c r="K223" s="36">
        <v>1</v>
      </c>
    </row>
    <row r="224" spans="1:11">
      <c r="A224" s="36" t="s">
        <v>19385</v>
      </c>
      <c r="B224" s="36">
        <v>224</v>
      </c>
      <c r="C224" s="36" t="s">
        <v>19385</v>
      </c>
      <c r="D224" s="36" t="s">
        <v>19386</v>
      </c>
      <c r="E224" s="36" t="s">
        <v>2382</v>
      </c>
      <c r="F224" s="36" t="s">
        <v>19191</v>
      </c>
      <c r="G224" s="36" t="s">
        <v>19192</v>
      </c>
      <c r="J224" s="36">
        <v>1</v>
      </c>
    </row>
    <row r="225" spans="1:11" hidden="1">
      <c r="A225" s="36" t="s">
        <v>1643</v>
      </c>
      <c r="B225" s="36">
        <v>225</v>
      </c>
      <c r="F225" s="36" t="s">
        <v>19191</v>
      </c>
      <c r="G225" s="36" t="s">
        <v>19192</v>
      </c>
      <c r="J225" s="36">
        <v>0</v>
      </c>
      <c r="K225" s="36">
        <v>1</v>
      </c>
    </row>
    <row r="226" spans="1:11">
      <c r="A226" s="36" t="s">
        <v>3167</v>
      </c>
      <c r="B226" s="36">
        <v>226</v>
      </c>
      <c r="C226" s="36" t="s">
        <v>3167</v>
      </c>
      <c r="D226" s="36" t="s">
        <v>19387</v>
      </c>
      <c r="E226" s="36" t="s">
        <v>19388</v>
      </c>
      <c r="F226" s="36" t="s">
        <v>19191</v>
      </c>
      <c r="G226" s="36" t="s">
        <v>19192</v>
      </c>
      <c r="J226" s="36">
        <v>1</v>
      </c>
    </row>
    <row r="227" spans="1:11">
      <c r="A227" s="36" t="s">
        <v>5320</v>
      </c>
      <c r="B227" s="36">
        <v>227</v>
      </c>
      <c r="C227" s="36" t="s">
        <v>5320</v>
      </c>
      <c r="D227" s="36" t="s">
        <v>19387</v>
      </c>
      <c r="E227" s="36" t="s">
        <v>19388</v>
      </c>
      <c r="F227" s="36" t="s">
        <v>19191</v>
      </c>
      <c r="G227" s="36" t="s">
        <v>19192</v>
      </c>
      <c r="J227" s="36">
        <v>1</v>
      </c>
    </row>
    <row r="228" spans="1:11">
      <c r="A228" s="36" t="s">
        <v>19389</v>
      </c>
      <c r="B228" s="36">
        <v>228</v>
      </c>
      <c r="C228" s="36" t="s">
        <v>19389</v>
      </c>
      <c r="D228" s="36" t="s">
        <v>19390</v>
      </c>
      <c r="E228" s="36" t="s">
        <v>19391</v>
      </c>
      <c r="F228" s="36" t="s">
        <v>19191</v>
      </c>
      <c r="G228" s="36" t="s">
        <v>19192</v>
      </c>
      <c r="J228" s="36">
        <v>1</v>
      </c>
    </row>
    <row r="229" spans="1:11">
      <c r="A229" s="36" t="s">
        <v>4167</v>
      </c>
      <c r="B229" s="36">
        <v>229</v>
      </c>
      <c r="C229" s="36" t="s">
        <v>4167</v>
      </c>
      <c r="D229" s="36" t="s">
        <v>19392</v>
      </c>
      <c r="E229" s="36" t="s">
        <v>19393</v>
      </c>
      <c r="F229" s="36" t="s">
        <v>19191</v>
      </c>
      <c r="G229" s="36" t="s">
        <v>19192</v>
      </c>
      <c r="J229" s="36">
        <v>1</v>
      </c>
    </row>
    <row r="230" spans="1:11">
      <c r="A230" s="36" t="s">
        <v>19394</v>
      </c>
      <c r="B230" s="36">
        <v>230</v>
      </c>
      <c r="C230" s="36" t="s">
        <v>19394</v>
      </c>
      <c r="D230" s="36" t="s">
        <v>19395</v>
      </c>
      <c r="E230" s="36" t="s">
        <v>518</v>
      </c>
      <c r="F230" s="36" t="s">
        <v>19191</v>
      </c>
      <c r="G230" s="36" t="s">
        <v>19192</v>
      </c>
      <c r="J230" s="36">
        <v>1</v>
      </c>
    </row>
    <row r="231" spans="1:11">
      <c r="A231" s="36" t="s">
        <v>19396</v>
      </c>
      <c r="B231" s="36">
        <v>231</v>
      </c>
      <c r="C231" s="36" t="s">
        <v>19396</v>
      </c>
      <c r="D231" s="36" t="s">
        <v>19397</v>
      </c>
      <c r="E231" s="36" t="s">
        <v>19388</v>
      </c>
      <c r="F231" s="36" t="s">
        <v>19191</v>
      </c>
      <c r="G231" s="36" t="s">
        <v>19192</v>
      </c>
      <c r="J231" s="36">
        <v>1</v>
      </c>
    </row>
    <row r="232" spans="1:11">
      <c r="A232" s="36" t="s">
        <v>19398</v>
      </c>
      <c r="B232" s="36">
        <v>232</v>
      </c>
      <c r="C232" s="36" t="s">
        <v>19398</v>
      </c>
      <c r="D232" s="36" t="s">
        <v>19399</v>
      </c>
      <c r="E232" s="36" t="s">
        <v>584</v>
      </c>
      <c r="F232" s="36" t="s">
        <v>19191</v>
      </c>
      <c r="G232" s="36" t="s">
        <v>19192</v>
      </c>
      <c r="J232" s="36">
        <v>1</v>
      </c>
    </row>
    <row r="233" spans="1:11">
      <c r="A233" s="36" t="s">
        <v>7645</v>
      </c>
      <c r="B233" s="36">
        <v>233</v>
      </c>
      <c r="C233" s="36" t="s">
        <v>7645</v>
      </c>
      <c r="D233" s="36" t="s">
        <v>19400</v>
      </c>
      <c r="E233" s="36" t="s">
        <v>19401</v>
      </c>
      <c r="F233" s="36" t="s">
        <v>19191</v>
      </c>
      <c r="G233" s="36" t="s">
        <v>19192</v>
      </c>
      <c r="J233" s="36">
        <v>1</v>
      </c>
    </row>
    <row r="234" spans="1:11">
      <c r="A234" s="36" t="s">
        <v>19402</v>
      </c>
      <c r="B234" s="36">
        <v>234</v>
      </c>
      <c r="C234" s="36" t="s">
        <v>19402</v>
      </c>
      <c r="D234" s="36" t="s">
        <v>19403</v>
      </c>
      <c r="E234" s="36" t="s">
        <v>19404</v>
      </c>
      <c r="F234" s="36" t="s">
        <v>19191</v>
      </c>
      <c r="G234" s="36" t="s">
        <v>19192</v>
      </c>
      <c r="J234" s="36">
        <v>1</v>
      </c>
    </row>
    <row r="235" spans="1:11">
      <c r="A235" s="36" t="s">
        <v>683</v>
      </c>
      <c r="B235" s="36">
        <v>235</v>
      </c>
      <c r="C235" s="36" t="s">
        <v>683</v>
      </c>
      <c r="D235" s="36" t="s">
        <v>19405</v>
      </c>
      <c r="E235" s="36" t="s">
        <v>223</v>
      </c>
      <c r="F235" s="36" t="s">
        <v>19191</v>
      </c>
      <c r="G235" s="36" t="s">
        <v>19192</v>
      </c>
      <c r="J235" s="36">
        <v>1</v>
      </c>
    </row>
    <row r="236" spans="1:11">
      <c r="A236" s="36" t="s">
        <v>19406</v>
      </c>
      <c r="B236" s="36">
        <v>236</v>
      </c>
      <c r="C236" s="36" t="s">
        <v>19406</v>
      </c>
      <c r="D236" s="36" t="s">
        <v>19407</v>
      </c>
      <c r="E236" s="36" t="s">
        <v>19408</v>
      </c>
      <c r="F236" s="36" t="s">
        <v>19191</v>
      </c>
      <c r="G236" s="36" t="s">
        <v>19192</v>
      </c>
      <c r="J236" s="36">
        <v>1</v>
      </c>
    </row>
    <row r="237" spans="1:11">
      <c r="A237" s="36" t="s">
        <v>19409</v>
      </c>
      <c r="B237" s="36">
        <v>237</v>
      </c>
      <c r="C237" s="36" t="s">
        <v>19409</v>
      </c>
      <c r="D237" s="36" t="s">
        <v>19410</v>
      </c>
      <c r="E237" s="36" t="s">
        <v>223</v>
      </c>
      <c r="F237" s="36" t="s">
        <v>19191</v>
      </c>
      <c r="G237" s="36" t="s">
        <v>19192</v>
      </c>
      <c r="K237" s="36">
        <v>1</v>
      </c>
    </row>
    <row r="238" spans="1:11">
      <c r="A238" s="36" t="s">
        <v>19411</v>
      </c>
      <c r="B238" s="36">
        <v>238</v>
      </c>
      <c r="C238" s="36" t="s">
        <v>19411</v>
      </c>
      <c r="D238" s="36" t="s">
        <v>19412</v>
      </c>
      <c r="E238" s="36" t="s">
        <v>223</v>
      </c>
      <c r="F238" s="36" t="s">
        <v>19191</v>
      </c>
      <c r="G238" s="36" t="s">
        <v>19192</v>
      </c>
      <c r="J238" s="36">
        <v>1</v>
      </c>
    </row>
    <row r="239" spans="1:11">
      <c r="A239" s="36" t="s">
        <v>19413</v>
      </c>
      <c r="B239" s="36">
        <v>239</v>
      </c>
      <c r="C239" s="36" t="s">
        <v>19413</v>
      </c>
      <c r="D239" s="36" t="s">
        <v>19414</v>
      </c>
      <c r="E239" s="36" t="s">
        <v>1280</v>
      </c>
      <c r="F239" s="36" t="s">
        <v>19191</v>
      </c>
      <c r="G239" s="36" t="s">
        <v>19192</v>
      </c>
      <c r="J239" s="36">
        <v>1</v>
      </c>
    </row>
    <row r="240" spans="1:11">
      <c r="A240" s="36" t="s">
        <v>10736</v>
      </c>
      <c r="B240" s="36">
        <v>240</v>
      </c>
      <c r="C240" s="36" t="s">
        <v>10736</v>
      </c>
      <c r="D240" s="36" t="s">
        <v>19415</v>
      </c>
      <c r="E240" s="36" t="s">
        <v>19416</v>
      </c>
      <c r="F240" s="36" t="s">
        <v>19191</v>
      </c>
      <c r="G240" s="36" t="s">
        <v>19192</v>
      </c>
      <c r="J240" s="36">
        <v>1</v>
      </c>
    </row>
    <row r="241" spans="1:11">
      <c r="A241" s="36" t="s">
        <v>19417</v>
      </c>
      <c r="B241" s="36">
        <v>241</v>
      </c>
      <c r="C241" s="36" t="s">
        <v>19417</v>
      </c>
      <c r="D241" s="36" t="s">
        <v>3780</v>
      </c>
      <c r="E241" s="36" t="s">
        <v>9996</v>
      </c>
      <c r="F241" s="36" t="s">
        <v>19191</v>
      </c>
      <c r="G241" s="36" t="s">
        <v>19192</v>
      </c>
      <c r="J241" s="36">
        <v>1</v>
      </c>
    </row>
    <row r="242" spans="1:11" hidden="1">
      <c r="A242" s="36" t="s">
        <v>1643</v>
      </c>
      <c r="B242" s="36">
        <v>242</v>
      </c>
      <c r="F242" s="36" t="s">
        <v>19191</v>
      </c>
      <c r="G242" s="36" t="s">
        <v>19192</v>
      </c>
      <c r="J242" s="36">
        <v>0</v>
      </c>
      <c r="K242" s="36">
        <v>1</v>
      </c>
    </row>
    <row r="243" spans="1:11">
      <c r="A243" s="36" t="s">
        <v>19383</v>
      </c>
      <c r="B243" s="36">
        <v>243</v>
      </c>
      <c r="C243" s="36" t="s">
        <v>19383</v>
      </c>
      <c r="D243" s="36" t="s">
        <v>908</v>
      </c>
      <c r="E243" s="36" t="s">
        <v>2311</v>
      </c>
      <c r="F243" s="36" t="s">
        <v>19191</v>
      </c>
      <c r="G243" s="36" t="s">
        <v>19192</v>
      </c>
      <c r="K243" s="36">
        <v>1</v>
      </c>
    </row>
    <row r="244" spans="1:11" hidden="1">
      <c r="A244" s="36" t="s">
        <v>1643</v>
      </c>
      <c r="B244" s="36">
        <v>244</v>
      </c>
      <c r="F244" s="36" t="s">
        <v>19191</v>
      </c>
      <c r="G244" s="36" t="s">
        <v>19192</v>
      </c>
      <c r="J244" s="36">
        <v>0</v>
      </c>
      <c r="K244" s="36">
        <v>1</v>
      </c>
    </row>
    <row r="245" spans="1:11" hidden="1">
      <c r="A245" s="36" t="s">
        <v>1643</v>
      </c>
      <c r="B245" s="36">
        <v>245</v>
      </c>
      <c r="F245" s="36" t="s">
        <v>19191</v>
      </c>
      <c r="G245" s="36" t="s">
        <v>19192</v>
      </c>
      <c r="J245" s="36">
        <v>0</v>
      </c>
      <c r="K245" s="36">
        <v>1</v>
      </c>
    </row>
    <row r="246" spans="1:11" hidden="1">
      <c r="A246" s="36" t="s">
        <v>1643</v>
      </c>
      <c r="B246" s="36">
        <v>246</v>
      </c>
      <c r="F246" s="36" t="s">
        <v>19191</v>
      </c>
      <c r="G246" s="36" t="s">
        <v>19192</v>
      </c>
      <c r="J246" s="36">
        <v>0</v>
      </c>
      <c r="K246" s="36">
        <v>1</v>
      </c>
    </row>
    <row r="247" spans="1:11">
      <c r="A247" s="36" t="s">
        <v>1329</v>
      </c>
      <c r="B247" s="36">
        <v>247</v>
      </c>
      <c r="C247" s="36" t="s">
        <v>1329</v>
      </c>
      <c r="D247" s="36" t="s">
        <v>19373</v>
      </c>
      <c r="E247" s="36" t="s">
        <v>223</v>
      </c>
      <c r="F247" s="36" t="s">
        <v>19191</v>
      </c>
      <c r="G247" s="36" t="s">
        <v>19192</v>
      </c>
      <c r="J247" s="36">
        <v>1</v>
      </c>
    </row>
    <row r="248" spans="1:11" hidden="1">
      <c r="A248" s="36" t="s">
        <v>1643</v>
      </c>
      <c r="B248" s="36">
        <v>248</v>
      </c>
      <c r="F248" s="36" t="s">
        <v>19191</v>
      </c>
      <c r="G248" s="36" t="s">
        <v>19192</v>
      </c>
      <c r="J248" s="36">
        <v>0</v>
      </c>
      <c r="K248" s="36">
        <v>1</v>
      </c>
    </row>
    <row r="249" spans="1:11">
      <c r="A249" s="36" t="s">
        <v>19418</v>
      </c>
      <c r="B249" s="36">
        <v>249</v>
      </c>
      <c r="C249" s="36" t="s">
        <v>19418</v>
      </c>
      <c r="D249" s="36" t="s">
        <v>19419</v>
      </c>
      <c r="E249" s="36" t="s">
        <v>223</v>
      </c>
      <c r="F249" s="36" t="s">
        <v>19191</v>
      </c>
      <c r="G249" s="36" t="s">
        <v>19192</v>
      </c>
      <c r="J249" s="36">
        <v>1</v>
      </c>
    </row>
    <row r="250" spans="1:11">
      <c r="A250" s="36" t="s">
        <v>5313</v>
      </c>
      <c r="B250" s="36">
        <v>250</v>
      </c>
      <c r="C250" s="36" t="s">
        <v>5313</v>
      </c>
      <c r="D250" s="36" t="s">
        <v>19420</v>
      </c>
      <c r="E250" s="36" t="s">
        <v>19421</v>
      </c>
      <c r="F250" s="36" t="s">
        <v>19191</v>
      </c>
      <c r="G250" s="36" t="s">
        <v>19192</v>
      </c>
      <c r="J250" s="36">
        <v>1</v>
      </c>
    </row>
    <row r="251" spans="1:11">
      <c r="A251" s="36" t="s">
        <v>14879</v>
      </c>
      <c r="B251" s="36">
        <v>251</v>
      </c>
      <c r="C251" s="36" t="s">
        <v>14879</v>
      </c>
      <c r="D251" s="36" t="s">
        <v>19422</v>
      </c>
      <c r="E251" s="36" t="s">
        <v>19423</v>
      </c>
      <c r="F251" s="36" t="s">
        <v>19191</v>
      </c>
      <c r="G251" s="36" t="s">
        <v>19192</v>
      </c>
      <c r="J251" s="36">
        <v>1</v>
      </c>
    </row>
    <row r="252" spans="1:11">
      <c r="A252" s="36" t="s">
        <v>19424</v>
      </c>
      <c r="B252" s="36">
        <v>252</v>
      </c>
      <c r="C252" s="36" t="s">
        <v>19424</v>
      </c>
      <c r="D252" s="36" t="s">
        <v>19425</v>
      </c>
      <c r="E252" s="36" t="s">
        <v>223</v>
      </c>
      <c r="F252" s="36" t="s">
        <v>19191</v>
      </c>
      <c r="G252" s="36" t="s">
        <v>19192</v>
      </c>
      <c r="J252" s="36">
        <v>1</v>
      </c>
    </row>
    <row r="253" spans="1:11">
      <c r="A253" s="36" t="s">
        <v>19426</v>
      </c>
      <c r="B253" s="36">
        <v>253</v>
      </c>
      <c r="C253" s="36" t="s">
        <v>19426</v>
      </c>
      <c r="D253" s="36" t="s">
        <v>19427</v>
      </c>
      <c r="E253" s="36" t="s">
        <v>584</v>
      </c>
      <c r="F253" s="36" t="s">
        <v>19191</v>
      </c>
      <c r="G253" s="36" t="s">
        <v>19192</v>
      </c>
      <c r="J253" s="36">
        <v>1</v>
      </c>
    </row>
    <row r="254" spans="1:11" hidden="1">
      <c r="A254" s="36" t="s">
        <v>1643</v>
      </c>
      <c r="B254" s="36">
        <v>254</v>
      </c>
      <c r="F254" s="36" t="s">
        <v>19191</v>
      </c>
      <c r="G254" s="36" t="s">
        <v>19192</v>
      </c>
      <c r="J254" s="36">
        <v>0</v>
      </c>
      <c r="K254" s="36">
        <v>1</v>
      </c>
    </row>
    <row r="255" spans="1:11">
      <c r="A255" s="36" t="s">
        <v>19428</v>
      </c>
      <c r="B255" s="36">
        <v>255</v>
      </c>
      <c r="C255" s="36" t="s">
        <v>19428</v>
      </c>
      <c r="D255" s="36" t="s">
        <v>19429</v>
      </c>
      <c r="E255" s="36" t="s">
        <v>19430</v>
      </c>
      <c r="F255" s="36" t="s">
        <v>19191</v>
      </c>
      <c r="G255" s="36" t="s">
        <v>19192</v>
      </c>
      <c r="J255" s="36">
        <v>1</v>
      </c>
    </row>
    <row r="256" spans="1:11">
      <c r="A256" s="36" t="s">
        <v>6639</v>
      </c>
      <c r="B256" s="36">
        <v>256</v>
      </c>
      <c r="C256" s="36" t="s">
        <v>6639</v>
      </c>
      <c r="D256" s="36" t="s">
        <v>19431</v>
      </c>
      <c r="E256" s="36" t="s">
        <v>19432</v>
      </c>
      <c r="F256" s="36" t="s">
        <v>19191</v>
      </c>
      <c r="G256" s="36" t="s">
        <v>19192</v>
      </c>
      <c r="J256" s="36">
        <v>1</v>
      </c>
    </row>
    <row r="257" spans="1:11" hidden="1">
      <c r="A257" s="36" t="s">
        <v>1643</v>
      </c>
      <c r="B257" s="36">
        <v>257</v>
      </c>
      <c r="F257" s="36" t="s">
        <v>19191</v>
      </c>
      <c r="G257" s="36" t="s">
        <v>19192</v>
      </c>
      <c r="J257" s="36">
        <v>0</v>
      </c>
      <c r="K257" s="36">
        <v>1</v>
      </c>
    </row>
    <row r="258" spans="1:11" hidden="1">
      <c r="A258" s="36" t="s">
        <v>1643</v>
      </c>
      <c r="B258" s="36">
        <v>258</v>
      </c>
      <c r="F258" s="36" t="s">
        <v>19191</v>
      </c>
      <c r="G258" s="36" t="s">
        <v>19192</v>
      </c>
      <c r="J258" s="36">
        <v>0</v>
      </c>
      <c r="K258" s="36">
        <v>1</v>
      </c>
    </row>
    <row r="259" spans="1:11" hidden="1">
      <c r="A259" s="36" t="s">
        <v>1643</v>
      </c>
      <c r="B259" s="36">
        <v>259</v>
      </c>
      <c r="F259" s="36" t="s">
        <v>19191</v>
      </c>
      <c r="G259" s="36" t="s">
        <v>19192</v>
      </c>
      <c r="J259" s="36">
        <v>0</v>
      </c>
      <c r="K259" s="36">
        <v>1</v>
      </c>
    </row>
    <row r="260" spans="1:11">
      <c r="A260" s="36" t="s">
        <v>19237</v>
      </c>
      <c r="B260" s="36">
        <v>260</v>
      </c>
      <c r="C260" s="36" t="s">
        <v>19237</v>
      </c>
      <c r="D260" s="36" t="s">
        <v>19433</v>
      </c>
      <c r="E260" s="36">
        <v>90</v>
      </c>
      <c r="F260" s="36" t="s">
        <v>19191</v>
      </c>
      <c r="G260" s="36" t="s">
        <v>19192</v>
      </c>
      <c r="J260" s="36">
        <v>0</v>
      </c>
      <c r="K260" s="36">
        <v>1</v>
      </c>
    </row>
    <row r="261" spans="1:11" hidden="1">
      <c r="A261" s="36" t="s">
        <v>19246</v>
      </c>
      <c r="B261" s="36">
        <v>261</v>
      </c>
      <c r="C261" s="36" t="s">
        <v>19246</v>
      </c>
      <c r="F261" s="36" t="s">
        <v>19191</v>
      </c>
      <c r="G261" s="36" t="s">
        <v>19192</v>
      </c>
      <c r="J261" s="36">
        <v>0</v>
      </c>
      <c r="K261" s="36">
        <v>1</v>
      </c>
    </row>
    <row r="262" spans="1:11" hidden="1">
      <c r="A262" s="36" t="s">
        <v>1643</v>
      </c>
      <c r="B262" s="36">
        <v>262</v>
      </c>
      <c r="F262" s="36" t="s">
        <v>19191</v>
      </c>
      <c r="G262" s="36" t="s">
        <v>19192</v>
      </c>
      <c r="J262" s="36">
        <v>0</v>
      </c>
      <c r="K262" s="36">
        <v>1</v>
      </c>
    </row>
    <row r="263" spans="1:11">
      <c r="A263" s="36" t="s">
        <v>11417</v>
      </c>
      <c r="B263" s="36">
        <v>263</v>
      </c>
      <c r="C263" s="36" t="s">
        <v>11417</v>
      </c>
      <c r="D263" s="36" t="s">
        <v>19433</v>
      </c>
      <c r="E263" s="36" t="s">
        <v>19434</v>
      </c>
      <c r="F263" s="36" t="s">
        <v>19191</v>
      </c>
      <c r="G263" s="36" t="s">
        <v>19192</v>
      </c>
      <c r="J263" s="36">
        <v>1</v>
      </c>
    </row>
    <row r="264" spans="1:11">
      <c r="A264" s="36" t="s">
        <v>19435</v>
      </c>
      <c r="B264" s="36">
        <v>264</v>
      </c>
      <c r="C264" s="36" t="s">
        <v>19435</v>
      </c>
      <c r="D264" s="36" t="s">
        <v>19433</v>
      </c>
      <c r="E264" s="36" t="s">
        <v>19430</v>
      </c>
      <c r="F264" s="36" t="s">
        <v>19191</v>
      </c>
      <c r="G264" s="36" t="s">
        <v>19192</v>
      </c>
      <c r="J264" s="36">
        <v>1</v>
      </c>
    </row>
    <row r="265" spans="1:11">
      <c r="A265" s="36" t="s">
        <v>19436</v>
      </c>
      <c r="B265" s="36">
        <v>265</v>
      </c>
      <c r="C265" s="36" t="s">
        <v>19436</v>
      </c>
      <c r="D265" s="36" t="s">
        <v>19437</v>
      </c>
      <c r="F265" s="36" t="s">
        <v>19191</v>
      </c>
      <c r="G265" s="36" t="s">
        <v>19192</v>
      </c>
      <c r="J265" s="36">
        <v>1</v>
      </c>
    </row>
    <row r="266" spans="1:11">
      <c r="A266" s="36" t="s">
        <v>19247</v>
      </c>
      <c r="B266" s="36">
        <v>266</v>
      </c>
      <c r="C266" s="36" t="s">
        <v>19247</v>
      </c>
      <c r="D266" s="36" t="s">
        <v>823</v>
      </c>
      <c r="E266" s="36" t="s">
        <v>19438</v>
      </c>
      <c r="F266" s="36" t="s">
        <v>19191</v>
      </c>
      <c r="G266" s="36" t="s">
        <v>19192</v>
      </c>
      <c r="J266" s="36">
        <v>0</v>
      </c>
      <c r="K266" s="36">
        <v>1</v>
      </c>
    </row>
    <row r="267" spans="1:11">
      <c r="A267" s="36" t="s">
        <v>19247</v>
      </c>
      <c r="B267" s="36">
        <v>267</v>
      </c>
      <c r="C267" s="36" t="s">
        <v>19247</v>
      </c>
      <c r="E267" s="36" t="s">
        <v>19439</v>
      </c>
      <c r="F267" s="36" t="s">
        <v>19191</v>
      </c>
      <c r="G267" s="36" t="s">
        <v>19192</v>
      </c>
      <c r="J267" s="36">
        <v>0</v>
      </c>
      <c r="K267" s="36">
        <v>1</v>
      </c>
    </row>
    <row r="268" spans="1:11">
      <c r="A268" s="36" t="s">
        <v>19440</v>
      </c>
      <c r="B268" s="36">
        <v>268</v>
      </c>
      <c r="C268" s="36" t="s">
        <v>19440</v>
      </c>
      <c r="D268" s="36" t="s">
        <v>19433</v>
      </c>
      <c r="E268" s="36" t="s">
        <v>909</v>
      </c>
      <c r="F268" s="36" t="s">
        <v>19191</v>
      </c>
      <c r="G268" s="36" t="s">
        <v>19192</v>
      </c>
      <c r="J268" s="36">
        <v>1</v>
      </c>
    </row>
    <row r="269" spans="1:11">
      <c r="A269" s="36" t="s">
        <v>19247</v>
      </c>
      <c r="B269" s="36">
        <v>269</v>
      </c>
      <c r="C269" s="36" t="s">
        <v>19247</v>
      </c>
      <c r="D269" s="36" t="s">
        <v>823</v>
      </c>
      <c r="E269" s="36" t="s">
        <v>19439</v>
      </c>
      <c r="F269" s="36" t="s">
        <v>19191</v>
      </c>
      <c r="G269" s="36" t="s">
        <v>19192</v>
      </c>
      <c r="K269" s="36">
        <v>1</v>
      </c>
    </row>
    <row r="270" spans="1:11" hidden="1">
      <c r="A270" s="36" t="s">
        <v>1643</v>
      </c>
      <c r="B270" s="36">
        <v>270</v>
      </c>
      <c r="F270" s="36" t="s">
        <v>19191</v>
      </c>
      <c r="G270" s="36" t="s">
        <v>19192</v>
      </c>
      <c r="J270" s="36">
        <v>0</v>
      </c>
      <c r="K270" s="36">
        <v>1</v>
      </c>
    </row>
    <row r="271" spans="1:11">
      <c r="A271" s="36" t="s">
        <v>19441</v>
      </c>
      <c r="B271" s="36">
        <v>271</v>
      </c>
      <c r="C271" s="36" t="s">
        <v>19441</v>
      </c>
      <c r="D271" s="36" t="s">
        <v>19442</v>
      </c>
      <c r="E271" s="36" t="s">
        <v>2311</v>
      </c>
      <c r="F271" s="36" t="s">
        <v>19191</v>
      </c>
      <c r="G271" s="36" t="s">
        <v>19192</v>
      </c>
      <c r="J271" s="36">
        <v>1</v>
      </c>
    </row>
    <row r="272" spans="1:11" hidden="1">
      <c r="A272" s="36" t="s">
        <v>1643</v>
      </c>
      <c r="B272" s="36">
        <v>272</v>
      </c>
      <c r="F272" s="36" t="s">
        <v>19191</v>
      </c>
      <c r="G272" s="36" t="s">
        <v>19192</v>
      </c>
      <c r="J272" s="36">
        <v>0</v>
      </c>
      <c r="K272" s="36">
        <v>1</v>
      </c>
    </row>
    <row r="273" spans="1:14" hidden="1">
      <c r="A273" s="36" t="s">
        <v>1643</v>
      </c>
      <c r="B273" s="36">
        <v>273</v>
      </c>
      <c r="F273" s="36" t="s">
        <v>19191</v>
      </c>
      <c r="G273" s="36" t="s">
        <v>19192</v>
      </c>
      <c r="J273" s="36">
        <v>0</v>
      </c>
      <c r="K273" s="36">
        <v>1</v>
      </c>
    </row>
    <row r="274" spans="1:14" hidden="1">
      <c r="A274" s="36" t="s">
        <v>1643</v>
      </c>
      <c r="B274" s="36">
        <v>274</v>
      </c>
      <c r="F274" s="36" t="s">
        <v>19191</v>
      </c>
      <c r="G274" s="36" t="s">
        <v>19192</v>
      </c>
      <c r="J274" s="36">
        <v>0</v>
      </c>
      <c r="K274" s="36">
        <v>1</v>
      </c>
    </row>
    <row r="275" spans="1:14" hidden="1">
      <c r="A275" s="36" t="s">
        <v>1643</v>
      </c>
      <c r="B275" s="36">
        <v>275</v>
      </c>
      <c r="F275" s="36" t="s">
        <v>19191</v>
      </c>
      <c r="G275" s="36" t="s">
        <v>19192</v>
      </c>
      <c r="J275" s="36">
        <v>0</v>
      </c>
      <c r="K275" s="36">
        <v>1</v>
      </c>
    </row>
    <row r="276" spans="1:14" hidden="1">
      <c r="A276" s="36" t="s">
        <v>1643</v>
      </c>
      <c r="B276" s="36">
        <v>276</v>
      </c>
      <c r="F276" s="36" t="s">
        <v>19191</v>
      </c>
      <c r="G276" s="36" t="s">
        <v>19192</v>
      </c>
      <c r="J276" s="36">
        <v>0</v>
      </c>
      <c r="K276" s="36">
        <v>1</v>
      </c>
    </row>
    <row r="277" spans="1:14" hidden="1">
      <c r="A277" s="36" t="s">
        <v>1643</v>
      </c>
      <c r="B277" s="36">
        <v>277</v>
      </c>
      <c r="F277" s="36" t="s">
        <v>19191</v>
      </c>
      <c r="G277" s="36" t="s">
        <v>19192</v>
      </c>
      <c r="J277" s="36">
        <v>0</v>
      </c>
      <c r="K277" s="36">
        <v>1</v>
      </c>
    </row>
    <row r="278" spans="1:14" hidden="1">
      <c r="A278" s="36" t="s">
        <v>1643</v>
      </c>
      <c r="B278" s="36">
        <v>278</v>
      </c>
      <c r="F278" s="36" t="s">
        <v>19191</v>
      </c>
      <c r="G278" s="36" t="s">
        <v>19192</v>
      </c>
      <c r="J278" s="36">
        <v>0</v>
      </c>
      <c r="K278" s="36">
        <v>1</v>
      </c>
    </row>
    <row r="279" spans="1:14" hidden="1">
      <c r="A279" s="36" t="s">
        <v>1643</v>
      </c>
      <c r="B279" s="36">
        <v>279</v>
      </c>
      <c r="F279" s="36" t="s">
        <v>19191</v>
      </c>
      <c r="G279" s="36" t="s">
        <v>19192</v>
      </c>
      <c r="J279" s="36">
        <v>0</v>
      </c>
      <c r="K279" s="36">
        <v>1</v>
      </c>
    </row>
    <row r="280" spans="1:14">
      <c r="A280" s="36" t="s">
        <v>19443</v>
      </c>
      <c r="B280" s="36">
        <v>280</v>
      </c>
      <c r="C280" s="36" t="s">
        <v>19443</v>
      </c>
      <c r="D280" s="36" t="s">
        <v>823</v>
      </c>
      <c r="E280" s="36" t="s">
        <v>823</v>
      </c>
      <c r="F280" s="36" t="s">
        <v>19191</v>
      </c>
      <c r="G280" s="36" t="s">
        <v>19192</v>
      </c>
      <c r="J280" s="36">
        <v>1</v>
      </c>
    </row>
    <row r="281" spans="1:14" hidden="1">
      <c r="A281" s="36" t="s">
        <v>1643</v>
      </c>
      <c r="B281" s="36">
        <v>281</v>
      </c>
      <c r="F281" s="36" t="s">
        <v>19191</v>
      </c>
      <c r="G281" s="36" t="s">
        <v>19192</v>
      </c>
      <c r="J281" s="36">
        <v>0</v>
      </c>
      <c r="K281" s="36">
        <v>1</v>
      </c>
    </row>
    <row r="282" spans="1:14" hidden="1">
      <c r="A282" s="36" t="s">
        <v>1643</v>
      </c>
      <c r="B282" s="36">
        <v>282</v>
      </c>
      <c r="F282" s="36" t="s">
        <v>19191</v>
      </c>
      <c r="G282" s="36" t="s">
        <v>19192</v>
      </c>
      <c r="J282" s="36">
        <v>0</v>
      </c>
      <c r="K282" s="36">
        <v>1</v>
      </c>
    </row>
    <row r="283" spans="1:14">
      <c r="A283" s="36" t="s">
        <v>19444</v>
      </c>
      <c r="B283" s="36">
        <v>283</v>
      </c>
      <c r="C283" s="36" t="s">
        <v>19444</v>
      </c>
      <c r="D283" s="36" t="s">
        <v>823</v>
      </c>
      <c r="E283" s="36" t="s">
        <v>823</v>
      </c>
      <c r="F283" s="36" t="s">
        <v>19191</v>
      </c>
      <c r="G283" s="36" t="s">
        <v>19192</v>
      </c>
      <c r="J283" s="36">
        <v>1</v>
      </c>
    </row>
    <row r="284" spans="1:14" hidden="1">
      <c r="A284" s="36" t="s">
        <v>1643</v>
      </c>
      <c r="B284" s="36">
        <v>284</v>
      </c>
      <c r="F284" s="36" t="s">
        <v>19191</v>
      </c>
      <c r="G284" s="36" t="s">
        <v>19192</v>
      </c>
      <c r="J284" s="36">
        <v>0</v>
      </c>
      <c r="K284" s="36">
        <v>1</v>
      </c>
    </row>
    <row r="285" spans="1:14" hidden="1">
      <c r="A285" s="36" t="s">
        <v>1643</v>
      </c>
      <c r="B285" s="36">
        <v>285</v>
      </c>
      <c r="F285" s="36" t="s">
        <v>19191</v>
      </c>
      <c r="G285" s="36" t="s">
        <v>19192</v>
      </c>
      <c r="J285" s="36">
        <v>0</v>
      </c>
      <c r="K285" s="36">
        <v>1</v>
      </c>
    </row>
    <row r="286" spans="1:14" hidden="1">
      <c r="A286" s="36" t="s">
        <v>1255</v>
      </c>
      <c r="B286" s="36">
        <v>286</v>
      </c>
      <c r="F286" s="36" t="s">
        <v>19445</v>
      </c>
      <c r="G286" s="36" t="s">
        <v>19192</v>
      </c>
      <c r="J286" s="36">
        <v>0</v>
      </c>
      <c r="K286" s="36">
        <v>1</v>
      </c>
    </row>
    <row r="288" spans="1:14">
      <c r="D288" s="36" t="s">
        <v>207</v>
      </c>
      <c r="J288" s="36">
        <f>+SUM(J2:J286)</f>
        <v>116</v>
      </c>
      <c r="K288" s="36">
        <f>+SUM(K2:K286)</f>
        <v>169</v>
      </c>
      <c r="L288" s="36">
        <v>25</v>
      </c>
      <c r="N288" s="36">
        <f>+K288+J288</f>
        <v>285</v>
      </c>
    </row>
    <row r="290" spans="10:11">
      <c r="J290" s="36">
        <f>+SUBTOTAL(109,J1:J283)</f>
        <v>116</v>
      </c>
      <c r="K290" s="36">
        <f>+SUBTOTAL(109,K1:K283)</f>
        <v>34</v>
      </c>
    </row>
  </sheetData>
  <autoFilter ref="A1:L286" xr:uid="{12D43406-21E8-4F3F-B3E1-EE009955B580}">
    <filterColumn colId="0">
      <customFilters>
        <customFilter operator="notEqual" val="*Procedimento*"/>
      </customFilters>
    </filterColumn>
  </autoFilter>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52B5-EF02-4039-840B-C927049B6294}">
  <sheetPr filterMode="1"/>
  <dimension ref="A1:Q227"/>
  <sheetViews>
    <sheetView topLeftCell="A11" workbookViewId="0">
      <selection activeCell="A27" sqref="A27:XFD27"/>
    </sheetView>
  </sheetViews>
  <sheetFormatPr defaultRowHeight="15" customHeight="1"/>
  <cols>
    <col min="1" max="1" width="42.44140625" customWidth="1"/>
    <col min="2" max="2" width="30.77734375" customWidth="1"/>
    <col min="3" max="7" width="16" customWidth="1"/>
  </cols>
  <sheetData>
    <row r="1" spans="1:17" ht="14.4">
      <c r="A1" t="s">
        <v>216</v>
      </c>
      <c r="B1" t="s">
        <v>217</v>
      </c>
      <c r="C1" t="s">
        <v>218</v>
      </c>
      <c r="D1" t="s">
        <v>219</v>
      </c>
      <c r="E1" t="s">
        <v>220</v>
      </c>
      <c r="F1" t="s">
        <v>2</v>
      </c>
      <c r="G1" t="s">
        <v>0</v>
      </c>
      <c r="H1" t="s">
        <v>805</v>
      </c>
      <c r="I1" t="s">
        <v>806</v>
      </c>
      <c r="J1" t="s">
        <v>19193</v>
      </c>
      <c r="K1" t="s">
        <v>19194</v>
      </c>
    </row>
    <row r="2" spans="1:17" ht="14.4">
      <c r="A2" t="s">
        <v>19446</v>
      </c>
      <c r="B2">
        <v>1</v>
      </c>
      <c r="C2" t="s">
        <v>19446</v>
      </c>
      <c r="F2" t="s">
        <v>19447</v>
      </c>
      <c r="G2" t="s">
        <v>57</v>
      </c>
      <c r="I2">
        <v>1</v>
      </c>
      <c r="J2" s="4" t="s">
        <v>19448</v>
      </c>
      <c r="Q2">
        <v>1</v>
      </c>
    </row>
    <row r="3" spans="1:17" ht="14.4" hidden="1">
      <c r="A3" t="s">
        <v>1643</v>
      </c>
      <c r="B3">
        <v>2</v>
      </c>
      <c r="F3" t="s">
        <v>19447</v>
      </c>
      <c r="G3" t="s">
        <v>57</v>
      </c>
      <c r="I3">
        <v>1</v>
      </c>
      <c r="J3" s="4" t="s">
        <v>19449</v>
      </c>
      <c r="Q3">
        <v>1</v>
      </c>
    </row>
    <row r="4" spans="1:17" ht="14.4">
      <c r="A4" t="s">
        <v>19450</v>
      </c>
      <c r="B4">
        <v>3</v>
      </c>
      <c r="C4" t="s">
        <v>19450</v>
      </c>
      <c r="D4" t="s">
        <v>19451</v>
      </c>
      <c r="E4" t="s">
        <v>810</v>
      </c>
      <c r="F4" t="s">
        <v>19447</v>
      </c>
      <c r="G4" t="s">
        <v>57</v>
      </c>
      <c r="I4">
        <v>1</v>
      </c>
      <c r="J4" s="4" t="s">
        <v>19452</v>
      </c>
      <c r="Q4">
        <v>1</v>
      </c>
    </row>
    <row r="5" spans="1:17" ht="14.4" hidden="1">
      <c r="A5" t="s">
        <v>1643</v>
      </c>
      <c r="B5">
        <v>4</v>
      </c>
      <c r="F5" t="s">
        <v>19447</v>
      </c>
      <c r="G5" t="s">
        <v>57</v>
      </c>
      <c r="I5">
        <v>1</v>
      </c>
      <c r="J5" s="4" t="s">
        <v>19453</v>
      </c>
      <c r="Q5">
        <v>1</v>
      </c>
    </row>
    <row r="6" spans="1:17" ht="14.4" hidden="1">
      <c r="A6" t="s">
        <v>1643</v>
      </c>
      <c r="B6">
        <v>5</v>
      </c>
      <c r="F6" t="s">
        <v>19447</v>
      </c>
      <c r="G6" t="s">
        <v>57</v>
      </c>
      <c r="I6">
        <v>1</v>
      </c>
      <c r="J6" s="4" t="s">
        <v>19454</v>
      </c>
      <c r="Q6">
        <v>1</v>
      </c>
    </row>
    <row r="7" spans="1:17" ht="14.4" hidden="1">
      <c r="A7" t="s">
        <v>1643</v>
      </c>
      <c r="B7">
        <v>6</v>
      </c>
      <c r="F7" t="s">
        <v>19447</v>
      </c>
      <c r="G7" t="s">
        <v>57</v>
      </c>
      <c r="I7">
        <v>1</v>
      </c>
      <c r="J7" s="4" t="s">
        <v>19455</v>
      </c>
      <c r="Q7">
        <v>1</v>
      </c>
    </row>
    <row r="8" spans="1:17" ht="14.4">
      <c r="A8" t="s">
        <v>19456</v>
      </c>
      <c r="B8">
        <v>7</v>
      </c>
      <c r="C8" t="s">
        <v>19456</v>
      </c>
      <c r="D8" t="s">
        <v>1637</v>
      </c>
      <c r="E8" t="s">
        <v>19457</v>
      </c>
      <c r="F8" t="s">
        <v>19447</v>
      </c>
      <c r="G8" t="s">
        <v>57</v>
      </c>
      <c r="I8">
        <v>1</v>
      </c>
      <c r="J8" s="4" t="s">
        <v>19458</v>
      </c>
      <c r="Q8">
        <v>1</v>
      </c>
    </row>
    <row r="9" spans="1:17" ht="14.4">
      <c r="A9" t="s">
        <v>19459</v>
      </c>
      <c r="B9">
        <v>8</v>
      </c>
      <c r="F9" t="s">
        <v>19460</v>
      </c>
      <c r="G9" t="s">
        <v>57</v>
      </c>
      <c r="I9">
        <v>1</v>
      </c>
      <c r="J9" s="4" t="s">
        <v>19461</v>
      </c>
      <c r="Q9">
        <v>1</v>
      </c>
    </row>
    <row r="10" spans="1:17" ht="14.4">
      <c r="A10" t="s">
        <v>19462</v>
      </c>
      <c r="B10">
        <v>9</v>
      </c>
      <c r="C10" t="s">
        <v>19463</v>
      </c>
      <c r="D10" t="s">
        <v>823</v>
      </c>
      <c r="E10" t="s">
        <v>823</v>
      </c>
      <c r="F10" t="s">
        <v>19464</v>
      </c>
      <c r="G10" t="s">
        <v>57</v>
      </c>
      <c r="I10">
        <v>1</v>
      </c>
    </row>
    <row r="11" spans="1:17" ht="14.4">
      <c r="A11" t="s">
        <v>19465</v>
      </c>
      <c r="B11">
        <v>10</v>
      </c>
      <c r="F11" t="s">
        <v>19466</v>
      </c>
      <c r="G11" t="s">
        <v>57</v>
      </c>
      <c r="H11">
        <v>1</v>
      </c>
      <c r="J11" s="17"/>
    </row>
    <row r="12" spans="1:17" ht="14.4">
      <c r="A12" t="s">
        <v>19467</v>
      </c>
      <c r="B12">
        <v>11</v>
      </c>
      <c r="F12" t="s">
        <v>19468</v>
      </c>
      <c r="G12" t="s">
        <v>57</v>
      </c>
      <c r="H12">
        <v>1</v>
      </c>
      <c r="J12" s="4" t="s">
        <v>19469</v>
      </c>
      <c r="Q12">
        <v>1</v>
      </c>
    </row>
    <row r="13" spans="1:17" ht="14.4">
      <c r="A13" t="s">
        <v>19470</v>
      </c>
      <c r="B13">
        <v>12</v>
      </c>
      <c r="C13" t="s">
        <v>19471</v>
      </c>
      <c r="E13" t="s">
        <v>19472</v>
      </c>
      <c r="F13" t="s">
        <v>19473</v>
      </c>
      <c r="G13" t="s">
        <v>57</v>
      </c>
      <c r="H13">
        <v>1</v>
      </c>
      <c r="J13" s="4" t="s">
        <v>19474</v>
      </c>
      <c r="Q13">
        <v>1</v>
      </c>
    </row>
    <row r="14" spans="1:17" ht="14.4">
      <c r="A14" t="s">
        <v>19475</v>
      </c>
      <c r="B14">
        <v>13</v>
      </c>
      <c r="C14" t="s">
        <v>19475</v>
      </c>
      <c r="D14" t="s">
        <v>908</v>
      </c>
      <c r="E14" t="s">
        <v>2311</v>
      </c>
      <c r="F14" t="s">
        <v>19476</v>
      </c>
      <c r="G14" t="s">
        <v>57</v>
      </c>
      <c r="H14">
        <v>1</v>
      </c>
      <c r="J14" s="4" t="s">
        <v>19477</v>
      </c>
      <c r="Q14">
        <v>1</v>
      </c>
    </row>
    <row r="15" spans="1:17" ht="14.4">
      <c r="A15" t="s">
        <v>19478</v>
      </c>
      <c r="B15">
        <v>14</v>
      </c>
      <c r="C15" t="s">
        <v>19479</v>
      </c>
      <c r="D15" t="s">
        <v>810</v>
      </c>
      <c r="E15" t="s">
        <v>810</v>
      </c>
      <c r="F15" t="s">
        <v>19480</v>
      </c>
      <c r="G15" t="s">
        <v>57</v>
      </c>
      <c r="H15">
        <v>1</v>
      </c>
    </row>
    <row r="16" spans="1:17" ht="14.4">
      <c r="A16" t="s">
        <v>19481</v>
      </c>
      <c r="B16">
        <v>15</v>
      </c>
      <c r="C16" t="s">
        <v>19482</v>
      </c>
      <c r="D16" t="s">
        <v>1637</v>
      </c>
      <c r="E16" t="s">
        <v>909</v>
      </c>
      <c r="F16" t="s">
        <v>19483</v>
      </c>
      <c r="G16" t="s">
        <v>57</v>
      </c>
      <c r="H16">
        <v>1</v>
      </c>
      <c r="J16" s="17" t="s">
        <v>19484</v>
      </c>
    </row>
    <row r="17" spans="1:17" ht="14.4">
      <c r="A17" t="s">
        <v>19485</v>
      </c>
      <c r="B17">
        <v>16</v>
      </c>
      <c r="C17" t="s">
        <v>19485</v>
      </c>
      <c r="E17" t="s">
        <v>19486</v>
      </c>
      <c r="F17" t="s">
        <v>19487</v>
      </c>
      <c r="G17" t="s">
        <v>57</v>
      </c>
      <c r="H17">
        <v>1</v>
      </c>
      <c r="J17" s="16" t="s">
        <v>19488</v>
      </c>
    </row>
    <row r="18" spans="1:17" ht="14.4">
      <c r="A18" t="s">
        <v>19489</v>
      </c>
      <c r="B18">
        <v>17</v>
      </c>
      <c r="F18" t="s">
        <v>19490</v>
      </c>
      <c r="G18" t="s">
        <v>57</v>
      </c>
      <c r="H18">
        <v>1</v>
      </c>
      <c r="J18" s="4" t="s">
        <v>19491</v>
      </c>
      <c r="Q18">
        <v>1</v>
      </c>
    </row>
    <row r="19" spans="1:17" ht="14.4">
      <c r="A19" t="s">
        <v>19492</v>
      </c>
      <c r="B19">
        <v>18</v>
      </c>
      <c r="F19" t="s">
        <v>19493</v>
      </c>
      <c r="G19" t="s">
        <v>57</v>
      </c>
      <c r="H19">
        <v>1</v>
      </c>
      <c r="J19" s="4" t="s">
        <v>19494</v>
      </c>
      <c r="Q19">
        <v>1</v>
      </c>
    </row>
    <row r="20" spans="1:17" ht="14.4">
      <c r="A20" t="s">
        <v>19495</v>
      </c>
      <c r="B20">
        <v>19</v>
      </c>
      <c r="F20" t="s">
        <v>19496</v>
      </c>
      <c r="G20" t="s">
        <v>57</v>
      </c>
      <c r="H20">
        <v>1</v>
      </c>
      <c r="J20" s="4" t="s">
        <v>19497</v>
      </c>
      <c r="Q20">
        <v>1</v>
      </c>
    </row>
    <row r="21" spans="1:17" ht="14.4">
      <c r="A21" t="s">
        <v>19498</v>
      </c>
      <c r="B21">
        <v>20</v>
      </c>
      <c r="C21" t="s">
        <v>19498</v>
      </c>
      <c r="D21" t="s">
        <v>810</v>
      </c>
      <c r="E21" t="s">
        <v>810</v>
      </c>
      <c r="F21" t="s">
        <v>19499</v>
      </c>
      <c r="G21" t="s">
        <v>57</v>
      </c>
      <c r="H21">
        <v>1</v>
      </c>
      <c r="J21" s="4" t="s">
        <v>19500</v>
      </c>
      <c r="Q21">
        <v>1</v>
      </c>
    </row>
    <row r="22" spans="1:17" ht="14.4">
      <c r="A22" t="s">
        <v>19501</v>
      </c>
      <c r="B22">
        <v>21</v>
      </c>
      <c r="F22" t="s">
        <v>19502</v>
      </c>
      <c r="G22" t="s">
        <v>57</v>
      </c>
      <c r="H22">
        <v>1</v>
      </c>
      <c r="J22" s="4" t="s">
        <v>19503</v>
      </c>
      <c r="Q22">
        <v>1</v>
      </c>
    </row>
    <row r="23" spans="1:17" ht="14.4">
      <c r="A23" t="s">
        <v>19504</v>
      </c>
      <c r="B23">
        <v>22</v>
      </c>
      <c r="C23" t="s">
        <v>19504</v>
      </c>
      <c r="D23" t="s">
        <v>823</v>
      </c>
      <c r="E23" t="s">
        <v>823</v>
      </c>
      <c r="F23" t="s">
        <v>19505</v>
      </c>
      <c r="G23" t="s">
        <v>57</v>
      </c>
      <c r="H23">
        <v>1</v>
      </c>
    </row>
    <row r="24" spans="1:17" ht="14.4">
      <c r="A24" t="s">
        <v>19506</v>
      </c>
      <c r="B24">
        <v>23</v>
      </c>
      <c r="C24" t="s">
        <v>5051</v>
      </c>
      <c r="D24" t="s">
        <v>810</v>
      </c>
      <c r="E24" t="s">
        <v>810</v>
      </c>
      <c r="F24" t="s">
        <v>19507</v>
      </c>
      <c r="G24" t="s">
        <v>57</v>
      </c>
      <c r="H24">
        <v>1</v>
      </c>
      <c r="J24" s="17" t="s">
        <v>19508</v>
      </c>
    </row>
    <row r="25" spans="1:17" ht="14.4">
      <c r="A25" t="s">
        <v>822</v>
      </c>
      <c r="B25">
        <v>24</v>
      </c>
      <c r="C25" t="s">
        <v>822</v>
      </c>
      <c r="D25" t="s">
        <v>810</v>
      </c>
      <c r="F25" t="s">
        <v>19509</v>
      </c>
      <c r="G25" t="s">
        <v>57</v>
      </c>
      <c r="H25">
        <v>1</v>
      </c>
      <c r="J25" s="4" t="s">
        <v>19510</v>
      </c>
      <c r="Q25">
        <v>1</v>
      </c>
    </row>
    <row r="26" spans="1:17" ht="14.4">
      <c r="A26" t="s">
        <v>19511</v>
      </c>
      <c r="B26">
        <v>25</v>
      </c>
      <c r="C26" t="s">
        <v>1632</v>
      </c>
      <c r="E26" s="34">
        <v>44747</v>
      </c>
      <c r="F26" t="s">
        <v>19512</v>
      </c>
      <c r="G26" t="s">
        <v>57</v>
      </c>
      <c r="H26">
        <v>1</v>
      </c>
      <c r="J26" s="4" t="s">
        <v>19513</v>
      </c>
      <c r="Q26">
        <v>1</v>
      </c>
    </row>
    <row r="27" spans="1:17" ht="14.4">
      <c r="A27" t="s">
        <v>19514</v>
      </c>
      <c r="B27">
        <v>26</v>
      </c>
      <c r="C27" t="s">
        <v>19515</v>
      </c>
      <c r="D27" t="s">
        <v>19516</v>
      </c>
      <c r="E27" t="s">
        <v>19517</v>
      </c>
      <c r="F27" t="s">
        <v>19518</v>
      </c>
      <c r="G27" t="s">
        <v>57</v>
      </c>
      <c r="H27">
        <v>1</v>
      </c>
      <c r="J27" s="4" t="s">
        <v>19519</v>
      </c>
      <c r="Q27">
        <v>1</v>
      </c>
    </row>
    <row r="28" spans="1:17" ht="14.4">
      <c r="A28" t="s">
        <v>19520</v>
      </c>
      <c r="B28">
        <v>27</v>
      </c>
      <c r="F28" t="s">
        <v>19521</v>
      </c>
      <c r="G28" t="s">
        <v>57</v>
      </c>
      <c r="H28">
        <v>1</v>
      </c>
      <c r="J28" s="4" t="s">
        <v>19522</v>
      </c>
      <c r="Q28">
        <v>1</v>
      </c>
    </row>
    <row r="29" spans="1:17" ht="14.4">
      <c r="A29" t="s">
        <v>19523</v>
      </c>
      <c r="B29">
        <v>28</v>
      </c>
      <c r="C29" t="s">
        <v>19524</v>
      </c>
      <c r="D29" t="s">
        <v>823</v>
      </c>
      <c r="E29" t="s">
        <v>823</v>
      </c>
      <c r="F29" t="s">
        <v>19525</v>
      </c>
      <c r="G29" t="s">
        <v>57</v>
      </c>
      <c r="H29">
        <v>1</v>
      </c>
      <c r="J29" s="4" t="s">
        <v>19526</v>
      </c>
      <c r="Q29">
        <v>1</v>
      </c>
    </row>
    <row r="30" spans="1:17" ht="14.4">
      <c r="A30" t="s">
        <v>19527</v>
      </c>
      <c r="B30">
        <v>29</v>
      </c>
      <c r="C30" t="s">
        <v>19528</v>
      </c>
      <c r="E30" t="s">
        <v>19529</v>
      </c>
      <c r="F30" t="s">
        <v>19530</v>
      </c>
      <c r="G30" t="s">
        <v>57</v>
      </c>
      <c r="H30">
        <v>1</v>
      </c>
      <c r="J30" s="4" t="s">
        <v>19531</v>
      </c>
      <c r="Q30">
        <v>1</v>
      </c>
    </row>
    <row r="31" spans="1:17" ht="14.4">
      <c r="A31" t="s">
        <v>19532</v>
      </c>
      <c r="B31">
        <v>30</v>
      </c>
      <c r="C31" t="s">
        <v>7667</v>
      </c>
      <c r="E31" t="s">
        <v>19533</v>
      </c>
      <c r="F31" t="s">
        <v>19534</v>
      </c>
      <c r="G31" t="s">
        <v>57</v>
      </c>
      <c r="H31">
        <v>1</v>
      </c>
      <c r="J31" s="4" t="s">
        <v>19535</v>
      </c>
      <c r="Q31">
        <v>1</v>
      </c>
    </row>
    <row r="32" spans="1:17" ht="14.4">
      <c r="A32" t="s">
        <v>19536</v>
      </c>
      <c r="B32">
        <v>31</v>
      </c>
      <c r="C32" t="s">
        <v>19536</v>
      </c>
      <c r="D32" t="s">
        <v>823</v>
      </c>
      <c r="E32" t="s">
        <v>823</v>
      </c>
      <c r="F32" t="s">
        <v>19537</v>
      </c>
      <c r="G32" t="s">
        <v>57</v>
      </c>
      <c r="H32">
        <v>1</v>
      </c>
      <c r="J32" s="4" t="s">
        <v>19538</v>
      </c>
      <c r="Q32">
        <v>1</v>
      </c>
    </row>
    <row r="33" spans="1:17" ht="14.4">
      <c r="A33" t="s">
        <v>19539</v>
      </c>
      <c r="B33">
        <v>32</v>
      </c>
      <c r="C33" t="s">
        <v>19540</v>
      </c>
      <c r="D33" t="s">
        <v>908</v>
      </c>
      <c r="E33" t="s">
        <v>2311</v>
      </c>
      <c r="F33" t="s">
        <v>19541</v>
      </c>
      <c r="G33" t="s">
        <v>57</v>
      </c>
      <c r="H33">
        <v>1</v>
      </c>
      <c r="J33" s="4" t="s">
        <v>19542</v>
      </c>
      <c r="Q33">
        <v>1</v>
      </c>
    </row>
    <row r="34" spans="1:17" ht="14.4">
      <c r="A34" t="s">
        <v>19543</v>
      </c>
      <c r="B34">
        <v>33</v>
      </c>
      <c r="C34" t="s">
        <v>19543</v>
      </c>
      <c r="E34" t="s">
        <v>19544</v>
      </c>
      <c r="F34" t="s">
        <v>19545</v>
      </c>
      <c r="G34" t="s">
        <v>57</v>
      </c>
      <c r="H34">
        <v>1</v>
      </c>
      <c r="J34" s="4" t="s">
        <v>19546</v>
      </c>
      <c r="Q34">
        <v>1</v>
      </c>
    </row>
    <row r="35" spans="1:17" ht="14.4">
      <c r="A35" t="s">
        <v>19547</v>
      </c>
      <c r="B35">
        <v>34</v>
      </c>
      <c r="C35" t="s">
        <v>19548</v>
      </c>
      <c r="E35" t="s">
        <v>19549</v>
      </c>
      <c r="F35" t="s">
        <v>19550</v>
      </c>
      <c r="G35" t="s">
        <v>57</v>
      </c>
      <c r="H35">
        <v>1</v>
      </c>
      <c r="J35" s="4" t="s">
        <v>19551</v>
      </c>
      <c r="Q35">
        <v>1</v>
      </c>
    </row>
    <row r="36" spans="1:17" ht="14.4">
      <c r="A36" t="s">
        <v>19552</v>
      </c>
      <c r="B36">
        <v>35</v>
      </c>
      <c r="C36" t="s">
        <v>19553</v>
      </c>
      <c r="E36" t="s">
        <v>19554</v>
      </c>
      <c r="F36" t="s">
        <v>19555</v>
      </c>
      <c r="G36" t="s">
        <v>57</v>
      </c>
      <c r="H36">
        <v>1</v>
      </c>
      <c r="J36" s="4" t="s">
        <v>19556</v>
      </c>
      <c r="Q36">
        <v>1</v>
      </c>
    </row>
    <row r="37" spans="1:17" ht="14.4">
      <c r="A37" t="s">
        <v>19557</v>
      </c>
      <c r="B37">
        <v>36</v>
      </c>
      <c r="C37" t="s">
        <v>19558</v>
      </c>
      <c r="E37" t="s">
        <v>19559</v>
      </c>
      <c r="F37" t="s">
        <v>19560</v>
      </c>
      <c r="G37" t="s">
        <v>57</v>
      </c>
      <c r="H37">
        <v>1</v>
      </c>
      <c r="J37" s="4" t="s">
        <v>19561</v>
      </c>
      <c r="Q37">
        <v>1</v>
      </c>
    </row>
    <row r="38" spans="1:17" ht="14.4">
      <c r="A38" t="s">
        <v>19562</v>
      </c>
      <c r="B38">
        <v>37</v>
      </c>
      <c r="C38" t="s">
        <v>19562</v>
      </c>
      <c r="D38" t="s">
        <v>908</v>
      </c>
      <c r="E38" t="s">
        <v>19563</v>
      </c>
      <c r="F38" t="s">
        <v>19564</v>
      </c>
      <c r="G38" t="s">
        <v>57</v>
      </c>
      <c r="H38">
        <v>1</v>
      </c>
      <c r="J38" s="4" t="s">
        <v>19565</v>
      </c>
      <c r="Q38">
        <v>1</v>
      </c>
    </row>
    <row r="39" spans="1:17" ht="14.4">
      <c r="A39" t="s">
        <v>19566</v>
      </c>
      <c r="B39">
        <v>38</v>
      </c>
      <c r="C39" t="s">
        <v>19567</v>
      </c>
      <c r="D39" t="s">
        <v>908</v>
      </c>
      <c r="E39" t="s">
        <v>2311</v>
      </c>
      <c r="F39" t="s">
        <v>19568</v>
      </c>
      <c r="G39" t="s">
        <v>57</v>
      </c>
      <c r="H39">
        <v>1</v>
      </c>
      <c r="J39" s="4" t="s">
        <v>19569</v>
      </c>
      <c r="Q39">
        <v>1</v>
      </c>
    </row>
    <row r="40" spans="1:17" ht="14.4">
      <c r="A40" t="s">
        <v>19570</v>
      </c>
      <c r="B40">
        <v>39</v>
      </c>
      <c r="C40" t="s">
        <v>19571</v>
      </c>
      <c r="D40" t="s">
        <v>19572</v>
      </c>
      <c r="E40" t="s">
        <v>810</v>
      </c>
      <c r="F40" t="s">
        <v>19573</v>
      </c>
      <c r="G40" t="s">
        <v>57</v>
      </c>
      <c r="H40">
        <v>1</v>
      </c>
      <c r="J40" s="4" t="s">
        <v>19574</v>
      </c>
      <c r="Q40">
        <v>1</v>
      </c>
    </row>
    <row r="41" spans="1:17" ht="14.4">
      <c r="A41" t="s">
        <v>19575</v>
      </c>
      <c r="B41">
        <v>40</v>
      </c>
      <c r="F41" t="s">
        <v>19576</v>
      </c>
      <c r="G41" t="s">
        <v>57</v>
      </c>
      <c r="H41">
        <v>1</v>
      </c>
      <c r="J41" s="4" t="s">
        <v>19577</v>
      </c>
      <c r="Q41">
        <v>1</v>
      </c>
    </row>
    <row r="42" spans="1:17" ht="14.4">
      <c r="A42" t="s">
        <v>19578</v>
      </c>
      <c r="B42">
        <v>41</v>
      </c>
      <c r="F42" t="s">
        <v>19579</v>
      </c>
      <c r="G42" t="s">
        <v>57</v>
      </c>
      <c r="H42">
        <v>1</v>
      </c>
      <c r="J42" s="4" t="s">
        <v>19580</v>
      </c>
      <c r="Q42">
        <v>1</v>
      </c>
    </row>
    <row r="43" spans="1:17" ht="14.4">
      <c r="A43" t="s">
        <v>19581</v>
      </c>
      <c r="B43">
        <v>42</v>
      </c>
      <c r="F43" t="s">
        <v>19582</v>
      </c>
      <c r="G43" t="s">
        <v>57</v>
      </c>
      <c r="H43">
        <v>1</v>
      </c>
      <c r="J43" s="4" t="s">
        <v>19583</v>
      </c>
      <c r="Q43">
        <v>1</v>
      </c>
    </row>
    <row r="44" spans="1:17" ht="14.4">
      <c r="A44" t="s">
        <v>19584</v>
      </c>
      <c r="B44">
        <v>43</v>
      </c>
      <c r="F44" t="s">
        <v>19585</v>
      </c>
      <c r="G44" t="s">
        <v>57</v>
      </c>
      <c r="H44">
        <v>1</v>
      </c>
      <c r="J44" s="4" t="s">
        <v>19586</v>
      </c>
      <c r="Q44">
        <v>1</v>
      </c>
    </row>
    <row r="45" spans="1:17" ht="14.4">
      <c r="A45" t="s">
        <v>19587</v>
      </c>
      <c r="B45">
        <v>44</v>
      </c>
      <c r="F45" t="s">
        <v>19588</v>
      </c>
      <c r="G45" t="s">
        <v>57</v>
      </c>
      <c r="H45">
        <v>1</v>
      </c>
      <c r="J45" s="4" t="s">
        <v>19589</v>
      </c>
      <c r="Q45">
        <v>1</v>
      </c>
    </row>
    <row r="46" spans="1:17" ht="14.4">
      <c r="A46" t="s">
        <v>19590</v>
      </c>
      <c r="B46">
        <v>45</v>
      </c>
      <c r="F46" t="s">
        <v>19591</v>
      </c>
      <c r="G46" t="s">
        <v>57</v>
      </c>
      <c r="H46">
        <v>1</v>
      </c>
      <c r="J46" s="4" t="s">
        <v>19592</v>
      </c>
      <c r="Q46">
        <v>1</v>
      </c>
    </row>
    <row r="47" spans="1:17" ht="14.4">
      <c r="A47" t="s">
        <v>19593</v>
      </c>
      <c r="B47">
        <v>46</v>
      </c>
      <c r="F47" t="s">
        <v>19594</v>
      </c>
      <c r="G47" t="s">
        <v>57</v>
      </c>
      <c r="H47">
        <v>1</v>
      </c>
      <c r="J47" s="4" t="s">
        <v>19595</v>
      </c>
      <c r="Q47">
        <v>1</v>
      </c>
    </row>
    <row r="48" spans="1:17" ht="14.4">
      <c r="A48" t="s">
        <v>19596</v>
      </c>
      <c r="B48">
        <v>47</v>
      </c>
      <c r="C48" t="s">
        <v>19597</v>
      </c>
      <c r="E48" t="s">
        <v>19598</v>
      </c>
      <c r="F48" t="s">
        <v>19599</v>
      </c>
      <c r="G48" t="s">
        <v>57</v>
      </c>
      <c r="H48">
        <v>1</v>
      </c>
      <c r="J48" s="4" t="s">
        <v>19600</v>
      </c>
      <c r="Q48">
        <v>1</v>
      </c>
    </row>
    <row r="49" spans="1:17" ht="14.4">
      <c r="A49" t="s">
        <v>19601</v>
      </c>
      <c r="B49">
        <v>48</v>
      </c>
      <c r="F49" t="s">
        <v>19602</v>
      </c>
      <c r="G49" t="s">
        <v>57</v>
      </c>
      <c r="H49">
        <v>1</v>
      </c>
      <c r="J49" s="4" t="s">
        <v>19603</v>
      </c>
      <c r="Q49">
        <v>1</v>
      </c>
    </row>
    <row r="50" spans="1:17" ht="14.4" hidden="1">
      <c r="A50" t="s">
        <v>19604</v>
      </c>
      <c r="B50">
        <v>49</v>
      </c>
      <c r="F50" t="s">
        <v>19605</v>
      </c>
      <c r="G50" t="s">
        <v>57</v>
      </c>
      <c r="H50">
        <v>1</v>
      </c>
      <c r="J50" s="4" t="s">
        <v>19606</v>
      </c>
      <c r="Q50">
        <v>1</v>
      </c>
    </row>
    <row r="51" spans="1:17" ht="14.4">
      <c r="A51" t="s">
        <v>12437</v>
      </c>
      <c r="B51">
        <v>50</v>
      </c>
      <c r="F51" t="s">
        <v>19607</v>
      </c>
      <c r="G51" t="s">
        <v>57</v>
      </c>
      <c r="H51">
        <v>1</v>
      </c>
      <c r="J51" s="4" t="s">
        <v>19608</v>
      </c>
      <c r="Q51">
        <v>1</v>
      </c>
    </row>
    <row r="52" spans="1:17" ht="14.4">
      <c r="A52" t="s">
        <v>19609</v>
      </c>
      <c r="B52">
        <v>51</v>
      </c>
      <c r="F52" t="s">
        <v>19610</v>
      </c>
      <c r="G52" t="s">
        <v>57</v>
      </c>
      <c r="H52">
        <v>1</v>
      </c>
      <c r="J52" s="4" t="s">
        <v>19611</v>
      </c>
      <c r="Q52">
        <v>1</v>
      </c>
    </row>
    <row r="53" spans="1:17" ht="14.4">
      <c r="A53" t="s">
        <v>19612</v>
      </c>
      <c r="B53">
        <v>52</v>
      </c>
      <c r="F53" t="s">
        <v>19613</v>
      </c>
      <c r="G53" t="s">
        <v>57</v>
      </c>
      <c r="H53">
        <v>1</v>
      </c>
      <c r="J53" s="4" t="s">
        <v>19614</v>
      </c>
      <c r="Q53">
        <v>1</v>
      </c>
    </row>
    <row r="54" spans="1:17" ht="14.4">
      <c r="A54" t="s">
        <v>19615</v>
      </c>
      <c r="B54">
        <v>53</v>
      </c>
      <c r="F54" t="s">
        <v>19616</v>
      </c>
      <c r="G54" t="s">
        <v>57</v>
      </c>
      <c r="H54">
        <v>1</v>
      </c>
      <c r="J54" s="4" t="s">
        <v>19617</v>
      </c>
      <c r="Q54">
        <v>1</v>
      </c>
    </row>
    <row r="55" spans="1:17" ht="14.4">
      <c r="A55" t="s">
        <v>19618</v>
      </c>
      <c r="B55">
        <v>54</v>
      </c>
      <c r="F55" t="s">
        <v>19619</v>
      </c>
      <c r="G55" t="s">
        <v>57</v>
      </c>
      <c r="H55">
        <v>1</v>
      </c>
      <c r="J55" s="4" t="s">
        <v>19620</v>
      </c>
      <c r="Q55">
        <v>1</v>
      </c>
    </row>
    <row r="56" spans="1:17" ht="14.4">
      <c r="A56" t="s">
        <v>19621</v>
      </c>
      <c r="B56">
        <v>55</v>
      </c>
      <c r="F56" t="s">
        <v>19622</v>
      </c>
      <c r="G56" t="s">
        <v>57</v>
      </c>
      <c r="H56">
        <v>1</v>
      </c>
      <c r="J56" s="4" t="s">
        <v>19623</v>
      </c>
      <c r="Q56">
        <v>1</v>
      </c>
    </row>
    <row r="57" spans="1:17" ht="14.4">
      <c r="A57" t="s">
        <v>19624</v>
      </c>
      <c r="B57">
        <v>56</v>
      </c>
      <c r="F57" t="s">
        <v>19625</v>
      </c>
      <c r="G57" t="s">
        <v>57</v>
      </c>
      <c r="H57">
        <v>1</v>
      </c>
      <c r="J57" s="4" t="s">
        <v>19626</v>
      </c>
      <c r="Q57">
        <v>1</v>
      </c>
    </row>
    <row r="58" spans="1:17" ht="14.4">
      <c r="A58" t="s">
        <v>19627</v>
      </c>
      <c r="B58">
        <v>57</v>
      </c>
      <c r="F58" t="s">
        <v>19628</v>
      </c>
      <c r="G58" t="s">
        <v>57</v>
      </c>
      <c r="H58">
        <v>1</v>
      </c>
      <c r="J58" s="4" t="s">
        <v>19629</v>
      </c>
      <c r="Q58">
        <v>1</v>
      </c>
    </row>
    <row r="59" spans="1:17" ht="14.4">
      <c r="A59" t="s">
        <v>19630</v>
      </c>
      <c r="B59">
        <v>58</v>
      </c>
      <c r="F59" t="s">
        <v>19631</v>
      </c>
      <c r="G59" t="s">
        <v>57</v>
      </c>
      <c r="H59">
        <v>1</v>
      </c>
      <c r="J59" s="4" t="s">
        <v>19632</v>
      </c>
      <c r="Q59">
        <v>1</v>
      </c>
    </row>
    <row r="60" spans="1:17" ht="14.4">
      <c r="A60" t="s">
        <v>19633</v>
      </c>
      <c r="B60">
        <v>59</v>
      </c>
      <c r="F60" t="s">
        <v>19634</v>
      </c>
      <c r="G60" t="s">
        <v>57</v>
      </c>
      <c r="H60">
        <v>1</v>
      </c>
      <c r="J60" s="4" t="s">
        <v>19635</v>
      </c>
      <c r="Q60">
        <v>1</v>
      </c>
    </row>
    <row r="61" spans="1:17" ht="14.4">
      <c r="A61" t="s">
        <v>19636</v>
      </c>
      <c r="B61">
        <v>60</v>
      </c>
      <c r="F61" t="s">
        <v>19637</v>
      </c>
      <c r="G61" t="s">
        <v>57</v>
      </c>
      <c r="H61">
        <v>1</v>
      </c>
      <c r="J61" s="4" t="s">
        <v>19638</v>
      </c>
      <c r="Q61">
        <v>1</v>
      </c>
    </row>
    <row r="62" spans="1:17" ht="14.4">
      <c r="A62" t="s">
        <v>19639</v>
      </c>
      <c r="B62">
        <v>61</v>
      </c>
      <c r="F62" t="s">
        <v>19640</v>
      </c>
      <c r="G62" t="s">
        <v>57</v>
      </c>
      <c r="H62">
        <v>1</v>
      </c>
      <c r="J62" s="4" t="s">
        <v>19641</v>
      </c>
      <c r="Q62">
        <v>1</v>
      </c>
    </row>
    <row r="63" spans="1:17" ht="14.4">
      <c r="A63" t="s">
        <v>19642</v>
      </c>
      <c r="B63">
        <v>62</v>
      </c>
      <c r="F63" t="s">
        <v>19643</v>
      </c>
      <c r="G63" t="s">
        <v>57</v>
      </c>
      <c r="H63">
        <v>1</v>
      </c>
      <c r="J63" s="4" t="s">
        <v>19644</v>
      </c>
      <c r="Q63">
        <v>1</v>
      </c>
    </row>
    <row r="64" spans="1:17" ht="14.4">
      <c r="A64" t="s">
        <v>19645</v>
      </c>
      <c r="B64">
        <v>63</v>
      </c>
      <c r="F64" t="s">
        <v>19646</v>
      </c>
      <c r="G64" t="s">
        <v>57</v>
      </c>
      <c r="H64">
        <v>1</v>
      </c>
    </row>
    <row r="65" spans="1:17" ht="14.4">
      <c r="A65" t="s">
        <v>19647</v>
      </c>
      <c r="B65">
        <v>64</v>
      </c>
      <c r="F65" t="s">
        <v>19648</v>
      </c>
      <c r="G65" t="s">
        <v>57</v>
      </c>
      <c r="H65">
        <v>1</v>
      </c>
      <c r="J65" s="17" t="s">
        <v>19649</v>
      </c>
    </row>
    <row r="66" spans="1:17" ht="14.4">
      <c r="A66" t="s">
        <v>19650</v>
      </c>
      <c r="B66">
        <v>65</v>
      </c>
      <c r="F66" t="s">
        <v>19651</v>
      </c>
      <c r="G66" t="s">
        <v>57</v>
      </c>
      <c r="H66">
        <v>1</v>
      </c>
      <c r="J66" s="4" t="s">
        <v>19652</v>
      </c>
      <c r="Q66">
        <v>1</v>
      </c>
    </row>
    <row r="67" spans="1:17" ht="14.4">
      <c r="A67" t="s">
        <v>19653</v>
      </c>
      <c r="B67">
        <v>66</v>
      </c>
      <c r="F67" t="s">
        <v>19654</v>
      </c>
      <c r="G67" t="s">
        <v>57</v>
      </c>
      <c r="H67">
        <v>1</v>
      </c>
      <c r="J67" s="4" t="s">
        <v>19655</v>
      </c>
      <c r="Q67">
        <v>1</v>
      </c>
    </row>
    <row r="68" spans="1:17" ht="14.4">
      <c r="A68" t="s">
        <v>1602</v>
      </c>
      <c r="B68">
        <v>67</v>
      </c>
      <c r="F68" t="s">
        <v>19656</v>
      </c>
      <c r="G68" t="s">
        <v>57</v>
      </c>
      <c r="H68">
        <v>1</v>
      </c>
      <c r="J68" s="4" t="s">
        <v>19657</v>
      </c>
      <c r="Q68">
        <v>1</v>
      </c>
    </row>
    <row r="69" spans="1:17" ht="14.4">
      <c r="A69" t="s">
        <v>1610</v>
      </c>
      <c r="B69">
        <v>68</v>
      </c>
      <c r="F69" t="s">
        <v>19658</v>
      </c>
      <c r="G69" t="s">
        <v>57</v>
      </c>
      <c r="H69">
        <v>1</v>
      </c>
      <c r="J69" s="4" t="s">
        <v>19659</v>
      </c>
      <c r="Q69">
        <v>1</v>
      </c>
    </row>
    <row r="70" spans="1:17" ht="14.4">
      <c r="A70" t="s">
        <v>19660</v>
      </c>
      <c r="B70">
        <v>69</v>
      </c>
      <c r="F70" t="s">
        <v>19661</v>
      </c>
      <c r="G70" t="s">
        <v>57</v>
      </c>
      <c r="H70">
        <v>1</v>
      </c>
      <c r="J70" s="4" t="s">
        <v>19662</v>
      </c>
      <c r="Q70">
        <v>1</v>
      </c>
    </row>
    <row r="71" spans="1:17" ht="14.4">
      <c r="A71" t="s">
        <v>19663</v>
      </c>
      <c r="B71">
        <v>70</v>
      </c>
      <c r="F71" t="s">
        <v>19664</v>
      </c>
      <c r="G71" t="s">
        <v>57</v>
      </c>
      <c r="H71">
        <v>1</v>
      </c>
      <c r="J71" s="4" t="s">
        <v>19665</v>
      </c>
      <c r="Q71">
        <v>1</v>
      </c>
    </row>
    <row r="72" spans="1:17" ht="14.4">
      <c r="A72" t="s">
        <v>19666</v>
      </c>
      <c r="B72">
        <v>71</v>
      </c>
      <c r="F72" t="s">
        <v>19667</v>
      </c>
      <c r="G72" t="s">
        <v>57</v>
      </c>
      <c r="H72">
        <v>1</v>
      </c>
      <c r="J72" s="4" t="s">
        <v>19668</v>
      </c>
      <c r="Q72">
        <v>1</v>
      </c>
    </row>
    <row r="73" spans="1:17" ht="14.4">
      <c r="A73" t="s">
        <v>19669</v>
      </c>
      <c r="B73">
        <v>72</v>
      </c>
      <c r="F73" t="s">
        <v>19670</v>
      </c>
      <c r="G73" t="s">
        <v>57</v>
      </c>
      <c r="H73">
        <v>1</v>
      </c>
      <c r="J73" s="4" t="s">
        <v>19671</v>
      </c>
      <c r="Q73">
        <v>1</v>
      </c>
    </row>
    <row r="74" spans="1:17" ht="14.4">
      <c r="A74" t="s">
        <v>19672</v>
      </c>
      <c r="B74">
        <v>73</v>
      </c>
      <c r="F74" t="s">
        <v>19673</v>
      </c>
      <c r="G74" t="s">
        <v>57</v>
      </c>
      <c r="H74">
        <v>1</v>
      </c>
      <c r="J74" s="4" t="s">
        <v>19674</v>
      </c>
      <c r="Q74">
        <v>1</v>
      </c>
    </row>
    <row r="75" spans="1:17" ht="14.4">
      <c r="A75" t="s">
        <v>19675</v>
      </c>
      <c r="B75">
        <v>74</v>
      </c>
      <c r="F75" t="s">
        <v>19676</v>
      </c>
      <c r="G75" t="s">
        <v>57</v>
      </c>
      <c r="H75">
        <v>1</v>
      </c>
      <c r="J75" s="4" t="s">
        <v>19677</v>
      </c>
      <c r="Q75">
        <v>1</v>
      </c>
    </row>
    <row r="76" spans="1:17" ht="14.4">
      <c r="A76" t="s">
        <v>19678</v>
      </c>
      <c r="B76">
        <v>75</v>
      </c>
      <c r="F76" t="s">
        <v>19679</v>
      </c>
      <c r="G76" t="s">
        <v>57</v>
      </c>
      <c r="H76">
        <v>1</v>
      </c>
      <c r="J76" s="4" t="s">
        <v>19680</v>
      </c>
      <c r="Q76">
        <v>1</v>
      </c>
    </row>
    <row r="77" spans="1:17" ht="14.4">
      <c r="A77" t="s">
        <v>19681</v>
      </c>
      <c r="B77">
        <v>76</v>
      </c>
      <c r="F77" t="s">
        <v>19682</v>
      </c>
      <c r="G77" t="s">
        <v>57</v>
      </c>
      <c r="H77">
        <v>1</v>
      </c>
      <c r="J77" s="4" t="s">
        <v>19683</v>
      </c>
      <c r="Q77">
        <v>1</v>
      </c>
    </row>
    <row r="78" spans="1:17" ht="14.4">
      <c r="A78" t="s">
        <v>19684</v>
      </c>
      <c r="B78">
        <v>77</v>
      </c>
      <c r="F78" t="s">
        <v>19685</v>
      </c>
      <c r="G78" t="s">
        <v>57</v>
      </c>
      <c r="H78">
        <v>1</v>
      </c>
      <c r="J78" s="4" t="s">
        <v>19686</v>
      </c>
      <c r="Q78">
        <v>1</v>
      </c>
    </row>
    <row r="79" spans="1:17" ht="14.4">
      <c r="A79" t="s">
        <v>19687</v>
      </c>
      <c r="B79">
        <v>78</v>
      </c>
      <c r="F79" t="s">
        <v>19688</v>
      </c>
      <c r="G79" t="s">
        <v>57</v>
      </c>
      <c r="H79">
        <v>1</v>
      </c>
      <c r="J79" s="4" t="s">
        <v>19689</v>
      </c>
      <c r="Q79">
        <v>1</v>
      </c>
    </row>
    <row r="80" spans="1:17" ht="14.4">
      <c r="A80" t="s">
        <v>19690</v>
      </c>
      <c r="B80">
        <v>79</v>
      </c>
      <c r="F80" t="s">
        <v>19691</v>
      </c>
      <c r="G80" t="s">
        <v>57</v>
      </c>
      <c r="H80">
        <v>1</v>
      </c>
      <c r="J80" s="4" t="s">
        <v>19692</v>
      </c>
      <c r="Q80">
        <v>1</v>
      </c>
    </row>
    <row r="81" spans="1:17" ht="14.4">
      <c r="A81" t="s">
        <v>19693</v>
      </c>
      <c r="B81">
        <v>80</v>
      </c>
      <c r="F81" t="s">
        <v>19694</v>
      </c>
      <c r="G81" t="s">
        <v>57</v>
      </c>
      <c r="H81">
        <v>1</v>
      </c>
      <c r="J81" s="4" t="s">
        <v>19695</v>
      </c>
      <c r="Q81">
        <v>1</v>
      </c>
    </row>
    <row r="82" spans="1:17" ht="14.4">
      <c r="A82" t="s">
        <v>19696</v>
      </c>
      <c r="B82">
        <v>81</v>
      </c>
      <c r="F82" t="s">
        <v>19697</v>
      </c>
      <c r="G82" t="s">
        <v>57</v>
      </c>
      <c r="H82">
        <v>1</v>
      </c>
    </row>
    <row r="83" spans="1:17" ht="14.4">
      <c r="A83" t="s">
        <v>19698</v>
      </c>
      <c r="B83">
        <v>82</v>
      </c>
      <c r="F83" t="s">
        <v>19699</v>
      </c>
      <c r="G83" t="s">
        <v>57</v>
      </c>
      <c r="H83">
        <v>1</v>
      </c>
      <c r="J83" s="17" t="s">
        <v>5817</v>
      </c>
    </row>
    <row r="84" spans="1:17" ht="14.4">
      <c r="A84" t="s">
        <v>19700</v>
      </c>
      <c r="B84">
        <v>83</v>
      </c>
      <c r="F84" t="s">
        <v>19701</v>
      </c>
      <c r="G84" t="s">
        <v>57</v>
      </c>
      <c r="H84">
        <v>1</v>
      </c>
      <c r="J84" s="17" t="s">
        <v>19702</v>
      </c>
    </row>
    <row r="85" spans="1:17" ht="14.4">
      <c r="A85" t="s">
        <v>19703</v>
      </c>
      <c r="B85">
        <v>84</v>
      </c>
      <c r="F85" t="s">
        <v>19704</v>
      </c>
      <c r="G85" t="s">
        <v>57</v>
      </c>
      <c r="H85">
        <v>1</v>
      </c>
      <c r="J85" s="4" t="s">
        <v>19705</v>
      </c>
      <c r="Q85">
        <v>1</v>
      </c>
    </row>
    <row r="86" spans="1:17" ht="14.4">
      <c r="A86" t="s">
        <v>19706</v>
      </c>
      <c r="B86">
        <v>85</v>
      </c>
      <c r="F86" t="s">
        <v>19707</v>
      </c>
      <c r="G86" t="s">
        <v>57</v>
      </c>
      <c r="H86">
        <v>1</v>
      </c>
      <c r="J86" s="4" t="s">
        <v>19708</v>
      </c>
      <c r="Q86">
        <v>1</v>
      </c>
    </row>
    <row r="87" spans="1:17" ht="14.4">
      <c r="A87" t="s">
        <v>19709</v>
      </c>
      <c r="B87">
        <v>86</v>
      </c>
      <c r="F87" t="s">
        <v>19710</v>
      </c>
      <c r="G87" t="s">
        <v>57</v>
      </c>
      <c r="H87">
        <v>1</v>
      </c>
      <c r="J87" s="4" t="s">
        <v>19711</v>
      </c>
      <c r="Q87">
        <v>1</v>
      </c>
    </row>
    <row r="88" spans="1:17" ht="14.4">
      <c r="A88" t="s">
        <v>19712</v>
      </c>
      <c r="B88">
        <v>87</v>
      </c>
      <c r="F88" t="s">
        <v>19713</v>
      </c>
      <c r="G88" t="s">
        <v>57</v>
      </c>
      <c r="H88">
        <v>1</v>
      </c>
      <c r="J88" s="4" t="s">
        <v>19714</v>
      </c>
      <c r="Q88">
        <v>1</v>
      </c>
    </row>
    <row r="89" spans="1:17" ht="14.4">
      <c r="A89" t="s">
        <v>19715</v>
      </c>
      <c r="B89">
        <v>88</v>
      </c>
      <c r="F89" t="s">
        <v>19716</v>
      </c>
      <c r="G89" t="s">
        <v>57</v>
      </c>
      <c r="H89">
        <v>1</v>
      </c>
      <c r="J89" s="4" t="s">
        <v>19717</v>
      </c>
      <c r="Q89">
        <v>1</v>
      </c>
    </row>
    <row r="90" spans="1:17" ht="14.4">
      <c r="A90" t="s">
        <v>19718</v>
      </c>
      <c r="B90">
        <v>89</v>
      </c>
      <c r="F90" t="s">
        <v>19719</v>
      </c>
      <c r="G90" t="s">
        <v>57</v>
      </c>
      <c r="H90">
        <v>1</v>
      </c>
      <c r="J90" s="4" t="s">
        <v>19720</v>
      </c>
      <c r="Q90">
        <v>1</v>
      </c>
    </row>
    <row r="91" spans="1:17" ht="14.4">
      <c r="A91" t="s">
        <v>19721</v>
      </c>
      <c r="B91">
        <v>90</v>
      </c>
      <c r="F91" t="s">
        <v>19722</v>
      </c>
      <c r="G91" t="s">
        <v>57</v>
      </c>
      <c r="H91">
        <v>1</v>
      </c>
      <c r="J91" s="4" t="s">
        <v>19723</v>
      </c>
      <c r="Q91">
        <v>1</v>
      </c>
    </row>
    <row r="92" spans="1:17" ht="14.4">
      <c r="A92" t="s">
        <v>19724</v>
      </c>
      <c r="B92">
        <v>91</v>
      </c>
      <c r="F92" t="s">
        <v>19725</v>
      </c>
      <c r="G92" t="s">
        <v>57</v>
      </c>
      <c r="H92">
        <v>1</v>
      </c>
      <c r="J92" s="4" t="s">
        <v>19726</v>
      </c>
      <c r="Q92">
        <v>1</v>
      </c>
    </row>
    <row r="93" spans="1:17" ht="14.4">
      <c r="A93" t="s">
        <v>19727</v>
      </c>
      <c r="B93">
        <v>92</v>
      </c>
      <c r="F93" t="s">
        <v>19728</v>
      </c>
      <c r="G93" t="s">
        <v>57</v>
      </c>
      <c r="H93">
        <v>1</v>
      </c>
      <c r="J93" s="4" t="s">
        <v>19729</v>
      </c>
      <c r="Q93">
        <v>1</v>
      </c>
    </row>
    <row r="94" spans="1:17" ht="14.4">
      <c r="A94" t="s">
        <v>19730</v>
      </c>
      <c r="B94">
        <v>93</v>
      </c>
      <c r="F94" t="s">
        <v>19731</v>
      </c>
      <c r="G94" t="s">
        <v>57</v>
      </c>
      <c r="H94">
        <v>1</v>
      </c>
      <c r="J94" s="4" t="s">
        <v>19732</v>
      </c>
      <c r="Q94">
        <v>1</v>
      </c>
    </row>
    <row r="95" spans="1:17" ht="14.4">
      <c r="A95" t="s">
        <v>19733</v>
      </c>
      <c r="B95">
        <v>94</v>
      </c>
      <c r="F95" t="s">
        <v>19734</v>
      </c>
      <c r="G95" t="s">
        <v>57</v>
      </c>
      <c r="H95">
        <v>1</v>
      </c>
      <c r="J95" s="4" t="s">
        <v>19735</v>
      </c>
      <c r="Q95">
        <v>1</v>
      </c>
    </row>
    <row r="96" spans="1:17" ht="14.4">
      <c r="A96" t="s">
        <v>19736</v>
      </c>
      <c r="B96">
        <v>95</v>
      </c>
      <c r="F96" t="s">
        <v>19737</v>
      </c>
      <c r="G96" t="s">
        <v>57</v>
      </c>
      <c r="H96">
        <v>1</v>
      </c>
      <c r="J96" s="4" t="s">
        <v>19738</v>
      </c>
      <c r="Q96">
        <v>1</v>
      </c>
    </row>
    <row r="97" spans="1:17" ht="14.4">
      <c r="A97" t="s">
        <v>19739</v>
      </c>
      <c r="B97">
        <v>96</v>
      </c>
      <c r="F97" t="s">
        <v>19740</v>
      </c>
      <c r="G97" t="s">
        <v>57</v>
      </c>
      <c r="H97">
        <v>1</v>
      </c>
      <c r="J97" s="4" t="s">
        <v>19741</v>
      </c>
      <c r="Q97">
        <v>1</v>
      </c>
    </row>
    <row r="98" spans="1:17" ht="14.4">
      <c r="A98" t="s">
        <v>19742</v>
      </c>
      <c r="B98">
        <v>97</v>
      </c>
      <c r="F98" t="s">
        <v>19743</v>
      </c>
      <c r="G98" t="s">
        <v>57</v>
      </c>
      <c r="H98">
        <v>1</v>
      </c>
      <c r="J98" s="4" t="s">
        <v>19744</v>
      </c>
      <c r="Q98">
        <v>1</v>
      </c>
    </row>
    <row r="99" spans="1:17" ht="14.4">
      <c r="A99" t="s">
        <v>19745</v>
      </c>
      <c r="B99">
        <v>98</v>
      </c>
      <c r="F99" t="s">
        <v>19746</v>
      </c>
      <c r="G99" t="s">
        <v>57</v>
      </c>
      <c r="H99">
        <v>1</v>
      </c>
      <c r="J99" s="4" t="s">
        <v>19747</v>
      </c>
      <c r="Q99">
        <v>1</v>
      </c>
    </row>
    <row r="100" spans="1:17" ht="14.4">
      <c r="A100" t="s">
        <v>19748</v>
      </c>
      <c r="B100">
        <v>99</v>
      </c>
      <c r="F100" t="s">
        <v>19749</v>
      </c>
      <c r="G100" t="s">
        <v>57</v>
      </c>
      <c r="H100">
        <v>1</v>
      </c>
      <c r="J100" s="4" t="s">
        <v>19750</v>
      </c>
      <c r="Q100">
        <v>1</v>
      </c>
    </row>
    <row r="101" spans="1:17" ht="14.4">
      <c r="A101" t="s">
        <v>19751</v>
      </c>
      <c r="B101">
        <v>100</v>
      </c>
      <c r="F101" t="s">
        <v>19752</v>
      </c>
      <c r="G101" t="s">
        <v>57</v>
      </c>
      <c r="H101">
        <v>1</v>
      </c>
      <c r="J101" s="4" t="s">
        <v>19753</v>
      </c>
      <c r="Q101">
        <v>1</v>
      </c>
    </row>
    <row r="102" spans="1:17" ht="14.4">
      <c r="A102" t="s">
        <v>1300</v>
      </c>
      <c r="B102">
        <v>101</v>
      </c>
      <c r="F102" t="s">
        <v>19754</v>
      </c>
      <c r="G102" t="s">
        <v>57</v>
      </c>
      <c r="H102">
        <v>1</v>
      </c>
      <c r="J102" s="4" t="s">
        <v>19755</v>
      </c>
      <c r="Q102">
        <v>1</v>
      </c>
    </row>
    <row r="103" spans="1:17" ht="14.4">
      <c r="A103" t="s">
        <v>1296</v>
      </c>
      <c r="B103">
        <v>102</v>
      </c>
      <c r="F103" t="s">
        <v>19756</v>
      </c>
      <c r="G103" t="s">
        <v>57</v>
      </c>
      <c r="H103">
        <v>1</v>
      </c>
      <c r="J103" s="4" t="s">
        <v>19757</v>
      </c>
      <c r="Q103">
        <v>1</v>
      </c>
    </row>
    <row r="104" spans="1:17" ht="14.4">
      <c r="A104" t="s">
        <v>19758</v>
      </c>
      <c r="B104">
        <v>103</v>
      </c>
      <c r="F104" t="s">
        <v>19759</v>
      </c>
      <c r="G104" t="s">
        <v>57</v>
      </c>
      <c r="H104">
        <v>1</v>
      </c>
      <c r="J104" s="4" t="s">
        <v>19760</v>
      </c>
      <c r="Q104">
        <v>1</v>
      </c>
    </row>
    <row r="105" spans="1:17" ht="14.4">
      <c r="A105" t="s">
        <v>19761</v>
      </c>
      <c r="B105">
        <v>104</v>
      </c>
      <c r="F105" t="s">
        <v>19762</v>
      </c>
      <c r="G105" t="s">
        <v>57</v>
      </c>
      <c r="H105">
        <v>1</v>
      </c>
      <c r="J105" s="4" t="s">
        <v>19763</v>
      </c>
      <c r="Q105">
        <v>1</v>
      </c>
    </row>
    <row r="106" spans="1:17" ht="14.4">
      <c r="A106" t="s">
        <v>19764</v>
      </c>
      <c r="B106">
        <v>105</v>
      </c>
      <c r="F106" t="s">
        <v>19765</v>
      </c>
      <c r="G106" t="s">
        <v>57</v>
      </c>
      <c r="H106">
        <v>1</v>
      </c>
      <c r="J106" s="4" t="s">
        <v>19766</v>
      </c>
      <c r="Q106">
        <v>1</v>
      </c>
    </row>
    <row r="107" spans="1:17" ht="14.4">
      <c r="A107" t="s">
        <v>19767</v>
      </c>
      <c r="B107">
        <v>106</v>
      </c>
      <c r="F107" t="s">
        <v>19768</v>
      </c>
      <c r="G107" t="s">
        <v>57</v>
      </c>
      <c r="H107">
        <v>1</v>
      </c>
      <c r="J107" s="4" t="s">
        <v>19769</v>
      </c>
      <c r="Q107">
        <v>1</v>
      </c>
    </row>
    <row r="108" spans="1:17" ht="14.4">
      <c r="A108" t="s">
        <v>19770</v>
      </c>
      <c r="B108">
        <v>107</v>
      </c>
      <c r="F108" t="s">
        <v>19771</v>
      </c>
      <c r="G108" t="s">
        <v>57</v>
      </c>
      <c r="H108">
        <v>1</v>
      </c>
    </row>
    <row r="109" spans="1:17" ht="14.4">
      <c r="A109" t="s">
        <v>19772</v>
      </c>
      <c r="B109">
        <v>108</v>
      </c>
      <c r="C109" t="s">
        <v>19773</v>
      </c>
      <c r="E109" t="s">
        <v>19774</v>
      </c>
      <c r="F109" t="s">
        <v>19775</v>
      </c>
      <c r="G109" t="s">
        <v>57</v>
      </c>
      <c r="H109">
        <v>1</v>
      </c>
      <c r="J109" s="17" t="s">
        <v>19776</v>
      </c>
    </row>
    <row r="110" spans="1:17" ht="14.4">
      <c r="A110" t="s">
        <v>19777</v>
      </c>
      <c r="B110">
        <v>109</v>
      </c>
      <c r="F110" t="s">
        <v>19778</v>
      </c>
      <c r="G110" t="s">
        <v>57</v>
      </c>
      <c r="H110">
        <v>1</v>
      </c>
      <c r="J110" s="4" t="s">
        <v>19779</v>
      </c>
      <c r="Q110">
        <v>1</v>
      </c>
    </row>
    <row r="111" spans="1:17" ht="14.4">
      <c r="A111" t="s">
        <v>19780</v>
      </c>
      <c r="B111">
        <v>110</v>
      </c>
      <c r="F111" t="s">
        <v>19781</v>
      </c>
      <c r="G111" t="s">
        <v>57</v>
      </c>
      <c r="H111">
        <v>1</v>
      </c>
      <c r="J111" s="4" t="s">
        <v>19782</v>
      </c>
      <c r="Q111">
        <v>1</v>
      </c>
    </row>
    <row r="112" spans="1:17" ht="14.4">
      <c r="A112" t="s">
        <v>19783</v>
      </c>
      <c r="B112">
        <v>111</v>
      </c>
      <c r="C112" t="s">
        <v>19784</v>
      </c>
      <c r="D112" t="s">
        <v>2534</v>
      </c>
      <c r="E112" t="s">
        <v>810</v>
      </c>
      <c r="F112" t="s">
        <v>19785</v>
      </c>
      <c r="G112" t="s">
        <v>57</v>
      </c>
      <c r="H112">
        <v>1</v>
      </c>
      <c r="J112" s="4" t="s">
        <v>19786</v>
      </c>
      <c r="Q112">
        <v>1</v>
      </c>
    </row>
    <row r="113" spans="1:17" ht="14.4">
      <c r="A113" t="s">
        <v>19787</v>
      </c>
      <c r="B113">
        <v>112</v>
      </c>
      <c r="C113" t="s">
        <v>19788</v>
      </c>
      <c r="D113" t="s">
        <v>2653</v>
      </c>
      <c r="E113" t="s">
        <v>19789</v>
      </c>
      <c r="F113" t="s">
        <v>19790</v>
      </c>
      <c r="G113" t="s">
        <v>57</v>
      </c>
      <c r="H113">
        <v>1</v>
      </c>
      <c r="J113" s="4" t="s">
        <v>19791</v>
      </c>
      <c r="Q113">
        <v>1</v>
      </c>
    </row>
    <row r="114" spans="1:17" ht="14.4" hidden="1">
      <c r="A114" t="s">
        <v>19792</v>
      </c>
      <c r="B114">
        <v>113</v>
      </c>
      <c r="F114" t="s">
        <v>19793</v>
      </c>
      <c r="G114" t="s">
        <v>57</v>
      </c>
      <c r="I114">
        <v>1</v>
      </c>
      <c r="J114" s="4" t="s">
        <v>19794</v>
      </c>
      <c r="Q114">
        <v>1</v>
      </c>
    </row>
    <row r="115" spans="1:17" ht="14.4">
      <c r="A115" t="s">
        <v>19795</v>
      </c>
      <c r="B115">
        <v>114</v>
      </c>
      <c r="F115" t="s">
        <v>19796</v>
      </c>
      <c r="G115" t="s">
        <v>57</v>
      </c>
      <c r="I115">
        <v>1</v>
      </c>
      <c r="J115" s="4" t="s">
        <v>19797</v>
      </c>
      <c r="Q115">
        <v>1</v>
      </c>
    </row>
    <row r="116" spans="1:17" ht="14.4">
      <c r="A116" t="s">
        <v>19798</v>
      </c>
      <c r="B116">
        <v>115</v>
      </c>
      <c r="F116" t="s">
        <v>19799</v>
      </c>
      <c r="G116" t="s">
        <v>57</v>
      </c>
      <c r="I116">
        <v>1</v>
      </c>
      <c r="J116" s="4" t="s">
        <v>19800</v>
      </c>
      <c r="Q116">
        <v>1</v>
      </c>
    </row>
    <row r="117" spans="1:17" ht="14.4">
      <c r="A117" t="s">
        <v>6946</v>
      </c>
      <c r="B117">
        <v>116</v>
      </c>
      <c r="F117" t="s">
        <v>19801</v>
      </c>
      <c r="G117" t="s">
        <v>57</v>
      </c>
      <c r="I117">
        <v>1</v>
      </c>
      <c r="J117" s="4" t="s">
        <v>19802</v>
      </c>
      <c r="Q117">
        <v>1</v>
      </c>
    </row>
    <row r="118" spans="1:17" ht="14.4">
      <c r="A118" t="s">
        <v>14651</v>
      </c>
      <c r="B118">
        <v>117</v>
      </c>
      <c r="F118" t="s">
        <v>19803</v>
      </c>
      <c r="G118" t="s">
        <v>57</v>
      </c>
      <c r="I118">
        <v>1</v>
      </c>
      <c r="J118" s="4" t="s">
        <v>19804</v>
      </c>
      <c r="Q118">
        <v>1</v>
      </c>
    </row>
    <row r="119" spans="1:17" ht="14.4">
      <c r="A119" t="s">
        <v>4939</v>
      </c>
      <c r="B119">
        <v>118</v>
      </c>
      <c r="F119" t="s">
        <v>19805</v>
      </c>
      <c r="G119" t="s">
        <v>57</v>
      </c>
      <c r="I119">
        <v>1</v>
      </c>
      <c r="J119" s="4" t="s">
        <v>19806</v>
      </c>
      <c r="Q119">
        <v>1</v>
      </c>
    </row>
    <row r="120" spans="1:17" ht="14.4">
      <c r="A120" t="s">
        <v>19180</v>
      </c>
      <c r="B120">
        <v>119</v>
      </c>
      <c r="F120" t="s">
        <v>19807</v>
      </c>
      <c r="G120" t="s">
        <v>57</v>
      </c>
      <c r="I120">
        <v>1</v>
      </c>
      <c r="J120" s="4" t="s">
        <v>19808</v>
      </c>
      <c r="Q120">
        <v>1</v>
      </c>
    </row>
    <row r="121" spans="1:17" ht="14.4">
      <c r="A121" t="s">
        <v>1253</v>
      </c>
      <c r="B121">
        <v>120</v>
      </c>
      <c r="F121" t="s">
        <v>19809</v>
      </c>
      <c r="G121" t="s">
        <v>57</v>
      </c>
      <c r="I121">
        <v>1</v>
      </c>
      <c r="J121" s="4" t="s">
        <v>19810</v>
      </c>
      <c r="Q121">
        <v>1</v>
      </c>
    </row>
    <row r="122" spans="1:17" ht="14.4">
      <c r="A122" t="s">
        <v>14656</v>
      </c>
      <c r="B122">
        <v>121</v>
      </c>
      <c r="F122" t="s">
        <v>14657</v>
      </c>
      <c r="G122" t="s">
        <v>57</v>
      </c>
      <c r="I122">
        <v>1</v>
      </c>
      <c r="J122" s="4" t="s">
        <v>19811</v>
      </c>
      <c r="Q122">
        <v>1</v>
      </c>
    </row>
    <row r="123" spans="1:17" ht="14.4">
      <c r="D123" t="s">
        <v>2196</v>
      </c>
      <c r="H123">
        <f>SUM(H2:H122)</f>
        <v>103</v>
      </c>
      <c r="I123">
        <f>SUM(I2:I122)</f>
        <v>18</v>
      </c>
      <c r="J123" s="4" t="s">
        <v>19812</v>
      </c>
      <c r="Q123">
        <v>1</v>
      </c>
    </row>
    <row r="124" spans="1:17" ht="14.4">
      <c r="H124">
        <f>+SUBTOTAL(109,H1:H122)</f>
        <v>102</v>
      </c>
      <c r="I124">
        <f>+SUBTOTAL(109,I1:I122)</f>
        <v>13</v>
      </c>
      <c r="J124" s="4" t="s">
        <v>19813</v>
      </c>
      <c r="Q124">
        <v>1</v>
      </c>
    </row>
    <row r="125" spans="1:17" ht="14.4">
      <c r="J125" s="4" t="s">
        <v>19814</v>
      </c>
      <c r="Q125">
        <v>1</v>
      </c>
    </row>
    <row r="126" spans="1:17" ht="14.4">
      <c r="J126" s="4" t="s">
        <v>19815</v>
      </c>
      <c r="Q126">
        <v>1</v>
      </c>
    </row>
    <row r="127" spans="1:17" ht="14.4">
      <c r="J127" s="4" t="s">
        <v>19816</v>
      </c>
      <c r="Q127">
        <v>1</v>
      </c>
    </row>
    <row r="128" spans="1:17" ht="14.4">
      <c r="J128" s="4" t="s">
        <v>19817</v>
      </c>
      <c r="Q128">
        <v>1</v>
      </c>
    </row>
    <row r="129" spans="10:17" ht="14.4">
      <c r="J129" s="4" t="s">
        <v>19818</v>
      </c>
      <c r="Q129">
        <v>1</v>
      </c>
    </row>
    <row r="130" spans="10:17" ht="14.4">
      <c r="J130" s="4" t="s">
        <v>19819</v>
      </c>
      <c r="Q130">
        <v>1</v>
      </c>
    </row>
    <row r="131" spans="10:17" ht="14.4">
      <c r="J131" s="4" t="s">
        <v>19820</v>
      </c>
      <c r="Q131">
        <v>1</v>
      </c>
    </row>
    <row r="132" spans="10:17" ht="14.4">
      <c r="J132" s="4" t="s">
        <v>19821</v>
      </c>
      <c r="Q132">
        <v>1</v>
      </c>
    </row>
    <row r="133" spans="10:17" ht="14.4">
      <c r="J133" s="4" t="s">
        <v>19822</v>
      </c>
      <c r="Q133">
        <v>1</v>
      </c>
    </row>
    <row r="134" spans="10:17" ht="14.4">
      <c r="J134" s="4" t="s">
        <v>19823</v>
      </c>
      <c r="Q134">
        <v>1</v>
      </c>
    </row>
    <row r="135" spans="10:17" ht="14.4">
      <c r="J135" s="4" t="s">
        <v>19824</v>
      </c>
      <c r="Q135">
        <v>1</v>
      </c>
    </row>
    <row r="136" spans="10:17" ht="14.4">
      <c r="J136" s="4" t="s">
        <v>19825</v>
      </c>
      <c r="Q136">
        <v>1</v>
      </c>
    </row>
    <row r="137" spans="10:17" ht="14.4">
      <c r="J137" s="4" t="s">
        <v>19826</v>
      </c>
      <c r="Q137">
        <v>1</v>
      </c>
    </row>
    <row r="138" spans="10:17" ht="14.4">
      <c r="J138" s="4" t="s">
        <v>19827</v>
      </c>
      <c r="Q138">
        <v>1</v>
      </c>
    </row>
    <row r="139" spans="10:17" ht="14.4">
      <c r="J139" s="4" t="s">
        <v>19828</v>
      </c>
      <c r="Q139">
        <v>1</v>
      </c>
    </row>
    <row r="140" spans="10:17" ht="14.4">
      <c r="J140" s="4" t="s">
        <v>19829</v>
      </c>
      <c r="Q140">
        <v>1</v>
      </c>
    </row>
    <row r="141" spans="10:17" ht="14.4">
      <c r="J141" s="4" t="s">
        <v>19830</v>
      </c>
      <c r="Q141">
        <v>1</v>
      </c>
    </row>
    <row r="142" spans="10:17" ht="14.4">
      <c r="J142" s="4" t="s">
        <v>19831</v>
      </c>
      <c r="Q142">
        <v>1</v>
      </c>
    </row>
    <row r="143" spans="10:17" ht="14.4">
      <c r="J143" s="4" t="s">
        <v>19832</v>
      </c>
      <c r="Q143">
        <v>1</v>
      </c>
    </row>
    <row r="144" spans="10:17" ht="14.4">
      <c r="J144" s="4" t="s">
        <v>19833</v>
      </c>
      <c r="Q144">
        <v>1</v>
      </c>
    </row>
    <row r="145" spans="10:17" ht="14.4">
      <c r="J145" s="4" t="s">
        <v>19834</v>
      </c>
      <c r="Q145">
        <v>1</v>
      </c>
    </row>
    <row r="146" spans="10:17" ht="14.4">
      <c r="J146" s="4" t="s">
        <v>19835</v>
      </c>
      <c r="Q146">
        <v>1</v>
      </c>
    </row>
    <row r="147" spans="10:17" ht="14.4">
      <c r="J147" s="4" t="s">
        <v>19836</v>
      </c>
      <c r="Q147">
        <v>1</v>
      </c>
    </row>
    <row r="148" spans="10:17" ht="14.4">
      <c r="J148" s="4" t="s">
        <v>19837</v>
      </c>
      <c r="Q148">
        <v>1</v>
      </c>
    </row>
    <row r="149" spans="10:17" ht="14.4">
      <c r="J149" s="4" t="s">
        <v>19838</v>
      </c>
      <c r="Q149">
        <v>1</v>
      </c>
    </row>
    <row r="150" spans="10:17" ht="14.4">
      <c r="J150" s="4" t="s">
        <v>19839</v>
      </c>
      <c r="Q150">
        <v>1</v>
      </c>
    </row>
    <row r="151" spans="10:17" ht="14.4">
      <c r="J151" s="4" t="s">
        <v>19840</v>
      </c>
      <c r="Q151">
        <v>1</v>
      </c>
    </row>
    <row r="152" spans="10:17" ht="14.4">
      <c r="J152" s="4" t="s">
        <v>19841</v>
      </c>
      <c r="Q152">
        <v>1</v>
      </c>
    </row>
    <row r="153" spans="10:17" ht="14.4">
      <c r="J153" s="4" t="s">
        <v>19842</v>
      </c>
      <c r="Q153">
        <v>1</v>
      </c>
    </row>
    <row r="154" spans="10:17" ht="14.4">
      <c r="J154" s="4" t="s">
        <v>19843</v>
      </c>
      <c r="Q154">
        <v>1</v>
      </c>
    </row>
    <row r="155" spans="10:17" ht="14.4">
      <c r="J155" s="4" t="s">
        <v>19844</v>
      </c>
      <c r="Q155">
        <v>1</v>
      </c>
    </row>
    <row r="156" spans="10:17" ht="14.4">
      <c r="J156" s="4" t="s">
        <v>19845</v>
      </c>
      <c r="Q156">
        <v>1</v>
      </c>
    </row>
    <row r="157" spans="10:17" ht="14.4">
      <c r="J157" s="4" t="s">
        <v>19846</v>
      </c>
      <c r="Q157">
        <v>1</v>
      </c>
    </row>
    <row r="158" spans="10:17" ht="14.4">
      <c r="J158" s="4" t="s">
        <v>19847</v>
      </c>
      <c r="Q158">
        <v>1</v>
      </c>
    </row>
    <row r="159" spans="10:17" ht="14.4">
      <c r="J159" s="4" t="s">
        <v>19848</v>
      </c>
      <c r="Q159">
        <v>1</v>
      </c>
    </row>
    <row r="160" spans="10:17" ht="14.4">
      <c r="J160" s="4" t="s">
        <v>19849</v>
      </c>
      <c r="Q160">
        <v>1</v>
      </c>
    </row>
    <row r="161" spans="10:17" ht="14.4">
      <c r="J161" s="4" t="s">
        <v>19850</v>
      </c>
      <c r="Q161">
        <v>1</v>
      </c>
    </row>
    <row r="162" spans="10:17" ht="14.4">
      <c r="J162" s="4" t="s">
        <v>19851</v>
      </c>
      <c r="Q162">
        <v>1</v>
      </c>
    </row>
    <row r="163" spans="10:17" ht="14.4">
      <c r="J163" s="4" t="s">
        <v>19852</v>
      </c>
      <c r="Q163">
        <v>1</v>
      </c>
    </row>
    <row r="164" spans="10:17" ht="14.4">
      <c r="J164" s="4" t="s">
        <v>19853</v>
      </c>
      <c r="Q164">
        <v>1</v>
      </c>
    </row>
    <row r="165" spans="10:17" ht="14.4">
      <c r="J165" s="4" t="s">
        <v>19854</v>
      </c>
      <c r="Q165">
        <v>1</v>
      </c>
    </row>
    <row r="166" spans="10:17" ht="14.4">
      <c r="J166" s="4" t="s">
        <v>19855</v>
      </c>
      <c r="Q166">
        <v>1</v>
      </c>
    </row>
    <row r="167" spans="10:17" ht="14.4">
      <c r="J167" s="4" t="s">
        <v>19856</v>
      </c>
      <c r="Q167">
        <v>1</v>
      </c>
    </row>
    <row r="168" spans="10:17" ht="14.4">
      <c r="J168" s="4" t="s">
        <v>19857</v>
      </c>
      <c r="Q168">
        <v>1</v>
      </c>
    </row>
    <row r="169" spans="10:17" ht="14.4">
      <c r="J169" s="4" t="s">
        <v>19858</v>
      </c>
      <c r="Q169">
        <v>1</v>
      </c>
    </row>
    <row r="170" spans="10:17" ht="14.4">
      <c r="J170" s="4" t="s">
        <v>19859</v>
      </c>
      <c r="Q170">
        <v>1</v>
      </c>
    </row>
    <row r="171" spans="10:17" ht="14.4">
      <c r="J171" s="4" t="s">
        <v>19860</v>
      </c>
      <c r="Q171">
        <v>1</v>
      </c>
    </row>
    <row r="172" spans="10:17" ht="14.4">
      <c r="J172" s="4" t="s">
        <v>19861</v>
      </c>
      <c r="Q172">
        <v>1</v>
      </c>
    </row>
    <row r="173" spans="10:17" ht="14.4">
      <c r="J173" s="4" t="s">
        <v>19862</v>
      </c>
      <c r="Q173">
        <v>1</v>
      </c>
    </row>
    <row r="174" spans="10:17" ht="14.4">
      <c r="J174" s="4" t="s">
        <v>19863</v>
      </c>
      <c r="Q174">
        <v>1</v>
      </c>
    </row>
    <row r="175" spans="10:17" ht="14.4">
      <c r="J175" s="4" t="s">
        <v>19864</v>
      </c>
      <c r="Q175">
        <v>1</v>
      </c>
    </row>
    <row r="176" spans="10:17" ht="14.4">
      <c r="J176" s="4" t="s">
        <v>19865</v>
      </c>
      <c r="Q176">
        <v>1</v>
      </c>
    </row>
    <row r="177" spans="10:17" ht="14.4">
      <c r="J177" s="4" t="s">
        <v>19866</v>
      </c>
      <c r="Q177">
        <v>1</v>
      </c>
    </row>
    <row r="178" spans="10:17" ht="14.4">
      <c r="J178" s="4" t="s">
        <v>19867</v>
      </c>
      <c r="Q178">
        <v>1</v>
      </c>
    </row>
    <row r="179" spans="10:17" ht="14.4">
      <c r="J179" s="4" t="s">
        <v>19868</v>
      </c>
      <c r="Q179">
        <v>1</v>
      </c>
    </row>
    <row r="180" spans="10:17" ht="14.4">
      <c r="J180" s="4" t="s">
        <v>19869</v>
      </c>
      <c r="Q180">
        <v>1</v>
      </c>
    </row>
    <row r="181" spans="10:17" ht="14.4">
      <c r="J181" s="4" t="s">
        <v>19870</v>
      </c>
      <c r="Q181">
        <v>1</v>
      </c>
    </row>
    <row r="182" spans="10:17" ht="14.4">
      <c r="J182" s="4" t="s">
        <v>19871</v>
      </c>
      <c r="Q182">
        <v>1</v>
      </c>
    </row>
    <row r="183" spans="10:17" ht="14.4">
      <c r="J183" s="4" t="s">
        <v>19872</v>
      </c>
      <c r="Q183">
        <v>1</v>
      </c>
    </row>
    <row r="184" spans="10:17" ht="14.4">
      <c r="J184" s="4" t="s">
        <v>19873</v>
      </c>
      <c r="Q184">
        <v>1</v>
      </c>
    </row>
    <row r="185" spans="10:17" ht="14.4">
      <c r="J185" s="4" t="s">
        <v>19874</v>
      </c>
      <c r="Q185">
        <v>1</v>
      </c>
    </row>
    <row r="186" spans="10:17" ht="14.4">
      <c r="J186" s="4" t="s">
        <v>19875</v>
      </c>
      <c r="Q186">
        <v>1</v>
      </c>
    </row>
    <row r="187" spans="10:17" ht="14.4">
      <c r="J187" s="4" t="s">
        <v>19876</v>
      </c>
      <c r="Q187">
        <v>1</v>
      </c>
    </row>
    <row r="188" spans="10:17" ht="14.4">
      <c r="J188" s="4" t="s">
        <v>19877</v>
      </c>
      <c r="Q188">
        <v>1</v>
      </c>
    </row>
    <row r="189" spans="10:17" ht="14.4">
      <c r="J189" s="4" t="s">
        <v>19878</v>
      </c>
      <c r="Q189">
        <v>1</v>
      </c>
    </row>
    <row r="190" spans="10:17" ht="14.4">
      <c r="J190" s="4" t="s">
        <v>19879</v>
      </c>
      <c r="Q190">
        <v>1</v>
      </c>
    </row>
    <row r="191" spans="10:17" ht="14.4">
      <c r="J191" s="4" t="s">
        <v>19880</v>
      </c>
      <c r="Q191">
        <v>1</v>
      </c>
    </row>
    <row r="192" spans="10:17" ht="14.4">
      <c r="J192" s="4" t="s">
        <v>19881</v>
      </c>
      <c r="Q192">
        <v>1</v>
      </c>
    </row>
    <row r="193" spans="10:17" ht="14.4">
      <c r="J193" s="4" t="s">
        <v>19882</v>
      </c>
      <c r="Q193">
        <v>1</v>
      </c>
    </row>
    <row r="194" spans="10:17" ht="14.4">
      <c r="J194" s="4" t="s">
        <v>19883</v>
      </c>
      <c r="Q194">
        <v>1</v>
      </c>
    </row>
    <row r="195" spans="10:17" ht="14.4">
      <c r="J195" s="4" t="s">
        <v>19884</v>
      </c>
      <c r="Q195">
        <v>1</v>
      </c>
    </row>
    <row r="196" spans="10:17" ht="14.4">
      <c r="J196" s="4" t="s">
        <v>19885</v>
      </c>
      <c r="Q196">
        <v>1</v>
      </c>
    </row>
    <row r="197" spans="10:17" ht="14.4">
      <c r="J197" s="4" t="s">
        <v>19886</v>
      </c>
      <c r="Q197">
        <v>1</v>
      </c>
    </row>
    <row r="198" spans="10:17" ht="14.4">
      <c r="J198" s="4" t="s">
        <v>19887</v>
      </c>
      <c r="Q198">
        <v>1</v>
      </c>
    </row>
    <row r="199" spans="10:17" ht="14.4">
      <c r="J199" s="4" t="s">
        <v>19888</v>
      </c>
      <c r="Q199">
        <v>1</v>
      </c>
    </row>
    <row r="200" spans="10:17" ht="14.4">
      <c r="J200" s="4" t="s">
        <v>19889</v>
      </c>
      <c r="Q200">
        <v>1</v>
      </c>
    </row>
    <row r="201" spans="10:17" ht="14.4">
      <c r="J201" s="4" t="s">
        <v>19890</v>
      </c>
      <c r="Q201">
        <v>1</v>
      </c>
    </row>
    <row r="202" spans="10:17" ht="14.4"/>
    <row r="203" spans="10:17" ht="14.4">
      <c r="J203" s="17" t="s">
        <v>19891</v>
      </c>
    </row>
    <row r="204" spans="10:17" ht="14.4">
      <c r="J204" s="4" t="s">
        <v>19892</v>
      </c>
      <c r="Q204">
        <v>1</v>
      </c>
    </row>
    <row r="205" spans="10:17" ht="14.4">
      <c r="J205" s="4" t="s">
        <v>19893</v>
      </c>
      <c r="Q205">
        <v>1</v>
      </c>
    </row>
    <row r="206" spans="10:17" ht="14.4">
      <c r="J206" s="4" t="s">
        <v>19894</v>
      </c>
      <c r="Q206">
        <v>1</v>
      </c>
    </row>
    <row r="207" spans="10:17" ht="14.4">
      <c r="J207" s="4" t="s">
        <v>19895</v>
      </c>
      <c r="Q207">
        <v>1</v>
      </c>
    </row>
    <row r="208" spans="10:17" ht="14.4">
      <c r="J208" s="4" t="s">
        <v>19896</v>
      </c>
      <c r="Q208">
        <v>1</v>
      </c>
    </row>
    <row r="209" spans="10:17" ht="14.4">
      <c r="J209" s="4" t="s">
        <v>19897</v>
      </c>
      <c r="Q209">
        <v>1</v>
      </c>
    </row>
    <row r="210" spans="10:17" ht="14.4">
      <c r="J210" s="4" t="s">
        <v>19898</v>
      </c>
      <c r="Q210">
        <v>1</v>
      </c>
    </row>
    <row r="211" spans="10:17" ht="14.4">
      <c r="J211" s="4" t="s">
        <v>19899</v>
      </c>
      <c r="Q211">
        <v>1</v>
      </c>
    </row>
    <row r="212" spans="10:17" ht="14.4"/>
    <row r="213" spans="10:17" ht="14.4">
      <c r="J213" s="17" t="s">
        <v>19900</v>
      </c>
    </row>
    <row r="214" spans="10:17" ht="14.4">
      <c r="J214" s="4" t="s">
        <v>19901</v>
      </c>
      <c r="Q214">
        <v>1</v>
      </c>
    </row>
    <row r="215" spans="10:17" ht="14.4">
      <c r="J215" s="4" t="s">
        <v>19902</v>
      </c>
      <c r="Q215">
        <v>1</v>
      </c>
    </row>
    <row r="216" spans="10:17" ht="14.4">
      <c r="J216" s="4" t="s">
        <v>19903</v>
      </c>
      <c r="Q216">
        <v>1</v>
      </c>
    </row>
    <row r="217" spans="10:17" ht="14.4">
      <c r="J217" s="4" t="s">
        <v>19904</v>
      </c>
      <c r="Q217">
        <v>1</v>
      </c>
    </row>
    <row r="218" spans="10:17" ht="14.4">
      <c r="J218" s="4" t="s">
        <v>19905</v>
      </c>
      <c r="Q218">
        <v>1</v>
      </c>
    </row>
    <row r="219" spans="10:17" ht="14.4">
      <c r="J219" s="4" t="s">
        <v>19906</v>
      </c>
      <c r="Q219">
        <v>1</v>
      </c>
    </row>
    <row r="220" spans="10:17" ht="14.4">
      <c r="J220" s="4" t="s">
        <v>19907</v>
      </c>
      <c r="Q220">
        <v>1</v>
      </c>
    </row>
    <row r="221" spans="10:17" ht="14.4">
      <c r="J221" s="4" t="s">
        <v>19908</v>
      </c>
      <c r="Q221">
        <v>1</v>
      </c>
    </row>
    <row r="222" spans="10:17" ht="14.4">
      <c r="J222" s="4" t="s">
        <v>19909</v>
      </c>
      <c r="Q222">
        <v>1</v>
      </c>
    </row>
    <row r="223" spans="10:17" ht="14.4">
      <c r="J223" s="4" t="s">
        <v>19910</v>
      </c>
      <c r="Q223">
        <v>1</v>
      </c>
    </row>
    <row r="224" spans="10:17" ht="14.4"/>
    <row r="225" spans="8:17" ht="14.4"/>
    <row r="226" spans="8:17" ht="14.4">
      <c r="Q226">
        <f>+SUM(Q1:Q224)</f>
        <v>204</v>
      </c>
    </row>
    <row r="227" spans="8:17" ht="15" customHeight="1">
      <c r="H227">
        <f>SUBTOTAL(109,H1:H113)</f>
        <v>102</v>
      </c>
      <c r="I227">
        <f>SUBTOTAL(109,I1:I113)</f>
        <v>5</v>
      </c>
    </row>
  </sheetData>
  <autoFilter ref="A1:A227" xr:uid="{5BB652B5-EF02-4039-840B-C927049B6294}">
    <filterColumn colId="0">
      <customFilters>
        <customFilter operator="notEqual" val="*Procedimento*"/>
      </customFilters>
    </filterColumn>
  </autoFilter>
  <hyperlinks>
    <hyperlink ref="J2" r:id="rId1" display="http://www.pst.so.it/richiesta-di-accesso-agli-atti-e-ai-documenti-amministrativi" xr:uid="{0F13F1E7-2A70-4675-A092-DB3C6446BD90}"/>
    <hyperlink ref="J3" r:id="rId2" display="http://www.pst.so.it/modulistica/moduli/Rinuncia" xr:uid="{B3DD4AFE-45A7-4CBB-AF5D-A567244ED3AE}"/>
    <hyperlink ref="J4" r:id="rId3" display="http://www.pst.so.it/trasmissione-di-comunicazioni-o-documenti-generici-dal-cittadino-alla-pubblica-amministrazione" xr:uid="{866BAFFE-B2DE-4EB7-8288-BE5AA31FC198}"/>
    <hyperlink ref="J5" r:id="rId4" display="http://www.pst.so.it/trasmissione-di-comunicazioni-o-documenti-generici-tra-enti" xr:uid="{868F6490-8C5E-470A-9871-7FB9112A9325}"/>
    <hyperlink ref="J6" r:id="rId5" tooltip="Ospitalità cittadino straniero e/o assunzione alle dipendenze di straniero o di apolide." display="https://www.comune.tirano.so.it/it/page/ospitalita-cittadino-straniero-e-o-assunzione-alle-dipendenze-di-straniero-o-di-apolide" xr:uid="{C2962BA0-1B9D-4F3C-A7D7-1BAD83AA224E}"/>
    <hyperlink ref="J7" r:id="rId6" tooltip="Comunicazione cessione fabbricato" display="https://www.comune.tirano.so.it/it/page/comunicazione-cessione-fabbricato-1" xr:uid="{B0D4A7F5-AAC4-49E4-80F5-15D97438817A}"/>
    <hyperlink ref="J8" r:id="rId7" tooltip="Diritto di accesso agli atti" display="https://www.comune.tirano.so.it/it/page/diritto-di-accesso-agli-atti-1" xr:uid="{D0143BDA-203C-4E1E-AAA5-A83E612E6EFD}"/>
    <hyperlink ref="J9" r:id="rId8" tooltip="Autorizzazione alla circolazione di motoslitte nel territorio comunale montano" display="https://www.comune.tirano.so.it/it/page/autorizzazione-alla-circolazione-di-motoslitte-nel-territorio-comunale-montano" xr:uid="{812461C5-3A3E-42B3-AE33-EBA7C7987550}"/>
    <hyperlink ref="J12" r:id="rId9" tooltip="Autorizzazione alla circolazione e alla sosta dei veicoli al servizio delle persone invalide." display="https://www.comune.tirano.so.it/it/page/autorizzazione-alla-circolazione-e-alla-sosta-dei-veicoli-al-servizio-delle-persone-invalide" xr:uid="{7F7E3C73-FCA6-41C2-99E3-6E36EAA0E807}"/>
    <hyperlink ref="J13" r:id="rId10" tooltip="Pagamento violazioni al Codice della Strada" display="https://www.comune.tirano.so.it/it/page/pagamento-violazioni-al-codice-della-strada" xr:uid="{58022B28-5A3D-44F9-9BA2-C158BED20DF1}"/>
    <hyperlink ref="J14" r:id="rId11" tooltip="Richiesta partecipazione manifestazione fieristica" display="https://www.comune.tirano.so.it/it/page/richiesta-partecipazione-manifestazione-fieristica" xr:uid="{E7BBCB98-6329-4D83-A861-8D329872FA04}"/>
    <hyperlink ref="J18" r:id="rId12" tooltip="utenti 2011" display="https://municipium-images-production.s3-eu-west-1.amazonaws.com/s3/7253/allegati/Amministrazione trasparente/enti controllati/utenti-2011.pdf" xr:uid="{0356DE08-E3CF-4D45-BD38-82472463F9D1}"/>
    <hyperlink ref="J19" r:id="rId13" tooltip="Quotidiani e riviste" display="https://www.comune.tirano.so.it/it/page/quotidiani-e-riviste" xr:uid="{27C9815B-92E7-41C0-AB20-C83689262882}"/>
    <hyperlink ref="J20" r:id="rId14" tooltip="Servizio internet e servizi multimediali" display="https://www.comune.tirano.so.it/it/page/servizio-internet-e-servizi-multimediali" xr:uid="{1DFD5576-ED80-4A30-B407-45413203477F}"/>
    <hyperlink ref="J21" r:id="rId15" tooltip="Servizio Prestito Interbibliotecario" display="https://www.comune.tirano.so.it/it/page/servizio-prestito-interbibliotecario" xr:uid="{FD11569E-0BBC-4126-B32C-3B5EE51F0840}"/>
    <hyperlink ref="J22" r:id="rId16" tooltip="Servizio Prestito" display="https://www.comune.tirano.so.it/it/page/servizio-prestito-1" xr:uid="{BC4A14C2-8FF1-479C-A125-7A0A3347CE2A}"/>
    <hyperlink ref="J25" r:id="rId17" tooltip="Riconoscimento del figlio nato fuori dal matrimonio" display="https://www.comune.tirano.so.it/it/page/riconoscimento-del-figlio-nato-fuori-dal-matrimonio-1" xr:uid="{06C788DD-186C-47B6-BF4B-FF67B6AF39ED}"/>
    <hyperlink ref="J26" r:id="rId18" tooltip="Come denunciare la nascita di un figlio" display="https://www.comune.tirano.so.it/it/page/come-denunciare-la-nascita-di-un-figlio-1" xr:uid="{B393EF82-5555-49C6-A0FA-C73C376531CF}"/>
    <hyperlink ref="J27" r:id="rId19" tooltip="Estratto di nascita." display="https://www.comune.tirano.so.it/it/page/estratto-di-nascita-5" xr:uid="{E2EE878C-81DD-43E6-A729-3A412DE2FC3C}"/>
    <hyperlink ref="J28" r:id="rId20" tooltip="Copia integrale atto di nascita." display="https://www.comune.tirano.so.it/it/page/copia-integrale-atto-di-nascita-1" xr:uid="{DAF60C9A-CF07-4071-812A-946F2E9A98AC}"/>
    <hyperlink ref="J29" r:id="rId21" tooltip="Certificato di nascita" display="https://www.comune.tirano.so.it/it/page/certificato-di-nascita-6" xr:uid="{B948E108-7925-4AF5-9870-EDB0882D573F}"/>
    <hyperlink ref="J30" r:id="rId22" tooltip="Carta d'identità elettornica (Cie)" display="https://www.comune.tirano.so.it/it/page/carta-d-identita-elettornica-cie" xr:uid="{36EFB74F-46F3-453F-8463-17F56F91F330}"/>
    <hyperlink ref="J31" r:id="rId23" tooltip="Codice fiscale" display="https://www.comune.tirano.so.it/it/page/codice-fiscale" xr:uid="{CDAA4CED-BCB3-4F45-B6CC-86E4CF9789D5}"/>
    <hyperlink ref="J32" r:id="rId24" display="http://www.comune.tirano.so.it/index.php/servizi-demografici/150-documenti-personali/166-passaporto" xr:uid="{1D2DE2F1-0454-410F-969D-6EEEBD2607F1}"/>
    <hyperlink ref="J33" r:id="rId25" tooltip="Autocertificazione." display="https://www.comune.tirano.so.it/it/page/autocertificazione-14" xr:uid="{0FD8226E-726D-4AD3-97E9-E145D2DE9732}"/>
    <hyperlink ref="J34" r:id="rId26" tooltip="Dichiarazione sostitutiva dell'atto di notorietà" display="https://www.comune.tirano.so.it/it/page/dichiarazione-sostitutiva-dell-atto-di-notorieta-5" xr:uid="{40C796ED-2CD4-4C33-84F4-406DB8BE0B66}"/>
    <hyperlink ref="J35" r:id="rId27" tooltip="Autenticazione della firma" display="https://www.comune.tirano.so.it/it/page/autenticazione-della-firma-2" xr:uid="{361E301E-AAAF-48EA-8912-5338F473EAC8}"/>
    <hyperlink ref="J36" r:id="rId28" tooltip="Autenticazione delle copie" display="https://www.comune.tirano.so.it/it/page/autenticazione-delle-copie" xr:uid="{BFC5C2E2-2124-45E9-B111-1A6D5E10C0E9}"/>
    <hyperlink ref="J37" r:id="rId29" tooltip="Autenticazione di foto" display="https://www.comune.tirano.so.it/it/page/autenticazione-di-foto-2" xr:uid="{47904E45-D4BA-4B9F-95A0-70782986DE7E}"/>
    <hyperlink ref="J38" r:id="rId30" tooltip="Autenticazione firme elettorali." display="https://www.comune.tirano.so.it/it/page/autenticazione-firme-elettorali-1" xr:uid="{DA24A408-64DE-496E-911A-9925C7CA6F85}"/>
    <hyperlink ref="J39" r:id="rId31" tooltip="Certificato di Stato di Famiglia Storico." display="https://www.comune.tirano.so.it/it/page/certificato-di-stato-di-famiglia-storico-1" xr:uid="{2B63D01F-4CB7-4076-806D-77FBEAAB990B}"/>
    <hyperlink ref="J40" r:id="rId32" tooltip="Consultazione e rilascio copie liste elettorali" display="https://www.comune.tirano.so.it/it/page/consultazione-e-rilascio-copie-liste-elettorali-1" xr:uid="{13EE8F63-9361-4F6F-8734-D2D21C5E6B7E}"/>
    <hyperlink ref="J41" r:id="rId33" tooltip="Iscrizione nell'elenco dei giudici popolari" display="https://www.comune.tirano.so.it/it/page/iscrizione-nell-elenco-dei-giudici-popolari-2" xr:uid="{9B0980B3-F3A2-49E3-BE5D-80625A12BF5A}"/>
    <hyperlink ref="J42" r:id="rId34" tooltip="Iscrizione nell'elenco dei presidenti e scrutatori di sezione" display="https://www.comune.tirano.so.it/it/page/iscrizione-nell-elenco-dei-presidenti-e-scrutatori-di-sezione" xr:uid="{0D618C9E-2B9D-423D-9133-533B46CFCFDD}"/>
    <hyperlink ref="J43" r:id="rId35" tooltip="Certificato di iscrizione nelle liste elettorali." display="https://www.comune.tirano.so.it/it/page/certificato-di-iscrizione-nelle-liste-elettorali-4" xr:uid="{EA3AF45A-8AEF-4F0B-8C45-062EC27F5BA2}"/>
    <hyperlink ref="J44" r:id="rId36" tooltip="Tessera elettorale." display="https://www.comune.tirano.so.it/it/page/tessera-elettorale-14" xr:uid="{E6B70565-35AA-4C6F-926D-A04ECD8AB56A}"/>
    <hyperlink ref="J45" r:id="rId37" tooltip="Certificato di matrimonio" display="https://www.comune.tirano.so.it/it/page/certificato-di-matrimonio-3" xr:uid="{D771195A-5A2D-4496-931F-0F65CE13EB04}"/>
    <hyperlink ref="J46" r:id="rId38" tooltip="Come sposarsi" display="https://www.comune.tirano.so.it/it/page/come-sposarsi" xr:uid="{9A8DFE87-E1D2-4CB1-B2C5-F79F154D752B}"/>
    <hyperlink ref="J47" r:id="rId39" tooltip="Copia integrale dell'atto di matrimonio" display="https://www.comune.tirano.so.it/it/page/copia-integrale-dell-atto-di-matrimonio" xr:uid="{94494536-3243-4631-BD1A-60FC56C12CFA}"/>
    <hyperlink ref="J48" r:id="rId40" tooltip="Estratto di matrimonio" display="https://www.comune.tirano.so.it/it/page/estratto-di-matrimonio" xr:uid="{0B5EA67E-F006-4A9A-A8F3-C5D8EE449E6D}"/>
    <hyperlink ref="J49" r:id="rId41" tooltip="Convivenze di Fatto" display="https://www.comune.tirano.so.it/it/page/convivenze-di-fatto-7" xr:uid="{CDD56C6B-39B3-4668-94B5-13CCCD7B816C}"/>
    <hyperlink ref="J50" r:id="rId42" tooltip="Trasferimento di residenza all’estero: iscrizione all'Anagrafe Italiani Residenti all'Estero (aire)" display="https://www.comune.tirano.so.it/it/page/trasferimento-di-residenza-allestero-iscrizione-all-anagrafe-italiani-residenti-all-estero-aire" xr:uid="{B067BB5B-B4D3-40F7-AD52-59AE8C42E8C7}"/>
    <hyperlink ref="J51" r:id="rId43" display="http://www.comune.tirano.so.it/index.php/servizi-demografici/154-residenza-e-cittadinanza/437-cittadinanza-a-cittadino-straniero-nato-in-italia" xr:uid="{5036B07E-8A66-46F0-AFBF-A2D548FE7A43}"/>
    <hyperlink ref="J52" r:id="rId44" tooltip="Decesso di cittadini stranieri in Italia" display="https://www.comune.tirano.so.it/it/page/decesso-di-cittadini-stranieri-in-italia" xr:uid="{A425544B-4BB0-4974-9B84-2DEEAA7A4D89}"/>
    <hyperlink ref="J53" r:id="rId45" tooltip="Introduzione/Estradizione di cadaveri da e per l'esperto." display="https://www.comune.tirano.so.it/it/page/introduzione-estradizione-di-cadaveri-da-e-per-l-esperto" xr:uid="{D274BC31-F032-49E7-B716-FF9B730ACDD1}"/>
    <hyperlink ref="J54" r:id="rId46" tooltip="Certificato di morte" display="https://www.comune.tirano.so.it/it/page/certificato-di-morte-5" xr:uid="{D41EDA7B-3B66-428F-98D0-6CD7CB59495C}"/>
    <hyperlink ref="J55" r:id="rId47" tooltip="Copia integrale dell'atto di matrimonio" display="https://www.comune.tirano.so.it/it/page/copia-integrale-dell-atto-di-matrimonio" xr:uid="{1B9307B7-5B2B-4F54-88FD-1FAB3B1F21CB}"/>
    <hyperlink ref="J56" r:id="rId48" tooltip="Cremazione" display="https://www.comune.tirano.so.it/it/page/cremazione-2" xr:uid="{CFFEF019-C36E-4D40-BFF8-2DD0DA08C02F}"/>
    <hyperlink ref="J57" r:id="rId49" tooltip="Affidamento dell'urna cineraria" display="https://www.comune.tirano.so.it/it/page/affidamento-dell-urna-cineraria" xr:uid="{2162DB12-9E02-430C-85A4-E929405A9E50}"/>
    <hyperlink ref="J58" r:id="rId50" tooltip="Dispersione delle ceneri" display="https://www.comune.tirano.so.it/it/page/dispersione-delle-ceneri-1" xr:uid="{E5E4D05A-E40A-4D73-B116-F0EDE8582AEB}"/>
    <hyperlink ref="J59" r:id="rId51" tooltip="Denuncia di morte" display="https://www.comune.tirano.so.it/it/page/denuncia-di-morte-8" xr:uid="{999A75D8-EEB4-4F42-9736-BD5F1E4F6C61}"/>
    <hyperlink ref="J60" r:id="rId52" tooltip="Estratto di morte" display="https://www.comune.tirano.so.it/it/page/estratto-di-morte" xr:uid="{A6FFC3EE-3176-4AF4-9F12-4743D0460D9D}"/>
    <hyperlink ref="J61" r:id="rId53" tooltip="Trasporto di cadaveri, ceneri e resti mortali" display="https://www.comune.tirano.so.it/it/page/trasporto-di-cadaveri-ceneri-e-resti-mortali" xr:uid="{5A72E318-E82B-4FC8-BD36-DEAADE9930EC}"/>
    <hyperlink ref="J62" r:id="rId54" tooltip="Carta sconto carburante" display="https://www.comune.tirano.so.it/it/page/carta-sconto-carburante-1" xr:uid="{E6EDB66D-B45C-41F6-8A7A-612E027CCEF7}"/>
    <hyperlink ref="J63" r:id="rId55" tooltip="Attribuzione Numerazione Civica" display="https://www.comune.tirano.so.it/it/page/attribuzione-numerazione-civica" xr:uid="{08DC135F-65EA-49FD-A943-71179B2EA3B0}"/>
    <hyperlink ref="J66" r:id="rId56" display="http://www.comune.tirano.so.it/index.php/servizi-sociali/665-colonia-citta-di-tirano-2015" xr:uid="{47A85CA4-9806-4DCA-AA00-12CEF8F65F0C}"/>
    <hyperlink ref="J67" r:id="rId57" display="http://www.comune.tirano.so.it/index.php/servizi-sociali/324-avviso-prenotazione-trasporto-per-radioterapia" xr:uid="{2A7B3DB0-E646-4066-9327-83CF0EC61CA8}"/>
    <hyperlink ref="J68" r:id="rId58" tooltip="Isee (servizio delegato)" display="https://www.comune.tirano.so.it/it/page/isee-servizio-delegato" xr:uid="{936F9DAC-498E-4681-ADB9-F15F7F4E8756}"/>
    <hyperlink ref="J69" r:id="rId59" display="http://www.comune.tirano.so.it/index.php/servizi-sociali/507-sportello-affitto-grave-disagio-economico-e-morosita-incolpevole" xr:uid="{F16B755C-D97F-4559-87DF-81B50EE0AE41}"/>
    <hyperlink ref="J70" r:id="rId60" tooltip="Abbattimento barriere architettoniche." display="https://www.comune.tirano.so.it/it/page/abbattimento-barriere-architettoniche-1" xr:uid="{42FC6914-15CD-4BDA-B636-F238F1E55CB4}"/>
    <hyperlink ref="J71" r:id="rId61" tooltip="Servizio Assistenza Domiciliare (delegato all'Ufficio di Piano di Tirano)" display="https://www.comune.tirano.so.it/it/page/servizio-assistenza-domiciliare-delegato-all-ufficio-di-piano-di-tirano" xr:uid="{F73A5BB0-4A13-4113-A9DB-1D1E69BCDCC9}"/>
    <hyperlink ref="J72" r:id="rId62" tooltip="Assistenza domiciliare ai minori " display="https://www.comune.tirano.so.it/it/page/assistenza-domiciliare-ai-minori" xr:uid="{25565BB6-63D6-41D0-AC22-B8EE8A365526}"/>
    <hyperlink ref="J73" r:id="rId63" display="http://www.comune.tirano.so.it/index.php/servizi-sociali/228-interventi-economici" xr:uid="{C5101305-0A23-488F-B5EB-BA343E398763}"/>
    <hyperlink ref="J74" r:id="rId64" display="http://www.comune.tirano.so.it/index.php/servizi-sociali/227-assegni-maternita-e-nucleo-familiare" xr:uid="{D1BA43E1-A6A4-4CEE-A472-18CE6455308D}"/>
    <hyperlink ref="J75" r:id="rId65" display="http://www.comune.tirano.so.it/index.php/servizi-sociali/226-bonus-energia-gas-sgate" xr:uid="{CA29BBDD-5F5E-4F71-873E-1B4F404BF3F2}"/>
    <hyperlink ref="J76" r:id="rId66" display="http://www.comune.tirano.so.it/index.php/servizi-sociali/225-dote-scuola" xr:uid="{58E93D12-25D6-46DF-82A8-1C901A399A36}"/>
    <hyperlink ref="J77" r:id="rId67" tooltip="Servizio di assistenza scolastica alunni diversamente abili." display="https://www.comune.tirano.so.it/it/page/servizio-di-assistenza-scolastica-alunni-diversamente-abili" xr:uid="{4EC77518-4C20-425F-9D6C-61474C935A05}"/>
    <hyperlink ref="J78" r:id="rId68" tooltip="Trasporti scolastici" display="https://www.comune.tirano.so.it/it/page/trasporti-scolastici-2022" xr:uid="{ACBF05B0-B3C2-4F1D-A8FB-AD84F3904DC6}"/>
    <hyperlink ref="J79" r:id="rId69" tooltip="Sezione Primavera" display="https://www.comune.tirano.so.it/it/page/sezione-primavera-1" xr:uid="{3FF938BB-C4F8-4A04-ACF8-9E5FD3C53AB1}"/>
    <hyperlink ref="J80" r:id="rId70" tooltip="Micro Nido" display="https://www.comune.tirano.so.it/it/page/micro-nido" xr:uid="{780AEF7E-02D0-4EE1-BBE1-F1548D798270}"/>
    <hyperlink ref="J81" r:id="rId71" tooltip="Settimana Blu" display="https://www.comune.tirano.so.it/it/page/settimana-blu" xr:uid="{97655993-AFC1-4922-B845-0FF70B771900}"/>
    <hyperlink ref="J85" r:id="rId72" display="http://www.pst.so.it/autorizzazione-congiunta-paesaggistica-idrogeologica-forestale" xr:uid="{C0A11A94-86A7-4EFE-A335-90FED5FF6900}"/>
    <hyperlink ref="J86" r:id="rId73" display="http://www.pst.so.it/cambio-dei-soggetti-coinvolti-nel-procedimento-edilizio" xr:uid="{0B010EB3-C86D-4190-A323-4E23C3C31DF6}"/>
    <hyperlink ref="J87" r:id="rId74" display="http://www.pst.so.it/modulistica/moduli/STU-EDI-CDU" xr:uid="{93BF8C48-D5FA-4711-B2FC-E705928FA8BF}"/>
    <hyperlink ref="J88" r:id="rId75" display="http://www.pst.so.it/certificazione-energetica" xr:uid="{11515A34-AE93-4CC5-BAA4-66CBE39E7FC5}"/>
    <hyperlink ref="J89" r:id="rId76" display="http://www.pst.so.it/comunicazione-di-cambio-di-intestazione-del-titolo-abilitativo-edilizio" xr:uid="{6D4CA154-8E33-4C13-B0D9-FBF160127A58}"/>
    <hyperlink ref="J90" r:id="rId77" display="http://www.pst.so.it/comunicazione-di-eseguita-attivita-cea" xr:uid="{C2B97B70-8624-4678-8C60-4B995103F27B}"/>
    <hyperlink ref="J91" r:id="rId78" display="http://www.pst.so.it/comunicazione-di-fine-lavori" xr:uid="{0DA62582-DF7A-4D2F-90EF-C8F7F79A64D9}"/>
    <hyperlink ref="J92" r:id="rId79" display="http://www.pst.so.it/comunicazione-di-inizio-attivita-edilizia-libera-cel-e-procedura-abilitativa-semplificata-pas-per-fo" xr:uid="{D629D57F-8B9E-4127-86B4-5F352095D1CB}"/>
    <hyperlink ref="J93" r:id="rId80" display="http://www.pst.so.it/comunicazione-di-inizio-attivita-edilizia-libera-cia-o-cil" xr:uid="{CA9BB814-1C3C-43C6-B02F-C50BD128979B}"/>
    <hyperlink ref="J94" r:id="rId81" display="http://www.pst.so.it/comunicazione-di-inizio-lavori" xr:uid="{DD4D7D9F-B15F-43D5-AEFD-F9DC67153C89}"/>
    <hyperlink ref="J95" r:id="rId82" display="http://www.pst.so.it/denuncia-di-opere-in-conglomerato-cementizio-armato-naturale-precompresso-e-a-struttura-metallica" xr:uid="{2B73DB51-7041-4470-BD0E-F28248FDF681}"/>
    <hyperlink ref="J96" r:id="rId83" display="http://www.pst.so.it/interventi-edilizi-liberi-manutenzione-ordinaria-eliminazione-barriere-architettoniche-ecc" xr:uid="{8961FF1C-820B-4383-9915-FB5CE9918B83}"/>
    <hyperlink ref="J97" r:id="rId84" display="http://www.pst.so.it/mutamento-di-destinazione-duso-senza-opere-edili" xr:uid="{E9725AE5-B19C-4D3A-8A49-B2553655D25D}"/>
    <hyperlink ref="J98" r:id="rId85" display="http://www.pst.so.it/parere-o-atto-d%E2%80%99assenso-preliminare" xr:uid="{80416522-C0B3-41FF-987E-B4F2731BCBE2}"/>
    <hyperlink ref="J99" r:id="rId86" display="http://www.pst.so.it/intervento-edilizio/apertura-di-passo-carrabile-o-passo-carraio" xr:uid="{43F8F427-990C-458F-9C9A-B1056898B1F1}"/>
    <hyperlink ref="J100" r:id="rId87" display="http://www.pst.so.it/permesso-di-costruire-pdc" xr:uid="{3EEEF006-4D47-46D6-A562-836393E77770}"/>
    <hyperlink ref="J101" r:id="rId88" display="http://www.pst.so.it/proroga-di-due-anni-della-data-di-inizio-o-fine-lavori-per-titolo-abilitativo-efficace-prima-del-220" xr:uid="{8D3D2D16-D11D-4161-8015-85775E0FA919}"/>
    <hyperlink ref="J102" r:id="rId89" display="http://www.pst.so.it/proroga-inizio-o-fine-lavori-relativi-ad-un-permesso-di-costruire-pdc" xr:uid="{92B1574C-B901-48F6-AA7C-400B6897A35A}"/>
    <hyperlink ref="J103" r:id="rId90" display="http://www.pst.so.it/certificato-di-agibilita" xr:uid="{F39D09CB-EB05-4337-B162-4E9C93C77707}"/>
    <hyperlink ref="J104" r:id="rId91" display="http://www.pst.so.it/segnalazione-certificata-di-inizio-attivita-scia-0" xr:uid="{7D4B9991-42A1-402C-B678-15E746F74408}"/>
    <hyperlink ref="J105" r:id="rId92" display="http://www.pst.so.it/terre-e-rocce-da-scavo-provenienti-da-opere-soggette-a-via-o-aia" xr:uid="{5A8F1D43-4D6C-4D4B-A5F3-D556DB493431}"/>
    <hyperlink ref="J106" r:id="rId93" display="http://www.pst.so.it/terre-e-rocce-da-scavo-provenienti-da-opere-non-soggette-a-via-o-aia" xr:uid="{363B340A-A531-416E-ABD8-A3FC09BF81CA}"/>
    <hyperlink ref="J107" r:id="rId94" display="http://www.pst.so.it/volturazione-del-permesso-di-costruire" xr:uid="{00181CC5-16A1-42EA-B39F-CED155EBFB85}"/>
    <hyperlink ref="J110" r:id="rId95" display="http://www.pst.so.it/attivita-economica/acconciatori-barbieri-parrucchieri-0" xr:uid="{42AFC27E-4BD9-40B9-9CBD-275041CC4D03}"/>
    <hyperlink ref="J111" r:id="rId96" display="http://www.pst.so.it/attivita-economica/agenzie-daffari" xr:uid="{53F39188-0DC6-4951-9DE5-DF346D35E276}"/>
    <hyperlink ref="J112" r:id="rId97" display="http://www.pst.so.it/attivita-economica/attivita-funebre" xr:uid="{8B2ED4ED-5DE8-426D-9844-04F4A0314942}"/>
    <hyperlink ref="J113" r:id="rId98" display="http://www.pst.so.it/attivita-economica/agriturismi" xr:uid="{B61675CD-8504-453F-8980-836A15FBD856}"/>
    <hyperlink ref="J114" r:id="rId99" display="http://www.pst.so.it/artigiani-alimentari-kebab-pizzerie-dasporto-rosticcerie-pasticcerie-gastronomie" xr:uid="{C1BD0F75-5CE7-4C8A-9BA6-4D2C31437E1D}"/>
    <hyperlink ref="J115" r:id="rId100" display="http://www.pst.so.it/ascensori-e-montacarichi-immatricolazione-e-aggiornamento-messa-in-esercizio" xr:uid="{6E5D94E6-60FA-4608-BA18-DAC2AE04FC70}"/>
    <hyperlink ref="J116" r:id="rId101" display="http://www.pst.so.it/attivita-circense" xr:uid="{ECAB45B3-A359-4B07-8CB7-37CAB0065FFA}"/>
    <hyperlink ref="J117" r:id="rId102" display="http://www.pst.so.it/attivita-economica/attivita-produttiva-industriale-manifatturiera-artigianale-non-alimentare-ecc" xr:uid="{7303F9E8-150D-416D-B946-024824FCD078}"/>
    <hyperlink ref="J118" r:id="rId103" display="http://www.pst.so.it/autolavaggio" xr:uid="{67030DB4-7282-4F9B-B370-261533D12993}"/>
    <hyperlink ref="J119" r:id="rId104" display="http://www.pst.so.it/attivita-economica/autoriparatori-elettrauto-carrozzieri-gommisti" xr:uid="{F52ED801-313D-4035-ACF0-B597AAB875C9}"/>
    <hyperlink ref="J120" r:id="rId105" display="http://www.pst.so.it/autorizzazione-unica-ambientale-aua" xr:uid="{5CE59553-B21E-462E-AF74-F9ECE2C5078A}"/>
    <hyperlink ref="J121" r:id="rId106" display="http://www.pst.so.it/attivita-economica/commercio-al-dettaglio-in-sede-fissa-medie-strutture-di-vendita-0" xr:uid="{A55EFD49-6D35-4A2C-8C2D-88663E612835}"/>
    <hyperlink ref="J122" r:id="rId107" display="http://www.pst.so.it/attivita-economica/commercio-al-dettaglio-in-sede-fissa-esercizi-di-vicinato-0" xr:uid="{09A654C4-D686-4A35-AADB-A67CD372B6AF}"/>
    <hyperlink ref="J123" r:id="rId108" display="http://www.pst.so.it/attivita-economica/commercio-al-dettaglio-in-sede-fissa-grandi-strutture-di-vendita-0" xr:uid="{08AB3631-4C62-4ED6-ADF5-ACAAEEF4D657}"/>
    <hyperlink ref="J124" r:id="rId109" display="http://www.pst.so.it/attivita-economica/commercio-allingrosso" xr:uid="{33BFE30C-9B95-4B83-B045-A4E15C8176E0}"/>
    <hyperlink ref="J125" r:id="rId110" display="http://www.pst.so.it/attivita-economica/commercio-elettronico-0" xr:uid="{029608F5-62BE-454B-92A8-51B076E83B1E}"/>
    <hyperlink ref="J126" r:id="rId111" display="http://www.pst.so.it/attivita-economica/commercio-in-sede-fissa-spacci-interni-0" xr:uid="{0473ED75-DAAB-4089-97C8-73D76BB503F3}"/>
    <hyperlink ref="J127" r:id="rId112" display="http://www.pst.so.it/attivita-economica/commercio-su-aree-pubbliche-in-forma-itinerante-0" xr:uid="{F9A9611B-689E-4D9D-8EB5-11D71F8022F4}"/>
    <hyperlink ref="J128" r:id="rId113" display="http://www.pst.so.it/attivita-economica/commercio-su-aree-pubbliche-in-posteggio-di-mercato" xr:uid="{90E035EC-5C19-442F-963C-C9757A1316AE}"/>
    <hyperlink ref="J129" r:id="rId114" display="http://www.pst.so.it/attivita-economica/commercio-su-aree-pubbliche-partecipazione-a-fiere-organizzate-dal-comune" xr:uid="{200D84B2-B031-4570-B419-DBEECE139DA2}"/>
    <hyperlink ref="J130" r:id="rId115" display="http://www.pst.so.it/attivita-economica/commercio-su-aree-pubbliche-partecipazione-alla-spunta-0" xr:uid="{C0BC54F5-D782-409D-A330-521EE9C3573A}"/>
    <hyperlink ref="J131" r:id="rId116" display="http://www.pst.so.it/comunicazioni-in-materia-ambientale-aua" xr:uid="{4295A1CC-F507-4B11-905C-4BE063AB24F0}"/>
    <hyperlink ref="J132" r:id="rId117" display="http://www.pst.so.it/consumo-sul-posto-di-alimenti-prodotti-dallazienda-artigiana" xr:uid="{56705F31-2662-4CE3-9271-8B3D8587331C}"/>
    <hyperlink ref="J133" r:id="rId118" display="http://www.pst.so.it/attivita-economica/depositi-merci-o-alimenti" xr:uid="{44BA6C37-71A7-4082-B1DC-53B155BFB1AF}"/>
    <hyperlink ref="J134" r:id="rId119" display="http://www.pst.so.it/detenzione-e-vendita-animali" xr:uid="{244E3FB1-2973-4C75-94DF-7474D43B1BD0}"/>
    <hyperlink ref="J135" r:id="rId120" display="http://www.pst.so.it/dichiarazione-di-agibilita-per-attivita-economiche" xr:uid="{83BEDFD3-CB86-46B3-8396-77FAA1F4178F}"/>
    <hyperlink ref="J136" r:id="rId121" display="http://www.pst.so.it/direttore-o-istruttore-di-tiro" xr:uid="{5337C4E0-AEB8-42CF-B554-F569CEB1C752}"/>
    <hyperlink ref="J137" r:id="rId122" display="http://www.pst.so.it/discipline-bio-naturali" xr:uid="{FA214161-BCA2-4190-914E-98F48CA4FD1B}"/>
    <hyperlink ref="J138" r:id="rId123" display="http://www.pst.so.it/attivita-economica/distributori-automatici-0" xr:uid="{202B619E-F1A3-4BAA-A31B-7A82BE064525}"/>
    <hyperlink ref="J139" r:id="rId124" display="http://www.pst.so.it/attivita-economica/distributori-di-carburante-privati" xr:uid="{8ED11DF0-950E-4DD0-8925-83134435DF1A}"/>
    <hyperlink ref="J140" r:id="rId125" display="http://www.pst.so.it/attivita-economica/estetisti-massaggiatori-centri-abbronzatura-centri-benessere-saune-onicotecnica-0" xr:uid="{220CE36C-8180-467A-A8B1-1C74EBD6D803}"/>
    <hyperlink ref="J141" r:id="rId126" display="http://www.pst.so.it/attivita-economica/farmacie" xr:uid="{3EC9CD74-2DE3-47BB-8AED-BA80FC973FC6}"/>
    <hyperlink ref="J142" r:id="rId127" display="http://www.pst.so.it/attivita-economica/fochini" xr:uid="{8220871C-23B5-48E7-9F31-59BC7EA9DA50}"/>
    <hyperlink ref="J143" r:id="rId128" display="http://www.pst.so.it/grotte-del-sale-o-haloterapia" xr:uid="{6063497E-7E6F-49FA-A177-8D0BA4092BA9}"/>
    <hyperlink ref="J144" r:id="rId129" display="http://www.pst.so.it/impianti-per-teleradiocomunicazioni-ad-uso-radioamatoriale" xr:uid="{37D3477C-0C06-4237-91A9-873BE0EEBED6}"/>
    <hyperlink ref="J145" r:id="rId130" display="http://www.pst.so.it/attivita-economica/impianti-per-teleradiocomunicazioni-con-potenza-in-antenna-sino-a-20-watt-e-app-0" xr:uid="{99FA7F47-9B06-48BD-99D0-3D9FEE371346}"/>
    <hyperlink ref="J146" r:id="rId131" display="http://www.pst.so.it/attivita-economica/impianti-per-teleradiocomunicazioni-con-potenza-in-antenna-superiore-a-20-watt" xr:uid="{EF8AD070-EE17-4EC2-9BA1-2B3F1A9552A7}"/>
    <hyperlink ref="J147" r:id="rId132" display="http://www.pst.so.it/attivita-economica/impianti-per-teleradiocomunicazioni-con-potenza-limitata" xr:uid="{780D6D42-AA9C-4A2B-B59C-1DD7285B7D71}"/>
    <hyperlink ref="J148" r:id="rId133" display="http://www.pst.so.it/attivita-economica/installazione-di-videogiochi-o-apparecchi-per-il-gioco-lecito-0" xr:uid="{373D1607-1F1E-43DF-AC82-08CA22585AC0}"/>
    <hyperlink ref="J149" r:id="rId134" display="http://www.pst.so.it/lavanderie-tintolavanderie-stirerie" xr:uid="{09D4CDB3-E89D-487E-A640-A0D6C6712B6A}"/>
    <hyperlink ref="J150" r:id="rId135" display="http://www.pst.so.it/attivita-economica/manifestazioni-di-sorte-locale-tombole-lotterie-pesche-di-beneficenza" xr:uid="{9D0FC5A3-BF81-4145-A424-810E85A410CC}"/>
    <hyperlink ref="J151" r:id="rId136" display="http://www.pst.so.it/attivita-economica/organizzazione-di-manifestazioni-fieristiche-locali" xr:uid="{789DB619-835E-4D91-BDFF-8F528BC35C10}"/>
    <hyperlink ref="J152" r:id="rId137" display="http://www.pst.so.it/attivita-economica/manifestazioni-temporanee-in-luogo-aperto-0" xr:uid="{7159468D-1AE7-4558-B943-67C67CF24D3D}"/>
    <hyperlink ref="J153" r:id="rId138" display="http://www.pst.so.it/attivita-economica/manifestazioni-temporanee-in-luogo-chiuso-0" xr:uid="{53CDE93D-5336-46B4-BAF2-58A7EF1CEA7B}"/>
    <hyperlink ref="J154" r:id="rId139" display="http://www.pst.so.it/attivita-economica/mezzi-pubblicitari-insegne-targhe-professionali-vetrofanie-ecc" xr:uid="{63BABFC3-3586-4D2D-BEE0-CA96CF0A23E8}"/>
    <hyperlink ref="J155" r:id="rId140" display="http://www.pst.so.it/attivita-economica/noleggio-con-conducente-autobus" xr:uid="{04287CC8-4FA0-4E1C-A39A-EF9606214A52}"/>
    <hyperlink ref="J156" r:id="rId141" display="http://www.pst.so.it/attivita-economica/noleggio-con-conducente-autonoleggio-o-natanti-0" xr:uid="{F2BF6098-C28B-4965-A197-C9DFAFFB7F59}"/>
    <hyperlink ref="J157" r:id="rId142" display="http://www.pst.so.it/attivita-economica/noleggio-senza-conducente" xr:uid="{B37CC39C-B03C-4B80-B044-9591AF0B1EB6}"/>
    <hyperlink ref="J158" r:id="rId143" display="http://www.pst.so.it/occupazione-di-suolo-pubblico-attivita-produttive-associazioni-tende-parasole-dehors" xr:uid="{4299E457-E586-4638-9970-31D3690A3A08}"/>
    <hyperlink ref="J159" r:id="rId144" display="http://www.pst.so.it/orari-di-esercizio-e-chiusura-temporanea" xr:uid="{04B41D21-3854-413B-8B96-E6ED38F21C11}"/>
    <hyperlink ref="J160" r:id="rId145" display="http://www.pst.so.it/attivita-economica/palestre-private-0" xr:uid="{C65A32A5-8DD1-4C5F-8CBF-C73C10C7F904}"/>
    <hyperlink ref="J161" r:id="rId146" display="http://www.pst.so.it/attivita-economica/panificatori-panifici" xr:uid="{1B8C64AC-01A8-4852-A766-66F3F590F143}"/>
    <hyperlink ref="J162" r:id="rId147" display="http://www.pst.so.it/attivita-economica/parafarmacie" xr:uid="{0FBC5E35-B0B3-46A5-814F-CC266215B8FD}"/>
    <hyperlink ref="J163" r:id="rId148" display="http://www.pst.so.it/attivita-economica/phone-center-internet-point" xr:uid="{125A2B33-B342-4413-94D2-1D5D8C11A33A}"/>
    <hyperlink ref="J164" r:id="rId149" display="http://www.pst.so.it/attivita-economica/piccoli-trattenimenti-0" xr:uid="{4F10EEDE-F93F-4A88-B3C2-FBEA8710BA83}"/>
    <hyperlink ref="J165" r:id="rId150" display="http://www.pst.so.it/attivita-economica/preziosi-gioiellerie" xr:uid="{3885DE28-1B06-422A-8F51-CD604BF8D520}"/>
    <hyperlink ref="J166" r:id="rId151" display="http://www.pst.so.it/attivita-economica/prodotti-fitosanitari-commercio" xr:uid="{92A54BC8-D81A-49F9-817D-6126E19BD184}"/>
    <hyperlink ref="J167" r:id="rId152" display="http://www.pst.so.it/attivita-economica/produzione-primaria-di-alimenti-produzione-allevamento-e-coltivazione" xr:uid="{14130C8B-BC42-4CA4-AF9E-6541F4DEEA3B}"/>
    <hyperlink ref="J168" r:id="rId153" display="http://www.pst.so.it/attivita-economica/produzione-importazione-o-distribuzione-videogiochi-o-apparecchi-per-il-gioco-lec" xr:uid="{3F147E26-321F-4B7B-80C3-D84DFA9A99D8}"/>
    <hyperlink ref="J169" r:id="rId154" display="http://www.pst.so.it/richiesta-certificato-di-agibilita-per-attivita-di-pubblico-spettacolo" xr:uid="{567731C5-090A-4C81-834C-C0BD70D6A7DC}"/>
    <hyperlink ref="J170" r:id="rId155" display="http://www.pst.so.it/attivita-economica/rifugi-per-animali-daffezione-canili-gattili-strutture-zoofile-pensioni-allevamen" xr:uid="{ADE81A05-8CF6-40B3-B4D3-CC07868A9D69}"/>
    <hyperlink ref="J171" r:id="rId156" display="http://www.pst.so.it/attivita-economica/rimesse-parcheggi-a-cielo-aperto" xr:uid="{E153910B-41EB-4CF4-960A-D2C117CAAE62}"/>
    <hyperlink ref="J172" r:id="rId157" display="http://www.pst.so.it/attivita-economica/rimesse-parcheggi-a-cielo-aperto" xr:uid="{D6EEBE51-91BD-4ADF-AF74-6906C26F26C3}"/>
    <hyperlink ref="J173" r:id="rId158" display="http://www.pst.so.it/attivita-economica/rivendita-di-giornali-e-riviste-edicole" xr:uid="{76CD7929-729E-40BB-B752-78794775F8EA}"/>
    <hyperlink ref="J174" r:id="rId159" display="http://www.pst.so.it/attivita-economica/sale-giochi-0" xr:uid="{32AA0B32-414F-4849-A605-0648FC5C13FE}"/>
    <hyperlink ref="J175" r:id="rId160" display="http://www.pst.so.it/attivita-economica/somministrazione-di-alimenti-e-bevande-in-aree-non-soggette-a-programmazione-te-0" xr:uid="{CB55B75C-E438-4791-A686-85FD62C274D0}"/>
    <hyperlink ref="J176" r:id="rId161" display="http://www.pst.so.it/attivita-economica/somministrazione-di-alimenti-e-bevande-in-aree-soggette-a-programmazione-territ-0" xr:uid="{2DC7577F-EADF-4CEA-8960-CA305E0BED0C}"/>
    <hyperlink ref="J177" r:id="rId162" display="http://www.pst.so.it/attivita-economica/somministrazione-di-alimenti-e-bevande-in-circoli-privati-o-associazioni-0" xr:uid="{ED5A8270-192E-4B26-A353-33282B52E099}"/>
    <hyperlink ref="J178" r:id="rId163" display="http://www.pst.so.it/attivita-economica/somministrazione-di-alimenti-e-bevande-temporanea-o-non-svolta-congiuntamente-ad-" xr:uid="{5BB3847E-DA07-44D9-9B93-D0A39F717B24}"/>
    <hyperlink ref="J179" r:id="rId164" display="http://www.pst.so.it/attivita-economica/sottoprodotti-di-origine-animaleprodotti-derivati" xr:uid="{ADDC62B7-595E-48F1-B1A8-A5C4E0D9FE5E}"/>
    <hyperlink ref="J180" r:id="rId165" display="http://www.pst.so.it/attivita-economica/spettacoli-pirotecnici-fuochi-dartificio" xr:uid="{D0546421-8C89-40A5-B9B9-17E55EA13498}"/>
    <hyperlink ref="J181" r:id="rId166" display="http://www.pst.so.it/attivita-economica/spettacoli-viaggianti-esercizio-attivita" xr:uid="{6F863FAD-766A-498E-BBE2-C5A765BE771A}"/>
    <hyperlink ref="J182" r:id="rId167" display="http://www.pst.so.it/attivita-economica/spettacoli-viaggianti-partecipazione-a-parchi-divertimento" xr:uid="{5751007B-8373-44CC-81F9-C1D6EBEF8F02}"/>
    <hyperlink ref="J183" r:id="rId168" display="http://www.pst.so.it/attivita-economica/spettacoli-viaggianti-registrazione-delle-attrazioni" xr:uid="{D362F9F5-13C9-4356-BCED-C9A7DEF511F4}"/>
    <hyperlink ref="J184" r:id="rId169" display="http://www.pst.so.it/attivita-economica/strutture-ricettive-alberghiere-alberghi-residenze-turistico-alberghiere-alberghi" xr:uid="{DAA75605-45F8-473E-B482-0BEFACEBCA8D}"/>
    <hyperlink ref="J185" r:id="rId170" display="http://www.pst.so.it/attivita-economica/strutture-ricettive-allaria-aperta-campeggi-villaggi-turistici-aree-di-sosta" xr:uid="{C9FF1720-F77B-4875-B4DA-A29B7D0E87A4}"/>
    <hyperlink ref="J186" r:id="rId171" display="http://www.pst.so.it/attivita-economica/strutture-ricettive-non-alberghiere-ostelli-per-la-gioventu-foresterie-lombarde-locande-bed-breakfashttp:/www.pst.so.it/attivita-economica/strutture-ricettive-non-alberghiere-ostelli-per-la-gioventu-foresterie-lombarde-locande-bed-breakfas" xr:uid="{AF6B7533-24E6-4521-A87D-67B17B1B42BF}"/>
    <hyperlink ref="J187" r:id="rId172" display="http://www.pst.so.it/attivita-economica/tatuaggi-piercing" xr:uid="{E89D289F-6851-4777-B7B4-AC93BBCDBC00}"/>
    <hyperlink ref="J188" r:id="rId173" display="http://www.pst.so.it/attivita-economica/toelettatura-animali" xr:uid="{D3393F5E-06A6-4289-8A78-33A00E4BEBFC}"/>
    <hyperlink ref="J189" r:id="rId174" display="http://www.pst.so.it/attivita-economica/trasporto-merci-o-alimenti-0" xr:uid="{6EF88C44-0E38-414F-8BDE-314F7DE1BA60}"/>
    <hyperlink ref="J190" r:id="rId175" display="http://www.pst.so.it/attivita-economica/unita-d%E2%80%99offerta-sociale" xr:uid="{DAF0E44B-C0E7-4D33-9906-BA1B44C9A28C}"/>
    <hyperlink ref="J191" r:id="rId176" display="http://www.pst.so.it/variante-allo-strumento-urbanistico" xr:uid="{22166D8C-F588-49EB-8416-C2A1D152332E}"/>
    <hyperlink ref="J192" r:id="rId177" display="http://www.pst.so.it/vendita-ambulante-di-oggetti-da-punta-e-da-taglio-ad-offendere" xr:uid="{F1FB7AFE-4A89-4618-BDB0-ECCCDE6D34B2}"/>
    <hyperlink ref="J193" r:id="rId178" display="http://www.pst.so.it/attivita-economica/vendita-e-commercio-di-cose-antiche-ed-usate" xr:uid="{4E5496B0-1F9E-45AD-8B0C-BD1EB8F97454}"/>
    <hyperlink ref="J194" r:id="rId179" display="http://www.pst.so.it/vendita-di-funghi-epigei-freschi-spontanei" xr:uid="{78802221-F6E2-440D-908D-60250428FBD5}"/>
    <hyperlink ref="J195" r:id="rId180" display="http://www.pst.so.it/vendita-di-sigarette-elettroniche" xr:uid="{75846AFC-C078-4F0C-831C-72061E7FD547}"/>
    <hyperlink ref="J196" r:id="rId181" display="http://www.pst.so.it/attivita-economica/vendita-diretta-di-prodotti-coltivati-in-proprio-da-agricoltori-0" xr:uid="{F0CA4DE6-373A-429C-951D-28538933B915}"/>
    <hyperlink ref="J197" r:id="rId182" display="http://www.pst.so.it/attivita-economica/vendita-per-corrispondenza-0" xr:uid="{89CCCADE-C750-4357-8673-4428282C792F}"/>
    <hyperlink ref="J198" r:id="rId183" display="http://www.pst.so.it/attivita-economica/vendita-presso-il-domicilio-dei-consumatori-0" xr:uid="{0C16A25A-A190-44A4-8249-F2DDCFD21278}"/>
    <hyperlink ref="J199" r:id="rId184" display="http://www.pst.so.it/attivita-economica/vendite-sottocosto" xr:uid="{6266F797-F4DE-4C05-A6FB-D61BCD547A39}"/>
    <hyperlink ref="J200" r:id="rId185" display="http://www.pst.so.it/attivita-economica/vendite-straordinarie-saldi-di-fine-stagione-promozionali-di-liquidazione" xr:uid="{3C7C9EF9-7B8E-4A46-B662-E529ACB2E56C}"/>
    <hyperlink ref="J201" r:id="rId186" display="http://www.pst.so.it/attivita-economica/vidimazione-e-autovidimazione-dei-registri-e-tariffari" xr:uid="{BC8687A8-4CEF-4DAB-A04D-781BBBC4985D}"/>
    <hyperlink ref="J204" r:id="rId187" display="http://www.comune.tirano.so.it/index.php/component/contact/12-comune-di-tirano-amministrazione/1-segnalazione-manutenzioni" xr:uid="{2AB60E15-6620-4954-A803-78E8099C7CAD}"/>
    <hyperlink ref="J205" r:id="rId188" display="http://www.comune.tirano.so.it/index.php/servizi-tecnici-1-lavori-pubblici/183-servizio-di-raccolta-rifiuti/630-raccolta-rifiuti-e-distribuzione-sacchi-della-spazzatura-per-il-2015" xr:uid="{34E7796B-2932-48FD-B7D8-4EF35CAA65FE}"/>
    <hyperlink ref="J206" r:id="rId189" tooltip="Elenco dei materiali recuperabili" display="https://www.comune.tirano.so.it/it/page/elenco-dei-materiali-recuperabili" xr:uid="{7B308564-0888-42E5-8B36-321DD29D6C66}"/>
    <hyperlink ref="J207" r:id="rId190" display="http://www.comune.tirano.so.it/index.php/servizi-tecnici-1-lavori-pubblici/183-servizio-di-raccolta-rifiuti/630-raccolta-rifiuti-e-distribuzione-sacchi-della-spazzatura-per-il-2015" xr:uid="{E59F121E-1B01-422D-961D-A4BF01E36AD6}"/>
    <hyperlink ref="J208" r:id="rId191" display="http://www.comune.tirano.so.it/index.php/servizi-tecnici/183-servizio-di-raccolta-rifiuti/204-servizio-di-raccolta-rifiuti-tramite-area-attrezzata" xr:uid="{D1714E89-8092-4C3A-82F1-7361CB8A5068}"/>
    <hyperlink ref="J209" r:id="rId192" tooltip="Servizio di raccolta del vetro mediante campane" display="https://www.comune.tirano.so.it/it/page/servizio-di-raccolta-del-vetro-mediante-campane" xr:uid="{5E628D4F-56BC-4C3D-A9D7-C25BFB372D43}"/>
    <hyperlink ref="J210" r:id="rId193" tooltip="Servizio di raccolta porta a porta" display="https://www.comune.tirano.so.it/it/page/servizio-di-raccolta-porta-a-porta-1" xr:uid="{7ECFE780-D781-4E04-AAB0-6EFC0EA90A6B}"/>
    <hyperlink ref="J211" r:id="rId194" tooltip="Contributi agricoli" display="https://www.comune.tirano.so.it/it/page/contributi-agricoli" xr:uid="{2D492E0B-09B2-4DD8-A597-78968BB2854B}"/>
    <hyperlink ref="J214" r:id="rId195" tooltip="Tariffe cimiteriali" display="https://www.comune.tirano.so.it/it/page/tariffe-cimiteriali" xr:uid="{27927AEB-5F4A-4D5D-87D1-339B1FD6B997}"/>
    <hyperlink ref="J215" r:id="rId196" tooltip="Imu (Imposta Municipale Unica) 2020" display="https://www.comune.tirano.so.it/it/page/imu-imposta-municipale-unica-2020" xr:uid="{E976041E-09DB-4010-8ED1-8E39A0C990CF}"/>
    <hyperlink ref="J216" r:id="rId197" display="http://www.comune.tirano.so.it/index.php/servizio-tributi/512-nota-informativa-tares-2013" xr:uid="{D7907840-30E2-4A01-94FB-1CC10E7ACA1B}"/>
    <hyperlink ref="J217" r:id="rId198" display="http://www.comune.tirano.so.it/index.php/servizio-tributi/511-tares-2013" xr:uid="{60E8FAD4-01AC-4D6D-BC86-3FD4F5623ECD}"/>
    <hyperlink ref="J218" r:id="rId199" display="http://www.comune.tirano.so.it/index.php/servizio-tributi/219-imposta-comunale-immobili-ici-" xr:uid="{13D98DF5-7156-4B1B-9C49-A5A2043E911F}"/>
    <hyperlink ref="J219" r:id="rId200" display="http://www.comune.tirano.so.it/index.php/servizio-tributi/218-tassa-rifiuti-solidi-urbani" xr:uid="{4F773BFF-D8FF-482A-B339-4274D63A4750}"/>
    <hyperlink ref="J220" r:id="rId201" tooltip="Imposta sulla pubblicità e pubbliche affissioni." display="https://www.comune.tirano.so.it/it/page/imposta-sulla-pubblicita-e-pubbliche-affissioni-1" xr:uid="{F9A63464-E7AE-457E-A57C-51514701EFAB}"/>
    <hyperlink ref="J221" r:id="rId202" tooltip="Tassa Occupazione Spazio Aree Pubbliche" display="https://www.comune.tirano.so.it/it/page/tassa-occupazione-spazio-aree-pubbliche" xr:uid="{353040AE-CF4B-494A-853B-C597DE93F196}"/>
    <hyperlink ref="J222" r:id="rId203" tooltip="Occupazioni temporanee di spazi ed aree pubbliche." display="https://www.comune.tirano.so.it/it/page/occupazioni-temporanee-di-spazi-ed-aree-pubbliche-1" xr:uid="{33D8C479-53B4-4ACC-8E02-53AF9FE52DA2}"/>
    <hyperlink ref="J223" r:id="rId204" tooltip="Oggetti smarriti" display="https://www.comune.tirano.so.it/it/page/oggetti-smarriti-d68e8652-3f7a-4c50-8ffa-aa3d143f0a91" xr:uid="{6AFB61E7-093F-498D-A573-EBDC26197E17}"/>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763B5-6F49-4EBB-8615-74BB529910CD}">
  <sheetPr filterMode="1"/>
  <dimension ref="A1:K150"/>
  <sheetViews>
    <sheetView workbookViewId="0">
      <selection activeCell="A28" sqref="A28:XFD28"/>
    </sheetView>
  </sheetViews>
  <sheetFormatPr defaultRowHeight="15" customHeight="1"/>
  <cols>
    <col min="1" max="1" width="56.77734375" customWidth="1"/>
    <col min="2" max="3" width="10" customWidth="1"/>
    <col min="4" max="4" width="14.21875" customWidth="1"/>
    <col min="5" max="5" width="10" customWidth="1"/>
    <col min="6" max="6" width="20.44140625" customWidth="1"/>
    <col min="7" max="7" width="13.77734375" customWidth="1"/>
  </cols>
  <sheetData>
    <row r="1" spans="1:11" ht="14.4">
      <c r="A1" t="s">
        <v>216</v>
      </c>
      <c r="B1" t="s">
        <v>217</v>
      </c>
      <c r="C1" t="s">
        <v>218</v>
      </c>
      <c r="D1" t="s">
        <v>219</v>
      </c>
      <c r="E1" t="s">
        <v>220</v>
      </c>
      <c r="F1" t="s">
        <v>2</v>
      </c>
      <c r="G1" t="s">
        <v>0</v>
      </c>
      <c r="H1" t="s">
        <v>805</v>
      </c>
      <c r="I1" t="s">
        <v>806</v>
      </c>
      <c r="J1" t="s">
        <v>19193</v>
      </c>
      <c r="K1" t="s">
        <v>19194</v>
      </c>
    </row>
    <row r="2" spans="1:11" ht="14.4">
      <c r="A2" t="s">
        <v>2543</v>
      </c>
      <c r="B2">
        <v>1</v>
      </c>
      <c r="C2" t="s">
        <v>2543</v>
      </c>
      <c r="D2" t="s">
        <v>823</v>
      </c>
      <c r="E2" t="s">
        <v>823</v>
      </c>
      <c r="F2" t="s">
        <v>19911</v>
      </c>
      <c r="G2" t="s">
        <v>110</v>
      </c>
      <c r="I2">
        <v>1</v>
      </c>
    </row>
    <row r="3" spans="1:11" ht="14.4" hidden="1">
      <c r="A3" t="s">
        <v>1643</v>
      </c>
      <c r="B3">
        <v>2</v>
      </c>
      <c r="F3" t="s">
        <v>19911</v>
      </c>
      <c r="G3" t="s">
        <v>110</v>
      </c>
      <c r="I3">
        <v>1</v>
      </c>
    </row>
    <row r="4" spans="1:11" ht="14.4">
      <c r="A4" t="s">
        <v>19912</v>
      </c>
      <c r="B4">
        <v>3</v>
      </c>
      <c r="C4" t="s">
        <v>19912</v>
      </c>
      <c r="D4" t="s">
        <v>19913</v>
      </c>
      <c r="E4" t="s">
        <v>810</v>
      </c>
      <c r="F4" t="s">
        <v>19911</v>
      </c>
      <c r="G4" t="s">
        <v>110</v>
      </c>
      <c r="H4">
        <v>1</v>
      </c>
    </row>
    <row r="5" spans="1:11" ht="14.4">
      <c r="A5" t="s">
        <v>19914</v>
      </c>
      <c r="B5">
        <v>4</v>
      </c>
      <c r="C5" t="s">
        <v>19914</v>
      </c>
      <c r="D5" t="s">
        <v>19915</v>
      </c>
      <c r="E5" t="s">
        <v>881</v>
      </c>
      <c r="F5" t="s">
        <v>19911</v>
      </c>
      <c r="G5" t="s">
        <v>110</v>
      </c>
      <c r="H5">
        <v>1</v>
      </c>
    </row>
    <row r="6" spans="1:11" ht="14.4" hidden="1">
      <c r="A6" t="s">
        <v>1643</v>
      </c>
      <c r="B6">
        <v>5</v>
      </c>
      <c r="F6" t="s">
        <v>19911</v>
      </c>
      <c r="G6" t="s">
        <v>110</v>
      </c>
      <c r="I6">
        <v>1</v>
      </c>
    </row>
    <row r="7" spans="1:11" ht="14.4">
      <c r="A7" t="s">
        <v>19916</v>
      </c>
      <c r="B7">
        <v>6</v>
      </c>
      <c r="C7" t="s">
        <v>19916</v>
      </c>
      <c r="D7" t="s">
        <v>19917</v>
      </c>
      <c r="E7" t="s">
        <v>881</v>
      </c>
      <c r="F7" t="s">
        <v>19911</v>
      </c>
      <c r="G7" t="s">
        <v>110</v>
      </c>
      <c r="H7">
        <v>1</v>
      </c>
    </row>
    <row r="8" spans="1:11" ht="14.4">
      <c r="A8" t="s">
        <v>19918</v>
      </c>
      <c r="B8">
        <v>7</v>
      </c>
      <c r="C8" t="s">
        <v>19918</v>
      </c>
      <c r="D8" t="s">
        <v>5268</v>
      </c>
      <c r="E8" t="s">
        <v>19919</v>
      </c>
      <c r="F8" t="s">
        <v>19911</v>
      </c>
      <c r="G8" t="s">
        <v>110</v>
      </c>
      <c r="H8">
        <v>1</v>
      </c>
    </row>
    <row r="9" spans="1:11" ht="14.4">
      <c r="A9" t="s">
        <v>19920</v>
      </c>
      <c r="B9">
        <v>8</v>
      </c>
      <c r="C9" t="s">
        <v>19920</v>
      </c>
      <c r="D9" t="s">
        <v>19921</v>
      </c>
      <c r="E9" t="s">
        <v>2311</v>
      </c>
      <c r="F9" t="s">
        <v>19911</v>
      </c>
      <c r="G9" t="s">
        <v>110</v>
      </c>
      <c r="H9">
        <v>1</v>
      </c>
    </row>
    <row r="10" spans="1:11" ht="14.4">
      <c r="A10" t="s">
        <v>19922</v>
      </c>
      <c r="B10">
        <v>9</v>
      </c>
      <c r="C10" t="s">
        <v>19922</v>
      </c>
      <c r="D10" t="s">
        <v>823</v>
      </c>
      <c r="E10" t="s">
        <v>823</v>
      </c>
      <c r="F10" t="s">
        <v>19911</v>
      </c>
      <c r="G10" t="s">
        <v>110</v>
      </c>
      <c r="H10">
        <v>1</v>
      </c>
    </row>
    <row r="11" spans="1:11" ht="14.4" hidden="1">
      <c r="A11" t="s">
        <v>1643</v>
      </c>
      <c r="B11">
        <v>10</v>
      </c>
      <c r="F11" t="s">
        <v>19911</v>
      </c>
      <c r="G11" t="s">
        <v>110</v>
      </c>
      <c r="I11">
        <v>1</v>
      </c>
    </row>
    <row r="12" spans="1:11" ht="14.4">
      <c r="A12" t="s">
        <v>19923</v>
      </c>
      <c r="B12">
        <v>11</v>
      </c>
      <c r="C12" t="s">
        <v>19923</v>
      </c>
      <c r="F12" t="s">
        <v>19911</v>
      </c>
      <c r="G12" t="s">
        <v>110</v>
      </c>
      <c r="H12">
        <v>1</v>
      </c>
    </row>
    <row r="13" spans="1:11" ht="14.4">
      <c r="A13" t="s">
        <v>19924</v>
      </c>
      <c r="B13">
        <v>12</v>
      </c>
      <c r="C13" t="s">
        <v>19924</v>
      </c>
      <c r="D13" t="s">
        <v>881</v>
      </c>
      <c r="E13" t="s">
        <v>19925</v>
      </c>
      <c r="F13" t="s">
        <v>19911</v>
      </c>
      <c r="G13" t="s">
        <v>110</v>
      </c>
      <c r="H13">
        <v>1</v>
      </c>
    </row>
    <row r="14" spans="1:11" ht="14.4">
      <c r="A14" t="s">
        <v>19926</v>
      </c>
      <c r="B14">
        <v>13</v>
      </c>
      <c r="C14" t="s">
        <v>19926</v>
      </c>
      <c r="D14" t="s">
        <v>19927</v>
      </c>
      <c r="E14" t="s">
        <v>1551</v>
      </c>
      <c r="F14" t="s">
        <v>19928</v>
      </c>
      <c r="G14" t="s">
        <v>110</v>
      </c>
      <c r="H14">
        <v>1</v>
      </c>
    </row>
    <row r="15" spans="1:11" ht="14.4" hidden="1">
      <c r="A15" t="s">
        <v>1643</v>
      </c>
      <c r="B15">
        <v>14</v>
      </c>
      <c r="F15" t="s">
        <v>19929</v>
      </c>
      <c r="G15" t="s">
        <v>110</v>
      </c>
      <c r="I15">
        <v>1</v>
      </c>
    </row>
    <row r="16" spans="1:11" ht="14.4" hidden="1">
      <c r="A16" t="s">
        <v>1643</v>
      </c>
      <c r="B16">
        <v>15</v>
      </c>
      <c r="F16" t="s">
        <v>19929</v>
      </c>
      <c r="G16" t="s">
        <v>110</v>
      </c>
      <c r="I16">
        <v>1</v>
      </c>
    </row>
    <row r="17" spans="1:9" ht="14.4">
      <c r="A17" t="s">
        <v>19930</v>
      </c>
      <c r="B17">
        <v>16</v>
      </c>
      <c r="C17" t="s">
        <v>19930</v>
      </c>
      <c r="D17" t="s">
        <v>810</v>
      </c>
      <c r="F17" t="s">
        <v>19929</v>
      </c>
      <c r="G17" t="s">
        <v>110</v>
      </c>
      <c r="H17">
        <v>1</v>
      </c>
    </row>
    <row r="18" spans="1:9" ht="14.4" hidden="1">
      <c r="A18" t="s">
        <v>1643</v>
      </c>
      <c r="B18">
        <v>17</v>
      </c>
      <c r="F18" t="s">
        <v>19929</v>
      </c>
      <c r="G18" t="s">
        <v>110</v>
      </c>
      <c r="I18">
        <v>1</v>
      </c>
    </row>
    <row r="19" spans="1:9" ht="14.4">
      <c r="A19" t="s">
        <v>19931</v>
      </c>
      <c r="B19">
        <v>18</v>
      </c>
      <c r="C19" t="s">
        <v>19931</v>
      </c>
      <c r="F19" t="s">
        <v>19929</v>
      </c>
      <c r="G19" t="s">
        <v>110</v>
      </c>
      <c r="H19">
        <v>1</v>
      </c>
    </row>
    <row r="20" spans="1:9" ht="14.4">
      <c r="A20" t="s">
        <v>19932</v>
      </c>
      <c r="B20">
        <v>19</v>
      </c>
      <c r="C20" t="s">
        <v>19932</v>
      </c>
      <c r="D20" t="s">
        <v>19933</v>
      </c>
      <c r="E20" t="s">
        <v>19934</v>
      </c>
      <c r="F20" t="s">
        <v>19929</v>
      </c>
      <c r="G20" t="s">
        <v>110</v>
      </c>
      <c r="H20">
        <v>1</v>
      </c>
    </row>
    <row r="21" spans="1:9" ht="14.4" hidden="1">
      <c r="A21" t="s">
        <v>1643</v>
      </c>
      <c r="B21">
        <v>20</v>
      </c>
      <c r="F21" t="s">
        <v>19929</v>
      </c>
      <c r="G21" t="s">
        <v>110</v>
      </c>
      <c r="I21">
        <v>1</v>
      </c>
    </row>
    <row r="22" spans="1:9" ht="14.4">
      <c r="A22" t="s">
        <v>19935</v>
      </c>
      <c r="B22">
        <v>21</v>
      </c>
      <c r="C22" t="s">
        <v>19935</v>
      </c>
      <c r="D22" t="s">
        <v>19936</v>
      </c>
      <c r="E22" t="s">
        <v>19937</v>
      </c>
      <c r="F22" t="s">
        <v>19929</v>
      </c>
      <c r="G22" t="s">
        <v>110</v>
      </c>
      <c r="H22">
        <v>1</v>
      </c>
    </row>
    <row r="23" spans="1:9" ht="14.4" hidden="1">
      <c r="A23" t="s">
        <v>1643</v>
      </c>
      <c r="B23">
        <v>22</v>
      </c>
      <c r="F23" t="s">
        <v>19929</v>
      </c>
      <c r="G23" t="s">
        <v>110</v>
      </c>
      <c r="I23">
        <v>1</v>
      </c>
    </row>
    <row r="24" spans="1:9" ht="14.4" hidden="1">
      <c r="A24" t="s">
        <v>1643</v>
      </c>
      <c r="B24">
        <v>23</v>
      </c>
      <c r="F24" t="s">
        <v>19929</v>
      </c>
      <c r="G24" t="s">
        <v>110</v>
      </c>
      <c r="I24">
        <v>1</v>
      </c>
    </row>
    <row r="25" spans="1:9" ht="14.4" hidden="1">
      <c r="A25" t="s">
        <v>1643</v>
      </c>
      <c r="B25">
        <v>24</v>
      </c>
      <c r="F25" t="s">
        <v>19929</v>
      </c>
      <c r="G25" t="s">
        <v>110</v>
      </c>
      <c r="I25">
        <v>1</v>
      </c>
    </row>
    <row r="26" spans="1:9" ht="14.4">
      <c r="A26" t="s">
        <v>19938</v>
      </c>
      <c r="B26">
        <v>25</v>
      </c>
      <c r="C26" t="s">
        <v>19938</v>
      </c>
      <c r="D26" t="s">
        <v>19939</v>
      </c>
      <c r="E26" t="s">
        <v>19940</v>
      </c>
      <c r="F26" t="s">
        <v>19929</v>
      </c>
      <c r="G26" t="s">
        <v>110</v>
      </c>
      <c r="H26">
        <v>1</v>
      </c>
    </row>
    <row r="27" spans="1:9" ht="14.4" hidden="1">
      <c r="A27" t="s">
        <v>1643</v>
      </c>
      <c r="B27">
        <v>26</v>
      </c>
      <c r="F27" t="s">
        <v>19929</v>
      </c>
      <c r="G27" t="s">
        <v>110</v>
      </c>
      <c r="I27">
        <v>1</v>
      </c>
    </row>
    <row r="28" spans="1:9" ht="14.4">
      <c r="A28" t="s">
        <v>19941</v>
      </c>
      <c r="B28">
        <v>27</v>
      </c>
      <c r="C28" t="s">
        <v>19941</v>
      </c>
      <c r="D28" t="s">
        <v>19942</v>
      </c>
      <c r="E28" t="s">
        <v>223</v>
      </c>
      <c r="F28" t="s">
        <v>19929</v>
      </c>
      <c r="G28" t="s">
        <v>110</v>
      </c>
      <c r="H28">
        <v>1</v>
      </c>
    </row>
    <row r="29" spans="1:9" ht="14.4">
      <c r="A29" t="s">
        <v>19943</v>
      </c>
      <c r="B29">
        <v>28</v>
      </c>
      <c r="C29" t="s">
        <v>19943</v>
      </c>
      <c r="D29" t="s">
        <v>19944</v>
      </c>
      <c r="E29" t="s">
        <v>373</v>
      </c>
      <c r="F29" t="s">
        <v>19929</v>
      </c>
      <c r="G29" t="s">
        <v>110</v>
      </c>
      <c r="H29">
        <v>1</v>
      </c>
    </row>
    <row r="30" spans="1:9" ht="14.4" hidden="1">
      <c r="A30" t="s">
        <v>1643</v>
      </c>
      <c r="B30">
        <v>29</v>
      </c>
      <c r="F30" t="s">
        <v>19929</v>
      </c>
      <c r="G30" t="s">
        <v>110</v>
      </c>
      <c r="I30">
        <v>1</v>
      </c>
    </row>
    <row r="31" spans="1:9" ht="14.4" hidden="1">
      <c r="A31" t="s">
        <v>1643</v>
      </c>
      <c r="B31">
        <v>30</v>
      </c>
      <c r="F31" t="s">
        <v>19929</v>
      </c>
      <c r="G31" t="s">
        <v>110</v>
      </c>
      <c r="I31">
        <v>1</v>
      </c>
    </row>
    <row r="32" spans="1:9" ht="14.4" hidden="1">
      <c r="A32" t="s">
        <v>1643</v>
      </c>
      <c r="B32">
        <v>31</v>
      </c>
      <c r="F32" t="s">
        <v>19929</v>
      </c>
      <c r="G32" t="s">
        <v>110</v>
      </c>
      <c r="I32">
        <v>1</v>
      </c>
    </row>
    <row r="33" spans="1:9" ht="14.4" hidden="1">
      <c r="A33" t="s">
        <v>1643</v>
      </c>
      <c r="B33">
        <v>32</v>
      </c>
      <c r="F33" t="s">
        <v>19929</v>
      </c>
      <c r="G33" t="s">
        <v>110</v>
      </c>
      <c r="I33">
        <v>1</v>
      </c>
    </row>
    <row r="34" spans="1:9" ht="14.4" hidden="1">
      <c r="A34" t="s">
        <v>1643</v>
      </c>
      <c r="B34">
        <v>33</v>
      </c>
      <c r="F34" t="s">
        <v>19929</v>
      </c>
      <c r="G34" t="s">
        <v>110</v>
      </c>
      <c r="I34">
        <v>1</v>
      </c>
    </row>
    <row r="35" spans="1:9" ht="14.4" hidden="1">
      <c r="A35" t="s">
        <v>1643</v>
      </c>
      <c r="B35">
        <v>34</v>
      </c>
      <c r="F35" t="s">
        <v>19929</v>
      </c>
      <c r="G35" t="s">
        <v>110</v>
      </c>
      <c r="I35">
        <v>1</v>
      </c>
    </row>
    <row r="36" spans="1:9" ht="14.4" hidden="1">
      <c r="A36" t="s">
        <v>1643</v>
      </c>
      <c r="B36">
        <v>35</v>
      </c>
      <c r="F36" t="s">
        <v>19929</v>
      </c>
      <c r="G36" t="s">
        <v>110</v>
      </c>
      <c r="I36">
        <v>1</v>
      </c>
    </row>
    <row r="37" spans="1:9" ht="14.4" hidden="1">
      <c r="A37" t="s">
        <v>1643</v>
      </c>
      <c r="B37">
        <v>36</v>
      </c>
      <c r="F37" t="s">
        <v>19929</v>
      </c>
      <c r="G37" t="s">
        <v>110</v>
      </c>
      <c r="I37">
        <v>1</v>
      </c>
    </row>
    <row r="38" spans="1:9" ht="14.4" hidden="1">
      <c r="A38" t="s">
        <v>1643</v>
      </c>
      <c r="B38">
        <v>37</v>
      </c>
      <c r="F38" t="s">
        <v>19929</v>
      </c>
      <c r="G38" t="s">
        <v>110</v>
      </c>
      <c r="I38">
        <v>1</v>
      </c>
    </row>
    <row r="39" spans="1:9" ht="14.4" hidden="1">
      <c r="A39" t="s">
        <v>1643</v>
      </c>
      <c r="B39">
        <v>38</v>
      </c>
      <c r="F39" t="s">
        <v>19929</v>
      </c>
      <c r="G39" t="s">
        <v>110</v>
      </c>
      <c r="I39">
        <v>1</v>
      </c>
    </row>
    <row r="40" spans="1:9" ht="14.4">
      <c r="A40" t="s">
        <v>19945</v>
      </c>
      <c r="B40">
        <v>39</v>
      </c>
      <c r="C40" t="s">
        <v>19945</v>
      </c>
      <c r="D40" t="s">
        <v>19946</v>
      </c>
      <c r="E40" t="s">
        <v>19947</v>
      </c>
      <c r="F40" t="s">
        <v>19929</v>
      </c>
      <c r="G40" t="s">
        <v>110</v>
      </c>
      <c r="H40">
        <v>1</v>
      </c>
    </row>
    <row r="41" spans="1:9" ht="14.4" hidden="1">
      <c r="A41" t="s">
        <v>1643</v>
      </c>
      <c r="B41">
        <v>40</v>
      </c>
      <c r="F41" t="s">
        <v>19929</v>
      </c>
      <c r="G41" t="s">
        <v>110</v>
      </c>
      <c r="I41">
        <v>1</v>
      </c>
    </row>
    <row r="42" spans="1:9" ht="14.4">
      <c r="A42" t="s">
        <v>19948</v>
      </c>
      <c r="B42">
        <v>41</v>
      </c>
      <c r="C42" t="s">
        <v>19948</v>
      </c>
      <c r="D42" t="s">
        <v>19949</v>
      </c>
      <c r="E42" t="s">
        <v>2311</v>
      </c>
      <c r="F42" t="s">
        <v>19929</v>
      </c>
      <c r="G42" t="s">
        <v>110</v>
      </c>
      <c r="H42">
        <v>1</v>
      </c>
    </row>
    <row r="43" spans="1:9" ht="14.4">
      <c r="A43" t="s">
        <v>19950</v>
      </c>
      <c r="B43">
        <v>42</v>
      </c>
      <c r="C43" t="s">
        <v>19950</v>
      </c>
      <c r="D43" t="s">
        <v>19951</v>
      </c>
      <c r="E43" t="s">
        <v>19952</v>
      </c>
      <c r="F43" t="s">
        <v>19929</v>
      </c>
      <c r="G43" t="s">
        <v>110</v>
      </c>
      <c r="H43">
        <v>1</v>
      </c>
    </row>
    <row r="44" spans="1:9" ht="14.4" hidden="1">
      <c r="A44" t="s">
        <v>1643</v>
      </c>
      <c r="B44">
        <v>43</v>
      </c>
      <c r="F44" t="s">
        <v>19929</v>
      </c>
      <c r="G44" t="s">
        <v>110</v>
      </c>
      <c r="I44">
        <v>1</v>
      </c>
    </row>
    <row r="45" spans="1:9" ht="14.4">
      <c r="A45" t="s">
        <v>19930</v>
      </c>
      <c r="B45">
        <v>44</v>
      </c>
      <c r="C45" t="s">
        <v>19930</v>
      </c>
      <c r="D45" t="s">
        <v>810</v>
      </c>
      <c r="F45" t="s">
        <v>19929</v>
      </c>
      <c r="G45" t="s">
        <v>110</v>
      </c>
      <c r="H45">
        <v>1</v>
      </c>
    </row>
    <row r="46" spans="1:9" ht="14.4">
      <c r="A46" t="s">
        <v>19953</v>
      </c>
      <c r="B46">
        <v>45</v>
      </c>
      <c r="C46" t="s">
        <v>19953</v>
      </c>
      <c r="D46" t="s">
        <v>19954</v>
      </c>
      <c r="E46" t="s">
        <v>19955</v>
      </c>
      <c r="F46" t="s">
        <v>19929</v>
      </c>
      <c r="G46" t="s">
        <v>110</v>
      </c>
      <c r="H46">
        <v>1</v>
      </c>
    </row>
    <row r="47" spans="1:9" ht="14.4">
      <c r="A47" t="s">
        <v>19956</v>
      </c>
      <c r="B47">
        <v>46</v>
      </c>
      <c r="C47" t="s">
        <v>19956</v>
      </c>
      <c r="D47" t="s">
        <v>823</v>
      </c>
      <c r="E47" t="s">
        <v>823</v>
      </c>
      <c r="F47" t="s">
        <v>19929</v>
      </c>
      <c r="G47" t="s">
        <v>110</v>
      </c>
      <c r="H47">
        <v>1</v>
      </c>
    </row>
    <row r="48" spans="1:9" ht="14.4" hidden="1">
      <c r="A48" t="s">
        <v>1643</v>
      </c>
      <c r="B48">
        <v>47</v>
      </c>
      <c r="F48" t="s">
        <v>19929</v>
      </c>
      <c r="G48" t="s">
        <v>110</v>
      </c>
      <c r="I48">
        <v>1</v>
      </c>
    </row>
    <row r="49" spans="1:9" ht="14.4">
      <c r="A49" t="s">
        <v>19956</v>
      </c>
      <c r="B49">
        <v>48</v>
      </c>
      <c r="C49" t="s">
        <v>19956</v>
      </c>
      <c r="D49" t="s">
        <v>19957</v>
      </c>
      <c r="E49" t="s">
        <v>19958</v>
      </c>
      <c r="F49" t="s">
        <v>19929</v>
      </c>
      <c r="G49" t="s">
        <v>110</v>
      </c>
      <c r="H49">
        <v>1</v>
      </c>
    </row>
    <row r="50" spans="1:9" ht="14.4">
      <c r="A50" t="s">
        <v>19959</v>
      </c>
      <c r="B50">
        <v>49</v>
      </c>
      <c r="C50" t="s">
        <v>19959</v>
      </c>
      <c r="D50" t="s">
        <v>19960</v>
      </c>
      <c r="E50" t="s">
        <v>19961</v>
      </c>
      <c r="F50" t="s">
        <v>19929</v>
      </c>
      <c r="G50" t="s">
        <v>110</v>
      </c>
      <c r="H50">
        <v>1</v>
      </c>
    </row>
    <row r="51" spans="1:9" ht="14.4" hidden="1">
      <c r="A51" t="s">
        <v>1643</v>
      </c>
      <c r="B51">
        <v>50</v>
      </c>
      <c r="F51" t="s">
        <v>19929</v>
      </c>
      <c r="G51" t="s">
        <v>110</v>
      </c>
      <c r="I51">
        <v>1</v>
      </c>
    </row>
    <row r="52" spans="1:9" ht="14.4">
      <c r="A52" t="s">
        <v>19962</v>
      </c>
      <c r="B52">
        <v>51</v>
      </c>
      <c r="C52" t="s">
        <v>19962</v>
      </c>
      <c r="D52" t="s">
        <v>19963</v>
      </c>
      <c r="E52" t="s">
        <v>19964</v>
      </c>
      <c r="F52" t="s">
        <v>19929</v>
      </c>
      <c r="G52" t="s">
        <v>110</v>
      </c>
      <c r="H52">
        <v>1</v>
      </c>
    </row>
    <row r="53" spans="1:9" ht="14.4">
      <c r="A53" t="s">
        <v>19965</v>
      </c>
      <c r="B53">
        <v>52</v>
      </c>
      <c r="C53" t="s">
        <v>19965</v>
      </c>
      <c r="D53" t="s">
        <v>19966</v>
      </c>
      <c r="E53" t="s">
        <v>909</v>
      </c>
      <c r="F53" t="s">
        <v>19929</v>
      </c>
      <c r="G53" t="s">
        <v>110</v>
      </c>
      <c r="H53">
        <v>1</v>
      </c>
    </row>
    <row r="54" spans="1:9" ht="14.4">
      <c r="A54" t="s">
        <v>19967</v>
      </c>
      <c r="B54">
        <v>53</v>
      </c>
      <c r="C54" t="s">
        <v>19967</v>
      </c>
      <c r="D54" t="s">
        <v>19960</v>
      </c>
      <c r="E54" t="s">
        <v>19968</v>
      </c>
      <c r="F54" t="s">
        <v>19929</v>
      </c>
      <c r="G54" t="s">
        <v>110</v>
      </c>
      <c r="H54">
        <v>1</v>
      </c>
    </row>
    <row r="55" spans="1:9" ht="14.4" hidden="1">
      <c r="A55" t="s">
        <v>1643</v>
      </c>
      <c r="B55">
        <v>54</v>
      </c>
      <c r="F55" t="s">
        <v>19929</v>
      </c>
      <c r="G55" t="s">
        <v>110</v>
      </c>
      <c r="I55">
        <v>1</v>
      </c>
    </row>
    <row r="56" spans="1:9" ht="14.4">
      <c r="A56" t="s">
        <v>19969</v>
      </c>
      <c r="B56">
        <v>55</v>
      </c>
      <c r="C56" t="s">
        <v>19969</v>
      </c>
      <c r="D56" t="s">
        <v>19970</v>
      </c>
      <c r="E56" t="s">
        <v>2311</v>
      </c>
      <c r="F56" t="s">
        <v>19929</v>
      </c>
      <c r="G56" t="s">
        <v>110</v>
      </c>
      <c r="H56">
        <v>1</v>
      </c>
    </row>
    <row r="57" spans="1:9" ht="14.4" hidden="1">
      <c r="A57" t="s">
        <v>1643</v>
      </c>
      <c r="B57">
        <v>56</v>
      </c>
      <c r="F57" t="s">
        <v>19929</v>
      </c>
      <c r="G57" t="s">
        <v>110</v>
      </c>
      <c r="I57">
        <v>1</v>
      </c>
    </row>
    <row r="58" spans="1:9" ht="14.4">
      <c r="A58" t="s">
        <v>19971</v>
      </c>
      <c r="B58">
        <v>57</v>
      </c>
      <c r="C58" t="s">
        <v>19971</v>
      </c>
      <c r="D58" t="s">
        <v>19972</v>
      </c>
      <c r="E58" t="s">
        <v>19973</v>
      </c>
      <c r="F58" t="s">
        <v>19929</v>
      </c>
      <c r="G58" t="s">
        <v>110</v>
      </c>
      <c r="H58">
        <v>1</v>
      </c>
    </row>
    <row r="59" spans="1:9" ht="14.4">
      <c r="A59" t="s">
        <v>19974</v>
      </c>
      <c r="B59">
        <v>58</v>
      </c>
      <c r="C59" t="s">
        <v>19974</v>
      </c>
      <c r="D59" t="s">
        <v>19960</v>
      </c>
      <c r="E59" t="s">
        <v>19968</v>
      </c>
      <c r="F59" t="s">
        <v>19929</v>
      </c>
      <c r="G59" t="s">
        <v>110</v>
      </c>
      <c r="H59">
        <v>1</v>
      </c>
    </row>
    <row r="60" spans="1:9" ht="14.4">
      <c r="A60" t="s">
        <v>19975</v>
      </c>
      <c r="B60">
        <v>59</v>
      </c>
      <c r="C60" t="s">
        <v>19975</v>
      </c>
      <c r="F60" t="s">
        <v>19929</v>
      </c>
      <c r="G60" t="s">
        <v>110</v>
      </c>
      <c r="H60">
        <v>1</v>
      </c>
    </row>
    <row r="61" spans="1:9" ht="14.4" hidden="1">
      <c r="A61" t="s">
        <v>1643</v>
      </c>
      <c r="B61">
        <v>60</v>
      </c>
      <c r="F61" t="s">
        <v>19929</v>
      </c>
      <c r="G61" t="s">
        <v>110</v>
      </c>
      <c r="H61">
        <v>1</v>
      </c>
    </row>
    <row r="62" spans="1:9" ht="14.4" hidden="1">
      <c r="A62" t="s">
        <v>1643</v>
      </c>
      <c r="B62">
        <v>61</v>
      </c>
      <c r="F62" t="s">
        <v>19929</v>
      </c>
      <c r="G62" t="s">
        <v>110</v>
      </c>
      <c r="H62">
        <v>1</v>
      </c>
    </row>
    <row r="63" spans="1:9" ht="14.4">
      <c r="A63" t="s">
        <v>19976</v>
      </c>
      <c r="B63">
        <v>62</v>
      </c>
      <c r="C63" t="s">
        <v>19976</v>
      </c>
      <c r="D63" t="s">
        <v>19977</v>
      </c>
      <c r="E63" t="s">
        <v>19978</v>
      </c>
      <c r="F63" t="s">
        <v>19929</v>
      </c>
      <c r="G63" t="s">
        <v>110</v>
      </c>
      <c r="H63">
        <v>1</v>
      </c>
    </row>
    <row r="64" spans="1:9" ht="14.4">
      <c r="A64" t="s">
        <v>19959</v>
      </c>
      <c r="B64">
        <v>63</v>
      </c>
      <c r="C64" t="s">
        <v>19959</v>
      </c>
      <c r="D64" t="s">
        <v>19979</v>
      </c>
      <c r="E64" t="s">
        <v>19968</v>
      </c>
      <c r="F64" t="s">
        <v>19929</v>
      </c>
      <c r="G64" t="s">
        <v>110</v>
      </c>
      <c r="H64">
        <v>1</v>
      </c>
    </row>
    <row r="65" spans="1:9" ht="14.4">
      <c r="A65" t="s">
        <v>19980</v>
      </c>
      <c r="B65">
        <v>64</v>
      </c>
      <c r="C65" t="s">
        <v>19980</v>
      </c>
      <c r="D65" t="s">
        <v>19981</v>
      </c>
      <c r="E65" t="s">
        <v>19982</v>
      </c>
      <c r="F65" t="s">
        <v>19929</v>
      </c>
      <c r="G65" t="s">
        <v>110</v>
      </c>
      <c r="H65">
        <v>1</v>
      </c>
    </row>
    <row r="66" spans="1:9" ht="14.4" hidden="1">
      <c r="A66" t="s">
        <v>1643</v>
      </c>
      <c r="B66">
        <v>65</v>
      </c>
      <c r="F66" t="s">
        <v>19929</v>
      </c>
      <c r="G66" t="s">
        <v>110</v>
      </c>
      <c r="I66">
        <v>1</v>
      </c>
    </row>
    <row r="67" spans="1:9" ht="14.4" hidden="1">
      <c r="A67" t="s">
        <v>1643</v>
      </c>
      <c r="B67">
        <v>66</v>
      </c>
      <c r="F67" t="s">
        <v>19929</v>
      </c>
      <c r="G67" t="s">
        <v>110</v>
      </c>
      <c r="I67">
        <v>1</v>
      </c>
    </row>
    <row r="68" spans="1:9" ht="14.4" hidden="1">
      <c r="A68" t="s">
        <v>1643</v>
      </c>
      <c r="B68">
        <v>67</v>
      </c>
      <c r="F68" t="s">
        <v>19929</v>
      </c>
      <c r="G68" t="s">
        <v>110</v>
      </c>
      <c r="I68">
        <v>1</v>
      </c>
    </row>
    <row r="69" spans="1:9" ht="14.4" hidden="1">
      <c r="A69" t="s">
        <v>1643</v>
      </c>
      <c r="B69">
        <v>68</v>
      </c>
      <c r="F69" t="s">
        <v>19929</v>
      </c>
      <c r="G69" t="s">
        <v>110</v>
      </c>
      <c r="I69">
        <v>1</v>
      </c>
    </row>
    <row r="70" spans="1:9" ht="14.4" hidden="1">
      <c r="A70" t="s">
        <v>1643</v>
      </c>
      <c r="B70">
        <v>69</v>
      </c>
      <c r="F70" t="s">
        <v>19929</v>
      </c>
      <c r="G70" t="s">
        <v>110</v>
      </c>
      <c r="I70">
        <v>1</v>
      </c>
    </row>
    <row r="71" spans="1:9" ht="14.4" hidden="1">
      <c r="A71" t="s">
        <v>1643</v>
      </c>
      <c r="B71">
        <v>70</v>
      </c>
      <c r="F71" t="s">
        <v>19929</v>
      </c>
      <c r="G71" t="s">
        <v>110</v>
      </c>
      <c r="I71">
        <v>1</v>
      </c>
    </row>
    <row r="72" spans="1:9" ht="14.4" hidden="1">
      <c r="A72" t="s">
        <v>1643</v>
      </c>
      <c r="B72">
        <v>71</v>
      </c>
      <c r="F72" t="s">
        <v>19929</v>
      </c>
      <c r="G72" t="s">
        <v>110</v>
      </c>
      <c r="I72">
        <v>1</v>
      </c>
    </row>
    <row r="73" spans="1:9" ht="14.4" hidden="1">
      <c r="A73" t="s">
        <v>1643</v>
      </c>
      <c r="B73">
        <v>72</v>
      </c>
      <c r="F73" t="s">
        <v>19929</v>
      </c>
      <c r="G73" t="s">
        <v>110</v>
      </c>
      <c r="I73">
        <v>1</v>
      </c>
    </row>
    <row r="74" spans="1:9" ht="14.4" hidden="1">
      <c r="A74" t="s">
        <v>1643</v>
      </c>
      <c r="B74">
        <v>73</v>
      </c>
      <c r="F74" t="s">
        <v>19929</v>
      </c>
      <c r="G74" t="s">
        <v>110</v>
      </c>
      <c r="I74">
        <v>1</v>
      </c>
    </row>
    <row r="75" spans="1:9" ht="14.4">
      <c r="A75" t="s">
        <v>19930</v>
      </c>
      <c r="B75">
        <v>74</v>
      </c>
      <c r="C75" t="s">
        <v>19930</v>
      </c>
      <c r="D75" t="s">
        <v>810</v>
      </c>
      <c r="F75" t="s">
        <v>19929</v>
      </c>
      <c r="G75" t="s">
        <v>110</v>
      </c>
      <c r="I75">
        <v>1</v>
      </c>
    </row>
    <row r="76" spans="1:9" ht="14.4" hidden="1">
      <c r="A76" t="s">
        <v>1643</v>
      </c>
      <c r="B76">
        <v>75</v>
      </c>
      <c r="F76" t="s">
        <v>19929</v>
      </c>
      <c r="G76" t="s">
        <v>110</v>
      </c>
      <c r="I76">
        <v>1</v>
      </c>
    </row>
    <row r="77" spans="1:9" ht="14.4" hidden="1">
      <c r="A77" t="s">
        <v>1643</v>
      </c>
      <c r="B77">
        <v>76</v>
      </c>
      <c r="F77" t="s">
        <v>19929</v>
      </c>
      <c r="G77" t="s">
        <v>110</v>
      </c>
      <c r="I77">
        <v>1</v>
      </c>
    </row>
    <row r="78" spans="1:9" ht="14.4" hidden="1">
      <c r="A78" t="s">
        <v>1643</v>
      </c>
      <c r="B78">
        <v>77</v>
      </c>
      <c r="F78" t="s">
        <v>19929</v>
      </c>
      <c r="G78" t="s">
        <v>110</v>
      </c>
      <c r="I78">
        <v>1</v>
      </c>
    </row>
    <row r="79" spans="1:9" ht="14.4" hidden="1">
      <c r="A79" t="s">
        <v>1643</v>
      </c>
      <c r="B79">
        <v>78</v>
      </c>
      <c r="F79" t="s">
        <v>19929</v>
      </c>
      <c r="G79" t="s">
        <v>110</v>
      </c>
      <c r="I79">
        <v>1</v>
      </c>
    </row>
    <row r="80" spans="1:9" ht="14.4" hidden="1">
      <c r="A80" t="s">
        <v>1643</v>
      </c>
      <c r="B80">
        <v>79</v>
      </c>
      <c r="F80" t="s">
        <v>19929</v>
      </c>
      <c r="G80" t="s">
        <v>110</v>
      </c>
      <c r="I80">
        <v>1</v>
      </c>
    </row>
    <row r="81" spans="1:9" ht="14.4">
      <c r="A81" t="s">
        <v>19930</v>
      </c>
      <c r="B81">
        <v>80</v>
      </c>
      <c r="C81" t="s">
        <v>19930</v>
      </c>
      <c r="D81" t="s">
        <v>810</v>
      </c>
      <c r="F81" t="s">
        <v>19929</v>
      </c>
      <c r="G81" t="s">
        <v>110</v>
      </c>
      <c r="I81">
        <v>1</v>
      </c>
    </row>
    <row r="82" spans="1:9" ht="14.4">
      <c r="A82" t="s">
        <v>4167</v>
      </c>
      <c r="B82">
        <v>81</v>
      </c>
      <c r="C82" t="s">
        <v>4167</v>
      </c>
      <c r="D82" t="s">
        <v>19983</v>
      </c>
      <c r="E82" t="s">
        <v>19984</v>
      </c>
      <c r="F82" t="s">
        <v>19929</v>
      </c>
      <c r="G82" t="s">
        <v>110</v>
      </c>
      <c r="H82">
        <v>1</v>
      </c>
    </row>
    <row r="83" spans="1:9" ht="14.4" hidden="1">
      <c r="A83" t="s">
        <v>1643</v>
      </c>
      <c r="B83">
        <v>82</v>
      </c>
      <c r="F83" t="s">
        <v>19929</v>
      </c>
      <c r="G83" t="s">
        <v>110</v>
      </c>
      <c r="I83">
        <v>1</v>
      </c>
    </row>
    <row r="84" spans="1:9" ht="14.4" hidden="1">
      <c r="A84" t="s">
        <v>1643</v>
      </c>
      <c r="B84">
        <v>83</v>
      </c>
      <c r="F84" t="s">
        <v>19929</v>
      </c>
      <c r="G84" t="s">
        <v>110</v>
      </c>
      <c r="I84">
        <v>1</v>
      </c>
    </row>
    <row r="85" spans="1:9" ht="14.4" hidden="1">
      <c r="A85" t="s">
        <v>1643</v>
      </c>
      <c r="B85">
        <v>84</v>
      </c>
      <c r="F85" t="s">
        <v>19929</v>
      </c>
      <c r="G85" t="s">
        <v>110</v>
      </c>
      <c r="I85">
        <v>1</v>
      </c>
    </row>
    <row r="86" spans="1:9" ht="14.4" hidden="1">
      <c r="A86" t="s">
        <v>1643</v>
      </c>
      <c r="B86">
        <v>85</v>
      </c>
      <c r="F86" t="s">
        <v>19929</v>
      </c>
      <c r="G86" t="s">
        <v>110</v>
      </c>
      <c r="I86">
        <v>1</v>
      </c>
    </row>
    <row r="87" spans="1:9" ht="14.4" hidden="1">
      <c r="A87" t="s">
        <v>1643</v>
      </c>
      <c r="B87">
        <v>86</v>
      </c>
      <c r="F87" t="s">
        <v>19929</v>
      </c>
      <c r="G87" t="s">
        <v>110</v>
      </c>
      <c r="I87">
        <v>1</v>
      </c>
    </row>
    <row r="88" spans="1:9" ht="14.4">
      <c r="A88" t="s">
        <v>19985</v>
      </c>
      <c r="B88">
        <v>87</v>
      </c>
      <c r="C88" t="s">
        <v>19985</v>
      </c>
      <c r="D88" t="s">
        <v>19986</v>
      </c>
      <c r="E88" t="s">
        <v>823</v>
      </c>
      <c r="F88" t="s">
        <v>19929</v>
      </c>
      <c r="G88" t="s">
        <v>110</v>
      </c>
      <c r="H88">
        <v>1</v>
      </c>
    </row>
    <row r="89" spans="1:9" ht="14.4">
      <c r="A89" t="s">
        <v>19987</v>
      </c>
      <c r="B89">
        <v>88</v>
      </c>
      <c r="C89" t="s">
        <v>19987</v>
      </c>
      <c r="D89" t="s">
        <v>19988</v>
      </c>
      <c r="E89" t="s">
        <v>19989</v>
      </c>
      <c r="F89" t="s">
        <v>19929</v>
      </c>
      <c r="G89" t="s">
        <v>110</v>
      </c>
      <c r="H89">
        <v>1</v>
      </c>
    </row>
    <row r="90" spans="1:9" ht="14.4" hidden="1">
      <c r="A90" t="s">
        <v>1643</v>
      </c>
      <c r="B90">
        <v>89</v>
      </c>
      <c r="F90" t="s">
        <v>19929</v>
      </c>
      <c r="G90" t="s">
        <v>110</v>
      </c>
      <c r="I90">
        <v>1</v>
      </c>
    </row>
    <row r="91" spans="1:9" ht="14.4">
      <c r="A91" t="s">
        <v>19987</v>
      </c>
      <c r="B91">
        <v>90</v>
      </c>
      <c r="C91" t="s">
        <v>19987</v>
      </c>
      <c r="D91" t="s">
        <v>19990</v>
      </c>
      <c r="E91" t="s">
        <v>19991</v>
      </c>
      <c r="F91" t="s">
        <v>19929</v>
      </c>
      <c r="G91" t="s">
        <v>110</v>
      </c>
      <c r="H91">
        <v>1</v>
      </c>
    </row>
    <row r="92" spans="1:9" ht="14.4">
      <c r="A92" t="s">
        <v>19992</v>
      </c>
      <c r="B92">
        <v>91</v>
      </c>
      <c r="C92" t="s">
        <v>19992</v>
      </c>
      <c r="D92" t="s">
        <v>19993</v>
      </c>
      <c r="E92" t="s">
        <v>19994</v>
      </c>
      <c r="F92" t="s">
        <v>19929</v>
      </c>
      <c r="G92" t="s">
        <v>110</v>
      </c>
      <c r="H92">
        <v>1</v>
      </c>
    </row>
    <row r="93" spans="1:9" ht="14.4">
      <c r="A93" t="s">
        <v>19930</v>
      </c>
      <c r="B93">
        <v>92</v>
      </c>
      <c r="C93" t="s">
        <v>19930</v>
      </c>
      <c r="D93" t="s">
        <v>810</v>
      </c>
      <c r="F93" t="s">
        <v>19929</v>
      </c>
      <c r="G93" t="s">
        <v>110</v>
      </c>
      <c r="H93">
        <v>1</v>
      </c>
    </row>
    <row r="94" spans="1:9" ht="14.4">
      <c r="A94" t="s">
        <v>19995</v>
      </c>
      <c r="B94">
        <v>93</v>
      </c>
      <c r="C94" t="s">
        <v>19995</v>
      </c>
      <c r="D94" t="s">
        <v>19996</v>
      </c>
      <c r="E94" t="s">
        <v>19997</v>
      </c>
      <c r="F94" t="s">
        <v>19929</v>
      </c>
      <c r="G94" t="s">
        <v>110</v>
      </c>
      <c r="H94">
        <v>1</v>
      </c>
    </row>
    <row r="95" spans="1:9" ht="14.4">
      <c r="A95" t="s">
        <v>19987</v>
      </c>
      <c r="B95">
        <v>94</v>
      </c>
      <c r="C95" t="s">
        <v>19987</v>
      </c>
      <c r="D95" t="s">
        <v>19988</v>
      </c>
      <c r="E95" t="s">
        <v>19998</v>
      </c>
      <c r="F95" t="s">
        <v>19929</v>
      </c>
      <c r="G95" t="s">
        <v>110</v>
      </c>
      <c r="H95">
        <v>1</v>
      </c>
    </row>
    <row r="96" spans="1:9" ht="14.4">
      <c r="A96" t="s">
        <v>19930</v>
      </c>
      <c r="B96">
        <v>95</v>
      </c>
      <c r="C96" t="s">
        <v>19930</v>
      </c>
      <c r="D96" t="s">
        <v>810</v>
      </c>
      <c r="F96" t="s">
        <v>19929</v>
      </c>
      <c r="G96" t="s">
        <v>110</v>
      </c>
      <c r="H96">
        <v>1</v>
      </c>
    </row>
    <row r="97" spans="1:9" ht="14.4">
      <c r="A97" t="s">
        <v>19987</v>
      </c>
      <c r="B97">
        <v>96</v>
      </c>
      <c r="C97" t="s">
        <v>19987</v>
      </c>
      <c r="D97" t="s">
        <v>19988</v>
      </c>
      <c r="E97" t="s">
        <v>19998</v>
      </c>
      <c r="F97" t="s">
        <v>19929</v>
      </c>
      <c r="G97" t="s">
        <v>110</v>
      </c>
      <c r="H97">
        <v>1</v>
      </c>
    </row>
    <row r="98" spans="1:9" ht="14.4">
      <c r="A98" t="s">
        <v>12265</v>
      </c>
      <c r="B98">
        <v>97</v>
      </c>
      <c r="F98" t="s">
        <v>19999</v>
      </c>
      <c r="G98" t="s">
        <v>110</v>
      </c>
      <c r="I98">
        <v>1</v>
      </c>
    </row>
    <row r="99" spans="1:9" ht="14.4">
      <c r="A99" t="s">
        <v>20000</v>
      </c>
      <c r="B99">
        <v>98</v>
      </c>
      <c r="F99" t="s">
        <v>20001</v>
      </c>
      <c r="G99" t="s">
        <v>110</v>
      </c>
      <c r="I99">
        <v>1</v>
      </c>
    </row>
    <row r="100" spans="1:9" ht="14.4">
      <c r="A100" t="s">
        <v>12267</v>
      </c>
      <c r="B100">
        <v>99</v>
      </c>
      <c r="F100" t="s">
        <v>20002</v>
      </c>
      <c r="G100" t="s">
        <v>110</v>
      </c>
      <c r="I100">
        <v>1</v>
      </c>
    </row>
    <row r="101" spans="1:9" ht="14.4">
      <c r="A101" t="s">
        <v>14260</v>
      </c>
      <c r="B101">
        <v>100</v>
      </c>
      <c r="F101" t="s">
        <v>20003</v>
      </c>
      <c r="G101" t="s">
        <v>110</v>
      </c>
      <c r="I101">
        <v>1</v>
      </c>
    </row>
    <row r="102" spans="1:9" ht="14.4">
      <c r="A102" t="s">
        <v>2225</v>
      </c>
      <c r="B102">
        <v>101</v>
      </c>
      <c r="F102" t="s">
        <v>20004</v>
      </c>
      <c r="G102" t="s">
        <v>110</v>
      </c>
      <c r="I102">
        <v>1</v>
      </c>
    </row>
    <row r="103" spans="1:9" ht="14.4">
      <c r="A103" t="s">
        <v>20005</v>
      </c>
      <c r="B103">
        <v>102</v>
      </c>
      <c r="C103" t="s">
        <v>20006</v>
      </c>
      <c r="D103" t="s">
        <v>20007</v>
      </c>
      <c r="E103" t="s">
        <v>1304</v>
      </c>
      <c r="F103" t="s">
        <v>20008</v>
      </c>
      <c r="G103" t="s">
        <v>110</v>
      </c>
      <c r="I103">
        <v>1</v>
      </c>
    </row>
    <row r="104" spans="1:9" ht="14.4">
      <c r="A104" t="s">
        <v>2242</v>
      </c>
      <c r="B104">
        <v>103</v>
      </c>
      <c r="F104" t="s">
        <v>20009</v>
      </c>
      <c r="G104" t="s">
        <v>110</v>
      </c>
      <c r="I104">
        <v>1</v>
      </c>
    </row>
    <row r="105" spans="1:9" ht="14.4">
      <c r="A105" t="s">
        <v>1255</v>
      </c>
      <c r="B105">
        <v>104</v>
      </c>
      <c r="C105" t="s">
        <v>1255</v>
      </c>
      <c r="D105" t="s">
        <v>12325</v>
      </c>
      <c r="E105" t="s">
        <v>810</v>
      </c>
      <c r="F105" t="s">
        <v>20010</v>
      </c>
      <c r="G105" t="s">
        <v>110</v>
      </c>
      <c r="I105">
        <v>1</v>
      </c>
    </row>
    <row r="106" spans="1:9" ht="14.4">
      <c r="A106" t="s">
        <v>2187</v>
      </c>
      <c r="B106">
        <v>105</v>
      </c>
      <c r="C106" t="s">
        <v>4208</v>
      </c>
      <c r="D106" t="s">
        <v>15584</v>
      </c>
      <c r="E106" t="s">
        <v>20011</v>
      </c>
      <c r="F106" t="s">
        <v>20012</v>
      </c>
      <c r="G106" t="s">
        <v>110</v>
      </c>
      <c r="I106">
        <v>1</v>
      </c>
    </row>
    <row r="107" spans="1:9" ht="14.4">
      <c r="A107" t="s">
        <v>825</v>
      </c>
      <c r="B107">
        <v>106</v>
      </c>
      <c r="F107" t="s">
        <v>20013</v>
      </c>
      <c r="G107" t="s">
        <v>110</v>
      </c>
      <c r="I107">
        <v>1</v>
      </c>
    </row>
    <row r="108" spans="1:9" ht="14.4">
      <c r="A108" t="s">
        <v>20014</v>
      </c>
      <c r="B108">
        <v>107</v>
      </c>
      <c r="F108" t="s">
        <v>20015</v>
      </c>
      <c r="G108" t="s">
        <v>110</v>
      </c>
      <c r="I108">
        <v>1</v>
      </c>
    </row>
    <row r="109" spans="1:9" ht="14.4">
      <c r="A109" t="s">
        <v>2262</v>
      </c>
      <c r="B109">
        <v>108</v>
      </c>
      <c r="F109" t="s">
        <v>20016</v>
      </c>
      <c r="G109" t="s">
        <v>110</v>
      </c>
      <c r="I109">
        <v>1</v>
      </c>
    </row>
    <row r="110" spans="1:9" ht="14.4">
      <c r="A110" t="s">
        <v>2269</v>
      </c>
      <c r="B110">
        <v>109</v>
      </c>
      <c r="F110" t="s">
        <v>20017</v>
      </c>
      <c r="G110" t="s">
        <v>110</v>
      </c>
      <c r="I110">
        <v>1</v>
      </c>
    </row>
    <row r="111" spans="1:9" ht="14.4">
      <c r="A111" t="s">
        <v>14642</v>
      </c>
      <c r="B111">
        <v>110</v>
      </c>
      <c r="F111" t="s">
        <v>20018</v>
      </c>
      <c r="G111" t="s">
        <v>110</v>
      </c>
      <c r="I111">
        <v>1</v>
      </c>
    </row>
    <row r="112" spans="1:9" ht="14.4">
      <c r="A112" t="s">
        <v>5128</v>
      </c>
      <c r="B112">
        <v>111</v>
      </c>
      <c r="F112" t="s">
        <v>20019</v>
      </c>
      <c r="G112" t="s">
        <v>110</v>
      </c>
      <c r="I112">
        <v>1</v>
      </c>
    </row>
    <row r="113" spans="1:9" ht="14.4">
      <c r="A113" t="s">
        <v>2290</v>
      </c>
      <c r="B113">
        <v>112</v>
      </c>
      <c r="F113" t="s">
        <v>20020</v>
      </c>
      <c r="G113" t="s">
        <v>110</v>
      </c>
      <c r="I113">
        <v>1</v>
      </c>
    </row>
    <row r="114" spans="1:9" ht="14.4">
      <c r="A114" t="s">
        <v>12279</v>
      </c>
      <c r="B114">
        <v>113</v>
      </c>
      <c r="F114" t="s">
        <v>20021</v>
      </c>
      <c r="G114" t="s">
        <v>110</v>
      </c>
      <c r="I114">
        <v>1</v>
      </c>
    </row>
    <row r="115" spans="1:9" ht="14.4">
      <c r="A115" t="s">
        <v>2298</v>
      </c>
      <c r="B115">
        <v>114</v>
      </c>
      <c r="F115" t="s">
        <v>20022</v>
      </c>
      <c r="G115" t="s">
        <v>110</v>
      </c>
      <c r="I115">
        <v>1</v>
      </c>
    </row>
    <row r="116" spans="1:9" ht="14.4">
      <c r="A116" t="s">
        <v>4234</v>
      </c>
      <c r="B116">
        <v>115</v>
      </c>
      <c r="F116" t="s">
        <v>20023</v>
      </c>
      <c r="G116" t="s">
        <v>110</v>
      </c>
      <c r="I116">
        <v>1</v>
      </c>
    </row>
    <row r="117" spans="1:9" ht="14.4">
      <c r="A117" t="s">
        <v>12283</v>
      </c>
      <c r="B117">
        <v>116</v>
      </c>
      <c r="F117" t="s">
        <v>20024</v>
      </c>
      <c r="G117" t="s">
        <v>110</v>
      </c>
      <c r="I117">
        <v>1</v>
      </c>
    </row>
    <row r="118" spans="1:9" ht="14.4">
      <c r="A118" t="s">
        <v>4238</v>
      </c>
      <c r="B118">
        <v>117</v>
      </c>
      <c r="F118" t="s">
        <v>20025</v>
      </c>
      <c r="G118" t="s">
        <v>110</v>
      </c>
      <c r="H118">
        <v>1</v>
      </c>
    </row>
    <row r="119" spans="1:9" ht="14.4">
      <c r="A119" t="s">
        <v>5137</v>
      </c>
      <c r="B119">
        <v>118</v>
      </c>
      <c r="F119" t="s">
        <v>20026</v>
      </c>
      <c r="G119" t="s">
        <v>110</v>
      </c>
      <c r="I119">
        <v>1</v>
      </c>
    </row>
    <row r="120" spans="1:9" ht="14.4">
      <c r="A120" t="s">
        <v>2302</v>
      </c>
      <c r="B120">
        <v>119</v>
      </c>
      <c r="C120" t="s">
        <v>2302</v>
      </c>
      <c r="D120" t="s">
        <v>12287</v>
      </c>
      <c r="E120" t="s">
        <v>20027</v>
      </c>
      <c r="F120" t="s">
        <v>20028</v>
      </c>
      <c r="G120" t="s">
        <v>110</v>
      </c>
      <c r="I120">
        <v>1</v>
      </c>
    </row>
    <row r="121" spans="1:9" ht="14.4">
      <c r="A121" t="s">
        <v>4242</v>
      </c>
      <c r="B121">
        <v>120</v>
      </c>
      <c r="C121" t="s">
        <v>4242</v>
      </c>
      <c r="D121" t="s">
        <v>12652</v>
      </c>
      <c r="E121" t="s">
        <v>20029</v>
      </c>
      <c r="F121" t="s">
        <v>20030</v>
      </c>
      <c r="G121" t="s">
        <v>110</v>
      </c>
      <c r="I121">
        <v>1</v>
      </c>
    </row>
    <row r="122" spans="1:9" ht="14.4">
      <c r="A122" t="s">
        <v>20031</v>
      </c>
      <c r="B122">
        <v>121</v>
      </c>
      <c r="F122" t="s">
        <v>20032</v>
      </c>
      <c r="G122" t="s">
        <v>110</v>
      </c>
      <c r="I122">
        <v>1</v>
      </c>
    </row>
    <row r="123" spans="1:9" ht="14.4">
      <c r="A123" t="s">
        <v>20033</v>
      </c>
      <c r="B123">
        <v>122</v>
      </c>
      <c r="C123" t="s">
        <v>1255</v>
      </c>
      <c r="D123" t="s">
        <v>12325</v>
      </c>
      <c r="E123" t="s">
        <v>810</v>
      </c>
      <c r="F123" t="s">
        <v>20034</v>
      </c>
      <c r="G123" t="s">
        <v>110</v>
      </c>
      <c r="I123">
        <v>1</v>
      </c>
    </row>
    <row r="124" spans="1:9" ht="14.4">
      <c r="A124" t="s">
        <v>20035</v>
      </c>
      <c r="B124">
        <v>123</v>
      </c>
      <c r="C124" t="s">
        <v>6896</v>
      </c>
      <c r="D124" t="s">
        <v>12313</v>
      </c>
      <c r="E124" t="s">
        <v>810</v>
      </c>
      <c r="F124" t="s">
        <v>20036</v>
      </c>
      <c r="G124" t="s">
        <v>110</v>
      </c>
      <c r="I124">
        <v>1</v>
      </c>
    </row>
    <row r="125" spans="1:9" ht="14.4">
      <c r="A125" t="s">
        <v>20037</v>
      </c>
      <c r="B125">
        <v>124</v>
      </c>
      <c r="C125" t="s">
        <v>1255</v>
      </c>
      <c r="D125" t="s">
        <v>12325</v>
      </c>
      <c r="E125" t="s">
        <v>810</v>
      </c>
      <c r="F125" t="s">
        <v>20038</v>
      </c>
      <c r="G125" t="s">
        <v>110</v>
      </c>
      <c r="I125">
        <v>1</v>
      </c>
    </row>
    <row r="126" spans="1:9" ht="14.4">
      <c r="A126" t="s">
        <v>20039</v>
      </c>
      <c r="B126">
        <v>125</v>
      </c>
      <c r="C126" t="s">
        <v>1255</v>
      </c>
      <c r="D126" t="s">
        <v>12325</v>
      </c>
      <c r="E126" t="s">
        <v>810</v>
      </c>
      <c r="F126" t="s">
        <v>20040</v>
      </c>
      <c r="G126" t="s">
        <v>110</v>
      </c>
      <c r="I126">
        <v>1</v>
      </c>
    </row>
    <row r="127" spans="1:9" ht="14.4">
      <c r="A127" t="s">
        <v>20041</v>
      </c>
      <c r="B127">
        <v>126</v>
      </c>
      <c r="C127" t="s">
        <v>1255</v>
      </c>
      <c r="D127" t="s">
        <v>12325</v>
      </c>
      <c r="E127" t="s">
        <v>810</v>
      </c>
      <c r="F127" t="s">
        <v>20042</v>
      </c>
      <c r="G127" t="s">
        <v>110</v>
      </c>
      <c r="I127">
        <v>1</v>
      </c>
    </row>
    <row r="128" spans="1:9" ht="14.4">
      <c r="A128" t="s">
        <v>20043</v>
      </c>
      <c r="B128">
        <v>127</v>
      </c>
      <c r="C128" t="s">
        <v>1255</v>
      </c>
      <c r="D128" t="s">
        <v>12325</v>
      </c>
      <c r="E128" t="s">
        <v>810</v>
      </c>
      <c r="F128" t="s">
        <v>20044</v>
      </c>
      <c r="G128" t="s">
        <v>110</v>
      </c>
      <c r="I128">
        <v>1</v>
      </c>
    </row>
    <row r="129" spans="1:9" ht="14.4">
      <c r="A129" t="s">
        <v>1329</v>
      </c>
      <c r="B129">
        <v>128</v>
      </c>
      <c r="C129" t="s">
        <v>1255</v>
      </c>
      <c r="D129" t="s">
        <v>12325</v>
      </c>
      <c r="E129" t="s">
        <v>810</v>
      </c>
      <c r="F129" t="s">
        <v>20045</v>
      </c>
      <c r="G129" t="s">
        <v>110</v>
      </c>
      <c r="I129">
        <v>1</v>
      </c>
    </row>
    <row r="130" spans="1:9" ht="14.4">
      <c r="A130" t="s">
        <v>20046</v>
      </c>
      <c r="B130">
        <v>129</v>
      </c>
      <c r="C130" t="s">
        <v>1255</v>
      </c>
      <c r="D130" t="s">
        <v>12325</v>
      </c>
      <c r="E130" t="s">
        <v>810</v>
      </c>
      <c r="F130" t="s">
        <v>20047</v>
      </c>
      <c r="G130" t="s">
        <v>110</v>
      </c>
      <c r="I130">
        <v>1</v>
      </c>
    </row>
    <row r="131" spans="1:9" ht="14.4">
      <c r="A131" t="s">
        <v>20048</v>
      </c>
      <c r="B131">
        <v>130</v>
      </c>
      <c r="F131" t="s">
        <v>20049</v>
      </c>
      <c r="G131" t="s">
        <v>110</v>
      </c>
      <c r="I131">
        <v>1</v>
      </c>
    </row>
    <row r="132" spans="1:9" ht="14.4">
      <c r="A132" t="s">
        <v>20050</v>
      </c>
      <c r="B132">
        <v>131</v>
      </c>
      <c r="C132" t="s">
        <v>1255</v>
      </c>
      <c r="D132" t="s">
        <v>12325</v>
      </c>
      <c r="E132" t="s">
        <v>810</v>
      </c>
      <c r="F132" t="s">
        <v>20051</v>
      </c>
      <c r="G132" t="s">
        <v>110</v>
      </c>
      <c r="I132">
        <v>1</v>
      </c>
    </row>
    <row r="133" spans="1:9" ht="14.4">
      <c r="A133" t="s">
        <v>20052</v>
      </c>
      <c r="B133">
        <v>132</v>
      </c>
      <c r="C133" t="s">
        <v>1255</v>
      </c>
      <c r="D133" t="s">
        <v>12325</v>
      </c>
      <c r="E133" t="s">
        <v>810</v>
      </c>
      <c r="F133" t="s">
        <v>20053</v>
      </c>
      <c r="G133" t="s">
        <v>110</v>
      </c>
      <c r="I133">
        <v>1</v>
      </c>
    </row>
    <row r="134" spans="1:9" ht="14.4">
      <c r="A134" t="s">
        <v>20054</v>
      </c>
      <c r="B134">
        <v>133</v>
      </c>
      <c r="C134" t="s">
        <v>1255</v>
      </c>
      <c r="D134" t="s">
        <v>12325</v>
      </c>
      <c r="E134" t="s">
        <v>810</v>
      </c>
      <c r="F134" t="s">
        <v>20055</v>
      </c>
      <c r="G134" t="s">
        <v>110</v>
      </c>
      <c r="I134">
        <v>1</v>
      </c>
    </row>
    <row r="135" spans="1:9" ht="14.4">
      <c r="A135" t="s">
        <v>20056</v>
      </c>
      <c r="B135">
        <v>134</v>
      </c>
      <c r="F135" t="s">
        <v>20057</v>
      </c>
      <c r="G135" t="s">
        <v>110</v>
      </c>
      <c r="I135">
        <v>1</v>
      </c>
    </row>
    <row r="136" spans="1:9" ht="14.4">
      <c r="A136" t="s">
        <v>20058</v>
      </c>
      <c r="B136">
        <v>135</v>
      </c>
      <c r="C136" t="s">
        <v>1255</v>
      </c>
      <c r="D136" t="s">
        <v>12325</v>
      </c>
      <c r="E136" t="s">
        <v>810</v>
      </c>
      <c r="F136" t="s">
        <v>20059</v>
      </c>
      <c r="G136" t="s">
        <v>110</v>
      </c>
      <c r="I136">
        <v>1</v>
      </c>
    </row>
    <row r="137" spans="1:9" ht="14.4">
      <c r="A137" t="s">
        <v>20060</v>
      </c>
      <c r="B137">
        <v>136</v>
      </c>
      <c r="F137" t="s">
        <v>20061</v>
      </c>
      <c r="G137" t="s">
        <v>110</v>
      </c>
      <c r="I137">
        <v>1</v>
      </c>
    </row>
    <row r="138" spans="1:9" ht="14.4">
      <c r="A138" t="s">
        <v>20062</v>
      </c>
      <c r="B138">
        <v>137</v>
      </c>
      <c r="F138" t="s">
        <v>20063</v>
      </c>
      <c r="G138" t="s">
        <v>110</v>
      </c>
      <c r="I138">
        <v>1</v>
      </c>
    </row>
    <row r="139" spans="1:9" ht="14.4">
      <c r="A139" t="s">
        <v>20064</v>
      </c>
      <c r="B139">
        <v>138</v>
      </c>
      <c r="C139" t="s">
        <v>1255</v>
      </c>
      <c r="D139" t="s">
        <v>12325</v>
      </c>
      <c r="E139" t="s">
        <v>810</v>
      </c>
      <c r="F139" t="s">
        <v>20065</v>
      </c>
      <c r="G139" t="s">
        <v>110</v>
      </c>
      <c r="I139">
        <v>1</v>
      </c>
    </row>
    <row r="140" spans="1:9" ht="14.4">
      <c r="A140" t="s">
        <v>20066</v>
      </c>
      <c r="B140">
        <v>139</v>
      </c>
      <c r="C140" t="s">
        <v>6896</v>
      </c>
      <c r="D140" t="s">
        <v>12313</v>
      </c>
      <c r="E140" t="s">
        <v>810</v>
      </c>
      <c r="F140" t="s">
        <v>20067</v>
      </c>
      <c r="G140" t="s">
        <v>110</v>
      </c>
      <c r="I140">
        <v>1</v>
      </c>
    </row>
    <row r="141" spans="1:9" ht="14.4">
      <c r="A141" t="s">
        <v>20068</v>
      </c>
      <c r="B141">
        <v>140</v>
      </c>
      <c r="C141" t="s">
        <v>1255</v>
      </c>
      <c r="D141" t="s">
        <v>12325</v>
      </c>
      <c r="E141" t="s">
        <v>810</v>
      </c>
      <c r="F141" t="s">
        <v>20069</v>
      </c>
      <c r="G141" t="s">
        <v>110</v>
      </c>
      <c r="I141">
        <v>1</v>
      </c>
    </row>
    <row r="142" spans="1:9" ht="14.4">
      <c r="A142" t="s">
        <v>20070</v>
      </c>
      <c r="B142">
        <v>141</v>
      </c>
      <c r="C142" t="s">
        <v>6896</v>
      </c>
      <c r="D142" t="s">
        <v>12313</v>
      </c>
      <c r="E142" t="s">
        <v>1304</v>
      </c>
      <c r="F142" t="s">
        <v>20071</v>
      </c>
      <c r="G142" t="s">
        <v>110</v>
      </c>
      <c r="I142">
        <v>1</v>
      </c>
    </row>
    <row r="143" spans="1:9" ht="14.4">
      <c r="A143" t="s">
        <v>20072</v>
      </c>
      <c r="B143">
        <v>142</v>
      </c>
      <c r="C143" t="s">
        <v>1255</v>
      </c>
      <c r="D143" t="s">
        <v>12325</v>
      </c>
      <c r="E143" t="s">
        <v>810</v>
      </c>
      <c r="F143" t="s">
        <v>20073</v>
      </c>
      <c r="G143" t="s">
        <v>110</v>
      </c>
      <c r="I143">
        <v>1</v>
      </c>
    </row>
    <row r="144" spans="1:9" ht="14.4">
      <c r="A144" t="s">
        <v>12312</v>
      </c>
      <c r="B144">
        <v>143</v>
      </c>
      <c r="F144" t="s">
        <v>20074</v>
      </c>
      <c r="G144" t="s">
        <v>110</v>
      </c>
      <c r="I144">
        <v>1</v>
      </c>
    </row>
    <row r="145" spans="1:11" ht="14.4">
      <c r="A145" t="s">
        <v>1253</v>
      </c>
      <c r="B145">
        <v>144</v>
      </c>
      <c r="F145" t="s">
        <v>20075</v>
      </c>
      <c r="G145" t="s">
        <v>110</v>
      </c>
      <c r="I145">
        <v>1</v>
      </c>
    </row>
    <row r="146" spans="1:11" ht="14.4">
      <c r="A146" t="s">
        <v>12312</v>
      </c>
      <c r="B146">
        <v>143</v>
      </c>
      <c r="F146" t="s">
        <v>20074</v>
      </c>
      <c r="G146" t="s">
        <v>110</v>
      </c>
      <c r="I146">
        <v>1</v>
      </c>
    </row>
    <row r="147" spans="1:11" ht="14.4">
      <c r="A147" t="s">
        <v>1253</v>
      </c>
      <c r="B147">
        <v>144</v>
      </c>
      <c r="F147" t="s">
        <v>20075</v>
      </c>
      <c r="G147" t="s">
        <v>110</v>
      </c>
      <c r="I147">
        <v>1</v>
      </c>
    </row>
    <row r="148" spans="1:11" ht="15" customHeight="1">
      <c r="D148" t="s">
        <v>2196</v>
      </c>
      <c r="H148">
        <f>SUM(H2:H147)</f>
        <v>47</v>
      </c>
      <c r="I148">
        <f>SUM(I4:I147)</f>
        <v>97</v>
      </c>
      <c r="J148">
        <f>K148-H148</f>
        <v>81</v>
      </c>
      <c r="K148">
        <v>128</v>
      </c>
    </row>
    <row r="150" spans="1:11" ht="15" customHeight="1">
      <c r="H150">
        <f>+SUBTOTAL(109,H1:H143)</f>
        <v>45</v>
      </c>
      <c r="I150">
        <f>+SUBTOTAL(109,I1:I143)</f>
        <v>48</v>
      </c>
    </row>
  </sheetData>
  <autoFilter ref="A1:A150" xr:uid="{CFD763B5-6F49-4EBB-8615-74BB529910CD}">
    <filterColumn colId="0">
      <filters blank="1">
        <filter val="\n\t\t\t\n\t\t\tSettori e servizi\n\t\t\tStruttura organizzativa dell\'Ente\n\t\t"/>
        <filter val="ACCERTAMENTO CON ADESIONE TRIBUTI LOCALI"/>
        <filter val="ACCERTAMENTO DI COMPATIBILITA\' PAESAGGISTICA"/>
        <filter val="ACCERTAMENTO DI CONFORMITA\' (Art. 36, D.P.R. 380/2001)"/>
        <filter val="ACCERTAMENTO DI CONFORMITA\' (SCIA IN SANATORIA - art. 36-bis D.P.R. 380/2001)"/>
        <filter val="ACCERTAMENTO OMESSA E/O INFEDELE DENUNCIA E/O PARZIALE/OMESSO VERSAMENTO TRIBUTI LOCALI"/>
        <filter val="Accesso agli atti"/>
        <filter val="Accesso ai nidi d\'infanzia comunali"/>
        <filter val="Accesso atti Servizio Edilizia Residenziale Pubblica"/>
        <filter val="ACCESSO AUTO CIMITERO ARMEA"/>
        <filter val="Accesso civico"/>
        <filter val="Accesso civico (accesso ai documenti oggetto degli obblighi di pubblicazione previsto dall\'art. 5, comma 1, del decreto legislativo 14 marzo 2013, n. 33)"/>
        <filter val="ACCESSO DOCUMENTALE AGLI ATTI (EDILIZIA)"/>
        <filter val="Accesso Rapido - Aree Tematiche"/>
        <filter val="Accesso utente"/>
        <filter val="ACQUISTO DELLA CITTADINANZA ITALIANA PER I MINORENNI"/>
        <filter val="Affrancazione e/o trasformazione diritto di superficie in piena proprietà - ALLOGGI DI EDILIZIA CONVENZIONATA (PEEP)"/>
        <filter val="AIRE - CAMBIO DI INDIRIZZO ALL\'ESTERO (su comunicazione consolare)"/>
        <filter val="AIRE - CANCELLAZIONE DALL\'ARCHIVIO AIRE"/>
        <filter val="Albo Pretorio Online"/>
        <filter val="Attestato pubblicazione ed esecutività"/>
        <filter val="Atti di concessione"/>
        <filter val="Atti relativi alla programmazione di lavori, opere, servizi e forniture"/>
        <filter val="Attività rumorose"/>
        <filter val="Bandi di gara e contratti"/>
        <filter val="Beni immobili e gestione patrimonio"/>
        <filter val="Carta dei Servizi e standard di qualità"/>
        <filter val="Celebrazione matrimonio civile"/>
        <filter val="Collaudo impianto distribuzione carburanti"/>
        <filter val="Concessioni occupazioni temporanee suolo pubblico"/>
        <filter val="Contributi"/>
        <filter val="Dati sui pagamenti del servizio sanitario nazionale"/>
        <filter val="Deliberazione n. 37 del 20/02/2015"/>
        <filter val="Descrizione procedimento"/>
        <filter val="Descrizione procedimento non identificata"/>
        <filter val="Dichiarazione di accessibilità"/>
        <filter val="Dichiarazioni sostitutive e acquisizione d\'ufficio dei dati"/>
        <filter val="Disciplinare per l\'utilizzo della dotazione informatica"/>
        <filter val="Domanda ammissione Residenza Protetta Casa Serena"/>
        <filter val="Esercizio vigilanza attività urbanistico-edilizia"/>
        <filter val="FONDO REGIONALE PER LA NON AUTOSUFFICIENZA (FRNA)"/>
        <filter val="Idoneità alloggio per ricongiungimento familiare"/>
        <filter val="Individuazione ai sensi art. 2 legge n. 241/1990"/>
        <filter val="Interventi straordinari e di emergenza"/>
        <filter val="Intervento sostitutivo richiesto"/>
        <filter val="l'interessato presenta istanza trasferimento autorizzazione"/>
        <filter val="l'istanza in bollo"/>
        <filter val="Modifica articolo 2 legge 241/1990"/>
        <filter val="Nuclei di valutazione e  verifica degli investimenti pubblici"/>
        <filter val="Organizzazione"/>
        <filter val="Pagamento oneri utenza"/>
        <filter val="Piano localizzazione Medie Grandi Strutture Vendita"/>
        <filter val="Potere sostitutivo in procedimenti amministrativi"/>
        <filter val="Poteri sostitutivi e provvedimenti sanzionatori"/>
        <filter val="Predisposizione e pubblicazione bando"/>
        <filter val="Presentazione istanza in bollo"/>
        <filter val="Procedimento per grandi strutture di vendita"/>
        <filter val="Proposta di deliberazione n. 59 del 13.02.2015"/>
        <filter val="Provvedimento concessione passo carraio"/>
        <filter val="Pubblicità sonora"/>
        <filter val="Rappresentazione grafica"/>
        <filter val="Rateizzazione pagamento sanzioni amministrative"/>
        <filter val="Regolamento spettacolo viaggiante"/>
        <filter val="Responsabile procedimento AA.GG./Artigianato"/>
        <filter val="Richiesta intervento via mail"/>
        <filter val="Rilascio copia atti e rapporti incidenti stradali"/>
        <filter val="Rilascio licenza NOLEGGIO CON CONDUCENTE"/>
        <filter val="Rilascio licenza TAXI su cessione d'azienda"/>
        <filter val="Rinvio trattazione proposta di deliberazione"/>
        <filter val="Servizi erogati"/>
        <filter val="Servizi in rete"/>
        <filter val="Servizi Online"/>
        <filter val="Servizio Ambiente"/>
        <filter val="Servizio Anagrafe, AIRE, Elettorale, Leva e Statistica"/>
        <filter val="Servizio Nidi d\'infanzia"/>
        <filter val="Servizio Pianificazione Territoriale e Interventi a Rilevanza Urbanistica"/>
        <filter val="Servizio Supporto Giuridico"/>
        <filter val="Servizio Tributi e Contenzioso"/>
        <filter val="Sovvenzioni, contributi, sussidi, vantaggi economici"/>
        <filter val="Stato Civile, Carte d\'identità, Cimiteriali"/>
        <filter val="Strutture sanitarie private accreditate"/>
        <filter val="Tempi costi e indicatori di realizzazione delle opere pubbliche"/>
        <filter val="Tipologie di procedimento"/>
        <filter val="Trasparenza nei Servizi Pubblici Locali"/>
        <filter val="Voltura atto convenzionale di locazione"/>
      </filters>
    </filterColumn>
  </autoFilter>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D27B-6A1F-46C9-BAC7-6170535FC873}">
  <sheetPr filterMode="1"/>
  <dimension ref="A1:J104"/>
  <sheetViews>
    <sheetView workbookViewId="0">
      <selection activeCell="A8" sqref="A8"/>
    </sheetView>
  </sheetViews>
  <sheetFormatPr defaultRowHeight="15" customHeight="1"/>
  <cols>
    <col min="1" max="1" width="189" bestFit="1" customWidth="1"/>
    <col min="2" max="7" width="14.21875" customWidth="1"/>
    <col min="9" max="9" width="13.77734375" bestFit="1" customWidth="1"/>
    <col min="10" max="10" width="102" bestFit="1" customWidth="1"/>
    <col min="11" max="11" width="11" customWidth="1"/>
  </cols>
  <sheetData>
    <row r="1" spans="1:10" ht="14.4">
      <c r="A1" t="s">
        <v>216</v>
      </c>
      <c r="B1" t="s">
        <v>217</v>
      </c>
      <c r="C1" t="s">
        <v>218</v>
      </c>
      <c r="D1" t="s">
        <v>219</v>
      </c>
      <c r="E1" t="s">
        <v>220</v>
      </c>
      <c r="F1" t="s">
        <v>2</v>
      </c>
      <c r="G1" t="s">
        <v>0</v>
      </c>
      <c r="H1" t="s">
        <v>805</v>
      </c>
      <c r="I1" t="s">
        <v>806</v>
      </c>
      <c r="J1" t="s">
        <v>2</v>
      </c>
    </row>
    <row r="2" spans="1:10" ht="14.4">
      <c r="A2" t="s">
        <v>20076</v>
      </c>
      <c r="B2">
        <v>1</v>
      </c>
      <c r="C2" t="s">
        <v>20076</v>
      </c>
      <c r="D2" t="s">
        <v>20077</v>
      </c>
      <c r="E2" t="s">
        <v>2311</v>
      </c>
      <c r="F2" t="s">
        <v>20078</v>
      </c>
      <c r="G2" t="s">
        <v>215</v>
      </c>
      <c r="I2">
        <v>1</v>
      </c>
      <c r="J2" t="s">
        <v>20078</v>
      </c>
    </row>
    <row r="3" spans="1:10" ht="14.4">
      <c r="A3" t="s">
        <v>14994</v>
      </c>
      <c r="B3">
        <v>2</v>
      </c>
      <c r="C3" t="s">
        <v>14994</v>
      </c>
      <c r="D3" t="s">
        <v>20079</v>
      </c>
      <c r="E3" t="s">
        <v>823</v>
      </c>
      <c r="F3" t="s">
        <v>20078</v>
      </c>
      <c r="G3" t="s">
        <v>215</v>
      </c>
      <c r="I3">
        <v>1</v>
      </c>
      <c r="J3" t="s">
        <v>20078</v>
      </c>
    </row>
    <row r="4" spans="1:10" ht="14.4">
      <c r="A4" t="s">
        <v>20080</v>
      </c>
      <c r="B4">
        <v>3</v>
      </c>
      <c r="C4" t="s">
        <v>20080</v>
      </c>
      <c r="D4" t="s">
        <v>823</v>
      </c>
      <c r="E4" t="s">
        <v>823</v>
      </c>
      <c r="F4" t="s">
        <v>20078</v>
      </c>
      <c r="G4" t="s">
        <v>215</v>
      </c>
      <c r="I4">
        <v>1</v>
      </c>
      <c r="J4" t="s">
        <v>20078</v>
      </c>
    </row>
    <row r="5" spans="1:10" ht="14.4" hidden="1">
      <c r="A5" t="s">
        <v>1643</v>
      </c>
      <c r="B5">
        <v>4</v>
      </c>
      <c r="F5" t="s">
        <v>20078</v>
      </c>
      <c r="G5" t="s">
        <v>215</v>
      </c>
      <c r="I5">
        <v>1</v>
      </c>
      <c r="J5" t="s">
        <v>20078</v>
      </c>
    </row>
    <row r="6" spans="1:10" ht="14.4">
      <c r="A6" t="s">
        <v>20081</v>
      </c>
      <c r="B6" s="4">
        <v>5</v>
      </c>
      <c r="C6" s="4" t="s">
        <v>20081</v>
      </c>
      <c r="D6" s="4" t="s">
        <v>881</v>
      </c>
      <c r="E6" s="4" t="s">
        <v>20082</v>
      </c>
      <c r="F6" s="4" t="s">
        <v>20078</v>
      </c>
      <c r="G6" s="4" t="s">
        <v>215</v>
      </c>
      <c r="I6">
        <v>1</v>
      </c>
      <c r="J6" t="s">
        <v>20078</v>
      </c>
    </row>
    <row r="7" spans="1:10" ht="14.4">
      <c r="A7" t="s">
        <v>20083</v>
      </c>
      <c r="B7">
        <v>6</v>
      </c>
      <c r="C7" t="s">
        <v>20083</v>
      </c>
      <c r="D7" t="s">
        <v>881</v>
      </c>
      <c r="E7" t="s">
        <v>881</v>
      </c>
      <c r="F7" t="s">
        <v>20084</v>
      </c>
      <c r="G7" t="s">
        <v>215</v>
      </c>
      <c r="H7">
        <v>1</v>
      </c>
      <c r="J7" t="s">
        <v>20084</v>
      </c>
    </row>
    <row r="8" spans="1:10" ht="14.4">
      <c r="A8" t="s">
        <v>20085</v>
      </c>
      <c r="B8">
        <v>7</v>
      </c>
      <c r="C8" t="s">
        <v>20085</v>
      </c>
      <c r="D8" t="s">
        <v>881</v>
      </c>
      <c r="E8" t="s">
        <v>20086</v>
      </c>
      <c r="F8" t="s">
        <v>20084</v>
      </c>
      <c r="G8" t="s">
        <v>215</v>
      </c>
      <c r="H8">
        <v>1</v>
      </c>
      <c r="J8" t="s">
        <v>20084</v>
      </c>
    </row>
    <row r="9" spans="1:10" ht="14.4">
      <c r="A9" t="s">
        <v>20087</v>
      </c>
      <c r="B9">
        <v>8</v>
      </c>
      <c r="C9" t="s">
        <v>20087</v>
      </c>
      <c r="D9" t="s">
        <v>823</v>
      </c>
      <c r="E9" t="s">
        <v>20088</v>
      </c>
      <c r="F9" t="s">
        <v>20084</v>
      </c>
      <c r="G9" t="s">
        <v>215</v>
      </c>
      <c r="H9">
        <v>1</v>
      </c>
      <c r="J9" t="s">
        <v>20084</v>
      </c>
    </row>
    <row r="10" spans="1:10" ht="14.4" hidden="1">
      <c r="A10" t="s">
        <v>1643</v>
      </c>
      <c r="B10" s="4">
        <v>9</v>
      </c>
      <c r="C10" s="4"/>
      <c r="D10" s="4"/>
      <c r="E10" s="4"/>
      <c r="F10" s="4" t="s">
        <v>20084</v>
      </c>
      <c r="G10" s="4" t="s">
        <v>215</v>
      </c>
      <c r="I10">
        <v>1</v>
      </c>
      <c r="J10" t="s">
        <v>20084</v>
      </c>
    </row>
    <row r="11" spans="1:10" ht="14.4" hidden="1">
      <c r="A11" t="s">
        <v>1643</v>
      </c>
      <c r="B11">
        <v>10</v>
      </c>
      <c r="F11" t="s">
        <v>20084</v>
      </c>
      <c r="G11" t="s">
        <v>215</v>
      </c>
      <c r="I11">
        <v>1</v>
      </c>
      <c r="J11" t="s">
        <v>20084</v>
      </c>
    </row>
    <row r="12" spans="1:10" ht="14.4">
      <c r="A12" t="s">
        <v>20089</v>
      </c>
      <c r="B12">
        <v>11</v>
      </c>
      <c r="C12" t="s">
        <v>20089</v>
      </c>
      <c r="D12" t="s">
        <v>881</v>
      </c>
      <c r="E12" t="s">
        <v>20090</v>
      </c>
      <c r="F12" t="s">
        <v>20084</v>
      </c>
      <c r="G12" t="s">
        <v>215</v>
      </c>
      <c r="H12">
        <v>1</v>
      </c>
      <c r="J12" t="s">
        <v>20084</v>
      </c>
    </row>
    <row r="13" spans="1:10" ht="14.4" hidden="1">
      <c r="A13" t="s">
        <v>20091</v>
      </c>
      <c r="B13">
        <v>12</v>
      </c>
      <c r="C13" t="s">
        <v>20091</v>
      </c>
      <c r="E13" t="s">
        <v>20092</v>
      </c>
      <c r="F13" t="s">
        <v>20084</v>
      </c>
      <c r="G13" t="s">
        <v>215</v>
      </c>
      <c r="H13">
        <v>1</v>
      </c>
      <c r="J13" t="s">
        <v>20084</v>
      </c>
    </row>
    <row r="14" spans="1:10" ht="14.4">
      <c r="A14" t="s">
        <v>20093</v>
      </c>
      <c r="B14">
        <v>13</v>
      </c>
      <c r="C14" t="s">
        <v>20093</v>
      </c>
      <c r="D14" t="s">
        <v>881</v>
      </c>
      <c r="E14" t="s">
        <v>881</v>
      </c>
      <c r="F14" t="s">
        <v>20084</v>
      </c>
      <c r="G14" t="s">
        <v>215</v>
      </c>
      <c r="H14">
        <v>1</v>
      </c>
      <c r="J14" t="s">
        <v>20084</v>
      </c>
    </row>
    <row r="15" spans="1:10" ht="14.4">
      <c r="A15" t="s">
        <v>20094</v>
      </c>
      <c r="B15" s="4">
        <v>14</v>
      </c>
      <c r="C15" s="4" t="s">
        <v>20094</v>
      </c>
      <c r="D15" s="4" t="s">
        <v>823</v>
      </c>
      <c r="E15" s="4" t="s">
        <v>823</v>
      </c>
      <c r="F15" s="4" t="s">
        <v>20084</v>
      </c>
      <c r="G15" s="4" t="s">
        <v>215</v>
      </c>
      <c r="H15">
        <v>1</v>
      </c>
      <c r="J15" s="10" t="s">
        <v>20084</v>
      </c>
    </row>
    <row r="16" spans="1:10" ht="14.4" hidden="1">
      <c r="A16" t="s">
        <v>1643</v>
      </c>
      <c r="B16">
        <v>15</v>
      </c>
      <c r="F16" t="s">
        <v>20084</v>
      </c>
      <c r="G16" t="s">
        <v>215</v>
      </c>
      <c r="I16">
        <v>1</v>
      </c>
      <c r="J16" t="s">
        <v>20084</v>
      </c>
    </row>
    <row r="17" spans="1:10" ht="14.4" hidden="1">
      <c r="A17" t="s">
        <v>20095</v>
      </c>
      <c r="B17">
        <v>16</v>
      </c>
      <c r="C17" t="s">
        <v>20095</v>
      </c>
      <c r="E17" t="s">
        <v>518</v>
      </c>
      <c r="F17" t="s">
        <v>20084</v>
      </c>
      <c r="G17" t="s">
        <v>215</v>
      </c>
      <c r="H17">
        <v>1</v>
      </c>
      <c r="J17" t="s">
        <v>20095</v>
      </c>
    </row>
    <row r="18" spans="1:10" ht="14.4">
      <c r="A18" t="s">
        <v>20096</v>
      </c>
      <c r="B18">
        <v>17</v>
      </c>
      <c r="C18" t="s">
        <v>20096</v>
      </c>
      <c r="D18" t="s">
        <v>2653</v>
      </c>
      <c r="E18" t="s">
        <v>4543</v>
      </c>
      <c r="F18" t="s">
        <v>20084</v>
      </c>
      <c r="G18" t="s">
        <v>215</v>
      </c>
      <c r="H18">
        <v>1</v>
      </c>
      <c r="J18" t="s">
        <v>20084</v>
      </c>
    </row>
    <row r="19" spans="1:10" ht="14.4" hidden="1">
      <c r="A19" t="s">
        <v>1643</v>
      </c>
      <c r="B19">
        <v>18</v>
      </c>
      <c r="F19" t="s">
        <v>20097</v>
      </c>
      <c r="G19" t="s">
        <v>215</v>
      </c>
      <c r="I19">
        <v>1</v>
      </c>
      <c r="J19" t="s">
        <v>20097</v>
      </c>
    </row>
    <row r="20" spans="1:10" ht="14.4" hidden="1">
      <c r="A20" t="s">
        <v>809</v>
      </c>
      <c r="B20">
        <v>19</v>
      </c>
      <c r="F20" t="s">
        <v>20098</v>
      </c>
      <c r="G20" t="s">
        <v>215</v>
      </c>
      <c r="I20">
        <v>1</v>
      </c>
      <c r="J20" s="4"/>
    </row>
    <row r="21" spans="1:10" ht="14.4" hidden="1">
      <c r="A21" t="s">
        <v>9279</v>
      </c>
      <c r="B21" s="4">
        <v>20</v>
      </c>
      <c r="C21" s="4"/>
      <c r="D21" s="4"/>
      <c r="E21" s="4"/>
      <c r="F21" s="4" t="s">
        <v>20099</v>
      </c>
      <c r="G21" s="4" t="s">
        <v>215</v>
      </c>
      <c r="I21">
        <v>1</v>
      </c>
      <c r="J21" t="s">
        <v>20099</v>
      </c>
    </row>
    <row r="22" spans="1:10" ht="14.4" hidden="1">
      <c r="A22" t="s">
        <v>14334</v>
      </c>
      <c r="B22">
        <v>21</v>
      </c>
      <c r="F22" t="s">
        <v>20100</v>
      </c>
      <c r="G22" t="s">
        <v>215</v>
      </c>
      <c r="I22">
        <v>1</v>
      </c>
      <c r="J22" t="s">
        <v>20100</v>
      </c>
    </row>
    <row r="23" spans="1:10" ht="14.4" hidden="1">
      <c r="A23" t="s">
        <v>20101</v>
      </c>
      <c r="B23">
        <v>22</v>
      </c>
      <c r="F23" t="s">
        <v>20102</v>
      </c>
      <c r="G23" t="s">
        <v>215</v>
      </c>
      <c r="I23">
        <v>1</v>
      </c>
    </row>
    <row r="24" spans="1:10" ht="14.4" hidden="1">
      <c r="A24" t="s">
        <v>20103</v>
      </c>
      <c r="B24">
        <v>23</v>
      </c>
      <c r="F24" t="s">
        <v>20104</v>
      </c>
      <c r="G24" t="s">
        <v>215</v>
      </c>
      <c r="I24">
        <v>1</v>
      </c>
      <c r="J24" t="s">
        <v>20104</v>
      </c>
    </row>
    <row r="25" spans="1:10" ht="14.4" hidden="1">
      <c r="A25" t="s">
        <v>20105</v>
      </c>
      <c r="B25">
        <v>24</v>
      </c>
      <c r="F25" t="s">
        <v>20106</v>
      </c>
      <c r="G25" t="s">
        <v>215</v>
      </c>
      <c r="I25">
        <v>1</v>
      </c>
      <c r="J25" t="s">
        <v>20106</v>
      </c>
    </row>
    <row r="26" spans="1:10" ht="14.4" hidden="1">
      <c r="A26" t="s">
        <v>20107</v>
      </c>
      <c r="B26">
        <v>25</v>
      </c>
      <c r="F26" t="s">
        <v>20108</v>
      </c>
      <c r="G26" t="s">
        <v>215</v>
      </c>
      <c r="I26">
        <v>1</v>
      </c>
      <c r="J26" t="s">
        <v>20108</v>
      </c>
    </row>
    <row r="27" spans="1:10" ht="14.4" hidden="1">
      <c r="A27" t="s">
        <v>20109</v>
      </c>
      <c r="B27">
        <v>26</v>
      </c>
      <c r="F27" t="s">
        <v>20110</v>
      </c>
      <c r="G27" t="s">
        <v>215</v>
      </c>
      <c r="I27">
        <v>1</v>
      </c>
      <c r="J27" t="s">
        <v>20110</v>
      </c>
    </row>
    <row r="28" spans="1:10" ht="14.4">
      <c r="A28" t="s">
        <v>20111</v>
      </c>
      <c r="B28">
        <v>27</v>
      </c>
      <c r="C28" t="s">
        <v>4910</v>
      </c>
      <c r="D28" t="s">
        <v>823</v>
      </c>
      <c r="E28" t="s">
        <v>823</v>
      </c>
      <c r="F28" t="s">
        <v>20112</v>
      </c>
      <c r="G28" t="s">
        <v>215</v>
      </c>
      <c r="I28">
        <v>1</v>
      </c>
      <c r="J28" t="s">
        <v>20112</v>
      </c>
    </row>
    <row r="29" spans="1:10" ht="14.4">
      <c r="A29" t="s">
        <v>20113</v>
      </c>
      <c r="B29">
        <v>28</v>
      </c>
      <c r="C29" t="s">
        <v>20114</v>
      </c>
      <c r="D29" t="s">
        <v>20115</v>
      </c>
      <c r="E29" t="s">
        <v>20116</v>
      </c>
      <c r="F29" t="s">
        <v>20117</v>
      </c>
      <c r="G29" t="s">
        <v>215</v>
      </c>
      <c r="I29">
        <v>1</v>
      </c>
      <c r="J29" t="s">
        <v>20117</v>
      </c>
    </row>
    <row r="30" spans="1:10" ht="14.4" hidden="1">
      <c r="A30" t="s">
        <v>20118</v>
      </c>
      <c r="B30">
        <v>29</v>
      </c>
      <c r="F30" t="s">
        <v>20119</v>
      </c>
      <c r="G30" t="s">
        <v>215</v>
      </c>
      <c r="I30">
        <v>1</v>
      </c>
    </row>
    <row r="31" spans="1:10" ht="14.4" hidden="1">
      <c r="A31" t="s">
        <v>2866</v>
      </c>
      <c r="B31">
        <v>30</v>
      </c>
      <c r="F31" t="s">
        <v>20120</v>
      </c>
      <c r="G31" t="s">
        <v>215</v>
      </c>
      <c r="I31">
        <v>1</v>
      </c>
      <c r="J31" t="s">
        <v>20120</v>
      </c>
    </row>
    <row r="32" spans="1:10" ht="14.4" hidden="1">
      <c r="A32" t="s">
        <v>20121</v>
      </c>
      <c r="B32" s="4">
        <v>31</v>
      </c>
      <c r="C32" s="4"/>
      <c r="D32" s="4"/>
      <c r="E32" s="4"/>
      <c r="F32" s="4" t="s">
        <v>20122</v>
      </c>
      <c r="G32" s="4" t="s">
        <v>215</v>
      </c>
      <c r="I32">
        <v>1</v>
      </c>
      <c r="J32" t="s">
        <v>20122</v>
      </c>
    </row>
    <row r="33" spans="1:10" ht="14.4" hidden="1">
      <c r="A33" t="s">
        <v>20014</v>
      </c>
      <c r="B33" s="4">
        <v>32</v>
      </c>
      <c r="C33" s="4"/>
      <c r="D33" s="4"/>
      <c r="E33" s="4"/>
      <c r="F33" s="4" t="s">
        <v>20123</v>
      </c>
      <c r="G33" s="4" t="s">
        <v>215</v>
      </c>
      <c r="I33">
        <v>1</v>
      </c>
    </row>
    <row r="34" spans="1:10" ht="14.4" hidden="1">
      <c r="A34" t="s">
        <v>20124</v>
      </c>
      <c r="B34" s="4">
        <v>33</v>
      </c>
      <c r="C34" s="4"/>
      <c r="D34" s="4"/>
      <c r="E34" s="4"/>
      <c r="F34" s="4" t="s">
        <v>20125</v>
      </c>
      <c r="G34" s="4" t="s">
        <v>215</v>
      </c>
      <c r="I34">
        <v>1</v>
      </c>
      <c r="J34" t="s">
        <v>20125</v>
      </c>
    </row>
    <row r="35" spans="1:10" ht="14.4" hidden="1">
      <c r="A35" t="s">
        <v>20126</v>
      </c>
      <c r="B35">
        <v>34</v>
      </c>
      <c r="F35" t="s">
        <v>20127</v>
      </c>
      <c r="G35" t="s">
        <v>215</v>
      </c>
      <c r="I35">
        <v>1</v>
      </c>
      <c r="J35" t="s">
        <v>20127</v>
      </c>
    </row>
    <row r="36" spans="1:10" ht="14.4" hidden="1">
      <c r="A36" t="s">
        <v>20128</v>
      </c>
      <c r="B36">
        <v>35</v>
      </c>
      <c r="F36" t="s">
        <v>20129</v>
      </c>
      <c r="G36" t="s">
        <v>215</v>
      </c>
      <c r="I36">
        <v>1</v>
      </c>
      <c r="J36" t="s">
        <v>20129</v>
      </c>
    </row>
    <row r="37" spans="1:10" ht="14.4" hidden="1">
      <c r="A37" t="s">
        <v>20130</v>
      </c>
      <c r="B37">
        <v>36</v>
      </c>
      <c r="F37" t="s">
        <v>20131</v>
      </c>
      <c r="G37" t="s">
        <v>215</v>
      </c>
      <c r="I37">
        <v>1</v>
      </c>
    </row>
    <row r="38" spans="1:10" ht="14.4">
      <c r="A38" t="s">
        <v>20132</v>
      </c>
      <c r="B38">
        <v>37</v>
      </c>
      <c r="C38" t="s">
        <v>20133</v>
      </c>
      <c r="D38" t="s">
        <v>20134</v>
      </c>
      <c r="E38" t="s">
        <v>810</v>
      </c>
      <c r="F38" t="s">
        <v>20135</v>
      </c>
      <c r="G38" t="s">
        <v>215</v>
      </c>
      <c r="I38">
        <v>1</v>
      </c>
      <c r="J38" t="s">
        <v>810</v>
      </c>
    </row>
    <row r="39" spans="1:10" ht="14.4" hidden="1">
      <c r="A39" t="s">
        <v>20136</v>
      </c>
      <c r="B39" s="4">
        <v>38</v>
      </c>
      <c r="C39" s="4"/>
      <c r="D39" s="4"/>
      <c r="E39" s="4"/>
      <c r="F39" s="4" t="s">
        <v>20137</v>
      </c>
      <c r="G39" s="4" t="s">
        <v>215</v>
      </c>
      <c r="I39">
        <v>1</v>
      </c>
      <c r="J39" t="s">
        <v>20137</v>
      </c>
    </row>
    <row r="40" spans="1:10" ht="14.4" hidden="1">
      <c r="A40" t="s">
        <v>20138</v>
      </c>
      <c r="B40">
        <v>39</v>
      </c>
      <c r="F40" t="s">
        <v>20139</v>
      </c>
      <c r="G40" t="s">
        <v>215</v>
      </c>
      <c r="I40">
        <v>1</v>
      </c>
      <c r="J40" t="s">
        <v>20139</v>
      </c>
    </row>
    <row r="41" spans="1:10" ht="14.4" hidden="1">
      <c r="A41" t="s">
        <v>20140</v>
      </c>
      <c r="B41">
        <v>40</v>
      </c>
      <c r="F41" t="s">
        <v>20141</v>
      </c>
      <c r="G41" t="s">
        <v>215</v>
      </c>
      <c r="I41">
        <v>1</v>
      </c>
      <c r="J41" t="s">
        <v>20141</v>
      </c>
    </row>
    <row r="42" spans="1:10" ht="14.4" hidden="1">
      <c r="A42" t="s">
        <v>20142</v>
      </c>
      <c r="B42" s="4">
        <v>41</v>
      </c>
      <c r="C42" s="4" t="s">
        <v>20143</v>
      </c>
      <c r="D42" s="4"/>
      <c r="E42" s="35">
        <v>45291</v>
      </c>
      <c r="F42" s="4" t="s">
        <v>20144</v>
      </c>
      <c r="G42" s="4" t="s">
        <v>215</v>
      </c>
      <c r="I42">
        <v>1</v>
      </c>
      <c r="J42" t="s">
        <v>20144</v>
      </c>
    </row>
    <row r="43" spans="1:10" ht="14.4" hidden="1">
      <c r="A43" t="s">
        <v>20101</v>
      </c>
      <c r="B43">
        <v>42</v>
      </c>
      <c r="F43" t="s">
        <v>20145</v>
      </c>
      <c r="G43" t="s">
        <v>215</v>
      </c>
      <c r="I43">
        <v>1</v>
      </c>
    </row>
    <row r="44" spans="1:10" ht="14.4" hidden="1">
      <c r="A44" t="s">
        <v>20103</v>
      </c>
      <c r="B44">
        <v>43</v>
      </c>
      <c r="F44" t="s">
        <v>20146</v>
      </c>
      <c r="G44" t="s">
        <v>215</v>
      </c>
      <c r="I44">
        <v>1</v>
      </c>
      <c r="J44" t="s">
        <v>20146</v>
      </c>
    </row>
    <row r="45" spans="1:10" ht="14.4" hidden="1">
      <c r="A45" t="s">
        <v>20147</v>
      </c>
      <c r="B45">
        <v>44</v>
      </c>
      <c r="F45" t="s">
        <v>20148</v>
      </c>
      <c r="G45" t="s">
        <v>215</v>
      </c>
      <c r="I45">
        <v>1</v>
      </c>
      <c r="J45" t="s">
        <v>20148</v>
      </c>
    </row>
    <row r="46" spans="1:10" ht="14.4">
      <c r="A46" t="s">
        <v>1253</v>
      </c>
      <c r="B46">
        <v>45</v>
      </c>
      <c r="C46" t="s">
        <v>20149</v>
      </c>
      <c r="D46" t="s">
        <v>20150</v>
      </c>
      <c r="E46" t="s">
        <v>20151</v>
      </c>
      <c r="F46" t="s">
        <v>20152</v>
      </c>
      <c r="G46" t="s">
        <v>215</v>
      </c>
      <c r="I46">
        <v>1</v>
      </c>
      <c r="J46" t="s">
        <v>20152</v>
      </c>
    </row>
    <row r="47" spans="1:10" ht="14.4" hidden="1">
      <c r="A47" t="s">
        <v>2225</v>
      </c>
      <c r="B47">
        <v>46</v>
      </c>
      <c r="F47" t="s">
        <v>20153</v>
      </c>
      <c r="G47" t="s">
        <v>215</v>
      </c>
      <c r="I47">
        <v>1</v>
      </c>
      <c r="J47" t="s">
        <v>20153</v>
      </c>
    </row>
    <row r="48" spans="1:10" ht="14.4" hidden="1">
      <c r="A48" t="s">
        <v>20154</v>
      </c>
      <c r="B48">
        <v>47</v>
      </c>
      <c r="F48" t="s">
        <v>20155</v>
      </c>
      <c r="G48" t="s">
        <v>215</v>
      </c>
      <c r="I48">
        <v>1</v>
      </c>
      <c r="J48" t="s">
        <v>20155</v>
      </c>
    </row>
    <row r="49" spans="1:10" ht="14.4" hidden="1">
      <c r="A49" t="s">
        <v>20156</v>
      </c>
      <c r="B49">
        <v>48</v>
      </c>
      <c r="F49" t="s">
        <v>20157</v>
      </c>
      <c r="G49" t="s">
        <v>215</v>
      </c>
      <c r="I49">
        <v>1</v>
      </c>
      <c r="J49" t="s">
        <v>20157</v>
      </c>
    </row>
    <row r="50" spans="1:10" ht="14.4" hidden="1">
      <c r="A50" t="s">
        <v>20158</v>
      </c>
      <c r="B50">
        <v>49</v>
      </c>
      <c r="F50" t="s">
        <v>20159</v>
      </c>
      <c r="G50" t="s">
        <v>215</v>
      </c>
      <c r="I50">
        <v>1</v>
      </c>
      <c r="J50" t="s">
        <v>20159</v>
      </c>
    </row>
    <row r="51" spans="1:10" ht="14.4" hidden="1">
      <c r="A51" t="s">
        <v>20160</v>
      </c>
      <c r="B51">
        <v>50</v>
      </c>
      <c r="F51" t="s">
        <v>20161</v>
      </c>
      <c r="G51" t="s">
        <v>215</v>
      </c>
      <c r="I51">
        <v>1</v>
      </c>
      <c r="J51" t="s">
        <v>20161</v>
      </c>
    </row>
    <row r="52" spans="1:10" ht="14.4" hidden="1">
      <c r="A52" t="s">
        <v>2242</v>
      </c>
      <c r="B52">
        <v>51</v>
      </c>
      <c r="F52" t="s">
        <v>20162</v>
      </c>
      <c r="G52" t="s">
        <v>215</v>
      </c>
      <c r="I52">
        <v>1</v>
      </c>
      <c r="J52" t="s">
        <v>20162</v>
      </c>
    </row>
    <row r="53" spans="1:10" ht="14.4" hidden="1">
      <c r="A53" t="s">
        <v>1255</v>
      </c>
      <c r="B53">
        <v>52</v>
      </c>
      <c r="F53" t="s">
        <v>20163</v>
      </c>
      <c r="G53" t="s">
        <v>215</v>
      </c>
      <c r="I53">
        <v>1</v>
      </c>
      <c r="J53" t="s">
        <v>20163</v>
      </c>
    </row>
    <row r="54" spans="1:10" ht="14.4" hidden="1">
      <c r="A54" t="s">
        <v>2187</v>
      </c>
      <c r="B54">
        <v>53</v>
      </c>
      <c r="F54" t="s">
        <v>20164</v>
      </c>
      <c r="G54" t="s">
        <v>215</v>
      </c>
      <c r="I54">
        <v>1</v>
      </c>
      <c r="J54" t="s">
        <v>20164</v>
      </c>
    </row>
    <row r="55" spans="1:10" ht="14.4" hidden="1">
      <c r="A55" t="s">
        <v>20165</v>
      </c>
      <c r="B55">
        <v>54</v>
      </c>
      <c r="F55" t="s">
        <v>20166</v>
      </c>
      <c r="G55" t="s">
        <v>215</v>
      </c>
      <c r="I55">
        <v>1</v>
      </c>
      <c r="J55" t="s">
        <v>20166</v>
      </c>
    </row>
    <row r="56" spans="1:10" ht="14.4" hidden="1">
      <c r="A56" t="s">
        <v>20167</v>
      </c>
      <c r="B56">
        <v>55</v>
      </c>
      <c r="F56" t="s">
        <v>20168</v>
      </c>
      <c r="G56" t="s">
        <v>215</v>
      </c>
      <c r="I56">
        <v>1</v>
      </c>
      <c r="J56" t="s">
        <v>20168</v>
      </c>
    </row>
    <row r="57" spans="1:10" ht="14.4" hidden="1">
      <c r="A57" t="s">
        <v>20169</v>
      </c>
      <c r="B57">
        <v>56</v>
      </c>
      <c r="F57" t="s">
        <v>20170</v>
      </c>
      <c r="G57" t="s">
        <v>215</v>
      </c>
      <c r="I57">
        <v>1</v>
      </c>
      <c r="J57" t="s">
        <v>20170</v>
      </c>
    </row>
    <row r="58" spans="1:10" ht="14.4" hidden="1">
      <c r="A58" t="s">
        <v>20171</v>
      </c>
      <c r="B58">
        <v>57</v>
      </c>
      <c r="F58" t="s">
        <v>20172</v>
      </c>
      <c r="G58" t="s">
        <v>215</v>
      </c>
      <c r="I58">
        <v>1</v>
      </c>
      <c r="J58" t="s">
        <v>20172</v>
      </c>
    </row>
    <row r="59" spans="1:10" ht="14.4" hidden="1">
      <c r="A59" t="s">
        <v>20173</v>
      </c>
      <c r="B59">
        <v>58</v>
      </c>
      <c r="F59" t="s">
        <v>20174</v>
      </c>
      <c r="G59" t="s">
        <v>215</v>
      </c>
      <c r="I59">
        <v>1</v>
      </c>
      <c r="J59" t="s">
        <v>20174</v>
      </c>
    </row>
    <row r="60" spans="1:10" ht="14.4" hidden="1">
      <c r="A60" t="s">
        <v>20175</v>
      </c>
      <c r="B60">
        <v>59</v>
      </c>
      <c r="F60" t="s">
        <v>20176</v>
      </c>
      <c r="G60" t="s">
        <v>215</v>
      </c>
      <c r="I60">
        <v>1</v>
      </c>
      <c r="J60" t="s">
        <v>20176</v>
      </c>
    </row>
    <row r="61" spans="1:10" ht="14.4" hidden="1">
      <c r="A61" t="s">
        <v>20177</v>
      </c>
      <c r="B61">
        <v>60</v>
      </c>
      <c r="F61" t="s">
        <v>20178</v>
      </c>
      <c r="G61" t="s">
        <v>215</v>
      </c>
      <c r="I61">
        <v>1</v>
      </c>
      <c r="J61" t="s">
        <v>20178</v>
      </c>
    </row>
    <row r="62" spans="1:10" ht="14.4" hidden="1">
      <c r="A62" t="s">
        <v>20179</v>
      </c>
      <c r="B62">
        <v>61</v>
      </c>
      <c r="F62" t="s">
        <v>20180</v>
      </c>
      <c r="G62" t="s">
        <v>215</v>
      </c>
      <c r="I62">
        <v>1</v>
      </c>
      <c r="J62" t="s">
        <v>20180</v>
      </c>
    </row>
    <row r="63" spans="1:10" ht="14.4" hidden="1">
      <c r="A63" t="s">
        <v>20181</v>
      </c>
      <c r="B63">
        <v>62</v>
      </c>
      <c r="F63" t="s">
        <v>20182</v>
      </c>
      <c r="G63" t="s">
        <v>215</v>
      </c>
      <c r="I63">
        <v>1</v>
      </c>
      <c r="J63" t="s">
        <v>20182</v>
      </c>
    </row>
    <row r="64" spans="1:10" ht="14.4" hidden="1">
      <c r="A64" t="s">
        <v>20183</v>
      </c>
      <c r="B64">
        <v>63</v>
      </c>
      <c r="F64" t="s">
        <v>20184</v>
      </c>
      <c r="G64" t="s">
        <v>215</v>
      </c>
      <c r="I64">
        <v>1</v>
      </c>
      <c r="J64" t="s">
        <v>20184</v>
      </c>
    </row>
    <row r="65" spans="1:10" ht="14.4" hidden="1">
      <c r="A65" t="s">
        <v>20185</v>
      </c>
      <c r="B65">
        <v>64</v>
      </c>
      <c r="F65" t="s">
        <v>20186</v>
      </c>
      <c r="G65" t="s">
        <v>215</v>
      </c>
      <c r="I65">
        <v>1</v>
      </c>
      <c r="J65" t="s">
        <v>20186</v>
      </c>
    </row>
    <row r="66" spans="1:10" ht="14.4" hidden="1">
      <c r="A66" t="s">
        <v>20014</v>
      </c>
      <c r="B66">
        <v>65</v>
      </c>
      <c r="F66" t="s">
        <v>20187</v>
      </c>
      <c r="G66" t="s">
        <v>215</v>
      </c>
      <c r="I66">
        <v>1</v>
      </c>
    </row>
    <row r="67" spans="1:10" ht="14.4" hidden="1">
      <c r="A67" t="s">
        <v>20188</v>
      </c>
      <c r="B67">
        <v>66</v>
      </c>
      <c r="F67" t="s">
        <v>20189</v>
      </c>
      <c r="G67" t="s">
        <v>215</v>
      </c>
      <c r="I67">
        <v>1</v>
      </c>
      <c r="J67" t="s">
        <v>20189</v>
      </c>
    </row>
    <row r="68" spans="1:10" ht="14.4" hidden="1">
      <c r="A68" t="s">
        <v>20190</v>
      </c>
      <c r="B68">
        <v>67</v>
      </c>
      <c r="F68" t="s">
        <v>20191</v>
      </c>
      <c r="G68" t="s">
        <v>215</v>
      </c>
      <c r="I68">
        <v>1</v>
      </c>
      <c r="J68" t="s">
        <v>20191</v>
      </c>
    </row>
    <row r="69" spans="1:10" ht="14.4" hidden="1">
      <c r="A69" t="s">
        <v>15598</v>
      </c>
      <c r="B69">
        <v>68</v>
      </c>
      <c r="F69" t="s">
        <v>20192</v>
      </c>
      <c r="G69" t="s">
        <v>215</v>
      </c>
      <c r="I69">
        <v>1</v>
      </c>
      <c r="J69" t="s">
        <v>20192</v>
      </c>
    </row>
    <row r="70" spans="1:10" ht="14.4" hidden="1">
      <c r="A70" t="s">
        <v>20193</v>
      </c>
      <c r="B70">
        <v>69</v>
      </c>
      <c r="F70" t="s">
        <v>20194</v>
      </c>
      <c r="G70" t="s">
        <v>215</v>
      </c>
      <c r="I70">
        <v>1</v>
      </c>
      <c r="J70" t="s">
        <v>12323</v>
      </c>
    </row>
    <row r="71" spans="1:10" ht="14.4" hidden="1">
      <c r="A71" t="s">
        <v>20195</v>
      </c>
      <c r="B71">
        <v>70</v>
      </c>
      <c r="F71" t="s">
        <v>20196</v>
      </c>
      <c r="G71" t="s">
        <v>215</v>
      </c>
      <c r="I71">
        <v>1</v>
      </c>
      <c r="J71" t="s">
        <v>20196</v>
      </c>
    </row>
    <row r="72" spans="1:10" ht="14.4">
      <c r="A72" t="s">
        <v>20197</v>
      </c>
      <c r="B72">
        <v>71</v>
      </c>
      <c r="C72" t="s">
        <v>20198</v>
      </c>
      <c r="D72" t="s">
        <v>20199</v>
      </c>
      <c r="E72" t="s">
        <v>20200</v>
      </c>
      <c r="F72" t="s">
        <v>20201</v>
      </c>
      <c r="G72" t="s">
        <v>215</v>
      </c>
      <c r="I72">
        <v>1</v>
      </c>
      <c r="J72" t="s">
        <v>20201</v>
      </c>
    </row>
    <row r="73" spans="1:10" ht="14.4" hidden="1">
      <c r="A73" t="s">
        <v>20202</v>
      </c>
      <c r="B73">
        <v>72</v>
      </c>
      <c r="F73" t="s">
        <v>20203</v>
      </c>
      <c r="G73" t="s">
        <v>215</v>
      </c>
      <c r="I73">
        <v>1</v>
      </c>
      <c r="J73" t="s">
        <v>20203</v>
      </c>
    </row>
    <row r="74" spans="1:10" ht="14.4" hidden="1">
      <c r="A74" t="s">
        <v>20204</v>
      </c>
      <c r="B74">
        <v>73</v>
      </c>
      <c r="F74" t="s">
        <v>20205</v>
      </c>
      <c r="G74" t="s">
        <v>215</v>
      </c>
      <c r="I74">
        <v>1</v>
      </c>
      <c r="J74" t="s">
        <v>20205</v>
      </c>
    </row>
    <row r="75" spans="1:10" ht="14.4" hidden="1">
      <c r="A75" t="s">
        <v>20206</v>
      </c>
      <c r="B75">
        <v>74</v>
      </c>
      <c r="F75" t="s">
        <v>20207</v>
      </c>
      <c r="G75" t="s">
        <v>215</v>
      </c>
      <c r="I75">
        <v>1</v>
      </c>
      <c r="J75" t="s">
        <v>20207</v>
      </c>
    </row>
    <row r="76" spans="1:10" ht="14.4" hidden="1">
      <c r="A76" t="s">
        <v>20208</v>
      </c>
      <c r="B76">
        <v>75</v>
      </c>
      <c r="F76" t="s">
        <v>20209</v>
      </c>
      <c r="G76" t="s">
        <v>215</v>
      </c>
      <c r="I76">
        <v>1</v>
      </c>
      <c r="J76" t="s">
        <v>20209</v>
      </c>
    </row>
    <row r="77" spans="1:10" ht="14.4" hidden="1">
      <c r="A77" t="s">
        <v>2269</v>
      </c>
      <c r="B77">
        <v>76</v>
      </c>
      <c r="F77" t="s">
        <v>20210</v>
      </c>
      <c r="G77" t="s">
        <v>215</v>
      </c>
      <c r="I77">
        <v>1</v>
      </c>
      <c r="J77" t="s">
        <v>20210</v>
      </c>
    </row>
    <row r="78" spans="1:10" ht="14.4" hidden="1">
      <c r="A78" t="s">
        <v>2292</v>
      </c>
      <c r="B78">
        <v>77</v>
      </c>
      <c r="F78" t="s">
        <v>20211</v>
      </c>
      <c r="G78" t="s">
        <v>215</v>
      </c>
      <c r="I78">
        <v>1</v>
      </c>
      <c r="J78" t="s">
        <v>20211</v>
      </c>
    </row>
    <row r="79" spans="1:10" ht="14.4" hidden="1">
      <c r="A79" t="s">
        <v>20212</v>
      </c>
      <c r="B79">
        <v>78</v>
      </c>
      <c r="F79" t="s">
        <v>20213</v>
      </c>
      <c r="G79" t="s">
        <v>215</v>
      </c>
      <c r="I79">
        <v>1</v>
      </c>
      <c r="J79" t="s">
        <v>20213</v>
      </c>
    </row>
    <row r="80" spans="1:10" ht="14.4" hidden="1">
      <c r="A80" t="s">
        <v>2298</v>
      </c>
      <c r="B80">
        <v>79</v>
      </c>
      <c r="F80" t="s">
        <v>20214</v>
      </c>
      <c r="G80" t="s">
        <v>215</v>
      </c>
      <c r="I80">
        <v>1</v>
      </c>
      <c r="J80" t="s">
        <v>20214</v>
      </c>
    </row>
    <row r="81" spans="1:10" ht="14.4" hidden="1">
      <c r="A81" t="s">
        <v>4236</v>
      </c>
      <c r="B81">
        <v>80</v>
      </c>
      <c r="F81" t="s">
        <v>20215</v>
      </c>
      <c r="G81" t="s">
        <v>215</v>
      </c>
      <c r="I81">
        <v>1</v>
      </c>
      <c r="J81" t="s">
        <v>20215</v>
      </c>
    </row>
    <row r="82" spans="1:10" ht="14.4" hidden="1">
      <c r="A82" t="s">
        <v>4238</v>
      </c>
      <c r="B82">
        <v>81</v>
      </c>
      <c r="F82" t="s">
        <v>20216</v>
      </c>
      <c r="G82" t="s">
        <v>215</v>
      </c>
      <c r="I82">
        <v>1</v>
      </c>
      <c r="J82" t="s">
        <v>20216</v>
      </c>
    </row>
    <row r="83" spans="1:10" ht="14.4" hidden="1">
      <c r="A83" t="s">
        <v>20217</v>
      </c>
      <c r="B83">
        <v>82</v>
      </c>
      <c r="F83" t="s">
        <v>20218</v>
      </c>
      <c r="G83" t="s">
        <v>215</v>
      </c>
      <c r="I83">
        <v>1</v>
      </c>
      <c r="J83" t="s">
        <v>20218</v>
      </c>
    </row>
    <row r="84" spans="1:10" ht="14.4" hidden="1">
      <c r="A84" t="s">
        <v>20219</v>
      </c>
      <c r="B84">
        <v>83</v>
      </c>
      <c r="F84" t="s">
        <v>20220</v>
      </c>
      <c r="G84" t="s">
        <v>215</v>
      </c>
      <c r="I84">
        <v>1</v>
      </c>
      <c r="J84" t="s">
        <v>20220</v>
      </c>
    </row>
    <row r="85" spans="1:10" ht="14.4" hidden="1">
      <c r="A85" t="s">
        <v>20221</v>
      </c>
      <c r="B85">
        <v>84</v>
      </c>
      <c r="F85" t="s">
        <v>20222</v>
      </c>
      <c r="G85" t="s">
        <v>215</v>
      </c>
      <c r="I85">
        <v>1</v>
      </c>
      <c r="J85" t="s">
        <v>20222</v>
      </c>
    </row>
    <row r="86" spans="1:10" ht="14.4" hidden="1">
      <c r="A86" t="s">
        <v>20165</v>
      </c>
      <c r="B86">
        <v>85</v>
      </c>
      <c r="F86" t="s">
        <v>20223</v>
      </c>
      <c r="G86" t="s">
        <v>215</v>
      </c>
      <c r="I86">
        <v>1</v>
      </c>
      <c r="J86" t="s">
        <v>20223</v>
      </c>
    </row>
    <row r="87" spans="1:10" ht="14.4" hidden="1">
      <c r="A87" t="s">
        <v>20224</v>
      </c>
      <c r="B87">
        <v>86</v>
      </c>
      <c r="F87" t="s">
        <v>20225</v>
      </c>
      <c r="G87" t="s">
        <v>215</v>
      </c>
      <c r="I87">
        <v>1</v>
      </c>
      <c r="J87" t="s">
        <v>20225</v>
      </c>
    </row>
    <row r="88" spans="1:10" ht="14.4" hidden="1">
      <c r="A88" t="s">
        <v>20226</v>
      </c>
      <c r="B88">
        <v>87</v>
      </c>
      <c r="F88" t="s">
        <v>20227</v>
      </c>
      <c r="G88" t="s">
        <v>215</v>
      </c>
      <c r="I88">
        <v>1</v>
      </c>
      <c r="J88" t="s">
        <v>20227</v>
      </c>
    </row>
    <row r="89" spans="1:10" ht="14.4" hidden="1">
      <c r="A89" t="s">
        <v>20171</v>
      </c>
      <c r="B89">
        <v>88</v>
      </c>
      <c r="F89" t="s">
        <v>20228</v>
      </c>
      <c r="G89" t="s">
        <v>215</v>
      </c>
      <c r="I89">
        <v>1</v>
      </c>
      <c r="J89" t="s">
        <v>20228</v>
      </c>
    </row>
    <row r="90" spans="1:10" ht="14.4" hidden="1">
      <c r="A90" t="s">
        <v>20229</v>
      </c>
      <c r="B90">
        <v>89</v>
      </c>
      <c r="F90" t="s">
        <v>20230</v>
      </c>
      <c r="G90" t="s">
        <v>215</v>
      </c>
      <c r="I90">
        <v>1</v>
      </c>
      <c r="J90" t="s">
        <v>20230</v>
      </c>
    </row>
    <row r="91" spans="1:10" ht="14.4" hidden="1">
      <c r="A91" t="s">
        <v>20231</v>
      </c>
      <c r="B91">
        <v>90</v>
      </c>
      <c r="F91" t="s">
        <v>20232</v>
      </c>
      <c r="G91" t="s">
        <v>215</v>
      </c>
      <c r="I91">
        <v>1</v>
      </c>
      <c r="J91" t="s">
        <v>20232</v>
      </c>
    </row>
    <row r="92" spans="1:10" ht="14.4" hidden="1">
      <c r="A92" t="s">
        <v>20177</v>
      </c>
      <c r="B92">
        <v>91</v>
      </c>
      <c r="F92" t="s">
        <v>20233</v>
      </c>
      <c r="G92" t="s">
        <v>215</v>
      </c>
      <c r="I92">
        <v>1</v>
      </c>
      <c r="J92" t="s">
        <v>20233</v>
      </c>
    </row>
    <row r="93" spans="1:10" ht="14.4" hidden="1">
      <c r="A93" t="s">
        <v>20179</v>
      </c>
      <c r="B93">
        <v>92</v>
      </c>
      <c r="F93" t="s">
        <v>20234</v>
      </c>
      <c r="G93" t="s">
        <v>215</v>
      </c>
      <c r="I93">
        <v>1</v>
      </c>
      <c r="J93" t="s">
        <v>20234</v>
      </c>
    </row>
    <row r="94" spans="1:10" ht="14.4" hidden="1">
      <c r="A94" t="s">
        <v>20181</v>
      </c>
      <c r="B94">
        <v>93</v>
      </c>
      <c r="F94" t="s">
        <v>20235</v>
      </c>
      <c r="G94" t="s">
        <v>215</v>
      </c>
      <c r="I94">
        <v>1</v>
      </c>
      <c r="J94" t="s">
        <v>20235</v>
      </c>
    </row>
    <row r="95" spans="1:10" ht="14.4" hidden="1">
      <c r="A95" t="s">
        <v>20183</v>
      </c>
      <c r="B95">
        <v>94</v>
      </c>
      <c r="F95" t="s">
        <v>20236</v>
      </c>
      <c r="G95" t="s">
        <v>215</v>
      </c>
      <c r="I95">
        <v>1</v>
      </c>
      <c r="J95" t="s">
        <v>20236</v>
      </c>
    </row>
    <row r="96" spans="1:10" ht="14.4" hidden="1">
      <c r="A96" t="s">
        <v>20185</v>
      </c>
      <c r="B96">
        <v>95</v>
      </c>
      <c r="F96" t="s">
        <v>20237</v>
      </c>
      <c r="G96" t="s">
        <v>215</v>
      </c>
      <c r="I96">
        <v>1</v>
      </c>
      <c r="J96" t="s">
        <v>20237</v>
      </c>
    </row>
    <row r="97" spans="1:10" ht="14.4" hidden="1">
      <c r="A97" t="s">
        <v>20238</v>
      </c>
      <c r="B97">
        <v>96</v>
      </c>
      <c r="F97" t="s">
        <v>20239</v>
      </c>
      <c r="G97" t="s">
        <v>215</v>
      </c>
      <c r="I97">
        <v>1</v>
      </c>
      <c r="J97" t="s">
        <v>20239</v>
      </c>
    </row>
    <row r="98" spans="1:10" ht="14.4" hidden="1">
      <c r="A98" t="s">
        <v>20240</v>
      </c>
      <c r="B98">
        <v>97</v>
      </c>
      <c r="F98" t="s">
        <v>20241</v>
      </c>
      <c r="G98" t="s">
        <v>215</v>
      </c>
      <c r="I98">
        <v>1</v>
      </c>
      <c r="J98" t="s">
        <v>20241</v>
      </c>
    </row>
    <row r="99" spans="1:10" ht="14.4" hidden="1">
      <c r="A99" t="s">
        <v>20242</v>
      </c>
      <c r="B99">
        <v>98</v>
      </c>
      <c r="F99" t="s">
        <v>20243</v>
      </c>
      <c r="G99" t="s">
        <v>215</v>
      </c>
      <c r="I99">
        <v>1</v>
      </c>
      <c r="J99" t="s">
        <v>20243</v>
      </c>
    </row>
    <row r="100" spans="1:10" ht="14.4" hidden="1">
      <c r="A100" t="s">
        <v>15953</v>
      </c>
      <c r="B100">
        <v>99</v>
      </c>
      <c r="F100" t="s">
        <v>20244</v>
      </c>
      <c r="G100" t="s">
        <v>215</v>
      </c>
      <c r="I100">
        <v>1</v>
      </c>
      <c r="J100" t="s">
        <v>20244</v>
      </c>
    </row>
    <row r="101" spans="1:10" ht="14.4" hidden="1">
      <c r="A101" t="s">
        <v>20245</v>
      </c>
      <c r="B101">
        <v>100</v>
      </c>
      <c r="F101" t="s">
        <v>20246</v>
      </c>
      <c r="G101" t="s">
        <v>215</v>
      </c>
      <c r="I101">
        <v>1</v>
      </c>
      <c r="J101" t="s">
        <v>20246</v>
      </c>
    </row>
    <row r="102" spans="1:10" ht="15" hidden="1" customHeight="1">
      <c r="H102">
        <f>SUM(H2:H101)</f>
        <v>9</v>
      </c>
      <c r="I102">
        <f>SUM(I2:I101)</f>
        <v>91</v>
      </c>
    </row>
    <row r="103" spans="1:10" ht="15" customHeight="1">
      <c r="H103">
        <f>+SUM(H1:H72)</f>
        <v>9</v>
      </c>
      <c r="I103">
        <f>+SUM(I1:I72)</f>
        <v>62</v>
      </c>
    </row>
    <row r="104" spans="1:10" ht="15" customHeight="1">
      <c r="H104">
        <f>+SUBTOTAL(109,H2:H72)</f>
        <v>7</v>
      </c>
      <c r="I104">
        <f>+SUBTOTAL(109,I2:I72)</f>
        <v>9</v>
      </c>
    </row>
  </sheetData>
  <autoFilter ref="D1:D102" xr:uid="{2EE4D27B-6A1F-46C9-BAC7-6170535FC873}">
    <filterColumn colId="0">
      <customFilters>
        <customFilter operator="notEqual" val=" "/>
      </customFilters>
    </filterColumn>
  </autoFilter>
  <hyperlinks>
    <hyperlink ref="J15" r:id="rId1" xr:uid="{94DEECCD-0AB4-4863-AB33-A0ACD1806E7D}"/>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9059-3427-409C-8120-00ED0678A21B}">
  <sheetPr filterMode="1"/>
  <dimension ref="A1:J59"/>
  <sheetViews>
    <sheetView workbookViewId="0">
      <selection activeCell="D52" sqref="D52"/>
    </sheetView>
  </sheetViews>
  <sheetFormatPr defaultRowHeight="15" customHeight="1"/>
  <cols>
    <col min="1" max="1" width="55" customWidth="1"/>
    <col min="2" max="2" width="14.21875" customWidth="1"/>
    <col min="3" max="3" width="5.5546875" customWidth="1"/>
    <col min="4" max="4" width="14.21875" customWidth="1"/>
    <col min="5" max="5" width="5.5546875" customWidth="1"/>
    <col min="6" max="6" width="11.77734375" customWidth="1"/>
    <col min="7" max="7" width="8.77734375" hidden="1" customWidth="1"/>
    <col min="8" max="8" width="13.77734375" bestFit="1" customWidth="1"/>
    <col min="9" max="9" width="15.21875" bestFit="1" customWidth="1"/>
    <col min="10" max="10" width="14.21875" bestFit="1" customWidth="1"/>
  </cols>
  <sheetData>
    <row r="1" spans="1:10" ht="14.4">
      <c r="A1" t="s">
        <v>216</v>
      </c>
      <c r="B1" t="s">
        <v>217</v>
      </c>
      <c r="C1" t="s">
        <v>218</v>
      </c>
      <c r="D1" t="s">
        <v>219</v>
      </c>
      <c r="E1" t="s">
        <v>220</v>
      </c>
      <c r="F1" t="s">
        <v>2</v>
      </c>
      <c r="G1" t="s">
        <v>0</v>
      </c>
      <c r="H1" t="s">
        <v>805</v>
      </c>
      <c r="I1" t="s">
        <v>806</v>
      </c>
    </row>
    <row r="2" spans="1:10" ht="14.4" hidden="1">
      <c r="A2" t="s">
        <v>12265</v>
      </c>
      <c r="B2">
        <v>1</v>
      </c>
      <c r="F2" s="4" t="s">
        <v>20247</v>
      </c>
      <c r="G2" t="s">
        <v>163</v>
      </c>
      <c r="I2">
        <v>1</v>
      </c>
    </row>
    <row r="3" spans="1:10" ht="14.4" hidden="1">
      <c r="A3" t="s">
        <v>2225</v>
      </c>
      <c r="B3">
        <v>2</v>
      </c>
      <c r="F3" t="s">
        <v>20248</v>
      </c>
      <c r="G3" t="s">
        <v>163</v>
      </c>
      <c r="I3">
        <v>1</v>
      </c>
    </row>
    <row r="4" spans="1:10" ht="14.4">
      <c r="A4" t="s">
        <v>2232</v>
      </c>
      <c r="B4">
        <v>3</v>
      </c>
      <c r="C4" t="s">
        <v>2233</v>
      </c>
      <c r="D4" t="s">
        <v>20249</v>
      </c>
      <c r="E4" t="s">
        <v>823</v>
      </c>
      <c r="F4" t="s">
        <v>20250</v>
      </c>
      <c r="G4" t="s">
        <v>163</v>
      </c>
      <c r="I4">
        <v>1</v>
      </c>
    </row>
    <row r="5" spans="1:10" ht="14.4">
      <c r="A5" t="s">
        <v>2232</v>
      </c>
      <c r="B5">
        <v>4</v>
      </c>
      <c r="C5" t="s">
        <v>2233</v>
      </c>
      <c r="D5" t="s">
        <v>20249</v>
      </c>
      <c r="E5" t="s">
        <v>881</v>
      </c>
      <c r="F5" t="s">
        <v>20251</v>
      </c>
      <c r="G5" t="s">
        <v>163</v>
      </c>
      <c r="I5">
        <v>1</v>
      </c>
    </row>
    <row r="6" spans="1:10" ht="14.4" hidden="1">
      <c r="A6" s="10" t="s">
        <v>2242</v>
      </c>
      <c r="B6" s="10">
        <v>5</v>
      </c>
      <c r="C6" s="10"/>
      <c r="D6" s="10"/>
      <c r="E6" s="10"/>
      <c r="F6" s="10" t="s">
        <v>20252</v>
      </c>
      <c r="G6" t="s">
        <v>163</v>
      </c>
      <c r="I6">
        <v>1</v>
      </c>
    </row>
    <row r="7" spans="1:10" ht="14.4">
      <c r="A7" t="s">
        <v>1255</v>
      </c>
      <c r="B7">
        <v>6</v>
      </c>
      <c r="C7" t="s">
        <v>1255</v>
      </c>
      <c r="D7" t="s">
        <v>12325</v>
      </c>
      <c r="E7" t="s">
        <v>810</v>
      </c>
      <c r="F7" t="s">
        <v>20253</v>
      </c>
      <c r="G7" t="s">
        <v>163</v>
      </c>
      <c r="I7">
        <v>1</v>
      </c>
    </row>
    <row r="8" spans="1:10" ht="14.4">
      <c r="A8" t="s">
        <v>2187</v>
      </c>
      <c r="B8">
        <v>7</v>
      </c>
      <c r="C8" t="s">
        <v>4208</v>
      </c>
      <c r="D8" t="s">
        <v>15584</v>
      </c>
      <c r="E8" t="s">
        <v>1304</v>
      </c>
      <c r="F8" t="s">
        <v>20254</v>
      </c>
      <c r="G8" t="s">
        <v>163</v>
      </c>
      <c r="I8">
        <v>1</v>
      </c>
    </row>
    <row r="9" spans="1:10" ht="14.4">
      <c r="A9" t="s">
        <v>825</v>
      </c>
      <c r="B9">
        <v>8</v>
      </c>
      <c r="C9" t="s">
        <v>825</v>
      </c>
      <c r="D9" t="s">
        <v>15595</v>
      </c>
      <c r="E9" t="s">
        <v>8954</v>
      </c>
      <c r="F9" t="s">
        <v>20255</v>
      </c>
      <c r="G9" t="s">
        <v>163</v>
      </c>
      <c r="I9">
        <v>1</v>
      </c>
    </row>
    <row r="10" spans="1:10" ht="14.4">
      <c r="A10" s="10" t="s">
        <v>2304</v>
      </c>
      <c r="B10" s="10" t="s">
        <v>2305</v>
      </c>
      <c r="C10" s="10" t="s">
        <v>2306</v>
      </c>
      <c r="D10" s="10">
        <v>9</v>
      </c>
      <c r="E10" s="10"/>
      <c r="F10" s="10"/>
      <c r="H10" t="s">
        <v>20256</v>
      </c>
      <c r="I10">
        <v>1</v>
      </c>
    </row>
    <row r="11" spans="1:10" ht="14.4">
      <c r="A11" t="s">
        <v>2258</v>
      </c>
      <c r="B11" t="s">
        <v>2259</v>
      </c>
      <c r="C11" t="s">
        <v>2260</v>
      </c>
      <c r="D11" t="s">
        <v>2261</v>
      </c>
      <c r="E11">
        <v>10</v>
      </c>
      <c r="I11">
        <v>1</v>
      </c>
      <c r="J11" t="s">
        <v>163</v>
      </c>
    </row>
    <row r="12" spans="1:10" ht="14.4" hidden="1">
      <c r="A12" t="s">
        <v>2269</v>
      </c>
      <c r="B12">
        <v>11</v>
      </c>
      <c r="F12" t="s">
        <v>20257</v>
      </c>
      <c r="G12" t="s">
        <v>163</v>
      </c>
      <c r="I12">
        <v>1</v>
      </c>
    </row>
    <row r="13" spans="1:10" ht="14.4" hidden="1">
      <c r="A13" t="s">
        <v>2271</v>
      </c>
      <c r="B13">
        <v>12</v>
      </c>
      <c r="F13" t="s">
        <v>20258</v>
      </c>
      <c r="G13" t="s">
        <v>163</v>
      </c>
      <c r="I13">
        <v>1</v>
      </c>
    </row>
    <row r="14" spans="1:10" ht="14.4">
      <c r="A14" t="s">
        <v>2273</v>
      </c>
      <c r="B14">
        <v>13</v>
      </c>
      <c r="C14" t="s">
        <v>2273</v>
      </c>
      <c r="D14" t="s">
        <v>20259</v>
      </c>
      <c r="E14" t="s">
        <v>20260</v>
      </c>
      <c r="F14" t="s">
        <v>20261</v>
      </c>
      <c r="G14" t="s">
        <v>163</v>
      </c>
      <c r="I14">
        <v>1</v>
      </c>
    </row>
    <row r="15" spans="1:10" ht="14.4" hidden="1">
      <c r="A15" s="10" t="s">
        <v>20262</v>
      </c>
      <c r="B15" s="10">
        <v>14</v>
      </c>
      <c r="C15" s="10"/>
      <c r="D15" s="10"/>
      <c r="E15" s="10"/>
      <c r="F15" s="10" t="s">
        <v>20263</v>
      </c>
      <c r="G15" t="s">
        <v>163</v>
      </c>
      <c r="I15">
        <v>1</v>
      </c>
    </row>
    <row r="16" spans="1:10" ht="14.4" hidden="1">
      <c r="A16" t="s">
        <v>5128</v>
      </c>
      <c r="B16">
        <v>15</v>
      </c>
      <c r="F16" t="s">
        <v>20264</v>
      </c>
      <c r="G16" t="s">
        <v>163</v>
      </c>
      <c r="I16">
        <v>1</v>
      </c>
    </row>
    <row r="17" spans="1:9" ht="14.4" hidden="1">
      <c r="A17" t="s">
        <v>2290</v>
      </c>
      <c r="B17">
        <v>16</v>
      </c>
      <c r="F17" t="s">
        <v>20265</v>
      </c>
      <c r="G17" t="s">
        <v>163</v>
      </c>
      <c r="I17">
        <v>1</v>
      </c>
    </row>
    <row r="18" spans="1:9" ht="14.4" hidden="1">
      <c r="A18" t="s">
        <v>12279</v>
      </c>
      <c r="B18">
        <v>17</v>
      </c>
      <c r="F18" t="s">
        <v>20266</v>
      </c>
      <c r="G18" t="s">
        <v>163</v>
      </c>
      <c r="I18">
        <v>1</v>
      </c>
    </row>
    <row r="19" spans="1:9" ht="14.4" hidden="1">
      <c r="A19" t="s">
        <v>2298</v>
      </c>
      <c r="B19">
        <v>18</v>
      </c>
      <c r="F19" t="s">
        <v>20267</v>
      </c>
      <c r="G19" t="s">
        <v>163</v>
      </c>
      <c r="I19">
        <v>1</v>
      </c>
    </row>
    <row r="20" spans="1:9" ht="14.4" hidden="1">
      <c r="A20" t="s">
        <v>4234</v>
      </c>
      <c r="B20">
        <v>19</v>
      </c>
      <c r="F20" t="s">
        <v>20268</v>
      </c>
      <c r="G20" t="s">
        <v>163</v>
      </c>
      <c r="I20">
        <v>1</v>
      </c>
    </row>
    <row r="21" spans="1:9" ht="14.4" hidden="1">
      <c r="A21" s="10" t="s">
        <v>12283</v>
      </c>
      <c r="B21" s="10">
        <v>20</v>
      </c>
      <c r="C21" s="10"/>
      <c r="D21" s="10"/>
      <c r="E21" s="10"/>
      <c r="F21" s="10" t="s">
        <v>20269</v>
      </c>
      <c r="G21" t="s">
        <v>163</v>
      </c>
      <c r="I21">
        <v>1</v>
      </c>
    </row>
    <row r="22" spans="1:9" ht="14.4" hidden="1">
      <c r="A22" t="s">
        <v>4238</v>
      </c>
      <c r="B22">
        <v>21</v>
      </c>
      <c r="F22" t="s">
        <v>20270</v>
      </c>
      <c r="G22" t="s">
        <v>163</v>
      </c>
      <c r="I22">
        <v>1</v>
      </c>
    </row>
    <row r="23" spans="1:9" ht="14.4" hidden="1">
      <c r="A23" t="s">
        <v>20271</v>
      </c>
      <c r="B23">
        <v>22</v>
      </c>
      <c r="F23" t="s">
        <v>20272</v>
      </c>
      <c r="G23" t="s">
        <v>163</v>
      </c>
      <c r="I23">
        <v>1</v>
      </c>
    </row>
    <row r="24" spans="1:9" ht="14.4">
      <c r="A24" t="s">
        <v>20273</v>
      </c>
      <c r="B24">
        <v>23</v>
      </c>
      <c r="C24" t="s">
        <v>20274</v>
      </c>
      <c r="D24" t="s">
        <v>20275</v>
      </c>
      <c r="E24" t="s">
        <v>823</v>
      </c>
      <c r="F24" t="s">
        <v>20276</v>
      </c>
      <c r="G24" t="s">
        <v>163</v>
      </c>
      <c r="I24">
        <v>1</v>
      </c>
    </row>
    <row r="25" spans="1:9" ht="14.4" hidden="1">
      <c r="A25" t="s">
        <v>14484</v>
      </c>
      <c r="B25">
        <v>24</v>
      </c>
      <c r="F25" t="s">
        <v>20277</v>
      </c>
      <c r="G25" t="s">
        <v>163</v>
      </c>
      <c r="I25">
        <v>1</v>
      </c>
    </row>
    <row r="26" spans="1:9" ht="14.4" hidden="1">
      <c r="A26" t="s">
        <v>5137</v>
      </c>
      <c r="B26">
        <v>25</v>
      </c>
      <c r="F26" t="s">
        <v>20278</v>
      </c>
      <c r="G26" t="s">
        <v>163</v>
      </c>
      <c r="I26">
        <v>1</v>
      </c>
    </row>
    <row r="27" spans="1:9" ht="14.4" hidden="1">
      <c r="A27" t="s">
        <v>2302</v>
      </c>
      <c r="B27">
        <v>26</v>
      </c>
      <c r="F27" t="s">
        <v>20279</v>
      </c>
      <c r="G27" t="s">
        <v>163</v>
      </c>
      <c r="I27">
        <v>1</v>
      </c>
    </row>
    <row r="28" spans="1:9" ht="14.4">
      <c r="A28" t="s">
        <v>4242</v>
      </c>
      <c r="B28">
        <v>27</v>
      </c>
      <c r="C28" t="s">
        <v>4242</v>
      </c>
      <c r="D28" t="s">
        <v>12652</v>
      </c>
      <c r="E28" t="s">
        <v>810</v>
      </c>
      <c r="F28" t="s">
        <v>20280</v>
      </c>
      <c r="G28" t="s">
        <v>163</v>
      </c>
      <c r="I28">
        <v>1</v>
      </c>
    </row>
    <row r="29" spans="1:9" ht="14.4">
      <c r="A29" t="s">
        <v>12312</v>
      </c>
      <c r="B29">
        <v>28</v>
      </c>
      <c r="C29" t="s">
        <v>6896</v>
      </c>
      <c r="D29" t="s">
        <v>12313</v>
      </c>
      <c r="E29" t="s">
        <v>810</v>
      </c>
      <c r="F29" t="s">
        <v>20281</v>
      </c>
      <c r="G29" t="s">
        <v>163</v>
      </c>
      <c r="I29">
        <v>1</v>
      </c>
    </row>
    <row r="30" spans="1:9" ht="14.4">
      <c r="A30" t="s">
        <v>15070</v>
      </c>
      <c r="B30">
        <v>29</v>
      </c>
      <c r="C30" t="s">
        <v>20282</v>
      </c>
      <c r="D30" t="s">
        <v>20283</v>
      </c>
      <c r="E30" t="s">
        <v>810</v>
      </c>
      <c r="F30" t="s">
        <v>20284</v>
      </c>
      <c r="G30" t="s">
        <v>163</v>
      </c>
      <c r="I30">
        <v>1</v>
      </c>
    </row>
    <row r="31" spans="1:9" ht="14.4" hidden="1">
      <c r="A31" t="s">
        <v>1253</v>
      </c>
      <c r="B31">
        <v>30</v>
      </c>
      <c r="F31" t="s">
        <v>20285</v>
      </c>
      <c r="G31" t="s">
        <v>163</v>
      </c>
      <c r="I31">
        <v>1</v>
      </c>
    </row>
    <row r="32" spans="1:9" ht="14.4" hidden="1">
      <c r="A32" s="10" t="s">
        <v>15627</v>
      </c>
      <c r="B32" s="10">
        <v>31</v>
      </c>
      <c r="C32" s="10"/>
      <c r="D32" s="10"/>
      <c r="E32" s="10"/>
      <c r="F32" s="10" t="s">
        <v>15628</v>
      </c>
      <c r="G32" t="s">
        <v>163</v>
      </c>
      <c r="I32">
        <v>1</v>
      </c>
    </row>
    <row r="33" spans="1:9" ht="14.4">
      <c r="A33" s="10" t="s">
        <v>20286</v>
      </c>
      <c r="B33" s="10">
        <v>32</v>
      </c>
      <c r="C33" s="10" t="s">
        <v>6896</v>
      </c>
      <c r="D33" s="10" t="s">
        <v>12313</v>
      </c>
      <c r="E33" s="10" t="s">
        <v>810</v>
      </c>
      <c r="F33" s="10" t="s">
        <v>20287</v>
      </c>
      <c r="G33" t="s">
        <v>163</v>
      </c>
      <c r="I33">
        <v>1</v>
      </c>
    </row>
    <row r="34" spans="1:9" ht="14.4" hidden="1">
      <c r="A34" s="10" t="s">
        <v>20288</v>
      </c>
      <c r="B34" s="10">
        <v>33</v>
      </c>
      <c r="C34" s="10"/>
      <c r="D34" s="10"/>
      <c r="E34" s="10"/>
      <c r="F34" s="10" t="s">
        <v>20289</v>
      </c>
      <c r="G34" t="s">
        <v>163</v>
      </c>
      <c r="I34">
        <v>1</v>
      </c>
    </row>
    <row r="35" spans="1:9" ht="14.4">
      <c r="A35" t="s">
        <v>20290</v>
      </c>
      <c r="B35" t="s">
        <v>20291</v>
      </c>
      <c r="C35">
        <v>34</v>
      </c>
      <c r="D35" t="s">
        <v>6896</v>
      </c>
      <c r="E35" t="s">
        <v>12313</v>
      </c>
      <c r="F35" t="s">
        <v>810</v>
      </c>
      <c r="G35" t="s">
        <v>20292</v>
      </c>
      <c r="H35" t="s">
        <v>163</v>
      </c>
      <c r="I35">
        <v>1</v>
      </c>
    </row>
    <row r="36" spans="1:9" ht="14.4" hidden="1">
      <c r="A36" t="s">
        <v>20293</v>
      </c>
      <c r="B36" t="s">
        <v>20294</v>
      </c>
      <c r="C36">
        <v>35</v>
      </c>
      <c r="G36" t="s">
        <v>20295</v>
      </c>
      <c r="H36" t="s">
        <v>163</v>
      </c>
      <c r="I36">
        <v>1</v>
      </c>
    </row>
    <row r="37" spans="1:9" ht="14.4" hidden="1">
      <c r="A37" t="s">
        <v>20296</v>
      </c>
      <c r="B37">
        <v>36</v>
      </c>
      <c r="F37" t="s">
        <v>20297</v>
      </c>
      <c r="G37" t="s">
        <v>163</v>
      </c>
      <c r="I37">
        <v>1</v>
      </c>
    </row>
    <row r="38" spans="1:9" ht="14.4" hidden="1">
      <c r="A38" t="s">
        <v>20298</v>
      </c>
      <c r="B38" t="s">
        <v>20299</v>
      </c>
      <c r="C38">
        <v>37</v>
      </c>
      <c r="G38" t="s">
        <v>20300</v>
      </c>
      <c r="H38" t="s">
        <v>163</v>
      </c>
      <c r="I38">
        <v>1</v>
      </c>
    </row>
    <row r="39" spans="1:9" ht="14.4">
      <c r="A39" s="10" t="s">
        <v>20301</v>
      </c>
      <c r="B39" s="10">
        <v>38</v>
      </c>
      <c r="C39" s="10" t="s">
        <v>1255</v>
      </c>
      <c r="D39" s="10" t="s">
        <v>12325</v>
      </c>
      <c r="E39" s="10" t="s">
        <v>810</v>
      </c>
      <c r="F39" s="10" t="s">
        <v>20302</v>
      </c>
      <c r="G39" t="s">
        <v>163</v>
      </c>
      <c r="H39">
        <v>1</v>
      </c>
    </row>
    <row r="40" spans="1:9" ht="14.4">
      <c r="A40" t="s">
        <v>20303</v>
      </c>
      <c r="B40">
        <v>39</v>
      </c>
      <c r="C40" t="s">
        <v>1255</v>
      </c>
      <c r="D40" t="s">
        <v>12325</v>
      </c>
      <c r="E40" t="s">
        <v>810</v>
      </c>
      <c r="F40" t="s">
        <v>20304</v>
      </c>
      <c r="G40" t="s">
        <v>163</v>
      </c>
      <c r="H40">
        <v>1</v>
      </c>
    </row>
    <row r="41" spans="1:9" ht="14.4" hidden="1">
      <c r="A41" t="s">
        <v>15137</v>
      </c>
      <c r="B41" t="s">
        <v>15138</v>
      </c>
      <c r="C41">
        <v>40</v>
      </c>
      <c r="G41" t="s">
        <v>20305</v>
      </c>
      <c r="H41" t="s">
        <v>163</v>
      </c>
      <c r="I41">
        <v>1</v>
      </c>
    </row>
    <row r="42" spans="1:9" ht="14.4">
      <c r="A42" s="10" t="s">
        <v>20306</v>
      </c>
      <c r="B42" s="10">
        <v>41</v>
      </c>
      <c r="C42" s="10" t="s">
        <v>1255</v>
      </c>
      <c r="D42" s="10" t="s">
        <v>12325</v>
      </c>
      <c r="E42" s="10" t="s">
        <v>810</v>
      </c>
      <c r="F42" s="10" t="s">
        <v>20307</v>
      </c>
      <c r="G42" t="s">
        <v>163</v>
      </c>
      <c r="H42">
        <v>1</v>
      </c>
    </row>
    <row r="43" spans="1:9" ht="14.4" hidden="1">
      <c r="A43" t="s">
        <v>20308</v>
      </c>
      <c r="B43">
        <v>42</v>
      </c>
      <c r="F43" t="s">
        <v>20309</v>
      </c>
      <c r="G43" t="s">
        <v>163</v>
      </c>
      <c r="I43">
        <v>1</v>
      </c>
    </row>
    <row r="44" spans="1:9" ht="14.4">
      <c r="A44" t="s">
        <v>20310</v>
      </c>
      <c r="B44">
        <v>43</v>
      </c>
      <c r="C44" t="s">
        <v>1255</v>
      </c>
      <c r="D44" t="s">
        <v>12325</v>
      </c>
      <c r="E44" t="s">
        <v>810</v>
      </c>
      <c r="F44" t="s">
        <v>20311</v>
      </c>
      <c r="G44" t="s">
        <v>163</v>
      </c>
      <c r="H44">
        <v>1</v>
      </c>
    </row>
    <row r="45" spans="1:9" ht="14.4">
      <c r="A45" t="s">
        <v>20312</v>
      </c>
      <c r="B45">
        <v>44</v>
      </c>
      <c r="C45" t="s">
        <v>6896</v>
      </c>
      <c r="D45" t="s">
        <v>12313</v>
      </c>
      <c r="E45" t="s">
        <v>1304</v>
      </c>
      <c r="F45" t="s">
        <v>20313</v>
      </c>
      <c r="G45" t="s">
        <v>163</v>
      </c>
      <c r="I45">
        <v>1</v>
      </c>
    </row>
    <row r="46" spans="1:9" ht="14.4">
      <c r="A46" t="s">
        <v>20314</v>
      </c>
      <c r="B46">
        <v>45</v>
      </c>
      <c r="C46" t="s">
        <v>1255</v>
      </c>
      <c r="D46" t="s">
        <v>12325</v>
      </c>
      <c r="E46" t="s">
        <v>810</v>
      </c>
      <c r="F46" t="s">
        <v>20315</v>
      </c>
      <c r="G46" t="s">
        <v>163</v>
      </c>
      <c r="H46">
        <v>1</v>
      </c>
    </row>
    <row r="47" spans="1:9" ht="14.4">
      <c r="A47" t="s">
        <v>20316</v>
      </c>
      <c r="B47">
        <v>46</v>
      </c>
      <c r="C47" t="s">
        <v>1255</v>
      </c>
      <c r="D47" t="s">
        <v>12325</v>
      </c>
      <c r="E47" t="s">
        <v>810</v>
      </c>
      <c r="F47" t="s">
        <v>20317</v>
      </c>
      <c r="G47" t="s">
        <v>163</v>
      </c>
      <c r="H47">
        <v>1</v>
      </c>
    </row>
    <row r="48" spans="1:9" ht="14.4">
      <c r="A48" t="s">
        <v>20301</v>
      </c>
      <c r="B48">
        <v>47</v>
      </c>
      <c r="C48" t="s">
        <v>1255</v>
      </c>
      <c r="D48" t="s">
        <v>12325</v>
      </c>
      <c r="E48" t="s">
        <v>810</v>
      </c>
      <c r="F48" t="s">
        <v>20318</v>
      </c>
      <c r="G48" t="s">
        <v>163</v>
      </c>
      <c r="H48">
        <v>1</v>
      </c>
    </row>
    <row r="49" spans="1:9" ht="14.4">
      <c r="A49" t="s">
        <v>20319</v>
      </c>
      <c r="B49" t="s">
        <v>20320</v>
      </c>
      <c r="C49">
        <v>48</v>
      </c>
      <c r="D49" t="s">
        <v>6896</v>
      </c>
      <c r="E49" t="s">
        <v>12313</v>
      </c>
      <c r="F49" t="s">
        <v>810</v>
      </c>
      <c r="G49" t="s">
        <v>20321</v>
      </c>
      <c r="H49" t="s">
        <v>163</v>
      </c>
      <c r="I49">
        <v>1</v>
      </c>
    </row>
    <row r="50" spans="1:9" ht="14.4">
      <c r="A50" t="s">
        <v>20301</v>
      </c>
      <c r="B50">
        <v>49</v>
      </c>
      <c r="C50" t="s">
        <v>1255</v>
      </c>
      <c r="D50" t="s">
        <v>12325</v>
      </c>
      <c r="E50" t="s">
        <v>810</v>
      </c>
      <c r="F50" t="s">
        <v>20322</v>
      </c>
      <c r="G50" t="s">
        <v>163</v>
      </c>
      <c r="H50">
        <v>1</v>
      </c>
    </row>
    <row r="51" spans="1:9" ht="14.4">
      <c r="A51" t="s">
        <v>20323</v>
      </c>
      <c r="B51">
        <v>50</v>
      </c>
      <c r="C51" t="s">
        <v>1255</v>
      </c>
      <c r="D51" t="s">
        <v>12325</v>
      </c>
      <c r="E51" t="s">
        <v>810</v>
      </c>
      <c r="F51" t="s">
        <v>20324</v>
      </c>
      <c r="G51" t="s">
        <v>163</v>
      </c>
      <c r="H51">
        <v>1</v>
      </c>
    </row>
    <row r="52" spans="1:9" ht="15" customHeight="1">
      <c r="A52" t="s">
        <v>20325</v>
      </c>
      <c r="B52">
        <v>51</v>
      </c>
      <c r="C52" t="s">
        <v>1255</v>
      </c>
      <c r="D52" t="s">
        <v>12325</v>
      </c>
      <c r="E52" t="s">
        <v>810</v>
      </c>
      <c r="F52" t="s">
        <v>20326</v>
      </c>
      <c r="G52" t="s">
        <v>163</v>
      </c>
      <c r="H52">
        <v>1</v>
      </c>
    </row>
    <row r="53" spans="1:9" ht="15" customHeight="1">
      <c r="A53" t="s">
        <v>20303</v>
      </c>
      <c r="B53">
        <v>52</v>
      </c>
      <c r="C53" t="s">
        <v>1255</v>
      </c>
      <c r="D53" t="s">
        <v>12325</v>
      </c>
      <c r="E53" t="s">
        <v>810</v>
      </c>
      <c r="F53" t="s">
        <v>20327</v>
      </c>
      <c r="G53" t="s">
        <v>163</v>
      </c>
      <c r="H53">
        <v>1</v>
      </c>
    </row>
    <row r="54" spans="1:9" ht="15" customHeight="1">
      <c r="A54" t="s">
        <v>20303</v>
      </c>
      <c r="B54">
        <v>53</v>
      </c>
      <c r="C54" t="s">
        <v>1255</v>
      </c>
      <c r="D54" t="s">
        <v>12325</v>
      </c>
      <c r="E54" t="s">
        <v>810</v>
      </c>
      <c r="F54" t="s">
        <v>20328</v>
      </c>
      <c r="G54" t="s">
        <v>163</v>
      </c>
      <c r="H54">
        <v>1</v>
      </c>
    </row>
    <row r="55" spans="1:9" ht="15" customHeight="1">
      <c r="A55" t="s">
        <v>20329</v>
      </c>
      <c r="B55">
        <v>54</v>
      </c>
      <c r="C55" t="s">
        <v>1255</v>
      </c>
      <c r="D55" t="s">
        <v>12325</v>
      </c>
      <c r="E55" t="s">
        <v>810</v>
      </c>
      <c r="F55" t="s">
        <v>20330</v>
      </c>
      <c r="G55" t="s">
        <v>163</v>
      </c>
      <c r="H55">
        <v>1</v>
      </c>
    </row>
    <row r="56" spans="1:9" ht="15" customHeight="1">
      <c r="A56" t="s">
        <v>20331</v>
      </c>
      <c r="B56">
        <v>55</v>
      </c>
      <c r="C56" t="s">
        <v>1255</v>
      </c>
      <c r="D56" t="s">
        <v>12325</v>
      </c>
      <c r="E56" t="s">
        <v>810</v>
      </c>
      <c r="F56" t="s">
        <v>20332</v>
      </c>
      <c r="G56" t="s">
        <v>163</v>
      </c>
      <c r="H56">
        <v>1</v>
      </c>
    </row>
    <row r="57" spans="1:9" ht="15" customHeight="1">
      <c r="A57" t="s">
        <v>20333</v>
      </c>
      <c r="B57">
        <v>56</v>
      </c>
      <c r="C57" t="s">
        <v>1255</v>
      </c>
      <c r="D57" t="s">
        <v>12325</v>
      </c>
      <c r="E57" t="s">
        <v>810</v>
      </c>
      <c r="F57" t="s">
        <v>20334</v>
      </c>
      <c r="G57" t="s">
        <v>163</v>
      </c>
      <c r="H57">
        <v>1</v>
      </c>
    </row>
    <row r="58" spans="1:9" ht="15" customHeight="1">
      <c r="D58" t="s">
        <v>2196</v>
      </c>
      <c r="H58">
        <f>+SUM(H1:H57)</f>
        <v>15</v>
      </c>
      <c r="I58">
        <f>+SUM(I1:I57)</f>
        <v>41</v>
      </c>
    </row>
    <row r="59" spans="1:9" ht="15" customHeight="1">
      <c r="D59" t="s">
        <v>20335</v>
      </c>
      <c r="H59">
        <f>+SUBTOTAL(109,H1:H57)</f>
        <v>15</v>
      </c>
      <c r="I59">
        <f>+SUBTOTAL(109,I1:I57)</f>
        <v>16</v>
      </c>
    </row>
  </sheetData>
  <autoFilter ref="D1:D58" xr:uid="{FF9A9059-3427-409C-8120-00ED0678A21B}">
    <filterColumn colId="0">
      <customFilters>
        <customFilter operator="notEqual" val=" "/>
      </customFilters>
    </filterColumn>
  </autoFilter>
  <hyperlinks>
    <hyperlink ref="F2" r:id="rId1" display="https://www.comune.barletta.bt.it/sito/" xr:uid="{404CA54A-8E2D-409F-865F-9660A9647171}"/>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E183E-C8C2-4D9E-B90D-8423B901AF77}">
  <sheetPr filterMode="1"/>
  <dimension ref="A1:M257"/>
  <sheetViews>
    <sheetView topLeftCell="A62" workbookViewId="0">
      <selection activeCell="A93" sqref="A93"/>
    </sheetView>
  </sheetViews>
  <sheetFormatPr defaultRowHeight="15" customHeight="1"/>
  <cols>
    <col min="1" max="1" width="87.44140625" bestFit="1" customWidth="1"/>
    <col min="2" max="2" width="8.5546875" customWidth="1"/>
    <col min="3" max="6" width="7.44140625" customWidth="1"/>
    <col min="7" max="7" width="10.44140625" customWidth="1"/>
    <col min="9" max="9" width="13.77734375" bestFit="1" customWidth="1"/>
    <col min="10" max="10" width="10.44140625" bestFit="1" customWidth="1"/>
  </cols>
  <sheetData>
    <row r="1" spans="1:9" ht="14.4">
      <c r="A1" t="s">
        <v>216</v>
      </c>
      <c r="B1" t="s">
        <v>217</v>
      </c>
      <c r="C1" t="s">
        <v>218</v>
      </c>
      <c r="D1" t="s">
        <v>219</v>
      </c>
      <c r="E1" t="s">
        <v>220</v>
      </c>
      <c r="F1" t="s">
        <v>2</v>
      </c>
      <c r="G1" t="s">
        <v>0</v>
      </c>
      <c r="H1" t="s">
        <v>805</v>
      </c>
      <c r="I1" t="s">
        <v>806</v>
      </c>
    </row>
    <row r="2" spans="1:9" ht="14.4" hidden="1">
      <c r="A2" t="s">
        <v>1643</v>
      </c>
      <c r="B2">
        <v>1</v>
      </c>
      <c r="F2" t="s">
        <v>20336</v>
      </c>
      <c r="G2" t="s">
        <v>165</v>
      </c>
      <c r="H2">
        <v>1</v>
      </c>
    </row>
    <row r="3" spans="1:9" ht="14.4">
      <c r="A3" t="s">
        <v>20337</v>
      </c>
      <c r="B3">
        <v>2</v>
      </c>
      <c r="C3" t="s">
        <v>20337</v>
      </c>
      <c r="D3" t="s">
        <v>20338</v>
      </c>
      <c r="E3" t="s">
        <v>1551</v>
      </c>
      <c r="F3" t="s">
        <v>20336</v>
      </c>
      <c r="G3" t="s">
        <v>165</v>
      </c>
      <c r="H3">
        <v>1</v>
      </c>
    </row>
    <row r="4" spans="1:9" ht="14.4">
      <c r="A4" t="s">
        <v>20339</v>
      </c>
      <c r="B4">
        <v>3</v>
      </c>
      <c r="C4" t="s">
        <v>20339</v>
      </c>
      <c r="D4" t="s">
        <v>20340</v>
      </c>
      <c r="E4" t="s">
        <v>20341</v>
      </c>
      <c r="F4" t="s">
        <v>20336</v>
      </c>
      <c r="G4" t="s">
        <v>165</v>
      </c>
      <c r="H4">
        <v>1</v>
      </c>
    </row>
    <row r="5" spans="1:9" ht="14.4">
      <c r="A5" t="s">
        <v>20342</v>
      </c>
      <c r="B5">
        <v>4</v>
      </c>
      <c r="C5" t="s">
        <v>20342</v>
      </c>
      <c r="D5" t="s">
        <v>20343</v>
      </c>
      <c r="E5" t="s">
        <v>20344</v>
      </c>
      <c r="F5" t="s">
        <v>20336</v>
      </c>
      <c r="G5" t="s">
        <v>165</v>
      </c>
      <c r="H5">
        <v>1</v>
      </c>
    </row>
    <row r="6" spans="1:9" ht="14.4">
      <c r="A6" t="s">
        <v>20345</v>
      </c>
      <c r="B6">
        <v>5</v>
      </c>
      <c r="C6" t="s">
        <v>20345</v>
      </c>
      <c r="D6" t="s">
        <v>823</v>
      </c>
      <c r="E6" t="s">
        <v>823</v>
      </c>
      <c r="F6" t="s">
        <v>20336</v>
      </c>
      <c r="G6" t="s">
        <v>165</v>
      </c>
      <c r="H6">
        <v>1</v>
      </c>
    </row>
    <row r="7" spans="1:9" ht="14.4">
      <c r="A7" t="s">
        <v>20346</v>
      </c>
      <c r="B7">
        <v>6</v>
      </c>
      <c r="C7" t="s">
        <v>20346</v>
      </c>
      <c r="D7" t="s">
        <v>20347</v>
      </c>
      <c r="E7" t="s">
        <v>20348</v>
      </c>
      <c r="F7" t="s">
        <v>20336</v>
      </c>
      <c r="G7" t="s">
        <v>165</v>
      </c>
      <c r="H7">
        <v>1</v>
      </c>
    </row>
    <row r="8" spans="1:9" ht="14.4">
      <c r="A8" t="s">
        <v>20349</v>
      </c>
      <c r="B8">
        <v>7</v>
      </c>
      <c r="C8" t="s">
        <v>20349</v>
      </c>
      <c r="D8" t="s">
        <v>1637</v>
      </c>
      <c r="E8" t="s">
        <v>909</v>
      </c>
      <c r="F8" t="s">
        <v>20336</v>
      </c>
      <c r="G8" t="s">
        <v>165</v>
      </c>
      <c r="H8">
        <v>1</v>
      </c>
    </row>
    <row r="9" spans="1:9" ht="14.4">
      <c r="A9" t="s">
        <v>20350</v>
      </c>
      <c r="B9">
        <v>8</v>
      </c>
      <c r="C9" t="s">
        <v>20350</v>
      </c>
      <c r="D9" t="s">
        <v>823</v>
      </c>
      <c r="E9" t="s">
        <v>20351</v>
      </c>
      <c r="F9" t="s">
        <v>20336</v>
      </c>
      <c r="G9" t="s">
        <v>165</v>
      </c>
      <c r="H9">
        <v>1</v>
      </c>
    </row>
    <row r="10" spans="1:9" ht="14.4">
      <c r="A10" t="s">
        <v>20352</v>
      </c>
      <c r="B10">
        <v>9</v>
      </c>
      <c r="C10" t="s">
        <v>20352</v>
      </c>
      <c r="D10" t="s">
        <v>20353</v>
      </c>
      <c r="E10" t="s">
        <v>20354</v>
      </c>
      <c r="F10" t="s">
        <v>20336</v>
      </c>
      <c r="G10" t="s">
        <v>165</v>
      </c>
      <c r="H10">
        <v>1</v>
      </c>
    </row>
    <row r="11" spans="1:9" ht="14.4">
      <c r="A11" t="s">
        <v>20355</v>
      </c>
      <c r="B11">
        <v>10</v>
      </c>
      <c r="C11" t="s">
        <v>20355</v>
      </c>
      <c r="D11" t="s">
        <v>20356</v>
      </c>
      <c r="E11" t="s">
        <v>810</v>
      </c>
      <c r="F11" t="s">
        <v>20336</v>
      </c>
      <c r="G11" t="s">
        <v>165</v>
      </c>
      <c r="H11">
        <v>1</v>
      </c>
    </row>
    <row r="12" spans="1:9" ht="14.4">
      <c r="A12" t="s">
        <v>20357</v>
      </c>
      <c r="B12">
        <v>11</v>
      </c>
      <c r="C12" t="s">
        <v>20357</v>
      </c>
      <c r="D12" t="s">
        <v>823</v>
      </c>
      <c r="E12" t="s">
        <v>823</v>
      </c>
      <c r="F12" t="s">
        <v>20336</v>
      </c>
      <c r="G12" t="s">
        <v>165</v>
      </c>
      <c r="H12">
        <v>1</v>
      </c>
    </row>
    <row r="13" spans="1:9" ht="14.4">
      <c r="A13" t="s">
        <v>20358</v>
      </c>
      <c r="B13">
        <v>12</v>
      </c>
      <c r="C13" t="s">
        <v>20358</v>
      </c>
      <c r="D13" t="s">
        <v>20359</v>
      </c>
      <c r="E13" t="s">
        <v>20360</v>
      </c>
      <c r="F13" t="s">
        <v>20336</v>
      </c>
      <c r="G13" t="s">
        <v>165</v>
      </c>
      <c r="H13">
        <v>1</v>
      </c>
    </row>
    <row r="14" spans="1:9" ht="14.4" hidden="1">
      <c r="A14" t="s">
        <v>1643</v>
      </c>
      <c r="B14">
        <v>13</v>
      </c>
      <c r="F14" t="s">
        <v>20336</v>
      </c>
      <c r="G14" t="s">
        <v>165</v>
      </c>
      <c r="H14">
        <v>1</v>
      </c>
    </row>
    <row r="15" spans="1:9" ht="14.4">
      <c r="A15" t="s">
        <v>20361</v>
      </c>
      <c r="B15">
        <v>14</v>
      </c>
      <c r="C15" t="s">
        <v>20361</v>
      </c>
      <c r="D15" t="s">
        <v>20362</v>
      </c>
      <c r="E15" t="s">
        <v>876</v>
      </c>
      <c r="F15" t="s">
        <v>20336</v>
      </c>
      <c r="G15" t="s">
        <v>165</v>
      </c>
      <c r="H15">
        <v>1</v>
      </c>
    </row>
    <row r="16" spans="1:9" ht="14.4">
      <c r="A16" t="s">
        <v>20363</v>
      </c>
      <c r="B16">
        <v>15</v>
      </c>
      <c r="C16" t="s">
        <v>20363</v>
      </c>
      <c r="D16" t="s">
        <v>876</v>
      </c>
      <c r="E16" t="s">
        <v>20364</v>
      </c>
      <c r="F16" t="s">
        <v>20336</v>
      </c>
      <c r="G16" t="s">
        <v>165</v>
      </c>
      <c r="H16">
        <v>1</v>
      </c>
    </row>
    <row r="17" spans="1:8" ht="14.4">
      <c r="A17" t="s">
        <v>20365</v>
      </c>
      <c r="B17">
        <v>16</v>
      </c>
      <c r="C17" t="s">
        <v>20365</v>
      </c>
      <c r="D17" t="s">
        <v>1637</v>
      </c>
      <c r="E17" t="s">
        <v>20366</v>
      </c>
      <c r="F17" t="s">
        <v>20336</v>
      </c>
      <c r="G17" t="s">
        <v>165</v>
      </c>
      <c r="H17">
        <v>1</v>
      </c>
    </row>
    <row r="18" spans="1:8" ht="14.4">
      <c r="A18" t="s">
        <v>20367</v>
      </c>
      <c r="B18">
        <v>17</v>
      </c>
      <c r="C18" t="s">
        <v>20367</v>
      </c>
      <c r="D18" t="s">
        <v>823</v>
      </c>
      <c r="E18" t="s">
        <v>20368</v>
      </c>
      <c r="F18" t="s">
        <v>20336</v>
      </c>
      <c r="G18" t="s">
        <v>165</v>
      </c>
      <c r="H18">
        <v>1</v>
      </c>
    </row>
    <row r="19" spans="1:8" ht="14.4">
      <c r="A19" t="s">
        <v>20369</v>
      </c>
      <c r="B19">
        <v>18</v>
      </c>
      <c r="C19" t="s">
        <v>20369</v>
      </c>
      <c r="D19" t="s">
        <v>20370</v>
      </c>
      <c r="E19" t="s">
        <v>823</v>
      </c>
      <c r="F19" t="s">
        <v>20336</v>
      </c>
      <c r="G19" t="s">
        <v>165</v>
      </c>
      <c r="H19">
        <v>1</v>
      </c>
    </row>
    <row r="20" spans="1:8" ht="14.4">
      <c r="A20" t="s">
        <v>20371</v>
      </c>
      <c r="B20">
        <v>19</v>
      </c>
      <c r="C20" t="s">
        <v>20371</v>
      </c>
      <c r="D20" t="s">
        <v>881</v>
      </c>
      <c r="E20" t="s">
        <v>881</v>
      </c>
      <c r="F20" t="s">
        <v>20336</v>
      </c>
      <c r="G20" t="s">
        <v>165</v>
      </c>
      <c r="H20">
        <v>1</v>
      </c>
    </row>
    <row r="21" spans="1:8" ht="14.4">
      <c r="A21" t="s">
        <v>20372</v>
      </c>
      <c r="B21">
        <v>20</v>
      </c>
      <c r="C21" t="s">
        <v>20372</v>
      </c>
      <c r="D21" t="s">
        <v>20373</v>
      </c>
      <c r="E21" t="s">
        <v>20374</v>
      </c>
      <c r="F21" t="s">
        <v>20336</v>
      </c>
      <c r="G21" t="s">
        <v>165</v>
      </c>
      <c r="H21">
        <v>1</v>
      </c>
    </row>
    <row r="22" spans="1:8" ht="14.4">
      <c r="A22" t="s">
        <v>20375</v>
      </c>
      <c r="B22">
        <v>21</v>
      </c>
      <c r="C22" t="s">
        <v>20375</v>
      </c>
      <c r="D22" t="s">
        <v>20376</v>
      </c>
      <c r="E22" t="s">
        <v>2311</v>
      </c>
      <c r="F22" t="s">
        <v>20336</v>
      </c>
      <c r="G22" t="s">
        <v>165</v>
      </c>
      <c r="H22">
        <v>1</v>
      </c>
    </row>
    <row r="23" spans="1:8" ht="14.4">
      <c r="A23" t="s">
        <v>20377</v>
      </c>
      <c r="B23">
        <v>22</v>
      </c>
      <c r="C23" t="s">
        <v>20377</v>
      </c>
      <c r="D23" t="s">
        <v>20378</v>
      </c>
      <c r="E23" t="s">
        <v>20379</v>
      </c>
      <c r="F23" t="s">
        <v>20336</v>
      </c>
      <c r="G23" t="s">
        <v>165</v>
      </c>
      <c r="H23">
        <v>1</v>
      </c>
    </row>
    <row r="24" spans="1:8" ht="14.4">
      <c r="A24" t="s">
        <v>20380</v>
      </c>
      <c r="B24">
        <v>23</v>
      </c>
      <c r="C24" t="s">
        <v>20380</v>
      </c>
      <c r="D24" t="s">
        <v>20381</v>
      </c>
      <c r="E24" t="s">
        <v>20382</v>
      </c>
      <c r="F24" t="s">
        <v>20336</v>
      </c>
      <c r="G24" t="s">
        <v>165</v>
      </c>
      <c r="H24">
        <v>1</v>
      </c>
    </row>
    <row r="25" spans="1:8" ht="14.4">
      <c r="A25" t="s">
        <v>20383</v>
      </c>
      <c r="B25">
        <v>24</v>
      </c>
      <c r="C25" t="s">
        <v>20383</v>
      </c>
      <c r="D25" t="s">
        <v>823</v>
      </c>
      <c r="E25" t="s">
        <v>20384</v>
      </c>
      <c r="F25" t="s">
        <v>20336</v>
      </c>
      <c r="G25" t="s">
        <v>165</v>
      </c>
      <c r="H25">
        <v>1</v>
      </c>
    </row>
    <row r="26" spans="1:8" ht="14.4">
      <c r="A26" t="s">
        <v>20385</v>
      </c>
      <c r="B26">
        <v>25</v>
      </c>
      <c r="C26" t="s">
        <v>20385</v>
      </c>
      <c r="D26" t="s">
        <v>20386</v>
      </c>
      <c r="E26" t="s">
        <v>823</v>
      </c>
      <c r="F26" t="s">
        <v>20336</v>
      </c>
      <c r="G26" t="s">
        <v>165</v>
      </c>
      <c r="H26">
        <v>1</v>
      </c>
    </row>
    <row r="27" spans="1:8" ht="14.4">
      <c r="A27" t="s">
        <v>20387</v>
      </c>
      <c r="B27">
        <v>26</v>
      </c>
      <c r="C27" t="s">
        <v>20387</v>
      </c>
      <c r="D27" t="s">
        <v>20388</v>
      </c>
      <c r="E27" t="s">
        <v>20389</v>
      </c>
      <c r="F27" t="s">
        <v>20336</v>
      </c>
      <c r="G27" t="s">
        <v>165</v>
      </c>
      <c r="H27">
        <v>1</v>
      </c>
    </row>
    <row r="28" spans="1:8" ht="14.4" hidden="1">
      <c r="A28" t="s">
        <v>1643</v>
      </c>
      <c r="B28">
        <v>27</v>
      </c>
      <c r="F28" t="s">
        <v>20336</v>
      </c>
      <c r="G28" t="s">
        <v>165</v>
      </c>
      <c r="H28">
        <v>1</v>
      </c>
    </row>
    <row r="29" spans="1:8" ht="14.4" hidden="1">
      <c r="A29" t="s">
        <v>1643</v>
      </c>
      <c r="B29">
        <v>28</v>
      </c>
      <c r="F29" t="s">
        <v>20390</v>
      </c>
      <c r="G29" t="s">
        <v>165</v>
      </c>
      <c r="H29">
        <v>1</v>
      </c>
    </row>
    <row r="30" spans="1:8" ht="14.4">
      <c r="A30" t="s">
        <v>20391</v>
      </c>
      <c r="B30">
        <v>29</v>
      </c>
      <c r="C30" t="s">
        <v>20391</v>
      </c>
      <c r="D30" t="s">
        <v>20347</v>
      </c>
      <c r="E30" t="s">
        <v>20392</v>
      </c>
      <c r="F30" t="s">
        <v>20390</v>
      </c>
      <c r="G30" t="s">
        <v>165</v>
      </c>
      <c r="H30">
        <v>1</v>
      </c>
    </row>
    <row r="31" spans="1:8" ht="14.4">
      <c r="A31" t="s">
        <v>20393</v>
      </c>
      <c r="B31">
        <v>30</v>
      </c>
      <c r="C31" t="s">
        <v>20393</v>
      </c>
      <c r="D31" t="s">
        <v>20394</v>
      </c>
      <c r="E31" t="s">
        <v>810</v>
      </c>
      <c r="F31" t="s">
        <v>20390</v>
      </c>
      <c r="G31" t="s">
        <v>165</v>
      </c>
      <c r="H31">
        <v>1</v>
      </c>
    </row>
    <row r="32" spans="1:8" ht="14.4">
      <c r="A32" t="s">
        <v>20395</v>
      </c>
      <c r="B32">
        <v>31</v>
      </c>
      <c r="C32" t="s">
        <v>20395</v>
      </c>
      <c r="D32" t="s">
        <v>20396</v>
      </c>
      <c r="E32" t="s">
        <v>909</v>
      </c>
      <c r="F32" t="s">
        <v>20390</v>
      </c>
      <c r="G32" t="s">
        <v>165</v>
      </c>
      <c r="H32">
        <v>1</v>
      </c>
    </row>
    <row r="33" spans="1:8" ht="14.4" hidden="1">
      <c r="A33" t="s">
        <v>20397</v>
      </c>
      <c r="B33">
        <v>32</v>
      </c>
      <c r="C33" t="s">
        <v>20397</v>
      </c>
      <c r="E33" t="s">
        <v>823</v>
      </c>
      <c r="F33" t="s">
        <v>20390</v>
      </c>
      <c r="G33" t="s">
        <v>165</v>
      </c>
      <c r="H33">
        <v>1</v>
      </c>
    </row>
    <row r="34" spans="1:8" ht="14.4" hidden="1">
      <c r="A34" t="s">
        <v>20398</v>
      </c>
      <c r="B34">
        <v>33</v>
      </c>
      <c r="C34" t="s">
        <v>20398</v>
      </c>
      <c r="F34" t="s">
        <v>20390</v>
      </c>
      <c r="G34" t="s">
        <v>165</v>
      </c>
      <c r="H34">
        <v>1</v>
      </c>
    </row>
    <row r="35" spans="1:8" ht="14.4">
      <c r="A35" t="s">
        <v>20399</v>
      </c>
      <c r="B35">
        <v>34</v>
      </c>
      <c r="C35" t="s">
        <v>20399</v>
      </c>
      <c r="D35" t="s">
        <v>20400</v>
      </c>
      <c r="E35" t="s">
        <v>823</v>
      </c>
      <c r="F35" t="s">
        <v>20390</v>
      </c>
      <c r="G35" t="s">
        <v>165</v>
      </c>
      <c r="H35">
        <v>1</v>
      </c>
    </row>
    <row r="36" spans="1:8" ht="14.4">
      <c r="A36" t="s">
        <v>20401</v>
      </c>
      <c r="B36">
        <v>35</v>
      </c>
      <c r="C36" t="s">
        <v>20401</v>
      </c>
      <c r="D36" t="s">
        <v>20402</v>
      </c>
      <c r="E36" t="s">
        <v>20403</v>
      </c>
      <c r="F36" t="s">
        <v>20390</v>
      </c>
      <c r="G36" t="s">
        <v>165</v>
      </c>
      <c r="H36">
        <v>1</v>
      </c>
    </row>
    <row r="37" spans="1:8" ht="14.4">
      <c r="A37" t="s">
        <v>20404</v>
      </c>
      <c r="B37">
        <v>36</v>
      </c>
      <c r="C37" t="s">
        <v>20404</v>
      </c>
      <c r="D37" t="s">
        <v>823</v>
      </c>
      <c r="E37" t="s">
        <v>823</v>
      </c>
      <c r="F37" t="s">
        <v>20390</v>
      </c>
      <c r="G37" t="s">
        <v>165</v>
      </c>
      <c r="H37">
        <v>1</v>
      </c>
    </row>
    <row r="38" spans="1:8" ht="14.4" hidden="1">
      <c r="A38" t="s">
        <v>20405</v>
      </c>
      <c r="B38">
        <v>37</v>
      </c>
      <c r="C38" t="s">
        <v>20405</v>
      </c>
      <c r="F38" t="s">
        <v>20390</v>
      </c>
      <c r="G38" t="s">
        <v>165</v>
      </c>
      <c r="H38">
        <v>1</v>
      </c>
    </row>
    <row r="39" spans="1:8" ht="14.4">
      <c r="A39" t="s">
        <v>20406</v>
      </c>
      <c r="B39">
        <v>38</v>
      </c>
      <c r="C39" t="s">
        <v>20406</v>
      </c>
      <c r="D39" t="s">
        <v>20407</v>
      </c>
      <c r="E39" t="s">
        <v>823</v>
      </c>
      <c r="F39" t="s">
        <v>20390</v>
      </c>
      <c r="G39" t="s">
        <v>165</v>
      </c>
      <c r="H39">
        <v>1</v>
      </c>
    </row>
    <row r="40" spans="1:8" ht="14.4">
      <c r="A40" t="s">
        <v>20408</v>
      </c>
      <c r="B40">
        <v>39</v>
      </c>
      <c r="C40" t="s">
        <v>20408</v>
      </c>
      <c r="D40" t="s">
        <v>20409</v>
      </c>
      <c r="E40" t="s">
        <v>20410</v>
      </c>
      <c r="F40" t="s">
        <v>20390</v>
      </c>
      <c r="G40" t="s">
        <v>165</v>
      </c>
      <c r="H40">
        <v>1</v>
      </c>
    </row>
    <row r="41" spans="1:8" ht="14.4" hidden="1">
      <c r="A41" t="s">
        <v>1643</v>
      </c>
      <c r="B41">
        <v>40</v>
      </c>
      <c r="F41" t="s">
        <v>20390</v>
      </c>
      <c r="G41" t="s">
        <v>165</v>
      </c>
      <c r="H41">
        <v>1</v>
      </c>
    </row>
    <row r="42" spans="1:8" ht="14.4">
      <c r="A42" t="s">
        <v>20387</v>
      </c>
      <c r="B42">
        <v>41</v>
      </c>
      <c r="C42" t="s">
        <v>20387</v>
      </c>
      <c r="D42" t="s">
        <v>20388</v>
      </c>
      <c r="E42" t="s">
        <v>20411</v>
      </c>
      <c r="F42" t="s">
        <v>20390</v>
      </c>
      <c r="G42" t="s">
        <v>165</v>
      </c>
      <c r="H42">
        <v>1</v>
      </c>
    </row>
    <row r="43" spans="1:8" ht="14.4">
      <c r="A43" t="s">
        <v>20412</v>
      </c>
      <c r="B43">
        <v>42</v>
      </c>
      <c r="C43" t="s">
        <v>20412</v>
      </c>
      <c r="D43" t="s">
        <v>20347</v>
      </c>
      <c r="E43" t="s">
        <v>2311</v>
      </c>
      <c r="F43" t="s">
        <v>20413</v>
      </c>
      <c r="G43" t="s">
        <v>165</v>
      </c>
      <c r="H43">
        <v>1</v>
      </c>
    </row>
    <row r="44" spans="1:8" ht="14.4">
      <c r="A44" t="s">
        <v>20414</v>
      </c>
      <c r="B44">
        <v>43</v>
      </c>
      <c r="C44" t="s">
        <v>20414</v>
      </c>
      <c r="D44" t="s">
        <v>20415</v>
      </c>
      <c r="E44" t="s">
        <v>823</v>
      </c>
      <c r="F44" t="s">
        <v>20413</v>
      </c>
      <c r="G44" t="s">
        <v>165</v>
      </c>
      <c r="H44">
        <v>1</v>
      </c>
    </row>
    <row r="45" spans="1:8" ht="14.4">
      <c r="A45" t="s">
        <v>20416</v>
      </c>
      <c r="B45">
        <v>44</v>
      </c>
      <c r="C45" t="s">
        <v>20416</v>
      </c>
      <c r="D45" t="s">
        <v>20417</v>
      </c>
      <c r="E45" t="s">
        <v>1551</v>
      </c>
      <c r="F45" t="s">
        <v>20413</v>
      </c>
      <c r="G45" t="s">
        <v>165</v>
      </c>
      <c r="H45">
        <v>1</v>
      </c>
    </row>
    <row r="46" spans="1:8" ht="14.4">
      <c r="A46" t="s">
        <v>20418</v>
      </c>
      <c r="B46">
        <v>45</v>
      </c>
      <c r="C46" t="s">
        <v>20418</v>
      </c>
      <c r="D46" t="s">
        <v>20419</v>
      </c>
      <c r="E46" t="s">
        <v>1551</v>
      </c>
      <c r="F46" t="s">
        <v>20413</v>
      </c>
      <c r="G46" t="s">
        <v>165</v>
      </c>
      <c r="H46">
        <v>1</v>
      </c>
    </row>
    <row r="47" spans="1:8" ht="14.4" hidden="1">
      <c r="A47" t="s">
        <v>1643</v>
      </c>
      <c r="B47">
        <v>46</v>
      </c>
      <c r="F47" t="s">
        <v>20413</v>
      </c>
      <c r="G47" t="s">
        <v>165</v>
      </c>
      <c r="H47">
        <v>1</v>
      </c>
    </row>
    <row r="48" spans="1:8" ht="14.4">
      <c r="A48" t="s">
        <v>20420</v>
      </c>
      <c r="B48">
        <v>47</v>
      </c>
      <c r="C48" t="s">
        <v>20420</v>
      </c>
      <c r="D48" t="s">
        <v>20347</v>
      </c>
      <c r="E48" t="s">
        <v>1551</v>
      </c>
      <c r="F48" t="s">
        <v>20413</v>
      </c>
      <c r="G48" t="s">
        <v>165</v>
      </c>
      <c r="H48">
        <v>1</v>
      </c>
    </row>
    <row r="49" spans="1:8" ht="14.4">
      <c r="A49" t="s">
        <v>20361</v>
      </c>
      <c r="B49">
        <v>48</v>
      </c>
      <c r="C49" t="s">
        <v>20361</v>
      </c>
      <c r="D49" t="s">
        <v>20421</v>
      </c>
      <c r="E49" t="s">
        <v>20422</v>
      </c>
      <c r="F49" t="s">
        <v>20413</v>
      </c>
      <c r="G49" t="s">
        <v>165</v>
      </c>
      <c r="H49">
        <v>1</v>
      </c>
    </row>
    <row r="50" spans="1:8" ht="14.4">
      <c r="A50" t="s">
        <v>20423</v>
      </c>
      <c r="B50">
        <v>49</v>
      </c>
      <c r="C50" t="s">
        <v>20423</v>
      </c>
      <c r="D50" t="s">
        <v>20424</v>
      </c>
      <c r="E50" t="s">
        <v>20425</v>
      </c>
      <c r="F50" t="s">
        <v>20413</v>
      </c>
      <c r="G50" t="s">
        <v>165</v>
      </c>
      <c r="H50">
        <v>1</v>
      </c>
    </row>
    <row r="51" spans="1:8" ht="14.4">
      <c r="A51" t="s">
        <v>20426</v>
      </c>
      <c r="B51">
        <v>50</v>
      </c>
      <c r="C51" t="s">
        <v>20426</v>
      </c>
      <c r="D51" t="s">
        <v>20427</v>
      </c>
      <c r="E51" t="s">
        <v>20428</v>
      </c>
      <c r="F51" t="s">
        <v>20413</v>
      </c>
      <c r="G51" t="s">
        <v>165</v>
      </c>
      <c r="H51">
        <v>1</v>
      </c>
    </row>
    <row r="52" spans="1:8" ht="14.4" hidden="1">
      <c r="A52" t="s">
        <v>1643</v>
      </c>
      <c r="B52">
        <v>51</v>
      </c>
      <c r="F52" t="s">
        <v>20413</v>
      </c>
      <c r="G52" t="s">
        <v>165</v>
      </c>
      <c r="H52">
        <v>1</v>
      </c>
    </row>
    <row r="53" spans="1:8" ht="14.4">
      <c r="A53" t="s">
        <v>20429</v>
      </c>
      <c r="B53">
        <v>52</v>
      </c>
      <c r="C53" t="s">
        <v>20429</v>
      </c>
      <c r="D53" t="s">
        <v>20430</v>
      </c>
      <c r="E53" t="s">
        <v>20431</v>
      </c>
      <c r="F53" t="s">
        <v>20413</v>
      </c>
      <c r="G53" t="s">
        <v>165</v>
      </c>
      <c r="H53">
        <v>1</v>
      </c>
    </row>
    <row r="54" spans="1:8" ht="14.4" hidden="1">
      <c r="A54" t="s">
        <v>1643</v>
      </c>
      <c r="B54">
        <v>53</v>
      </c>
      <c r="F54" t="s">
        <v>20413</v>
      </c>
      <c r="G54" t="s">
        <v>165</v>
      </c>
      <c r="H54">
        <v>1</v>
      </c>
    </row>
    <row r="55" spans="1:8" ht="14.4">
      <c r="A55" t="s">
        <v>20432</v>
      </c>
      <c r="B55">
        <v>54</v>
      </c>
      <c r="C55" t="s">
        <v>20432</v>
      </c>
      <c r="D55" t="s">
        <v>20433</v>
      </c>
      <c r="E55" t="s">
        <v>2311</v>
      </c>
      <c r="F55" t="s">
        <v>20413</v>
      </c>
      <c r="G55" t="s">
        <v>165</v>
      </c>
      <c r="H55">
        <v>1</v>
      </c>
    </row>
    <row r="56" spans="1:8" ht="14.4">
      <c r="A56" t="s">
        <v>20434</v>
      </c>
      <c r="B56">
        <v>55</v>
      </c>
      <c r="C56" t="s">
        <v>20434</v>
      </c>
      <c r="D56" t="s">
        <v>20435</v>
      </c>
      <c r="E56" t="s">
        <v>876</v>
      </c>
      <c r="F56" t="s">
        <v>20413</v>
      </c>
      <c r="G56" t="s">
        <v>165</v>
      </c>
      <c r="H56">
        <v>1</v>
      </c>
    </row>
    <row r="57" spans="1:8" ht="14.4" hidden="1">
      <c r="A57" t="s">
        <v>1643</v>
      </c>
      <c r="B57">
        <v>56</v>
      </c>
      <c r="F57" t="s">
        <v>20413</v>
      </c>
      <c r="G57" t="s">
        <v>165</v>
      </c>
      <c r="H57">
        <v>1</v>
      </c>
    </row>
    <row r="58" spans="1:8" ht="14.4">
      <c r="A58" t="s">
        <v>20436</v>
      </c>
      <c r="B58">
        <v>57</v>
      </c>
      <c r="C58" t="s">
        <v>20436</v>
      </c>
      <c r="D58" t="s">
        <v>20437</v>
      </c>
      <c r="E58" t="s">
        <v>20438</v>
      </c>
      <c r="F58" t="s">
        <v>20413</v>
      </c>
      <c r="G58" t="s">
        <v>165</v>
      </c>
      <c r="H58">
        <v>1</v>
      </c>
    </row>
    <row r="59" spans="1:8" ht="14.4" hidden="1">
      <c r="A59" t="s">
        <v>1643</v>
      </c>
      <c r="B59">
        <v>58</v>
      </c>
      <c r="F59" t="s">
        <v>20413</v>
      </c>
      <c r="G59" t="s">
        <v>165</v>
      </c>
      <c r="H59">
        <v>1</v>
      </c>
    </row>
    <row r="60" spans="1:8" ht="14.4">
      <c r="A60" t="s">
        <v>20439</v>
      </c>
      <c r="B60">
        <v>59</v>
      </c>
      <c r="C60" t="s">
        <v>20439</v>
      </c>
      <c r="D60" t="s">
        <v>20440</v>
      </c>
      <c r="E60" s="34">
        <v>46568</v>
      </c>
      <c r="F60" t="s">
        <v>20413</v>
      </c>
      <c r="G60" t="s">
        <v>165</v>
      </c>
      <c r="H60">
        <v>1</v>
      </c>
    </row>
    <row r="61" spans="1:8" ht="14.4">
      <c r="A61" t="s">
        <v>20441</v>
      </c>
      <c r="B61">
        <v>60</v>
      </c>
      <c r="C61" t="s">
        <v>20441</v>
      </c>
      <c r="D61" t="s">
        <v>876</v>
      </c>
      <c r="E61" t="s">
        <v>20442</v>
      </c>
      <c r="F61" t="s">
        <v>20413</v>
      </c>
      <c r="G61" t="s">
        <v>165</v>
      </c>
      <c r="H61">
        <v>1</v>
      </c>
    </row>
    <row r="62" spans="1:8" ht="14.4">
      <c r="A62" t="s">
        <v>20443</v>
      </c>
      <c r="B62">
        <v>61</v>
      </c>
      <c r="C62" t="s">
        <v>20443</v>
      </c>
      <c r="D62" t="s">
        <v>20444</v>
      </c>
      <c r="E62" t="s">
        <v>20445</v>
      </c>
      <c r="F62" t="s">
        <v>20413</v>
      </c>
      <c r="G62" t="s">
        <v>165</v>
      </c>
      <c r="H62">
        <v>1</v>
      </c>
    </row>
    <row r="63" spans="1:8" ht="14.4">
      <c r="A63" t="s">
        <v>7509</v>
      </c>
      <c r="B63">
        <v>62</v>
      </c>
      <c r="C63" t="s">
        <v>7509</v>
      </c>
      <c r="D63" t="s">
        <v>9268</v>
      </c>
      <c r="E63" t="s">
        <v>20446</v>
      </c>
      <c r="F63" t="s">
        <v>20413</v>
      </c>
      <c r="G63" t="s">
        <v>165</v>
      </c>
      <c r="H63">
        <v>1</v>
      </c>
    </row>
    <row r="64" spans="1:8" ht="14.4">
      <c r="A64" t="s">
        <v>20447</v>
      </c>
      <c r="B64">
        <v>63</v>
      </c>
      <c r="C64" t="s">
        <v>20447</v>
      </c>
      <c r="D64" t="s">
        <v>20448</v>
      </c>
      <c r="E64" t="s">
        <v>909</v>
      </c>
      <c r="F64" t="s">
        <v>20413</v>
      </c>
      <c r="G64" t="s">
        <v>165</v>
      </c>
      <c r="H64">
        <v>1</v>
      </c>
    </row>
    <row r="65" spans="1:8" ht="14.4">
      <c r="A65" t="s">
        <v>20449</v>
      </c>
      <c r="B65">
        <v>64</v>
      </c>
      <c r="C65" t="s">
        <v>20449</v>
      </c>
      <c r="D65" t="s">
        <v>10785</v>
      </c>
      <c r="E65" t="s">
        <v>823</v>
      </c>
      <c r="F65" t="s">
        <v>20413</v>
      </c>
      <c r="G65" t="s">
        <v>165</v>
      </c>
      <c r="H65">
        <v>1</v>
      </c>
    </row>
    <row r="66" spans="1:8" ht="14.4">
      <c r="A66" t="s">
        <v>20450</v>
      </c>
      <c r="B66">
        <v>65</v>
      </c>
      <c r="C66" t="s">
        <v>20450</v>
      </c>
      <c r="D66" t="s">
        <v>20451</v>
      </c>
      <c r="E66" t="s">
        <v>20452</v>
      </c>
      <c r="F66" t="s">
        <v>20413</v>
      </c>
      <c r="G66" t="s">
        <v>165</v>
      </c>
      <c r="H66">
        <v>1</v>
      </c>
    </row>
    <row r="67" spans="1:8" ht="14.4">
      <c r="A67" t="s">
        <v>20453</v>
      </c>
      <c r="B67">
        <v>66</v>
      </c>
      <c r="C67" t="s">
        <v>20453</v>
      </c>
      <c r="D67" t="s">
        <v>20454</v>
      </c>
      <c r="E67" t="s">
        <v>2382</v>
      </c>
      <c r="F67" t="s">
        <v>20455</v>
      </c>
      <c r="G67" t="s">
        <v>165</v>
      </c>
      <c r="H67">
        <v>1</v>
      </c>
    </row>
    <row r="68" spans="1:8" ht="14.4">
      <c r="A68" t="s">
        <v>2543</v>
      </c>
      <c r="B68">
        <v>67</v>
      </c>
      <c r="C68" t="s">
        <v>2543</v>
      </c>
      <c r="D68" t="s">
        <v>20347</v>
      </c>
      <c r="E68" t="s">
        <v>20456</v>
      </c>
      <c r="F68" t="s">
        <v>20455</v>
      </c>
      <c r="G68" t="s">
        <v>165</v>
      </c>
      <c r="H68">
        <v>1</v>
      </c>
    </row>
    <row r="69" spans="1:8" ht="14.4" hidden="1">
      <c r="A69" t="s">
        <v>1643</v>
      </c>
      <c r="B69">
        <v>68</v>
      </c>
      <c r="F69" t="s">
        <v>20455</v>
      </c>
      <c r="G69" t="s">
        <v>165</v>
      </c>
      <c r="H69">
        <v>1</v>
      </c>
    </row>
    <row r="70" spans="1:8" ht="14.4">
      <c r="A70" t="s">
        <v>20457</v>
      </c>
      <c r="B70">
        <v>69</v>
      </c>
      <c r="C70" t="s">
        <v>20457</v>
      </c>
      <c r="D70" t="s">
        <v>20458</v>
      </c>
      <c r="E70" t="s">
        <v>823</v>
      </c>
      <c r="F70" t="s">
        <v>20455</v>
      </c>
      <c r="G70" t="s">
        <v>165</v>
      </c>
      <c r="H70">
        <v>1</v>
      </c>
    </row>
    <row r="71" spans="1:8" ht="14.4">
      <c r="A71" t="s">
        <v>20459</v>
      </c>
      <c r="B71">
        <v>70</v>
      </c>
      <c r="C71" t="s">
        <v>20459</v>
      </c>
      <c r="D71" t="s">
        <v>1637</v>
      </c>
      <c r="E71" t="s">
        <v>909</v>
      </c>
      <c r="F71" t="s">
        <v>20455</v>
      </c>
      <c r="G71" t="s">
        <v>165</v>
      </c>
      <c r="H71">
        <v>1</v>
      </c>
    </row>
    <row r="72" spans="1:8" ht="14.4">
      <c r="A72" t="s">
        <v>20460</v>
      </c>
      <c r="B72">
        <v>71</v>
      </c>
      <c r="C72" t="s">
        <v>20460</v>
      </c>
      <c r="D72" t="s">
        <v>1637</v>
      </c>
      <c r="E72" t="s">
        <v>1638</v>
      </c>
      <c r="F72" t="s">
        <v>20455</v>
      </c>
      <c r="G72" t="s">
        <v>165</v>
      </c>
      <c r="H72">
        <v>1</v>
      </c>
    </row>
    <row r="73" spans="1:8" ht="14.4">
      <c r="A73" t="s">
        <v>20461</v>
      </c>
      <c r="B73">
        <v>72</v>
      </c>
      <c r="C73" t="s">
        <v>20461</v>
      </c>
      <c r="D73" t="s">
        <v>1637</v>
      </c>
      <c r="E73" t="s">
        <v>909</v>
      </c>
      <c r="F73" t="s">
        <v>20455</v>
      </c>
      <c r="G73" t="s">
        <v>165</v>
      </c>
      <c r="H73">
        <v>1</v>
      </c>
    </row>
    <row r="74" spans="1:8" ht="14.4">
      <c r="A74" t="s">
        <v>20462</v>
      </c>
      <c r="B74">
        <v>73</v>
      </c>
      <c r="C74" t="s">
        <v>20462</v>
      </c>
      <c r="D74" t="s">
        <v>1637</v>
      </c>
      <c r="E74" t="s">
        <v>1638</v>
      </c>
      <c r="F74" t="s">
        <v>20455</v>
      </c>
      <c r="G74" t="s">
        <v>165</v>
      </c>
      <c r="H74">
        <v>1</v>
      </c>
    </row>
    <row r="75" spans="1:8" ht="14.4" hidden="1">
      <c r="A75" t="s">
        <v>1643</v>
      </c>
      <c r="B75">
        <v>74</v>
      </c>
      <c r="F75" t="s">
        <v>20455</v>
      </c>
      <c r="G75" t="s">
        <v>165</v>
      </c>
      <c r="H75">
        <v>1</v>
      </c>
    </row>
    <row r="76" spans="1:8" ht="14.4" hidden="1">
      <c r="A76" t="s">
        <v>1643</v>
      </c>
      <c r="B76">
        <v>75</v>
      </c>
      <c r="F76" t="s">
        <v>20455</v>
      </c>
      <c r="G76" t="s">
        <v>165</v>
      </c>
      <c r="H76">
        <v>1</v>
      </c>
    </row>
    <row r="77" spans="1:8" ht="14.4">
      <c r="A77" t="s">
        <v>20463</v>
      </c>
      <c r="B77">
        <v>76</v>
      </c>
      <c r="C77" t="s">
        <v>20463</v>
      </c>
      <c r="D77" t="s">
        <v>9268</v>
      </c>
      <c r="E77" t="s">
        <v>20464</v>
      </c>
      <c r="F77" t="s">
        <v>20455</v>
      </c>
      <c r="G77" t="s">
        <v>165</v>
      </c>
      <c r="H77">
        <v>1</v>
      </c>
    </row>
    <row r="78" spans="1:8" ht="14.4">
      <c r="A78" t="s">
        <v>20465</v>
      </c>
      <c r="B78">
        <v>77</v>
      </c>
      <c r="C78" t="s">
        <v>20465</v>
      </c>
      <c r="D78" t="s">
        <v>1637</v>
      </c>
      <c r="E78" t="s">
        <v>909</v>
      </c>
      <c r="F78" t="s">
        <v>20455</v>
      </c>
      <c r="G78" t="s">
        <v>165</v>
      </c>
      <c r="H78">
        <v>1</v>
      </c>
    </row>
    <row r="79" spans="1:8" ht="14.4">
      <c r="A79" t="s">
        <v>20466</v>
      </c>
      <c r="B79">
        <v>78</v>
      </c>
      <c r="C79" t="s">
        <v>20466</v>
      </c>
      <c r="D79" t="s">
        <v>20467</v>
      </c>
      <c r="E79" t="s">
        <v>20468</v>
      </c>
      <c r="F79" t="s">
        <v>20455</v>
      </c>
      <c r="G79" t="s">
        <v>165</v>
      </c>
      <c r="H79">
        <v>1</v>
      </c>
    </row>
    <row r="80" spans="1:8" ht="14.4" hidden="1">
      <c r="A80" t="s">
        <v>1643</v>
      </c>
      <c r="B80">
        <v>79</v>
      </c>
      <c r="F80" t="s">
        <v>20455</v>
      </c>
      <c r="G80" t="s">
        <v>165</v>
      </c>
      <c r="H80">
        <v>1</v>
      </c>
    </row>
    <row r="81" spans="1:8" ht="14.4" hidden="1">
      <c r="A81" t="s">
        <v>1643</v>
      </c>
      <c r="B81">
        <v>80</v>
      </c>
      <c r="F81" t="s">
        <v>20469</v>
      </c>
      <c r="G81" t="s">
        <v>165</v>
      </c>
      <c r="H81">
        <v>1</v>
      </c>
    </row>
    <row r="82" spans="1:8" ht="14.4">
      <c r="A82" t="s">
        <v>20470</v>
      </c>
      <c r="B82">
        <v>81</v>
      </c>
      <c r="C82" t="s">
        <v>20470</v>
      </c>
      <c r="D82" t="s">
        <v>20471</v>
      </c>
      <c r="E82" s="13">
        <v>42460</v>
      </c>
      <c r="F82" t="s">
        <v>20469</v>
      </c>
      <c r="G82" t="s">
        <v>165</v>
      </c>
      <c r="H82">
        <v>1</v>
      </c>
    </row>
    <row r="83" spans="1:8" ht="14.4" hidden="1">
      <c r="A83" t="s">
        <v>1643</v>
      </c>
      <c r="B83">
        <v>82</v>
      </c>
      <c r="F83" t="s">
        <v>20469</v>
      </c>
      <c r="G83" t="s">
        <v>165</v>
      </c>
      <c r="H83">
        <v>1</v>
      </c>
    </row>
    <row r="84" spans="1:8" ht="14.4" hidden="1">
      <c r="A84" t="s">
        <v>1643</v>
      </c>
      <c r="B84">
        <v>83</v>
      </c>
      <c r="F84" t="s">
        <v>20469</v>
      </c>
      <c r="G84" t="s">
        <v>165</v>
      </c>
      <c r="H84">
        <v>1</v>
      </c>
    </row>
    <row r="85" spans="1:8" ht="14.4" hidden="1">
      <c r="A85" t="s">
        <v>1643</v>
      </c>
      <c r="B85">
        <v>84</v>
      </c>
      <c r="F85" t="s">
        <v>20469</v>
      </c>
      <c r="G85" t="s">
        <v>165</v>
      </c>
      <c r="H85">
        <v>1</v>
      </c>
    </row>
    <row r="86" spans="1:8" ht="14.4" hidden="1">
      <c r="A86" t="s">
        <v>1643</v>
      </c>
      <c r="B86">
        <v>85</v>
      </c>
      <c r="F86" t="s">
        <v>20469</v>
      </c>
      <c r="G86" t="s">
        <v>165</v>
      </c>
      <c r="H86">
        <v>1</v>
      </c>
    </row>
    <row r="87" spans="1:8" ht="14.4">
      <c r="A87" t="s">
        <v>20472</v>
      </c>
      <c r="B87">
        <v>86</v>
      </c>
      <c r="C87" t="s">
        <v>20472</v>
      </c>
      <c r="D87" t="s">
        <v>20473</v>
      </c>
      <c r="E87" t="s">
        <v>823</v>
      </c>
      <c r="F87" t="s">
        <v>20469</v>
      </c>
      <c r="G87" t="s">
        <v>165</v>
      </c>
      <c r="H87">
        <v>1</v>
      </c>
    </row>
    <row r="88" spans="1:8" ht="14.4">
      <c r="A88" t="s">
        <v>20339</v>
      </c>
      <c r="B88">
        <v>87</v>
      </c>
      <c r="C88" t="s">
        <v>20339</v>
      </c>
      <c r="D88" t="s">
        <v>20474</v>
      </c>
      <c r="E88" t="s">
        <v>810</v>
      </c>
      <c r="F88" t="s">
        <v>20469</v>
      </c>
      <c r="G88" t="s">
        <v>165</v>
      </c>
      <c r="H88">
        <v>1</v>
      </c>
    </row>
    <row r="89" spans="1:8" ht="14.4" hidden="1">
      <c r="A89" t="s">
        <v>1643</v>
      </c>
      <c r="B89">
        <v>88</v>
      </c>
      <c r="F89" t="s">
        <v>20469</v>
      </c>
      <c r="G89" t="s">
        <v>165</v>
      </c>
      <c r="H89">
        <v>1</v>
      </c>
    </row>
    <row r="90" spans="1:8" ht="14.4">
      <c r="A90" t="s">
        <v>20475</v>
      </c>
      <c r="B90">
        <v>89</v>
      </c>
      <c r="C90" t="s">
        <v>20475</v>
      </c>
      <c r="D90" t="s">
        <v>823</v>
      </c>
      <c r="E90" t="s">
        <v>823</v>
      </c>
      <c r="F90" t="s">
        <v>20469</v>
      </c>
      <c r="G90" t="s">
        <v>165</v>
      </c>
      <c r="H90">
        <v>1</v>
      </c>
    </row>
    <row r="91" spans="1:8" ht="14.4">
      <c r="A91" t="s">
        <v>20476</v>
      </c>
      <c r="B91">
        <v>90</v>
      </c>
      <c r="C91" t="s">
        <v>20476</v>
      </c>
      <c r="D91" t="s">
        <v>20477</v>
      </c>
      <c r="E91" t="s">
        <v>2311</v>
      </c>
      <c r="F91" t="s">
        <v>20469</v>
      </c>
      <c r="G91" t="s">
        <v>165</v>
      </c>
      <c r="H91">
        <v>1</v>
      </c>
    </row>
    <row r="92" spans="1:8" ht="14.4">
      <c r="A92" t="s">
        <v>20478</v>
      </c>
      <c r="B92">
        <v>91</v>
      </c>
      <c r="C92" t="s">
        <v>20478</v>
      </c>
      <c r="D92" t="s">
        <v>881</v>
      </c>
      <c r="E92" t="s">
        <v>881</v>
      </c>
      <c r="F92" t="s">
        <v>20469</v>
      </c>
      <c r="G92" t="s">
        <v>165</v>
      </c>
      <c r="H92">
        <v>1</v>
      </c>
    </row>
    <row r="93" spans="1:8" ht="14.4">
      <c r="A93" t="s">
        <v>20479</v>
      </c>
      <c r="B93">
        <v>92</v>
      </c>
      <c r="C93" t="s">
        <v>20479</v>
      </c>
      <c r="D93" t="s">
        <v>20480</v>
      </c>
      <c r="E93" t="s">
        <v>20481</v>
      </c>
      <c r="F93" t="s">
        <v>20469</v>
      </c>
      <c r="G93" t="s">
        <v>165</v>
      </c>
      <c r="H93">
        <v>1</v>
      </c>
    </row>
    <row r="94" spans="1:8" ht="14.4" hidden="1">
      <c r="A94" t="s">
        <v>1643</v>
      </c>
      <c r="B94">
        <v>93</v>
      </c>
      <c r="F94" t="s">
        <v>20469</v>
      </c>
      <c r="G94" t="s">
        <v>165</v>
      </c>
      <c r="H94">
        <v>1</v>
      </c>
    </row>
    <row r="95" spans="1:8" ht="14.4" hidden="1">
      <c r="A95" t="s">
        <v>1643</v>
      </c>
      <c r="B95">
        <v>94</v>
      </c>
      <c r="F95" t="s">
        <v>20469</v>
      </c>
      <c r="G95" t="s">
        <v>165</v>
      </c>
      <c r="H95">
        <v>1</v>
      </c>
    </row>
    <row r="96" spans="1:8" ht="14.4" hidden="1">
      <c r="A96" t="s">
        <v>1643</v>
      </c>
      <c r="B96">
        <v>95</v>
      </c>
      <c r="F96" t="s">
        <v>20469</v>
      </c>
      <c r="G96" t="s">
        <v>165</v>
      </c>
      <c r="H96">
        <v>1</v>
      </c>
    </row>
    <row r="97" spans="1:9" ht="14.4" hidden="1">
      <c r="A97" t="s">
        <v>1643</v>
      </c>
      <c r="B97">
        <v>96</v>
      </c>
      <c r="F97" t="s">
        <v>20469</v>
      </c>
      <c r="G97" t="s">
        <v>165</v>
      </c>
      <c r="H97">
        <v>1</v>
      </c>
    </row>
    <row r="98" spans="1:9" ht="14.4">
      <c r="A98" t="s">
        <v>20482</v>
      </c>
      <c r="B98">
        <v>97</v>
      </c>
      <c r="C98" t="s">
        <v>20482</v>
      </c>
      <c r="D98" t="s">
        <v>20483</v>
      </c>
      <c r="E98" s="13">
        <v>45807</v>
      </c>
      <c r="F98" t="s">
        <v>20484</v>
      </c>
      <c r="G98" t="s">
        <v>165</v>
      </c>
      <c r="H98">
        <v>1</v>
      </c>
    </row>
    <row r="99" spans="1:9" ht="14.4" hidden="1">
      <c r="A99" t="s">
        <v>20485</v>
      </c>
      <c r="B99">
        <v>98</v>
      </c>
      <c r="F99" t="s">
        <v>20486</v>
      </c>
      <c r="G99" t="s">
        <v>165</v>
      </c>
      <c r="I99">
        <v>1</v>
      </c>
    </row>
    <row r="100" spans="1:9" ht="14.4" hidden="1">
      <c r="A100" t="s">
        <v>20487</v>
      </c>
      <c r="B100">
        <v>99</v>
      </c>
      <c r="F100" t="s">
        <v>20488</v>
      </c>
      <c r="G100" t="s">
        <v>165</v>
      </c>
      <c r="I100">
        <v>1</v>
      </c>
    </row>
    <row r="101" spans="1:9" ht="14.4" hidden="1">
      <c r="A101" t="s">
        <v>20489</v>
      </c>
      <c r="B101">
        <v>100</v>
      </c>
      <c r="F101" t="s">
        <v>20490</v>
      </c>
      <c r="G101" t="s">
        <v>165</v>
      </c>
      <c r="I101">
        <v>1</v>
      </c>
    </row>
    <row r="102" spans="1:9" ht="14.4" hidden="1">
      <c r="A102" t="s">
        <v>20491</v>
      </c>
      <c r="B102">
        <v>101</v>
      </c>
      <c r="F102" t="s">
        <v>20492</v>
      </c>
      <c r="G102" t="s">
        <v>165</v>
      </c>
      <c r="I102">
        <v>1</v>
      </c>
    </row>
    <row r="103" spans="1:9" ht="14.4" hidden="1">
      <c r="A103" t="s">
        <v>20493</v>
      </c>
      <c r="B103">
        <v>102</v>
      </c>
      <c r="F103" t="s">
        <v>20494</v>
      </c>
      <c r="G103" t="s">
        <v>165</v>
      </c>
      <c r="I103">
        <v>1</v>
      </c>
    </row>
    <row r="104" spans="1:9" ht="14.4" hidden="1">
      <c r="A104" t="s">
        <v>20495</v>
      </c>
      <c r="B104">
        <v>103</v>
      </c>
      <c r="F104" t="s">
        <v>20496</v>
      </c>
      <c r="G104" t="s">
        <v>165</v>
      </c>
      <c r="I104">
        <v>1</v>
      </c>
    </row>
    <row r="105" spans="1:9" ht="14.4">
      <c r="A105" t="s">
        <v>20497</v>
      </c>
      <c r="B105">
        <v>104</v>
      </c>
      <c r="C105" t="s">
        <v>20498</v>
      </c>
      <c r="D105" t="s">
        <v>20499</v>
      </c>
      <c r="E105" t="s">
        <v>810</v>
      </c>
      <c r="F105" t="s">
        <v>20500</v>
      </c>
      <c r="G105" t="s">
        <v>165</v>
      </c>
      <c r="I105">
        <v>1</v>
      </c>
    </row>
    <row r="106" spans="1:9" ht="14.4" hidden="1">
      <c r="A106" t="s">
        <v>808</v>
      </c>
      <c r="B106">
        <v>105</v>
      </c>
      <c r="F106" t="s">
        <v>20501</v>
      </c>
      <c r="G106" t="s">
        <v>165</v>
      </c>
      <c r="I106">
        <v>1</v>
      </c>
    </row>
    <row r="107" spans="1:9" ht="14.4" hidden="1">
      <c r="A107" t="s">
        <v>20502</v>
      </c>
      <c r="B107">
        <v>106</v>
      </c>
      <c r="F107" t="s">
        <v>20503</v>
      </c>
      <c r="G107" t="s">
        <v>165</v>
      </c>
      <c r="I107">
        <v>1</v>
      </c>
    </row>
    <row r="108" spans="1:9" ht="14.4" hidden="1">
      <c r="A108" t="s">
        <v>1253</v>
      </c>
      <c r="B108">
        <v>107</v>
      </c>
      <c r="F108" t="s">
        <v>20504</v>
      </c>
      <c r="G108" t="s">
        <v>165</v>
      </c>
      <c r="I108">
        <v>1</v>
      </c>
    </row>
    <row r="109" spans="1:9" ht="14.4">
      <c r="A109" t="s">
        <v>20505</v>
      </c>
      <c r="B109">
        <v>108</v>
      </c>
      <c r="C109" t="s">
        <v>10836</v>
      </c>
      <c r="D109" t="s">
        <v>908</v>
      </c>
      <c r="E109" t="s">
        <v>2311</v>
      </c>
      <c r="F109" t="s">
        <v>20506</v>
      </c>
      <c r="G109" t="s">
        <v>165</v>
      </c>
      <c r="I109">
        <v>1</v>
      </c>
    </row>
    <row r="110" spans="1:9" ht="14.4" hidden="1">
      <c r="A110" t="s">
        <v>20507</v>
      </c>
      <c r="B110">
        <v>109</v>
      </c>
      <c r="F110" t="s">
        <v>20508</v>
      </c>
      <c r="G110" t="s">
        <v>165</v>
      </c>
      <c r="I110">
        <v>1</v>
      </c>
    </row>
    <row r="111" spans="1:9" ht="14.4">
      <c r="A111" t="s">
        <v>1329</v>
      </c>
      <c r="B111">
        <v>110</v>
      </c>
      <c r="C111" t="s">
        <v>20509</v>
      </c>
      <c r="D111" t="s">
        <v>20510</v>
      </c>
      <c r="E111" t="s">
        <v>823</v>
      </c>
      <c r="F111" t="s">
        <v>20511</v>
      </c>
      <c r="G111" t="s">
        <v>165</v>
      </c>
      <c r="I111">
        <v>1</v>
      </c>
    </row>
    <row r="112" spans="1:9" ht="14.4" hidden="1">
      <c r="A112" t="s">
        <v>20512</v>
      </c>
      <c r="B112">
        <v>111</v>
      </c>
      <c r="F112" t="s">
        <v>20513</v>
      </c>
      <c r="G112" t="s">
        <v>165</v>
      </c>
      <c r="I112">
        <v>1</v>
      </c>
    </row>
    <row r="113" spans="1:9" ht="14.4" hidden="1">
      <c r="A113" t="s">
        <v>20514</v>
      </c>
      <c r="B113">
        <v>112</v>
      </c>
      <c r="F113" t="s">
        <v>20515</v>
      </c>
      <c r="G113" t="s">
        <v>165</v>
      </c>
      <c r="I113">
        <v>1</v>
      </c>
    </row>
    <row r="114" spans="1:9" ht="14.4">
      <c r="A114" t="s">
        <v>20516</v>
      </c>
      <c r="B114">
        <v>113</v>
      </c>
      <c r="C114" t="s">
        <v>20517</v>
      </c>
      <c r="D114" t="s">
        <v>20518</v>
      </c>
      <c r="E114" t="s">
        <v>20519</v>
      </c>
      <c r="F114" t="s">
        <v>20520</v>
      </c>
      <c r="G114" t="s">
        <v>165</v>
      </c>
      <c r="I114">
        <v>1</v>
      </c>
    </row>
    <row r="115" spans="1:9" ht="14.4" hidden="1">
      <c r="A115" t="s">
        <v>20521</v>
      </c>
      <c r="B115">
        <v>114</v>
      </c>
      <c r="F115" t="s">
        <v>20522</v>
      </c>
      <c r="G115" t="s">
        <v>165</v>
      </c>
      <c r="I115">
        <v>1</v>
      </c>
    </row>
    <row r="116" spans="1:9" ht="14.4" hidden="1">
      <c r="A116" t="s">
        <v>20523</v>
      </c>
      <c r="B116">
        <v>115</v>
      </c>
      <c r="F116" t="s">
        <v>20524</v>
      </c>
      <c r="G116" t="s">
        <v>165</v>
      </c>
      <c r="I116">
        <v>1</v>
      </c>
    </row>
    <row r="117" spans="1:9" ht="14.4">
      <c r="A117" t="s">
        <v>20525</v>
      </c>
      <c r="B117">
        <v>116</v>
      </c>
      <c r="C117" t="s">
        <v>20526</v>
      </c>
      <c r="D117" t="s">
        <v>823</v>
      </c>
      <c r="E117" t="s">
        <v>823</v>
      </c>
      <c r="F117" t="s">
        <v>20527</v>
      </c>
      <c r="G117" t="s">
        <v>165</v>
      </c>
      <c r="I117">
        <v>1</v>
      </c>
    </row>
    <row r="118" spans="1:9" ht="14.4" hidden="1">
      <c r="A118" t="s">
        <v>20528</v>
      </c>
      <c r="B118">
        <v>117</v>
      </c>
      <c r="F118" t="s">
        <v>20529</v>
      </c>
      <c r="G118" t="s">
        <v>165</v>
      </c>
      <c r="I118">
        <v>1</v>
      </c>
    </row>
    <row r="119" spans="1:9" ht="14.4" hidden="1">
      <c r="A119" t="s">
        <v>20530</v>
      </c>
      <c r="B119">
        <v>118</v>
      </c>
      <c r="F119" t="s">
        <v>20531</v>
      </c>
      <c r="G119" t="s">
        <v>165</v>
      </c>
      <c r="I119">
        <v>1</v>
      </c>
    </row>
    <row r="120" spans="1:9" ht="14.4" hidden="1">
      <c r="A120" t="s">
        <v>20532</v>
      </c>
      <c r="B120">
        <v>119</v>
      </c>
      <c r="F120" t="s">
        <v>20533</v>
      </c>
      <c r="G120" t="s">
        <v>165</v>
      </c>
      <c r="I120">
        <v>1</v>
      </c>
    </row>
    <row r="121" spans="1:9" ht="14.4" hidden="1">
      <c r="A121" t="s">
        <v>20534</v>
      </c>
      <c r="B121">
        <v>120</v>
      </c>
      <c r="C121" t="s">
        <v>20535</v>
      </c>
      <c r="F121" t="s">
        <v>20536</v>
      </c>
      <c r="G121" t="s">
        <v>165</v>
      </c>
      <c r="I121">
        <v>1</v>
      </c>
    </row>
    <row r="122" spans="1:9" ht="14.4">
      <c r="A122" t="s">
        <v>20537</v>
      </c>
      <c r="B122">
        <v>121</v>
      </c>
      <c r="C122" t="s">
        <v>20538</v>
      </c>
      <c r="D122" t="s">
        <v>908</v>
      </c>
      <c r="E122" t="s">
        <v>2311</v>
      </c>
      <c r="F122" t="s">
        <v>20539</v>
      </c>
      <c r="G122" t="s">
        <v>165</v>
      </c>
      <c r="I122">
        <v>1</v>
      </c>
    </row>
    <row r="123" spans="1:9" ht="14.4" hidden="1">
      <c r="A123" t="s">
        <v>20540</v>
      </c>
      <c r="B123">
        <v>122</v>
      </c>
      <c r="F123" t="s">
        <v>20541</v>
      </c>
      <c r="G123" t="s">
        <v>165</v>
      </c>
      <c r="I123">
        <v>1</v>
      </c>
    </row>
    <row r="124" spans="1:9" ht="14.4" hidden="1">
      <c r="A124" t="s">
        <v>20542</v>
      </c>
      <c r="B124">
        <v>123</v>
      </c>
      <c r="F124" t="s">
        <v>20543</v>
      </c>
      <c r="G124" t="s">
        <v>165</v>
      </c>
      <c r="I124">
        <v>1</v>
      </c>
    </row>
    <row r="125" spans="1:9" ht="14.4" hidden="1">
      <c r="A125" t="s">
        <v>20544</v>
      </c>
      <c r="B125">
        <v>124</v>
      </c>
      <c r="F125" t="s">
        <v>20545</v>
      </c>
      <c r="G125" t="s">
        <v>165</v>
      </c>
      <c r="I125">
        <v>1</v>
      </c>
    </row>
    <row r="126" spans="1:9" ht="14.4">
      <c r="A126" t="s">
        <v>20546</v>
      </c>
      <c r="B126">
        <v>125</v>
      </c>
      <c r="C126" t="s">
        <v>2543</v>
      </c>
      <c r="D126" t="s">
        <v>810</v>
      </c>
      <c r="F126" t="s">
        <v>20547</v>
      </c>
      <c r="G126" t="s">
        <v>165</v>
      </c>
      <c r="I126">
        <v>1</v>
      </c>
    </row>
    <row r="127" spans="1:9" ht="14.4">
      <c r="A127" t="s">
        <v>20548</v>
      </c>
      <c r="B127">
        <v>126</v>
      </c>
      <c r="C127" t="s">
        <v>20549</v>
      </c>
      <c r="D127" t="s">
        <v>20550</v>
      </c>
      <c r="E127" t="s">
        <v>20551</v>
      </c>
      <c r="F127" t="s">
        <v>20552</v>
      </c>
      <c r="G127" t="s">
        <v>165</v>
      </c>
      <c r="I127">
        <v>1</v>
      </c>
    </row>
    <row r="128" spans="1:9" ht="14.4" hidden="1">
      <c r="A128" t="s">
        <v>20553</v>
      </c>
      <c r="B128">
        <v>127</v>
      </c>
      <c r="F128" t="s">
        <v>20554</v>
      </c>
      <c r="G128" t="s">
        <v>165</v>
      </c>
      <c r="I128">
        <v>1</v>
      </c>
    </row>
    <row r="129" spans="1:9" ht="14.4">
      <c r="A129" t="s">
        <v>20555</v>
      </c>
      <c r="B129">
        <v>128</v>
      </c>
      <c r="C129" t="s">
        <v>20555</v>
      </c>
      <c r="D129" t="s">
        <v>810</v>
      </c>
      <c r="E129" t="s">
        <v>810</v>
      </c>
      <c r="F129" t="s">
        <v>20556</v>
      </c>
      <c r="G129" t="s">
        <v>165</v>
      </c>
      <c r="I129">
        <v>1</v>
      </c>
    </row>
    <row r="130" spans="1:9" ht="14.4" hidden="1">
      <c r="A130" t="s">
        <v>20557</v>
      </c>
      <c r="B130">
        <v>129</v>
      </c>
      <c r="F130" t="s">
        <v>20558</v>
      </c>
      <c r="G130" t="s">
        <v>165</v>
      </c>
      <c r="I130">
        <v>1</v>
      </c>
    </row>
    <row r="131" spans="1:9" ht="14.4" hidden="1">
      <c r="A131" t="s">
        <v>20559</v>
      </c>
      <c r="B131">
        <v>130</v>
      </c>
      <c r="C131" t="s">
        <v>2543</v>
      </c>
      <c r="F131" t="s">
        <v>20560</v>
      </c>
      <c r="G131" t="s">
        <v>165</v>
      </c>
      <c r="I131">
        <v>1</v>
      </c>
    </row>
    <row r="132" spans="1:9" ht="14.4" hidden="1">
      <c r="A132" t="s">
        <v>20523</v>
      </c>
      <c r="B132">
        <v>131</v>
      </c>
      <c r="F132" t="s">
        <v>20561</v>
      </c>
      <c r="G132" t="s">
        <v>165</v>
      </c>
      <c r="I132">
        <v>1</v>
      </c>
    </row>
    <row r="133" spans="1:9" ht="14.4" hidden="1">
      <c r="A133" t="s">
        <v>17738</v>
      </c>
      <c r="B133">
        <v>132</v>
      </c>
      <c r="F133" t="s">
        <v>20562</v>
      </c>
      <c r="G133" t="s">
        <v>165</v>
      </c>
      <c r="I133">
        <v>1</v>
      </c>
    </row>
    <row r="134" spans="1:9" ht="14.4" hidden="1">
      <c r="A134" t="s">
        <v>20563</v>
      </c>
      <c r="B134">
        <v>133</v>
      </c>
      <c r="F134" t="s">
        <v>20564</v>
      </c>
      <c r="G134" t="s">
        <v>165</v>
      </c>
      <c r="I134">
        <v>1</v>
      </c>
    </row>
    <row r="135" spans="1:9" ht="14.4" hidden="1">
      <c r="A135" t="s">
        <v>20565</v>
      </c>
      <c r="B135">
        <v>134</v>
      </c>
      <c r="F135" t="s">
        <v>20566</v>
      </c>
      <c r="G135" t="s">
        <v>165</v>
      </c>
      <c r="I135">
        <v>1</v>
      </c>
    </row>
    <row r="136" spans="1:9" ht="14.4" hidden="1">
      <c r="A136" t="s">
        <v>20567</v>
      </c>
      <c r="B136">
        <v>135</v>
      </c>
      <c r="F136" t="s">
        <v>20568</v>
      </c>
      <c r="G136" t="s">
        <v>165</v>
      </c>
      <c r="I136">
        <v>1</v>
      </c>
    </row>
    <row r="137" spans="1:9" ht="14.4">
      <c r="A137" t="s">
        <v>20569</v>
      </c>
      <c r="B137">
        <v>136</v>
      </c>
      <c r="C137" t="s">
        <v>20570</v>
      </c>
      <c r="D137" t="s">
        <v>20571</v>
      </c>
      <c r="E137" t="s">
        <v>2311</v>
      </c>
      <c r="F137" t="s">
        <v>20572</v>
      </c>
      <c r="G137" t="s">
        <v>165</v>
      </c>
      <c r="I137">
        <v>1</v>
      </c>
    </row>
    <row r="138" spans="1:9" ht="14.4" hidden="1">
      <c r="A138" t="s">
        <v>20573</v>
      </c>
      <c r="B138">
        <v>137</v>
      </c>
      <c r="F138" t="s">
        <v>20574</v>
      </c>
      <c r="G138" t="s">
        <v>165</v>
      </c>
      <c r="I138">
        <v>1</v>
      </c>
    </row>
    <row r="139" spans="1:9" ht="14.4" hidden="1">
      <c r="A139" t="s">
        <v>20575</v>
      </c>
      <c r="B139">
        <v>138</v>
      </c>
      <c r="F139" t="s">
        <v>20576</v>
      </c>
      <c r="G139" t="s">
        <v>165</v>
      </c>
      <c r="I139">
        <v>1</v>
      </c>
    </row>
    <row r="140" spans="1:9" ht="14.4" hidden="1">
      <c r="A140" t="s">
        <v>20577</v>
      </c>
      <c r="B140">
        <v>139</v>
      </c>
      <c r="F140" t="s">
        <v>20578</v>
      </c>
      <c r="G140" t="s">
        <v>165</v>
      </c>
      <c r="I140">
        <v>1</v>
      </c>
    </row>
    <row r="141" spans="1:9" ht="14.4" hidden="1">
      <c r="A141" t="s">
        <v>20579</v>
      </c>
      <c r="B141">
        <v>140</v>
      </c>
      <c r="F141" t="s">
        <v>20580</v>
      </c>
      <c r="G141" t="s">
        <v>165</v>
      </c>
      <c r="I141">
        <v>1</v>
      </c>
    </row>
    <row r="142" spans="1:9" ht="14.4">
      <c r="A142" t="s">
        <v>20105</v>
      </c>
      <c r="B142">
        <v>141</v>
      </c>
      <c r="C142" t="s">
        <v>20581</v>
      </c>
      <c r="D142" t="s">
        <v>881</v>
      </c>
      <c r="E142" t="s">
        <v>20582</v>
      </c>
      <c r="F142" t="s">
        <v>20583</v>
      </c>
      <c r="G142" t="s">
        <v>165</v>
      </c>
      <c r="I142">
        <v>1</v>
      </c>
    </row>
    <row r="143" spans="1:9" ht="14.4" hidden="1">
      <c r="A143" t="s">
        <v>20584</v>
      </c>
      <c r="B143">
        <v>142</v>
      </c>
      <c r="F143" t="s">
        <v>20585</v>
      </c>
      <c r="G143" t="s">
        <v>165</v>
      </c>
      <c r="I143">
        <v>1</v>
      </c>
    </row>
    <row r="144" spans="1:9" ht="14.4" hidden="1">
      <c r="A144" t="s">
        <v>20586</v>
      </c>
      <c r="B144">
        <v>143</v>
      </c>
      <c r="F144" t="s">
        <v>20587</v>
      </c>
      <c r="G144" t="s">
        <v>165</v>
      </c>
      <c r="I144">
        <v>1</v>
      </c>
    </row>
    <row r="145" spans="1:9" ht="14.4" hidden="1">
      <c r="A145" t="s">
        <v>20588</v>
      </c>
      <c r="B145">
        <v>144</v>
      </c>
      <c r="F145" t="s">
        <v>20589</v>
      </c>
      <c r="G145" t="s">
        <v>165</v>
      </c>
      <c r="I145">
        <v>1</v>
      </c>
    </row>
    <row r="146" spans="1:9" ht="14.4">
      <c r="A146" t="s">
        <v>20590</v>
      </c>
      <c r="B146">
        <v>145</v>
      </c>
      <c r="C146" t="s">
        <v>20590</v>
      </c>
      <c r="D146" t="s">
        <v>20591</v>
      </c>
      <c r="E146" t="s">
        <v>20592</v>
      </c>
      <c r="F146" t="s">
        <v>20593</v>
      </c>
      <c r="G146" t="s">
        <v>165</v>
      </c>
      <c r="I146">
        <v>1</v>
      </c>
    </row>
    <row r="147" spans="1:9" ht="14.4" hidden="1">
      <c r="A147" t="s">
        <v>20594</v>
      </c>
      <c r="B147">
        <v>146</v>
      </c>
      <c r="F147" t="s">
        <v>20595</v>
      </c>
      <c r="G147" t="s">
        <v>165</v>
      </c>
      <c r="I147">
        <v>1</v>
      </c>
    </row>
    <row r="148" spans="1:9" ht="14.4" hidden="1">
      <c r="A148" t="s">
        <v>20596</v>
      </c>
      <c r="B148">
        <v>147</v>
      </c>
      <c r="F148" t="s">
        <v>20597</v>
      </c>
      <c r="G148" t="s">
        <v>165</v>
      </c>
      <c r="I148">
        <v>1</v>
      </c>
    </row>
    <row r="149" spans="1:9" ht="14.4" hidden="1">
      <c r="A149" t="s">
        <v>20598</v>
      </c>
      <c r="B149">
        <v>148</v>
      </c>
      <c r="F149" t="s">
        <v>20599</v>
      </c>
      <c r="G149" t="s">
        <v>165</v>
      </c>
      <c r="I149">
        <v>1</v>
      </c>
    </row>
    <row r="150" spans="1:9" ht="14.4" hidden="1">
      <c r="A150" t="s">
        <v>20600</v>
      </c>
      <c r="B150">
        <v>149</v>
      </c>
      <c r="F150" t="s">
        <v>20601</v>
      </c>
      <c r="G150" t="s">
        <v>165</v>
      </c>
      <c r="I150">
        <v>1</v>
      </c>
    </row>
    <row r="151" spans="1:9" ht="14.4">
      <c r="A151" t="s">
        <v>20602</v>
      </c>
      <c r="B151">
        <v>150</v>
      </c>
      <c r="C151" t="s">
        <v>20602</v>
      </c>
      <c r="D151" t="s">
        <v>20603</v>
      </c>
      <c r="E151" t="s">
        <v>20604</v>
      </c>
      <c r="F151" t="s">
        <v>20605</v>
      </c>
      <c r="G151" t="s">
        <v>165</v>
      </c>
      <c r="I151">
        <v>1</v>
      </c>
    </row>
    <row r="152" spans="1:9" ht="14.4" hidden="1">
      <c r="A152" t="s">
        <v>20606</v>
      </c>
      <c r="B152">
        <v>151</v>
      </c>
      <c r="F152" t="s">
        <v>20607</v>
      </c>
      <c r="G152" t="s">
        <v>165</v>
      </c>
      <c r="I152">
        <v>1</v>
      </c>
    </row>
    <row r="153" spans="1:9" ht="14.4" hidden="1">
      <c r="A153" t="s">
        <v>20608</v>
      </c>
      <c r="B153">
        <v>152</v>
      </c>
      <c r="F153" t="s">
        <v>20609</v>
      </c>
      <c r="G153" t="s">
        <v>165</v>
      </c>
      <c r="I153">
        <v>1</v>
      </c>
    </row>
    <row r="154" spans="1:9" ht="14.4">
      <c r="A154" t="s">
        <v>20610</v>
      </c>
      <c r="B154">
        <v>153</v>
      </c>
      <c r="C154" t="s">
        <v>20610</v>
      </c>
      <c r="D154" t="s">
        <v>810</v>
      </c>
      <c r="F154" t="s">
        <v>20611</v>
      </c>
      <c r="G154" t="s">
        <v>165</v>
      </c>
      <c r="I154">
        <v>1</v>
      </c>
    </row>
    <row r="155" spans="1:9" ht="14.4">
      <c r="A155" t="s">
        <v>20612</v>
      </c>
      <c r="B155">
        <v>154</v>
      </c>
      <c r="C155" t="s">
        <v>20613</v>
      </c>
      <c r="D155" t="s">
        <v>908</v>
      </c>
      <c r="E155" t="s">
        <v>20614</v>
      </c>
      <c r="F155" t="s">
        <v>20615</v>
      </c>
      <c r="G155" t="s">
        <v>165</v>
      </c>
      <c r="I155">
        <v>1</v>
      </c>
    </row>
    <row r="156" spans="1:9" ht="14.4">
      <c r="A156" t="s">
        <v>20616</v>
      </c>
      <c r="B156">
        <v>155</v>
      </c>
      <c r="C156" t="s">
        <v>20617</v>
      </c>
      <c r="D156" t="s">
        <v>20618</v>
      </c>
      <c r="E156" t="s">
        <v>20619</v>
      </c>
      <c r="F156" t="s">
        <v>20620</v>
      </c>
      <c r="G156" t="s">
        <v>165</v>
      </c>
      <c r="I156">
        <v>1</v>
      </c>
    </row>
    <row r="157" spans="1:9" ht="14.4">
      <c r="A157" t="s">
        <v>20621</v>
      </c>
      <c r="B157">
        <v>156</v>
      </c>
      <c r="C157" t="s">
        <v>20622</v>
      </c>
      <c r="D157" t="s">
        <v>20623</v>
      </c>
      <c r="E157" t="s">
        <v>909</v>
      </c>
      <c r="F157" t="s">
        <v>20624</v>
      </c>
      <c r="G157" t="s">
        <v>165</v>
      </c>
      <c r="I157">
        <v>1</v>
      </c>
    </row>
    <row r="158" spans="1:9" ht="14.4" hidden="1">
      <c r="A158" t="s">
        <v>20625</v>
      </c>
      <c r="B158">
        <v>157</v>
      </c>
      <c r="F158" t="s">
        <v>20626</v>
      </c>
      <c r="G158" t="s">
        <v>165</v>
      </c>
      <c r="I158">
        <v>1</v>
      </c>
    </row>
    <row r="159" spans="1:9" ht="14.4" hidden="1">
      <c r="A159" t="s">
        <v>20627</v>
      </c>
      <c r="B159">
        <v>158</v>
      </c>
      <c r="F159" t="s">
        <v>20628</v>
      </c>
      <c r="G159" t="s">
        <v>165</v>
      </c>
      <c r="I159">
        <v>1</v>
      </c>
    </row>
    <row r="160" spans="1:9" ht="14.4" hidden="1">
      <c r="A160" t="s">
        <v>20629</v>
      </c>
      <c r="B160">
        <v>159</v>
      </c>
      <c r="F160" t="s">
        <v>20630</v>
      </c>
      <c r="G160" t="s">
        <v>165</v>
      </c>
      <c r="I160">
        <v>1</v>
      </c>
    </row>
    <row r="161" spans="1:9" ht="14.4" hidden="1">
      <c r="A161" t="s">
        <v>20631</v>
      </c>
      <c r="B161">
        <v>160</v>
      </c>
      <c r="F161" t="s">
        <v>20632</v>
      </c>
      <c r="G161" t="s">
        <v>165</v>
      </c>
      <c r="I161">
        <v>1</v>
      </c>
    </row>
    <row r="162" spans="1:9" ht="14.4" hidden="1">
      <c r="A162" t="s">
        <v>20633</v>
      </c>
      <c r="B162">
        <v>161</v>
      </c>
      <c r="F162" t="s">
        <v>20634</v>
      </c>
      <c r="G162" t="s">
        <v>165</v>
      </c>
      <c r="I162">
        <v>1</v>
      </c>
    </row>
    <row r="163" spans="1:9" ht="14.4" hidden="1">
      <c r="A163" t="s">
        <v>20635</v>
      </c>
      <c r="B163">
        <v>162</v>
      </c>
      <c r="F163" t="s">
        <v>20636</v>
      </c>
      <c r="G163" t="s">
        <v>165</v>
      </c>
      <c r="I163">
        <v>1</v>
      </c>
    </row>
    <row r="164" spans="1:9" ht="14.4" hidden="1">
      <c r="A164" t="s">
        <v>20637</v>
      </c>
      <c r="B164">
        <v>163</v>
      </c>
      <c r="F164" t="s">
        <v>20638</v>
      </c>
      <c r="G164" t="s">
        <v>165</v>
      </c>
      <c r="I164">
        <v>1</v>
      </c>
    </row>
    <row r="165" spans="1:9" ht="14.4" hidden="1">
      <c r="A165" t="s">
        <v>9184</v>
      </c>
      <c r="B165">
        <v>164</v>
      </c>
      <c r="F165" t="s">
        <v>20639</v>
      </c>
      <c r="G165" t="s">
        <v>165</v>
      </c>
      <c r="I165">
        <v>1</v>
      </c>
    </row>
    <row r="166" spans="1:9" ht="14.4" hidden="1">
      <c r="A166" t="s">
        <v>20640</v>
      </c>
      <c r="B166">
        <v>165</v>
      </c>
      <c r="F166" t="s">
        <v>20641</v>
      </c>
      <c r="G166" t="s">
        <v>165</v>
      </c>
      <c r="I166">
        <v>1</v>
      </c>
    </row>
    <row r="167" spans="1:9" ht="14.4" hidden="1">
      <c r="A167" t="s">
        <v>19584</v>
      </c>
      <c r="B167">
        <v>166</v>
      </c>
      <c r="F167" t="s">
        <v>20642</v>
      </c>
      <c r="G167" t="s">
        <v>165</v>
      </c>
      <c r="I167">
        <v>1</v>
      </c>
    </row>
    <row r="168" spans="1:9" ht="14.4">
      <c r="A168" t="s">
        <v>20643</v>
      </c>
      <c r="B168">
        <v>167</v>
      </c>
      <c r="C168" t="s">
        <v>2543</v>
      </c>
      <c r="D168" t="s">
        <v>810</v>
      </c>
      <c r="F168" t="s">
        <v>20644</v>
      </c>
      <c r="G168" t="s">
        <v>165</v>
      </c>
      <c r="I168">
        <v>1</v>
      </c>
    </row>
    <row r="169" spans="1:9" ht="14.4">
      <c r="A169" t="s">
        <v>17736</v>
      </c>
      <c r="B169">
        <v>168</v>
      </c>
      <c r="C169" t="s">
        <v>20645</v>
      </c>
      <c r="D169" t="s">
        <v>20646</v>
      </c>
      <c r="E169" t="s">
        <v>1551</v>
      </c>
      <c r="F169" t="s">
        <v>20647</v>
      </c>
      <c r="G169" t="s">
        <v>165</v>
      </c>
      <c r="I169">
        <v>1</v>
      </c>
    </row>
    <row r="170" spans="1:9" ht="14.4">
      <c r="A170" t="s">
        <v>18748</v>
      </c>
      <c r="B170">
        <v>169</v>
      </c>
      <c r="C170" t="s">
        <v>20648</v>
      </c>
      <c r="D170" t="s">
        <v>20649</v>
      </c>
      <c r="E170" t="s">
        <v>20650</v>
      </c>
      <c r="F170" t="s">
        <v>20651</v>
      </c>
      <c r="G170" t="s">
        <v>165</v>
      </c>
      <c r="I170">
        <v>1</v>
      </c>
    </row>
    <row r="171" spans="1:9" ht="14.4" hidden="1">
      <c r="A171" t="s">
        <v>20652</v>
      </c>
      <c r="B171">
        <v>170</v>
      </c>
      <c r="F171" t="s">
        <v>20653</v>
      </c>
      <c r="G171" t="s">
        <v>165</v>
      </c>
      <c r="I171">
        <v>1</v>
      </c>
    </row>
    <row r="172" spans="1:9" ht="14.4">
      <c r="A172" t="s">
        <v>20654</v>
      </c>
      <c r="B172">
        <v>171</v>
      </c>
      <c r="C172" t="s">
        <v>20655</v>
      </c>
      <c r="D172" t="s">
        <v>823</v>
      </c>
      <c r="E172" t="s">
        <v>823</v>
      </c>
      <c r="F172" t="s">
        <v>20656</v>
      </c>
      <c r="G172" t="s">
        <v>165</v>
      </c>
      <c r="I172">
        <v>1</v>
      </c>
    </row>
    <row r="173" spans="1:9" ht="14.4">
      <c r="A173" t="s">
        <v>20657</v>
      </c>
      <c r="B173">
        <v>172</v>
      </c>
      <c r="C173" t="s">
        <v>20658</v>
      </c>
      <c r="D173" t="s">
        <v>20659</v>
      </c>
      <c r="E173" t="s">
        <v>20660</v>
      </c>
      <c r="F173" t="s">
        <v>20661</v>
      </c>
      <c r="G173" t="s">
        <v>165</v>
      </c>
      <c r="I173">
        <v>1</v>
      </c>
    </row>
    <row r="174" spans="1:9" ht="14.4" hidden="1">
      <c r="A174" t="s">
        <v>20662</v>
      </c>
      <c r="B174">
        <v>173</v>
      </c>
      <c r="F174" t="s">
        <v>20663</v>
      </c>
      <c r="G174" t="s">
        <v>165</v>
      </c>
      <c r="I174">
        <v>1</v>
      </c>
    </row>
    <row r="175" spans="1:9" ht="14.4">
      <c r="A175" t="s">
        <v>20664</v>
      </c>
      <c r="B175">
        <v>174</v>
      </c>
      <c r="C175" t="s">
        <v>20665</v>
      </c>
      <c r="D175" t="s">
        <v>20373</v>
      </c>
      <c r="E175" t="s">
        <v>20666</v>
      </c>
      <c r="F175" t="s">
        <v>20667</v>
      </c>
      <c r="G175" t="s">
        <v>165</v>
      </c>
      <c r="I175">
        <v>1</v>
      </c>
    </row>
    <row r="176" spans="1:9" ht="14.4">
      <c r="A176" t="s">
        <v>20668</v>
      </c>
      <c r="B176">
        <v>175</v>
      </c>
      <c r="C176" t="s">
        <v>20669</v>
      </c>
      <c r="D176" t="s">
        <v>810</v>
      </c>
      <c r="E176" t="s">
        <v>810</v>
      </c>
      <c r="F176" t="s">
        <v>20670</v>
      </c>
      <c r="G176" t="s">
        <v>165</v>
      </c>
      <c r="I176">
        <v>1</v>
      </c>
    </row>
    <row r="177" spans="1:9" ht="14.4" hidden="1">
      <c r="A177" t="s">
        <v>20671</v>
      </c>
      <c r="B177">
        <v>176</v>
      </c>
      <c r="F177" t="s">
        <v>20672</v>
      </c>
      <c r="G177" t="s">
        <v>165</v>
      </c>
      <c r="I177">
        <v>1</v>
      </c>
    </row>
    <row r="178" spans="1:9" ht="14.4" hidden="1">
      <c r="A178" t="s">
        <v>20673</v>
      </c>
      <c r="B178">
        <v>177</v>
      </c>
      <c r="F178" t="s">
        <v>20674</v>
      </c>
      <c r="G178" t="s">
        <v>165</v>
      </c>
      <c r="I178">
        <v>1</v>
      </c>
    </row>
    <row r="179" spans="1:9" ht="14.4">
      <c r="A179" t="s">
        <v>1329</v>
      </c>
      <c r="B179">
        <v>178</v>
      </c>
      <c r="C179" t="s">
        <v>20675</v>
      </c>
      <c r="D179" t="s">
        <v>6743</v>
      </c>
      <c r="E179" t="s">
        <v>810</v>
      </c>
      <c r="F179" t="s">
        <v>20676</v>
      </c>
      <c r="G179" t="s">
        <v>165</v>
      </c>
      <c r="I179">
        <v>1</v>
      </c>
    </row>
    <row r="180" spans="1:9" ht="14.4" hidden="1">
      <c r="A180" t="s">
        <v>20677</v>
      </c>
      <c r="B180">
        <v>179</v>
      </c>
      <c r="F180" t="s">
        <v>20678</v>
      </c>
      <c r="G180" t="s">
        <v>165</v>
      </c>
      <c r="I180">
        <v>1</v>
      </c>
    </row>
    <row r="181" spans="1:9" ht="14.4">
      <c r="A181" t="s">
        <v>20679</v>
      </c>
      <c r="B181">
        <v>180</v>
      </c>
      <c r="C181" t="s">
        <v>20680</v>
      </c>
      <c r="D181" t="s">
        <v>823</v>
      </c>
      <c r="E181" t="s">
        <v>20681</v>
      </c>
      <c r="F181" t="s">
        <v>20682</v>
      </c>
      <c r="G181" t="s">
        <v>165</v>
      </c>
      <c r="I181">
        <v>1</v>
      </c>
    </row>
    <row r="182" spans="1:9" ht="14.4">
      <c r="A182" t="s">
        <v>20683</v>
      </c>
      <c r="B182">
        <v>181</v>
      </c>
      <c r="C182" t="s">
        <v>20684</v>
      </c>
      <c r="D182" t="s">
        <v>20685</v>
      </c>
      <c r="E182" t="s">
        <v>20686</v>
      </c>
      <c r="F182" t="s">
        <v>20687</v>
      </c>
      <c r="G182" t="s">
        <v>165</v>
      </c>
      <c r="I182">
        <v>1</v>
      </c>
    </row>
    <row r="183" spans="1:9" ht="14.4" hidden="1">
      <c r="A183" t="s">
        <v>20688</v>
      </c>
      <c r="B183">
        <v>182</v>
      </c>
      <c r="F183" t="s">
        <v>20689</v>
      </c>
      <c r="G183" t="s">
        <v>165</v>
      </c>
      <c r="I183">
        <v>1</v>
      </c>
    </row>
    <row r="184" spans="1:9" ht="14.4">
      <c r="A184" t="s">
        <v>20690</v>
      </c>
      <c r="B184">
        <v>183</v>
      </c>
      <c r="C184" t="s">
        <v>20691</v>
      </c>
      <c r="D184" t="s">
        <v>20692</v>
      </c>
      <c r="E184" t="s">
        <v>20693</v>
      </c>
      <c r="F184" t="s">
        <v>20694</v>
      </c>
      <c r="G184" t="s">
        <v>165</v>
      </c>
      <c r="I184">
        <v>1</v>
      </c>
    </row>
    <row r="185" spans="1:9" ht="14.4">
      <c r="A185" t="s">
        <v>20695</v>
      </c>
      <c r="B185">
        <v>184</v>
      </c>
      <c r="C185" t="s">
        <v>20696</v>
      </c>
      <c r="D185" t="s">
        <v>20697</v>
      </c>
      <c r="E185" t="s">
        <v>20698</v>
      </c>
      <c r="F185" t="s">
        <v>20699</v>
      </c>
      <c r="G185" t="s">
        <v>165</v>
      </c>
      <c r="I185">
        <v>1</v>
      </c>
    </row>
    <row r="186" spans="1:9" ht="14.4" hidden="1">
      <c r="A186" t="s">
        <v>20700</v>
      </c>
      <c r="B186">
        <v>185</v>
      </c>
      <c r="C186" t="s">
        <v>20701</v>
      </c>
      <c r="F186" t="s">
        <v>20702</v>
      </c>
      <c r="G186" t="s">
        <v>165</v>
      </c>
      <c r="I186">
        <v>1</v>
      </c>
    </row>
    <row r="187" spans="1:9" ht="14.4" hidden="1">
      <c r="A187" t="s">
        <v>20703</v>
      </c>
      <c r="B187">
        <v>186</v>
      </c>
      <c r="F187" t="s">
        <v>20704</v>
      </c>
      <c r="G187" t="s">
        <v>165</v>
      </c>
      <c r="I187">
        <v>1</v>
      </c>
    </row>
    <row r="188" spans="1:9" ht="14.4" hidden="1">
      <c r="A188" t="s">
        <v>20705</v>
      </c>
      <c r="B188">
        <v>187</v>
      </c>
      <c r="F188" t="s">
        <v>20706</v>
      </c>
      <c r="G188" t="s">
        <v>165</v>
      </c>
      <c r="I188">
        <v>1</v>
      </c>
    </row>
    <row r="189" spans="1:9" ht="14.4">
      <c r="A189" t="s">
        <v>20707</v>
      </c>
      <c r="B189">
        <v>188</v>
      </c>
      <c r="C189" t="s">
        <v>20708</v>
      </c>
      <c r="D189" t="s">
        <v>810</v>
      </c>
      <c r="F189" t="s">
        <v>20709</v>
      </c>
      <c r="G189" t="s">
        <v>165</v>
      </c>
      <c r="I189">
        <v>1</v>
      </c>
    </row>
    <row r="190" spans="1:9" ht="14.4" hidden="1">
      <c r="A190" t="s">
        <v>20710</v>
      </c>
      <c r="B190">
        <v>189</v>
      </c>
      <c r="F190" t="s">
        <v>20711</v>
      </c>
      <c r="G190" t="s">
        <v>165</v>
      </c>
      <c r="I190">
        <v>1</v>
      </c>
    </row>
    <row r="191" spans="1:9" ht="14.4" hidden="1">
      <c r="A191" t="s">
        <v>20712</v>
      </c>
      <c r="B191">
        <v>190</v>
      </c>
      <c r="F191" t="s">
        <v>20713</v>
      </c>
      <c r="G191" t="s">
        <v>165</v>
      </c>
      <c r="I191">
        <v>1</v>
      </c>
    </row>
    <row r="192" spans="1:9" ht="14.4" hidden="1">
      <c r="A192" t="s">
        <v>20714</v>
      </c>
      <c r="B192">
        <v>191</v>
      </c>
      <c r="F192" t="s">
        <v>20715</v>
      </c>
      <c r="G192" t="s">
        <v>165</v>
      </c>
      <c r="I192">
        <v>1</v>
      </c>
    </row>
    <row r="193" spans="1:9" ht="14.4">
      <c r="A193" t="s">
        <v>20716</v>
      </c>
      <c r="B193">
        <v>192</v>
      </c>
      <c r="C193" t="s">
        <v>20717</v>
      </c>
      <c r="D193" t="s">
        <v>810</v>
      </c>
      <c r="E193" t="s">
        <v>810</v>
      </c>
      <c r="F193" t="s">
        <v>20718</v>
      </c>
      <c r="G193" t="s">
        <v>165</v>
      </c>
      <c r="I193">
        <v>1</v>
      </c>
    </row>
    <row r="194" spans="1:9" ht="14.4">
      <c r="A194" t="s">
        <v>20719</v>
      </c>
      <c r="B194">
        <v>193</v>
      </c>
      <c r="C194" t="s">
        <v>20720</v>
      </c>
      <c r="D194" t="s">
        <v>20721</v>
      </c>
      <c r="E194" s="34">
        <v>44593</v>
      </c>
      <c r="F194" t="s">
        <v>20722</v>
      </c>
      <c r="G194" t="s">
        <v>165</v>
      </c>
      <c r="I194">
        <v>1</v>
      </c>
    </row>
    <row r="195" spans="1:9" ht="14.4">
      <c r="A195" t="s">
        <v>20723</v>
      </c>
      <c r="B195">
        <v>194</v>
      </c>
      <c r="C195" t="s">
        <v>20724</v>
      </c>
      <c r="D195" t="s">
        <v>20725</v>
      </c>
      <c r="E195" t="s">
        <v>20726</v>
      </c>
      <c r="F195" t="s">
        <v>20727</v>
      </c>
      <c r="G195" t="s">
        <v>165</v>
      </c>
      <c r="I195">
        <v>1</v>
      </c>
    </row>
    <row r="196" spans="1:9" ht="14.4">
      <c r="A196" t="s">
        <v>20728</v>
      </c>
      <c r="B196">
        <v>195</v>
      </c>
      <c r="C196" t="s">
        <v>20729</v>
      </c>
      <c r="D196" t="s">
        <v>20730</v>
      </c>
      <c r="E196" t="s">
        <v>20731</v>
      </c>
      <c r="F196" t="s">
        <v>20732</v>
      </c>
      <c r="G196" t="s">
        <v>165</v>
      </c>
      <c r="I196">
        <v>1</v>
      </c>
    </row>
    <row r="197" spans="1:9" ht="14.4">
      <c r="A197" t="s">
        <v>20733</v>
      </c>
      <c r="B197">
        <v>196</v>
      </c>
      <c r="C197" t="s">
        <v>15885</v>
      </c>
      <c r="D197" t="s">
        <v>823</v>
      </c>
      <c r="E197" t="s">
        <v>20734</v>
      </c>
      <c r="F197" t="s">
        <v>20735</v>
      </c>
      <c r="G197" t="s">
        <v>165</v>
      </c>
      <c r="I197">
        <v>1</v>
      </c>
    </row>
    <row r="198" spans="1:9" ht="14.4">
      <c r="A198" t="s">
        <v>20736</v>
      </c>
      <c r="B198">
        <v>197</v>
      </c>
      <c r="C198" t="s">
        <v>5327</v>
      </c>
      <c r="D198" t="s">
        <v>20737</v>
      </c>
      <c r="E198" t="s">
        <v>20738</v>
      </c>
      <c r="F198" t="s">
        <v>20739</v>
      </c>
      <c r="G198" t="s">
        <v>165</v>
      </c>
      <c r="I198">
        <v>1</v>
      </c>
    </row>
    <row r="199" spans="1:9" ht="14.4">
      <c r="A199" t="s">
        <v>20740</v>
      </c>
      <c r="B199">
        <v>198</v>
      </c>
      <c r="C199" t="s">
        <v>6349</v>
      </c>
      <c r="D199" t="s">
        <v>823</v>
      </c>
      <c r="E199" t="s">
        <v>823</v>
      </c>
      <c r="F199" t="s">
        <v>20741</v>
      </c>
      <c r="G199" t="s">
        <v>165</v>
      </c>
      <c r="I199">
        <v>1</v>
      </c>
    </row>
    <row r="200" spans="1:9" ht="14.4" hidden="1">
      <c r="A200" t="s">
        <v>20742</v>
      </c>
      <c r="B200">
        <v>199</v>
      </c>
      <c r="F200" t="s">
        <v>20743</v>
      </c>
      <c r="G200" t="s">
        <v>165</v>
      </c>
      <c r="I200">
        <v>1</v>
      </c>
    </row>
    <row r="201" spans="1:9" ht="14.4" hidden="1">
      <c r="A201" t="s">
        <v>20744</v>
      </c>
      <c r="B201">
        <v>200</v>
      </c>
      <c r="F201" t="s">
        <v>20745</v>
      </c>
      <c r="G201" t="s">
        <v>165</v>
      </c>
      <c r="I201">
        <v>1</v>
      </c>
    </row>
    <row r="202" spans="1:9" ht="14.4" hidden="1">
      <c r="A202" t="s">
        <v>20746</v>
      </c>
      <c r="B202">
        <v>201</v>
      </c>
      <c r="F202" t="s">
        <v>20747</v>
      </c>
      <c r="G202" t="s">
        <v>165</v>
      </c>
      <c r="I202">
        <v>1</v>
      </c>
    </row>
    <row r="203" spans="1:9" ht="14.4" hidden="1">
      <c r="A203" t="s">
        <v>7048</v>
      </c>
      <c r="B203">
        <v>202</v>
      </c>
      <c r="F203" t="s">
        <v>20748</v>
      </c>
      <c r="G203" t="s">
        <v>165</v>
      </c>
      <c r="I203">
        <v>1</v>
      </c>
    </row>
    <row r="204" spans="1:9" ht="14.4">
      <c r="A204" t="s">
        <v>20749</v>
      </c>
      <c r="B204">
        <v>203</v>
      </c>
      <c r="C204" t="s">
        <v>20750</v>
      </c>
      <c r="D204" t="s">
        <v>20751</v>
      </c>
      <c r="E204" t="s">
        <v>20752</v>
      </c>
      <c r="F204" t="s">
        <v>20753</v>
      </c>
      <c r="G204" t="s">
        <v>165</v>
      </c>
      <c r="I204">
        <v>1</v>
      </c>
    </row>
    <row r="205" spans="1:9" ht="14.4" hidden="1">
      <c r="A205" t="s">
        <v>20754</v>
      </c>
      <c r="B205">
        <v>204</v>
      </c>
      <c r="F205" t="s">
        <v>20755</v>
      </c>
      <c r="G205" t="s">
        <v>165</v>
      </c>
      <c r="I205">
        <v>1</v>
      </c>
    </row>
    <row r="206" spans="1:9" ht="14.4" hidden="1">
      <c r="A206" t="s">
        <v>20756</v>
      </c>
      <c r="B206">
        <v>205</v>
      </c>
      <c r="C206" t="s">
        <v>20757</v>
      </c>
      <c r="E206" t="s">
        <v>20758</v>
      </c>
      <c r="F206" t="s">
        <v>20759</v>
      </c>
      <c r="G206" t="s">
        <v>165</v>
      </c>
      <c r="I206">
        <v>1</v>
      </c>
    </row>
    <row r="207" spans="1:9" ht="14.4" hidden="1">
      <c r="A207" t="s">
        <v>20760</v>
      </c>
      <c r="B207">
        <v>206</v>
      </c>
      <c r="C207" t="s">
        <v>20761</v>
      </c>
      <c r="E207" t="s">
        <v>20762</v>
      </c>
      <c r="F207" t="s">
        <v>20763</v>
      </c>
      <c r="G207" t="s">
        <v>165</v>
      </c>
      <c r="I207">
        <v>1</v>
      </c>
    </row>
    <row r="208" spans="1:9" ht="14.4" hidden="1">
      <c r="A208" t="s">
        <v>20764</v>
      </c>
      <c r="B208">
        <v>207</v>
      </c>
      <c r="F208" t="s">
        <v>20765</v>
      </c>
      <c r="G208" t="s">
        <v>165</v>
      </c>
      <c r="I208">
        <v>1</v>
      </c>
    </row>
    <row r="209" spans="1:9" ht="14.4" hidden="1">
      <c r="A209" t="s">
        <v>20766</v>
      </c>
      <c r="B209">
        <v>208</v>
      </c>
      <c r="C209" t="s">
        <v>20767</v>
      </c>
      <c r="E209" t="s">
        <v>20768</v>
      </c>
      <c r="F209" t="s">
        <v>20769</v>
      </c>
      <c r="G209" t="s">
        <v>165</v>
      </c>
      <c r="I209">
        <v>1</v>
      </c>
    </row>
    <row r="210" spans="1:9" ht="14.4" hidden="1">
      <c r="A210" t="s">
        <v>20770</v>
      </c>
      <c r="B210">
        <v>209</v>
      </c>
      <c r="F210" t="s">
        <v>20771</v>
      </c>
      <c r="G210" t="s">
        <v>165</v>
      </c>
      <c r="I210">
        <v>1</v>
      </c>
    </row>
    <row r="211" spans="1:9" ht="14.4" hidden="1">
      <c r="A211" t="s">
        <v>848</v>
      </c>
      <c r="B211">
        <v>210</v>
      </c>
      <c r="F211" t="s">
        <v>20772</v>
      </c>
      <c r="G211" t="s">
        <v>165</v>
      </c>
      <c r="I211">
        <v>1</v>
      </c>
    </row>
    <row r="212" spans="1:9" ht="14.4" hidden="1">
      <c r="A212" t="s">
        <v>20773</v>
      </c>
      <c r="B212">
        <v>211</v>
      </c>
      <c r="F212" t="s">
        <v>20774</v>
      </c>
      <c r="G212" t="s">
        <v>165</v>
      </c>
      <c r="I212">
        <v>1</v>
      </c>
    </row>
    <row r="213" spans="1:9" ht="14.4" hidden="1">
      <c r="A213" t="s">
        <v>20775</v>
      </c>
      <c r="B213">
        <v>212</v>
      </c>
      <c r="F213" t="s">
        <v>20776</v>
      </c>
      <c r="G213" t="s">
        <v>165</v>
      </c>
      <c r="I213">
        <v>1</v>
      </c>
    </row>
    <row r="214" spans="1:9" ht="14.4" hidden="1">
      <c r="A214" t="s">
        <v>20754</v>
      </c>
      <c r="B214">
        <v>213</v>
      </c>
      <c r="F214" t="s">
        <v>20777</v>
      </c>
      <c r="G214" t="s">
        <v>165</v>
      </c>
      <c r="I214">
        <v>1</v>
      </c>
    </row>
    <row r="215" spans="1:9" ht="14.4" hidden="1">
      <c r="A215" t="s">
        <v>20778</v>
      </c>
      <c r="B215">
        <v>214</v>
      </c>
      <c r="F215" t="s">
        <v>20779</v>
      </c>
      <c r="G215" t="s">
        <v>165</v>
      </c>
      <c r="I215">
        <v>1</v>
      </c>
    </row>
    <row r="216" spans="1:9" ht="14.4" hidden="1">
      <c r="A216" t="s">
        <v>20780</v>
      </c>
      <c r="B216">
        <v>215</v>
      </c>
      <c r="F216" t="s">
        <v>20781</v>
      </c>
      <c r="G216" t="s">
        <v>165</v>
      </c>
      <c r="I216">
        <v>1</v>
      </c>
    </row>
    <row r="217" spans="1:9" ht="14.4" hidden="1">
      <c r="A217" t="s">
        <v>20782</v>
      </c>
      <c r="B217">
        <v>216</v>
      </c>
      <c r="F217" t="s">
        <v>20783</v>
      </c>
      <c r="G217" t="s">
        <v>165</v>
      </c>
      <c r="I217">
        <v>1</v>
      </c>
    </row>
    <row r="218" spans="1:9" ht="14.4" hidden="1">
      <c r="A218" t="s">
        <v>20784</v>
      </c>
      <c r="B218">
        <v>217</v>
      </c>
      <c r="F218" t="s">
        <v>20785</v>
      </c>
      <c r="G218" t="s">
        <v>165</v>
      </c>
      <c r="I218">
        <v>1</v>
      </c>
    </row>
    <row r="219" spans="1:9" ht="14.4" hidden="1">
      <c r="A219" t="s">
        <v>20786</v>
      </c>
      <c r="B219">
        <v>218</v>
      </c>
      <c r="C219" t="s">
        <v>20787</v>
      </c>
      <c r="E219" t="s">
        <v>20788</v>
      </c>
      <c r="F219" t="s">
        <v>20789</v>
      </c>
      <c r="G219" t="s">
        <v>165</v>
      </c>
      <c r="I219">
        <v>1</v>
      </c>
    </row>
    <row r="220" spans="1:9" ht="14.4" hidden="1">
      <c r="A220" t="s">
        <v>839</v>
      </c>
      <c r="B220">
        <v>219</v>
      </c>
      <c r="F220" t="s">
        <v>20790</v>
      </c>
      <c r="G220" t="s">
        <v>165</v>
      </c>
      <c r="I220">
        <v>1</v>
      </c>
    </row>
    <row r="221" spans="1:9" ht="14.4" hidden="1">
      <c r="A221" t="s">
        <v>20791</v>
      </c>
      <c r="B221">
        <v>220</v>
      </c>
      <c r="F221" t="s">
        <v>20792</v>
      </c>
      <c r="G221" t="s">
        <v>165</v>
      </c>
      <c r="I221">
        <v>1</v>
      </c>
    </row>
    <row r="222" spans="1:9" ht="14.4" hidden="1">
      <c r="A222" t="s">
        <v>20793</v>
      </c>
      <c r="B222">
        <v>221</v>
      </c>
      <c r="F222" t="s">
        <v>20794</v>
      </c>
      <c r="G222" t="s">
        <v>165</v>
      </c>
      <c r="I222">
        <v>1</v>
      </c>
    </row>
    <row r="223" spans="1:9" ht="14.4" hidden="1">
      <c r="A223" t="s">
        <v>20795</v>
      </c>
      <c r="B223">
        <v>222</v>
      </c>
      <c r="F223" t="s">
        <v>20796</v>
      </c>
      <c r="G223" t="s">
        <v>165</v>
      </c>
      <c r="I223">
        <v>1</v>
      </c>
    </row>
    <row r="224" spans="1:9" ht="14.4">
      <c r="A224" t="s">
        <v>20797</v>
      </c>
      <c r="B224">
        <v>223</v>
      </c>
      <c r="C224" t="s">
        <v>20798</v>
      </c>
      <c r="D224" t="s">
        <v>20799</v>
      </c>
      <c r="E224" t="s">
        <v>20800</v>
      </c>
      <c r="F224" t="s">
        <v>20801</v>
      </c>
      <c r="G224" t="s">
        <v>165</v>
      </c>
      <c r="I224">
        <v>1</v>
      </c>
    </row>
    <row r="225" spans="1:13" ht="14.4" hidden="1">
      <c r="A225" t="s">
        <v>848</v>
      </c>
      <c r="B225">
        <v>224</v>
      </c>
      <c r="F225" t="s">
        <v>20802</v>
      </c>
      <c r="G225" t="s">
        <v>165</v>
      </c>
      <c r="I225">
        <v>1</v>
      </c>
    </row>
    <row r="226" spans="1:13" ht="14.4" hidden="1">
      <c r="A226" t="s">
        <v>20803</v>
      </c>
      <c r="B226">
        <v>225</v>
      </c>
      <c r="C226" t="s">
        <v>20803</v>
      </c>
      <c r="F226" t="s">
        <v>20804</v>
      </c>
      <c r="G226" t="s">
        <v>165</v>
      </c>
      <c r="I226">
        <v>1</v>
      </c>
    </row>
    <row r="227" spans="1:13" ht="14.4">
      <c r="A227" t="s">
        <v>20805</v>
      </c>
      <c r="B227">
        <v>226</v>
      </c>
      <c r="C227" t="s">
        <v>20806</v>
      </c>
      <c r="D227" t="s">
        <v>7685</v>
      </c>
      <c r="E227" t="s">
        <v>20807</v>
      </c>
      <c r="F227" t="s">
        <v>20808</v>
      </c>
      <c r="G227" t="s">
        <v>165</v>
      </c>
      <c r="I227">
        <v>1</v>
      </c>
    </row>
    <row r="228" spans="1:13" ht="14.4" hidden="1">
      <c r="A228" t="s">
        <v>20809</v>
      </c>
      <c r="B228">
        <v>227</v>
      </c>
      <c r="F228" t="s">
        <v>20810</v>
      </c>
      <c r="G228" t="s">
        <v>165</v>
      </c>
      <c r="I228">
        <v>1</v>
      </c>
    </row>
    <row r="229" spans="1:13" ht="14.4">
      <c r="A229" t="s">
        <v>20811</v>
      </c>
      <c r="B229">
        <v>228</v>
      </c>
      <c r="C229" t="s">
        <v>20812</v>
      </c>
      <c r="D229" t="s">
        <v>20813</v>
      </c>
      <c r="E229" t="s">
        <v>20814</v>
      </c>
      <c r="F229" t="s">
        <v>20815</v>
      </c>
      <c r="G229" t="s">
        <v>165</v>
      </c>
      <c r="I229">
        <v>1</v>
      </c>
    </row>
    <row r="230" spans="1:13" ht="14.4">
      <c r="A230" t="s">
        <v>20816</v>
      </c>
      <c r="B230">
        <v>229</v>
      </c>
      <c r="C230" t="s">
        <v>20816</v>
      </c>
      <c r="D230" t="s">
        <v>20817</v>
      </c>
      <c r="E230" t="s">
        <v>881</v>
      </c>
      <c r="F230" t="s">
        <v>20818</v>
      </c>
      <c r="G230" t="s">
        <v>165</v>
      </c>
      <c r="I230">
        <v>1</v>
      </c>
    </row>
    <row r="231" spans="1:13" ht="14.4" hidden="1">
      <c r="A231" t="s">
        <v>20819</v>
      </c>
      <c r="B231">
        <v>230</v>
      </c>
      <c r="F231" t="s">
        <v>20820</v>
      </c>
      <c r="G231" t="s">
        <v>165</v>
      </c>
      <c r="I231">
        <v>1</v>
      </c>
    </row>
    <row r="232" spans="1:13" ht="14.4" hidden="1">
      <c r="A232" t="s">
        <v>20821</v>
      </c>
      <c r="B232">
        <v>231</v>
      </c>
      <c r="F232" t="s">
        <v>20822</v>
      </c>
      <c r="G232" t="s">
        <v>165</v>
      </c>
      <c r="I232">
        <v>1</v>
      </c>
    </row>
    <row r="233" spans="1:13" ht="14.4" hidden="1">
      <c r="A233" t="s">
        <v>20823</v>
      </c>
      <c r="B233">
        <v>232</v>
      </c>
      <c r="F233" t="s">
        <v>20824</v>
      </c>
      <c r="G233" t="s">
        <v>165</v>
      </c>
      <c r="I233">
        <v>1</v>
      </c>
    </row>
    <row r="234" spans="1:13" ht="14.4">
      <c r="A234" t="s">
        <v>20825</v>
      </c>
      <c r="B234">
        <v>233</v>
      </c>
      <c r="C234" t="s">
        <v>20826</v>
      </c>
      <c r="D234" t="s">
        <v>20827</v>
      </c>
      <c r="E234" t="s">
        <v>810</v>
      </c>
      <c r="F234" t="s">
        <v>20828</v>
      </c>
      <c r="G234" t="s">
        <v>165</v>
      </c>
      <c r="I234">
        <v>1</v>
      </c>
    </row>
    <row r="235" spans="1:13" ht="14.4">
      <c r="A235" t="s">
        <v>20829</v>
      </c>
      <c r="B235">
        <v>234</v>
      </c>
      <c r="C235" t="s">
        <v>20830</v>
      </c>
      <c r="D235" t="s">
        <v>20831</v>
      </c>
      <c r="E235" t="s">
        <v>20832</v>
      </c>
      <c r="F235" t="s">
        <v>20833</v>
      </c>
      <c r="G235" t="s">
        <v>165</v>
      </c>
      <c r="I235">
        <v>1</v>
      </c>
    </row>
    <row r="236" spans="1:13" ht="14.4" hidden="1">
      <c r="A236" t="s">
        <v>20834</v>
      </c>
      <c r="B236">
        <v>235</v>
      </c>
      <c r="F236" t="s">
        <v>20835</v>
      </c>
      <c r="G236" t="s">
        <v>165</v>
      </c>
      <c r="I236">
        <v>1</v>
      </c>
      <c r="M236" t="s">
        <v>165</v>
      </c>
    </row>
    <row r="237" spans="1:13" ht="14.4">
      <c r="A237" t="s">
        <v>20836</v>
      </c>
      <c r="B237">
        <v>236</v>
      </c>
      <c r="C237" t="s">
        <v>20836</v>
      </c>
      <c r="D237" t="s">
        <v>20837</v>
      </c>
      <c r="E237" t="s">
        <v>20838</v>
      </c>
      <c r="F237" t="s">
        <v>20839</v>
      </c>
      <c r="G237" t="s">
        <v>165</v>
      </c>
      <c r="I237">
        <v>1</v>
      </c>
    </row>
    <row r="238" spans="1:13" ht="14.4" hidden="1">
      <c r="A238" t="s">
        <v>20840</v>
      </c>
      <c r="B238">
        <v>237</v>
      </c>
      <c r="F238" t="s">
        <v>20841</v>
      </c>
      <c r="G238" t="s">
        <v>165</v>
      </c>
      <c r="I238">
        <v>1</v>
      </c>
    </row>
    <row r="239" spans="1:13" ht="14.4" hidden="1">
      <c r="A239" t="s">
        <v>20842</v>
      </c>
      <c r="B239">
        <v>238</v>
      </c>
      <c r="F239" t="s">
        <v>20843</v>
      </c>
      <c r="G239" t="s">
        <v>165</v>
      </c>
      <c r="I239">
        <v>1</v>
      </c>
    </row>
    <row r="240" spans="1:13" ht="14.4" hidden="1">
      <c r="A240" t="s">
        <v>20844</v>
      </c>
      <c r="B240">
        <v>239</v>
      </c>
      <c r="F240" t="s">
        <v>20845</v>
      </c>
      <c r="G240" t="s">
        <v>165</v>
      </c>
      <c r="I240">
        <v>1</v>
      </c>
    </row>
    <row r="241" spans="1:9" ht="14.4">
      <c r="A241" t="s">
        <v>4059</v>
      </c>
      <c r="B241">
        <v>240</v>
      </c>
      <c r="C241" t="s">
        <v>20846</v>
      </c>
      <c r="D241" t="s">
        <v>14884</v>
      </c>
      <c r="E241" t="s">
        <v>823</v>
      </c>
      <c r="F241" t="s">
        <v>20847</v>
      </c>
      <c r="G241" t="s">
        <v>165</v>
      </c>
      <c r="I241">
        <v>1</v>
      </c>
    </row>
    <row r="242" spans="1:9" ht="14.4">
      <c r="A242" t="s">
        <v>20848</v>
      </c>
      <c r="B242">
        <v>241</v>
      </c>
      <c r="C242" t="s">
        <v>20849</v>
      </c>
      <c r="D242" t="s">
        <v>908</v>
      </c>
      <c r="E242" t="s">
        <v>909</v>
      </c>
      <c r="F242" t="s">
        <v>20850</v>
      </c>
      <c r="G242" t="s">
        <v>165</v>
      </c>
      <c r="I242">
        <v>1</v>
      </c>
    </row>
    <row r="243" spans="1:9" ht="14.4" hidden="1">
      <c r="A243" t="s">
        <v>20851</v>
      </c>
      <c r="B243">
        <v>242</v>
      </c>
      <c r="F243" t="s">
        <v>20852</v>
      </c>
      <c r="G243" t="s">
        <v>165</v>
      </c>
      <c r="I243">
        <v>1</v>
      </c>
    </row>
    <row r="244" spans="1:9" ht="14.4">
      <c r="A244" t="s">
        <v>20853</v>
      </c>
      <c r="B244">
        <v>243</v>
      </c>
      <c r="C244" t="s">
        <v>2543</v>
      </c>
      <c r="D244" t="s">
        <v>20854</v>
      </c>
      <c r="E244" t="s">
        <v>810</v>
      </c>
      <c r="F244" t="s">
        <v>20855</v>
      </c>
      <c r="G244" t="s">
        <v>165</v>
      </c>
      <c r="I244">
        <v>1</v>
      </c>
    </row>
    <row r="245" spans="1:9" ht="14.4" hidden="1">
      <c r="A245" t="s">
        <v>20856</v>
      </c>
      <c r="B245">
        <v>244</v>
      </c>
      <c r="F245" t="s">
        <v>20857</v>
      </c>
      <c r="G245" t="s">
        <v>165</v>
      </c>
      <c r="I245">
        <v>1</v>
      </c>
    </row>
    <row r="246" spans="1:9" ht="14.4">
      <c r="A246" t="s">
        <v>20858</v>
      </c>
      <c r="B246">
        <v>245</v>
      </c>
      <c r="C246" t="s">
        <v>20858</v>
      </c>
      <c r="D246" t="s">
        <v>20859</v>
      </c>
      <c r="E246" t="s">
        <v>8673</v>
      </c>
      <c r="F246" t="s">
        <v>20860</v>
      </c>
      <c r="G246" t="s">
        <v>165</v>
      </c>
      <c r="I246">
        <v>1</v>
      </c>
    </row>
    <row r="247" spans="1:9" ht="14.4" hidden="1">
      <c r="A247" t="s">
        <v>20861</v>
      </c>
      <c r="B247">
        <v>246</v>
      </c>
      <c r="F247" t="s">
        <v>20862</v>
      </c>
      <c r="G247" t="s">
        <v>165</v>
      </c>
      <c r="I247">
        <v>1</v>
      </c>
    </row>
    <row r="248" spans="1:9" ht="14.4" hidden="1">
      <c r="A248" t="s">
        <v>20863</v>
      </c>
      <c r="B248">
        <v>247</v>
      </c>
      <c r="F248" t="s">
        <v>20864</v>
      </c>
      <c r="G248" t="s">
        <v>165</v>
      </c>
      <c r="I248">
        <v>1</v>
      </c>
    </row>
    <row r="249" spans="1:9" ht="14.4" hidden="1">
      <c r="A249" t="s">
        <v>20485</v>
      </c>
      <c r="B249">
        <v>248</v>
      </c>
      <c r="F249" t="s">
        <v>20865</v>
      </c>
      <c r="G249" t="s">
        <v>165</v>
      </c>
      <c r="I249">
        <v>1</v>
      </c>
    </row>
    <row r="250" spans="1:9" ht="14.4" hidden="1">
      <c r="A250" t="s">
        <v>20866</v>
      </c>
      <c r="B250">
        <v>249</v>
      </c>
      <c r="F250" t="s">
        <v>20867</v>
      </c>
      <c r="G250" t="s">
        <v>165</v>
      </c>
      <c r="I250">
        <v>1</v>
      </c>
    </row>
    <row r="251" spans="1:9" ht="14.4" hidden="1">
      <c r="A251" t="s">
        <v>20485</v>
      </c>
      <c r="B251">
        <v>250</v>
      </c>
      <c r="F251" t="s">
        <v>20868</v>
      </c>
      <c r="G251" t="s">
        <v>165</v>
      </c>
      <c r="I251">
        <v>1</v>
      </c>
    </row>
    <row r="252" spans="1:9" ht="14.4" hidden="1">
      <c r="A252" t="s">
        <v>20869</v>
      </c>
      <c r="B252">
        <v>251</v>
      </c>
      <c r="F252" t="s">
        <v>20870</v>
      </c>
      <c r="G252" t="s">
        <v>165</v>
      </c>
      <c r="I252">
        <v>1</v>
      </c>
    </row>
    <row r="253" spans="1:9" ht="14.4" hidden="1">
      <c r="A253" t="s">
        <v>20871</v>
      </c>
      <c r="B253">
        <v>252</v>
      </c>
      <c r="F253" t="s">
        <v>20872</v>
      </c>
      <c r="G253" t="s">
        <v>165</v>
      </c>
      <c r="I253">
        <v>1</v>
      </c>
    </row>
    <row r="254" spans="1:9" ht="14.4" hidden="1">
      <c r="A254" t="s">
        <v>20485</v>
      </c>
      <c r="B254">
        <v>253</v>
      </c>
      <c r="F254" t="s">
        <v>20873</v>
      </c>
      <c r="G254" t="s">
        <v>165</v>
      </c>
      <c r="I254">
        <v>1</v>
      </c>
    </row>
    <row r="255" spans="1:9" ht="15" hidden="1" customHeight="1">
      <c r="H255">
        <f>SUM(H2:H254)</f>
        <v>97</v>
      </c>
      <c r="I255">
        <f>SUM(I2:I254)</f>
        <v>156</v>
      </c>
    </row>
    <row r="256" spans="1:9" ht="15" customHeight="1">
      <c r="H256">
        <f>+SUM(H3:H246)</f>
        <v>96</v>
      </c>
      <c r="I256">
        <f>+SUM(I3:I246)</f>
        <v>148</v>
      </c>
    </row>
    <row r="257" spans="8:9" ht="15" customHeight="1">
      <c r="H257">
        <f>SUBTOTAL(109,H1:H246)</f>
        <v>70</v>
      </c>
      <c r="I257">
        <f>SUBTOTAL(109,I1:I246)</f>
        <v>49</v>
      </c>
    </row>
  </sheetData>
  <autoFilter ref="D1:D255" xr:uid="{0D8E183E-C8C2-4D9E-B90D-8423B901AF77}">
    <filterColumn colId="0">
      <filters>
        <filter val="Accordo 22/01/2015, Accordo 25/05/2017"/>
        <filter val="Accordo Conferenza permanente Stato-Regioni"/>
        <filter val="Accordo Stato Regioni 7/CSR 22/01/2015, Accordo 86/CSR 25/05/2017"/>
        <filter val="Anno scolastico 2023/24"/>
        <filter val="ANPR"/>
        <filter val="Art. 1, Art. 27 bis D.P.R. 26.10.1972, n. 642, Art. 17 DPR 4 dicembre 1997 n. 460"/>
        <filter val="Art. 13 Regolamento UE 2016/679"/>
        <filter val="Art. 14 Linee Guida D.G.R. Marche 7 maggio 2018, n. 593"/>
        <filter val="Art. 16 Legge regionale 15 ottobre 2001, n. 20"/>
        <filter val="Art. 2"/>
        <filter val="Art. 2, Art. 3, Art. 4, Art. 5, Art. 6, Art. 7"/>
        <filter val="Art. 23 L. n. 2 del 28.01.2009"/>
        <filter val="Art. 28 Regolamento UE 2016/679"/>
        <filter val="Art. 3 Legge 136/2010"/>
        <filter val="Art. 30 DPR 380/2001"/>
        <filter val="Art. 36 DPR 445/2000"/>
        <filter val="Art. 4 D.G.R. n. 593/2018"/>
        <filter val="Art. 46 e 47 DPR n. 445/2000"/>
        <filter val="Art. 6 d.l 132/2014, legge 162/2014"/>
        <filter val="Art. 7 commi 9° e 14° Codice della Strada"/>
        <filter val="Art. 8"/>
        <filter val="Art. 8 L. 241/90"/>
        <filter val="Artt. 36 e 37 D.lgs. 81/2008"/>
        <filter val="Avviso in corso"/>
        <filter val="Avviso Pubblico"/>
        <filter val="Capo V L. 241/90, D.P.R. 184/2006, artt. 3-13 Regolamento comunale"/>
        <filter val="D. Lgs 196/2003"/>
        <filter val="D. Lgs. 218/1997, art. 50 Legge 449/1997"/>
        <filter val="D.G.R. Marche 7 maggio 2018 n. 593"/>
        <filter val="D.G.R. Marche 7 maggio 2018 n. 593, Accordo 7/CSR 22 gennaio 2015, DGR. Marche n.1086 17/07/2023"/>
        <filter val="D.G.R. Marche n. 593/2018"/>
        <filter val="D.G.R. n. 593/2018"/>
        <filter val="D.Lgs. 81/2008"/>
        <filter val="D.Lgs. n. 81/2008"/>
        <filter val="D.P.R. 16 maggio 1960, n. 570; D.P.R. 30 marzo 1957, n. 361"/>
        <filter val="D.P.R. 194/1996"/>
        <filter val="D.P.R. n° 160 del 7/9/2010"/>
        <filter val="Decreto 29 aprile 2022"/>
        <filter val="Delibera Consiglio comunale n. 106 del 30.11.2020"/>
        <filter val="Delibera di Consiglio Comunale n. 211 del 20/05/1991"/>
        <filter val="Delibera di Giunta"/>
        <filter val="Delibera di Giunta nr 67 del 29 maggio 2017"/>
        <filter val="Delibera n.128/2025"/>
        <filter val="Determinazione n. 2369 del 22 settembre 2023"/>
        <filter val="DGR n. 1474 del 11/12/2017"/>
        <filter val="DGR. n. 593/2018"/>
        <filter val="DL n. 150/1996, D.lgs. 81/2008"/>
        <filter val="Fasce reddito ISEE, bando annuale"/>
        <filter val="L. 241/90, D.P.R. 184/2006, Regolamento comunale"/>
        <filter val="L. 68/1999"/>
        <filter val="L.R. n. 36/2005, Regolamento Comunale"/>
        <filter val="Lege n. 381/1991, D.G.R. Marche n. 593/2018"/>
        <filter val="Legge 107/2015"/>
        <filter val="Legge 12.03.1999, n. 68"/>
        <filter val="Legge 13.08.2010, n. 136"/>
        <filter val="Legge 241/1990"/>
        <filter val="Legge 8 novembre 1991 n. 381"/>
        <filter val="Legge 8 novembre 1991 n. 381, D.G.R. Marche n. 593/2018"/>
        <filter val="Legge 8.11.1991 n. 381"/>
        <filter val="Legge 8/11/1991 n. 381"/>
        <filter val="Legge n. 381/1991 art. 9"/>
        <filter val="Legge n. 381/1991, Decreto Albo Regionale Cooperative Sociali"/>
        <filter val="Legge n. 68/1999; D.lgs. 81/2008"/>
        <filter val="N/A"/>
        <filter val="N/D"/>
        <filter val="NESSUN PROCEDIMENTO"/>
        <filter val="Nessuna normativa citata"/>
        <filter val="Nessuna normativa di riferimento"/>
        <filter val="Nessuna normativa specifica"/>
        <filter val="Normativa VAS"/>
        <filter val="Normativa vigente"/>
        <filter val="Pagamento diritti segreteria"/>
        <filter val="Paragrafo 5 &quot;Precisazioni sulla Procedura - Limiti&quot;"/>
        <filter val="Paragrafo 6"/>
        <filter val="Piano particolareggiato zona traffico limitato"/>
        <filter val="Progetto ministeriale"/>
        <filter val="Reg. (UE) 2016/679, D.Lgs. n. 196/2003"/>
        <filter val="Regolamento e modello di domanda"/>
        <filter val="Regolamento generale delle entrate tributarie"/>
        <filter val="Regolamento UE 2016/679"/>
        <filter val="Titolo IV bis Regolamento comunale"/>
        <filter val="Vigente normativa"/>
      </filters>
    </filterColumn>
  </autoFilter>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875FF-AE4E-4088-BFC4-8193F73B6996}">
  <sheetPr filterMode="1"/>
  <dimension ref="A1:I5266"/>
  <sheetViews>
    <sheetView topLeftCell="A10" zoomScale="115" zoomScaleNormal="115" workbookViewId="0">
      <selection activeCell="B59" sqref="B59"/>
    </sheetView>
  </sheetViews>
  <sheetFormatPr defaultRowHeight="14.4"/>
  <cols>
    <col min="1" max="1" width="49.77734375" bestFit="1" customWidth="1"/>
    <col min="2" max="2" width="61" customWidth="1"/>
  </cols>
  <sheetData>
    <row r="1" spans="1:5">
      <c r="A1" t="s">
        <v>216</v>
      </c>
      <c r="B1" t="s">
        <v>2</v>
      </c>
      <c r="C1" t="s">
        <v>805</v>
      </c>
      <c r="D1" t="s">
        <v>10727</v>
      </c>
      <c r="E1" t="s">
        <v>20874</v>
      </c>
    </row>
    <row r="2" spans="1:5">
      <c r="A2" t="s">
        <v>20875</v>
      </c>
      <c r="B2" t="s">
        <v>20876</v>
      </c>
      <c r="D2">
        <v>1</v>
      </c>
      <c r="E2">
        <v>35</v>
      </c>
    </row>
    <row r="3" spans="1:5">
      <c r="A3" t="s">
        <v>20877</v>
      </c>
      <c r="B3" t="s">
        <v>20878</v>
      </c>
      <c r="C3">
        <v>1</v>
      </c>
      <c r="E3">
        <v>8</v>
      </c>
    </row>
    <row r="4" spans="1:5" hidden="1">
      <c r="A4" t="s">
        <v>20879</v>
      </c>
      <c r="C4">
        <v>1</v>
      </c>
      <c r="E4">
        <v>13</v>
      </c>
    </row>
    <row r="5" spans="1:5">
      <c r="A5" t="s">
        <v>20880</v>
      </c>
      <c r="B5" t="s">
        <v>20881</v>
      </c>
      <c r="C5">
        <v>1</v>
      </c>
      <c r="E5">
        <v>7</v>
      </c>
    </row>
    <row r="6" spans="1:5">
      <c r="A6" t="s">
        <v>20882</v>
      </c>
      <c r="B6" t="s">
        <v>20883</v>
      </c>
      <c r="C6">
        <v>1</v>
      </c>
      <c r="E6">
        <v>29</v>
      </c>
    </row>
    <row r="7" spans="1:5">
      <c r="A7" t="s">
        <v>20884</v>
      </c>
      <c r="B7" t="s">
        <v>20885</v>
      </c>
      <c r="C7">
        <v>1</v>
      </c>
      <c r="E7">
        <v>69</v>
      </c>
    </row>
    <row r="8" spans="1:5">
      <c r="A8" t="s">
        <v>20886</v>
      </c>
      <c r="B8" t="s">
        <v>20887</v>
      </c>
      <c r="C8">
        <v>1</v>
      </c>
    </row>
    <row r="9" spans="1:5">
      <c r="A9" t="s">
        <v>20888</v>
      </c>
      <c r="B9" t="s">
        <v>20889</v>
      </c>
      <c r="C9">
        <v>1</v>
      </c>
    </row>
    <row r="10" spans="1:5">
      <c r="A10" t="s">
        <v>20890</v>
      </c>
      <c r="B10" t="s">
        <v>20891</v>
      </c>
      <c r="C10">
        <v>1</v>
      </c>
    </row>
    <row r="11" spans="1:5">
      <c r="A11" t="s">
        <v>20892</v>
      </c>
      <c r="B11" t="s">
        <v>20893</v>
      </c>
      <c r="C11">
        <v>1</v>
      </c>
    </row>
    <row r="12" spans="1:5">
      <c r="A12" t="s">
        <v>20894</v>
      </c>
      <c r="B12" t="s">
        <v>20895</v>
      </c>
      <c r="C12">
        <v>1</v>
      </c>
    </row>
    <row r="13" spans="1:5">
      <c r="A13" t="s">
        <v>20896</v>
      </c>
      <c r="B13" t="s">
        <v>20897</v>
      </c>
      <c r="C13">
        <v>1</v>
      </c>
    </row>
    <row r="14" spans="1:5">
      <c r="A14" t="s">
        <v>4882</v>
      </c>
      <c r="B14" t="s">
        <v>20898</v>
      </c>
      <c r="D14">
        <v>1</v>
      </c>
    </row>
    <row r="15" spans="1:5">
      <c r="A15" t="s">
        <v>20899</v>
      </c>
      <c r="B15" t="s">
        <v>20900</v>
      </c>
      <c r="D15">
        <v>1</v>
      </c>
    </row>
    <row r="16" spans="1:5">
      <c r="A16" t="s">
        <v>948</v>
      </c>
      <c r="B16" t="s">
        <v>20901</v>
      </c>
      <c r="D16">
        <v>1</v>
      </c>
    </row>
    <row r="17" spans="1:7">
      <c r="A17" t="s">
        <v>20902</v>
      </c>
      <c r="B17" t="s">
        <v>20903</v>
      </c>
      <c r="D17">
        <v>1</v>
      </c>
    </row>
    <row r="18" spans="1:7">
      <c r="A18" t="s">
        <v>20904</v>
      </c>
      <c r="B18" t="s">
        <v>20905</v>
      </c>
      <c r="D18">
        <v>1</v>
      </c>
    </row>
    <row r="19" spans="1:7">
      <c r="A19" t="s">
        <v>20906</v>
      </c>
      <c r="B19" t="s">
        <v>20907</v>
      </c>
      <c r="D19">
        <v>1</v>
      </c>
    </row>
    <row r="20" spans="1:7">
      <c r="A20" t="s">
        <v>20908</v>
      </c>
      <c r="B20" t="s">
        <v>20909</v>
      </c>
      <c r="D20">
        <v>1</v>
      </c>
    </row>
    <row r="21" spans="1:7">
      <c r="A21" t="s">
        <v>20910</v>
      </c>
      <c r="B21" t="s">
        <v>20911</v>
      </c>
      <c r="D21">
        <v>1</v>
      </c>
    </row>
    <row r="22" spans="1:7">
      <c r="A22" t="s">
        <v>20912</v>
      </c>
      <c r="B22" t="s">
        <v>20913</v>
      </c>
      <c r="D22">
        <v>1</v>
      </c>
    </row>
    <row r="23" spans="1:7" hidden="1">
      <c r="A23" t="s">
        <v>20914</v>
      </c>
      <c r="D23">
        <v>1</v>
      </c>
      <c r="G23" t="s">
        <v>192</v>
      </c>
    </row>
    <row r="24" spans="1:7" hidden="1">
      <c r="A24" t="s">
        <v>20915</v>
      </c>
      <c r="D24">
        <v>1</v>
      </c>
      <c r="G24" t="s">
        <v>192</v>
      </c>
    </row>
    <row r="25" spans="1:7">
      <c r="A25" t="s">
        <v>20916</v>
      </c>
      <c r="B25" t="s">
        <v>20917</v>
      </c>
      <c r="D25">
        <v>1</v>
      </c>
    </row>
    <row r="26" spans="1:7">
      <c r="A26" t="s">
        <v>20918</v>
      </c>
      <c r="B26" t="s">
        <v>20919</v>
      </c>
      <c r="D26">
        <v>1</v>
      </c>
    </row>
    <row r="27" spans="1:7" hidden="1">
      <c r="A27" t="s">
        <v>20920</v>
      </c>
      <c r="D27">
        <v>1</v>
      </c>
      <c r="G27" t="s">
        <v>192</v>
      </c>
    </row>
    <row r="28" spans="1:7" hidden="1">
      <c r="A28" t="s">
        <v>20921</v>
      </c>
      <c r="D28">
        <v>1</v>
      </c>
      <c r="G28" t="s">
        <v>20922</v>
      </c>
    </row>
    <row r="29" spans="1:7">
      <c r="A29" t="s">
        <v>20923</v>
      </c>
      <c r="B29" t="s">
        <v>20924</v>
      </c>
      <c r="D29">
        <v>1</v>
      </c>
    </row>
    <row r="30" spans="1:7" hidden="1">
      <c r="A30" t="s">
        <v>20925</v>
      </c>
      <c r="D30">
        <v>1</v>
      </c>
      <c r="G30" t="s">
        <v>192</v>
      </c>
    </row>
    <row r="31" spans="1:7">
      <c r="A31" t="s">
        <v>20926</v>
      </c>
      <c r="B31" t="s">
        <v>20927</v>
      </c>
      <c r="D31">
        <v>1</v>
      </c>
    </row>
    <row r="32" spans="1:7">
      <c r="A32" t="s">
        <v>20928</v>
      </c>
      <c r="B32" t="s">
        <v>20929</v>
      </c>
      <c r="D32">
        <v>1</v>
      </c>
    </row>
    <row r="33" spans="1:4">
      <c r="A33" t="s">
        <v>20930</v>
      </c>
      <c r="B33" t="s">
        <v>20931</v>
      </c>
      <c r="D33">
        <v>1</v>
      </c>
    </row>
    <row r="34" spans="1:4" hidden="1">
      <c r="A34" t="s">
        <v>20932</v>
      </c>
      <c r="B34" t="s">
        <v>20933</v>
      </c>
      <c r="D34">
        <v>1</v>
      </c>
    </row>
    <row r="35" spans="1:4" hidden="1">
      <c r="A35" t="s">
        <v>18435</v>
      </c>
      <c r="B35" t="s">
        <v>20934</v>
      </c>
      <c r="D35">
        <v>1</v>
      </c>
    </row>
    <row r="36" spans="1:4">
      <c r="A36" t="s">
        <v>2225</v>
      </c>
      <c r="B36" t="s">
        <v>20935</v>
      </c>
      <c r="D36">
        <v>1</v>
      </c>
    </row>
    <row r="37" spans="1:4" hidden="1">
      <c r="A37" t="s">
        <v>2258</v>
      </c>
      <c r="D37">
        <v>1</v>
      </c>
    </row>
    <row r="38" spans="1:4">
      <c r="A38" t="s">
        <v>5128</v>
      </c>
      <c r="B38" t="s">
        <v>20936</v>
      </c>
      <c r="D38">
        <v>1</v>
      </c>
    </row>
    <row r="39" spans="1:4">
      <c r="A39" t="s">
        <v>12933</v>
      </c>
      <c r="B39" t="s">
        <v>20937</v>
      </c>
      <c r="D39">
        <v>1</v>
      </c>
    </row>
    <row r="40" spans="1:4">
      <c r="A40" t="s">
        <v>2302</v>
      </c>
      <c r="B40" t="s">
        <v>20938</v>
      </c>
      <c r="D40">
        <v>1</v>
      </c>
    </row>
    <row r="41" spans="1:4">
      <c r="A41" t="s">
        <v>1255</v>
      </c>
      <c r="B41" t="s">
        <v>20939</v>
      </c>
      <c r="D41">
        <v>1</v>
      </c>
    </row>
    <row r="42" spans="1:4">
      <c r="A42" t="s">
        <v>2187</v>
      </c>
      <c r="B42" t="s">
        <v>20940</v>
      </c>
      <c r="C42">
        <v>1</v>
      </c>
    </row>
    <row r="43" spans="1:4">
      <c r="A43" t="s">
        <v>20941</v>
      </c>
      <c r="B43" t="s">
        <v>20942</v>
      </c>
      <c r="C43">
        <v>1</v>
      </c>
    </row>
    <row r="44" spans="1:4">
      <c r="A44" t="s">
        <v>20943</v>
      </c>
      <c r="B44" t="s">
        <v>20944</v>
      </c>
      <c r="C44">
        <v>1</v>
      </c>
    </row>
    <row r="45" spans="1:4">
      <c r="A45" t="s">
        <v>20945</v>
      </c>
      <c r="B45" t="s">
        <v>20946</v>
      </c>
      <c r="C45">
        <v>1</v>
      </c>
    </row>
    <row r="46" spans="1:4">
      <c r="A46" t="s">
        <v>20947</v>
      </c>
      <c r="B46" t="s">
        <v>20948</v>
      </c>
      <c r="C46">
        <v>1</v>
      </c>
    </row>
    <row r="47" spans="1:4">
      <c r="A47" t="s">
        <v>20949</v>
      </c>
      <c r="B47" t="s">
        <v>20950</v>
      </c>
      <c r="C47">
        <v>1</v>
      </c>
    </row>
    <row r="48" spans="1:4">
      <c r="A48" t="s">
        <v>20951</v>
      </c>
      <c r="B48" t="s">
        <v>20952</v>
      </c>
      <c r="C48">
        <v>1</v>
      </c>
    </row>
    <row r="49" spans="1:7">
      <c r="A49" t="s">
        <v>20953</v>
      </c>
      <c r="B49" t="s">
        <v>20954</v>
      </c>
      <c r="C49">
        <v>1</v>
      </c>
    </row>
    <row r="50" spans="1:7">
      <c r="A50" t="s">
        <v>20955</v>
      </c>
      <c r="B50" t="s">
        <v>20956</v>
      </c>
      <c r="C50">
        <v>1</v>
      </c>
    </row>
    <row r="51" spans="1:7">
      <c r="A51" t="s">
        <v>20957</v>
      </c>
      <c r="B51" t="s">
        <v>20958</v>
      </c>
      <c r="C51">
        <v>1</v>
      </c>
      <c r="G51" t="s">
        <v>20958</v>
      </c>
    </row>
    <row r="52" spans="1:7">
      <c r="A52" t="s">
        <v>20959</v>
      </c>
      <c r="B52" t="s">
        <v>20960</v>
      </c>
      <c r="C52">
        <v>1</v>
      </c>
    </row>
    <row r="53" spans="1:7">
      <c r="A53" t="s">
        <v>20961</v>
      </c>
      <c r="B53" t="s">
        <v>20962</v>
      </c>
      <c r="C53">
        <v>1</v>
      </c>
    </row>
    <row r="54" spans="1:7">
      <c r="A54" t="s">
        <v>20963</v>
      </c>
      <c r="B54" t="s">
        <v>20964</v>
      </c>
      <c r="C54">
        <v>1</v>
      </c>
    </row>
    <row r="55" spans="1:7">
      <c r="A55" t="s">
        <v>20965</v>
      </c>
      <c r="B55" t="s">
        <v>20958</v>
      </c>
      <c r="C55">
        <v>1</v>
      </c>
      <c r="G55" t="s">
        <v>192</v>
      </c>
    </row>
    <row r="56" spans="1:7">
      <c r="A56" t="s">
        <v>20966</v>
      </c>
      <c r="B56" t="s">
        <v>20967</v>
      </c>
      <c r="C56">
        <v>1</v>
      </c>
    </row>
    <row r="57" spans="1:7">
      <c r="A57" t="s">
        <v>20968</v>
      </c>
      <c r="B57" t="s">
        <v>20958</v>
      </c>
      <c r="C57">
        <v>1</v>
      </c>
      <c r="G57" t="s">
        <v>192</v>
      </c>
    </row>
    <row r="58" spans="1:7">
      <c r="A58" t="s">
        <v>20969</v>
      </c>
      <c r="B58" t="s">
        <v>20970</v>
      </c>
      <c r="C58">
        <v>1</v>
      </c>
    </row>
    <row r="59" spans="1:7">
      <c r="A59" t="s">
        <v>20971</v>
      </c>
      <c r="B59" t="s">
        <v>20972</v>
      </c>
      <c r="C59">
        <v>1</v>
      </c>
    </row>
    <row r="60" spans="1:7">
      <c r="A60" t="s">
        <v>20973</v>
      </c>
      <c r="B60" t="s">
        <v>20974</v>
      </c>
      <c r="C60">
        <v>1</v>
      </c>
    </row>
    <row r="61" spans="1:7">
      <c r="A61" t="s">
        <v>20975</v>
      </c>
      <c r="B61" t="s">
        <v>20958</v>
      </c>
      <c r="C61">
        <v>1</v>
      </c>
    </row>
    <row r="62" spans="1:7">
      <c r="A62" t="s">
        <v>20976</v>
      </c>
      <c r="B62" t="s">
        <v>20977</v>
      </c>
      <c r="C62">
        <v>1</v>
      </c>
      <c r="E62" s="7"/>
    </row>
    <row r="63" spans="1:7">
      <c r="A63" t="s">
        <v>20978</v>
      </c>
      <c r="B63" t="s">
        <v>20979</v>
      </c>
      <c r="C63">
        <v>1</v>
      </c>
    </row>
    <row r="64" spans="1:7">
      <c r="A64" t="s">
        <v>20980</v>
      </c>
      <c r="B64" t="s">
        <v>20981</v>
      </c>
      <c r="C64">
        <v>1</v>
      </c>
    </row>
    <row r="65" spans="1:3" hidden="1">
      <c r="A65" t="s">
        <v>20982</v>
      </c>
      <c r="C65">
        <v>1</v>
      </c>
    </row>
    <row r="66" spans="1:3">
      <c r="A66" t="s">
        <v>20983</v>
      </c>
      <c r="B66" t="s">
        <v>20984</v>
      </c>
      <c r="C66">
        <v>1</v>
      </c>
    </row>
    <row r="67" spans="1:3">
      <c r="A67" t="s">
        <v>20985</v>
      </c>
      <c r="B67" t="s">
        <v>20986</v>
      </c>
      <c r="C67">
        <v>1</v>
      </c>
    </row>
    <row r="68" spans="1:3">
      <c r="A68" t="s">
        <v>20987</v>
      </c>
      <c r="B68" t="s">
        <v>20988</v>
      </c>
      <c r="C68">
        <v>1</v>
      </c>
    </row>
    <row r="69" spans="1:3">
      <c r="A69" t="s">
        <v>20989</v>
      </c>
      <c r="B69" t="s">
        <v>20990</v>
      </c>
      <c r="C69">
        <v>1</v>
      </c>
    </row>
    <row r="70" spans="1:3">
      <c r="A70" t="s">
        <v>20991</v>
      </c>
      <c r="B70" t="s">
        <v>20992</v>
      </c>
      <c r="C70">
        <v>1</v>
      </c>
    </row>
    <row r="71" spans="1:3">
      <c r="A71" t="s">
        <v>20993</v>
      </c>
      <c r="B71" t="s">
        <v>20994</v>
      </c>
      <c r="C71">
        <v>1</v>
      </c>
    </row>
    <row r="72" spans="1:3">
      <c r="A72" t="s">
        <v>20995</v>
      </c>
      <c r="B72" t="s">
        <v>20996</v>
      </c>
      <c r="C72">
        <v>1</v>
      </c>
    </row>
    <row r="73" spans="1:3">
      <c r="A73" t="s">
        <v>20997</v>
      </c>
      <c r="B73" t="s">
        <v>20998</v>
      </c>
      <c r="C73">
        <v>1</v>
      </c>
    </row>
    <row r="74" spans="1:3">
      <c r="A74" t="s">
        <v>20999</v>
      </c>
      <c r="B74" t="s">
        <v>21000</v>
      </c>
      <c r="C74">
        <v>1</v>
      </c>
    </row>
    <row r="75" spans="1:3">
      <c r="A75" t="s">
        <v>21001</v>
      </c>
      <c r="B75" t="s">
        <v>21002</v>
      </c>
      <c r="C75">
        <v>1</v>
      </c>
    </row>
    <row r="76" spans="1:3">
      <c r="A76" t="s">
        <v>21003</v>
      </c>
      <c r="B76" t="s">
        <v>21004</v>
      </c>
      <c r="C76">
        <v>1</v>
      </c>
    </row>
    <row r="77" spans="1:3">
      <c r="A77" t="s">
        <v>21005</v>
      </c>
      <c r="B77" t="s">
        <v>21006</v>
      </c>
      <c r="C77">
        <v>1</v>
      </c>
    </row>
    <row r="78" spans="1:3">
      <c r="A78" t="s">
        <v>21007</v>
      </c>
      <c r="B78" t="s">
        <v>21008</v>
      </c>
      <c r="C78">
        <v>1</v>
      </c>
    </row>
    <row r="79" spans="1:3">
      <c r="A79" t="s">
        <v>21009</v>
      </c>
      <c r="B79" t="s">
        <v>21010</v>
      </c>
      <c r="C79">
        <v>1</v>
      </c>
    </row>
    <row r="80" spans="1:3">
      <c r="A80" t="s">
        <v>21011</v>
      </c>
      <c r="B80" t="s">
        <v>21012</v>
      </c>
      <c r="C80">
        <v>1</v>
      </c>
    </row>
    <row r="81" spans="1:3">
      <c r="A81" t="s">
        <v>21013</v>
      </c>
      <c r="B81" t="s">
        <v>21014</v>
      </c>
      <c r="C81">
        <v>1</v>
      </c>
    </row>
    <row r="82" spans="1:3">
      <c r="A82" t="s">
        <v>21015</v>
      </c>
      <c r="B82" t="s">
        <v>21016</v>
      </c>
      <c r="C82">
        <v>1</v>
      </c>
    </row>
    <row r="83" spans="1:3">
      <c r="A83" t="s">
        <v>21017</v>
      </c>
      <c r="B83" t="s">
        <v>21018</v>
      </c>
      <c r="C83">
        <v>1</v>
      </c>
    </row>
    <row r="84" spans="1:3">
      <c r="A84" t="s">
        <v>21019</v>
      </c>
      <c r="B84" t="s">
        <v>21020</v>
      </c>
      <c r="C84">
        <v>1</v>
      </c>
    </row>
    <row r="85" spans="1:3">
      <c r="A85" t="s">
        <v>21021</v>
      </c>
      <c r="B85" t="s">
        <v>21022</v>
      </c>
      <c r="C85">
        <v>1</v>
      </c>
    </row>
    <row r="86" spans="1:3">
      <c r="A86" t="s">
        <v>21023</v>
      </c>
      <c r="B86" t="s">
        <v>21024</v>
      </c>
      <c r="C86">
        <v>1</v>
      </c>
    </row>
    <row r="87" spans="1:3">
      <c r="A87" t="s">
        <v>21025</v>
      </c>
      <c r="B87" t="s">
        <v>21026</v>
      </c>
      <c r="C87">
        <v>1</v>
      </c>
    </row>
    <row r="88" spans="1:3">
      <c r="A88" t="s">
        <v>21027</v>
      </c>
      <c r="B88" t="s">
        <v>21028</v>
      </c>
      <c r="C88">
        <v>1</v>
      </c>
    </row>
    <row r="89" spans="1:3">
      <c r="A89" t="s">
        <v>21029</v>
      </c>
      <c r="B89" t="s">
        <v>21030</v>
      </c>
      <c r="C89">
        <v>1</v>
      </c>
    </row>
    <row r="90" spans="1:3">
      <c r="A90" t="s">
        <v>21031</v>
      </c>
      <c r="B90" t="s">
        <v>21032</v>
      </c>
      <c r="C90">
        <v>1</v>
      </c>
    </row>
    <row r="91" spans="1:3">
      <c r="A91" t="s">
        <v>21033</v>
      </c>
      <c r="B91" t="s">
        <v>21034</v>
      </c>
      <c r="C91">
        <v>1</v>
      </c>
    </row>
    <row r="92" spans="1:3">
      <c r="A92" t="s">
        <v>21035</v>
      </c>
      <c r="B92" t="s">
        <v>21036</v>
      </c>
      <c r="C92">
        <v>1</v>
      </c>
    </row>
    <row r="93" spans="1:3">
      <c r="A93" t="s">
        <v>21037</v>
      </c>
      <c r="B93" t="s">
        <v>21038</v>
      </c>
      <c r="C93">
        <v>1</v>
      </c>
    </row>
    <row r="94" spans="1:3">
      <c r="A94" t="s">
        <v>21039</v>
      </c>
      <c r="B94" t="s">
        <v>21040</v>
      </c>
      <c r="C94">
        <v>1</v>
      </c>
    </row>
    <row r="95" spans="1:3">
      <c r="A95" t="s">
        <v>21041</v>
      </c>
      <c r="B95" t="s">
        <v>21042</v>
      </c>
      <c r="C95">
        <v>1</v>
      </c>
    </row>
    <row r="96" spans="1:3">
      <c r="A96" t="s">
        <v>21043</v>
      </c>
      <c r="B96" t="s">
        <v>21044</v>
      </c>
      <c r="C96">
        <v>1</v>
      </c>
    </row>
    <row r="97" spans="1:7">
      <c r="A97" t="s">
        <v>21045</v>
      </c>
      <c r="B97" s="10" t="s">
        <v>21046</v>
      </c>
      <c r="C97">
        <v>1</v>
      </c>
    </row>
    <row r="98" spans="1:7">
      <c r="A98" t="s">
        <v>21047</v>
      </c>
      <c r="B98" t="s">
        <v>21048</v>
      </c>
      <c r="C98">
        <v>1</v>
      </c>
    </row>
    <row r="99" spans="1:7">
      <c r="A99" t="s">
        <v>21049</v>
      </c>
      <c r="B99" t="s">
        <v>21050</v>
      </c>
      <c r="C99">
        <v>1</v>
      </c>
    </row>
    <row r="100" spans="1:7">
      <c r="A100" t="s">
        <v>21051</v>
      </c>
      <c r="B100" t="s">
        <v>21052</v>
      </c>
      <c r="C100">
        <v>1</v>
      </c>
    </row>
    <row r="101" spans="1:7">
      <c r="A101" t="s">
        <v>21053</v>
      </c>
      <c r="B101" t="s">
        <v>21054</v>
      </c>
      <c r="C101">
        <v>1</v>
      </c>
    </row>
    <row r="102" spans="1:7">
      <c r="A102" t="s">
        <v>21055</v>
      </c>
      <c r="B102" t="s">
        <v>21056</v>
      </c>
      <c r="C102">
        <v>1</v>
      </c>
    </row>
    <row r="103" spans="1:7" hidden="1">
      <c r="A103" t="s">
        <v>21057</v>
      </c>
      <c r="C103">
        <v>1</v>
      </c>
      <c r="G103" t="s">
        <v>21058</v>
      </c>
    </row>
    <row r="104" spans="1:7">
      <c r="A104" t="s">
        <v>21059</v>
      </c>
      <c r="B104" t="s">
        <v>21060</v>
      </c>
      <c r="C104">
        <v>1</v>
      </c>
    </row>
    <row r="105" spans="1:7">
      <c r="A105" t="s">
        <v>6010</v>
      </c>
      <c r="B105" t="s">
        <v>21061</v>
      </c>
      <c r="C105">
        <v>1</v>
      </c>
    </row>
    <row r="106" spans="1:7">
      <c r="A106" t="s">
        <v>21062</v>
      </c>
      <c r="B106" t="s">
        <v>21063</v>
      </c>
      <c r="C106">
        <v>1</v>
      </c>
    </row>
    <row r="107" spans="1:7">
      <c r="A107" t="s">
        <v>21064</v>
      </c>
      <c r="B107" t="s">
        <v>21065</v>
      </c>
      <c r="C107">
        <v>1</v>
      </c>
    </row>
    <row r="108" spans="1:7">
      <c r="A108" t="s">
        <v>21066</v>
      </c>
      <c r="B108" t="s">
        <v>21067</v>
      </c>
      <c r="C108">
        <v>1</v>
      </c>
    </row>
    <row r="109" spans="1:7">
      <c r="A109" t="s">
        <v>21068</v>
      </c>
      <c r="B109" t="s">
        <v>21069</v>
      </c>
      <c r="C109">
        <v>1</v>
      </c>
    </row>
    <row r="110" spans="1:7">
      <c r="A110" t="s">
        <v>21070</v>
      </c>
      <c r="B110" t="s">
        <v>21071</v>
      </c>
      <c r="C110">
        <v>1</v>
      </c>
    </row>
    <row r="111" spans="1:7">
      <c r="A111" t="s">
        <v>21072</v>
      </c>
      <c r="B111" t="s">
        <v>21073</v>
      </c>
      <c r="C111">
        <v>1</v>
      </c>
    </row>
    <row r="112" spans="1:7">
      <c r="A112" t="s">
        <v>21074</v>
      </c>
      <c r="B112" t="s">
        <v>21075</v>
      </c>
      <c r="C112">
        <v>1</v>
      </c>
    </row>
    <row r="113" spans="1:3">
      <c r="A113" t="s">
        <v>21076</v>
      </c>
      <c r="B113" t="s">
        <v>21077</v>
      </c>
      <c r="C113">
        <v>1</v>
      </c>
    </row>
    <row r="114" spans="1:3">
      <c r="A114" t="s">
        <v>21078</v>
      </c>
      <c r="B114" t="s">
        <v>21079</v>
      </c>
      <c r="C114">
        <v>1</v>
      </c>
    </row>
    <row r="115" spans="1:3">
      <c r="A115" t="s">
        <v>21080</v>
      </c>
      <c r="B115" t="s">
        <v>21081</v>
      </c>
      <c r="C115">
        <v>1</v>
      </c>
    </row>
    <row r="116" spans="1:3">
      <c r="A116" t="s">
        <v>21082</v>
      </c>
      <c r="B116" t="s">
        <v>21083</v>
      </c>
      <c r="C116">
        <v>1</v>
      </c>
    </row>
    <row r="117" spans="1:3">
      <c r="A117" t="s">
        <v>21084</v>
      </c>
      <c r="B117" t="s">
        <v>21085</v>
      </c>
      <c r="C117">
        <v>1</v>
      </c>
    </row>
    <row r="118" spans="1:3">
      <c r="A118" t="s">
        <v>21086</v>
      </c>
      <c r="B118" t="s">
        <v>21087</v>
      </c>
      <c r="C118">
        <v>1</v>
      </c>
    </row>
    <row r="119" spans="1:3">
      <c r="A119" t="s">
        <v>21084</v>
      </c>
      <c r="B119" t="s">
        <v>21088</v>
      </c>
      <c r="C119">
        <v>1</v>
      </c>
    </row>
    <row r="120" spans="1:3">
      <c r="A120" t="s">
        <v>21086</v>
      </c>
      <c r="B120" t="s">
        <v>21089</v>
      </c>
      <c r="C120">
        <v>1</v>
      </c>
    </row>
    <row r="121" spans="1:3">
      <c r="A121" t="s">
        <v>21084</v>
      </c>
      <c r="B121" t="s">
        <v>21090</v>
      </c>
      <c r="C121">
        <v>1</v>
      </c>
    </row>
    <row r="122" spans="1:3">
      <c r="A122" t="s">
        <v>21086</v>
      </c>
      <c r="B122" t="s">
        <v>21091</v>
      </c>
      <c r="C122">
        <v>1</v>
      </c>
    </row>
    <row r="123" spans="1:3">
      <c r="A123" t="s">
        <v>21084</v>
      </c>
      <c r="B123" t="s">
        <v>21092</v>
      </c>
      <c r="C123">
        <v>1</v>
      </c>
    </row>
    <row r="124" spans="1:3">
      <c r="A124" t="s">
        <v>21093</v>
      </c>
      <c r="B124" t="s">
        <v>21094</v>
      </c>
      <c r="C124">
        <v>1</v>
      </c>
    </row>
    <row r="125" spans="1:3">
      <c r="A125" t="s">
        <v>21095</v>
      </c>
      <c r="B125" t="s">
        <v>21096</v>
      </c>
      <c r="C125">
        <v>1</v>
      </c>
    </row>
    <row r="126" spans="1:3">
      <c r="A126" t="s">
        <v>21097</v>
      </c>
      <c r="B126" t="s">
        <v>21098</v>
      </c>
      <c r="C126">
        <v>1</v>
      </c>
    </row>
    <row r="127" spans="1:3">
      <c r="A127" t="s">
        <v>21099</v>
      </c>
      <c r="B127" t="s">
        <v>21100</v>
      </c>
      <c r="C127">
        <v>1</v>
      </c>
    </row>
    <row r="128" spans="1:3">
      <c r="A128" t="s">
        <v>21101</v>
      </c>
      <c r="B128" t="s">
        <v>21102</v>
      </c>
      <c r="C128">
        <v>1</v>
      </c>
    </row>
    <row r="129" spans="1:4">
      <c r="A129" t="s">
        <v>21103</v>
      </c>
      <c r="B129" t="s">
        <v>21104</v>
      </c>
      <c r="C129">
        <v>1</v>
      </c>
    </row>
    <row r="130" spans="1:4">
      <c r="A130" t="s">
        <v>21105</v>
      </c>
      <c r="B130" t="s">
        <v>21106</v>
      </c>
      <c r="C130">
        <v>1</v>
      </c>
    </row>
    <row r="131" spans="1:4">
      <c r="A131" t="s">
        <v>21107</v>
      </c>
      <c r="B131" t="s">
        <v>21108</v>
      </c>
      <c r="D131">
        <v>1</v>
      </c>
    </row>
    <row r="132" spans="1:4">
      <c r="A132" t="s">
        <v>21109</v>
      </c>
      <c r="B132" t="s">
        <v>21110</v>
      </c>
      <c r="D132">
        <v>1</v>
      </c>
    </row>
    <row r="133" spans="1:4" hidden="1">
      <c r="A133" t="s">
        <v>2304</v>
      </c>
      <c r="D133">
        <v>1</v>
      </c>
    </row>
    <row r="134" spans="1:4">
      <c r="A134" t="s">
        <v>21111</v>
      </c>
      <c r="B134" t="s">
        <v>21112</v>
      </c>
      <c r="D134">
        <v>1</v>
      </c>
    </row>
    <row r="135" spans="1:4">
      <c r="A135" t="s">
        <v>21113</v>
      </c>
      <c r="B135" t="s">
        <v>21114</v>
      </c>
      <c r="D135">
        <v>1</v>
      </c>
    </row>
    <row r="136" spans="1:4">
      <c r="A136" t="s">
        <v>2242</v>
      </c>
      <c r="B136" t="s">
        <v>21115</v>
      </c>
      <c r="D136">
        <v>1</v>
      </c>
    </row>
    <row r="137" spans="1:4">
      <c r="A137" t="s">
        <v>2269</v>
      </c>
      <c r="B137" t="s">
        <v>21116</v>
      </c>
      <c r="D137">
        <v>1</v>
      </c>
    </row>
    <row r="138" spans="1:4">
      <c r="A138" t="s">
        <v>21117</v>
      </c>
      <c r="B138" t="s">
        <v>21118</v>
      </c>
      <c r="D138">
        <v>1</v>
      </c>
    </row>
    <row r="139" spans="1:4">
      <c r="A139" t="s">
        <v>2292</v>
      </c>
      <c r="B139" t="s">
        <v>21119</v>
      </c>
      <c r="D139">
        <v>1</v>
      </c>
    </row>
    <row r="140" spans="1:4">
      <c r="A140" t="s">
        <v>5131</v>
      </c>
      <c r="B140" t="s">
        <v>21120</v>
      </c>
      <c r="D140">
        <v>1</v>
      </c>
    </row>
    <row r="141" spans="1:4">
      <c r="A141" t="s">
        <v>2298</v>
      </c>
      <c r="B141" t="s">
        <v>21121</v>
      </c>
      <c r="D141">
        <v>1</v>
      </c>
    </row>
    <row r="142" spans="1:4">
      <c r="A142" t="s">
        <v>4238</v>
      </c>
      <c r="B142" t="s">
        <v>21122</v>
      </c>
      <c r="D142">
        <v>1</v>
      </c>
    </row>
    <row r="143" spans="1:4">
      <c r="A143" t="s">
        <v>4236</v>
      </c>
      <c r="B143" t="s">
        <v>21123</v>
      </c>
      <c r="D143">
        <v>1</v>
      </c>
    </row>
    <row r="144" spans="1:4">
      <c r="A144" t="s">
        <v>21124</v>
      </c>
      <c r="B144" t="s">
        <v>21125</v>
      </c>
      <c r="D144">
        <v>1</v>
      </c>
    </row>
    <row r="145" spans="1:9">
      <c r="A145" t="s">
        <v>21126</v>
      </c>
      <c r="B145" t="s">
        <v>21127</v>
      </c>
      <c r="D145">
        <v>1</v>
      </c>
    </row>
    <row r="146" spans="1:9">
      <c r="A146" t="s">
        <v>21128</v>
      </c>
      <c r="B146" t="s">
        <v>21129</v>
      </c>
      <c r="D146">
        <v>1</v>
      </c>
    </row>
    <row r="147" spans="1:9" hidden="1">
      <c r="A147" t="s">
        <v>21130</v>
      </c>
      <c r="D147">
        <v>1</v>
      </c>
      <c r="G147" t="s">
        <v>192</v>
      </c>
    </row>
    <row r="148" spans="1:9">
      <c r="A148" t="s">
        <v>21131</v>
      </c>
      <c r="B148" t="s">
        <v>21132</v>
      </c>
      <c r="D148">
        <v>1</v>
      </c>
    </row>
    <row r="149" spans="1:9">
      <c r="A149" t="s">
        <v>21133</v>
      </c>
      <c r="B149" t="s">
        <v>21134</v>
      </c>
      <c r="D149">
        <v>1</v>
      </c>
    </row>
    <row r="150" spans="1:9">
      <c r="A150" t="s">
        <v>21135</v>
      </c>
      <c r="B150" t="s">
        <v>21136</v>
      </c>
      <c r="D150">
        <v>1</v>
      </c>
    </row>
    <row r="151" spans="1:9" hidden="1">
      <c r="A151" t="s">
        <v>21137</v>
      </c>
      <c r="B151" t="s">
        <v>21138</v>
      </c>
      <c r="D151">
        <v>1</v>
      </c>
      <c r="G151" t="s">
        <v>21139</v>
      </c>
      <c r="H151" t="s">
        <v>21140</v>
      </c>
      <c r="I151" t="s">
        <v>192</v>
      </c>
    </row>
    <row r="152" spans="1:9">
      <c r="A152" t="s">
        <v>4242</v>
      </c>
      <c r="B152" t="s">
        <v>21141</v>
      </c>
      <c r="D152">
        <v>1</v>
      </c>
    </row>
    <row r="153" spans="1:9">
      <c r="A153" t="s">
        <v>21142</v>
      </c>
      <c r="B153" t="s">
        <v>21143</v>
      </c>
      <c r="D153">
        <v>1</v>
      </c>
    </row>
    <row r="154" spans="1:9" hidden="1">
      <c r="A154" t="s">
        <v>21144</v>
      </c>
      <c r="B154" t="s">
        <v>21145</v>
      </c>
      <c r="D154">
        <v>1</v>
      </c>
    </row>
    <row r="155" spans="1:9" hidden="1">
      <c r="A155" t="s">
        <v>21146</v>
      </c>
      <c r="B155" t="s">
        <v>21145</v>
      </c>
      <c r="D155">
        <v>1</v>
      </c>
    </row>
    <row r="156" spans="1:9" hidden="1">
      <c r="A156" t="s">
        <v>21147</v>
      </c>
      <c r="B156" t="s">
        <v>21145</v>
      </c>
      <c r="D156">
        <v>1</v>
      </c>
    </row>
    <row r="157" spans="1:9" hidden="1">
      <c r="A157" t="s">
        <v>21148</v>
      </c>
      <c r="B157" t="s">
        <v>21145</v>
      </c>
      <c r="D157">
        <v>1</v>
      </c>
    </row>
    <row r="158" spans="1:9" hidden="1">
      <c r="A158" t="s">
        <v>21144</v>
      </c>
      <c r="B158" t="s">
        <v>21149</v>
      </c>
      <c r="D158">
        <v>1</v>
      </c>
    </row>
    <row r="159" spans="1:9" hidden="1">
      <c r="A159" t="s">
        <v>21146</v>
      </c>
      <c r="B159" t="s">
        <v>21149</v>
      </c>
      <c r="D159">
        <v>1</v>
      </c>
    </row>
    <row r="160" spans="1:9" hidden="1">
      <c r="A160" t="s">
        <v>21147</v>
      </c>
      <c r="B160" t="s">
        <v>21149</v>
      </c>
      <c r="D160">
        <v>1</v>
      </c>
    </row>
    <row r="161" spans="1:4" hidden="1">
      <c r="A161" t="s">
        <v>21150</v>
      </c>
      <c r="B161" t="s">
        <v>21149</v>
      </c>
      <c r="D161">
        <v>1</v>
      </c>
    </row>
    <row r="162" spans="1:4" hidden="1">
      <c r="A162" t="s">
        <v>21151</v>
      </c>
      <c r="B162" t="s">
        <v>21152</v>
      </c>
      <c r="D162">
        <v>1</v>
      </c>
    </row>
    <row r="163" spans="1:4" hidden="1">
      <c r="A163" t="s">
        <v>21146</v>
      </c>
      <c r="B163" t="s">
        <v>21152</v>
      </c>
      <c r="D163">
        <v>1</v>
      </c>
    </row>
    <row r="164" spans="1:4" hidden="1">
      <c r="A164" t="s">
        <v>21147</v>
      </c>
      <c r="B164" t="s">
        <v>21152</v>
      </c>
      <c r="D164">
        <v>1</v>
      </c>
    </row>
    <row r="165" spans="1:4" hidden="1">
      <c r="A165" t="s">
        <v>21153</v>
      </c>
      <c r="B165" t="s">
        <v>21152</v>
      </c>
      <c r="D165">
        <v>1</v>
      </c>
    </row>
    <row r="166" spans="1:4" hidden="1">
      <c r="A166" t="s">
        <v>1643</v>
      </c>
      <c r="B166" t="s">
        <v>21154</v>
      </c>
      <c r="D166">
        <v>1</v>
      </c>
    </row>
    <row r="167" spans="1:4" hidden="1">
      <c r="A167" t="s">
        <v>1643</v>
      </c>
      <c r="B167" t="s">
        <v>21154</v>
      </c>
      <c r="D167">
        <v>1</v>
      </c>
    </row>
    <row r="168" spans="1:4" hidden="1">
      <c r="A168" t="s">
        <v>1643</v>
      </c>
      <c r="B168" t="s">
        <v>21154</v>
      </c>
      <c r="D168">
        <v>1</v>
      </c>
    </row>
    <row r="169" spans="1:4" hidden="1">
      <c r="A169" t="s">
        <v>21155</v>
      </c>
      <c r="B169" t="s">
        <v>21154</v>
      </c>
      <c r="D169">
        <v>1</v>
      </c>
    </row>
    <row r="170" spans="1:4" hidden="1">
      <c r="A170" t="s">
        <v>1643</v>
      </c>
      <c r="B170" t="s">
        <v>21154</v>
      </c>
      <c r="D170">
        <v>1</v>
      </c>
    </row>
    <row r="171" spans="1:4" hidden="1">
      <c r="A171" t="s">
        <v>21156</v>
      </c>
      <c r="B171" t="s">
        <v>21154</v>
      </c>
      <c r="D171">
        <v>1</v>
      </c>
    </row>
    <row r="172" spans="1:4" hidden="1">
      <c r="A172" t="s">
        <v>21157</v>
      </c>
      <c r="B172" t="s">
        <v>21154</v>
      </c>
      <c r="D172">
        <v>1</v>
      </c>
    </row>
    <row r="173" spans="1:4" hidden="1">
      <c r="A173" t="s">
        <v>21158</v>
      </c>
      <c r="B173" t="s">
        <v>21154</v>
      </c>
      <c r="D173">
        <v>1</v>
      </c>
    </row>
    <row r="174" spans="1:4" hidden="1">
      <c r="A174" t="s">
        <v>21159</v>
      </c>
      <c r="B174" t="s">
        <v>21154</v>
      </c>
      <c r="D174">
        <v>1</v>
      </c>
    </row>
    <row r="175" spans="1:4" hidden="1">
      <c r="A175" t="s">
        <v>21160</v>
      </c>
      <c r="B175" t="s">
        <v>21154</v>
      </c>
      <c r="D175">
        <v>1</v>
      </c>
    </row>
    <row r="176" spans="1:4" hidden="1">
      <c r="A176" t="s">
        <v>1643</v>
      </c>
      <c r="B176" t="s">
        <v>21154</v>
      </c>
      <c r="D176">
        <v>1</v>
      </c>
    </row>
    <row r="177" spans="1:4" hidden="1">
      <c r="A177" t="s">
        <v>21161</v>
      </c>
      <c r="B177" t="s">
        <v>21154</v>
      </c>
      <c r="D177">
        <v>1</v>
      </c>
    </row>
    <row r="178" spans="1:4" hidden="1">
      <c r="A178" t="s">
        <v>1643</v>
      </c>
      <c r="B178" t="s">
        <v>21154</v>
      </c>
      <c r="D178">
        <v>1</v>
      </c>
    </row>
    <row r="179" spans="1:4" hidden="1">
      <c r="A179" t="s">
        <v>21162</v>
      </c>
      <c r="B179" t="s">
        <v>21154</v>
      </c>
      <c r="D179">
        <v>1</v>
      </c>
    </row>
    <row r="180" spans="1:4" hidden="1">
      <c r="A180" t="s">
        <v>21163</v>
      </c>
      <c r="B180" t="s">
        <v>21154</v>
      </c>
      <c r="D180">
        <v>1</v>
      </c>
    </row>
    <row r="181" spans="1:4" hidden="1">
      <c r="A181" t="s">
        <v>21161</v>
      </c>
      <c r="B181" t="s">
        <v>21154</v>
      </c>
      <c r="D181">
        <v>1</v>
      </c>
    </row>
    <row r="182" spans="1:4" hidden="1">
      <c r="A182" t="s">
        <v>21162</v>
      </c>
      <c r="B182" t="s">
        <v>21154</v>
      </c>
      <c r="D182">
        <v>1</v>
      </c>
    </row>
    <row r="183" spans="1:4" hidden="1">
      <c r="A183" t="s">
        <v>21164</v>
      </c>
      <c r="B183" t="s">
        <v>21154</v>
      </c>
      <c r="D183">
        <v>1</v>
      </c>
    </row>
    <row r="184" spans="1:4" hidden="1">
      <c r="A184" t="s">
        <v>1643</v>
      </c>
      <c r="B184" t="s">
        <v>21154</v>
      </c>
      <c r="D184">
        <v>1</v>
      </c>
    </row>
    <row r="185" spans="1:4" hidden="1">
      <c r="A185" t="s">
        <v>1643</v>
      </c>
      <c r="B185" t="s">
        <v>21154</v>
      </c>
      <c r="D185">
        <v>1</v>
      </c>
    </row>
    <row r="186" spans="1:4" hidden="1">
      <c r="A186" t="s">
        <v>21165</v>
      </c>
      <c r="B186" t="s">
        <v>21154</v>
      </c>
      <c r="D186">
        <v>1</v>
      </c>
    </row>
    <row r="187" spans="1:4" hidden="1">
      <c r="A187" t="s">
        <v>21161</v>
      </c>
      <c r="B187" t="s">
        <v>21154</v>
      </c>
      <c r="D187">
        <v>1</v>
      </c>
    </row>
    <row r="188" spans="1:4" hidden="1">
      <c r="A188" t="s">
        <v>1643</v>
      </c>
      <c r="B188" t="s">
        <v>21154</v>
      </c>
      <c r="D188">
        <v>1</v>
      </c>
    </row>
    <row r="189" spans="1:4" hidden="1">
      <c r="A189" t="s">
        <v>21162</v>
      </c>
      <c r="B189" t="s">
        <v>21154</v>
      </c>
      <c r="D189">
        <v>1</v>
      </c>
    </row>
    <row r="190" spans="1:4" hidden="1">
      <c r="A190" t="s">
        <v>21166</v>
      </c>
      <c r="B190" t="s">
        <v>21154</v>
      </c>
      <c r="D190">
        <v>1</v>
      </c>
    </row>
    <row r="191" spans="1:4" hidden="1">
      <c r="A191" t="s">
        <v>21161</v>
      </c>
      <c r="B191" t="s">
        <v>21154</v>
      </c>
      <c r="D191">
        <v>1</v>
      </c>
    </row>
    <row r="192" spans="1:4" hidden="1">
      <c r="A192" t="s">
        <v>21162</v>
      </c>
      <c r="B192" t="s">
        <v>21154</v>
      </c>
      <c r="D192">
        <v>1</v>
      </c>
    </row>
    <row r="193" spans="1:4" hidden="1">
      <c r="A193" t="s">
        <v>21167</v>
      </c>
      <c r="B193" t="s">
        <v>21154</v>
      </c>
      <c r="D193">
        <v>1</v>
      </c>
    </row>
    <row r="194" spans="1:4" hidden="1">
      <c r="A194" t="s">
        <v>1643</v>
      </c>
      <c r="B194" t="s">
        <v>21154</v>
      </c>
      <c r="D194">
        <v>1</v>
      </c>
    </row>
    <row r="195" spans="1:4" hidden="1">
      <c r="A195" t="s">
        <v>1643</v>
      </c>
      <c r="B195" t="s">
        <v>21168</v>
      </c>
      <c r="D195">
        <v>1</v>
      </c>
    </row>
    <row r="196" spans="1:4" hidden="1">
      <c r="A196" t="s">
        <v>21169</v>
      </c>
      <c r="B196" t="s">
        <v>21168</v>
      </c>
      <c r="D196">
        <v>1</v>
      </c>
    </row>
    <row r="197" spans="1:4" hidden="1">
      <c r="A197" t="s">
        <v>1643</v>
      </c>
      <c r="B197" t="s">
        <v>21168</v>
      </c>
      <c r="D197">
        <v>1</v>
      </c>
    </row>
    <row r="198" spans="1:4" hidden="1">
      <c r="A198" t="s">
        <v>21170</v>
      </c>
      <c r="B198" t="s">
        <v>21168</v>
      </c>
      <c r="D198">
        <v>1</v>
      </c>
    </row>
    <row r="199" spans="1:4" hidden="1">
      <c r="A199" t="s">
        <v>21171</v>
      </c>
      <c r="B199" t="s">
        <v>21168</v>
      </c>
      <c r="D199">
        <v>1</v>
      </c>
    </row>
    <row r="200" spans="1:4" hidden="1">
      <c r="A200" t="s">
        <v>1643</v>
      </c>
      <c r="B200" t="s">
        <v>21168</v>
      </c>
      <c r="D200">
        <v>1</v>
      </c>
    </row>
    <row r="201" spans="1:4" hidden="1">
      <c r="A201" t="s">
        <v>21172</v>
      </c>
      <c r="B201" t="s">
        <v>21168</v>
      </c>
      <c r="D201">
        <v>1</v>
      </c>
    </row>
    <row r="202" spans="1:4" hidden="1">
      <c r="A202" t="s">
        <v>21173</v>
      </c>
      <c r="B202" t="s">
        <v>21168</v>
      </c>
      <c r="D202">
        <v>1</v>
      </c>
    </row>
    <row r="203" spans="1:4" hidden="1">
      <c r="A203" t="s">
        <v>21174</v>
      </c>
      <c r="B203" t="s">
        <v>21168</v>
      </c>
      <c r="D203">
        <v>1</v>
      </c>
    </row>
    <row r="204" spans="1:4" hidden="1">
      <c r="A204" t="s">
        <v>21173</v>
      </c>
      <c r="B204" t="s">
        <v>21168</v>
      </c>
      <c r="D204">
        <v>1</v>
      </c>
    </row>
    <row r="205" spans="1:4" hidden="1">
      <c r="A205" t="s">
        <v>21175</v>
      </c>
      <c r="B205" t="s">
        <v>21168</v>
      </c>
      <c r="D205">
        <v>1</v>
      </c>
    </row>
    <row r="206" spans="1:4" hidden="1">
      <c r="A206" t="s">
        <v>21176</v>
      </c>
      <c r="B206" t="s">
        <v>21168</v>
      </c>
      <c r="D206">
        <v>1</v>
      </c>
    </row>
    <row r="207" spans="1:4" hidden="1">
      <c r="A207" t="s">
        <v>1643</v>
      </c>
      <c r="B207" t="s">
        <v>21168</v>
      </c>
      <c r="D207">
        <v>1</v>
      </c>
    </row>
    <row r="208" spans="1:4" hidden="1">
      <c r="A208" t="s">
        <v>21177</v>
      </c>
      <c r="B208" t="s">
        <v>21178</v>
      </c>
      <c r="D208">
        <v>1</v>
      </c>
    </row>
    <row r="209" spans="1:4" hidden="1">
      <c r="A209" t="s">
        <v>21146</v>
      </c>
      <c r="B209" t="s">
        <v>21178</v>
      </c>
      <c r="D209">
        <v>1</v>
      </c>
    </row>
    <row r="210" spans="1:4" hidden="1">
      <c r="A210" t="s">
        <v>21179</v>
      </c>
      <c r="B210" t="s">
        <v>21178</v>
      </c>
      <c r="D210">
        <v>1</v>
      </c>
    </row>
    <row r="211" spans="1:4" hidden="1">
      <c r="A211" t="s">
        <v>1643</v>
      </c>
      <c r="B211" t="s">
        <v>21178</v>
      </c>
      <c r="D211">
        <v>1</v>
      </c>
    </row>
    <row r="212" spans="1:4" hidden="1">
      <c r="A212" t="s">
        <v>21180</v>
      </c>
      <c r="B212" t="s">
        <v>21178</v>
      </c>
      <c r="D212">
        <v>1</v>
      </c>
    </row>
    <row r="213" spans="1:4" hidden="1">
      <c r="A213" t="s">
        <v>1643</v>
      </c>
      <c r="B213" t="s">
        <v>21178</v>
      </c>
      <c r="D213">
        <v>1</v>
      </c>
    </row>
    <row r="214" spans="1:4" hidden="1">
      <c r="A214" t="s">
        <v>2543</v>
      </c>
      <c r="B214" t="s">
        <v>21178</v>
      </c>
      <c r="D214">
        <v>1</v>
      </c>
    </row>
    <row r="215" spans="1:4" hidden="1">
      <c r="A215" t="s">
        <v>21144</v>
      </c>
      <c r="B215" t="s">
        <v>21178</v>
      </c>
      <c r="D215">
        <v>1</v>
      </c>
    </row>
    <row r="216" spans="1:4" hidden="1">
      <c r="A216" t="s">
        <v>21181</v>
      </c>
      <c r="B216" t="s">
        <v>21178</v>
      </c>
      <c r="D216">
        <v>1</v>
      </c>
    </row>
    <row r="217" spans="1:4" hidden="1">
      <c r="A217" t="s">
        <v>21182</v>
      </c>
      <c r="B217" t="s">
        <v>21178</v>
      </c>
      <c r="D217">
        <v>1</v>
      </c>
    </row>
    <row r="218" spans="1:4" hidden="1">
      <c r="A218" t="s">
        <v>21183</v>
      </c>
      <c r="B218" t="s">
        <v>21178</v>
      </c>
      <c r="D218">
        <v>1</v>
      </c>
    </row>
    <row r="219" spans="1:4" hidden="1">
      <c r="A219" t="s">
        <v>21184</v>
      </c>
      <c r="B219" t="s">
        <v>21178</v>
      </c>
      <c r="D219">
        <v>1</v>
      </c>
    </row>
    <row r="220" spans="1:4" hidden="1">
      <c r="A220" t="s">
        <v>21185</v>
      </c>
      <c r="B220" t="s">
        <v>21178</v>
      </c>
      <c r="D220">
        <v>1</v>
      </c>
    </row>
    <row r="221" spans="1:4" hidden="1">
      <c r="A221" t="s">
        <v>21186</v>
      </c>
      <c r="B221" t="s">
        <v>21178</v>
      </c>
      <c r="D221">
        <v>1</v>
      </c>
    </row>
    <row r="222" spans="1:4" hidden="1">
      <c r="A222" t="s">
        <v>21187</v>
      </c>
      <c r="B222" t="s">
        <v>21178</v>
      </c>
      <c r="D222">
        <v>1</v>
      </c>
    </row>
    <row r="223" spans="1:4" hidden="1">
      <c r="A223" t="s">
        <v>21188</v>
      </c>
      <c r="B223" t="s">
        <v>21178</v>
      </c>
      <c r="D223">
        <v>1</v>
      </c>
    </row>
    <row r="224" spans="1:4" hidden="1">
      <c r="A224" t="s">
        <v>21189</v>
      </c>
      <c r="B224" t="s">
        <v>21178</v>
      </c>
      <c r="D224">
        <v>1</v>
      </c>
    </row>
    <row r="225" spans="1:4" hidden="1">
      <c r="A225" t="s">
        <v>21190</v>
      </c>
      <c r="B225" t="s">
        <v>21178</v>
      </c>
      <c r="D225">
        <v>1</v>
      </c>
    </row>
    <row r="226" spans="1:4" hidden="1">
      <c r="A226" t="s">
        <v>21191</v>
      </c>
      <c r="B226" t="s">
        <v>21178</v>
      </c>
      <c r="D226">
        <v>1</v>
      </c>
    </row>
    <row r="227" spans="1:4" hidden="1">
      <c r="A227" t="s">
        <v>21192</v>
      </c>
      <c r="B227" t="s">
        <v>21178</v>
      </c>
      <c r="D227">
        <v>1</v>
      </c>
    </row>
    <row r="228" spans="1:4" hidden="1">
      <c r="A228" t="s">
        <v>21193</v>
      </c>
      <c r="B228" t="s">
        <v>21178</v>
      </c>
      <c r="D228">
        <v>1</v>
      </c>
    </row>
    <row r="229" spans="1:4" hidden="1">
      <c r="A229" t="s">
        <v>1643</v>
      </c>
      <c r="B229" t="s">
        <v>21178</v>
      </c>
      <c r="D229">
        <v>1</v>
      </c>
    </row>
    <row r="230" spans="1:4" hidden="1">
      <c r="A230" t="s">
        <v>21194</v>
      </c>
      <c r="B230" t="s">
        <v>21178</v>
      </c>
      <c r="D230">
        <v>1</v>
      </c>
    </row>
    <row r="231" spans="1:4" hidden="1">
      <c r="A231" t="s">
        <v>21195</v>
      </c>
      <c r="B231" t="s">
        <v>21178</v>
      </c>
      <c r="D231">
        <v>1</v>
      </c>
    </row>
    <row r="232" spans="1:4" hidden="1">
      <c r="A232" t="s">
        <v>21196</v>
      </c>
      <c r="B232" t="s">
        <v>21178</v>
      </c>
      <c r="D232">
        <v>1</v>
      </c>
    </row>
    <row r="233" spans="1:4" hidden="1">
      <c r="A233" t="s">
        <v>1643</v>
      </c>
      <c r="B233" t="s">
        <v>21178</v>
      </c>
      <c r="D233">
        <v>1</v>
      </c>
    </row>
    <row r="234" spans="1:4" hidden="1">
      <c r="A234" t="s">
        <v>21197</v>
      </c>
      <c r="B234" t="s">
        <v>21178</v>
      </c>
      <c r="D234">
        <v>1</v>
      </c>
    </row>
    <row r="235" spans="1:4" hidden="1">
      <c r="A235" t="s">
        <v>21198</v>
      </c>
      <c r="B235" t="s">
        <v>21178</v>
      </c>
      <c r="D235">
        <v>1</v>
      </c>
    </row>
    <row r="236" spans="1:4" hidden="1">
      <c r="A236" t="s">
        <v>21199</v>
      </c>
      <c r="B236" t="s">
        <v>21178</v>
      </c>
      <c r="D236">
        <v>1</v>
      </c>
    </row>
    <row r="237" spans="1:4" hidden="1">
      <c r="A237" t="s">
        <v>21200</v>
      </c>
      <c r="B237" t="s">
        <v>21178</v>
      </c>
      <c r="D237">
        <v>1</v>
      </c>
    </row>
    <row r="238" spans="1:4" hidden="1">
      <c r="A238" t="s">
        <v>21201</v>
      </c>
      <c r="B238" t="s">
        <v>21178</v>
      </c>
      <c r="D238">
        <v>1</v>
      </c>
    </row>
    <row r="239" spans="1:4" hidden="1">
      <c r="A239" t="s">
        <v>21202</v>
      </c>
      <c r="B239" t="s">
        <v>21178</v>
      </c>
      <c r="D239">
        <v>1</v>
      </c>
    </row>
    <row r="240" spans="1:4" hidden="1">
      <c r="A240" t="s">
        <v>21203</v>
      </c>
      <c r="B240" t="s">
        <v>21178</v>
      </c>
      <c r="D240">
        <v>1</v>
      </c>
    </row>
    <row r="241" spans="1:4" hidden="1">
      <c r="A241" t="s">
        <v>21204</v>
      </c>
      <c r="B241" t="s">
        <v>21178</v>
      </c>
      <c r="D241">
        <v>1</v>
      </c>
    </row>
    <row r="242" spans="1:4" hidden="1">
      <c r="A242" t="s">
        <v>21205</v>
      </c>
      <c r="B242" t="s">
        <v>21178</v>
      </c>
      <c r="D242">
        <v>1</v>
      </c>
    </row>
    <row r="243" spans="1:4" hidden="1">
      <c r="A243" t="s">
        <v>21192</v>
      </c>
      <c r="B243" t="s">
        <v>21178</v>
      </c>
      <c r="D243">
        <v>1</v>
      </c>
    </row>
    <row r="244" spans="1:4" hidden="1">
      <c r="A244" t="s">
        <v>21175</v>
      </c>
      <c r="B244" t="s">
        <v>21178</v>
      </c>
      <c r="D244">
        <v>1</v>
      </c>
    </row>
    <row r="245" spans="1:4" hidden="1">
      <c r="A245" t="s">
        <v>21206</v>
      </c>
      <c r="B245" t="s">
        <v>21178</v>
      </c>
      <c r="D245">
        <v>1</v>
      </c>
    </row>
    <row r="246" spans="1:4" hidden="1">
      <c r="A246" t="s">
        <v>21207</v>
      </c>
      <c r="B246" t="s">
        <v>21178</v>
      </c>
      <c r="D246">
        <v>1</v>
      </c>
    </row>
    <row r="247" spans="1:4" hidden="1">
      <c r="A247" t="s">
        <v>1643</v>
      </c>
      <c r="B247" t="s">
        <v>21178</v>
      </c>
      <c r="D247">
        <v>1</v>
      </c>
    </row>
    <row r="248" spans="1:4" hidden="1">
      <c r="A248" t="s">
        <v>21177</v>
      </c>
      <c r="B248" t="s">
        <v>21208</v>
      </c>
      <c r="D248">
        <v>1</v>
      </c>
    </row>
    <row r="249" spans="1:4" hidden="1">
      <c r="A249" t="s">
        <v>21144</v>
      </c>
      <c r="B249" t="s">
        <v>21208</v>
      </c>
      <c r="D249">
        <v>1</v>
      </c>
    </row>
    <row r="250" spans="1:4" hidden="1">
      <c r="A250" t="s">
        <v>21209</v>
      </c>
      <c r="B250" t="s">
        <v>21208</v>
      </c>
      <c r="D250">
        <v>1</v>
      </c>
    </row>
    <row r="251" spans="1:4" hidden="1">
      <c r="A251" t="s">
        <v>21179</v>
      </c>
      <c r="B251" t="s">
        <v>21208</v>
      </c>
      <c r="D251">
        <v>1</v>
      </c>
    </row>
    <row r="252" spans="1:4" hidden="1">
      <c r="A252" t="s">
        <v>1643</v>
      </c>
      <c r="B252" t="s">
        <v>21208</v>
      </c>
      <c r="D252">
        <v>1</v>
      </c>
    </row>
    <row r="253" spans="1:4" hidden="1">
      <c r="A253" t="s">
        <v>21210</v>
      </c>
      <c r="B253" t="s">
        <v>21208</v>
      </c>
      <c r="D253">
        <v>1</v>
      </c>
    </row>
    <row r="254" spans="1:4" hidden="1">
      <c r="A254" t="s">
        <v>21180</v>
      </c>
      <c r="B254" t="s">
        <v>21208</v>
      </c>
      <c r="D254">
        <v>1</v>
      </c>
    </row>
    <row r="255" spans="1:4" hidden="1">
      <c r="A255" t="s">
        <v>21211</v>
      </c>
      <c r="B255" t="s">
        <v>21208</v>
      </c>
      <c r="D255">
        <v>1</v>
      </c>
    </row>
    <row r="256" spans="1:4" hidden="1">
      <c r="A256" t="s">
        <v>2543</v>
      </c>
      <c r="B256" t="s">
        <v>21208</v>
      </c>
      <c r="D256">
        <v>1</v>
      </c>
    </row>
    <row r="257" spans="1:4" hidden="1">
      <c r="A257" t="s">
        <v>21144</v>
      </c>
      <c r="B257" t="s">
        <v>21208</v>
      </c>
      <c r="D257">
        <v>1</v>
      </c>
    </row>
    <row r="258" spans="1:4" hidden="1">
      <c r="A258" t="s">
        <v>21212</v>
      </c>
      <c r="B258" t="s">
        <v>21208</v>
      </c>
      <c r="D258">
        <v>1</v>
      </c>
    </row>
    <row r="259" spans="1:4" hidden="1">
      <c r="A259" t="s">
        <v>1643</v>
      </c>
      <c r="B259" t="s">
        <v>21208</v>
      </c>
      <c r="D259">
        <v>1</v>
      </c>
    </row>
    <row r="260" spans="1:4" hidden="1">
      <c r="A260" t="s">
        <v>21182</v>
      </c>
      <c r="B260" t="s">
        <v>21208</v>
      </c>
      <c r="D260">
        <v>1</v>
      </c>
    </row>
    <row r="261" spans="1:4" hidden="1">
      <c r="A261" t="s">
        <v>21213</v>
      </c>
      <c r="B261" t="s">
        <v>21208</v>
      </c>
      <c r="D261">
        <v>1</v>
      </c>
    </row>
    <row r="262" spans="1:4" hidden="1">
      <c r="A262" t="s">
        <v>21214</v>
      </c>
      <c r="B262" t="s">
        <v>21208</v>
      </c>
      <c r="D262">
        <v>1</v>
      </c>
    </row>
    <row r="263" spans="1:4" hidden="1">
      <c r="A263" t="s">
        <v>21184</v>
      </c>
      <c r="B263" t="s">
        <v>21208</v>
      </c>
      <c r="D263">
        <v>1</v>
      </c>
    </row>
    <row r="264" spans="1:4" hidden="1">
      <c r="A264" t="s">
        <v>1643</v>
      </c>
      <c r="B264" t="s">
        <v>21208</v>
      </c>
      <c r="D264">
        <v>1</v>
      </c>
    </row>
    <row r="265" spans="1:4" hidden="1">
      <c r="A265" t="s">
        <v>21215</v>
      </c>
      <c r="B265" t="s">
        <v>21208</v>
      </c>
      <c r="D265">
        <v>1</v>
      </c>
    </row>
    <row r="266" spans="1:4" hidden="1">
      <c r="A266" t="s">
        <v>21187</v>
      </c>
      <c r="B266" t="s">
        <v>21208</v>
      </c>
      <c r="D266">
        <v>1</v>
      </c>
    </row>
    <row r="267" spans="1:4" hidden="1">
      <c r="A267" t="s">
        <v>21216</v>
      </c>
      <c r="B267" t="s">
        <v>21208</v>
      </c>
      <c r="D267">
        <v>1</v>
      </c>
    </row>
    <row r="268" spans="1:4" hidden="1">
      <c r="A268" t="s">
        <v>21190</v>
      </c>
      <c r="B268" t="s">
        <v>21208</v>
      </c>
      <c r="D268">
        <v>1</v>
      </c>
    </row>
    <row r="269" spans="1:4" hidden="1">
      <c r="A269" t="s">
        <v>21191</v>
      </c>
      <c r="B269" t="s">
        <v>21208</v>
      </c>
      <c r="D269">
        <v>1</v>
      </c>
    </row>
    <row r="270" spans="1:4" hidden="1">
      <c r="A270" t="s">
        <v>21192</v>
      </c>
      <c r="B270" t="s">
        <v>21208</v>
      </c>
      <c r="D270">
        <v>1</v>
      </c>
    </row>
    <row r="271" spans="1:4" hidden="1">
      <c r="A271" t="s">
        <v>21217</v>
      </c>
      <c r="B271" t="s">
        <v>21208</v>
      </c>
      <c r="D271">
        <v>1</v>
      </c>
    </row>
    <row r="272" spans="1:4" hidden="1">
      <c r="A272" t="s">
        <v>1643</v>
      </c>
      <c r="B272" t="s">
        <v>21208</v>
      </c>
      <c r="D272">
        <v>1</v>
      </c>
    </row>
    <row r="273" spans="1:4" hidden="1">
      <c r="A273" t="s">
        <v>21218</v>
      </c>
      <c r="B273" t="s">
        <v>21208</v>
      </c>
      <c r="D273">
        <v>1</v>
      </c>
    </row>
    <row r="274" spans="1:4" hidden="1">
      <c r="A274" t="s">
        <v>21219</v>
      </c>
      <c r="B274" t="s">
        <v>21208</v>
      </c>
      <c r="D274">
        <v>1</v>
      </c>
    </row>
    <row r="275" spans="1:4" hidden="1">
      <c r="A275" t="s">
        <v>21195</v>
      </c>
      <c r="B275" t="s">
        <v>21208</v>
      </c>
      <c r="D275">
        <v>1</v>
      </c>
    </row>
    <row r="276" spans="1:4" hidden="1">
      <c r="A276" t="s">
        <v>1643</v>
      </c>
      <c r="B276" t="s">
        <v>21208</v>
      </c>
      <c r="D276">
        <v>1</v>
      </c>
    </row>
    <row r="277" spans="1:4" hidden="1">
      <c r="A277" t="s">
        <v>21197</v>
      </c>
      <c r="B277" t="s">
        <v>21208</v>
      </c>
      <c r="D277">
        <v>1</v>
      </c>
    </row>
    <row r="278" spans="1:4" hidden="1">
      <c r="A278" t="s">
        <v>21220</v>
      </c>
      <c r="B278" t="s">
        <v>21208</v>
      </c>
      <c r="D278">
        <v>1</v>
      </c>
    </row>
    <row r="279" spans="1:4" hidden="1">
      <c r="A279" t="s">
        <v>21199</v>
      </c>
      <c r="B279" t="s">
        <v>21208</v>
      </c>
      <c r="D279">
        <v>1</v>
      </c>
    </row>
    <row r="280" spans="1:4" hidden="1">
      <c r="A280" t="s">
        <v>21221</v>
      </c>
      <c r="B280" t="s">
        <v>21208</v>
      </c>
      <c r="D280">
        <v>1</v>
      </c>
    </row>
    <row r="281" spans="1:4" hidden="1">
      <c r="A281" t="s">
        <v>21201</v>
      </c>
      <c r="B281" t="s">
        <v>21208</v>
      </c>
      <c r="D281">
        <v>1</v>
      </c>
    </row>
    <row r="282" spans="1:4" hidden="1">
      <c r="A282" t="s">
        <v>21222</v>
      </c>
      <c r="B282" t="s">
        <v>21208</v>
      </c>
      <c r="D282">
        <v>1</v>
      </c>
    </row>
    <row r="283" spans="1:4" hidden="1">
      <c r="A283" t="s">
        <v>21204</v>
      </c>
      <c r="B283" t="s">
        <v>21208</v>
      </c>
      <c r="D283">
        <v>1</v>
      </c>
    </row>
    <row r="284" spans="1:4" hidden="1">
      <c r="A284" t="s">
        <v>21223</v>
      </c>
      <c r="B284" t="s">
        <v>21208</v>
      </c>
      <c r="D284">
        <v>1</v>
      </c>
    </row>
    <row r="285" spans="1:4" hidden="1">
      <c r="A285" t="s">
        <v>1643</v>
      </c>
      <c r="B285" t="s">
        <v>21208</v>
      </c>
      <c r="D285">
        <v>1</v>
      </c>
    </row>
    <row r="286" spans="1:4" hidden="1">
      <c r="A286" t="s">
        <v>21175</v>
      </c>
      <c r="B286" t="s">
        <v>21208</v>
      </c>
      <c r="D286">
        <v>1</v>
      </c>
    </row>
    <row r="287" spans="1:4" hidden="1">
      <c r="A287" t="s">
        <v>21206</v>
      </c>
      <c r="B287" t="s">
        <v>21208</v>
      </c>
      <c r="D287">
        <v>1</v>
      </c>
    </row>
    <row r="288" spans="1:4" hidden="1">
      <c r="A288" t="s">
        <v>21207</v>
      </c>
      <c r="B288" t="s">
        <v>21208</v>
      </c>
      <c r="D288">
        <v>1</v>
      </c>
    </row>
    <row r="289" spans="1:4" hidden="1">
      <c r="A289" t="s">
        <v>1643</v>
      </c>
      <c r="B289" t="s">
        <v>21208</v>
      </c>
      <c r="D289">
        <v>1</v>
      </c>
    </row>
    <row r="290" spans="1:4" hidden="1">
      <c r="A290" t="s">
        <v>21177</v>
      </c>
      <c r="B290" t="s">
        <v>21224</v>
      </c>
      <c r="D290">
        <v>1</v>
      </c>
    </row>
    <row r="291" spans="1:4" hidden="1">
      <c r="A291" t="s">
        <v>21160</v>
      </c>
      <c r="B291" t="s">
        <v>21224</v>
      </c>
      <c r="D291">
        <v>1</v>
      </c>
    </row>
    <row r="292" spans="1:4" hidden="1">
      <c r="A292" t="s">
        <v>21209</v>
      </c>
      <c r="B292" t="s">
        <v>21224</v>
      </c>
      <c r="D292">
        <v>1</v>
      </c>
    </row>
    <row r="293" spans="1:4" hidden="1">
      <c r="A293" t="s">
        <v>21179</v>
      </c>
      <c r="B293" t="s">
        <v>21224</v>
      </c>
      <c r="D293">
        <v>1</v>
      </c>
    </row>
    <row r="294" spans="1:4" hidden="1">
      <c r="A294" t="s">
        <v>1643</v>
      </c>
      <c r="B294" t="s">
        <v>21224</v>
      </c>
      <c r="D294">
        <v>1</v>
      </c>
    </row>
    <row r="295" spans="1:4" hidden="1">
      <c r="A295" t="s">
        <v>21210</v>
      </c>
      <c r="B295" t="s">
        <v>21224</v>
      </c>
      <c r="D295">
        <v>1</v>
      </c>
    </row>
    <row r="296" spans="1:4" hidden="1">
      <c r="A296" t="s">
        <v>1643</v>
      </c>
      <c r="B296" t="s">
        <v>21224</v>
      </c>
      <c r="D296">
        <v>1</v>
      </c>
    </row>
    <row r="297" spans="1:4" hidden="1">
      <c r="A297" t="s">
        <v>1643</v>
      </c>
      <c r="B297" t="s">
        <v>21224</v>
      </c>
      <c r="D297">
        <v>1</v>
      </c>
    </row>
    <row r="298" spans="1:4" hidden="1">
      <c r="A298" t="s">
        <v>2543</v>
      </c>
      <c r="B298" t="s">
        <v>21224</v>
      </c>
      <c r="D298">
        <v>1</v>
      </c>
    </row>
    <row r="299" spans="1:4" hidden="1">
      <c r="A299" t="s">
        <v>21225</v>
      </c>
      <c r="B299" t="s">
        <v>21224</v>
      </c>
      <c r="D299">
        <v>1</v>
      </c>
    </row>
    <row r="300" spans="1:4" hidden="1">
      <c r="A300" t="s">
        <v>21226</v>
      </c>
      <c r="B300" t="s">
        <v>21224</v>
      </c>
      <c r="D300">
        <v>1</v>
      </c>
    </row>
    <row r="301" spans="1:4" hidden="1">
      <c r="A301" t="s">
        <v>1643</v>
      </c>
      <c r="B301" t="s">
        <v>21224</v>
      </c>
      <c r="D301">
        <v>1</v>
      </c>
    </row>
    <row r="302" spans="1:4" hidden="1">
      <c r="A302" t="s">
        <v>21182</v>
      </c>
      <c r="B302" t="s">
        <v>21224</v>
      </c>
      <c r="D302">
        <v>1</v>
      </c>
    </row>
    <row r="303" spans="1:4" hidden="1">
      <c r="A303" t="s">
        <v>21213</v>
      </c>
      <c r="B303" t="s">
        <v>21224</v>
      </c>
      <c r="D303">
        <v>1</v>
      </c>
    </row>
    <row r="304" spans="1:4" hidden="1">
      <c r="A304" t="s">
        <v>21214</v>
      </c>
      <c r="B304" t="s">
        <v>21224</v>
      </c>
      <c r="D304">
        <v>1</v>
      </c>
    </row>
    <row r="305" spans="1:4" hidden="1">
      <c r="A305" t="s">
        <v>21184</v>
      </c>
      <c r="B305" t="s">
        <v>21224</v>
      </c>
      <c r="D305">
        <v>1</v>
      </c>
    </row>
    <row r="306" spans="1:4" hidden="1">
      <c r="A306" t="s">
        <v>1643</v>
      </c>
      <c r="B306" t="s">
        <v>21224</v>
      </c>
      <c r="D306">
        <v>1</v>
      </c>
    </row>
    <row r="307" spans="1:4" hidden="1">
      <c r="A307" t="s">
        <v>21227</v>
      </c>
      <c r="B307" t="s">
        <v>21224</v>
      </c>
      <c r="D307">
        <v>1</v>
      </c>
    </row>
    <row r="308" spans="1:4" hidden="1">
      <c r="A308" t="s">
        <v>21187</v>
      </c>
      <c r="B308" t="s">
        <v>21224</v>
      </c>
      <c r="D308">
        <v>1</v>
      </c>
    </row>
    <row r="309" spans="1:4" hidden="1">
      <c r="A309" t="s">
        <v>21216</v>
      </c>
      <c r="B309" t="s">
        <v>21224</v>
      </c>
      <c r="D309">
        <v>1</v>
      </c>
    </row>
    <row r="310" spans="1:4" hidden="1">
      <c r="A310" t="s">
        <v>21190</v>
      </c>
      <c r="B310" t="s">
        <v>21224</v>
      </c>
      <c r="D310">
        <v>1</v>
      </c>
    </row>
    <row r="311" spans="1:4" hidden="1">
      <c r="A311" t="s">
        <v>21191</v>
      </c>
      <c r="B311" t="s">
        <v>21224</v>
      </c>
      <c r="D311">
        <v>1</v>
      </c>
    </row>
    <row r="312" spans="1:4" hidden="1">
      <c r="A312" t="s">
        <v>21192</v>
      </c>
      <c r="B312" t="s">
        <v>21224</v>
      </c>
      <c r="D312">
        <v>1</v>
      </c>
    </row>
    <row r="313" spans="1:4" hidden="1">
      <c r="A313" t="s">
        <v>21228</v>
      </c>
      <c r="B313" t="s">
        <v>21224</v>
      </c>
      <c r="D313">
        <v>1</v>
      </c>
    </row>
    <row r="314" spans="1:4" hidden="1">
      <c r="A314" t="s">
        <v>21229</v>
      </c>
      <c r="B314" t="s">
        <v>21224</v>
      </c>
      <c r="D314">
        <v>1</v>
      </c>
    </row>
    <row r="315" spans="1:4" hidden="1">
      <c r="A315" t="s">
        <v>21218</v>
      </c>
      <c r="B315" t="s">
        <v>21224</v>
      </c>
      <c r="D315">
        <v>1</v>
      </c>
    </row>
    <row r="316" spans="1:4" hidden="1">
      <c r="A316" t="s">
        <v>21219</v>
      </c>
      <c r="B316" t="s">
        <v>21224</v>
      </c>
      <c r="D316">
        <v>1</v>
      </c>
    </row>
    <row r="317" spans="1:4" hidden="1">
      <c r="A317" t="s">
        <v>21195</v>
      </c>
      <c r="B317" t="s">
        <v>21224</v>
      </c>
      <c r="D317">
        <v>1</v>
      </c>
    </row>
    <row r="318" spans="1:4" hidden="1">
      <c r="A318" t="s">
        <v>21230</v>
      </c>
      <c r="B318" t="s">
        <v>21224</v>
      </c>
      <c r="D318">
        <v>1</v>
      </c>
    </row>
    <row r="319" spans="1:4" hidden="1">
      <c r="A319" t="s">
        <v>21231</v>
      </c>
      <c r="B319" t="s">
        <v>21224</v>
      </c>
      <c r="D319">
        <v>1</v>
      </c>
    </row>
    <row r="320" spans="1:4" hidden="1">
      <c r="A320" t="s">
        <v>21197</v>
      </c>
      <c r="B320" t="s">
        <v>21224</v>
      </c>
      <c r="D320">
        <v>1</v>
      </c>
    </row>
    <row r="321" spans="1:4" hidden="1">
      <c r="A321" t="s">
        <v>21220</v>
      </c>
      <c r="B321" t="s">
        <v>21224</v>
      </c>
      <c r="D321">
        <v>1</v>
      </c>
    </row>
    <row r="322" spans="1:4" hidden="1">
      <c r="A322" t="s">
        <v>21199</v>
      </c>
      <c r="B322" t="s">
        <v>21224</v>
      </c>
      <c r="D322">
        <v>1</v>
      </c>
    </row>
    <row r="323" spans="1:4" hidden="1">
      <c r="A323" t="s">
        <v>21221</v>
      </c>
      <c r="B323" t="s">
        <v>21224</v>
      </c>
      <c r="D323">
        <v>1</v>
      </c>
    </row>
    <row r="324" spans="1:4" hidden="1">
      <c r="A324" t="s">
        <v>21201</v>
      </c>
      <c r="B324" t="s">
        <v>21224</v>
      </c>
      <c r="D324">
        <v>1</v>
      </c>
    </row>
    <row r="325" spans="1:4" hidden="1">
      <c r="A325" t="s">
        <v>21222</v>
      </c>
      <c r="B325" t="s">
        <v>21224</v>
      </c>
      <c r="D325">
        <v>1</v>
      </c>
    </row>
    <row r="326" spans="1:4" hidden="1">
      <c r="A326" t="s">
        <v>21204</v>
      </c>
      <c r="B326" t="s">
        <v>21224</v>
      </c>
      <c r="D326">
        <v>1</v>
      </c>
    </row>
    <row r="327" spans="1:4" hidden="1">
      <c r="A327" t="s">
        <v>21223</v>
      </c>
      <c r="B327" t="s">
        <v>21224</v>
      </c>
      <c r="D327">
        <v>1</v>
      </c>
    </row>
    <row r="328" spans="1:4" hidden="1">
      <c r="A328" t="s">
        <v>21192</v>
      </c>
      <c r="B328" t="s">
        <v>21224</v>
      </c>
      <c r="D328">
        <v>1</v>
      </c>
    </row>
    <row r="329" spans="1:4" hidden="1">
      <c r="A329" t="s">
        <v>21175</v>
      </c>
      <c r="B329" t="s">
        <v>21224</v>
      </c>
      <c r="D329">
        <v>1</v>
      </c>
    </row>
    <row r="330" spans="1:4" hidden="1">
      <c r="A330" t="s">
        <v>21206</v>
      </c>
      <c r="B330" t="s">
        <v>21224</v>
      </c>
      <c r="D330">
        <v>1</v>
      </c>
    </row>
    <row r="331" spans="1:4" hidden="1">
      <c r="A331" t="s">
        <v>21207</v>
      </c>
      <c r="B331" t="s">
        <v>21224</v>
      </c>
      <c r="D331">
        <v>1</v>
      </c>
    </row>
    <row r="332" spans="1:4" hidden="1">
      <c r="A332" t="s">
        <v>1643</v>
      </c>
      <c r="B332" t="s">
        <v>21224</v>
      </c>
      <c r="D332">
        <v>1</v>
      </c>
    </row>
    <row r="333" spans="1:4" hidden="1">
      <c r="A333" t="s">
        <v>21232</v>
      </c>
      <c r="B333" t="s">
        <v>21233</v>
      </c>
      <c r="D333">
        <v>1</v>
      </c>
    </row>
    <row r="334" spans="1:4" hidden="1">
      <c r="A334" t="s">
        <v>1643</v>
      </c>
      <c r="B334" t="s">
        <v>21233</v>
      </c>
      <c r="D334">
        <v>1</v>
      </c>
    </row>
    <row r="335" spans="1:4" hidden="1">
      <c r="A335" t="s">
        <v>21234</v>
      </c>
      <c r="B335" t="s">
        <v>21233</v>
      </c>
      <c r="D335">
        <v>1</v>
      </c>
    </row>
    <row r="336" spans="1:4" hidden="1">
      <c r="A336" t="s">
        <v>21235</v>
      </c>
      <c r="B336" t="s">
        <v>21233</v>
      </c>
      <c r="D336">
        <v>1</v>
      </c>
    </row>
    <row r="337" spans="1:4" hidden="1">
      <c r="A337" t="s">
        <v>1643</v>
      </c>
      <c r="B337" t="s">
        <v>21233</v>
      </c>
      <c r="D337">
        <v>1</v>
      </c>
    </row>
    <row r="338" spans="1:4" hidden="1">
      <c r="A338" t="s">
        <v>1643</v>
      </c>
      <c r="B338" t="s">
        <v>21233</v>
      </c>
      <c r="D338">
        <v>1</v>
      </c>
    </row>
    <row r="339" spans="1:4" hidden="1">
      <c r="A339" t="s">
        <v>21236</v>
      </c>
      <c r="B339" t="s">
        <v>21233</v>
      </c>
      <c r="D339">
        <v>1</v>
      </c>
    </row>
    <row r="340" spans="1:4" hidden="1">
      <c r="A340" t="s">
        <v>1643</v>
      </c>
      <c r="B340" t="s">
        <v>21233</v>
      </c>
      <c r="D340">
        <v>1</v>
      </c>
    </row>
    <row r="341" spans="1:4" hidden="1">
      <c r="A341" t="s">
        <v>21237</v>
      </c>
      <c r="B341" t="s">
        <v>21233</v>
      </c>
      <c r="D341">
        <v>1</v>
      </c>
    </row>
    <row r="342" spans="1:4" hidden="1">
      <c r="A342" t="s">
        <v>7509</v>
      </c>
      <c r="B342" t="s">
        <v>21233</v>
      </c>
      <c r="D342">
        <v>1</v>
      </c>
    </row>
    <row r="343" spans="1:4" hidden="1">
      <c r="A343" t="s">
        <v>1643</v>
      </c>
      <c r="B343" t="s">
        <v>21233</v>
      </c>
      <c r="D343">
        <v>1</v>
      </c>
    </row>
    <row r="344" spans="1:4" hidden="1">
      <c r="A344" t="s">
        <v>1643</v>
      </c>
      <c r="B344" t="s">
        <v>21233</v>
      </c>
      <c r="D344">
        <v>1</v>
      </c>
    </row>
    <row r="345" spans="1:4" hidden="1">
      <c r="A345" t="s">
        <v>1643</v>
      </c>
      <c r="B345" t="s">
        <v>21238</v>
      </c>
      <c r="D345">
        <v>1</v>
      </c>
    </row>
    <row r="346" spans="1:4" hidden="1">
      <c r="A346" t="s">
        <v>21235</v>
      </c>
      <c r="B346" t="s">
        <v>21238</v>
      </c>
      <c r="D346">
        <v>1</v>
      </c>
    </row>
    <row r="347" spans="1:4" hidden="1">
      <c r="A347" t="s">
        <v>21239</v>
      </c>
      <c r="B347" t="s">
        <v>21238</v>
      </c>
      <c r="D347">
        <v>1</v>
      </c>
    </row>
    <row r="348" spans="1:4" hidden="1">
      <c r="A348" t="s">
        <v>1643</v>
      </c>
      <c r="B348" t="s">
        <v>21238</v>
      </c>
      <c r="D348">
        <v>1</v>
      </c>
    </row>
    <row r="349" spans="1:4" hidden="1">
      <c r="A349" t="s">
        <v>21236</v>
      </c>
      <c r="B349" t="s">
        <v>21238</v>
      </c>
      <c r="D349">
        <v>1</v>
      </c>
    </row>
    <row r="350" spans="1:4" hidden="1">
      <c r="A350" t="s">
        <v>1643</v>
      </c>
      <c r="B350" t="s">
        <v>21238</v>
      </c>
      <c r="D350">
        <v>1</v>
      </c>
    </row>
    <row r="351" spans="1:4" hidden="1">
      <c r="A351" t="s">
        <v>7509</v>
      </c>
      <c r="B351" t="s">
        <v>21238</v>
      </c>
      <c r="D351">
        <v>1</v>
      </c>
    </row>
    <row r="352" spans="1:4" hidden="1">
      <c r="A352" t="s">
        <v>1643</v>
      </c>
      <c r="B352" t="s">
        <v>21238</v>
      </c>
      <c r="D352">
        <v>1</v>
      </c>
    </row>
    <row r="353" spans="1:4" hidden="1">
      <c r="A353" t="s">
        <v>1643</v>
      </c>
      <c r="B353" t="s">
        <v>21240</v>
      </c>
      <c r="D353">
        <v>1</v>
      </c>
    </row>
    <row r="354" spans="1:4" hidden="1">
      <c r="A354" t="s">
        <v>21241</v>
      </c>
      <c r="B354" t="s">
        <v>21240</v>
      </c>
      <c r="D354">
        <v>1</v>
      </c>
    </row>
    <row r="355" spans="1:4" hidden="1">
      <c r="A355" t="s">
        <v>1643</v>
      </c>
      <c r="B355" t="s">
        <v>21240</v>
      </c>
      <c r="D355">
        <v>1</v>
      </c>
    </row>
    <row r="356" spans="1:4" hidden="1">
      <c r="A356" t="s">
        <v>1643</v>
      </c>
      <c r="B356" t="s">
        <v>21240</v>
      </c>
      <c r="D356">
        <v>1</v>
      </c>
    </row>
    <row r="357" spans="1:4" hidden="1">
      <c r="A357" t="s">
        <v>1643</v>
      </c>
      <c r="B357" t="s">
        <v>21240</v>
      </c>
      <c r="D357">
        <v>1</v>
      </c>
    </row>
    <row r="358" spans="1:4" hidden="1">
      <c r="A358" t="s">
        <v>21155</v>
      </c>
      <c r="B358" t="s">
        <v>21240</v>
      </c>
      <c r="D358">
        <v>1</v>
      </c>
    </row>
    <row r="359" spans="1:4" hidden="1">
      <c r="A359" t="s">
        <v>21156</v>
      </c>
      <c r="B359" t="s">
        <v>21240</v>
      </c>
      <c r="D359">
        <v>1</v>
      </c>
    </row>
    <row r="360" spans="1:4" hidden="1">
      <c r="A360" t="s">
        <v>21157</v>
      </c>
      <c r="B360" t="s">
        <v>21240</v>
      </c>
      <c r="D360">
        <v>1</v>
      </c>
    </row>
    <row r="361" spans="1:4" hidden="1">
      <c r="A361" t="s">
        <v>21242</v>
      </c>
      <c r="B361" t="s">
        <v>21240</v>
      </c>
      <c r="D361">
        <v>1</v>
      </c>
    </row>
    <row r="362" spans="1:4" hidden="1">
      <c r="A362" t="s">
        <v>1643</v>
      </c>
      <c r="B362" t="s">
        <v>21240</v>
      </c>
      <c r="D362">
        <v>1</v>
      </c>
    </row>
    <row r="363" spans="1:4" hidden="1">
      <c r="A363" t="s">
        <v>21243</v>
      </c>
      <c r="B363" t="s">
        <v>21240</v>
      </c>
      <c r="D363">
        <v>1</v>
      </c>
    </row>
    <row r="364" spans="1:4" hidden="1">
      <c r="A364" t="s">
        <v>21164</v>
      </c>
      <c r="B364" t="s">
        <v>21240</v>
      </c>
      <c r="D364">
        <v>1</v>
      </c>
    </row>
    <row r="365" spans="1:4" hidden="1">
      <c r="A365" t="s">
        <v>1643</v>
      </c>
      <c r="B365" t="s">
        <v>21240</v>
      </c>
      <c r="D365">
        <v>1</v>
      </c>
    </row>
    <row r="366" spans="1:4" hidden="1">
      <c r="A366" t="s">
        <v>21244</v>
      </c>
      <c r="B366" t="s">
        <v>21240</v>
      </c>
      <c r="D366">
        <v>1</v>
      </c>
    </row>
    <row r="367" spans="1:4" hidden="1">
      <c r="A367" t="s">
        <v>1643</v>
      </c>
      <c r="B367" t="s">
        <v>21240</v>
      </c>
      <c r="D367">
        <v>1</v>
      </c>
    </row>
    <row r="368" spans="1:4" hidden="1">
      <c r="A368" t="s">
        <v>21243</v>
      </c>
      <c r="B368" t="s">
        <v>21240</v>
      </c>
      <c r="D368">
        <v>1</v>
      </c>
    </row>
    <row r="369" spans="1:4" hidden="1">
      <c r="A369" t="s">
        <v>21245</v>
      </c>
      <c r="B369" t="s">
        <v>21240</v>
      </c>
      <c r="D369">
        <v>1</v>
      </c>
    </row>
    <row r="370" spans="1:4" hidden="1">
      <c r="A370" t="s">
        <v>1643</v>
      </c>
      <c r="B370" t="s">
        <v>21240</v>
      </c>
      <c r="D370">
        <v>1</v>
      </c>
    </row>
    <row r="371" spans="1:4" hidden="1">
      <c r="A371" t="s">
        <v>21246</v>
      </c>
      <c r="B371" t="s">
        <v>21247</v>
      </c>
      <c r="D371">
        <v>1</v>
      </c>
    </row>
    <row r="372" spans="1:4" hidden="1">
      <c r="A372" t="s">
        <v>1643</v>
      </c>
      <c r="B372" t="s">
        <v>21247</v>
      </c>
      <c r="D372">
        <v>1</v>
      </c>
    </row>
    <row r="373" spans="1:4" hidden="1">
      <c r="A373" t="s">
        <v>21248</v>
      </c>
      <c r="B373" t="s">
        <v>21247</v>
      </c>
      <c r="D373">
        <v>1</v>
      </c>
    </row>
    <row r="374" spans="1:4" hidden="1">
      <c r="A374" t="s">
        <v>21235</v>
      </c>
      <c r="B374" t="s">
        <v>21247</v>
      </c>
      <c r="D374">
        <v>1</v>
      </c>
    </row>
    <row r="375" spans="1:4" hidden="1">
      <c r="A375" t="s">
        <v>21239</v>
      </c>
      <c r="B375" t="s">
        <v>21247</v>
      </c>
      <c r="D375">
        <v>1</v>
      </c>
    </row>
    <row r="376" spans="1:4" hidden="1">
      <c r="A376" t="s">
        <v>1643</v>
      </c>
      <c r="B376" t="s">
        <v>21247</v>
      </c>
      <c r="D376">
        <v>1</v>
      </c>
    </row>
    <row r="377" spans="1:4" hidden="1">
      <c r="A377" t="s">
        <v>21236</v>
      </c>
      <c r="B377" t="s">
        <v>21247</v>
      </c>
      <c r="D377">
        <v>1</v>
      </c>
    </row>
    <row r="378" spans="1:4" hidden="1">
      <c r="A378" t="s">
        <v>1643</v>
      </c>
      <c r="B378" t="s">
        <v>21247</v>
      </c>
      <c r="D378">
        <v>1</v>
      </c>
    </row>
    <row r="379" spans="1:4" hidden="1">
      <c r="A379" t="s">
        <v>7509</v>
      </c>
      <c r="B379" t="s">
        <v>21247</v>
      </c>
      <c r="D379">
        <v>1</v>
      </c>
    </row>
    <row r="380" spans="1:4" hidden="1">
      <c r="A380" t="s">
        <v>1643</v>
      </c>
      <c r="B380" t="s">
        <v>21247</v>
      </c>
      <c r="D380">
        <v>1</v>
      </c>
    </row>
    <row r="381" spans="1:4" hidden="1">
      <c r="A381" t="s">
        <v>1643</v>
      </c>
      <c r="B381" t="s">
        <v>21247</v>
      </c>
      <c r="D381">
        <v>1</v>
      </c>
    </row>
    <row r="382" spans="1:4" hidden="1">
      <c r="A382" t="s">
        <v>21177</v>
      </c>
      <c r="B382" t="s">
        <v>21249</v>
      </c>
      <c r="D382">
        <v>1</v>
      </c>
    </row>
    <row r="383" spans="1:4" hidden="1">
      <c r="A383" t="s">
        <v>21250</v>
      </c>
      <c r="B383" t="s">
        <v>21249</v>
      </c>
      <c r="D383">
        <v>1</v>
      </c>
    </row>
    <row r="384" spans="1:4" hidden="1">
      <c r="A384" t="s">
        <v>21251</v>
      </c>
      <c r="B384" t="s">
        <v>21249</v>
      </c>
      <c r="D384">
        <v>1</v>
      </c>
    </row>
    <row r="385" spans="1:4" hidden="1">
      <c r="A385" t="s">
        <v>1643</v>
      </c>
      <c r="B385" t="s">
        <v>21249</v>
      </c>
      <c r="D385">
        <v>1</v>
      </c>
    </row>
    <row r="386" spans="1:4" hidden="1">
      <c r="A386" t="s">
        <v>21180</v>
      </c>
      <c r="B386" t="s">
        <v>21249</v>
      </c>
      <c r="D386">
        <v>1</v>
      </c>
    </row>
    <row r="387" spans="1:4" hidden="1">
      <c r="A387" t="s">
        <v>21211</v>
      </c>
      <c r="B387" t="s">
        <v>21249</v>
      </c>
      <c r="D387">
        <v>1</v>
      </c>
    </row>
    <row r="388" spans="1:4" hidden="1">
      <c r="A388" t="s">
        <v>21252</v>
      </c>
      <c r="B388" t="s">
        <v>21249</v>
      </c>
      <c r="D388">
        <v>1</v>
      </c>
    </row>
    <row r="389" spans="1:4" hidden="1">
      <c r="A389" t="s">
        <v>21253</v>
      </c>
      <c r="B389" t="s">
        <v>21249</v>
      </c>
      <c r="D389">
        <v>1</v>
      </c>
    </row>
    <row r="390" spans="1:4" hidden="1">
      <c r="A390" t="s">
        <v>21254</v>
      </c>
      <c r="B390" t="s">
        <v>21249</v>
      </c>
      <c r="D390">
        <v>1</v>
      </c>
    </row>
    <row r="391" spans="1:4" hidden="1">
      <c r="A391" t="s">
        <v>21255</v>
      </c>
      <c r="B391" t="s">
        <v>21249</v>
      </c>
      <c r="D391">
        <v>1</v>
      </c>
    </row>
    <row r="392" spans="1:4" hidden="1">
      <c r="A392" t="s">
        <v>21256</v>
      </c>
      <c r="B392" t="s">
        <v>21249</v>
      </c>
      <c r="D392">
        <v>1</v>
      </c>
    </row>
    <row r="393" spans="1:4" hidden="1">
      <c r="A393" t="s">
        <v>21220</v>
      </c>
      <c r="B393" t="s">
        <v>21249</v>
      </c>
      <c r="D393">
        <v>1</v>
      </c>
    </row>
    <row r="394" spans="1:4" hidden="1">
      <c r="A394" t="s">
        <v>21257</v>
      </c>
      <c r="B394" t="s">
        <v>21249</v>
      </c>
      <c r="D394">
        <v>1</v>
      </c>
    </row>
    <row r="395" spans="1:4" hidden="1">
      <c r="A395" t="s">
        <v>21258</v>
      </c>
      <c r="B395" t="s">
        <v>21249</v>
      </c>
      <c r="D395">
        <v>1</v>
      </c>
    </row>
    <row r="396" spans="1:4" hidden="1">
      <c r="A396" t="s">
        <v>21259</v>
      </c>
      <c r="B396" t="s">
        <v>21249</v>
      </c>
      <c r="D396">
        <v>1</v>
      </c>
    </row>
    <row r="397" spans="1:4" hidden="1">
      <c r="A397" t="s">
        <v>21222</v>
      </c>
      <c r="B397" t="s">
        <v>21249</v>
      </c>
      <c r="D397">
        <v>1</v>
      </c>
    </row>
    <row r="398" spans="1:4" hidden="1">
      <c r="A398" t="s">
        <v>21216</v>
      </c>
      <c r="B398" t="s">
        <v>21249</v>
      </c>
      <c r="D398">
        <v>1</v>
      </c>
    </row>
    <row r="399" spans="1:4" hidden="1">
      <c r="A399" t="s">
        <v>21204</v>
      </c>
      <c r="B399" t="s">
        <v>21249</v>
      </c>
      <c r="D399">
        <v>1</v>
      </c>
    </row>
    <row r="400" spans="1:4" hidden="1">
      <c r="A400" t="s">
        <v>21260</v>
      </c>
      <c r="B400" t="s">
        <v>21249</v>
      </c>
      <c r="D400">
        <v>1</v>
      </c>
    </row>
    <row r="401" spans="1:4" hidden="1">
      <c r="A401" t="s">
        <v>1643</v>
      </c>
      <c r="B401" t="s">
        <v>21249</v>
      </c>
      <c r="D401">
        <v>1</v>
      </c>
    </row>
    <row r="402" spans="1:4" hidden="1">
      <c r="A402" t="s">
        <v>21175</v>
      </c>
      <c r="B402" t="s">
        <v>21249</v>
      </c>
      <c r="D402">
        <v>1</v>
      </c>
    </row>
    <row r="403" spans="1:4" hidden="1">
      <c r="A403" t="s">
        <v>21206</v>
      </c>
      <c r="B403" t="s">
        <v>21249</v>
      </c>
      <c r="D403">
        <v>1</v>
      </c>
    </row>
    <row r="404" spans="1:4" hidden="1">
      <c r="A404" t="s">
        <v>7509</v>
      </c>
      <c r="B404" t="s">
        <v>21249</v>
      </c>
      <c r="D404">
        <v>1</v>
      </c>
    </row>
    <row r="405" spans="1:4" hidden="1">
      <c r="A405" t="s">
        <v>21207</v>
      </c>
      <c r="B405" t="s">
        <v>21249</v>
      </c>
      <c r="D405">
        <v>1</v>
      </c>
    </row>
    <row r="406" spans="1:4" hidden="1">
      <c r="A406" t="s">
        <v>1643</v>
      </c>
      <c r="B406" t="s">
        <v>21249</v>
      </c>
      <c r="D406">
        <v>1</v>
      </c>
    </row>
    <row r="407" spans="1:4" hidden="1">
      <c r="A407" t="s">
        <v>1643</v>
      </c>
      <c r="B407" t="s">
        <v>21261</v>
      </c>
      <c r="D407">
        <v>1</v>
      </c>
    </row>
    <row r="408" spans="1:4" hidden="1">
      <c r="A408" t="s">
        <v>1643</v>
      </c>
      <c r="B408" t="s">
        <v>21261</v>
      </c>
      <c r="D408">
        <v>1</v>
      </c>
    </row>
    <row r="409" spans="1:4" hidden="1">
      <c r="A409" t="s">
        <v>21250</v>
      </c>
      <c r="B409" t="s">
        <v>21261</v>
      </c>
      <c r="D409">
        <v>1</v>
      </c>
    </row>
    <row r="410" spans="1:4" hidden="1">
      <c r="A410" t="s">
        <v>1643</v>
      </c>
      <c r="B410" t="s">
        <v>21261</v>
      </c>
      <c r="D410">
        <v>1</v>
      </c>
    </row>
    <row r="411" spans="1:4" hidden="1">
      <c r="A411" t="s">
        <v>21253</v>
      </c>
      <c r="B411" t="s">
        <v>21261</v>
      </c>
      <c r="D411">
        <v>1</v>
      </c>
    </row>
    <row r="412" spans="1:4" hidden="1">
      <c r="A412" t="s">
        <v>21175</v>
      </c>
      <c r="B412" t="s">
        <v>21261</v>
      </c>
      <c r="D412">
        <v>1</v>
      </c>
    </row>
    <row r="413" spans="1:4" hidden="1">
      <c r="A413" t="s">
        <v>21262</v>
      </c>
      <c r="B413" t="s">
        <v>21261</v>
      </c>
      <c r="D413">
        <v>1</v>
      </c>
    </row>
    <row r="414" spans="1:4" hidden="1">
      <c r="A414" t="s">
        <v>21211</v>
      </c>
      <c r="B414" t="s">
        <v>21261</v>
      </c>
      <c r="D414">
        <v>1</v>
      </c>
    </row>
    <row r="415" spans="1:4" hidden="1">
      <c r="A415" t="s">
        <v>21175</v>
      </c>
      <c r="B415" t="s">
        <v>21261</v>
      </c>
      <c r="D415">
        <v>1</v>
      </c>
    </row>
    <row r="416" spans="1:4" hidden="1">
      <c r="A416" t="s">
        <v>1643</v>
      </c>
      <c r="B416" t="s">
        <v>21261</v>
      </c>
      <c r="D416">
        <v>1</v>
      </c>
    </row>
    <row r="417" spans="1:4" hidden="1">
      <c r="A417" t="s">
        <v>1643</v>
      </c>
      <c r="B417" t="s">
        <v>21261</v>
      </c>
      <c r="D417">
        <v>1</v>
      </c>
    </row>
    <row r="418" spans="1:4" hidden="1">
      <c r="A418" t="s">
        <v>21263</v>
      </c>
      <c r="B418" t="s">
        <v>21261</v>
      </c>
      <c r="D418">
        <v>1</v>
      </c>
    </row>
    <row r="419" spans="1:4" hidden="1">
      <c r="A419" t="s">
        <v>1643</v>
      </c>
      <c r="B419" t="s">
        <v>21264</v>
      </c>
      <c r="D419">
        <v>1</v>
      </c>
    </row>
    <row r="420" spans="1:4" hidden="1">
      <c r="A420" t="s">
        <v>21265</v>
      </c>
      <c r="B420" t="s">
        <v>21264</v>
      </c>
      <c r="D420">
        <v>1</v>
      </c>
    </row>
    <row r="421" spans="1:4" hidden="1">
      <c r="A421" t="s">
        <v>21266</v>
      </c>
      <c r="B421" t="s">
        <v>21264</v>
      </c>
      <c r="D421">
        <v>1</v>
      </c>
    </row>
    <row r="422" spans="1:4" hidden="1">
      <c r="A422" t="s">
        <v>21267</v>
      </c>
      <c r="B422" t="s">
        <v>21264</v>
      </c>
      <c r="D422">
        <v>1</v>
      </c>
    </row>
    <row r="423" spans="1:4" hidden="1">
      <c r="A423" t="s">
        <v>21268</v>
      </c>
      <c r="B423" t="s">
        <v>21264</v>
      </c>
      <c r="D423">
        <v>1</v>
      </c>
    </row>
    <row r="424" spans="1:4" hidden="1">
      <c r="A424" t="s">
        <v>21269</v>
      </c>
      <c r="B424" t="s">
        <v>21264</v>
      </c>
      <c r="D424">
        <v>1</v>
      </c>
    </row>
    <row r="425" spans="1:4" hidden="1">
      <c r="A425" t="s">
        <v>21270</v>
      </c>
      <c r="B425" t="s">
        <v>21264</v>
      </c>
      <c r="D425">
        <v>1</v>
      </c>
    </row>
    <row r="426" spans="1:4" hidden="1">
      <c r="A426" t="s">
        <v>21271</v>
      </c>
      <c r="B426" t="s">
        <v>21264</v>
      </c>
      <c r="D426">
        <v>1</v>
      </c>
    </row>
    <row r="427" spans="1:4" hidden="1">
      <c r="A427" t="s">
        <v>21272</v>
      </c>
      <c r="B427" t="s">
        <v>21264</v>
      </c>
      <c r="D427">
        <v>1</v>
      </c>
    </row>
    <row r="428" spans="1:4" hidden="1">
      <c r="A428" t="s">
        <v>1643</v>
      </c>
      <c r="B428" t="s">
        <v>21264</v>
      </c>
      <c r="D428">
        <v>1</v>
      </c>
    </row>
    <row r="429" spans="1:4" hidden="1">
      <c r="A429" t="s">
        <v>1643</v>
      </c>
      <c r="B429" t="s">
        <v>21264</v>
      </c>
      <c r="D429">
        <v>1</v>
      </c>
    </row>
    <row r="430" spans="1:4" hidden="1">
      <c r="A430" t="s">
        <v>21273</v>
      </c>
      <c r="B430" t="s">
        <v>21264</v>
      </c>
      <c r="D430">
        <v>1</v>
      </c>
    </row>
    <row r="431" spans="1:4" hidden="1">
      <c r="A431" t="s">
        <v>21274</v>
      </c>
      <c r="B431" t="s">
        <v>21264</v>
      </c>
      <c r="D431">
        <v>1</v>
      </c>
    </row>
    <row r="432" spans="1:4" hidden="1">
      <c r="A432" t="s">
        <v>21275</v>
      </c>
      <c r="B432" t="s">
        <v>21264</v>
      </c>
      <c r="D432">
        <v>1</v>
      </c>
    </row>
    <row r="433" spans="1:4" hidden="1">
      <c r="A433" t="s">
        <v>21276</v>
      </c>
      <c r="B433" t="s">
        <v>21264</v>
      </c>
      <c r="D433">
        <v>1</v>
      </c>
    </row>
    <row r="434" spans="1:4" hidden="1">
      <c r="A434" t="s">
        <v>21277</v>
      </c>
      <c r="B434" t="s">
        <v>21264</v>
      </c>
      <c r="D434">
        <v>1</v>
      </c>
    </row>
    <row r="435" spans="1:4" hidden="1">
      <c r="A435" t="s">
        <v>21278</v>
      </c>
      <c r="B435" t="s">
        <v>21264</v>
      </c>
      <c r="D435">
        <v>1</v>
      </c>
    </row>
    <row r="436" spans="1:4" hidden="1">
      <c r="A436" t="s">
        <v>1643</v>
      </c>
      <c r="B436" t="s">
        <v>21264</v>
      </c>
      <c r="D436">
        <v>1</v>
      </c>
    </row>
    <row r="437" spans="1:4" hidden="1">
      <c r="A437" t="s">
        <v>21206</v>
      </c>
      <c r="B437" t="s">
        <v>21264</v>
      </c>
      <c r="D437">
        <v>1</v>
      </c>
    </row>
    <row r="438" spans="1:4" hidden="1">
      <c r="A438" t="s">
        <v>21279</v>
      </c>
      <c r="B438" t="s">
        <v>21280</v>
      </c>
      <c r="D438">
        <v>1</v>
      </c>
    </row>
    <row r="439" spans="1:4" hidden="1">
      <c r="A439" t="s">
        <v>21281</v>
      </c>
      <c r="B439" t="s">
        <v>21280</v>
      </c>
      <c r="D439">
        <v>1</v>
      </c>
    </row>
    <row r="440" spans="1:4" hidden="1">
      <c r="A440" t="s">
        <v>21282</v>
      </c>
      <c r="B440" t="s">
        <v>21280</v>
      </c>
      <c r="D440">
        <v>1</v>
      </c>
    </row>
    <row r="441" spans="1:4" hidden="1">
      <c r="A441" t="s">
        <v>21283</v>
      </c>
      <c r="B441" t="s">
        <v>21280</v>
      </c>
      <c r="D441">
        <v>1</v>
      </c>
    </row>
    <row r="442" spans="1:4" hidden="1">
      <c r="A442" t="s">
        <v>21283</v>
      </c>
      <c r="B442" t="s">
        <v>21280</v>
      </c>
      <c r="D442">
        <v>1</v>
      </c>
    </row>
    <row r="443" spans="1:4" hidden="1">
      <c r="A443" t="s">
        <v>21284</v>
      </c>
      <c r="B443" t="s">
        <v>21285</v>
      </c>
      <c r="D443">
        <v>1</v>
      </c>
    </row>
    <row r="444" spans="1:4" hidden="1">
      <c r="A444" t="s">
        <v>21286</v>
      </c>
      <c r="B444" t="s">
        <v>21285</v>
      </c>
      <c r="D444">
        <v>1</v>
      </c>
    </row>
    <row r="445" spans="1:4" hidden="1">
      <c r="A445" t="s">
        <v>21287</v>
      </c>
      <c r="B445" t="s">
        <v>21285</v>
      </c>
      <c r="D445">
        <v>1</v>
      </c>
    </row>
    <row r="446" spans="1:4" hidden="1">
      <c r="A446" t="s">
        <v>1643</v>
      </c>
      <c r="B446" t="s">
        <v>21285</v>
      </c>
      <c r="D446">
        <v>1</v>
      </c>
    </row>
    <row r="447" spans="1:4" hidden="1">
      <c r="A447" t="s">
        <v>21288</v>
      </c>
      <c r="B447" t="s">
        <v>21289</v>
      </c>
      <c r="D447">
        <v>1</v>
      </c>
    </row>
    <row r="448" spans="1:4" hidden="1">
      <c r="A448" t="s">
        <v>21286</v>
      </c>
      <c r="B448" t="s">
        <v>21289</v>
      </c>
      <c r="D448">
        <v>1</v>
      </c>
    </row>
    <row r="449" spans="1:4" hidden="1">
      <c r="A449" t="s">
        <v>1643</v>
      </c>
      <c r="B449" t="s">
        <v>21289</v>
      </c>
      <c r="D449">
        <v>1</v>
      </c>
    </row>
    <row r="450" spans="1:4" hidden="1">
      <c r="A450" t="s">
        <v>1643</v>
      </c>
      <c r="B450" t="s">
        <v>21289</v>
      </c>
      <c r="D450">
        <v>1</v>
      </c>
    </row>
    <row r="451" spans="1:4" hidden="1">
      <c r="A451" t="s">
        <v>1643</v>
      </c>
      <c r="B451" t="s">
        <v>21289</v>
      </c>
      <c r="D451">
        <v>1</v>
      </c>
    </row>
    <row r="452" spans="1:4" hidden="1">
      <c r="A452" t="s">
        <v>21290</v>
      </c>
      <c r="B452" t="s">
        <v>21291</v>
      </c>
      <c r="D452">
        <v>1</v>
      </c>
    </row>
    <row r="453" spans="1:4" hidden="1">
      <c r="A453" t="s">
        <v>21286</v>
      </c>
      <c r="B453" t="s">
        <v>21291</v>
      </c>
      <c r="D453">
        <v>1</v>
      </c>
    </row>
    <row r="454" spans="1:4" hidden="1">
      <c r="A454" t="s">
        <v>1643</v>
      </c>
      <c r="B454" t="s">
        <v>21291</v>
      </c>
      <c r="D454">
        <v>1</v>
      </c>
    </row>
    <row r="455" spans="1:4" hidden="1">
      <c r="A455" t="s">
        <v>1643</v>
      </c>
      <c r="B455" t="s">
        <v>21291</v>
      </c>
      <c r="D455">
        <v>1</v>
      </c>
    </row>
    <row r="456" spans="1:4" hidden="1">
      <c r="A456" t="s">
        <v>21164</v>
      </c>
      <c r="B456" t="s">
        <v>21291</v>
      </c>
      <c r="D456">
        <v>1</v>
      </c>
    </row>
    <row r="457" spans="1:4" hidden="1">
      <c r="A457" t="s">
        <v>21292</v>
      </c>
      <c r="B457" t="s">
        <v>21291</v>
      </c>
      <c r="D457">
        <v>1</v>
      </c>
    </row>
    <row r="458" spans="1:4" hidden="1">
      <c r="A458" t="s">
        <v>1643</v>
      </c>
      <c r="B458" t="s">
        <v>21291</v>
      </c>
      <c r="D458">
        <v>1</v>
      </c>
    </row>
    <row r="459" spans="1:4" hidden="1">
      <c r="A459" t="s">
        <v>1643</v>
      </c>
      <c r="B459" t="s">
        <v>21293</v>
      </c>
      <c r="D459">
        <v>1</v>
      </c>
    </row>
    <row r="460" spans="1:4" hidden="1">
      <c r="A460" t="s">
        <v>21294</v>
      </c>
      <c r="B460" t="s">
        <v>21293</v>
      </c>
      <c r="D460">
        <v>1</v>
      </c>
    </row>
    <row r="461" spans="1:4" hidden="1">
      <c r="A461" t="s">
        <v>21295</v>
      </c>
      <c r="B461" t="s">
        <v>21293</v>
      </c>
      <c r="D461">
        <v>1</v>
      </c>
    </row>
    <row r="462" spans="1:4" hidden="1">
      <c r="A462" t="s">
        <v>21161</v>
      </c>
      <c r="B462" t="s">
        <v>21296</v>
      </c>
      <c r="D462">
        <v>1</v>
      </c>
    </row>
    <row r="463" spans="1:4" hidden="1">
      <c r="A463" t="s">
        <v>21286</v>
      </c>
      <c r="B463" t="s">
        <v>21296</v>
      </c>
      <c r="D463">
        <v>1</v>
      </c>
    </row>
    <row r="464" spans="1:4" hidden="1">
      <c r="A464" t="s">
        <v>1643</v>
      </c>
      <c r="B464" t="s">
        <v>21296</v>
      </c>
      <c r="D464">
        <v>1</v>
      </c>
    </row>
    <row r="465" spans="1:4" hidden="1">
      <c r="A465" t="s">
        <v>1643</v>
      </c>
      <c r="B465" t="s">
        <v>21296</v>
      </c>
      <c r="D465">
        <v>1</v>
      </c>
    </row>
    <row r="466" spans="1:4" hidden="1">
      <c r="A466" t="s">
        <v>1643</v>
      </c>
      <c r="B466" t="s">
        <v>21296</v>
      </c>
      <c r="D466">
        <v>1</v>
      </c>
    </row>
    <row r="467" spans="1:4" hidden="1">
      <c r="A467" t="s">
        <v>21297</v>
      </c>
      <c r="B467" t="s">
        <v>21298</v>
      </c>
      <c r="D467">
        <v>1</v>
      </c>
    </row>
    <row r="468" spans="1:4" hidden="1">
      <c r="A468" t="s">
        <v>21299</v>
      </c>
      <c r="B468" t="s">
        <v>21298</v>
      </c>
      <c r="D468">
        <v>1</v>
      </c>
    </row>
    <row r="469" spans="1:4" hidden="1">
      <c r="A469" t="s">
        <v>21177</v>
      </c>
      <c r="B469" t="s">
        <v>21300</v>
      </c>
      <c r="D469">
        <v>1</v>
      </c>
    </row>
    <row r="470" spans="1:4" hidden="1">
      <c r="A470" t="s">
        <v>21301</v>
      </c>
      <c r="B470" t="s">
        <v>21300</v>
      </c>
      <c r="D470">
        <v>1</v>
      </c>
    </row>
    <row r="471" spans="1:4" hidden="1">
      <c r="A471" t="s">
        <v>21302</v>
      </c>
      <c r="B471" t="s">
        <v>21300</v>
      </c>
      <c r="D471">
        <v>1</v>
      </c>
    </row>
    <row r="472" spans="1:4" hidden="1">
      <c r="A472" t="s">
        <v>21303</v>
      </c>
      <c r="B472" t="s">
        <v>21300</v>
      </c>
      <c r="D472">
        <v>1</v>
      </c>
    </row>
    <row r="473" spans="1:4" hidden="1">
      <c r="A473" t="s">
        <v>21304</v>
      </c>
      <c r="B473" t="s">
        <v>21300</v>
      </c>
      <c r="D473">
        <v>1</v>
      </c>
    </row>
    <row r="474" spans="1:4" hidden="1">
      <c r="A474" t="s">
        <v>21305</v>
      </c>
      <c r="B474" t="s">
        <v>21300</v>
      </c>
      <c r="D474">
        <v>1</v>
      </c>
    </row>
    <row r="475" spans="1:4" hidden="1">
      <c r="A475" t="s">
        <v>21306</v>
      </c>
      <c r="B475" t="s">
        <v>21300</v>
      </c>
      <c r="D475">
        <v>1</v>
      </c>
    </row>
    <row r="476" spans="1:4" hidden="1">
      <c r="A476" t="s">
        <v>21211</v>
      </c>
      <c r="B476" t="s">
        <v>21300</v>
      </c>
      <c r="D476">
        <v>1</v>
      </c>
    </row>
    <row r="477" spans="1:4" hidden="1">
      <c r="A477" t="s">
        <v>1643</v>
      </c>
      <c r="B477" t="s">
        <v>21300</v>
      </c>
      <c r="D477">
        <v>1</v>
      </c>
    </row>
    <row r="478" spans="1:4" hidden="1">
      <c r="A478" t="s">
        <v>21307</v>
      </c>
      <c r="B478" t="s">
        <v>21300</v>
      </c>
      <c r="D478">
        <v>1</v>
      </c>
    </row>
    <row r="479" spans="1:4" hidden="1">
      <c r="A479" t="s">
        <v>1643</v>
      </c>
      <c r="B479" t="s">
        <v>21300</v>
      </c>
      <c r="D479">
        <v>1</v>
      </c>
    </row>
    <row r="480" spans="1:4" hidden="1">
      <c r="A480" t="s">
        <v>21182</v>
      </c>
      <c r="B480" t="s">
        <v>21300</v>
      </c>
      <c r="D480">
        <v>1</v>
      </c>
    </row>
    <row r="481" spans="1:4" hidden="1">
      <c r="A481" t="s">
        <v>21308</v>
      </c>
      <c r="B481" t="s">
        <v>21300</v>
      </c>
      <c r="D481">
        <v>1</v>
      </c>
    </row>
    <row r="482" spans="1:4" hidden="1">
      <c r="A482" t="s">
        <v>21309</v>
      </c>
      <c r="B482" t="s">
        <v>21300</v>
      </c>
      <c r="D482">
        <v>1</v>
      </c>
    </row>
    <row r="483" spans="1:4" hidden="1">
      <c r="A483" t="s">
        <v>1643</v>
      </c>
      <c r="B483" t="s">
        <v>21300</v>
      </c>
      <c r="D483">
        <v>1</v>
      </c>
    </row>
    <row r="484" spans="1:4" hidden="1">
      <c r="A484" t="s">
        <v>21310</v>
      </c>
      <c r="B484" t="s">
        <v>21300</v>
      </c>
      <c r="D484">
        <v>1</v>
      </c>
    </row>
    <row r="485" spans="1:4" hidden="1">
      <c r="A485" t="s">
        <v>21311</v>
      </c>
      <c r="B485" t="s">
        <v>21300</v>
      </c>
      <c r="D485">
        <v>1</v>
      </c>
    </row>
    <row r="486" spans="1:4" hidden="1">
      <c r="A486" t="s">
        <v>1643</v>
      </c>
      <c r="B486" t="s">
        <v>21300</v>
      </c>
      <c r="D486">
        <v>1</v>
      </c>
    </row>
    <row r="487" spans="1:4" hidden="1">
      <c r="A487" t="s">
        <v>21187</v>
      </c>
      <c r="B487" t="s">
        <v>21300</v>
      </c>
      <c r="D487">
        <v>1</v>
      </c>
    </row>
    <row r="488" spans="1:4" hidden="1">
      <c r="A488" t="s">
        <v>21188</v>
      </c>
      <c r="B488" t="s">
        <v>21300</v>
      </c>
      <c r="D488">
        <v>1</v>
      </c>
    </row>
    <row r="489" spans="1:4" hidden="1">
      <c r="A489" t="s">
        <v>21190</v>
      </c>
      <c r="B489" t="s">
        <v>21300</v>
      </c>
      <c r="D489">
        <v>1</v>
      </c>
    </row>
    <row r="490" spans="1:4" hidden="1">
      <c r="A490" t="s">
        <v>21312</v>
      </c>
      <c r="B490" t="s">
        <v>21300</v>
      </c>
      <c r="D490">
        <v>1</v>
      </c>
    </row>
    <row r="491" spans="1:4" hidden="1">
      <c r="A491" t="s">
        <v>21192</v>
      </c>
      <c r="B491" t="s">
        <v>21300</v>
      </c>
      <c r="D491">
        <v>1</v>
      </c>
    </row>
    <row r="492" spans="1:4" hidden="1">
      <c r="A492" t="s">
        <v>1643</v>
      </c>
      <c r="B492" t="s">
        <v>21300</v>
      </c>
      <c r="D492">
        <v>1</v>
      </c>
    </row>
    <row r="493" spans="1:4" hidden="1">
      <c r="A493" t="s">
        <v>21218</v>
      </c>
      <c r="B493" t="s">
        <v>21300</v>
      </c>
      <c r="D493">
        <v>1</v>
      </c>
    </row>
    <row r="494" spans="1:4" hidden="1">
      <c r="A494" t="s">
        <v>7509</v>
      </c>
      <c r="B494" t="s">
        <v>21300</v>
      </c>
      <c r="D494">
        <v>1</v>
      </c>
    </row>
    <row r="495" spans="1:4" hidden="1">
      <c r="A495" t="s">
        <v>21313</v>
      </c>
      <c r="B495" t="s">
        <v>21300</v>
      </c>
      <c r="D495">
        <v>1</v>
      </c>
    </row>
    <row r="496" spans="1:4" hidden="1">
      <c r="A496" t="s">
        <v>21207</v>
      </c>
      <c r="B496" t="s">
        <v>21300</v>
      </c>
      <c r="D496">
        <v>1</v>
      </c>
    </row>
    <row r="497" spans="1:4" hidden="1">
      <c r="A497" t="s">
        <v>21314</v>
      </c>
      <c r="B497" t="s">
        <v>21300</v>
      </c>
      <c r="D497">
        <v>1</v>
      </c>
    </row>
    <row r="498" spans="1:4" hidden="1">
      <c r="A498" t="s">
        <v>1643</v>
      </c>
      <c r="B498" t="s">
        <v>21300</v>
      </c>
    </row>
    <row r="499" spans="1:4" hidden="1">
      <c r="A499" t="s">
        <v>21290</v>
      </c>
      <c r="B499" t="s">
        <v>21315</v>
      </c>
      <c r="D499">
        <v>1</v>
      </c>
    </row>
    <row r="500" spans="1:4" hidden="1">
      <c r="A500" t="s">
        <v>21286</v>
      </c>
      <c r="B500" t="s">
        <v>21315</v>
      </c>
      <c r="D500">
        <v>1</v>
      </c>
    </row>
    <row r="501" spans="1:4" hidden="1">
      <c r="A501" t="s">
        <v>21316</v>
      </c>
      <c r="B501" t="s">
        <v>21315</v>
      </c>
      <c r="D501">
        <v>1</v>
      </c>
    </row>
    <row r="502" spans="1:4" hidden="1">
      <c r="A502" t="s">
        <v>21317</v>
      </c>
      <c r="B502" t="s">
        <v>21318</v>
      </c>
      <c r="D502">
        <v>1</v>
      </c>
    </row>
    <row r="503" spans="1:4" hidden="1">
      <c r="A503" t="s">
        <v>21286</v>
      </c>
      <c r="B503" t="s">
        <v>21318</v>
      </c>
      <c r="D503">
        <v>1</v>
      </c>
    </row>
    <row r="504" spans="1:4" hidden="1">
      <c r="A504" t="s">
        <v>21319</v>
      </c>
      <c r="B504" t="s">
        <v>21318</v>
      </c>
      <c r="D504">
        <v>1</v>
      </c>
    </row>
    <row r="505" spans="1:4" hidden="1">
      <c r="A505" t="s">
        <v>1643</v>
      </c>
      <c r="B505" t="s">
        <v>21318</v>
      </c>
      <c r="D505">
        <v>1</v>
      </c>
    </row>
    <row r="506" spans="1:4" hidden="1">
      <c r="A506" t="s">
        <v>1643</v>
      </c>
      <c r="B506" t="s">
        <v>21320</v>
      </c>
      <c r="D506">
        <v>1</v>
      </c>
    </row>
    <row r="507" spans="1:4" hidden="1">
      <c r="A507" t="s">
        <v>1643</v>
      </c>
      <c r="B507" t="s">
        <v>21320</v>
      </c>
      <c r="D507">
        <v>1</v>
      </c>
    </row>
    <row r="508" spans="1:4" hidden="1">
      <c r="A508" t="s">
        <v>1643</v>
      </c>
      <c r="B508" t="s">
        <v>21320</v>
      </c>
      <c r="D508">
        <v>1</v>
      </c>
    </row>
    <row r="509" spans="1:4" hidden="1">
      <c r="A509" t="s">
        <v>21321</v>
      </c>
      <c r="B509" t="s">
        <v>21320</v>
      </c>
      <c r="D509">
        <v>1</v>
      </c>
    </row>
    <row r="510" spans="1:4" hidden="1">
      <c r="A510" t="s">
        <v>1643</v>
      </c>
      <c r="B510" t="s">
        <v>21320</v>
      </c>
      <c r="D510">
        <v>1</v>
      </c>
    </row>
    <row r="511" spans="1:4" hidden="1">
      <c r="A511" t="s">
        <v>21322</v>
      </c>
      <c r="B511" t="s">
        <v>21320</v>
      </c>
      <c r="D511">
        <v>1</v>
      </c>
    </row>
    <row r="512" spans="1:4" hidden="1">
      <c r="A512" t="s">
        <v>21323</v>
      </c>
      <c r="B512" t="s">
        <v>21320</v>
      </c>
      <c r="D512">
        <v>1</v>
      </c>
    </row>
    <row r="513" spans="1:4" hidden="1">
      <c r="A513" t="s">
        <v>1643</v>
      </c>
      <c r="B513" t="s">
        <v>21324</v>
      </c>
      <c r="D513">
        <v>1</v>
      </c>
    </row>
    <row r="514" spans="1:4" hidden="1">
      <c r="A514" t="s">
        <v>21325</v>
      </c>
      <c r="B514" t="s">
        <v>21324</v>
      </c>
      <c r="D514">
        <v>1</v>
      </c>
    </row>
    <row r="515" spans="1:4" hidden="1">
      <c r="A515" t="s">
        <v>1643</v>
      </c>
      <c r="B515" t="s">
        <v>21324</v>
      </c>
      <c r="D515">
        <v>1</v>
      </c>
    </row>
    <row r="516" spans="1:4" hidden="1">
      <c r="A516" t="s">
        <v>21326</v>
      </c>
      <c r="B516" t="s">
        <v>21324</v>
      </c>
      <c r="D516">
        <v>1</v>
      </c>
    </row>
    <row r="517" spans="1:4" hidden="1">
      <c r="A517" t="s">
        <v>21327</v>
      </c>
      <c r="B517" t="s">
        <v>21324</v>
      </c>
      <c r="D517">
        <v>1</v>
      </c>
    </row>
    <row r="518" spans="1:4" hidden="1">
      <c r="A518" t="s">
        <v>21146</v>
      </c>
      <c r="B518" t="s">
        <v>21324</v>
      </c>
      <c r="D518">
        <v>1</v>
      </c>
    </row>
    <row r="519" spans="1:4" hidden="1">
      <c r="A519" t="s">
        <v>1643</v>
      </c>
      <c r="B519" t="s">
        <v>21324</v>
      </c>
      <c r="D519">
        <v>1</v>
      </c>
    </row>
    <row r="520" spans="1:4" hidden="1">
      <c r="A520" t="s">
        <v>21328</v>
      </c>
      <c r="B520" t="s">
        <v>21324</v>
      </c>
      <c r="D520">
        <v>1</v>
      </c>
    </row>
    <row r="521" spans="1:4" hidden="1">
      <c r="A521" t="s">
        <v>21329</v>
      </c>
      <c r="B521" t="s">
        <v>21324</v>
      </c>
      <c r="D521">
        <v>1</v>
      </c>
    </row>
    <row r="522" spans="1:4" hidden="1">
      <c r="A522" t="s">
        <v>21330</v>
      </c>
      <c r="B522" t="s">
        <v>21324</v>
      </c>
      <c r="D522">
        <v>1</v>
      </c>
    </row>
    <row r="523" spans="1:4" hidden="1">
      <c r="A523" t="s">
        <v>1643</v>
      </c>
      <c r="B523" t="s">
        <v>21324</v>
      </c>
      <c r="D523">
        <v>1</v>
      </c>
    </row>
    <row r="524" spans="1:4" hidden="1">
      <c r="A524" t="s">
        <v>1643</v>
      </c>
      <c r="B524" t="s">
        <v>21324</v>
      </c>
      <c r="D524">
        <v>1</v>
      </c>
    </row>
    <row r="525" spans="1:4" hidden="1">
      <c r="A525" t="s">
        <v>1643</v>
      </c>
      <c r="B525" t="s">
        <v>21324</v>
      </c>
      <c r="D525">
        <v>1</v>
      </c>
    </row>
    <row r="526" spans="1:4" hidden="1">
      <c r="A526" t="s">
        <v>21331</v>
      </c>
      <c r="B526" t="s">
        <v>21324</v>
      </c>
      <c r="D526">
        <v>1</v>
      </c>
    </row>
    <row r="527" spans="1:4" hidden="1">
      <c r="A527" t="s">
        <v>1643</v>
      </c>
      <c r="B527" t="s">
        <v>21324</v>
      </c>
      <c r="D527">
        <v>1</v>
      </c>
    </row>
    <row r="528" spans="1:4" hidden="1">
      <c r="A528" t="s">
        <v>1643</v>
      </c>
      <c r="B528" t="s">
        <v>21332</v>
      </c>
      <c r="D528">
        <v>1</v>
      </c>
    </row>
    <row r="529" spans="1:4" hidden="1">
      <c r="A529" t="s">
        <v>21333</v>
      </c>
      <c r="B529" t="s">
        <v>21332</v>
      </c>
      <c r="D529">
        <v>1</v>
      </c>
    </row>
    <row r="530" spans="1:4" hidden="1">
      <c r="A530" t="s">
        <v>1643</v>
      </c>
      <c r="B530" t="s">
        <v>21332</v>
      </c>
      <c r="D530">
        <v>1</v>
      </c>
    </row>
    <row r="531" spans="1:4" hidden="1">
      <c r="A531" t="s">
        <v>21334</v>
      </c>
      <c r="B531" t="s">
        <v>21332</v>
      </c>
      <c r="D531">
        <v>1</v>
      </c>
    </row>
    <row r="532" spans="1:4" hidden="1">
      <c r="A532" t="s">
        <v>21335</v>
      </c>
      <c r="B532" t="s">
        <v>21332</v>
      </c>
      <c r="D532">
        <v>1</v>
      </c>
    </row>
    <row r="533" spans="1:4" hidden="1">
      <c r="A533" t="s">
        <v>21329</v>
      </c>
      <c r="B533" t="s">
        <v>21332</v>
      </c>
      <c r="D533">
        <v>1</v>
      </c>
    </row>
    <row r="534" spans="1:4" hidden="1">
      <c r="A534" t="s">
        <v>21336</v>
      </c>
      <c r="B534" t="s">
        <v>21332</v>
      </c>
      <c r="D534">
        <v>1</v>
      </c>
    </row>
    <row r="535" spans="1:4" hidden="1">
      <c r="A535" t="s">
        <v>21164</v>
      </c>
      <c r="B535" t="s">
        <v>21332</v>
      </c>
      <c r="D535">
        <v>1</v>
      </c>
    </row>
    <row r="536" spans="1:4" hidden="1">
      <c r="A536" t="s">
        <v>1643</v>
      </c>
      <c r="B536" t="s">
        <v>21332</v>
      </c>
      <c r="D536">
        <v>1</v>
      </c>
    </row>
    <row r="537" spans="1:4" hidden="1">
      <c r="A537" t="s">
        <v>21337</v>
      </c>
      <c r="B537" t="s">
        <v>21332</v>
      </c>
      <c r="D537">
        <v>1</v>
      </c>
    </row>
    <row r="538" spans="1:4" hidden="1">
      <c r="A538" t="s">
        <v>21338</v>
      </c>
      <c r="B538" t="s">
        <v>21332</v>
      </c>
      <c r="D538">
        <v>1</v>
      </c>
    </row>
    <row r="539" spans="1:4" hidden="1">
      <c r="A539" t="s">
        <v>1643</v>
      </c>
      <c r="B539" t="s">
        <v>21332</v>
      </c>
      <c r="D539">
        <v>1</v>
      </c>
    </row>
    <row r="540" spans="1:4" hidden="1">
      <c r="A540" t="s">
        <v>21333</v>
      </c>
      <c r="B540" t="s">
        <v>21339</v>
      </c>
      <c r="D540">
        <v>1</v>
      </c>
    </row>
    <row r="541" spans="1:4" hidden="1">
      <c r="A541" t="s">
        <v>21340</v>
      </c>
      <c r="B541" t="s">
        <v>21341</v>
      </c>
      <c r="D541">
        <v>1</v>
      </c>
    </row>
    <row r="542" spans="1:4" hidden="1">
      <c r="A542" t="s">
        <v>21340</v>
      </c>
      <c r="B542" t="s">
        <v>21341</v>
      </c>
      <c r="D542">
        <v>1</v>
      </c>
    </row>
    <row r="543" spans="1:4" hidden="1">
      <c r="A543" t="s">
        <v>21147</v>
      </c>
      <c r="B543" t="s">
        <v>21341</v>
      </c>
      <c r="D543">
        <v>1</v>
      </c>
    </row>
    <row r="544" spans="1:4" hidden="1">
      <c r="A544" t="s">
        <v>21342</v>
      </c>
      <c r="B544" t="s">
        <v>21341</v>
      </c>
      <c r="D544">
        <v>1</v>
      </c>
    </row>
    <row r="545" spans="1:4" hidden="1">
      <c r="A545" t="s">
        <v>21340</v>
      </c>
      <c r="B545" t="s">
        <v>21343</v>
      </c>
      <c r="D545">
        <v>1</v>
      </c>
    </row>
    <row r="546" spans="1:4" hidden="1">
      <c r="A546" t="s">
        <v>1643</v>
      </c>
      <c r="B546" t="s">
        <v>21343</v>
      </c>
      <c r="D546">
        <v>1</v>
      </c>
    </row>
    <row r="547" spans="1:4" hidden="1">
      <c r="A547" t="s">
        <v>21344</v>
      </c>
      <c r="B547" t="s">
        <v>21343</v>
      </c>
      <c r="D547">
        <v>1</v>
      </c>
    </row>
    <row r="548" spans="1:4" hidden="1">
      <c r="A548" t="s">
        <v>21345</v>
      </c>
      <c r="B548" t="s">
        <v>21343</v>
      </c>
      <c r="D548">
        <v>1</v>
      </c>
    </row>
    <row r="549" spans="1:4" hidden="1">
      <c r="A549" t="s">
        <v>21346</v>
      </c>
      <c r="B549" t="s">
        <v>21343</v>
      </c>
      <c r="D549">
        <v>1</v>
      </c>
    </row>
    <row r="550" spans="1:4" hidden="1">
      <c r="A550" t="s">
        <v>21347</v>
      </c>
      <c r="B550" t="s">
        <v>21343</v>
      </c>
      <c r="D550">
        <v>1</v>
      </c>
    </row>
    <row r="551" spans="1:4" hidden="1">
      <c r="A551" t="s">
        <v>1643</v>
      </c>
      <c r="B551" t="s">
        <v>21348</v>
      </c>
      <c r="D551">
        <v>1</v>
      </c>
    </row>
    <row r="552" spans="1:4" hidden="1">
      <c r="A552" t="s">
        <v>21349</v>
      </c>
      <c r="B552" t="s">
        <v>21348</v>
      </c>
      <c r="D552">
        <v>1</v>
      </c>
    </row>
    <row r="553" spans="1:4" hidden="1">
      <c r="A553" t="s">
        <v>21350</v>
      </c>
      <c r="B553" t="s">
        <v>21348</v>
      </c>
      <c r="D553">
        <v>1</v>
      </c>
    </row>
    <row r="554" spans="1:4" hidden="1">
      <c r="A554" t="s">
        <v>21351</v>
      </c>
      <c r="B554" t="s">
        <v>21348</v>
      </c>
      <c r="D554">
        <v>1</v>
      </c>
    </row>
    <row r="555" spans="1:4" hidden="1">
      <c r="A555" t="s">
        <v>21352</v>
      </c>
      <c r="B555" t="s">
        <v>21348</v>
      </c>
      <c r="D555">
        <v>1</v>
      </c>
    </row>
    <row r="556" spans="1:4" hidden="1">
      <c r="A556" t="s">
        <v>21353</v>
      </c>
      <c r="B556" t="s">
        <v>21348</v>
      </c>
      <c r="D556">
        <v>1</v>
      </c>
    </row>
    <row r="557" spans="1:4" hidden="1">
      <c r="A557" t="s">
        <v>21354</v>
      </c>
      <c r="B557" t="s">
        <v>21348</v>
      </c>
      <c r="D557">
        <v>1</v>
      </c>
    </row>
    <row r="558" spans="1:4" hidden="1">
      <c r="A558" t="s">
        <v>21355</v>
      </c>
      <c r="B558" t="s">
        <v>21348</v>
      </c>
      <c r="D558">
        <v>1</v>
      </c>
    </row>
    <row r="559" spans="1:4" hidden="1">
      <c r="A559" t="s">
        <v>21356</v>
      </c>
      <c r="B559" t="s">
        <v>21348</v>
      </c>
      <c r="D559">
        <v>1</v>
      </c>
    </row>
    <row r="560" spans="1:4" hidden="1">
      <c r="A560" t="s">
        <v>21357</v>
      </c>
      <c r="B560" t="s">
        <v>21348</v>
      </c>
      <c r="D560">
        <v>1</v>
      </c>
    </row>
    <row r="561" spans="1:4" hidden="1">
      <c r="A561" t="s">
        <v>21358</v>
      </c>
      <c r="B561" t="s">
        <v>21348</v>
      </c>
      <c r="D561">
        <v>1</v>
      </c>
    </row>
    <row r="562" spans="1:4" hidden="1">
      <c r="A562" t="s">
        <v>1643</v>
      </c>
      <c r="B562" t="s">
        <v>21348</v>
      </c>
      <c r="D562">
        <v>1</v>
      </c>
    </row>
    <row r="563" spans="1:4" hidden="1">
      <c r="A563" t="s">
        <v>21359</v>
      </c>
      <c r="B563" t="s">
        <v>21348</v>
      </c>
      <c r="D563">
        <v>1</v>
      </c>
    </row>
    <row r="564" spans="1:4" hidden="1">
      <c r="A564" t="s">
        <v>21360</v>
      </c>
      <c r="B564" t="s">
        <v>21348</v>
      </c>
      <c r="D564">
        <v>1</v>
      </c>
    </row>
    <row r="565" spans="1:4" hidden="1">
      <c r="A565" t="s">
        <v>21361</v>
      </c>
      <c r="B565" t="s">
        <v>21348</v>
      </c>
      <c r="D565">
        <v>1</v>
      </c>
    </row>
    <row r="566" spans="1:4" hidden="1">
      <c r="A566" t="s">
        <v>21362</v>
      </c>
      <c r="B566" t="s">
        <v>21348</v>
      </c>
      <c r="D566">
        <v>1</v>
      </c>
    </row>
    <row r="567" spans="1:4" hidden="1">
      <c r="A567" t="s">
        <v>21363</v>
      </c>
      <c r="B567" t="s">
        <v>21348</v>
      </c>
      <c r="D567">
        <v>1</v>
      </c>
    </row>
    <row r="568" spans="1:4" hidden="1">
      <c r="A568" t="s">
        <v>21364</v>
      </c>
      <c r="B568" t="s">
        <v>21348</v>
      </c>
      <c r="D568">
        <v>1</v>
      </c>
    </row>
    <row r="569" spans="1:4" hidden="1">
      <c r="A569" t="s">
        <v>21365</v>
      </c>
      <c r="B569" t="s">
        <v>21348</v>
      </c>
      <c r="D569">
        <v>1</v>
      </c>
    </row>
    <row r="570" spans="1:4" hidden="1">
      <c r="A570" t="s">
        <v>21366</v>
      </c>
      <c r="B570" t="s">
        <v>21348</v>
      </c>
      <c r="D570">
        <v>1</v>
      </c>
    </row>
    <row r="571" spans="1:4" hidden="1">
      <c r="A571" t="s">
        <v>1643</v>
      </c>
      <c r="B571" t="s">
        <v>21348</v>
      </c>
      <c r="D571">
        <v>1</v>
      </c>
    </row>
    <row r="572" spans="1:4" hidden="1">
      <c r="A572" t="s">
        <v>21367</v>
      </c>
      <c r="B572" t="s">
        <v>21348</v>
      </c>
      <c r="D572">
        <v>1</v>
      </c>
    </row>
    <row r="573" spans="1:4" hidden="1">
      <c r="A573" t="s">
        <v>21368</v>
      </c>
      <c r="B573" t="s">
        <v>21348</v>
      </c>
      <c r="D573">
        <v>1</v>
      </c>
    </row>
    <row r="574" spans="1:4" hidden="1">
      <c r="A574" t="s">
        <v>21369</v>
      </c>
      <c r="B574" t="s">
        <v>21348</v>
      </c>
      <c r="D574">
        <v>1</v>
      </c>
    </row>
    <row r="575" spans="1:4" hidden="1">
      <c r="A575" t="s">
        <v>21370</v>
      </c>
      <c r="B575" t="s">
        <v>21348</v>
      </c>
      <c r="D575">
        <v>1</v>
      </c>
    </row>
    <row r="576" spans="1:4" hidden="1">
      <c r="A576" t="s">
        <v>21371</v>
      </c>
      <c r="B576" t="s">
        <v>21348</v>
      </c>
      <c r="D576">
        <v>1</v>
      </c>
    </row>
    <row r="577" spans="1:4" hidden="1">
      <c r="A577" t="s">
        <v>21372</v>
      </c>
      <c r="B577" t="s">
        <v>21348</v>
      </c>
      <c r="D577">
        <v>1</v>
      </c>
    </row>
    <row r="578" spans="1:4" hidden="1">
      <c r="A578" t="s">
        <v>21206</v>
      </c>
      <c r="B578" t="s">
        <v>21348</v>
      </c>
      <c r="D578">
        <v>1</v>
      </c>
    </row>
    <row r="579" spans="1:4" hidden="1">
      <c r="A579" t="s">
        <v>21373</v>
      </c>
      <c r="B579" t="s">
        <v>21348</v>
      </c>
      <c r="D579">
        <v>1</v>
      </c>
    </row>
    <row r="580" spans="1:4" hidden="1">
      <c r="A580" t="s">
        <v>21374</v>
      </c>
      <c r="B580" t="s">
        <v>21348</v>
      </c>
      <c r="D580">
        <v>1</v>
      </c>
    </row>
    <row r="581" spans="1:4" hidden="1">
      <c r="A581" t="s">
        <v>21375</v>
      </c>
      <c r="B581" t="s">
        <v>21348</v>
      </c>
      <c r="D581">
        <v>1</v>
      </c>
    </row>
    <row r="582" spans="1:4" hidden="1">
      <c r="A582" t="s">
        <v>1643</v>
      </c>
      <c r="B582" t="s">
        <v>21348</v>
      </c>
      <c r="D582">
        <v>1</v>
      </c>
    </row>
    <row r="583" spans="1:4" hidden="1">
      <c r="A583" t="s">
        <v>21376</v>
      </c>
      <c r="B583" t="s">
        <v>21377</v>
      </c>
      <c r="D583">
        <v>1</v>
      </c>
    </row>
    <row r="584" spans="1:4" hidden="1">
      <c r="A584" t="s">
        <v>1643</v>
      </c>
      <c r="B584" t="s">
        <v>21377</v>
      </c>
      <c r="D584">
        <v>1</v>
      </c>
    </row>
    <row r="585" spans="1:4" hidden="1">
      <c r="A585" t="s">
        <v>21378</v>
      </c>
      <c r="B585" t="s">
        <v>21377</v>
      </c>
      <c r="D585">
        <v>1</v>
      </c>
    </row>
    <row r="586" spans="1:4" hidden="1">
      <c r="A586" t="s">
        <v>21235</v>
      </c>
      <c r="B586" t="s">
        <v>21377</v>
      </c>
      <c r="D586">
        <v>1</v>
      </c>
    </row>
    <row r="587" spans="1:4" hidden="1">
      <c r="A587" t="s">
        <v>21379</v>
      </c>
      <c r="B587" t="s">
        <v>21377</v>
      </c>
      <c r="D587">
        <v>1</v>
      </c>
    </row>
    <row r="588" spans="1:4" hidden="1">
      <c r="A588" t="s">
        <v>1643</v>
      </c>
      <c r="B588" t="s">
        <v>21377</v>
      </c>
      <c r="D588">
        <v>1</v>
      </c>
    </row>
    <row r="589" spans="1:4" hidden="1">
      <c r="A589" t="s">
        <v>21236</v>
      </c>
      <c r="B589" t="s">
        <v>21377</v>
      </c>
      <c r="D589">
        <v>1</v>
      </c>
    </row>
    <row r="590" spans="1:4" hidden="1">
      <c r="A590" t="s">
        <v>1643</v>
      </c>
      <c r="B590" t="s">
        <v>21377</v>
      </c>
      <c r="D590">
        <v>1</v>
      </c>
    </row>
    <row r="591" spans="1:4" hidden="1">
      <c r="A591" t="s">
        <v>1643</v>
      </c>
      <c r="B591" t="s">
        <v>21377</v>
      </c>
      <c r="D591">
        <v>1</v>
      </c>
    </row>
    <row r="592" spans="1:4" hidden="1">
      <c r="A592" t="s">
        <v>7509</v>
      </c>
      <c r="B592" t="s">
        <v>21377</v>
      </c>
      <c r="D592">
        <v>1</v>
      </c>
    </row>
    <row r="593" spans="1:4" hidden="1">
      <c r="A593" t="s">
        <v>21380</v>
      </c>
      <c r="B593" t="s">
        <v>21381</v>
      </c>
      <c r="D593">
        <v>1</v>
      </c>
    </row>
    <row r="594" spans="1:4" hidden="1">
      <c r="A594" t="s">
        <v>21382</v>
      </c>
      <c r="B594" t="s">
        <v>21381</v>
      </c>
      <c r="D594">
        <v>1</v>
      </c>
    </row>
    <row r="595" spans="1:4" hidden="1">
      <c r="A595" t="s">
        <v>21383</v>
      </c>
      <c r="B595" t="s">
        <v>21381</v>
      </c>
      <c r="D595">
        <v>1</v>
      </c>
    </row>
    <row r="596" spans="1:4" hidden="1">
      <c r="A596" t="s">
        <v>1643</v>
      </c>
      <c r="B596" t="s">
        <v>21381</v>
      </c>
      <c r="D596">
        <v>1</v>
      </c>
    </row>
    <row r="597" spans="1:4" hidden="1">
      <c r="A597" t="s">
        <v>21384</v>
      </c>
      <c r="B597" t="s">
        <v>21385</v>
      </c>
      <c r="D597">
        <v>1</v>
      </c>
    </row>
    <row r="598" spans="1:4" hidden="1">
      <c r="A598" t="s">
        <v>21382</v>
      </c>
      <c r="B598" t="s">
        <v>21385</v>
      </c>
      <c r="D598">
        <v>1</v>
      </c>
    </row>
    <row r="599" spans="1:4" hidden="1">
      <c r="A599" t="s">
        <v>21386</v>
      </c>
      <c r="B599" t="s">
        <v>21385</v>
      </c>
      <c r="D599">
        <v>1</v>
      </c>
    </row>
    <row r="600" spans="1:4" hidden="1">
      <c r="A600" t="s">
        <v>1643</v>
      </c>
      <c r="B600" t="s">
        <v>21385</v>
      </c>
      <c r="D600">
        <v>1</v>
      </c>
    </row>
    <row r="601" spans="1:4" hidden="1">
      <c r="A601" t="s">
        <v>21387</v>
      </c>
      <c r="B601" t="s">
        <v>21388</v>
      </c>
      <c r="D601">
        <v>1</v>
      </c>
    </row>
    <row r="602" spans="1:4" hidden="1">
      <c r="A602" t="s">
        <v>21334</v>
      </c>
      <c r="B602" t="s">
        <v>21388</v>
      </c>
      <c r="D602">
        <v>1</v>
      </c>
    </row>
    <row r="603" spans="1:4" hidden="1">
      <c r="A603" t="s">
        <v>1643</v>
      </c>
      <c r="B603" t="s">
        <v>21388</v>
      </c>
      <c r="D603">
        <v>1</v>
      </c>
    </row>
    <row r="604" spans="1:4" hidden="1">
      <c r="A604" t="s">
        <v>1643</v>
      </c>
      <c r="B604" t="s">
        <v>21388</v>
      </c>
      <c r="D604">
        <v>1</v>
      </c>
    </row>
    <row r="605" spans="1:4" hidden="1">
      <c r="A605" t="s">
        <v>21389</v>
      </c>
      <c r="B605" t="s">
        <v>21388</v>
      </c>
      <c r="D605">
        <v>1</v>
      </c>
    </row>
    <row r="606" spans="1:4" hidden="1">
      <c r="A606" t="s">
        <v>21390</v>
      </c>
      <c r="B606" t="s">
        <v>21388</v>
      </c>
      <c r="D606">
        <v>1</v>
      </c>
    </row>
    <row r="607" spans="1:4" hidden="1">
      <c r="A607" t="s">
        <v>21391</v>
      </c>
      <c r="B607" t="s">
        <v>21392</v>
      </c>
      <c r="D607">
        <v>1</v>
      </c>
    </row>
    <row r="608" spans="1:4" hidden="1">
      <c r="A608" t="s">
        <v>21393</v>
      </c>
      <c r="B608" t="s">
        <v>21392</v>
      </c>
      <c r="D608">
        <v>1</v>
      </c>
    </row>
    <row r="609" spans="1:4" hidden="1">
      <c r="A609" t="s">
        <v>1643</v>
      </c>
      <c r="B609" t="s">
        <v>21392</v>
      </c>
      <c r="D609">
        <v>1</v>
      </c>
    </row>
    <row r="610" spans="1:4" hidden="1">
      <c r="A610" t="s">
        <v>21394</v>
      </c>
      <c r="B610" t="s">
        <v>21395</v>
      </c>
      <c r="D610">
        <v>1</v>
      </c>
    </row>
    <row r="611" spans="1:4" hidden="1">
      <c r="A611" t="s">
        <v>21396</v>
      </c>
      <c r="B611" t="s">
        <v>21395</v>
      </c>
      <c r="D611">
        <v>1</v>
      </c>
    </row>
    <row r="612" spans="1:4" hidden="1">
      <c r="A612" t="s">
        <v>1643</v>
      </c>
      <c r="B612" t="s">
        <v>21395</v>
      </c>
      <c r="D612">
        <v>1</v>
      </c>
    </row>
    <row r="613" spans="1:4" hidden="1">
      <c r="A613" t="s">
        <v>21397</v>
      </c>
      <c r="B613" t="s">
        <v>21398</v>
      </c>
      <c r="D613">
        <v>1</v>
      </c>
    </row>
    <row r="614" spans="1:4" hidden="1">
      <c r="A614" t="s">
        <v>21399</v>
      </c>
      <c r="B614" t="s">
        <v>21398</v>
      </c>
      <c r="D614">
        <v>1</v>
      </c>
    </row>
    <row r="615" spans="1:4" hidden="1">
      <c r="A615" t="s">
        <v>21400</v>
      </c>
      <c r="B615" t="s">
        <v>21398</v>
      </c>
      <c r="D615">
        <v>1</v>
      </c>
    </row>
    <row r="616" spans="1:4" hidden="1">
      <c r="A616" t="s">
        <v>21397</v>
      </c>
      <c r="B616" t="s">
        <v>21401</v>
      </c>
      <c r="D616">
        <v>1</v>
      </c>
    </row>
    <row r="617" spans="1:4" hidden="1">
      <c r="A617" t="s">
        <v>21399</v>
      </c>
      <c r="B617" t="s">
        <v>21401</v>
      </c>
      <c r="D617">
        <v>1</v>
      </c>
    </row>
    <row r="618" spans="1:4" hidden="1">
      <c r="A618" t="s">
        <v>21402</v>
      </c>
      <c r="B618" t="s">
        <v>21401</v>
      </c>
      <c r="D618">
        <v>1</v>
      </c>
    </row>
    <row r="619" spans="1:4" hidden="1">
      <c r="A619" t="s">
        <v>21403</v>
      </c>
      <c r="B619" t="s">
        <v>21404</v>
      </c>
      <c r="D619">
        <v>1</v>
      </c>
    </row>
    <row r="620" spans="1:4" hidden="1">
      <c r="A620" t="s">
        <v>21399</v>
      </c>
      <c r="B620" t="s">
        <v>21404</v>
      </c>
      <c r="D620">
        <v>1</v>
      </c>
    </row>
    <row r="621" spans="1:4" hidden="1">
      <c r="A621" t="s">
        <v>21405</v>
      </c>
      <c r="B621" t="s">
        <v>21404</v>
      </c>
      <c r="D621">
        <v>1</v>
      </c>
    </row>
    <row r="622" spans="1:4" hidden="1">
      <c r="A622" t="s">
        <v>21333</v>
      </c>
      <c r="B622" t="s">
        <v>21406</v>
      </c>
      <c r="D622">
        <v>1</v>
      </c>
    </row>
    <row r="623" spans="1:4" hidden="1">
      <c r="A623" t="s">
        <v>21407</v>
      </c>
      <c r="B623" t="s">
        <v>21406</v>
      </c>
      <c r="D623">
        <v>1</v>
      </c>
    </row>
    <row r="624" spans="1:4" hidden="1">
      <c r="A624" t="s">
        <v>21408</v>
      </c>
      <c r="B624" t="s">
        <v>21406</v>
      </c>
      <c r="D624">
        <v>1</v>
      </c>
    </row>
    <row r="625" spans="1:4" hidden="1">
      <c r="A625" t="s">
        <v>21360</v>
      </c>
      <c r="B625" t="s">
        <v>21406</v>
      </c>
      <c r="D625">
        <v>1</v>
      </c>
    </row>
    <row r="626" spans="1:4" hidden="1">
      <c r="A626" t="s">
        <v>21409</v>
      </c>
      <c r="B626" t="s">
        <v>21410</v>
      </c>
      <c r="D626">
        <v>1</v>
      </c>
    </row>
    <row r="627" spans="1:4" hidden="1">
      <c r="A627" t="s">
        <v>21350</v>
      </c>
      <c r="B627" t="s">
        <v>21410</v>
      </c>
      <c r="D627">
        <v>1</v>
      </c>
    </row>
    <row r="628" spans="1:4" hidden="1">
      <c r="A628" t="s">
        <v>21411</v>
      </c>
      <c r="B628" t="s">
        <v>21410</v>
      </c>
      <c r="D628">
        <v>1</v>
      </c>
    </row>
    <row r="629" spans="1:4" hidden="1">
      <c r="A629" t="s">
        <v>21412</v>
      </c>
      <c r="B629" t="s">
        <v>21410</v>
      </c>
      <c r="D629">
        <v>1</v>
      </c>
    </row>
    <row r="630" spans="1:4" hidden="1">
      <c r="A630" t="s">
        <v>21349</v>
      </c>
      <c r="B630" t="s">
        <v>21410</v>
      </c>
      <c r="D630">
        <v>1</v>
      </c>
    </row>
    <row r="631" spans="1:4" hidden="1">
      <c r="A631" t="s">
        <v>1643</v>
      </c>
      <c r="B631" t="s">
        <v>21413</v>
      </c>
      <c r="D631">
        <v>1</v>
      </c>
    </row>
    <row r="632" spans="1:4" hidden="1">
      <c r="A632" t="s">
        <v>21399</v>
      </c>
      <c r="B632" t="s">
        <v>21413</v>
      </c>
      <c r="D632">
        <v>1</v>
      </c>
    </row>
    <row r="633" spans="1:4" hidden="1">
      <c r="A633" t="s">
        <v>21351</v>
      </c>
      <c r="B633" t="s">
        <v>21413</v>
      </c>
      <c r="D633">
        <v>1</v>
      </c>
    </row>
    <row r="634" spans="1:4" hidden="1">
      <c r="A634" t="s">
        <v>21286</v>
      </c>
      <c r="B634" t="s">
        <v>21413</v>
      </c>
      <c r="D634">
        <v>1</v>
      </c>
    </row>
    <row r="635" spans="1:4" hidden="1">
      <c r="A635" t="s">
        <v>21335</v>
      </c>
      <c r="B635" t="s">
        <v>21413</v>
      </c>
      <c r="D635">
        <v>1</v>
      </c>
    </row>
    <row r="636" spans="1:4" hidden="1">
      <c r="A636" t="s">
        <v>21302</v>
      </c>
      <c r="B636" t="s">
        <v>21413</v>
      </c>
      <c r="D636">
        <v>1</v>
      </c>
    </row>
    <row r="637" spans="1:4" hidden="1">
      <c r="A637" t="s">
        <v>21355</v>
      </c>
      <c r="B637" t="s">
        <v>21413</v>
      </c>
      <c r="D637">
        <v>1</v>
      </c>
    </row>
    <row r="638" spans="1:4" hidden="1">
      <c r="A638" t="s">
        <v>21414</v>
      </c>
      <c r="B638" t="s">
        <v>21413</v>
      </c>
      <c r="D638">
        <v>1</v>
      </c>
    </row>
    <row r="639" spans="1:4" hidden="1">
      <c r="A639" t="s">
        <v>21369</v>
      </c>
      <c r="B639" t="s">
        <v>21413</v>
      </c>
      <c r="D639">
        <v>1</v>
      </c>
    </row>
    <row r="640" spans="1:4" hidden="1">
      <c r="A640" t="s">
        <v>21411</v>
      </c>
      <c r="B640" t="s">
        <v>21413</v>
      </c>
      <c r="D640">
        <v>1</v>
      </c>
    </row>
    <row r="641" spans="1:4" hidden="1">
      <c r="A641" t="s">
        <v>21211</v>
      </c>
      <c r="B641" t="s">
        <v>21413</v>
      </c>
      <c r="D641">
        <v>1</v>
      </c>
    </row>
    <row r="642" spans="1:4" hidden="1">
      <c r="A642" t="s">
        <v>21415</v>
      </c>
      <c r="B642" t="s">
        <v>21413</v>
      </c>
      <c r="D642">
        <v>1</v>
      </c>
    </row>
    <row r="643" spans="1:4" hidden="1">
      <c r="A643" t="s">
        <v>21360</v>
      </c>
      <c r="B643" t="s">
        <v>21413</v>
      </c>
      <c r="D643">
        <v>1</v>
      </c>
    </row>
    <row r="644" spans="1:4" hidden="1">
      <c r="A644" t="s">
        <v>21361</v>
      </c>
      <c r="B644" t="s">
        <v>21413</v>
      </c>
      <c r="D644">
        <v>1</v>
      </c>
    </row>
    <row r="645" spans="1:4" hidden="1">
      <c r="A645" t="s">
        <v>21416</v>
      </c>
      <c r="B645" t="s">
        <v>21413</v>
      </c>
      <c r="D645">
        <v>1</v>
      </c>
    </row>
    <row r="646" spans="1:4" hidden="1">
      <c r="A646" t="s">
        <v>21364</v>
      </c>
      <c r="B646" t="s">
        <v>21413</v>
      </c>
      <c r="D646">
        <v>1</v>
      </c>
    </row>
    <row r="647" spans="1:4" hidden="1">
      <c r="A647" t="s">
        <v>1643</v>
      </c>
      <c r="B647" t="s">
        <v>21413</v>
      </c>
      <c r="D647">
        <v>1</v>
      </c>
    </row>
    <row r="648" spans="1:4" hidden="1">
      <c r="A648" t="s">
        <v>21366</v>
      </c>
      <c r="B648" t="s">
        <v>21413</v>
      </c>
      <c r="D648">
        <v>1</v>
      </c>
    </row>
    <row r="649" spans="1:4" hidden="1">
      <c r="A649" t="s">
        <v>21367</v>
      </c>
      <c r="B649" t="s">
        <v>21413</v>
      </c>
      <c r="D649">
        <v>1</v>
      </c>
    </row>
    <row r="650" spans="1:4" hidden="1">
      <c r="A650" t="s">
        <v>21368</v>
      </c>
      <c r="B650" t="s">
        <v>21413</v>
      </c>
      <c r="D650">
        <v>1</v>
      </c>
    </row>
    <row r="651" spans="1:4" hidden="1">
      <c r="A651" t="s">
        <v>21357</v>
      </c>
      <c r="B651" t="s">
        <v>21413</v>
      </c>
      <c r="D651">
        <v>1</v>
      </c>
    </row>
    <row r="652" spans="1:4" hidden="1">
      <c r="A652" t="s">
        <v>1643</v>
      </c>
      <c r="B652" t="s">
        <v>21413</v>
      </c>
      <c r="D652">
        <v>1</v>
      </c>
    </row>
    <row r="653" spans="1:4" hidden="1">
      <c r="A653" t="s">
        <v>21371</v>
      </c>
      <c r="B653" t="s">
        <v>21413</v>
      </c>
      <c r="D653">
        <v>1</v>
      </c>
    </row>
    <row r="654" spans="1:4" hidden="1">
      <c r="A654" t="s">
        <v>21192</v>
      </c>
      <c r="B654" t="s">
        <v>21413</v>
      </c>
      <c r="D654">
        <v>1</v>
      </c>
    </row>
    <row r="655" spans="1:4" hidden="1">
      <c r="A655" t="s">
        <v>21417</v>
      </c>
      <c r="B655" t="s">
        <v>21413</v>
      </c>
      <c r="D655">
        <v>1</v>
      </c>
    </row>
    <row r="656" spans="1:4" hidden="1">
      <c r="A656" t="s">
        <v>21206</v>
      </c>
      <c r="B656" t="s">
        <v>21413</v>
      </c>
      <c r="D656">
        <v>1</v>
      </c>
    </row>
    <row r="657" spans="1:4" hidden="1">
      <c r="A657" t="s">
        <v>21373</v>
      </c>
      <c r="B657" t="s">
        <v>21413</v>
      </c>
      <c r="D657">
        <v>1</v>
      </c>
    </row>
    <row r="658" spans="1:4" hidden="1">
      <c r="A658" t="s">
        <v>21374</v>
      </c>
      <c r="B658" t="s">
        <v>21413</v>
      </c>
      <c r="D658">
        <v>1</v>
      </c>
    </row>
    <row r="659" spans="1:4" hidden="1">
      <c r="A659" t="s">
        <v>21376</v>
      </c>
      <c r="B659" t="s">
        <v>21418</v>
      </c>
      <c r="D659">
        <v>1</v>
      </c>
    </row>
    <row r="660" spans="1:4" hidden="1">
      <c r="A660" t="s">
        <v>1643</v>
      </c>
      <c r="B660" t="s">
        <v>21418</v>
      </c>
      <c r="D660">
        <v>1</v>
      </c>
    </row>
    <row r="661" spans="1:4" hidden="1">
      <c r="A661" t="s">
        <v>21378</v>
      </c>
      <c r="B661" t="s">
        <v>21418</v>
      </c>
      <c r="D661">
        <v>1</v>
      </c>
    </row>
    <row r="662" spans="1:4" hidden="1">
      <c r="A662" t="s">
        <v>21235</v>
      </c>
      <c r="B662" t="s">
        <v>21418</v>
      </c>
      <c r="D662">
        <v>1</v>
      </c>
    </row>
    <row r="663" spans="1:4" hidden="1">
      <c r="A663" t="s">
        <v>21379</v>
      </c>
      <c r="B663" t="s">
        <v>21418</v>
      </c>
      <c r="D663">
        <v>1</v>
      </c>
    </row>
    <row r="664" spans="1:4" hidden="1">
      <c r="A664" t="s">
        <v>1643</v>
      </c>
      <c r="B664" t="s">
        <v>21418</v>
      </c>
      <c r="D664">
        <v>1</v>
      </c>
    </row>
    <row r="665" spans="1:4" hidden="1">
      <c r="A665" t="s">
        <v>21236</v>
      </c>
      <c r="B665" t="s">
        <v>21418</v>
      </c>
      <c r="D665">
        <v>1</v>
      </c>
    </row>
    <row r="666" spans="1:4" hidden="1">
      <c r="A666" t="s">
        <v>1643</v>
      </c>
      <c r="B666" t="s">
        <v>21418</v>
      </c>
      <c r="D666">
        <v>1</v>
      </c>
    </row>
    <row r="667" spans="1:4" hidden="1">
      <c r="A667" t="s">
        <v>1643</v>
      </c>
      <c r="B667" t="s">
        <v>21418</v>
      </c>
      <c r="D667">
        <v>1</v>
      </c>
    </row>
    <row r="668" spans="1:4" hidden="1">
      <c r="A668" t="s">
        <v>7509</v>
      </c>
      <c r="B668" t="s">
        <v>21418</v>
      </c>
      <c r="D668">
        <v>1</v>
      </c>
    </row>
    <row r="669" spans="1:4" hidden="1">
      <c r="A669" t="s">
        <v>21384</v>
      </c>
      <c r="B669" t="s">
        <v>21419</v>
      </c>
      <c r="D669">
        <v>1</v>
      </c>
    </row>
    <row r="670" spans="1:4" hidden="1">
      <c r="A670" t="s">
        <v>21382</v>
      </c>
      <c r="B670" t="s">
        <v>21419</v>
      </c>
      <c r="D670">
        <v>1</v>
      </c>
    </row>
    <row r="671" spans="1:4" hidden="1">
      <c r="A671" t="s">
        <v>21386</v>
      </c>
      <c r="B671" t="s">
        <v>21419</v>
      </c>
      <c r="D671">
        <v>1</v>
      </c>
    </row>
    <row r="672" spans="1:4" hidden="1">
      <c r="A672" t="s">
        <v>1643</v>
      </c>
      <c r="B672" t="s">
        <v>21419</v>
      </c>
      <c r="D672">
        <v>1</v>
      </c>
    </row>
    <row r="673" spans="1:4" hidden="1">
      <c r="A673" t="s">
        <v>21420</v>
      </c>
      <c r="B673" t="s">
        <v>21421</v>
      </c>
      <c r="D673">
        <v>1</v>
      </c>
    </row>
    <row r="674" spans="1:4" hidden="1">
      <c r="A674" t="s">
        <v>21422</v>
      </c>
      <c r="B674" t="s">
        <v>21421</v>
      </c>
      <c r="D674">
        <v>1</v>
      </c>
    </row>
    <row r="675" spans="1:4" hidden="1">
      <c r="A675" t="s">
        <v>1643</v>
      </c>
      <c r="B675" t="s">
        <v>21421</v>
      </c>
      <c r="D675">
        <v>1</v>
      </c>
    </row>
    <row r="676" spans="1:4" hidden="1">
      <c r="A676" t="s">
        <v>21423</v>
      </c>
      <c r="B676" t="s">
        <v>21421</v>
      </c>
      <c r="D676">
        <v>1</v>
      </c>
    </row>
    <row r="677" spans="1:4" hidden="1">
      <c r="A677" t="s">
        <v>21420</v>
      </c>
      <c r="B677" t="s">
        <v>21424</v>
      </c>
      <c r="D677">
        <v>1</v>
      </c>
    </row>
    <row r="678" spans="1:4" hidden="1">
      <c r="A678" t="s">
        <v>1643</v>
      </c>
      <c r="B678" t="s">
        <v>21424</v>
      </c>
      <c r="D678">
        <v>1</v>
      </c>
    </row>
    <row r="679" spans="1:4" hidden="1">
      <c r="A679" t="s">
        <v>1643</v>
      </c>
      <c r="B679" t="s">
        <v>21424</v>
      </c>
      <c r="D679">
        <v>1</v>
      </c>
    </row>
    <row r="680" spans="1:4" hidden="1">
      <c r="A680" t="s">
        <v>1643</v>
      </c>
      <c r="B680" t="s">
        <v>21424</v>
      </c>
      <c r="D680">
        <v>1</v>
      </c>
    </row>
    <row r="681" spans="1:4" hidden="1">
      <c r="A681" t="s">
        <v>1643</v>
      </c>
      <c r="B681" t="s">
        <v>21424</v>
      </c>
      <c r="D681">
        <v>1</v>
      </c>
    </row>
    <row r="682" spans="1:4" hidden="1">
      <c r="A682" t="s">
        <v>1643</v>
      </c>
      <c r="B682" t="s">
        <v>21424</v>
      </c>
      <c r="D682">
        <v>1</v>
      </c>
    </row>
    <row r="683" spans="1:4" hidden="1">
      <c r="A683" t="s">
        <v>1643</v>
      </c>
      <c r="B683" t="s">
        <v>21424</v>
      </c>
      <c r="D683">
        <v>1</v>
      </c>
    </row>
    <row r="684" spans="1:4" hidden="1">
      <c r="A684" t="s">
        <v>1643</v>
      </c>
      <c r="B684" t="s">
        <v>21424</v>
      </c>
      <c r="D684">
        <v>1</v>
      </c>
    </row>
    <row r="685" spans="1:4" hidden="1">
      <c r="A685" t="s">
        <v>1643</v>
      </c>
      <c r="B685" t="s">
        <v>21424</v>
      </c>
      <c r="D685">
        <v>1</v>
      </c>
    </row>
    <row r="686" spans="1:4" hidden="1">
      <c r="A686" t="s">
        <v>1643</v>
      </c>
      <c r="B686" t="s">
        <v>21424</v>
      </c>
      <c r="D686">
        <v>1</v>
      </c>
    </row>
    <row r="687" spans="1:4" hidden="1">
      <c r="A687" t="s">
        <v>1643</v>
      </c>
      <c r="B687" t="s">
        <v>21424</v>
      </c>
      <c r="D687">
        <v>1</v>
      </c>
    </row>
    <row r="688" spans="1:4" hidden="1">
      <c r="A688" t="s">
        <v>21425</v>
      </c>
      <c r="B688" t="s">
        <v>21426</v>
      </c>
      <c r="D688">
        <v>1</v>
      </c>
    </row>
    <row r="689" spans="1:4" hidden="1">
      <c r="A689" t="s">
        <v>1643</v>
      </c>
      <c r="B689" t="s">
        <v>21426</v>
      </c>
      <c r="D689">
        <v>1</v>
      </c>
    </row>
    <row r="690" spans="1:4" hidden="1">
      <c r="A690" t="s">
        <v>1643</v>
      </c>
      <c r="B690" t="s">
        <v>21426</v>
      </c>
      <c r="D690">
        <v>1</v>
      </c>
    </row>
    <row r="691" spans="1:4" hidden="1">
      <c r="A691" t="s">
        <v>1643</v>
      </c>
      <c r="B691" t="s">
        <v>21426</v>
      </c>
      <c r="D691">
        <v>1</v>
      </c>
    </row>
    <row r="692" spans="1:4" hidden="1">
      <c r="A692" t="s">
        <v>1643</v>
      </c>
      <c r="B692" t="s">
        <v>21426</v>
      </c>
      <c r="D692">
        <v>1</v>
      </c>
    </row>
    <row r="693" spans="1:4" hidden="1">
      <c r="A693" t="s">
        <v>1643</v>
      </c>
      <c r="B693" t="s">
        <v>21426</v>
      </c>
      <c r="D693">
        <v>1</v>
      </c>
    </row>
    <row r="694" spans="1:4" hidden="1">
      <c r="A694" t="s">
        <v>1643</v>
      </c>
      <c r="B694" t="s">
        <v>21426</v>
      </c>
      <c r="D694">
        <v>1</v>
      </c>
    </row>
    <row r="695" spans="1:4" hidden="1">
      <c r="A695" t="s">
        <v>1643</v>
      </c>
      <c r="B695" t="s">
        <v>21426</v>
      </c>
      <c r="D695">
        <v>1</v>
      </c>
    </row>
    <row r="696" spans="1:4" hidden="1">
      <c r="A696" t="s">
        <v>21427</v>
      </c>
      <c r="B696" t="s">
        <v>21426</v>
      </c>
      <c r="D696">
        <v>1</v>
      </c>
    </row>
    <row r="697" spans="1:4" hidden="1">
      <c r="A697" t="s">
        <v>21425</v>
      </c>
      <c r="B697" t="s">
        <v>21428</v>
      </c>
      <c r="D697">
        <v>1</v>
      </c>
    </row>
    <row r="698" spans="1:4" hidden="1">
      <c r="A698" t="s">
        <v>21429</v>
      </c>
      <c r="B698" t="s">
        <v>21428</v>
      </c>
      <c r="D698">
        <v>1</v>
      </c>
    </row>
    <row r="699" spans="1:4" hidden="1">
      <c r="A699" t="s">
        <v>21425</v>
      </c>
      <c r="B699" t="s">
        <v>21430</v>
      </c>
      <c r="D699">
        <v>1</v>
      </c>
    </row>
    <row r="700" spans="1:4" hidden="1">
      <c r="A700" t="s">
        <v>21431</v>
      </c>
      <c r="B700" t="s">
        <v>21430</v>
      </c>
      <c r="D700">
        <v>1</v>
      </c>
    </row>
    <row r="701" spans="1:4" hidden="1">
      <c r="A701" t="s">
        <v>21432</v>
      </c>
      <c r="B701" t="s">
        <v>21430</v>
      </c>
      <c r="D701">
        <v>1</v>
      </c>
    </row>
    <row r="702" spans="1:4" hidden="1">
      <c r="A702" t="s">
        <v>1643</v>
      </c>
      <c r="B702" t="s">
        <v>21430</v>
      </c>
      <c r="D702">
        <v>1</v>
      </c>
    </row>
    <row r="703" spans="1:4" hidden="1">
      <c r="A703" t="s">
        <v>1643</v>
      </c>
      <c r="B703" t="s">
        <v>21430</v>
      </c>
      <c r="D703">
        <v>1</v>
      </c>
    </row>
    <row r="704" spans="1:4" hidden="1">
      <c r="A704" t="s">
        <v>1643</v>
      </c>
      <c r="B704" t="s">
        <v>21430</v>
      </c>
      <c r="D704">
        <v>1</v>
      </c>
    </row>
    <row r="705" spans="1:4" hidden="1">
      <c r="A705" t="s">
        <v>21433</v>
      </c>
      <c r="B705" t="s">
        <v>21430</v>
      </c>
      <c r="D705">
        <v>1</v>
      </c>
    </row>
    <row r="706" spans="1:4" hidden="1">
      <c r="A706" t="s">
        <v>1643</v>
      </c>
      <c r="B706" t="s">
        <v>21430</v>
      </c>
      <c r="D706">
        <v>1</v>
      </c>
    </row>
    <row r="707" spans="1:4" hidden="1">
      <c r="A707" t="s">
        <v>1643</v>
      </c>
      <c r="B707" t="s">
        <v>21430</v>
      </c>
      <c r="D707">
        <v>1</v>
      </c>
    </row>
    <row r="708" spans="1:4" hidden="1">
      <c r="A708" t="s">
        <v>21434</v>
      </c>
      <c r="B708" t="s">
        <v>21430</v>
      </c>
      <c r="D708">
        <v>1</v>
      </c>
    </row>
    <row r="709" spans="1:4" hidden="1">
      <c r="A709" t="s">
        <v>1643</v>
      </c>
      <c r="B709" t="s">
        <v>21430</v>
      </c>
      <c r="D709">
        <v>1</v>
      </c>
    </row>
    <row r="710" spans="1:4" hidden="1">
      <c r="A710" t="s">
        <v>21435</v>
      </c>
      <c r="B710" t="s">
        <v>21436</v>
      </c>
      <c r="D710">
        <v>1</v>
      </c>
    </row>
    <row r="711" spans="1:4" hidden="1">
      <c r="A711" t="s">
        <v>21437</v>
      </c>
      <c r="B711" t="s">
        <v>21436</v>
      </c>
      <c r="D711">
        <v>1</v>
      </c>
    </row>
    <row r="712" spans="1:4" hidden="1">
      <c r="A712" t="s">
        <v>1643</v>
      </c>
      <c r="B712" t="s">
        <v>21436</v>
      </c>
      <c r="D712">
        <v>1</v>
      </c>
    </row>
    <row r="713" spans="1:4" hidden="1">
      <c r="A713" t="s">
        <v>21423</v>
      </c>
      <c r="B713" t="s">
        <v>21436</v>
      </c>
      <c r="D713">
        <v>1</v>
      </c>
    </row>
    <row r="714" spans="1:4" hidden="1">
      <c r="A714" t="s">
        <v>21425</v>
      </c>
      <c r="B714" t="s">
        <v>21438</v>
      </c>
      <c r="D714">
        <v>1</v>
      </c>
    </row>
    <row r="715" spans="1:4" hidden="1">
      <c r="A715" t="s">
        <v>21439</v>
      </c>
      <c r="B715" t="s">
        <v>21438</v>
      </c>
      <c r="D715">
        <v>1</v>
      </c>
    </row>
    <row r="716" spans="1:4" hidden="1">
      <c r="A716" t="s">
        <v>1643</v>
      </c>
      <c r="B716" t="s">
        <v>21438</v>
      </c>
      <c r="D716">
        <v>1</v>
      </c>
    </row>
    <row r="717" spans="1:4" hidden="1">
      <c r="A717" t="s">
        <v>21423</v>
      </c>
      <c r="B717" t="s">
        <v>21438</v>
      </c>
      <c r="D717">
        <v>1</v>
      </c>
    </row>
    <row r="718" spans="1:4" hidden="1">
      <c r="A718" t="s">
        <v>1643</v>
      </c>
      <c r="B718" t="s">
        <v>21440</v>
      </c>
      <c r="D718">
        <v>1</v>
      </c>
    </row>
    <row r="719" spans="1:4" hidden="1">
      <c r="A719" t="s">
        <v>1643</v>
      </c>
      <c r="B719" t="s">
        <v>21440</v>
      </c>
      <c r="D719">
        <v>1</v>
      </c>
    </row>
    <row r="720" spans="1:4" hidden="1">
      <c r="A720" t="s">
        <v>21441</v>
      </c>
      <c r="B720" t="s">
        <v>21440</v>
      </c>
      <c r="D720">
        <v>1</v>
      </c>
    </row>
    <row r="721" spans="1:4" hidden="1">
      <c r="A721" t="s">
        <v>21442</v>
      </c>
      <c r="B721" t="s">
        <v>21443</v>
      </c>
      <c r="D721">
        <v>1</v>
      </c>
    </row>
    <row r="722" spans="1:4" hidden="1">
      <c r="A722" t="s">
        <v>21444</v>
      </c>
      <c r="B722" t="s">
        <v>21443</v>
      </c>
      <c r="D722">
        <v>1</v>
      </c>
    </row>
    <row r="723" spans="1:4" hidden="1">
      <c r="A723" t="s">
        <v>21445</v>
      </c>
      <c r="B723" t="s">
        <v>21443</v>
      </c>
      <c r="D723">
        <v>1</v>
      </c>
    </row>
    <row r="724" spans="1:4" hidden="1">
      <c r="A724" t="s">
        <v>21446</v>
      </c>
      <c r="B724" t="s">
        <v>21443</v>
      </c>
      <c r="D724">
        <v>1</v>
      </c>
    </row>
    <row r="725" spans="1:4" hidden="1">
      <c r="A725" t="s">
        <v>21447</v>
      </c>
      <c r="B725" t="s">
        <v>21443</v>
      </c>
      <c r="D725">
        <v>1</v>
      </c>
    </row>
    <row r="726" spans="1:4" hidden="1">
      <c r="A726" t="s">
        <v>21448</v>
      </c>
      <c r="B726" t="s">
        <v>21443</v>
      </c>
      <c r="D726">
        <v>1</v>
      </c>
    </row>
    <row r="727" spans="1:4" hidden="1">
      <c r="A727" t="s">
        <v>21449</v>
      </c>
      <c r="B727" t="s">
        <v>21443</v>
      </c>
      <c r="D727">
        <v>1</v>
      </c>
    </row>
    <row r="728" spans="1:4" hidden="1">
      <c r="A728" t="s">
        <v>21450</v>
      </c>
      <c r="B728" t="s">
        <v>21443</v>
      </c>
      <c r="D728">
        <v>1</v>
      </c>
    </row>
    <row r="729" spans="1:4" hidden="1">
      <c r="A729" t="s">
        <v>21451</v>
      </c>
      <c r="B729" t="s">
        <v>21443</v>
      </c>
      <c r="D729">
        <v>1</v>
      </c>
    </row>
    <row r="730" spans="1:4" hidden="1">
      <c r="A730" t="s">
        <v>21442</v>
      </c>
      <c r="B730" t="s">
        <v>21443</v>
      </c>
      <c r="D730">
        <v>1</v>
      </c>
    </row>
    <row r="731" spans="1:4" hidden="1">
      <c r="A731" t="s">
        <v>21452</v>
      </c>
      <c r="B731" t="s">
        <v>21443</v>
      </c>
      <c r="D731">
        <v>1</v>
      </c>
    </row>
    <row r="732" spans="1:4" hidden="1">
      <c r="A732" t="s">
        <v>21453</v>
      </c>
      <c r="B732" t="s">
        <v>21443</v>
      </c>
      <c r="D732">
        <v>1</v>
      </c>
    </row>
    <row r="733" spans="1:4" hidden="1">
      <c r="A733" t="s">
        <v>21454</v>
      </c>
      <c r="B733" t="s">
        <v>21443</v>
      </c>
      <c r="D733">
        <v>1</v>
      </c>
    </row>
    <row r="734" spans="1:4" hidden="1">
      <c r="A734" t="s">
        <v>21425</v>
      </c>
      <c r="B734" t="s">
        <v>21455</v>
      </c>
      <c r="D734">
        <v>1</v>
      </c>
    </row>
    <row r="735" spans="1:4" hidden="1">
      <c r="A735" t="s">
        <v>21456</v>
      </c>
      <c r="B735" t="s">
        <v>21455</v>
      </c>
      <c r="D735">
        <v>1</v>
      </c>
    </row>
    <row r="736" spans="1:4" hidden="1">
      <c r="A736" t="s">
        <v>21457</v>
      </c>
      <c r="B736" t="s">
        <v>21455</v>
      </c>
      <c r="D736">
        <v>1</v>
      </c>
    </row>
    <row r="737" spans="1:4" hidden="1">
      <c r="A737" t="s">
        <v>21458</v>
      </c>
      <c r="B737" t="s">
        <v>21455</v>
      </c>
      <c r="D737">
        <v>1</v>
      </c>
    </row>
    <row r="738" spans="1:4" hidden="1">
      <c r="A738" t="s">
        <v>21459</v>
      </c>
      <c r="B738" t="s">
        <v>21455</v>
      </c>
      <c r="D738">
        <v>1</v>
      </c>
    </row>
    <row r="739" spans="1:4" hidden="1">
      <c r="A739" t="s">
        <v>21460</v>
      </c>
      <c r="B739" t="s">
        <v>21455</v>
      </c>
      <c r="D739">
        <v>1</v>
      </c>
    </row>
    <row r="740" spans="1:4" hidden="1">
      <c r="A740" t="s">
        <v>21461</v>
      </c>
      <c r="B740" t="s">
        <v>21455</v>
      </c>
      <c r="D740">
        <v>1</v>
      </c>
    </row>
    <row r="741" spans="1:4" hidden="1">
      <c r="A741" t="s">
        <v>21462</v>
      </c>
      <c r="B741" t="s">
        <v>21455</v>
      </c>
      <c r="D741">
        <v>1</v>
      </c>
    </row>
    <row r="742" spans="1:4" hidden="1">
      <c r="A742" t="s">
        <v>21463</v>
      </c>
      <c r="B742" t="s">
        <v>21455</v>
      </c>
      <c r="D742">
        <v>1</v>
      </c>
    </row>
    <row r="743" spans="1:4" hidden="1">
      <c r="A743" t="s">
        <v>21464</v>
      </c>
      <c r="B743" t="s">
        <v>21455</v>
      </c>
      <c r="D743">
        <v>1</v>
      </c>
    </row>
    <row r="744" spans="1:4" hidden="1">
      <c r="A744" t="s">
        <v>21465</v>
      </c>
      <c r="B744" t="s">
        <v>21455</v>
      </c>
      <c r="D744">
        <v>1</v>
      </c>
    </row>
    <row r="745" spans="1:4" hidden="1">
      <c r="A745" t="s">
        <v>21442</v>
      </c>
      <c r="B745" t="s">
        <v>21466</v>
      </c>
      <c r="D745">
        <v>1</v>
      </c>
    </row>
    <row r="746" spans="1:4" hidden="1">
      <c r="A746" t="s">
        <v>21444</v>
      </c>
      <c r="B746" t="s">
        <v>21466</v>
      </c>
      <c r="D746">
        <v>1</v>
      </c>
    </row>
    <row r="747" spans="1:4" hidden="1">
      <c r="A747" t="s">
        <v>21467</v>
      </c>
      <c r="B747" t="s">
        <v>21466</v>
      </c>
      <c r="D747">
        <v>1</v>
      </c>
    </row>
    <row r="748" spans="1:4" hidden="1">
      <c r="A748" t="s">
        <v>21468</v>
      </c>
      <c r="B748" t="s">
        <v>21466</v>
      </c>
      <c r="D748">
        <v>1</v>
      </c>
    </row>
    <row r="749" spans="1:4" hidden="1">
      <c r="A749" t="s">
        <v>21469</v>
      </c>
      <c r="B749" t="s">
        <v>21466</v>
      </c>
      <c r="D749">
        <v>1</v>
      </c>
    </row>
    <row r="750" spans="1:4" hidden="1">
      <c r="A750" t="s">
        <v>21470</v>
      </c>
      <c r="B750" t="s">
        <v>21466</v>
      </c>
      <c r="D750">
        <v>1</v>
      </c>
    </row>
    <row r="751" spans="1:4" hidden="1">
      <c r="A751" t="s">
        <v>21471</v>
      </c>
      <c r="B751" t="s">
        <v>21466</v>
      </c>
      <c r="D751">
        <v>1</v>
      </c>
    </row>
    <row r="752" spans="1:4" hidden="1">
      <c r="A752" t="s">
        <v>1643</v>
      </c>
      <c r="B752" t="s">
        <v>21466</v>
      </c>
      <c r="D752">
        <v>1</v>
      </c>
    </row>
    <row r="753" spans="1:4" hidden="1">
      <c r="A753" t="s">
        <v>1643</v>
      </c>
      <c r="B753" t="s">
        <v>21466</v>
      </c>
      <c r="D753">
        <v>1</v>
      </c>
    </row>
    <row r="754" spans="1:4" hidden="1">
      <c r="A754" t="s">
        <v>21451</v>
      </c>
      <c r="B754" t="s">
        <v>21466</v>
      </c>
      <c r="D754">
        <v>1</v>
      </c>
    </row>
    <row r="755" spans="1:4" hidden="1">
      <c r="A755" t="s">
        <v>21442</v>
      </c>
      <c r="B755" t="s">
        <v>21466</v>
      </c>
      <c r="D755">
        <v>1</v>
      </c>
    </row>
    <row r="756" spans="1:4" hidden="1">
      <c r="A756" t="s">
        <v>21452</v>
      </c>
      <c r="B756" t="s">
        <v>21466</v>
      </c>
      <c r="D756">
        <v>1</v>
      </c>
    </row>
    <row r="757" spans="1:4" hidden="1">
      <c r="A757" t="s">
        <v>21453</v>
      </c>
      <c r="B757" t="s">
        <v>21466</v>
      </c>
      <c r="D757">
        <v>1</v>
      </c>
    </row>
    <row r="758" spans="1:4" hidden="1">
      <c r="A758" t="s">
        <v>1643</v>
      </c>
      <c r="B758" t="s">
        <v>21466</v>
      </c>
      <c r="D758">
        <v>1</v>
      </c>
    </row>
    <row r="759" spans="1:4" hidden="1">
      <c r="A759" t="s">
        <v>21441</v>
      </c>
      <c r="B759" t="s">
        <v>21472</v>
      </c>
      <c r="D759">
        <v>1</v>
      </c>
    </row>
    <row r="760" spans="1:4" hidden="1">
      <c r="A760" t="s">
        <v>21473</v>
      </c>
      <c r="B760" t="s">
        <v>21474</v>
      </c>
      <c r="D760">
        <v>1</v>
      </c>
    </row>
    <row r="761" spans="1:4" hidden="1">
      <c r="A761" t="s">
        <v>21475</v>
      </c>
      <c r="B761" t="s">
        <v>21474</v>
      </c>
      <c r="D761">
        <v>1</v>
      </c>
    </row>
    <row r="762" spans="1:4" hidden="1">
      <c r="A762" t="s">
        <v>21476</v>
      </c>
      <c r="B762" t="s">
        <v>21474</v>
      </c>
      <c r="D762">
        <v>1</v>
      </c>
    </row>
    <row r="763" spans="1:4" hidden="1">
      <c r="A763" t="s">
        <v>21477</v>
      </c>
      <c r="B763" t="s">
        <v>21474</v>
      </c>
      <c r="D763">
        <v>1</v>
      </c>
    </row>
    <row r="764" spans="1:4" hidden="1">
      <c r="A764" t="s">
        <v>21147</v>
      </c>
      <c r="B764" t="s">
        <v>21474</v>
      </c>
      <c r="D764">
        <v>1</v>
      </c>
    </row>
    <row r="765" spans="1:4" hidden="1">
      <c r="A765" t="s">
        <v>21478</v>
      </c>
      <c r="B765" t="s">
        <v>21474</v>
      </c>
      <c r="D765">
        <v>1</v>
      </c>
    </row>
    <row r="766" spans="1:4" hidden="1">
      <c r="A766" t="s">
        <v>21479</v>
      </c>
      <c r="B766" t="s">
        <v>21474</v>
      </c>
      <c r="D766">
        <v>1</v>
      </c>
    </row>
    <row r="767" spans="1:4" hidden="1">
      <c r="A767" t="s">
        <v>21480</v>
      </c>
      <c r="B767" t="s">
        <v>21481</v>
      </c>
      <c r="D767">
        <v>1</v>
      </c>
    </row>
    <row r="768" spans="1:4" hidden="1">
      <c r="A768" t="s">
        <v>21482</v>
      </c>
      <c r="B768" t="s">
        <v>21481</v>
      </c>
      <c r="D768">
        <v>1</v>
      </c>
    </row>
    <row r="769" spans="1:4" hidden="1">
      <c r="A769" t="s">
        <v>1643</v>
      </c>
      <c r="B769" t="s">
        <v>21481</v>
      </c>
      <c r="D769">
        <v>1</v>
      </c>
    </row>
    <row r="770" spans="1:4" hidden="1">
      <c r="A770" t="s">
        <v>21483</v>
      </c>
      <c r="B770" t="s">
        <v>21481</v>
      </c>
      <c r="D770">
        <v>1</v>
      </c>
    </row>
    <row r="771" spans="1:4" hidden="1">
      <c r="A771" t="s">
        <v>21484</v>
      </c>
      <c r="B771" t="s">
        <v>21481</v>
      </c>
      <c r="D771">
        <v>1</v>
      </c>
    </row>
    <row r="772" spans="1:4" hidden="1">
      <c r="A772" t="s">
        <v>21485</v>
      </c>
      <c r="B772" t="s">
        <v>21481</v>
      </c>
      <c r="D772">
        <v>1</v>
      </c>
    </row>
    <row r="773" spans="1:4" hidden="1">
      <c r="A773" t="s">
        <v>21486</v>
      </c>
      <c r="B773" t="s">
        <v>21481</v>
      </c>
      <c r="D773">
        <v>1</v>
      </c>
    </row>
    <row r="774" spans="1:4" hidden="1">
      <c r="A774" t="s">
        <v>1643</v>
      </c>
      <c r="B774" t="s">
        <v>21481</v>
      </c>
      <c r="D774">
        <v>1</v>
      </c>
    </row>
    <row r="775" spans="1:4" hidden="1">
      <c r="A775" t="s">
        <v>21487</v>
      </c>
      <c r="B775" t="s">
        <v>21481</v>
      </c>
      <c r="D775">
        <v>1</v>
      </c>
    </row>
    <row r="776" spans="1:4" hidden="1">
      <c r="A776" t="s">
        <v>21480</v>
      </c>
      <c r="B776" t="s">
        <v>21481</v>
      </c>
      <c r="D776">
        <v>1</v>
      </c>
    </row>
    <row r="777" spans="1:4" hidden="1">
      <c r="A777" t="s">
        <v>21452</v>
      </c>
      <c r="B777" t="s">
        <v>21481</v>
      </c>
      <c r="D777">
        <v>1</v>
      </c>
    </row>
    <row r="778" spans="1:4" hidden="1">
      <c r="A778" t="s">
        <v>21480</v>
      </c>
      <c r="B778" t="s">
        <v>21481</v>
      </c>
      <c r="D778">
        <v>1</v>
      </c>
    </row>
    <row r="779" spans="1:4" hidden="1">
      <c r="A779" t="s">
        <v>21453</v>
      </c>
      <c r="B779" t="s">
        <v>21481</v>
      </c>
      <c r="D779">
        <v>1</v>
      </c>
    </row>
    <row r="780" spans="1:4" hidden="1">
      <c r="A780" t="s">
        <v>21454</v>
      </c>
      <c r="B780" t="s">
        <v>21481</v>
      </c>
      <c r="D780">
        <v>1</v>
      </c>
    </row>
    <row r="781" spans="1:4" hidden="1">
      <c r="A781" t="s">
        <v>21442</v>
      </c>
      <c r="B781" t="s">
        <v>21488</v>
      </c>
      <c r="D781">
        <v>1</v>
      </c>
    </row>
    <row r="782" spans="1:4" hidden="1">
      <c r="A782" t="s">
        <v>21444</v>
      </c>
      <c r="B782" t="s">
        <v>21488</v>
      </c>
      <c r="D782">
        <v>1</v>
      </c>
    </row>
    <row r="783" spans="1:4" hidden="1">
      <c r="A783" t="s">
        <v>21467</v>
      </c>
      <c r="B783" t="s">
        <v>21488</v>
      </c>
      <c r="D783">
        <v>1</v>
      </c>
    </row>
    <row r="784" spans="1:4" hidden="1">
      <c r="A784" t="s">
        <v>21468</v>
      </c>
      <c r="B784" t="s">
        <v>21488</v>
      </c>
      <c r="D784">
        <v>1</v>
      </c>
    </row>
    <row r="785" spans="1:4" hidden="1">
      <c r="A785" t="s">
        <v>21260</v>
      </c>
      <c r="B785" t="s">
        <v>21488</v>
      </c>
      <c r="D785">
        <v>1</v>
      </c>
    </row>
    <row r="786" spans="1:4" hidden="1">
      <c r="A786" t="s">
        <v>21489</v>
      </c>
      <c r="B786" t="s">
        <v>21488</v>
      </c>
      <c r="D786">
        <v>1</v>
      </c>
    </row>
    <row r="787" spans="1:4" hidden="1">
      <c r="A787" t="s">
        <v>21490</v>
      </c>
      <c r="B787" t="s">
        <v>21488</v>
      </c>
      <c r="D787">
        <v>1</v>
      </c>
    </row>
    <row r="788" spans="1:4" hidden="1">
      <c r="A788" t="s">
        <v>21260</v>
      </c>
      <c r="B788" t="s">
        <v>21488</v>
      </c>
      <c r="D788">
        <v>1</v>
      </c>
    </row>
    <row r="789" spans="1:4" hidden="1">
      <c r="A789" t="s">
        <v>21451</v>
      </c>
      <c r="B789" t="s">
        <v>21488</v>
      </c>
      <c r="D789">
        <v>1</v>
      </c>
    </row>
    <row r="790" spans="1:4" hidden="1">
      <c r="A790" t="s">
        <v>21442</v>
      </c>
      <c r="B790" t="s">
        <v>21488</v>
      </c>
      <c r="D790">
        <v>1</v>
      </c>
    </row>
    <row r="791" spans="1:4" hidden="1">
      <c r="A791" t="s">
        <v>21452</v>
      </c>
      <c r="B791" t="s">
        <v>21488</v>
      </c>
      <c r="D791">
        <v>1</v>
      </c>
    </row>
    <row r="792" spans="1:4" hidden="1">
      <c r="A792" t="s">
        <v>21453</v>
      </c>
      <c r="B792" t="s">
        <v>21488</v>
      </c>
      <c r="D792">
        <v>1</v>
      </c>
    </row>
    <row r="793" spans="1:4" hidden="1">
      <c r="A793" t="s">
        <v>1643</v>
      </c>
      <c r="B793" t="s">
        <v>21488</v>
      </c>
      <c r="D793">
        <v>1</v>
      </c>
    </row>
    <row r="794" spans="1:4" hidden="1">
      <c r="A794" t="s">
        <v>21441</v>
      </c>
      <c r="B794" t="s">
        <v>21491</v>
      </c>
      <c r="D794">
        <v>1</v>
      </c>
    </row>
    <row r="795" spans="1:4" hidden="1">
      <c r="A795" t="s">
        <v>21441</v>
      </c>
      <c r="B795" t="s">
        <v>21492</v>
      </c>
      <c r="D795">
        <v>1</v>
      </c>
    </row>
    <row r="796" spans="1:4" hidden="1">
      <c r="A796" t="s">
        <v>21444</v>
      </c>
      <c r="B796" t="s">
        <v>21492</v>
      </c>
      <c r="D796">
        <v>1</v>
      </c>
    </row>
    <row r="797" spans="1:4" hidden="1">
      <c r="A797" t="s">
        <v>21493</v>
      </c>
      <c r="B797" t="s">
        <v>21492</v>
      </c>
      <c r="D797">
        <v>1</v>
      </c>
    </row>
    <row r="798" spans="1:4" hidden="1">
      <c r="A798" t="s">
        <v>21494</v>
      </c>
      <c r="B798" t="s">
        <v>21492</v>
      </c>
      <c r="D798">
        <v>1</v>
      </c>
    </row>
    <row r="799" spans="1:4" hidden="1">
      <c r="A799" t="s">
        <v>21447</v>
      </c>
      <c r="B799" t="s">
        <v>21492</v>
      </c>
      <c r="D799">
        <v>1</v>
      </c>
    </row>
    <row r="800" spans="1:4" hidden="1">
      <c r="A800" t="s">
        <v>21495</v>
      </c>
      <c r="B800" t="s">
        <v>21492</v>
      </c>
      <c r="D800">
        <v>1</v>
      </c>
    </row>
    <row r="801" spans="1:4" hidden="1">
      <c r="A801" t="s">
        <v>21496</v>
      </c>
      <c r="B801" t="s">
        <v>21492</v>
      </c>
      <c r="D801">
        <v>1</v>
      </c>
    </row>
    <row r="802" spans="1:4" hidden="1">
      <c r="A802" t="s">
        <v>21497</v>
      </c>
      <c r="B802" t="s">
        <v>21492</v>
      </c>
      <c r="D802">
        <v>1</v>
      </c>
    </row>
    <row r="803" spans="1:4" hidden="1">
      <c r="A803" t="s">
        <v>21442</v>
      </c>
      <c r="B803" t="s">
        <v>21492</v>
      </c>
      <c r="D803">
        <v>1</v>
      </c>
    </row>
    <row r="804" spans="1:4" hidden="1">
      <c r="A804" t="s">
        <v>21452</v>
      </c>
      <c r="B804" t="s">
        <v>21492</v>
      </c>
      <c r="D804">
        <v>1</v>
      </c>
    </row>
    <row r="805" spans="1:4" hidden="1">
      <c r="A805" t="s">
        <v>21453</v>
      </c>
      <c r="B805" t="s">
        <v>21492</v>
      </c>
      <c r="D805">
        <v>1</v>
      </c>
    </row>
    <row r="806" spans="1:4" hidden="1">
      <c r="A806" t="s">
        <v>21454</v>
      </c>
      <c r="B806" t="s">
        <v>21492</v>
      </c>
      <c r="D806">
        <v>1</v>
      </c>
    </row>
    <row r="807" spans="1:4" hidden="1">
      <c r="A807" t="s">
        <v>21498</v>
      </c>
      <c r="B807" t="s">
        <v>21499</v>
      </c>
      <c r="D807">
        <v>1</v>
      </c>
    </row>
    <row r="808" spans="1:4" hidden="1">
      <c r="A808" t="s">
        <v>21500</v>
      </c>
      <c r="B808" t="s">
        <v>21499</v>
      </c>
      <c r="D808">
        <v>1</v>
      </c>
    </row>
    <row r="809" spans="1:4" hidden="1">
      <c r="A809" t="s">
        <v>21501</v>
      </c>
      <c r="B809" t="s">
        <v>21499</v>
      </c>
      <c r="D809">
        <v>1</v>
      </c>
    </row>
    <row r="810" spans="1:4" hidden="1">
      <c r="A810" t="s">
        <v>21502</v>
      </c>
      <c r="B810" t="s">
        <v>21499</v>
      </c>
      <c r="D810">
        <v>1</v>
      </c>
    </row>
    <row r="811" spans="1:4" hidden="1">
      <c r="A811" t="s">
        <v>21503</v>
      </c>
      <c r="B811" t="s">
        <v>21499</v>
      </c>
      <c r="D811">
        <v>1</v>
      </c>
    </row>
    <row r="812" spans="1:4" hidden="1">
      <c r="A812" t="s">
        <v>21504</v>
      </c>
      <c r="B812" t="s">
        <v>21499</v>
      </c>
      <c r="D812">
        <v>1</v>
      </c>
    </row>
    <row r="813" spans="1:4" hidden="1">
      <c r="A813" t="s">
        <v>1643</v>
      </c>
      <c r="B813" t="s">
        <v>21499</v>
      </c>
      <c r="D813">
        <v>1</v>
      </c>
    </row>
    <row r="814" spans="1:4" hidden="1">
      <c r="A814" t="s">
        <v>21505</v>
      </c>
      <c r="B814" t="s">
        <v>21499</v>
      </c>
      <c r="D814">
        <v>1</v>
      </c>
    </row>
    <row r="815" spans="1:4" hidden="1">
      <c r="A815" t="s">
        <v>1643</v>
      </c>
      <c r="B815" t="s">
        <v>21499</v>
      </c>
      <c r="D815">
        <v>1</v>
      </c>
    </row>
    <row r="816" spans="1:4" hidden="1">
      <c r="A816" t="s">
        <v>1643</v>
      </c>
      <c r="B816" t="s">
        <v>21499</v>
      </c>
      <c r="D816">
        <v>1</v>
      </c>
    </row>
    <row r="817" spans="1:4" hidden="1">
      <c r="A817" t="s">
        <v>21451</v>
      </c>
      <c r="B817" t="s">
        <v>21499</v>
      </c>
      <c r="D817">
        <v>1</v>
      </c>
    </row>
    <row r="818" spans="1:4" hidden="1">
      <c r="A818" t="s">
        <v>21498</v>
      </c>
      <c r="B818" t="s">
        <v>21499</v>
      </c>
      <c r="D818">
        <v>1</v>
      </c>
    </row>
    <row r="819" spans="1:4" hidden="1">
      <c r="A819" t="s">
        <v>21452</v>
      </c>
      <c r="B819" t="s">
        <v>21499</v>
      </c>
      <c r="D819">
        <v>1</v>
      </c>
    </row>
    <row r="820" spans="1:4" hidden="1">
      <c r="A820" t="s">
        <v>1643</v>
      </c>
      <c r="B820" t="s">
        <v>21499</v>
      </c>
      <c r="D820">
        <v>1</v>
      </c>
    </row>
    <row r="821" spans="1:4" hidden="1">
      <c r="A821" t="s">
        <v>21453</v>
      </c>
      <c r="B821" t="s">
        <v>21499</v>
      </c>
      <c r="D821">
        <v>1</v>
      </c>
    </row>
    <row r="822" spans="1:4" hidden="1">
      <c r="A822" t="s">
        <v>1643</v>
      </c>
      <c r="B822" t="s">
        <v>21499</v>
      </c>
      <c r="D822">
        <v>1</v>
      </c>
    </row>
    <row r="823" spans="1:4" hidden="1">
      <c r="A823" t="s">
        <v>21506</v>
      </c>
      <c r="B823" t="s">
        <v>21507</v>
      </c>
      <c r="D823">
        <v>1</v>
      </c>
    </row>
    <row r="824" spans="1:4" hidden="1">
      <c r="A824" t="s">
        <v>21508</v>
      </c>
      <c r="B824" t="s">
        <v>21507</v>
      </c>
      <c r="D824">
        <v>1</v>
      </c>
    </row>
    <row r="825" spans="1:4" hidden="1">
      <c r="A825" t="s">
        <v>21509</v>
      </c>
      <c r="B825" t="s">
        <v>21507</v>
      </c>
      <c r="D825">
        <v>1</v>
      </c>
    </row>
    <row r="826" spans="1:4" hidden="1">
      <c r="A826" t="s">
        <v>21484</v>
      </c>
      <c r="B826" t="s">
        <v>21507</v>
      </c>
      <c r="D826">
        <v>1</v>
      </c>
    </row>
    <row r="827" spans="1:4" hidden="1">
      <c r="A827" t="s">
        <v>21510</v>
      </c>
      <c r="B827" t="s">
        <v>21507</v>
      </c>
      <c r="D827">
        <v>1</v>
      </c>
    </row>
    <row r="828" spans="1:4" hidden="1">
      <c r="A828" t="s">
        <v>1643</v>
      </c>
      <c r="B828" t="s">
        <v>21507</v>
      </c>
      <c r="D828">
        <v>1</v>
      </c>
    </row>
    <row r="829" spans="1:4" hidden="1">
      <c r="A829" t="s">
        <v>21487</v>
      </c>
      <c r="B829" t="s">
        <v>21507</v>
      </c>
      <c r="D829">
        <v>1</v>
      </c>
    </row>
    <row r="830" spans="1:4" hidden="1">
      <c r="A830" t="s">
        <v>21511</v>
      </c>
      <c r="B830" t="s">
        <v>21507</v>
      </c>
      <c r="D830">
        <v>1</v>
      </c>
    </row>
    <row r="831" spans="1:4" hidden="1">
      <c r="A831" t="s">
        <v>21452</v>
      </c>
      <c r="B831" t="s">
        <v>21507</v>
      </c>
      <c r="D831">
        <v>1</v>
      </c>
    </row>
    <row r="832" spans="1:4" hidden="1">
      <c r="A832" t="s">
        <v>1643</v>
      </c>
      <c r="B832" t="s">
        <v>21507</v>
      </c>
      <c r="D832">
        <v>1</v>
      </c>
    </row>
    <row r="833" spans="1:4" hidden="1">
      <c r="A833" t="s">
        <v>21453</v>
      </c>
      <c r="B833" t="s">
        <v>21507</v>
      </c>
      <c r="D833">
        <v>1</v>
      </c>
    </row>
    <row r="834" spans="1:4" hidden="1">
      <c r="A834" t="s">
        <v>1643</v>
      </c>
      <c r="B834" t="s">
        <v>21507</v>
      </c>
      <c r="D834">
        <v>1</v>
      </c>
    </row>
    <row r="835" spans="1:4" hidden="1">
      <c r="A835" t="s">
        <v>21512</v>
      </c>
      <c r="B835" t="s">
        <v>21513</v>
      </c>
      <c r="D835">
        <v>1</v>
      </c>
    </row>
    <row r="836" spans="1:4" hidden="1">
      <c r="A836" t="s">
        <v>21514</v>
      </c>
      <c r="B836" t="s">
        <v>21513</v>
      </c>
      <c r="D836">
        <v>1</v>
      </c>
    </row>
    <row r="837" spans="1:4" hidden="1">
      <c r="A837" t="s">
        <v>1643</v>
      </c>
      <c r="B837" t="s">
        <v>21513</v>
      </c>
      <c r="D837">
        <v>1</v>
      </c>
    </row>
    <row r="838" spans="1:4" hidden="1">
      <c r="A838" t="s">
        <v>1643</v>
      </c>
      <c r="B838" t="s">
        <v>21513</v>
      </c>
      <c r="D838">
        <v>1</v>
      </c>
    </row>
    <row r="839" spans="1:4" hidden="1">
      <c r="A839" t="s">
        <v>21515</v>
      </c>
      <c r="B839" t="s">
        <v>21513</v>
      </c>
      <c r="D839">
        <v>1</v>
      </c>
    </row>
    <row r="840" spans="1:4" hidden="1">
      <c r="A840" t="s">
        <v>21442</v>
      </c>
      <c r="B840" t="s">
        <v>21516</v>
      </c>
      <c r="D840">
        <v>1</v>
      </c>
    </row>
    <row r="841" spans="1:4" hidden="1">
      <c r="A841" t="s">
        <v>21444</v>
      </c>
      <c r="B841" t="s">
        <v>21516</v>
      </c>
      <c r="D841">
        <v>1</v>
      </c>
    </row>
    <row r="842" spans="1:4" hidden="1">
      <c r="A842" t="s">
        <v>21517</v>
      </c>
      <c r="B842" t="s">
        <v>21516</v>
      </c>
      <c r="D842">
        <v>1</v>
      </c>
    </row>
    <row r="843" spans="1:4" hidden="1">
      <c r="A843" t="s">
        <v>21446</v>
      </c>
      <c r="B843" t="s">
        <v>21516</v>
      </c>
      <c r="D843">
        <v>1</v>
      </c>
    </row>
    <row r="844" spans="1:4" hidden="1">
      <c r="A844" t="s">
        <v>21518</v>
      </c>
      <c r="B844" t="s">
        <v>21516</v>
      </c>
      <c r="D844">
        <v>1</v>
      </c>
    </row>
    <row r="845" spans="1:4" hidden="1">
      <c r="A845" t="s">
        <v>1643</v>
      </c>
      <c r="B845" t="s">
        <v>21516</v>
      </c>
      <c r="D845">
        <v>1</v>
      </c>
    </row>
    <row r="846" spans="1:4" hidden="1">
      <c r="A846" t="s">
        <v>1643</v>
      </c>
      <c r="B846" t="s">
        <v>21516</v>
      </c>
      <c r="D846">
        <v>1</v>
      </c>
    </row>
    <row r="847" spans="1:4" hidden="1">
      <c r="A847" t="s">
        <v>21451</v>
      </c>
      <c r="B847" t="s">
        <v>21516</v>
      </c>
      <c r="D847">
        <v>1</v>
      </c>
    </row>
    <row r="848" spans="1:4" hidden="1">
      <c r="A848" t="s">
        <v>21442</v>
      </c>
      <c r="B848" t="s">
        <v>21516</v>
      </c>
      <c r="D848">
        <v>1</v>
      </c>
    </row>
    <row r="849" spans="1:4" hidden="1">
      <c r="A849" t="s">
        <v>21452</v>
      </c>
      <c r="B849" t="s">
        <v>21516</v>
      </c>
      <c r="D849">
        <v>1</v>
      </c>
    </row>
    <row r="850" spans="1:4" hidden="1">
      <c r="A850" t="s">
        <v>21453</v>
      </c>
      <c r="B850" t="s">
        <v>21516</v>
      </c>
      <c r="D850">
        <v>1</v>
      </c>
    </row>
    <row r="851" spans="1:4" hidden="1">
      <c r="A851" t="s">
        <v>21441</v>
      </c>
      <c r="B851" t="s">
        <v>21519</v>
      </c>
      <c r="D851">
        <v>1</v>
      </c>
    </row>
    <row r="852" spans="1:4" hidden="1">
      <c r="A852" t="s">
        <v>21441</v>
      </c>
      <c r="B852" t="s">
        <v>21520</v>
      </c>
      <c r="D852">
        <v>1</v>
      </c>
    </row>
    <row r="853" spans="1:4" hidden="1">
      <c r="A853" t="s">
        <v>21473</v>
      </c>
      <c r="B853" t="s">
        <v>21521</v>
      </c>
      <c r="D853">
        <v>1</v>
      </c>
    </row>
    <row r="854" spans="1:4" hidden="1">
      <c r="A854" t="s">
        <v>21476</v>
      </c>
      <c r="B854" t="s">
        <v>21521</v>
      </c>
      <c r="D854">
        <v>1</v>
      </c>
    </row>
    <row r="855" spans="1:4" hidden="1">
      <c r="A855" t="s">
        <v>21522</v>
      </c>
      <c r="B855" t="s">
        <v>21523</v>
      </c>
      <c r="D855">
        <v>1</v>
      </c>
    </row>
    <row r="856" spans="1:4" hidden="1">
      <c r="A856" t="s">
        <v>21476</v>
      </c>
      <c r="B856" t="s">
        <v>21523</v>
      </c>
      <c r="D856">
        <v>1</v>
      </c>
    </row>
    <row r="857" spans="1:4" hidden="1">
      <c r="A857" t="s">
        <v>21478</v>
      </c>
      <c r="B857" t="s">
        <v>21523</v>
      </c>
      <c r="D857">
        <v>1</v>
      </c>
    </row>
    <row r="858" spans="1:4" hidden="1">
      <c r="A858" t="s">
        <v>21524</v>
      </c>
      <c r="B858" t="s">
        <v>21525</v>
      </c>
      <c r="D858">
        <v>1</v>
      </c>
    </row>
    <row r="859" spans="1:4" hidden="1">
      <c r="A859" t="s">
        <v>21526</v>
      </c>
      <c r="B859" t="s">
        <v>21525</v>
      </c>
      <c r="D859">
        <v>1</v>
      </c>
    </row>
    <row r="860" spans="1:4" hidden="1">
      <c r="A860" t="s">
        <v>21527</v>
      </c>
      <c r="B860" t="s">
        <v>21525</v>
      </c>
      <c r="D860">
        <v>1</v>
      </c>
    </row>
    <row r="861" spans="1:4" hidden="1">
      <c r="A861" t="s">
        <v>21524</v>
      </c>
      <c r="B861" t="s">
        <v>21525</v>
      </c>
      <c r="D861">
        <v>1</v>
      </c>
    </row>
    <row r="862" spans="1:4" hidden="1">
      <c r="A862" t="s">
        <v>21451</v>
      </c>
      <c r="B862" t="s">
        <v>21525</v>
      </c>
      <c r="D862">
        <v>1</v>
      </c>
    </row>
    <row r="863" spans="1:4" hidden="1">
      <c r="A863" t="s">
        <v>21528</v>
      </c>
      <c r="B863" t="s">
        <v>21525</v>
      </c>
      <c r="D863">
        <v>1</v>
      </c>
    </row>
    <row r="864" spans="1:4" hidden="1">
      <c r="A864" t="s">
        <v>21452</v>
      </c>
      <c r="B864" t="s">
        <v>21525</v>
      </c>
      <c r="D864">
        <v>1</v>
      </c>
    </row>
    <row r="865" spans="1:4" hidden="1">
      <c r="A865" t="s">
        <v>21453</v>
      </c>
      <c r="B865" t="s">
        <v>21525</v>
      </c>
      <c r="D865">
        <v>1</v>
      </c>
    </row>
    <row r="866" spans="1:4" hidden="1">
      <c r="A866" t="s">
        <v>21454</v>
      </c>
      <c r="B866" t="s">
        <v>21525</v>
      </c>
      <c r="D866">
        <v>1</v>
      </c>
    </row>
    <row r="867" spans="1:4" hidden="1">
      <c r="A867" t="s">
        <v>21529</v>
      </c>
      <c r="B867" t="s">
        <v>21530</v>
      </c>
      <c r="D867">
        <v>1</v>
      </c>
    </row>
    <row r="868" spans="1:4" hidden="1">
      <c r="A868" t="s">
        <v>21531</v>
      </c>
      <c r="B868" t="s">
        <v>21530</v>
      </c>
      <c r="D868">
        <v>1</v>
      </c>
    </row>
    <row r="869" spans="1:4" hidden="1">
      <c r="A869" t="s">
        <v>1643</v>
      </c>
      <c r="B869" t="s">
        <v>21530</v>
      </c>
      <c r="D869">
        <v>1</v>
      </c>
    </row>
    <row r="870" spans="1:4" hidden="1">
      <c r="A870" t="s">
        <v>1643</v>
      </c>
      <c r="B870" t="s">
        <v>21530</v>
      </c>
      <c r="D870">
        <v>1</v>
      </c>
    </row>
    <row r="871" spans="1:4" hidden="1">
      <c r="A871" t="s">
        <v>21532</v>
      </c>
      <c r="B871" t="s">
        <v>21533</v>
      </c>
      <c r="D871">
        <v>1</v>
      </c>
    </row>
    <row r="872" spans="1:4" hidden="1">
      <c r="A872" t="s">
        <v>21534</v>
      </c>
      <c r="B872" t="s">
        <v>21533</v>
      </c>
      <c r="D872">
        <v>1</v>
      </c>
    </row>
    <row r="873" spans="1:4" hidden="1">
      <c r="A873" t="s">
        <v>21535</v>
      </c>
      <c r="B873" t="s">
        <v>21533</v>
      </c>
      <c r="D873">
        <v>1</v>
      </c>
    </row>
    <row r="874" spans="1:4" hidden="1">
      <c r="A874" t="s">
        <v>21536</v>
      </c>
      <c r="B874" t="s">
        <v>21533</v>
      </c>
      <c r="D874">
        <v>1</v>
      </c>
    </row>
    <row r="875" spans="1:4" hidden="1">
      <c r="A875" t="s">
        <v>21537</v>
      </c>
      <c r="B875" t="s">
        <v>21533</v>
      </c>
      <c r="D875">
        <v>1</v>
      </c>
    </row>
    <row r="876" spans="1:4" hidden="1">
      <c r="A876" t="s">
        <v>1643</v>
      </c>
      <c r="B876" t="s">
        <v>21533</v>
      </c>
      <c r="D876">
        <v>1</v>
      </c>
    </row>
    <row r="877" spans="1:4" hidden="1">
      <c r="A877" t="s">
        <v>21451</v>
      </c>
      <c r="B877" t="s">
        <v>21533</v>
      </c>
      <c r="D877">
        <v>1</v>
      </c>
    </row>
    <row r="878" spans="1:4" hidden="1">
      <c r="A878" t="s">
        <v>21526</v>
      </c>
      <c r="B878" t="s">
        <v>21533</v>
      </c>
      <c r="D878">
        <v>1</v>
      </c>
    </row>
    <row r="879" spans="1:4" hidden="1">
      <c r="A879" t="s">
        <v>21452</v>
      </c>
      <c r="B879" t="s">
        <v>21533</v>
      </c>
      <c r="D879">
        <v>1</v>
      </c>
    </row>
    <row r="880" spans="1:4" hidden="1">
      <c r="A880" t="s">
        <v>21453</v>
      </c>
      <c r="B880" t="s">
        <v>21533</v>
      </c>
      <c r="D880">
        <v>1</v>
      </c>
    </row>
    <row r="881" spans="1:4" hidden="1">
      <c r="A881" t="s">
        <v>1643</v>
      </c>
      <c r="B881" t="s">
        <v>21533</v>
      </c>
      <c r="D881">
        <v>1</v>
      </c>
    </row>
    <row r="882" spans="1:4" hidden="1">
      <c r="A882" t="s">
        <v>21441</v>
      </c>
      <c r="B882" t="s">
        <v>21538</v>
      </c>
      <c r="D882">
        <v>1</v>
      </c>
    </row>
    <row r="883" spans="1:4" hidden="1">
      <c r="A883" t="s">
        <v>21539</v>
      </c>
      <c r="B883" t="s">
        <v>21538</v>
      </c>
      <c r="D883">
        <v>1</v>
      </c>
    </row>
    <row r="884" spans="1:4" hidden="1">
      <c r="A884" t="s">
        <v>21441</v>
      </c>
      <c r="B884" t="s">
        <v>21540</v>
      </c>
      <c r="D884">
        <v>1</v>
      </c>
    </row>
    <row r="885" spans="1:4" hidden="1">
      <c r="A885" t="s">
        <v>21541</v>
      </c>
      <c r="B885" t="s">
        <v>21540</v>
      </c>
      <c r="D885">
        <v>1</v>
      </c>
    </row>
    <row r="886" spans="1:4" hidden="1">
      <c r="A886" t="s">
        <v>21542</v>
      </c>
      <c r="B886" t="s">
        <v>21540</v>
      </c>
      <c r="D886">
        <v>1</v>
      </c>
    </row>
    <row r="887" spans="1:4" hidden="1">
      <c r="A887" t="s">
        <v>21543</v>
      </c>
      <c r="B887" t="s">
        <v>21544</v>
      </c>
      <c r="D887">
        <v>1</v>
      </c>
    </row>
    <row r="888" spans="1:4" hidden="1">
      <c r="A888" t="s">
        <v>21545</v>
      </c>
      <c r="B888" t="s">
        <v>21544</v>
      </c>
      <c r="D888">
        <v>1</v>
      </c>
    </row>
    <row r="889" spans="1:4" hidden="1">
      <c r="A889" t="s">
        <v>1643</v>
      </c>
      <c r="B889" t="s">
        <v>21546</v>
      </c>
      <c r="D889">
        <v>1</v>
      </c>
    </row>
    <row r="890" spans="1:4" hidden="1">
      <c r="A890" t="s">
        <v>1643</v>
      </c>
      <c r="B890" t="s">
        <v>21546</v>
      </c>
      <c r="D890">
        <v>1</v>
      </c>
    </row>
    <row r="891" spans="1:4" hidden="1">
      <c r="A891" t="s">
        <v>1643</v>
      </c>
      <c r="B891" t="s">
        <v>21546</v>
      </c>
      <c r="D891">
        <v>1</v>
      </c>
    </row>
    <row r="892" spans="1:4" hidden="1">
      <c r="A892" t="s">
        <v>1643</v>
      </c>
      <c r="B892" t="s">
        <v>21547</v>
      </c>
      <c r="D892">
        <v>1</v>
      </c>
    </row>
    <row r="893" spans="1:4" hidden="1">
      <c r="A893" t="s">
        <v>1643</v>
      </c>
      <c r="B893" t="s">
        <v>21547</v>
      </c>
      <c r="D893">
        <v>1</v>
      </c>
    </row>
    <row r="894" spans="1:4" hidden="1">
      <c r="A894" t="s">
        <v>1643</v>
      </c>
      <c r="B894" t="s">
        <v>21547</v>
      </c>
      <c r="D894">
        <v>1</v>
      </c>
    </row>
    <row r="895" spans="1:4" hidden="1">
      <c r="A895" t="s">
        <v>21543</v>
      </c>
      <c r="B895" t="s">
        <v>21548</v>
      </c>
      <c r="D895">
        <v>1</v>
      </c>
    </row>
    <row r="896" spans="1:4" hidden="1">
      <c r="A896" t="s">
        <v>21549</v>
      </c>
      <c r="B896" t="s">
        <v>21548</v>
      </c>
      <c r="D896">
        <v>1</v>
      </c>
    </row>
    <row r="897" spans="1:4" hidden="1">
      <c r="A897" t="s">
        <v>21550</v>
      </c>
      <c r="B897" t="s">
        <v>21548</v>
      </c>
      <c r="D897">
        <v>1</v>
      </c>
    </row>
    <row r="898" spans="1:4" hidden="1">
      <c r="A898" t="s">
        <v>1643</v>
      </c>
      <c r="B898" t="s">
        <v>21548</v>
      </c>
      <c r="D898">
        <v>1</v>
      </c>
    </row>
    <row r="899" spans="1:4" hidden="1">
      <c r="A899" t="s">
        <v>1643</v>
      </c>
      <c r="B899" t="s">
        <v>21548</v>
      </c>
      <c r="D899">
        <v>1</v>
      </c>
    </row>
    <row r="900" spans="1:4" hidden="1">
      <c r="A900" t="s">
        <v>21551</v>
      </c>
      <c r="B900" t="s">
        <v>21548</v>
      </c>
      <c r="D900">
        <v>1</v>
      </c>
    </row>
    <row r="901" spans="1:4" hidden="1">
      <c r="A901" t="s">
        <v>1643</v>
      </c>
      <c r="B901" t="s">
        <v>21552</v>
      </c>
      <c r="D901">
        <v>1</v>
      </c>
    </row>
    <row r="902" spans="1:4" hidden="1">
      <c r="A902" t="s">
        <v>1643</v>
      </c>
      <c r="B902" t="s">
        <v>21552</v>
      </c>
      <c r="D902">
        <v>1</v>
      </c>
    </row>
    <row r="903" spans="1:4" hidden="1">
      <c r="A903" t="s">
        <v>1643</v>
      </c>
      <c r="B903" t="s">
        <v>21552</v>
      </c>
      <c r="D903">
        <v>1</v>
      </c>
    </row>
    <row r="904" spans="1:4" hidden="1">
      <c r="A904" t="s">
        <v>21441</v>
      </c>
      <c r="B904" t="s">
        <v>21553</v>
      </c>
      <c r="D904">
        <v>1</v>
      </c>
    </row>
    <row r="905" spans="1:4" hidden="1">
      <c r="A905" t="s">
        <v>1643</v>
      </c>
      <c r="B905" t="s">
        <v>21554</v>
      </c>
      <c r="D905">
        <v>1</v>
      </c>
    </row>
    <row r="906" spans="1:4" hidden="1">
      <c r="A906" t="s">
        <v>1643</v>
      </c>
      <c r="B906" t="s">
        <v>21554</v>
      </c>
      <c r="D906">
        <v>1</v>
      </c>
    </row>
    <row r="907" spans="1:4" hidden="1">
      <c r="A907" t="s">
        <v>1643</v>
      </c>
      <c r="B907" t="s">
        <v>21554</v>
      </c>
      <c r="D907">
        <v>1</v>
      </c>
    </row>
    <row r="908" spans="1:4" hidden="1">
      <c r="A908" t="s">
        <v>1643</v>
      </c>
      <c r="B908" t="s">
        <v>21555</v>
      </c>
      <c r="D908">
        <v>1</v>
      </c>
    </row>
    <row r="909" spans="1:4" hidden="1">
      <c r="A909" t="s">
        <v>1643</v>
      </c>
      <c r="B909" t="s">
        <v>21555</v>
      </c>
      <c r="D909">
        <v>1</v>
      </c>
    </row>
    <row r="910" spans="1:4" hidden="1">
      <c r="A910" t="s">
        <v>1643</v>
      </c>
      <c r="B910" t="s">
        <v>21555</v>
      </c>
      <c r="D910">
        <v>1</v>
      </c>
    </row>
    <row r="911" spans="1:4" hidden="1">
      <c r="A911" t="s">
        <v>1643</v>
      </c>
      <c r="B911" t="s">
        <v>21556</v>
      </c>
      <c r="D911">
        <v>1</v>
      </c>
    </row>
    <row r="912" spans="1:4" hidden="1">
      <c r="A912" t="s">
        <v>1643</v>
      </c>
      <c r="B912" t="s">
        <v>21556</v>
      </c>
      <c r="D912">
        <v>1</v>
      </c>
    </row>
    <row r="913" spans="1:4" hidden="1">
      <c r="A913" t="s">
        <v>1643</v>
      </c>
      <c r="B913" t="s">
        <v>21556</v>
      </c>
      <c r="D913">
        <v>1</v>
      </c>
    </row>
    <row r="914" spans="1:4" hidden="1">
      <c r="A914" t="s">
        <v>21441</v>
      </c>
      <c r="B914" t="s">
        <v>21557</v>
      </c>
      <c r="D914">
        <v>1</v>
      </c>
    </row>
    <row r="915" spans="1:4" hidden="1">
      <c r="A915" t="s">
        <v>1643</v>
      </c>
      <c r="B915" t="s">
        <v>21557</v>
      </c>
      <c r="D915">
        <v>1</v>
      </c>
    </row>
    <row r="916" spans="1:4" hidden="1">
      <c r="A916" t="s">
        <v>1643</v>
      </c>
      <c r="B916" t="s">
        <v>21557</v>
      </c>
      <c r="D916">
        <v>1</v>
      </c>
    </row>
    <row r="917" spans="1:4" hidden="1">
      <c r="A917" t="s">
        <v>1643</v>
      </c>
      <c r="B917" t="s">
        <v>21557</v>
      </c>
      <c r="D917">
        <v>1</v>
      </c>
    </row>
    <row r="918" spans="1:4" hidden="1">
      <c r="A918" t="s">
        <v>1643</v>
      </c>
      <c r="B918" t="s">
        <v>21557</v>
      </c>
      <c r="D918">
        <v>1</v>
      </c>
    </row>
    <row r="919" spans="1:4" hidden="1">
      <c r="A919" t="s">
        <v>1643</v>
      </c>
      <c r="B919" t="s">
        <v>21557</v>
      </c>
      <c r="D919">
        <v>1</v>
      </c>
    </row>
    <row r="920" spans="1:4" hidden="1">
      <c r="A920" t="s">
        <v>21543</v>
      </c>
      <c r="B920" t="s">
        <v>21558</v>
      </c>
      <c r="D920">
        <v>1</v>
      </c>
    </row>
    <row r="921" spans="1:4" hidden="1">
      <c r="A921" t="s">
        <v>21441</v>
      </c>
      <c r="B921" t="s">
        <v>21559</v>
      </c>
      <c r="D921">
        <v>1</v>
      </c>
    </row>
    <row r="922" spans="1:4" hidden="1">
      <c r="A922" t="s">
        <v>21560</v>
      </c>
      <c r="B922" t="s">
        <v>21561</v>
      </c>
      <c r="D922">
        <v>1</v>
      </c>
    </row>
    <row r="923" spans="1:4" hidden="1">
      <c r="A923" t="s">
        <v>21495</v>
      </c>
      <c r="B923" t="s">
        <v>21561</v>
      </c>
      <c r="D923">
        <v>1</v>
      </c>
    </row>
    <row r="924" spans="1:4" hidden="1">
      <c r="A924" t="s">
        <v>21562</v>
      </c>
      <c r="B924" t="s">
        <v>21561</v>
      </c>
      <c r="D924">
        <v>1</v>
      </c>
    </row>
    <row r="925" spans="1:4" hidden="1">
      <c r="A925" t="s">
        <v>21563</v>
      </c>
      <c r="B925" t="s">
        <v>21561</v>
      </c>
      <c r="D925">
        <v>1</v>
      </c>
    </row>
    <row r="926" spans="1:4" hidden="1">
      <c r="A926" t="s">
        <v>21452</v>
      </c>
      <c r="B926" t="s">
        <v>21561</v>
      </c>
      <c r="D926">
        <v>1</v>
      </c>
    </row>
    <row r="927" spans="1:4" hidden="1">
      <c r="A927" t="s">
        <v>21453</v>
      </c>
      <c r="B927" t="s">
        <v>21561</v>
      </c>
      <c r="D927">
        <v>1</v>
      </c>
    </row>
    <row r="928" spans="1:4" hidden="1">
      <c r="A928" t="s">
        <v>21454</v>
      </c>
      <c r="B928" t="s">
        <v>21561</v>
      </c>
      <c r="D928">
        <v>1</v>
      </c>
    </row>
    <row r="929" spans="1:4" hidden="1">
      <c r="A929" t="s">
        <v>21564</v>
      </c>
      <c r="B929" t="s">
        <v>21565</v>
      </c>
      <c r="D929">
        <v>1</v>
      </c>
    </row>
    <row r="930" spans="1:4" hidden="1">
      <c r="A930" t="s">
        <v>21444</v>
      </c>
      <c r="B930" t="s">
        <v>21565</v>
      </c>
      <c r="D930">
        <v>1</v>
      </c>
    </row>
    <row r="931" spans="1:4" hidden="1">
      <c r="A931" t="s">
        <v>21535</v>
      </c>
      <c r="B931" t="s">
        <v>21565</v>
      </c>
      <c r="D931">
        <v>1</v>
      </c>
    </row>
    <row r="932" spans="1:4" hidden="1">
      <c r="A932" t="s">
        <v>21566</v>
      </c>
      <c r="B932" t="s">
        <v>21565</v>
      </c>
      <c r="D932">
        <v>1</v>
      </c>
    </row>
    <row r="933" spans="1:4" hidden="1">
      <c r="A933" t="s">
        <v>21567</v>
      </c>
      <c r="B933" t="s">
        <v>21565</v>
      </c>
      <c r="D933">
        <v>1</v>
      </c>
    </row>
    <row r="934" spans="1:4" hidden="1">
      <c r="A934" t="s">
        <v>21568</v>
      </c>
      <c r="B934" t="s">
        <v>21565</v>
      </c>
      <c r="D934">
        <v>1</v>
      </c>
    </row>
    <row r="935" spans="1:4" hidden="1">
      <c r="A935" t="s">
        <v>1643</v>
      </c>
      <c r="B935" t="s">
        <v>21565</v>
      </c>
      <c r="D935">
        <v>1</v>
      </c>
    </row>
    <row r="936" spans="1:4" hidden="1">
      <c r="A936" t="s">
        <v>1643</v>
      </c>
      <c r="B936" t="s">
        <v>21565</v>
      </c>
      <c r="D936">
        <v>1</v>
      </c>
    </row>
    <row r="937" spans="1:4" hidden="1">
      <c r="A937" t="s">
        <v>21487</v>
      </c>
      <c r="B937" t="s">
        <v>21565</v>
      </c>
      <c r="D937">
        <v>1</v>
      </c>
    </row>
    <row r="938" spans="1:4" hidden="1">
      <c r="A938" t="s">
        <v>21560</v>
      </c>
      <c r="B938" t="s">
        <v>21565</v>
      </c>
      <c r="D938">
        <v>1</v>
      </c>
    </row>
    <row r="939" spans="1:4" hidden="1">
      <c r="A939" t="s">
        <v>21452</v>
      </c>
      <c r="B939" t="s">
        <v>21565</v>
      </c>
      <c r="D939">
        <v>1</v>
      </c>
    </row>
    <row r="940" spans="1:4" hidden="1">
      <c r="A940" t="s">
        <v>21564</v>
      </c>
      <c r="B940" t="s">
        <v>21565</v>
      </c>
      <c r="D940">
        <v>1</v>
      </c>
    </row>
    <row r="941" spans="1:4" hidden="1">
      <c r="A941" t="s">
        <v>21453</v>
      </c>
      <c r="B941" t="s">
        <v>21565</v>
      </c>
      <c r="D941">
        <v>1</v>
      </c>
    </row>
    <row r="942" spans="1:4" hidden="1">
      <c r="A942" t="s">
        <v>21454</v>
      </c>
      <c r="B942" t="s">
        <v>21565</v>
      </c>
      <c r="D942">
        <v>1</v>
      </c>
    </row>
    <row r="943" spans="1:4" hidden="1">
      <c r="A943" t="s">
        <v>1643</v>
      </c>
      <c r="B943" t="s">
        <v>21569</v>
      </c>
      <c r="D943">
        <v>1</v>
      </c>
    </row>
    <row r="944" spans="1:4" hidden="1">
      <c r="A944" t="s">
        <v>1643</v>
      </c>
      <c r="B944" t="s">
        <v>21569</v>
      </c>
      <c r="D944">
        <v>1</v>
      </c>
    </row>
    <row r="945" spans="1:4" hidden="1">
      <c r="A945" t="s">
        <v>21570</v>
      </c>
      <c r="B945" t="s">
        <v>21569</v>
      </c>
      <c r="D945">
        <v>1</v>
      </c>
    </row>
    <row r="946" spans="1:4" hidden="1">
      <c r="A946" t="s">
        <v>21571</v>
      </c>
      <c r="B946" t="s">
        <v>21569</v>
      </c>
      <c r="D946">
        <v>1</v>
      </c>
    </row>
    <row r="947" spans="1:4" hidden="1">
      <c r="A947" t="s">
        <v>21572</v>
      </c>
      <c r="B947" t="s">
        <v>21569</v>
      </c>
      <c r="D947">
        <v>1</v>
      </c>
    </row>
    <row r="948" spans="1:4" hidden="1">
      <c r="A948" t="s">
        <v>21573</v>
      </c>
      <c r="B948" t="s">
        <v>21569</v>
      </c>
      <c r="D948">
        <v>1</v>
      </c>
    </row>
    <row r="949" spans="1:4" hidden="1">
      <c r="A949" t="s">
        <v>21526</v>
      </c>
      <c r="B949" t="s">
        <v>21569</v>
      </c>
      <c r="D949">
        <v>1</v>
      </c>
    </row>
    <row r="950" spans="1:4" hidden="1">
      <c r="A950" t="s">
        <v>21452</v>
      </c>
      <c r="B950" t="s">
        <v>21569</v>
      </c>
      <c r="D950">
        <v>1</v>
      </c>
    </row>
    <row r="951" spans="1:4" hidden="1">
      <c r="A951" t="s">
        <v>21574</v>
      </c>
      <c r="B951" t="s">
        <v>21569</v>
      </c>
      <c r="D951">
        <v>1</v>
      </c>
    </row>
    <row r="952" spans="1:4" hidden="1">
      <c r="A952" t="s">
        <v>21453</v>
      </c>
      <c r="B952" t="s">
        <v>21569</v>
      </c>
      <c r="D952">
        <v>1</v>
      </c>
    </row>
    <row r="953" spans="1:4" hidden="1">
      <c r="A953" t="s">
        <v>21454</v>
      </c>
      <c r="B953" t="s">
        <v>21569</v>
      </c>
      <c r="D953">
        <v>1</v>
      </c>
    </row>
    <row r="954" spans="1:4" hidden="1">
      <c r="A954" t="s">
        <v>21543</v>
      </c>
      <c r="B954" t="s">
        <v>21575</v>
      </c>
      <c r="D954">
        <v>1</v>
      </c>
    </row>
    <row r="955" spans="1:4" hidden="1">
      <c r="A955" t="s">
        <v>21441</v>
      </c>
      <c r="B955" t="s">
        <v>21576</v>
      </c>
      <c r="D955">
        <v>1</v>
      </c>
    </row>
    <row r="956" spans="1:4" hidden="1">
      <c r="A956" t="s">
        <v>1643</v>
      </c>
      <c r="B956" t="s">
        <v>21577</v>
      </c>
      <c r="D956">
        <v>1</v>
      </c>
    </row>
    <row r="957" spans="1:4" hidden="1">
      <c r="A957" t="s">
        <v>21578</v>
      </c>
      <c r="B957" t="s">
        <v>21577</v>
      </c>
      <c r="D957">
        <v>1</v>
      </c>
    </row>
    <row r="958" spans="1:4" hidden="1">
      <c r="A958" t="s">
        <v>21506</v>
      </c>
      <c r="B958" t="s">
        <v>21579</v>
      </c>
      <c r="D958">
        <v>1</v>
      </c>
    </row>
    <row r="959" spans="1:4" hidden="1">
      <c r="A959" t="s">
        <v>21580</v>
      </c>
      <c r="B959" t="s">
        <v>21579</v>
      </c>
      <c r="D959">
        <v>1</v>
      </c>
    </row>
    <row r="960" spans="1:4" hidden="1">
      <c r="A960" t="s">
        <v>21581</v>
      </c>
      <c r="B960" t="s">
        <v>21579</v>
      </c>
      <c r="D960">
        <v>1</v>
      </c>
    </row>
    <row r="961" spans="1:4" hidden="1">
      <c r="A961" t="s">
        <v>21582</v>
      </c>
      <c r="B961" t="s">
        <v>21579</v>
      </c>
      <c r="D961">
        <v>1</v>
      </c>
    </row>
    <row r="962" spans="1:4" hidden="1">
      <c r="A962" t="s">
        <v>21506</v>
      </c>
      <c r="B962" t="s">
        <v>21579</v>
      </c>
      <c r="D962">
        <v>1</v>
      </c>
    </row>
    <row r="963" spans="1:4" hidden="1">
      <c r="A963" t="s">
        <v>21452</v>
      </c>
      <c r="B963" t="s">
        <v>21579</v>
      </c>
      <c r="D963">
        <v>1</v>
      </c>
    </row>
    <row r="964" spans="1:4" hidden="1">
      <c r="A964" t="s">
        <v>21453</v>
      </c>
      <c r="B964" t="s">
        <v>21579</v>
      </c>
      <c r="D964">
        <v>1</v>
      </c>
    </row>
    <row r="965" spans="1:4" hidden="1">
      <c r="A965" t="s">
        <v>1643</v>
      </c>
      <c r="B965" t="s">
        <v>21579</v>
      </c>
      <c r="D965">
        <v>1</v>
      </c>
    </row>
    <row r="966" spans="1:4" hidden="1">
      <c r="A966" t="s">
        <v>21583</v>
      </c>
      <c r="B966" t="s">
        <v>21584</v>
      </c>
      <c r="D966">
        <v>1</v>
      </c>
    </row>
    <row r="967" spans="1:4" hidden="1">
      <c r="A967" t="s">
        <v>21476</v>
      </c>
      <c r="B967" t="s">
        <v>21584</v>
      </c>
      <c r="D967">
        <v>1</v>
      </c>
    </row>
    <row r="968" spans="1:4" hidden="1">
      <c r="A968" t="s">
        <v>21585</v>
      </c>
      <c r="B968" t="s">
        <v>21586</v>
      </c>
      <c r="D968">
        <v>1</v>
      </c>
    </row>
    <row r="969" spans="1:4" hidden="1">
      <c r="A969" t="s">
        <v>21587</v>
      </c>
      <c r="B969" t="s">
        <v>21586</v>
      </c>
      <c r="D969">
        <v>1</v>
      </c>
    </row>
    <row r="970" spans="1:4" hidden="1">
      <c r="A970" t="s">
        <v>21588</v>
      </c>
      <c r="B970" t="s">
        <v>21586</v>
      </c>
      <c r="D970">
        <v>1</v>
      </c>
    </row>
    <row r="971" spans="1:4" hidden="1">
      <c r="A971" t="s">
        <v>21302</v>
      </c>
      <c r="B971" t="s">
        <v>21586</v>
      </c>
      <c r="D971">
        <v>1</v>
      </c>
    </row>
    <row r="972" spans="1:4" hidden="1">
      <c r="A972" t="s">
        <v>21589</v>
      </c>
      <c r="B972" t="s">
        <v>21586</v>
      </c>
      <c r="D972">
        <v>1</v>
      </c>
    </row>
    <row r="973" spans="1:4" hidden="1">
      <c r="A973" t="s">
        <v>21590</v>
      </c>
      <c r="B973" t="s">
        <v>21586</v>
      </c>
      <c r="D973">
        <v>1</v>
      </c>
    </row>
    <row r="974" spans="1:4" hidden="1">
      <c r="A974" t="s">
        <v>21498</v>
      </c>
      <c r="B974" t="s">
        <v>21586</v>
      </c>
      <c r="D974">
        <v>1</v>
      </c>
    </row>
    <row r="975" spans="1:4" hidden="1">
      <c r="A975" t="s">
        <v>21452</v>
      </c>
      <c r="B975" t="s">
        <v>21586</v>
      </c>
      <c r="D975">
        <v>1</v>
      </c>
    </row>
    <row r="976" spans="1:4" hidden="1">
      <c r="A976" t="s">
        <v>21453</v>
      </c>
      <c r="B976" t="s">
        <v>21586</v>
      </c>
      <c r="D976">
        <v>1</v>
      </c>
    </row>
    <row r="977" spans="1:4" hidden="1">
      <c r="A977" t="s">
        <v>21454</v>
      </c>
      <c r="B977" t="s">
        <v>21586</v>
      </c>
      <c r="D977">
        <v>1</v>
      </c>
    </row>
    <row r="978" spans="1:4" hidden="1">
      <c r="A978" t="s">
        <v>21560</v>
      </c>
      <c r="B978" t="s">
        <v>21591</v>
      </c>
      <c r="D978">
        <v>1</v>
      </c>
    </row>
    <row r="979" spans="1:4" hidden="1">
      <c r="A979" t="s">
        <v>1643</v>
      </c>
      <c r="B979" t="s">
        <v>21591</v>
      </c>
      <c r="D979">
        <v>1</v>
      </c>
    </row>
    <row r="980" spans="1:4" hidden="1">
      <c r="A980" t="s">
        <v>1643</v>
      </c>
      <c r="B980" t="s">
        <v>21591</v>
      </c>
      <c r="D980">
        <v>1</v>
      </c>
    </row>
    <row r="981" spans="1:4" hidden="1">
      <c r="A981" t="s">
        <v>21592</v>
      </c>
      <c r="B981" t="s">
        <v>21591</v>
      </c>
      <c r="D981">
        <v>1</v>
      </c>
    </row>
    <row r="982" spans="1:4" hidden="1">
      <c r="A982" t="s">
        <v>21593</v>
      </c>
      <c r="B982" t="s">
        <v>21591</v>
      </c>
      <c r="D982">
        <v>1</v>
      </c>
    </row>
    <row r="983" spans="1:4" hidden="1">
      <c r="A983" t="s">
        <v>21564</v>
      </c>
      <c r="B983" t="s">
        <v>21591</v>
      </c>
      <c r="D983">
        <v>1</v>
      </c>
    </row>
    <row r="984" spans="1:4" hidden="1">
      <c r="A984" t="s">
        <v>21452</v>
      </c>
      <c r="B984" t="s">
        <v>21591</v>
      </c>
      <c r="D984">
        <v>1</v>
      </c>
    </row>
    <row r="985" spans="1:4" hidden="1">
      <c r="A985" t="s">
        <v>21453</v>
      </c>
      <c r="B985" t="s">
        <v>21591</v>
      </c>
      <c r="D985">
        <v>1</v>
      </c>
    </row>
    <row r="986" spans="1:4" hidden="1">
      <c r="A986" t="s">
        <v>1643</v>
      </c>
      <c r="B986" t="s">
        <v>21591</v>
      </c>
      <c r="D986">
        <v>1</v>
      </c>
    </row>
    <row r="987" spans="1:4" hidden="1">
      <c r="A987" t="s">
        <v>1643</v>
      </c>
      <c r="B987" t="s">
        <v>21594</v>
      </c>
      <c r="D987">
        <v>1</v>
      </c>
    </row>
    <row r="988" spans="1:4" hidden="1">
      <c r="A988" t="s">
        <v>1643</v>
      </c>
      <c r="B988" t="s">
        <v>21594</v>
      </c>
      <c r="D988">
        <v>1</v>
      </c>
    </row>
    <row r="989" spans="1:4" hidden="1">
      <c r="A989" t="s">
        <v>1643</v>
      </c>
      <c r="B989" t="s">
        <v>21594</v>
      </c>
      <c r="D989">
        <v>1</v>
      </c>
    </row>
    <row r="990" spans="1:4" hidden="1">
      <c r="A990" t="s">
        <v>1643</v>
      </c>
      <c r="B990" t="s">
        <v>21594</v>
      </c>
      <c r="D990">
        <v>1</v>
      </c>
    </row>
    <row r="991" spans="1:4" hidden="1">
      <c r="A991" t="s">
        <v>21564</v>
      </c>
      <c r="B991" t="s">
        <v>21594</v>
      </c>
      <c r="D991">
        <v>1</v>
      </c>
    </row>
    <row r="992" spans="1:4" hidden="1">
      <c r="A992" t="s">
        <v>21595</v>
      </c>
      <c r="B992" t="s">
        <v>21596</v>
      </c>
      <c r="D992">
        <v>1</v>
      </c>
    </row>
    <row r="993" spans="1:4" hidden="1">
      <c r="A993" t="s">
        <v>21597</v>
      </c>
      <c r="B993" t="s">
        <v>21596</v>
      </c>
      <c r="D993">
        <v>1</v>
      </c>
    </row>
    <row r="994" spans="1:4" hidden="1">
      <c r="A994" t="s">
        <v>21480</v>
      </c>
      <c r="B994" t="s">
        <v>21596</v>
      </c>
      <c r="D994">
        <v>1</v>
      </c>
    </row>
    <row r="995" spans="1:4" hidden="1">
      <c r="A995" t="s">
        <v>21598</v>
      </c>
      <c r="B995" t="s">
        <v>21596</v>
      </c>
      <c r="D995">
        <v>1</v>
      </c>
    </row>
    <row r="996" spans="1:4" hidden="1">
      <c r="A996" t="s">
        <v>21480</v>
      </c>
      <c r="B996" t="s">
        <v>21596</v>
      </c>
      <c r="D996">
        <v>1</v>
      </c>
    </row>
    <row r="997" spans="1:4" hidden="1">
      <c r="A997" t="s">
        <v>21452</v>
      </c>
      <c r="B997" t="s">
        <v>21596</v>
      </c>
      <c r="D997">
        <v>1</v>
      </c>
    </row>
    <row r="998" spans="1:4" hidden="1">
      <c r="A998" t="s">
        <v>21453</v>
      </c>
      <c r="B998" t="s">
        <v>21596</v>
      </c>
      <c r="D998">
        <v>1</v>
      </c>
    </row>
    <row r="999" spans="1:4" hidden="1">
      <c r="A999" t="s">
        <v>1643</v>
      </c>
      <c r="B999" t="s">
        <v>21596</v>
      </c>
      <c r="D999">
        <v>1</v>
      </c>
    </row>
    <row r="1000" spans="1:4" hidden="1">
      <c r="A1000" t="s">
        <v>1643</v>
      </c>
      <c r="B1000" t="s">
        <v>21599</v>
      </c>
      <c r="D1000">
        <v>1</v>
      </c>
    </row>
    <row r="1001" spans="1:4" hidden="1">
      <c r="A1001" t="s">
        <v>1643</v>
      </c>
      <c r="B1001" t="s">
        <v>21599</v>
      </c>
      <c r="D1001">
        <v>1</v>
      </c>
    </row>
    <row r="1002" spans="1:4" hidden="1">
      <c r="A1002" t="s">
        <v>21480</v>
      </c>
      <c r="B1002" t="s">
        <v>21599</v>
      </c>
      <c r="D1002">
        <v>1</v>
      </c>
    </row>
    <row r="1003" spans="1:4" hidden="1">
      <c r="A1003" t="s">
        <v>21600</v>
      </c>
      <c r="B1003" t="s">
        <v>21601</v>
      </c>
      <c r="D1003">
        <v>1</v>
      </c>
    </row>
    <row r="1004" spans="1:4" hidden="1">
      <c r="A1004" t="s">
        <v>1643</v>
      </c>
      <c r="B1004" t="s">
        <v>21601</v>
      </c>
      <c r="D1004">
        <v>1</v>
      </c>
    </row>
    <row r="1005" spans="1:4" hidden="1">
      <c r="A1005" t="s">
        <v>1643</v>
      </c>
      <c r="B1005" t="s">
        <v>21601</v>
      </c>
      <c r="D1005">
        <v>1</v>
      </c>
    </row>
    <row r="1006" spans="1:4" hidden="1">
      <c r="A1006" t="s">
        <v>1643</v>
      </c>
      <c r="B1006" t="s">
        <v>21601</v>
      </c>
      <c r="D1006">
        <v>1</v>
      </c>
    </row>
    <row r="1007" spans="1:4" hidden="1">
      <c r="A1007" t="s">
        <v>21532</v>
      </c>
      <c r="B1007" t="s">
        <v>21602</v>
      </c>
      <c r="D1007">
        <v>1</v>
      </c>
    </row>
    <row r="1008" spans="1:4" hidden="1">
      <c r="A1008" t="s">
        <v>1643</v>
      </c>
      <c r="B1008" t="s">
        <v>21602</v>
      </c>
      <c r="D1008">
        <v>1</v>
      </c>
    </row>
    <row r="1009" spans="1:4" hidden="1">
      <c r="A1009" t="s">
        <v>1643</v>
      </c>
      <c r="B1009" t="s">
        <v>21602</v>
      </c>
      <c r="D1009">
        <v>1</v>
      </c>
    </row>
    <row r="1010" spans="1:4" hidden="1">
      <c r="A1010" t="s">
        <v>21603</v>
      </c>
      <c r="B1010" t="s">
        <v>21602</v>
      </c>
      <c r="D1010">
        <v>1</v>
      </c>
    </row>
    <row r="1011" spans="1:4" hidden="1">
      <c r="A1011" t="s">
        <v>21604</v>
      </c>
      <c r="B1011" t="s">
        <v>21602</v>
      </c>
      <c r="D1011">
        <v>1</v>
      </c>
    </row>
    <row r="1012" spans="1:4" hidden="1">
      <c r="A1012" t="s">
        <v>21532</v>
      </c>
      <c r="B1012" t="s">
        <v>21602</v>
      </c>
      <c r="D1012">
        <v>1</v>
      </c>
    </row>
    <row r="1013" spans="1:4" hidden="1">
      <c r="A1013" t="s">
        <v>21452</v>
      </c>
      <c r="B1013" t="s">
        <v>21602</v>
      </c>
      <c r="D1013">
        <v>1</v>
      </c>
    </row>
    <row r="1014" spans="1:4" hidden="1">
      <c r="A1014" t="s">
        <v>21453</v>
      </c>
      <c r="B1014" t="s">
        <v>21602</v>
      </c>
      <c r="D1014">
        <v>1</v>
      </c>
    </row>
    <row r="1015" spans="1:4" hidden="1">
      <c r="A1015" t="s">
        <v>21454</v>
      </c>
      <c r="B1015" t="s">
        <v>21602</v>
      </c>
      <c r="D1015">
        <v>1</v>
      </c>
    </row>
    <row r="1016" spans="1:4" hidden="1">
      <c r="A1016" t="s">
        <v>21605</v>
      </c>
      <c r="B1016" t="s">
        <v>21606</v>
      </c>
      <c r="D1016">
        <v>1</v>
      </c>
    </row>
    <row r="1017" spans="1:4" hidden="1">
      <c r="A1017" t="s">
        <v>1643</v>
      </c>
      <c r="B1017" t="s">
        <v>21606</v>
      </c>
      <c r="D1017">
        <v>1</v>
      </c>
    </row>
    <row r="1018" spans="1:4" hidden="1">
      <c r="A1018" t="s">
        <v>1643</v>
      </c>
      <c r="B1018" t="s">
        <v>21606</v>
      </c>
      <c r="D1018">
        <v>1</v>
      </c>
    </row>
    <row r="1019" spans="1:4" hidden="1">
      <c r="A1019" t="s">
        <v>1643</v>
      </c>
      <c r="B1019" t="s">
        <v>21606</v>
      </c>
      <c r="D1019">
        <v>1</v>
      </c>
    </row>
    <row r="1020" spans="1:4" hidden="1">
      <c r="A1020" t="s">
        <v>21607</v>
      </c>
      <c r="B1020" t="s">
        <v>21606</v>
      </c>
      <c r="D1020">
        <v>1</v>
      </c>
    </row>
    <row r="1021" spans="1:4" hidden="1">
      <c r="A1021" t="s">
        <v>21608</v>
      </c>
      <c r="B1021" t="s">
        <v>21606</v>
      </c>
      <c r="D1021">
        <v>1</v>
      </c>
    </row>
    <row r="1022" spans="1:4" hidden="1">
      <c r="A1022" t="s">
        <v>21609</v>
      </c>
      <c r="B1022" t="s">
        <v>21606</v>
      </c>
      <c r="D1022">
        <v>1</v>
      </c>
    </row>
    <row r="1023" spans="1:4" hidden="1">
      <c r="A1023" t="s">
        <v>21610</v>
      </c>
      <c r="B1023" t="s">
        <v>21606</v>
      </c>
      <c r="D1023">
        <v>1</v>
      </c>
    </row>
    <row r="1024" spans="1:4" hidden="1">
      <c r="A1024" t="s">
        <v>21611</v>
      </c>
      <c r="B1024" t="s">
        <v>21606</v>
      </c>
      <c r="D1024">
        <v>1</v>
      </c>
    </row>
    <row r="1025" spans="1:4" hidden="1">
      <c r="A1025" t="s">
        <v>21309</v>
      </c>
      <c r="B1025" t="s">
        <v>21606</v>
      </c>
      <c r="D1025">
        <v>1</v>
      </c>
    </row>
    <row r="1026" spans="1:4" hidden="1">
      <c r="A1026" t="s">
        <v>21612</v>
      </c>
      <c r="B1026" t="s">
        <v>21606</v>
      </c>
      <c r="D1026">
        <v>1</v>
      </c>
    </row>
    <row r="1027" spans="1:4" hidden="1">
      <c r="A1027" t="s">
        <v>1643</v>
      </c>
      <c r="B1027" t="s">
        <v>21606</v>
      </c>
      <c r="D1027">
        <v>1</v>
      </c>
    </row>
    <row r="1028" spans="1:4" hidden="1">
      <c r="A1028" t="s">
        <v>21613</v>
      </c>
      <c r="B1028" t="s">
        <v>21606</v>
      </c>
      <c r="D1028">
        <v>1</v>
      </c>
    </row>
    <row r="1029" spans="1:4" hidden="1">
      <c r="A1029" t="s">
        <v>21614</v>
      </c>
      <c r="B1029" t="s">
        <v>21606</v>
      </c>
      <c r="D1029">
        <v>1</v>
      </c>
    </row>
    <row r="1030" spans="1:4" hidden="1">
      <c r="A1030" t="s">
        <v>21615</v>
      </c>
      <c r="B1030" t="s">
        <v>21606</v>
      </c>
      <c r="D1030">
        <v>1</v>
      </c>
    </row>
    <row r="1031" spans="1:4" hidden="1">
      <c r="A1031" t="s">
        <v>21616</v>
      </c>
      <c r="B1031" t="s">
        <v>21606</v>
      </c>
      <c r="D1031">
        <v>1</v>
      </c>
    </row>
    <row r="1032" spans="1:4" hidden="1">
      <c r="A1032" t="s">
        <v>21493</v>
      </c>
      <c r="B1032" t="s">
        <v>21606</v>
      </c>
      <c r="D1032">
        <v>1</v>
      </c>
    </row>
    <row r="1033" spans="1:4" hidden="1">
      <c r="A1033" t="s">
        <v>21617</v>
      </c>
      <c r="B1033" t="s">
        <v>21606</v>
      </c>
      <c r="D1033">
        <v>1</v>
      </c>
    </row>
    <row r="1034" spans="1:4" hidden="1">
      <c r="A1034" t="s">
        <v>1643</v>
      </c>
      <c r="B1034" t="s">
        <v>21606</v>
      </c>
      <c r="D1034">
        <v>1</v>
      </c>
    </row>
    <row r="1035" spans="1:4" hidden="1">
      <c r="A1035" t="s">
        <v>21618</v>
      </c>
      <c r="B1035" t="s">
        <v>21606</v>
      </c>
      <c r="D1035">
        <v>1</v>
      </c>
    </row>
    <row r="1036" spans="1:4" hidden="1">
      <c r="A1036" t="s">
        <v>21619</v>
      </c>
      <c r="B1036" t="s">
        <v>21606</v>
      </c>
      <c r="D1036">
        <v>1</v>
      </c>
    </row>
    <row r="1037" spans="1:4" hidden="1">
      <c r="A1037" t="s">
        <v>21620</v>
      </c>
      <c r="B1037" t="s">
        <v>21606</v>
      </c>
      <c r="D1037">
        <v>1</v>
      </c>
    </row>
    <row r="1038" spans="1:4" hidden="1">
      <c r="A1038" t="s">
        <v>21621</v>
      </c>
      <c r="B1038" t="s">
        <v>21606</v>
      </c>
      <c r="D1038">
        <v>1</v>
      </c>
    </row>
    <row r="1039" spans="1:4" hidden="1">
      <c r="A1039" t="s">
        <v>21622</v>
      </c>
      <c r="B1039" t="s">
        <v>21606</v>
      </c>
      <c r="D1039">
        <v>1</v>
      </c>
    </row>
    <row r="1040" spans="1:4" hidden="1">
      <c r="A1040" t="s">
        <v>21623</v>
      </c>
      <c r="B1040" t="s">
        <v>21606</v>
      </c>
      <c r="D1040">
        <v>1</v>
      </c>
    </row>
    <row r="1041" spans="1:4" hidden="1">
      <c r="A1041" t="s">
        <v>1643</v>
      </c>
      <c r="B1041" t="s">
        <v>21606</v>
      </c>
      <c r="D1041">
        <v>1</v>
      </c>
    </row>
    <row r="1042" spans="1:4" hidden="1">
      <c r="A1042" t="s">
        <v>1643</v>
      </c>
      <c r="B1042" t="s">
        <v>21606</v>
      </c>
      <c r="D1042">
        <v>1</v>
      </c>
    </row>
    <row r="1043" spans="1:4" hidden="1">
      <c r="A1043" t="s">
        <v>21624</v>
      </c>
      <c r="B1043" t="s">
        <v>21606</v>
      </c>
      <c r="D1043">
        <v>1</v>
      </c>
    </row>
    <row r="1044" spans="1:4" hidden="1">
      <c r="A1044" t="s">
        <v>1643</v>
      </c>
      <c r="B1044" t="s">
        <v>21606</v>
      </c>
      <c r="D1044">
        <v>1</v>
      </c>
    </row>
    <row r="1045" spans="1:4" hidden="1">
      <c r="A1045" t="s">
        <v>21625</v>
      </c>
      <c r="B1045" t="s">
        <v>21606</v>
      </c>
      <c r="D1045">
        <v>1</v>
      </c>
    </row>
    <row r="1046" spans="1:4" hidden="1">
      <c r="A1046" t="s">
        <v>1329</v>
      </c>
      <c r="B1046" t="s">
        <v>21606</v>
      </c>
      <c r="D1046">
        <v>1</v>
      </c>
    </row>
    <row r="1047" spans="1:4" hidden="1">
      <c r="A1047" t="s">
        <v>21626</v>
      </c>
      <c r="B1047" t="s">
        <v>21606</v>
      </c>
      <c r="D1047">
        <v>1</v>
      </c>
    </row>
    <row r="1048" spans="1:4" hidden="1">
      <c r="A1048" t="s">
        <v>21627</v>
      </c>
      <c r="B1048" t="s">
        <v>21606</v>
      </c>
      <c r="D1048">
        <v>1</v>
      </c>
    </row>
    <row r="1049" spans="1:4" hidden="1">
      <c r="A1049" t="s">
        <v>21628</v>
      </c>
      <c r="B1049" t="s">
        <v>21606</v>
      </c>
      <c r="D1049">
        <v>1</v>
      </c>
    </row>
    <row r="1050" spans="1:4" hidden="1">
      <c r="A1050" t="s">
        <v>21629</v>
      </c>
      <c r="B1050" t="s">
        <v>21606</v>
      </c>
      <c r="D1050">
        <v>1</v>
      </c>
    </row>
    <row r="1051" spans="1:4" hidden="1">
      <c r="A1051" t="s">
        <v>1643</v>
      </c>
      <c r="B1051" t="s">
        <v>21606</v>
      </c>
      <c r="D1051">
        <v>1</v>
      </c>
    </row>
    <row r="1052" spans="1:4" hidden="1">
      <c r="A1052" t="s">
        <v>1643</v>
      </c>
      <c r="B1052" t="s">
        <v>21606</v>
      </c>
      <c r="D1052">
        <v>1</v>
      </c>
    </row>
    <row r="1053" spans="1:4" hidden="1">
      <c r="A1053" t="s">
        <v>21441</v>
      </c>
      <c r="B1053" t="s">
        <v>21630</v>
      </c>
      <c r="D1053">
        <v>1</v>
      </c>
    </row>
    <row r="1054" spans="1:4" hidden="1">
      <c r="A1054" t="s">
        <v>1643</v>
      </c>
      <c r="B1054" t="s">
        <v>21630</v>
      </c>
      <c r="D1054">
        <v>1</v>
      </c>
    </row>
    <row r="1055" spans="1:4" hidden="1">
      <c r="A1055" t="s">
        <v>1643</v>
      </c>
      <c r="B1055" t="s">
        <v>21630</v>
      </c>
      <c r="D1055">
        <v>1</v>
      </c>
    </row>
    <row r="1056" spans="1:4" hidden="1">
      <c r="A1056" t="s">
        <v>1643</v>
      </c>
      <c r="B1056" t="s">
        <v>21630</v>
      </c>
      <c r="D1056">
        <v>1</v>
      </c>
    </row>
    <row r="1057" spans="1:4" hidden="1">
      <c r="A1057" t="s">
        <v>21607</v>
      </c>
      <c r="B1057" t="s">
        <v>21630</v>
      </c>
      <c r="D1057">
        <v>1</v>
      </c>
    </row>
    <row r="1058" spans="1:4" hidden="1">
      <c r="A1058" t="s">
        <v>21631</v>
      </c>
      <c r="B1058" t="s">
        <v>21630</v>
      </c>
      <c r="D1058">
        <v>1</v>
      </c>
    </row>
    <row r="1059" spans="1:4" hidden="1">
      <c r="A1059" t="s">
        <v>21632</v>
      </c>
      <c r="B1059" t="s">
        <v>21630</v>
      </c>
      <c r="D1059">
        <v>1</v>
      </c>
    </row>
    <row r="1060" spans="1:4" hidden="1">
      <c r="A1060" t="s">
        <v>21633</v>
      </c>
      <c r="B1060" t="s">
        <v>21630</v>
      </c>
      <c r="D1060">
        <v>1</v>
      </c>
    </row>
    <row r="1061" spans="1:4" hidden="1">
      <c r="A1061" t="s">
        <v>21610</v>
      </c>
      <c r="B1061" t="s">
        <v>21630</v>
      </c>
      <c r="D1061">
        <v>1</v>
      </c>
    </row>
    <row r="1062" spans="1:4" hidden="1">
      <c r="A1062" t="s">
        <v>1643</v>
      </c>
      <c r="B1062" t="s">
        <v>21630</v>
      </c>
      <c r="D1062">
        <v>1</v>
      </c>
    </row>
    <row r="1063" spans="1:4" hidden="1">
      <c r="A1063" t="s">
        <v>21611</v>
      </c>
      <c r="B1063" t="s">
        <v>21630</v>
      </c>
      <c r="D1063">
        <v>1</v>
      </c>
    </row>
    <row r="1064" spans="1:4" hidden="1">
      <c r="A1064" t="s">
        <v>21634</v>
      </c>
      <c r="B1064" t="s">
        <v>21630</v>
      </c>
      <c r="D1064">
        <v>1</v>
      </c>
    </row>
    <row r="1065" spans="1:4" hidden="1">
      <c r="A1065" t="s">
        <v>21635</v>
      </c>
      <c r="B1065" t="s">
        <v>21630</v>
      </c>
      <c r="D1065">
        <v>1</v>
      </c>
    </row>
    <row r="1066" spans="1:4" hidden="1">
      <c r="A1066" t="s">
        <v>1643</v>
      </c>
      <c r="B1066" t="s">
        <v>21630</v>
      </c>
      <c r="D1066">
        <v>1</v>
      </c>
    </row>
    <row r="1067" spans="1:4" hidden="1">
      <c r="A1067" t="s">
        <v>1643</v>
      </c>
      <c r="B1067" t="s">
        <v>21630</v>
      </c>
      <c r="D1067">
        <v>1</v>
      </c>
    </row>
    <row r="1068" spans="1:4" hidden="1">
      <c r="A1068" t="s">
        <v>1643</v>
      </c>
      <c r="B1068" t="s">
        <v>21630</v>
      </c>
      <c r="D1068">
        <v>1</v>
      </c>
    </row>
    <row r="1069" spans="1:4" hidden="1">
      <c r="A1069" t="s">
        <v>21615</v>
      </c>
      <c r="B1069" t="s">
        <v>21630</v>
      </c>
      <c r="D1069">
        <v>1</v>
      </c>
    </row>
    <row r="1070" spans="1:4" hidden="1">
      <c r="A1070" t="s">
        <v>21616</v>
      </c>
      <c r="B1070" t="s">
        <v>21630</v>
      </c>
      <c r="D1070">
        <v>1</v>
      </c>
    </row>
    <row r="1071" spans="1:4" hidden="1">
      <c r="A1071" t="s">
        <v>21636</v>
      </c>
      <c r="B1071" t="s">
        <v>21637</v>
      </c>
      <c r="D1071">
        <v>1</v>
      </c>
    </row>
    <row r="1072" spans="1:4" hidden="1">
      <c r="A1072" t="s">
        <v>21617</v>
      </c>
      <c r="B1072" t="s">
        <v>21630</v>
      </c>
      <c r="D1072">
        <v>1</v>
      </c>
    </row>
    <row r="1073" spans="1:4" hidden="1">
      <c r="A1073" t="s">
        <v>1643</v>
      </c>
      <c r="B1073" t="s">
        <v>21630</v>
      </c>
      <c r="D1073">
        <v>1</v>
      </c>
    </row>
    <row r="1074" spans="1:4" hidden="1">
      <c r="A1074" t="s">
        <v>1643</v>
      </c>
      <c r="B1074" t="s">
        <v>21630</v>
      </c>
      <c r="D1074">
        <v>1</v>
      </c>
    </row>
    <row r="1075" spans="1:4" hidden="1">
      <c r="A1075" t="s">
        <v>21638</v>
      </c>
      <c r="B1075" t="s">
        <v>21630</v>
      </c>
      <c r="D1075">
        <v>1</v>
      </c>
    </row>
    <row r="1076" spans="1:4" hidden="1">
      <c r="A1076" t="s">
        <v>21618</v>
      </c>
      <c r="B1076" t="s">
        <v>21630</v>
      </c>
      <c r="D1076">
        <v>1</v>
      </c>
    </row>
    <row r="1077" spans="1:4" hidden="1">
      <c r="A1077" t="s">
        <v>21619</v>
      </c>
      <c r="B1077" t="s">
        <v>21630</v>
      </c>
      <c r="D1077">
        <v>1</v>
      </c>
    </row>
    <row r="1078" spans="1:4" hidden="1">
      <c r="A1078" t="s">
        <v>21639</v>
      </c>
      <c r="B1078" t="s">
        <v>21630</v>
      </c>
      <c r="D1078">
        <v>1</v>
      </c>
    </row>
    <row r="1079" spans="1:4" hidden="1">
      <c r="A1079" t="s">
        <v>21620</v>
      </c>
      <c r="B1079" t="s">
        <v>21630</v>
      </c>
      <c r="D1079">
        <v>1</v>
      </c>
    </row>
    <row r="1080" spans="1:4" hidden="1">
      <c r="A1080" t="s">
        <v>21621</v>
      </c>
      <c r="B1080" t="s">
        <v>21630</v>
      </c>
      <c r="D1080">
        <v>1</v>
      </c>
    </row>
    <row r="1081" spans="1:4" hidden="1">
      <c r="A1081" t="s">
        <v>1643</v>
      </c>
      <c r="B1081" t="s">
        <v>21630</v>
      </c>
      <c r="D1081">
        <v>1</v>
      </c>
    </row>
    <row r="1082" spans="1:4" hidden="1">
      <c r="A1082" t="s">
        <v>21640</v>
      </c>
      <c r="B1082" t="s">
        <v>21630</v>
      </c>
      <c r="D1082">
        <v>1</v>
      </c>
    </row>
    <row r="1083" spans="1:4" hidden="1">
      <c r="A1083" t="s">
        <v>1643</v>
      </c>
      <c r="B1083" t="s">
        <v>21630</v>
      </c>
      <c r="D1083">
        <v>1</v>
      </c>
    </row>
    <row r="1084" spans="1:4" hidden="1">
      <c r="A1084" t="s">
        <v>21641</v>
      </c>
      <c r="B1084" t="s">
        <v>21630</v>
      </c>
      <c r="D1084">
        <v>1</v>
      </c>
    </row>
    <row r="1085" spans="1:4" hidden="1">
      <c r="A1085" t="s">
        <v>1643</v>
      </c>
      <c r="B1085" t="s">
        <v>21630</v>
      </c>
      <c r="D1085">
        <v>1</v>
      </c>
    </row>
    <row r="1086" spans="1:4" hidden="1">
      <c r="A1086" t="s">
        <v>21625</v>
      </c>
      <c r="B1086" t="s">
        <v>21630</v>
      </c>
      <c r="D1086">
        <v>1</v>
      </c>
    </row>
    <row r="1087" spans="1:4" hidden="1">
      <c r="A1087" t="s">
        <v>1329</v>
      </c>
      <c r="B1087" t="s">
        <v>21630</v>
      </c>
      <c r="D1087">
        <v>1</v>
      </c>
    </row>
    <row r="1088" spans="1:4" hidden="1">
      <c r="A1088" t="s">
        <v>21626</v>
      </c>
      <c r="B1088" t="s">
        <v>21630</v>
      </c>
      <c r="D1088">
        <v>1</v>
      </c>
    </row>
    <row r="1089" spans="1:4" hidden="1">
      <c r="A1089" t="s">
        <v>21642</v>
      </c>
      <c r="B1089" t="s">
        <v>21630</v>
      </c>
      <c r="D1089">
        <v>1</v>
      </c>
    </row>
    <row r="1090" spans="1:4" hidden="1">
      <c r="A1090" t="s">
        <v>21643</v>
      </c>
      <c r="B1090" t="s">
        <v>21630</v>
      </c>
      <c r="D1090">
        <v>1</v>
      </c>
    </row>
    <row r="1091" spans="1:4" hidden="1">
      <c r="A1091" t="s">
        <v>21644</v>
      </c>
      <c r="B1091" t="s">
        <v>21630</v>
      </c>
      <c r="D1091">
        <v>1</v>
      </c>
    </row>
    <row r="1092" spans="1:4" hidden="1">
      <c r="A1092" t="s">
        <v>21645</v>
      </c>
      <c r="B1092" t="s">
        <v>21630</v>
      </c>
      <c r="D1092">
        <v>1</v>
      </c>
    </row>
    <row r="1093" spans="1:4" hidden="1">
      <c r="A1093" t="s">
        <v>1643</v>
      </c>
      <c r="B1093" t="s">
        <v>21630</v>
      </c>
      <c r="D1093">
        <v>1</v>
      </c>
    </row>
    <row r="1094" spans="1:4" hidden="1">
      <c r="A1094" t="s">
        <v>21646</v>
      </c>
      <c r="B1094" t="s">
        <v>21647</v>
      </c>
      <c r="D1094">
        <v>1</v>
      </c>
    </row>
    <row r="1095" spans="1:4" hidden="1">
      <c r="A1095" t="s">
        <v>1643</v>
      </c>
      <c r="B1095" t="s">
        <v>21647</v>
      </c>
      <c r="D1095">
        <v>1</v>
      </c>
    </row>
    <row r="1096" spans="1:4" hidden="1">
      <c r="A1096" t="s">
        <v>1643</v>
      </c>
      <c r="B1096" t="s">
        <v>21647</v>
      </c>
      <c r="D1096">
        <v>1</v>
      </c>
    </row>
    <row r="1097" spans="1:4" hidden="1">
      <c r="A1097" t="s">
        <v>1643</v>
      </c>
      <c r="B1097" t="s">
        <v>21647</v>
      </c>
      <c r="D1097">
        <v>1</v>
      </c>
    </row>
    <row r="1098" spans="1:4" hidden="1">
      <c r="A1098" t="s">
        <v>21607</v>
      </c>
      <c r="B1098" t="s">
        <v>21647</v>
      </c>
      <c r="D1098">
        <v>1</v>
      </c>
    </row>
    <row r="1099" spans="1:4" hidden="1">
      <c r="A1099" t="s">
        <v>21648</v>
      </c>
      <c r="B1099" t="s">
        <v>21647</v>
      </c>
      <c r="D1099">
        <v>1</v>
      </c>
    </row>
    <row r="1100" spans="1:4" hidden="1">
      <c r="A1100" t="s">
        <v>21649</v>
      </c>
      <c r="B1100" t="s">
        <v>21647</v>
      </c>
      <c r="D1100">
        <v>1</v>
      </c>
    </row>
    <row r="1101" spans="1:4" hidden="1">
      <c r="A1101" t="s">
        <v>21610</v>
      </c>
      <c r="B1101" t="s">
        <v>21647</v>
      </c>
      <c r="D1101">
        <v>1</v>
      </c>
    </row>
    <row r="1102" spans="1:4" hidden="1">
      <c r="A1102" t="s">
        <v>21650</v>
      </c>
      <c r="B1102" t="s">
        <v>21647</v>
      </c>
      <c r="D1102">
        <v>1</v>
      </c>
    </row>
    <row r="1103" spans="1:4" hidden="1">
      <c r="A1103" t="s">
        <v>21651</v>
      </c>
      <c r="B1103" t="s">
        <v>21647</v>
      </c>
      <c r="D1103">
        <v>1</v>
      </c>
    </row>
    <row r="1104" spans="1:4" hidden="1">
      <c r="A1104" t="s">
        <v>1643</v>
      </c>
      <c r="B1104" t="s">
        <v>21647</v>
      </c>
      <c r="D1104">
        <v>1</v>
      </c>
    </row>
    <row r="1105" spans="1:4" hidden="1">
      <c r="A1105" t="s">
        <v>1643</v>
      </c>
      <c r="B1105" t="s">
        <v>21647</v>
      </c>
      <c r="D1105">
        <v>1</v>
      </c>
    </row>
    <row r="1106" spans="1:4" hidden="1">
      <c r="A1106" t="s">
        <v>21652</v>
      </c>
      <c r="B1106" t="s">
        <v>21647</v>
      </c>
      <c r="D1106">
        <v>1</v>
      </c>
    </row>
    <row r="1107" spans="1:4" hidden="1">
      <c r="A1107" t="s">
        <v>1643</v>
      </c>
      <c r="B1107" t="s">
        <v>21647</v>
      </c>
      <c r="D1107">
        <v>1</v>
      </c>
    </row>
    <row r="1108" spans="1:4" hidden="1">
      <c r="A1108" t="s">
        <v>21615</v>
      </c>
      <c r="B1108" t="s">
        <v>21647</v>
      </c>
      <c r="D1108">
        <v>1</v>
      </c>
    </row>
    <row r="1109" spans="1:4" hidden="1">
      <c r="A1109" t="s">
        <v>21616</v>
      </c>
      <c r="B1109" t="s">
        <v>21647</v>
      </c>
      <c r="D1109">
        <v>1</v>
      </c>
    </row>
    <row r="1110" spans="1:4" hidden="1">
      <c r="A1110" t="s">
        <v>21493</v>
      </c>
      <c r="B1110" t="s">
        <v>21647</v>
      </c>
      <c r="D1110">
        <v>1</v>
      </c>
    </row>
    <row r="1111" spans="1:4" hidden="1">
      <c r="A1111" t="s">
        <v>21617</v>
      </c>
      <c r="B1111" t="s">
        <v>21647</v>
      </c>
      <c r="D1111">
        <v>1</v>
      </c>
    </row>
    <row r="1112" spans="1:4" hidden="1">
      <c r="A1112" t="s">
        <v>21653</v>
      </c>
      <c r="B1112" t="s">
        <v>21647</v>
      </c>
      <c r="D1112">
        <v>1</v>
      </c>
    </row>
    <row r="1113" spans="1:4" hidden="1">
      <c r="A1113" t="s">
        <v>21618</v>
      </c>
      <c r="B1113" t="s">
        <v>21647</v>
      </c>
      <c r="D1113">
        <v>1</v>
      </c>
    </row>
    <row r="1114" spans="1:4" hidden="1">
      <c r="A1114" t="s">
        <v>21619</v>
      </c>
      <c r="B1114" t="s">
        <v>21647</v>
      </c>
      <c r="D1114">
        <v>1</v>
      </c>
    </row>
    <row r="1115" spans="1:4" hidden="1">
      <c r="A1115" t="s">
        <v>21620</v>
      </c>
      <c r="B1115" t="s">
        <v>21647</v>
      </c>
      <c r="D1115">
        <v>1</v>
      </c>
    </row>
    <row r="1116" spans="1:4" hidden="1">
      <c r="A1116" t="s">
        <v>21654</v>
      </c>
      <c r="B1116" t="s">
        <v>21647</v>
      </c>
      <c r="D1116">
        <v>1</v>
      </c>
    </row>
    <row r="1117" spans="1:4" hidden="1">
      <c r="A1117" t="s">
        <v>21623</v>
      </c>
      <c r="B1117" t="s">
        <v>21647</v>
      </c>
      <c r="D1117">
        <v>1</v>
      </c>
    </row>
    <row r="1118" spans="1:4" hidden="1">
      <c r="A1118" t="s">
        <v>1643</v>
      </c>
      <c r="B1118" t="s">
        <v>21647</v>
      </c>
      <c r="D1118">
        <v>1</v>
      </c>
    </row>
    <row r="1119" spans="1:4" hidden="1">
      <c r="A1119" t="s">
        <v>1643</v>
      </c>
      <c r="B1119" t="s">
        <v>21647</v>
      </c>
      <c r="D1119">
        <v>1</v>
      </c>
    </row>
    <row r="1120" spans="1:4" hidden="1">
      <c r="A1120" t="s">
        <v>21655</v>
      </c>
      <c r="B1120" t="s">
        <v>21647</v>
      </c>
      <c r="D1120">
        <v>1</v>
      </c>
    </row>
    <row r="1121" spans="1:4" hidden="1">
      <c r="A1121" t="s">
        <v>21624</v>
      </c>
      <c r="B1121" t="s">
        <v>21647</v>
      </c>
      <c r="D1121">
        <v>1</v>
      </c>
    </row>
    <row r="1122" spans="1:4" hidden="1">
      <c r="A1122" t="s">
        <v>1643</v>
      </c>
      <c r="B1122" t="s">
        <v>21647</v>
      </c>
      <c r="D1122">
        <v>1</v>
      </c>
    </row>
    <row r="1123" spans="1:4" hidden="1">
      <c r="A1123" t="s">
        <v>21625</v>
      </c>
      <c r="B1123" t="s">
        <v>21647</v>
      </c>
      <c r="D1123">
        <v>1</v>
      </c>
    </row>
    <row r="1124" spans="1:4" hidden="1">
      <c r="A1124" t="s">
        <v>21656</v>
      </c>
      <c r="B1124" t="s">
        <v>21647</v>
      </c>
      <c r="D1124">
        <v>1</v>
      </c>
    </row>
    <row r="1125" spans="1:4" hidden="1">
      <c r="A1125" t="s">
        <v>1329</v>
      </c>
      <c r="B1125" t="s">
        <v>21647</v>
      </c>
      <c r="D1125">
        <v>1</v>
      </c>
    </row>
    <row r="1126" spans="1:4" hidden="1">
      <c r="A1126" t="s">
        <v>21626</v>
      </c>
      <c r="B1126" t="s">
        <v>21647</v>
      </c>
      <c r="D1126">
        <v>1</v>
      </c>
    </row>
    <row r="1127" spans="1:4" hidden="1">
      <c r="A1127" t="s">
        <v>21657</v>
      </c>
      <c r="B1127" t="s">
        <v>21647</v>
      </c>
      <c r="D1127">
        <v>1</v>
      </c>
    </row>
    <row r="1128" spans="1:4" hidden="1">
      <c r="A1128" t="s">
        <v>21658</v>
      </c>
      <c r="B1128" t="s">
        <v>21647</v>
      </c>
      <c r="D1128">
        <v>1</v>
      </c>
    </row>
    <row r="1129" spans="1:4" hidden="1">
      <c r="A1129" t="s">
        <v>21629</v>
      </c>
      <c r="B1129" t="s">
        <v>21647</v>
      </c>
      <c r="D1129">
        <v>1</v>
      </c>
    </row>
    <row r="1130" spans="1:4" hidden="1">
      <c r="A1130" t="s">
        <v>1643</v>
      </c>
      <c r="B1130" t="s">
        <v>21647</v>
      </c>
      <c r="D1130">
        <v>1</v>
      </c>
    </row>
    <row r="1131" spans="1:4" hidden="1">
      <c r="A1131" t="s">
        <v>21659</v>
      </c>
      <c r="B1131" t="s">
        <v>21660</v>
      </c>
      <c r="D1131">
        <v>1</v>
      </c>
    </row>
    <row r="1132" spans="1:4" hidden="1">
      <c r="A1132" t="s">
        <v>21661</v>
      </c>
      <c r="B1132" t="s">
        <v>21660</v>
      </c>
      <c r="D1132">
        <v>1</v>
      </c>
    </row>
    <row r="1133" spans="1:4" hidden="1">
      <c r="A1133" t="s">
        <v>1643</v>
      </c>
      <c r="B1133" t="s">
        <v>21660</v>
      </c>
      <c r="D1133">
        <v>1</v>
      </c>
    </row>
    <row r="1134" spans="1:4" hidden="1">
      <c r="A1134" t="s">
        <v>21662</v>
      </c>
      <c r="B1134" t="s">
        <v>21660</v>
      </c>
      <c r="D1134">
        <v>1</v>
      </c>
    </row>
    <row r="1135" spans="1:4" hidden="1">
      <c r="A1135" t="s">
        <v>21663</v>
      </c>
      <c r="B1135" t="s">
        <v>21664</v>
      </c>
      <c r="D1135">
        <v>1</v>
      </c>
    </row>
    <row r="1136" spans="1:4" hidden="1">
      <c r="A1136" t="s">
        <v>1643</v>
      </c>
      <c r="B1136" t="s">
        <v>21664</v>
      </c>
      <c r="D1136">
        <v>1</v>
      </c>
    </row>
    <row r="1137" spans="1:4" hidden="1">
      <c r="A1137" t="s">
        <v>21665</v>
      </c>
      <c r="B1137" t="s">
        <v>21664</v>
      </c>
      <c r="D1137">
        <v>1</v>
      </c>
    </row>
    <row r="1138" spans="1:4" hidden="1">
      <c r="A1138" t="s">
        <v>21666</v>
      </c>
      <c r="B1138" t="s">
        <v>21664</v>
      </c>
      <c r="D1138">
        <v>1</v>
      </c>
    </row>
    <row r="1139" spans="1:4" hidden="1">
      <c r="A1139" t="s">
        <v>21667</v>
      </c>
      <c r="B1139" t="s">
        <v>21664</v>
      </c>
      <c r="D1139">
        <v>1</v>
      </c>
    </row>
    <row r="1140" spans="1:4" hidden="1">
      <c r="A1140" t="s">
        <v>21668</v>
      </c>
      <c r="B1140" t="s">
        <v>21664</v>
      </c>
      <c r="D1140">
        <v>1</v>
      </c>
    </row>
    <row r="1141" spans="1:4" hidden="1">
      <c r="A1141" t="s">
        <v>21669</v>
      </c>
      <c r="B1141" t="s">
        <v>21670</v>
      </c>
      <c r="D1141">
        <v>1</v>
      </c>
    </row>
    <row r="1142" spans="1:4" hidden="1">
      <c r="A1142" t="s">
        <v>21671</v>
      </c>
      <c r="B1142" t="s">
        <v>21670</v>
      </c>
      <c r="D1142">
        <v>1</v>
      </c>
    </row>
    <row r="1143" spans="1:4" hidden="1">
      <c r="A1143" t="s">
        <v>1643</v>
      </c>
      <c r="B1143" t="s">
        <v>21670</v>
      </c>
      <c r="D1143">
        <v>1</v>
      </c>
    </row>
    <row r="1144" spans="1:4" hidden="1">
      <c r="A1144" t="s">
        <v>21672</v>
      </c>
      <c r="B1144" t="s">
        <v>21670</v>
      </c>
      <c r="D1144">
        <v>1</v>
      </c>
    </row>
    <row r="1145" spans="1:4" hidden="1">
      <c r="A1145" t="s">
        <v>1643</v>
      </c>
      <c r="B1145" t="s">
        <v>21670</v>
      </c>
      <c r="D1145">
        <v>1</v>
      </c>
    </row>
    <row r="1146" spans="1:4" hidden="1">
      <c r="A1146" t="s">
        <v>1643</v>
      </c>
      <c r="B1146" t="s">
        <v>21670</v>
      </c>
      <c r="D1146">
        <v>1</v>
      </c>
    </row>
    <row r="1147" spans="1:4" hidden="1">
      <c r="A1147" t="s">
        <v>1643</v>
      </c>
      <c r="B1147" t="s">
        <v>21670</v>
      </c>
      <c r="D1147">
        <v>1</v>
      </c>
    </row>
    <row r="1148" spans="1:4" hidden="1">
      <c r="A1148" t="s">
        <v>1643</v>
      </c>
      <c r="B1148" t="s">
        <v>21670</v>
      </c>
      <c r="D1148">
        <v>1</v>
      </c>
    </row>
    <row r="1149" spans="1:4" hidden="1">
      <c r="A1149" t="s">
        <v>1643</v>
      </c>
      <c r="B1149" t="s">
        <v>21670</v>
      </c>
      <c r="D1149">
        <v>1</v>
      </c>
    </row>
    <row r="1150" spans="1:4" hidden="1">
      <c r="A1150" t="s">
        <v>1643</v>
      </c>
      <c r="B1150" t="s">
        <v>21670</v>
      </c>
      <c r="D1150">
        <v>1</v>
      </c>
    </row>
    <row r="1151" spans="1:4" hidden="1">
      <c r="A1151" t="s">
        <v>1643</v>
      </c>
      <c r="B1151" t="s">
        <v>21670</v>
      </c>
      <c r="D1151">
        <v>1</v>
      </c>
    </row>
    <row r="1152" spans="1:4" hidden="1">
      <c r="A1152" t="s">
        <v>21673</v>
      </c>
      <c r="B1152" t="s">
        <v>21670</v>
      </c>
      <c r="D1152">
        <v>1</v>
      </c>
    </row>
    <row r="1153" spans="1:4" hidden="1">
      <c r="A1153" t="s">
        <v>1643</v>
      </c>
      <c r="B1153" t="s">
        <v>21670</v>
      </c>
      <c r="D1153">
        <v>1</v>
      </c>
    </row>
    <row r="1154" spans="1:4" hidden="1">
      <c r="A1154" t="s">
        <v>1643</v>
      </c>
      <c r="B1154" t="s">
        <v>21670</v>
      </c>
      <c r="D1154">
        <v>1</v>
      </c>
    </row>
    <row r="1155" spans="1:4" hidden="1">
      <c r="A1155" t="s">
        <v>1643</v>
      </c>
      <c r="B1155" t="s">
        <v>21670</v>
      </c>
      <c r="D1155">
        <v>1</v>
      </c>
    </row>
    <row r="1156" spans="1:4" hidden="1">
      <c r="A1156" t="s">
        <v>1643</v>
      </c>
      <c r="B1156" t="s">
        <v>21670</v>
      </c>
      <c r="D1156">
        <v>1</v>
      </c>
    </row>
    <row r="1157" spans="1:4" hidden="1">
      <c r="A1157" t="s">
        <v>1643</v>
      </c>
      <c r="B1157" t="s">
        <v>21670</v>
      </c>
      <c r="D1157">
        <v>1</v>
      </c>
    </row>
    <row r="1158" spans="1:4" hidden="1">
      <c r="A1158" t="s">
        <v>21663</v>
      </c>
      <c r="B1158" t="s">
        <v>21674</v>
      </c>
      <c r="D1158">
        <v>1</v>
      </c>
    </row>
    <row r="1159" spans="1:4" hidden="1">
      <c r="A1159" t="s">
        <v>1643</v>
      </c>
      <c r="B1159" t="s">
        <v>21674</v>
      </c>
      <c r="D1159">
        <v>1</v>
      </c>
    </row>
    <row r="1160" spans="1:4" hidden="1">
      <c r="A1160" t="s">
        <v>21675</v>
      </c>
      <c r="B1160" t="s">
        <v>21674</v>
      </c>
      <c r="D1160">
        <v>1</v>
      </c>
    </row>
    <row r="1161" spans="1:4" hidden="1">
      <c r="A1161" t="s">
        <v>1643</v>
      </c>
      <c r="B1161" t="s">
        <v>21674</v>
      </c>
      <c r="D1161">
        <v>1</v>
      </c>
    </row>
    <row r="1162" spans="1:4" hidden="1">
      <c r="A1162" t="s">
        <v>1643</v>
      </c>
      <c r="B1162" t="s">
        <v>21674</v>
      </c>
      <c r="D1162">
        <v>1</v>
      </c>
    </row>
    <row r="1163" spans="1:4" hidden="1">
      <c r="A1163" t="s">
        <v>21676</v>
      </c>
      <c r="B1163" t="s">
        <v>881</v>
      </c>
      <c r="D1163">
        <v>1</v>
      </c>
    </row>
    <row r="1164" spans="1:4" hidden="1">
      <c r="A1164" t="s">
        <v>1643</v>
      </c>
      <c r="B1164" t="s">
        <v>21677</v>
      </c>
      <c r="D1164">
        <v>1</v>
      </c>
    </row>
    <row r="1165" spans="1:4" hidden="1">
      <c r="A1165" t="s">
        <v>21678</v>
      </c>
      <c r="B1165" t="s">
        <v>21677</v>
      </c>
      <c r="D1165">
        <v>1</v>
      </c>
    </row>
    <row r="1166" spans="1:4" hidden="1">
      <c r="A1166" t="s">
        <v>21679</v>
      </c>
      <c r="B1166" t="s">
        <v>21677</v>
      </c>
      <c r="D1166">
        <v>1</v>
      </c>
    </row>
    <row r="1167" spans="1:4" hidden="1">
      <c r="A1167" t="s">
        <v>21668</v>
      </c>
      <c r="B1167" t="s">
        <v>21677</v>
      </c>
      <c r="D1167">
        <v>1</v>
      </c>
    </row>
    <row r="1168" spans="1:4" hidden="1">
      <c r="A1168" t="s">
        <v>1643</v>
      </c>
      <c r="B1168" t="s">
        <v>21677</v>
      </c>
      <c r="D1168">
        <v>1</v>
      </c>
    </row>
    <row r="1169" spans="1:4" hidden="1">
      <c r="A1169" t="s">
        <v>1643</v>
      </c>
      <c r="B1169" t="s">
        <v>21680</v>
      </c>
      <c r="D1169">
        <v>1</v>
      </c>
    </row>
    <row r="1170" spans="1:4" hidden="1">
      <c r="A1170" t="s">
        <v>21681</v>
      </c>
      <c r="B1170" t="s">
        <v>21680</v>
      </c>
      <c r="D1170">
        <v>1</v>
      </c>
    </row>
    <row r="1171" spans="1:4" hidden="1">
      <c r="A1171" t="s">
        <v>21682</v>
      </c>
      <c r="B1171" t="s">
        <v>21680</v>
      </c>
      <c r="D1171">
        <v>1</v>
      </c>
    </row>
    <row r="1172" spans="1:4" hidden="1">
      <c r="A1172" t="s">
        <v>21683</v>
      </c>
      <c r="B1172" t="s">
        <v>21684</v>
      </c>
      <c r="D1172">
        <v>1</v>
      </c>
    </row>
    <row r="1173" spans="1:4" hidden="1">
      <c r="A1173" t="s">
        <v>21678</v>
      </c>
      <c r="B1173" t="s">
        <v>21684</v>
      </c>
      <c r="D1173">
        <v>1</v>
      </c>
    </row>
    <row r="1174" spans="1:4" hidden="1">
      <c r="A1174" t="s">
        <v>1643</v>
      </c>
      <c r="B1174" t="s">
        <v>21684</v>
      </c>
      <c r="D1174">
        <v>1</v>
      </c>
    </row>
    <row r="1175" spans="1:4" hidden="1">
      <c r="A1175" t="s">
        <v>1643</v>
      </c>
      <c r="B1175" t="s">
        <v>21684</v>
      </c>
      <c r="D1175">
        <v>1</v>
      </c>
    </row>
    <row r="1176" spans="1:4" hidden="1">
      <c r="A1176" t="s">
        <v>21685</v>
      </c>
      <c r="B1176" t="s">
        <v>21684</v>
      </c>
      <c r="D1176">
        <v>1</v>
      </c>
    </row>
    <row r="1177" spans="1:4" hidden="1">
      <c r="A1177" t="s">
        <v>21668</v>
      </c>
      <c r="B1177" t="s">
        <v>21684</v>
      </c>
      <c r="D1177">
        <v>1</v>
      </c>
    </row>
    <row r="1178" spans="1:4" hidden="1">
      <c r="A1178" t="s">
        <v>1643</v>
      </c>
      <c r="B1178" t="s">
        <v>21684</v>
      </c>
      <c r="D1178">
        <v>1</v>
      </c>
    </row>
    <row r="1179" spans="1:4" hidden="1">
      <c r="A1179" t="s">
        <v>1643</v>
      </c>
      <c r="B1179" t="s">
        <v>21686</v>
      </c>
      <c r="D1179">
        <v>1</v>
      </c>
    </row>
    <row r="1180" spans="1:4" hidden="1">
      <c r="A1180" t="s">
        <v>21687</v>
      </c>
      <c r="B1180" t="s">
        <v>21686</v>
      </c>
      <c r="D1180">
        <v>1</v>
      </c>
    </row>
    <row r="1181" spans="1:4" hidden="1">
      <c r="A1181" t="s">
        <v>21687</v>
      </c>
      <c r="B1181" t="s">
        <v>21688</v>
      </c>
      <c r="D1181">
        <v>1</v>
      </c>
    </row>
    <row r="1182" spans="1:4" hidden="1">
      <c r="A1182" t="s">
        <v>21682</v>
      </c>
      <c r="B1182" t="s">
        <v>21688</v>
      </c>
      <c r="D1182">
        <v>1</v>
      </c>
    </row>
    <row r="1183" spans="1:4" hidden="1">
      <c r="A1183" t="s">
        <v>1643</v>
      </c>
      <c r="B1183" t="s">
        <v>21689</v>
      </c>
      <c r="D1183">
        <v>1</v>
      </c>
    </row>
    <row r="1184" spans="1:4" hidden="1">
      <c r="A1184" t="s">
        <v>21690</v>
      </c>
      <c r="B1184" t="s">
        <v>21689</v>
      </c>
      <c r="D1184">
        <v>1</v>
      </c>
    </row>
    <row r="1185" spans="1:4" hidden="1">
      <c r="A1185" t="s">
        <v>21691</v>
      </c>
      <c r="B1185" t="s">
        <v>21689</v>
      </c>
      <c r="D1185">
        <v>1</v>
      </c>
    </row>
    <row r="1186" spans="1:4" hidden="1">
      <c r="A1186" t="s">
        <v>21663</v>
      </c>
      <c r="B1186" t="s">
        <v>21692</v>
      </c>
      <c r="D1186">
        <v>1</v>
      </c>
    </row>
    <row r="1187" spans="1:4" hidden="1">
      <c r="A1187" t="s">
        <v>1643</v>
      </c>
      <c r="B1187" t="s">
        <v>21692</v>
      </c>
      <c r="D1187">
        <v>1</v>
      </c>
    </row>
    <row r="1188" spans="1:4" hidden="1">
      <c r="A1188" t="s">
        <v>21675</v>
      </c>
      <c r="B1188" t="s">
        <v>21692</v>
      </c>
      <c r="D1188">
        <v>1</v>
      </c>
    </row>
    <row r="1189" spans="1:4" hidden="1">
      <c r="A1189" t="s">
        <v>21693</v>
      </c>
      <c r="B1189" t="s">
        <v>21692</v>
      </c>
      <c r="D1189">
        <v>1</v>
      </c>
    </row>
    <row r="1190" spans="1:4" hidden="1">
      <c r="A1190" t="s">
        <v>1643</v>
      </c>
      <c r="B1190" t="s">
        <v>21692</v>
      </c>
      <c r="D1190">
        <v>1</v>
      </c>
    </row>
    <row r="1191" spans="1:4" hidden="1">
      <c r="A1191" t="s">
        <v>21694</v>
      </c>
      <c r="B1191" t="s">
        <v>21692</v>
      </c>
      <c r="D1191">
        <v>1</v>
      </c>
    </row>
    <row r="1192" spans="1:4" hidden="1">
      <c r="A1192" t="s">
        <v>21663</v>
      </c>
      <c r="B1192" t="s">
        <v>21695</v>
      </c>
      <c r="D1192">
        <v>1</v>
      </c>
    </row>
    <row r="1193" spans="1:4" hidden="1">
      <c r="A1193" t="s">
        <v>1643</v>
      </c>
      <c r="B1193" t="s">
        <v>21695</v>
      </c>
      <c r="D1193">
        <v>1</v>
      </c>
    </row>
    <row r="1194" spans="1:4" hidden="1">
      <c r="A1194" t="s">
        <v>21696</v>
      </c>
      <c r="B1194" t="s">
        <v>21695</v>
      </c>
      <c r="D1194">
        <v>1</v>
      </c>
    </row>
    <row r="1195" spans="1:4" hidden="1">
      <c r="A1195" t="s">
        <v>21697</v>
      </c>
      <c r="B1195" t="s">
        <v>21695</v>
      </c>
      <c r="D1195">
        <v>1</v>
      </c>
    </row>
    <row r="1196" spans="1:4" hidden="1">
      <c r="A1196" t="s">
        <v>21698</v>
      </c>
      <c r="B1196" t="s">
        <v>21695</v>
      </c>
      <c r="D1196">
        <v>1</v>
      </c>
    </row>
    <row r="1197" spans="1:4" hidden="1">
      <c r="A1197" t="s">
        <v>1643</v>
      </c>
      <c r="B1197" t="s">
        <v>21699</v>
      </c>
      <c r="D1197">
        <v>1</v>
      </c>
    </row>
    <row r="1198" spans="1:4" hidden="1">
      <c r="A1198" t="s">
        <v>21659</v>
      </c>
      <c r="B1198" t="s">
        <v>21699</v>
      </c>
      <c r="D1198">
        <v>1</v>
      </c>
    </row>
    <row r="1199" spans="1:4" hidden="1">
      <c r="A1199" t="s">
        <v>21700</v>
      </c>
      <c r="B1199" t="s">
        <v>21699</v>
      </c>
      <c r="D1199">
        <v>1</v>
      </c>
    </row>
    <row r="1200" spans="1:4" hidden="1">
      <c r="A1200" t="s">
        <v>1643</v>
      </c>
      <c r="B1200" t="s">
        <v>21699</v>
      </c>
      <c r="D1200">
        <v>1</v>
      </c>
    </row>
    <row r="1201" spans="1:4" hidden="1">
      <c r="A1201" t="s">
        <v>1643</v>
      </c>
      <c r="B1201" t="s">
        <v>21699</v>
      </c>
      <c r="D1201">
        <v>1</v>
      </c>
    </row>
    <row r="1202" spans="1:4" hidden="1">
      <c r="A1202" t="s">
        <v>21701</v>
      </c>
      <c r="B1202" t="s">
        <v>21699</v>
      </c>
      <c r="D1202">
        <v>1</v>
      </c>
    </row>
    <row r="1203" spans="1:4" hidden="1">
      <c r="A1203" t="s">
        <v>1643</v>
      </c>
      <c r="B1203" t="s">
        <v>21699</v>
      </c>
      <c r="D1203">
        <v>1</v>
      </c>
    </row>
    <row r="1204" spans="1:4" hidden="1">
      <c r="A1204" t="s">
        <v>1643</v>
      </c>
      <c r="B1204" t="s">
        <v>21699</v>
      </c>
      <c r="D1204">
        <v>1</v>
      </c>
    </row>
    <row r="1205" spans="1:4" hidden="1">
      <c r="A1205" t="s">
        <v>21702</v>
      </c>
      <c r="B1205" t="s">
        <v>21699</v>
      </c>
      <c r="D1205">
        <v>1</v>
      </c>
    </row>
    <row r="1206" spans="1:4" hidden="1">
      <c r="A1206" t="s">
        <v>21703</v>
      </c>
      <c r="B1206" t="s">
        <v>21699</v>
      </c>
      <c r="D1206">
        <v>1</v>
      </c>
    </row>
    <row r="1207" spans="1:4" hidden="1">
      <c r="A1207" t="s">
        <v>1643</v>
      </c>
      <c r="B1207" t="s">
        <v>21699</v>
      </c>
      <c r="D1207">
        <v>1</v>
      </c>
    </row>
    <row r="1208" spans="1:4" hidden="1">
      <c r="A1208" t="s">
        <v>1643</v>
      </c>
      <c r="B1208" t="s">
        <v>21699</v>
      </c>
      <c r="D1208">
        <v>1</v>
      </c>
    </row>
    <row r="1209" spans="1:4" hidden="1">
      <c r="A1209" t="s">
        <v>21704</v>
      </c>
      <c r="B1209" t="s">
        <v>21699</v>
      </c>
      <c r="D1209">
        <v>1</v>
      </c>
    </row>
    <row r="1210" spans="1:4" hidden="1">
      <c r="A1210" t="s">
        <v>21705</v>
      </c>
      <c r="B1210" t="s">
        <v>21699</v>
      </c>
      <c r="D1210">
        <v>1</v>
      </c>
    </row>
    <row r="1211" spans="1:4" hidden="1">
      <c r="A1211" t="s">
        <v>21706</v>
      </c>
      <c r="B1211" t="s">
        <v>21699</v>
      </c>
      <c r="D1211">
        <v>1</v>
      </c>
    </row>
    <row r="1212" spans="1:4" hidden="1">
      <c r="A1212" t="s">
        <v>21707</v>
      </c>
      <c r="B1212" t="s">
        <v>21699</v>
      </c>
      <c r="D1212">
        <v>1</v>
      </c>
    </row>
    <row r="1213" spans="1:4" hidden="1">
      <c r="A1213" t="s">
        <v>1643</v>
      </c>
      <c r="B1213" t="s">
        <v>21699</v>
      </c>
      <c r="D1213">
        <v>1</v>
      </c>
    </row>
    <row r="1214" spans="1:4" hidden="1">
      <c r="A1214" t="s">
        <v>21708</v>
      </c>
      <c r="B1214" t="s">
        <v>21699</v>
      </c>
      <c r="D1214">
        <v>1</v>
      </c>
    </row>
    <row r="1215" spans="1:4" hidden="1">
      <c r="A1215" t="s">
        <v>21709</v>
      </c>
      <c r="B1215" t="s">
        <v>21699</v>
      </c>
      <c r="D1215">
        <v>1</v>
      </c>
    </row>
    <row r="1216" spans="1:4" hidden="1">
      <c r="A1216" t="s">
        <v>21710</v>
      </c>
      <c r="B1216" t="s">
        <v>21699</v>
      </c>
      <c r="D1216">
        <v>1</v>
      </c>
    </row>
    <row r="1217" spans="1:4" hidden="1">
      <c r="A1217" t="s">
        <v>21711</v>
      </c>
      <c r="B1217" t="s">
        <v>21699</v>
      </c>
      <c r="D1217">
        <v>1</v>
      </c>
    </row>
    <row r="1218" spans="1:4" hidden="1">
      <c r="A1218" t="s">
        <v>1643</v>
      </c>
      <c r="B1218" t="s">
        <v>21699</v>
      </c>
      <c r="D1218">
        <v>1</v>
      </c>
    </row>
    <row r="1219" spans="1:4" hidden="1">
      <c r="A1219" t="s">
        <v>21712</v>
      </c>
      <c r="B1219" t="s">
        <v>21699</v>
      </c>
      <c r="D1219">
        <v>1</v>
      </c>
    </row>
    <row r="1220" spans="1:4" hidden="1">
      <c r="A1220" t="s">
        <v>21713</v>
      </c>
      <c r="B1220" t="s">
        <v>21699</v>
      </c>
      <c r="D1220">
        <v>1</v>
      </c>
    </row>
    <row r="1221" spans="1:4" hidden="1">
      <c r="A1221" t="s">
        <v>21714</v>
      </c>
      <c r="B1221" t="s">
        <v>21699</v>
      </c>
      <c r="D1221">
        <v>1</v>
      </c>
    </row>
    <row r="1222" spans="1:4" hidden="1">
      <c r="A1222" t="s">
        <v>1643</v>
      </c>
      <c r="B1222" t="s">
        <v>21699</v>
      </c>
      <c r="D1222">
        <v>1</v>
      </c>
    </row>
    <row r="1223" spans="1:4" hidden="1">
      <c r="A1223" t="s">
        <v>21713</v>
      </c>
      <c r="B1223" t="s">
        <v>21699</v>
      </c>
      <c r="D1223">
        <v>1</v>
      </c>
    </row>
    <row r="1224" spans="1:4" hidden="1">
      <c r="A1224" t="s">
        <v>21715</v>
      </c>
      <c r="B1224" t="s">
        <v>21699</v>
      </c>
      <c r="D1224">
        <v>1</v>
      </c>
    </row>
    <row r="1225" spans="1:4" hidden="1">
      <c r="A1225" t="s">
        <v>21716</v>
      </c>
      <c r="B1225" t="s">
        <v>21699</v>
      </c>
      <c r="D1225">
        <v>1</v>
      </c>
    </row>
    <row r="1226" spans="1:4" hidden="1">
      <c r="A1226" t="s">
        <v>1643</v>
      </c>
      <c r="B1226" t="s">
        <v>21699</v>
      </c>
      <c r="D1226">
        <v>1</v>
      </c>
    </row>
    <row r="1227" spans="1:4" hidden="1">
      <c r="A1227" t="s">
        <v>21713</v>
      </c>
      <c r="B1227" t="s">
        <v>21699</v>
      </c>
      <c r="D1227">
        <v>1</v>
      </c>
    </row>
    <row r="1228" spans="1:4" hidden="1">
      <c r="A1228" t="s">
        <v>21717</v>
      </c>
      <c r="B1228" t="s">
        <v>21699</v>
      </c>
      <c r="D1228">
        <v>1</v>
      </c>
    </row>
    <row r="1229" spans="1:4" hidden="1">
      <c r="A1229" t="s">
        <v>21718</v>
      </c>
      <c r="B1229" t="s">
        <v>21699</v>
      </c>
      <c r="D1229">
        <v>1</v>
      </c>
    </row>
    <row r="1230" spans="1:4" hidden="1">
      <c r="A1230" t="s">
        <v>21719</v>
      </c>
      <c r="B1230" t="s">
        <v>21699</v>
      </c>
      <c r="D1230">
        <v>1</v>
      </c>
    </row>
    <row r="1231" spans="1:4" hidden="1">
      <c r="A1231" t="s">
        <v>21720</v>
      </c>
      <c r="B1231" t="s">
        <v>21699</v>
      </c>
      <c r="D1231">
        <v>1</v>
      </c>
    </row>
    <row r="1232" spans="1:4" hidden="1">
      <c r="A1232" t="s">
        <v>21721</v>
      </c>
      <c r="B1232" t="s">
        <v>21699</v>
      </c>
      <c r="D1232">
        <v>1</v>
      </c>
    </row>
    <row r="1233" spans="1:4" hidden="1">
      <c r="A1233" t="s">
        <v>21722</v>
      </c>
      <c r="B1233" t="s">
        <v>21699</v>
      </c>
      <c r="D1233">
        <v>1</v>
      </c>
    </row>
    <row r="1234" spans="1:4" hidden="1">
      <c r="A1234" t="s">
        <v>21723</v>
      </c>
      <c r="B1234" t="s">
        <v>21699</v>
      </c>
      <c r="D1234">
        <v>1</v>
      </c>
    </row>
    <row r="1235" spans="1:4" hidden="1">
      <c r="A1235" t="s">
        <v>21724</v>
      </c>
      <c r="B1235" t="s">
        <v>21699</v>
      </c>
      <c r="D1235">
        <v>1</v>
      </c>
    </row>
    <row r="1236" spans="1:4" hidden="1">
      <c r="A1236" t="s">
        <v>21725</v>
      </c>
      <c r="B1236" t="s">
        <v>21699</v>
      </c>
      <c r="D1236">
        <v>1</v>
      </c>
    </row>
    <row r="1237" spans="1:4" hidden="1">
      <c r="A1237" t="s">
        <v>1643</v>
      </c>
      <c r="B1237" t="s">
        <v>21699</v>
      </c>
      <c r="D1237">
        <v>1</v>
      </c>
    </row>
    <row r="1238" spans="1:4" hidden="1">
      <c r="A1238" t="s">
        <v>21726</v>
      </c>
      <c r="B1238" t="s">
        <v>21699</v>
      </c>
      <c r="D1238">
        <v>1</v>
      </c>
    </row>
    <row r="1239" spans="1:4" hidden="1">
      <c r="A1239" t="s">
        <v>1643</v>
      </c>
      <c r="B1239" t="s">
        <v>21699</v>
      </c>
      <c r="D1239">
        <v>1</v>
      </c>
    </row>
    <row r="1240" spans="1:4" hidden="1">
      <c r="A1240" t="s">
        <v>21727</v>
      </c>
      <c r="B1240" t="s">
        <v>21699</v>
      </c>
      <c r="D1240">
        <v>1</v>
      </c>
    </row>
    <row r="1241" spans="1:4" hidden="1">
      <c r="A1241" t="s">
        <v>21728</v>
      </c>
      <c r="B1241" t="s">
        <v>21699</v>
      </c>
      <c r="D1241">
        <v>1</v>
      </c>
    </row>
    <row r="1242" spans="1:4" hidden="1">
      <c r="A1242" t="s">
        <v>1643</v>
      </c>
      <c r="B1242" t="s">
        <v>21699</v>
      </c>
      <c r="D1242">
        <v>1</v>
      </c>
    </row>
    <row r="1243" spans="1:4" hidden="1">
      <c r="A1243" t="s">
        <v>1643</v>
      </c>
      <c r="B1243" t="s">
        <v>21729</v>
      </c>
      <c r="D1243">
        <v>1</v>
      </c>
    </row>
    <row r="1244" spans="1:4" hidden="1">
      <c r="A1244" t="s">
        <v>21730</v>
      </c>
      <c r="B1244" t="s">
        <v>21729</v>
      </c>
      <c r="D1244">
        <v>1</v>
      </c>
    </row>
    <row r="1245" spans="1:4" hidden="1">
      <c r="A1245" t="s">
        <v>21731</v>
      </c>
      <c r="B1245" t="s">
        <v>21729</v>
      </c>
      <c r="D1245">
        <v>1</v>
      </c>
    </row>
    <row r="1246" spans="1:4" hidden="1">
      <c r="A1246" t="s">
        <v>1643</v>
      </c>
      <c r="B1246" t="s">
        <v>21729</v>
      </c>
      <c r="D1246">
        <v>1</v>
      </c>
    </row>
    <row r="1247" spans="1:4" hidden="1">
      <c r="A1247" t="s">
        <v>1643</v>
      </c>
      <c r="B1247" t="s">
        <v>21729</v>
      </c>
      <c r="D1247">
        <v>1</v>
      </c>
    </row>
    <row r="1248" spans="1:4" hidden="1">
      <c r="A1248" t="s">
        <v>21732</v>
      </c>
      <c r="B1248" t="s">
        <v>21729</v>
      </c>
      <c r="D1248">
        <v>1</v>
      </c>
    </row>
    <row r="1249" spans="1:4" hidden="1">
      <c r="A1249" t="s">
        <v>21733</v>
      </c>
      <c r="B1249" t="s">
        <v>21729</v>
      </c>
      <c r="D1249">
        <v>1</v>
      </c>
    </row>
    <row r="1250" spans="1:4" hidden="1">
      <c r="A1250" t="s">
        <v>21734</v>
      </c>
      <c r="B1250" t="s">
        <v>2382</v>
      </c>
      <c r="D1250">
        <v>1</v>
      </c>
    </row>
    <row r="1251" spans="1:4" hidden="1">
      <c r="A1251" t="s">
        <v>1643</v>
      </c>
      <c r="B1251" t="s">
        <v>21729</v>
      </c>
      <c r="D1251">
        <v>1</v>
      </c>
    </row>
    <row r="1252" spans="1:4" hidden="1">
      <c r="A1252" t="s">
        <v>21735</v>
      </c>
      <c r="B1252" t="s">
        <v>21729</v>
      </c>
      <c r="D1252">
        <v>1</v>
      </c>
    </row>
    <row r="1253" spans="1:4" hidden="1">
      <c r="A1253" t="s">
        <v>1643</v>
      </c>
      <c r="B1253" t="s">
        <v>21729</v>
      </c>
      <c r="D1253">
        <v>1</v>
      </c>
    </row>
    <row r="1254" spans="1:4" hidden="1">
      <c r="A1254" t="s">
        <v>21702</v>
      </c>
      <c r="B1254" t="s">
        <v>21729</v>
      </c>
      <c r="D1254">
        <v>1</v>
      </c>
    </row>
    <row r="1255" spans="1:4" hidden="1">
      <c r="A1255" t="s">
        <v>1643</v>
      </c>
      <c r="B1255" t="s">
        <v>21729</v>
      </c>
      <c r="D1255">
        <v>1</v>
      </c>
    </row>
    <row r="1256" spans="1:4" hidden="1">
      <c r="A1256" t="s">
        <v>21704</v>
      </c>
      <c r="B1256" t="s">
        <v>21729</v>
      </c>
      <c r="D1256">
        <v>1</v>
      </c>
    </row>
    <row r="1257" spans="1:4" hidden="1">
      <c r="A1257" t="s">
        <v>21736</v>
      </c>
      <c r="B1257" t="s">
        <v>21729</v>
      </c>
      <c r="D1257">
        <v>1</v>
      </c>
    </row>
    <row r="1258" spans="1:4" hidden="1">
      <c r="A1258" t="s">
        <v>21737</v>
      </c>
      <c r="B1258" t="s">
        <v>21729</v>
      </c>
      <c r="D1258">
        <v>1</v>
      </c>
    </row>
    <row r="1259" spans="1:4" hidden="1">
      <c r="A1259" t="s">
        <v>21707</v>
      </c>
      <c r="B1259" t="s">
        <v>21729</v>
      </c>
      <c r="D1259">
        <v>1</v>
      </c>
    </row>
    <row r="1260" spans="1:4" hidden="1">
      <c r="A1260" t="s">
        <v>1643</v>
      </c>
      <c r="B1260" t="s">
        <v>21729</v>
      </c>
      <c r="D1260">
        <v>1</v>
      </c>
    </row>
    <row r="1261" spans="1:4" hidden="1">
      <c r="A1261" t="s">
        <v>21708</v>
      </c>
      <c r="B1261" t="s">
        <v>21729</v>
      </c>
      <c r="D1261">
        <v>1</v>
      </c>
    </row>
    <row r="1262" spans="1:4" hidden="1">
      <c r="A1262" t="s">
        <v>21738</v>
      </c>
      <c r="B1262" t="s">
        <v>21729</v>
      </c>
      <c r="D1262">
        <v>1</v>
      </c>
    </row>
    <row r="1263" spans="1:4" hidden="1">
      <c r="A1263" t="s">
        <v>21739</v>
      </c>
      <c r="B1263" t="s">
        <v>21729</v>
      </c>
      <c r="D1263">
        <v>1</v>
      </c>
    </row>
    <row r="1264" spans="1:4" hidden="1">
      <c r="A1264" t="s">
        <v>21740</v>
      </c>
      <c r="B1264" t="s">
        <v>21729</v>
      </c>
      <c r="D1264">
        <v>1</v>
      </c>
    </row>
    <row r="1265" spans="1:4" hidden="1">
      <c r="A1265" t="s">
        <v>1643</v>
      </c>
      <c r="B1265" t="s">
        <v>21729</v>
      </c>
      <c r="D1265">
        <v>1</v>
      </c>
    </row>
    <row r="1266" spans="1:4" hidden="1">
      <c r="A1266" t="s">
        <v>1643</v>
      </c>
      <c r="B1266" t="s">
        <v>21729</v>
      </c>
      <c r="D1266">
        <v>1</v>
      </c>
    </row>
    <row r="1267" spans="1:4" hidden="1">
      <c r="A1267" t="s">
        <v>21741</v>
      </c>
      <c r="B1267" t="s">
        <v>21729</v>
      </c>
      <c r="D1267">
        <v>1</v>
      </c>
    </row>
    <row r="1268" spans="1:4" hidden="1">
      <c r="A1268" t="s">
        <v>21713</v>
      </c>
      <c r="B1268" t="s">
        <v>21729</v>
      </c>
      <c r="D1268">
        <v>1</v>
      </c>
    </row>
    <row r="1269" spans="1:4" hidden="1">
      <c r="A1269" t="s">
        <v>21717</v>
      </c>
      <c r="B1269" t="s">
        <v>21729</v>
      </c>
      <c r="D1269">
        <v>1</v>
      </c>
    </row>
    <row r="1270" spans="1:4" hidden="1">
      <c r="A1270" t="s">
        <v>21742</v>
      </c>
      <c r="B1270" t="s">
        <v>21729</v>
      </c>
      <c r="D1270">
        <v>1</v>
      </c>
    </row>
    <row r="1271" spans="1:4" hidden="1">
      <c r="A1271" t="s">
        <v>21743</v>
      </c>
      <c r="B1271" t="s">
        <v>21729</v>
      </c>
      <c r="D1271">
        <v>1</v>
      </c>
    </row>
    <row r="1272" spans="1:4" hidden="1">
      <c r="A1272" t="s">
        <v>21744</v>
      </c>
      <c r="B1272" t="s">
        <v>21729</v>
      </c>
      <c r="D1272">
        <v>1</v>
      </c>
    </row>
    <row r="1273" spans="1:4" hidden="1">
      <c r="A1273" t="s">
        <v>21724</v>
      </c>
      <c r="B1273" t="s">
        <v>21729</v>
      </c>
      <c r="D1273">
        <v>1</v>
      </c>
    </row>
    <row r="1274" spans="1:4" hidden="1">
      <c r="A1274" t="s">
        <v>21725</v>
      </c>
      <c r="B1274" t="s">
        <v>21729</v>
      </c>
      <c r="D1274">
        <v>1</v>
      </c>
    </row>
    <row r="1275" spans="1:4" hidden="1">
      <c r="A1275" t="s">
        <v>1643</v>
      </c>
      <c r="B1275" t="s">
        <v>21729</v>
      </c>
      <c r="D1275">
        <v>1</v>
      </c>
    </row>
    <row r="1276" spans="1:4" hidden="1">
      <c r="A1276" t="s">
        <v>21745</v>
      </c>
      <c r="B1276" t="s">
        <v>21729</v>
      </c>
      <c r="D1276">
        <v>1</v>
      </c>
    </row>
    <row r="1277" spans="1:4" hidden="1">
      <c r="A1277" t="s">
        <v>1643</v>
      </c>
      <c r="B1277" t="s">
        <v>21729</v>
      </c>
      <c r="D1277">
        <v>1</v>
      </c>
    </row>
    <row r="1278" spans="1:4" hidden="1">
      <c r="A1278" t="s">
        <v>21727</v>
      </c>
      <c r="B1278" t="s">
        <v>21729</v>
      </c>
      <c r="D1278">
        <v>1</v>
      </c>
    </row>
    <row r="1279" spans="1:4" hidden="1">
      <c r="A1279" t="s">
        <v>21728</v>
      </c>
      <c r="B1279" t="s">
        <v>21729</v>
      </c>
      <c r="D1279">
        <v>1</v>
      </c>
    </row>
    <row r="1280" spans="1:4" hidden="1">
      <c r="A1280" t="s">
        <v>1643</v>
      </c>
      <c r="B1280" t="s">
        <v>21729</v>
      </c>
      <c r="D1280">
        <v>1</v>
      </c>
    </row>
    <row r="1281" spans="1:4" hidden="1">
      <c r="A1281" t="s">
        <v>21663</v>
      </c>
      <c r="B1281" t="s">
        <v>21746</v>
      </c>
      <c r="D1281">
        <v>1</v>
      </c>
    </row>
    <row r="1282" spans="1:4" hidden="1">
      <c r="A1282" t="s">
        <v>1643</v>
      </c>
      <c r="B1282" t="s">
        <v>21746</v>
      </c>
      <c r="D1282">
        <v>1</v>
      </c>
    </row>
    <row r="1283" spans="1:4" hidden="1">
      <c r="A1283" t="s">
        <v>21747</v>
      </c>
      <c r="B1283" t="s">
        <v>21748</v>
      </c>
      <c r="D1283">
        <v>1</v>
      </c>
    </row>
    <row r="1284" spans="1:4" hidden="1">
      <c r="A1284" t="s">
        <v>1643</v>
      </c>
      <c r="B1284" t="s">
        <v>21746</v>
      </c>
      <c r="D1284">
        <v>1</v>
      </c>
    </row>
    <row r="1285" spans="1:4" hidden="1">
      <c r="A1285" t="s">
        <v>21747</v>
      </c>
      <c r="B1285" t="s">
        <v>1551</v>
      </c>
      <c r="D1285">
        <v>1</v>
      </c>
    </row>
    <row r="1286" spans="1:4" hidden="1">
      <c r="A1286" t="s">
        <v>21749</v>
      </c>
      <c r="B1286" t="s">
        <v>21750</v>
      </c>
      <c r="D1286">
        <v>1</v>
      </c>
    </row>
    <row r="1287" spans="1:4" hidden="1">
      <c r="A1287" t="s">
        <v>1643</v>
      </c>
      <c r="B1287" t="s">
        <v>21750</v>
      </c>
      <c r="D1287">
        <v>1</v>
      </c>
    </row>
    <row r="1288" spans="1:4" hidden="1">
      <c r="A1288" t="s">
        <v>21662</v>
      </c>
      <c r="B1288" t="s">
        <v>21750</v>
      </c>
      <c r="D1288">
        <v>1</v>
      </c>
    </row>
    <row r="1289" spans="1:4" hidden="1">
      <c r="A1289" t="s">
        <v>21669</v>
      </c>
      <c r="B1289" t="s">
        <v>21751</v>
      </c>
      <c r="D1289">
        <v>1</v>
      </c>
    </row>
    <row r="1290" spans="1:4" hidden="1">
      <c r="A1290" t="s">
        <v>21671</v>
      </c>
      <c r="B1290" t="s">
        <v>21751</v>
      </c>
      <c r="D1290">
        <v>1</v>
      </c>
    </row>
    <row r="1291" spans="1:4" hidden="1">
      <c r="A1291" t="s">
        <v>1643</v>
      </c>
      <c r="B1291" t="s">
        <v>21751</v>
      </c>
      <c r="D1291">
        <v>1</v>
      </c>
    </row>
    <row r="1292" spans="1:4" hidden="1">
      <c r="A1292" t="s">
        <v>21752</v>
      </c>
      <c r="B1292" t="s">
        <v>21751</v>
      </c>
      <c r="D1292">
        <v>1</v>
      </c>
    </row>
    <row r="1293" spans="1:4" hidden="1">
      <c r="A1293" t="s">
        <v>1643</v>
      </c>
      <c r="B1293" t="s">
        <v>21751</v>
      </c>
      <c r="D1293">
        <v>1</v>
      </c>
    </row>
    <row r="1294" spans="1:4" hidden="1">
      <c r="A1294" t="s">
        <v>1643</v>
      </c>
      <c r="B1294" t="s">
        <v>21751</v>
      </c>
      <c r="D1294">
        <v>1</v>
      </c>
    </row>
    <row r="1295" spans="1:4" hidden="1">
      <c r="A1295" t="s">
        <v>21753</v>
      </c>
      <c r="B1295" t="s">
        <v>21751</v>
      </c>
      <c r="D1295">
        <v>1</v>
      </c>
    </row>
    <row r="1296" spans="1:4" hidden="1">
      <c r="A1296" t="s">
        <v>1643</v>
      </c>
      <c r="B1296" t="s">
        <v>21751</v>
      </c>
      <c r="D1296">
        <v>1</v>
      </c>
    </row>
    <row r="1297" spans="1:4" hidden="1">
      <c r="A1297" t="s">
        <v>1643</v>
      </c>
      <c r="B1297" t="s">
        <v>21751</v>
      </c>
      <c r="D1297">
        <v>1</v>
      </c>
    </row>
    <row r="1298" spans="1:4" hidden="1">
      <c r="A1298" t="s">
        <v>1643</v>
      </c>
      <c r="B1298" t="s">
        <v>21751</v>
      </c>
      <c r="D1298">
        <v>1</v>
      </c>
    </row>
    <row r="1299" spans="1:4" hidden="1">
      <c r="A1299" t="s">
        <v>1643</v>
      </c>
      <c r="B1299" t="s">
        <v>21751</v>
      </c>
      <c r="D1299">
        <v>1</v>
      </c>
    </row>
    <row r="1300" spans="1:4" hidden="1">
      <c r="A1300" t="s">
        <v>21673</v>
      </c>
      <c r="B1300" t="s">
        <v>21751</v>
      </c>
      <c r="D1300">
        <v>1</v>
      </c>
    </row>
    <row r="1301" spans="1:4" hidden="1">
      <c r="A1301" t="s">
        <v>1643</v>
      </c>
      <c r="B1301" t="s">
        <v>21751</v>
      </c>
      <c r="D1301">
        <v>1</v>
      </c>
    </row>
    <row r="1302" spans="1:4" hidden="1">
      <c r="A1302" t="s">
        <v>1643</v>
      </c>
      <c r="B1302" t="s">
        <v>21751</v>
      </c>
      <c r="D1302">
        <v>1</v>
      </c>
    </row>
    <row r="1303" spans="1:4" hidden="1">
      <c r="A1303" t="s">
        <v>1643</v>
      </c>
      <c r="B1303" t="s">
        <v>21751</v>
      </c>
      <c r="D1303">
        <v>1</v>
      </c>
    </row>
    <row r="1304" spans="1:4" hidden="1">
      <c r="A1304" t="s">
        <v>1643</v>
      </c>
      <c r="B1304" t="s">
        <v>21751</v>
      </c>
      <c r="D1304">
        <v>1</v>
      </c>
    </row>
    <row r="1305" spans="1:4" hidden="1">
      <c r="A1305" t="s">
        <v>21754</v>
      </c>
      <c r="B1305" t="s">
        <v>21751</v>
      </c>
      <c r="D1305">
        <v>1</v>
      </c>
    </row>
    <row r="1306" spans="1:4" hidden="1">
      <c r="A1306" t="s">
        <v>1643</v>
      </c>
      <c r="B1306" t="s">
        <v>21755</v>
      </c>
      <c r="D1306">
        <v>1</v>
      </c>
    </row>
    <row r="1307" spans="1:4" hidden="1">
      <c r="A1307" t="s">
        <v>21756</v>
      </c>
      <c r="B1307" t="s">
        <v>21755</v>
      </c>
      <c r="D1307">
        <v>1</v>
      </c>
    </row>
    <row r="1308" spans="1:4" hidden="1">
      <c r="A1308" t="s">
        <v>1643</v>
      </c>
      <c r="B1308" t="s">
        <v>21755</v>
      </c>
      <c r="D1308">
        <v>1</v>
      </c>
    </row>
    <row r="1309" spans="1:4" hidden="1">
      <c r="A1309" t="s">
        <v>21663</v>
      </c>
      <c r="B1309" t="s">
        <v>21757</v>
      </c>
      <c r="D1309">
        <v>1</v>
      </c>
    </row>
    <row r="1310" spans="1:4" hidden="1">
      <c r="A1310" t="s">
        <v>1643</v>
      </c>
      <c r="B1310" t="s">
        <v>21757</v>
      </c>
      <c r="D1310">
        <v>1</v>
      </c>
    </row>
    <row r="1311" spans="1:4" hidden="1">
      <c r="A1311" t="s">
        <v>21747</v>
      </c>
      <c r="B1311" t="s">
        <v>21758</v>
      </c>
      <c r="D1311">
        <v>1</v>
      </c>
    </row>
    <row r="1312" spans="1:4" hidden="1">
      <c r="A1312" t="s">
        <v>21759</v>
      </c>
      <c r="B1312" t="s">
        <v>21757</v>
      </c>
      <c r="D1312">
        <v>1</v>
      </c>
    </row>
    <row r="1313" spans="1:4" hidden="1">
      <c r="A1313" t="s">
        <v>21663</v>
      </c>
      <c r="B1313" t="s">
        <v>21760</v>
      </c>
      <c r="D1313">
        <v>1</v>
      </c>
    </row>
    <row r="1314" spans="1:4" hidden="1">
      <c r="A1314" t="s">
        <v>21761</v>
      </c>
      <c r="B1314" t="s">
        <v>21760</v>
      </c>
      <c r="D1314">
        <v>1</v>
      </c>
    </row>
    <row r="1315" spans="1:4" hidden="1">
      <c r="A1315" t="s">
        <v>21747</v>
      </c>
      <c r="B1315" t="s">
        <v>21758</v>
      </c>
      <c r="D1315">
        <v>1</v>
      </c>
    </row>
    <row r="1316" spans="1:4" hidden="1">
      <c r="A1316" t="s">
        <v>21762</v>
      </c>
      <c r="B1316" t="s">
        <v>21760</v>
      </c>
      <c r="D1316">
        <v>1</v>
      </c>
    </row>
    <row r="1317" spans="1:4" hidden="1">
      <c r="A1317" t="s">
        <v>21763</v>
      </c>
      <c r="B1317" t="s">
        <v>21760</v>
      </c>
      <c r="D1317">
        <v>1</v>
      </c>
    </row>
    <row r="1318" spans="1:4" hidden="1">
      <c r="A1318" t="s">
        <v>21676</v>
      </c>
      <c r="B1318" t="s">
        <v>21764</v>
      </c>
      <c r="D1318">
        <v>1</v>
      </c>
    </row>
    <row r="1319" spans="1:4" hidden="1">
      <c r="A1319" t="s">
        <v>1643</v>
      </c>
      <c r="B1319" t="s">
        <v>21765</v>
      </c>
      <c r="D1319">
        <v>1</v>
      </c>
    </row>
    <row r="1320" spans="1:4" hidden="1">
      <c r="A1320" t="s">
        <v>21766</v>
      </c>
      <c r="B1320" t="s">
        <v>21758</v>
      </c>
      <c r="D1320">
        <v>1</v>
      </c>
    </row>
    <row r="1321" spans="1:4" hidden="1">
      <c r="A1321" t="s">
        <v>21767</v>
      </c>
      <c r="B1321" t="s">
        <v>21765</v>
      </c>
      <c r="D1321">
        <v>1</v>
      </c>
    </row>
    <row r="1322" spans="1:4" hidden="1">
      <c r="A1322" t="s">
        <v>21768</v>
      </c>
      <c r="B1322" t="s">
        <v>21765</v>
      </c>
      <c r="D1322">
        <v>1</v>
      </c>
    </row>
    <row r="1323" spans="1:4" hidden="1">
      <c r="A1323" t="s">
        <v>1643</v>
      </c>
      <c r="B1323" t="s">
        <v>21765</v>
      </c>
      <c r="D1323">
        <v>1</v>
      </c>
    </row>
    <row r="1324" spans="1:4" hidden="1">
      <c r="A1324" t="s">
        <v>21769</v>
      </c>
      <c r="B1324" t="s">
        <v>21765</v>
      </c>
      <c r="D1324">
        <v>1</v>
      </c>
    </row>
    <row r="1325" spans="1:4" hidden="1">
      <c r="A1325" t="s">
        <v>1643</v>
      </c>
      <c r="B1325" t="s">
        <v>21765</v>
      </c>
      <c r="D1325">
        <v>1</v>
      </c>
    </row>
    <row r="1326" spans="1:4" hidden="1">
      <c r="A1326" t="s">
        <v>1643</v>
      </c>
      <c r="B1326" t="s">
        <v>21770</v>
      </c>
      <c r="D1326">
        <v>1</v>
      </c>
    </row>
    <row r="1327" spans="1:4" hidden="1">
      <c r="A1327" t="s">
        <v>21771</v>
      </c>
      <c r="B1327" t="s">
        <v>21770</v>
      </c>
      <c r="D1327">
        <v>1</v>
      </c>
    </row>
    <row r="1328" spans="1:4" hidden="1">
      <c r="A1328" t="s">
        <v>1643</v>
      </c>
      <c r="B1328" t="s">
        <v>21770</v>
      </c>
      <c r="D1328">
        <v>1</v>
      </c>
    </row>
    <row r="1329" spans="1:4" hidden="1">
      <c r="A1329" t="s">
        <v>21772</v>
      </c>
      <c r="B1329" t="s">
        <v>21773</v>
      </c>
      <c r="D1329">
        <v>1</v>
      </c>
    </row>
    <row r="1330" spans="1:4" hidden="1">
      <c r="A1330" t="s">
        <v>21286</v>
      </c>
      <c r="B1330" t="s">
        <v>21773</v>
      </c>
      <c r="D1330">
        <v>1</v>
      </c>
    </row>
    <row r="1331" spans="1:4" hidden="1">
      <c r="A1331" t="s">
        <v>21774</v>
      </c>
      <c r="B1331" t="s">
        <v>21773</v>
      </c>
      <c r="D1331">
        <v>1</v>
      </c>
    </row>
    <row r="1332" spans="1:4" hidden="1">
      <c r="A1332" t="s">
        <v>21176</v>
      </c>
      <c r="B1332" t="s">
        <v>21773</v>
      </c>
      <c r="D1332">
        <v>1</v>
      </c>
    </row>
    <row r="1333" spans="1:4" hidden="1">
      <c r="A1333" t="s">
        <v>21775</v>
      </c>
      <c r="B1333" t="s">
        <v>21776</v>
      </c>
      <c r="D1333">
        <v>1</v>
      </c>
    </row>
    <row r="1334" spans="1:4" hidden="1">
      <c r="A1334" t="s">
        <v>21286</v>
      </c>
      <c r="B1334" t="s">
        <v>21776</v>
      </c>
      <c r="D1334">
        <v>1</v>
      </c>
    </row>
    <row r="1335" spans="1:4" hidden="1">
      <c r="A1335" t="s">
        <v>1643</v>
      </c>
      <c r="B1335" t="s">
        <v>21776</v>
      </c>
      <c r="D1335">
        <v>1</v>
      </c>
    </row>
    <row r="1336" spans="1:4" hidden="1">
      <c r="A1336" t="s">
        <v>21775</v>
      </c>
      <c r="B1336" t="s">
        <v>21776</v>
      </c>
      <c r="D1336">
        <v>1</v>
      </c>
    </row>
    <row r="1337" spans="1:4" hidden="1">
      <c r="A1337" t="s">
        <v>21777</v>
      </c>
      <c r="B1337" t="s">
        <v>21776</v>
      </c>
      <c r="D1337">
        <v>1</v>
      </c>
    </row>
    <row r="1338" spans="1:4" hidden="1">
      <c r="A1338" t="s">
        <v>21778</v>
      </c>
      <c r="B1338" t="s">
        <v>21779</v>
      </c>
      <c r="D1338">
        <v>1</v>
      </c>
    </row>
    <row r="1339" spans="1:4" hidden="1">
      <c r="A1339" t="s">
        <v>21775</v>
      </c>
      <c r="B1339" t="s">
        <v>21780</v>
      </c>
      <c r="D1339">
        <v>1</v>
      </c>
    </row>
    <row r="1340" spans="1:4" hidden="1">
      <c r="A1340" t="s">
        <v>1643</v>
      </c>
      <c r="B1340" t="s">
        <v>21780</v>
      </c>
      <c r="D1340">
        <v>1</v>
      </c>
    </row>
    <row r="1341" spans="1:4" hidden="1">
      <c r="A1341" t="s">
        <v>21781</v>
      </c>
      <c r="B1341" t="s">
        <v>21780</v>
      </c>
      <c r="D1341">
        <v>1</v>
      </c>
    </row>
    <row r="1342" spans="1:4" hidden="1">
      <c r="A1342" t="s">
        <v>21782</v>
      </c>
      <c r="B1342" t="s">
        <v>21780</v>
      </c>
      <c r="D1342">
        <v>1</v>
      </c>
    </row>
    <row r="1343" spans="1:4" hidden="1">
      <c r="A1343" t="s">
        <v>1643</v>
      </c>
      <c r="B1343" t="s">
        <v>21783</v>
      </c>
      <c r="D1343">
        <v>1</v>
      </c>
    </row>
    <row r="1344" spans="1:4" hidden="1">
      <c r="A1344" t="s">
        <v>21781</v>
      </c>
      <c r="B1344" t="s">
        <v>21783</v>
      </c>
      <c r="D1344">
        <v>1</v>
      </c>
    </row>
    <row r="1345" spans="1:4" hidden="1">
      <c r="A1345" t="s">
        <v>21784</v>
      </c>
      <c r="B1345" t="s">
        <v>21783</v>
      </c>
      <c r="D1345">
        <v>1</v>
      </c>
    </row>
    <row r="1346" spans="1:4" hidden="1">
      <c r="A1346" t="s">
        <v>21785</v>
      </c>
      <c r="B1346" t="s">
        <v>21783</v>
      </c>
      <c r="D1346">
        <v>1</v>
      </c>
    </row>
    <row r="1347" spans="1:4" hidden="1">
      <c r="A1347" t="s">
        <v>21786</v>
      </c>
      <c r="B1347" t="s">
        <v>21783</v>
      </c>
      <c r="D1347">
        <v>1</v>
      </c>
    </row>
    <row r="1348" spans="1:4" hidden="1">
      <c r="A1348" t="s">
        <v>21335</v>
      </c>
      <c r="B1348" t="s">
        <v>21783</v>
      </c>
      <c r="D1348">
        <v>1</v>
      </c>
    </row>
    <row r="1349" spans="1:4" hidden="1">
      <c r="A1349" t="s">
        <v>21787</v>
      </c>
      <c r="B1349" t="s">
        <v>21783</v>
      </c>
      <c r="D1349">
        <v>1</v>
      </c>
    </row>
    <row r="1350" spans="1:4" hidden="1">
      <c r="A1350" t="s">
        <v>21302</v>
      </c>
      <c r="B1350" t="s">
        <v>21783</v>
      </c>
      <c r="D1350">
        <v>1</v>
      </c>
    </row>
    <row r="1351" spans="1:4" hidden="1">
      <c r="A1351" t="s">
        <v>21788</v>
      </c>
      <c r="B1351" t="s">
        <v>21783</v>
      </c>
      <c r="D1351">
        <v>1</v>
      </c>
    </row>
    <row r="1352" spans="1:4" hidden="1">
      <c r="A1352" t="s">
        <v>1643</v>
      </c>
      <c r="B1352" t="s">
        <v>21783</v>
      </c>
      <c r="D1352">
        <v>1</v>
      </c>
    </row>
    <row r="1353" spans="1:4" hidden="1">
      <c r="A1353" t="s">
        <v>21789</v>
      </c>
      <c r="B1353" t="s">
        <v>21783</v>
      </c>
      <c r="D1353">
        <v>1</v>
      </c>
    </row>
    <row r="1354" spans="1:4" hidden="1">
      <c r="A1354" t="s">
        <v>21790</v>
      </c>
      <c r="B1354" t="s">
        <v>21783</v>
      </c>
      <c r="D1354">
        <v>1</v>
      </c>
    </row>
    <row r="1355" spans="1:4" hidden="1">
      <c r="A1355" t="s">
        <v>21791</v>
      </c>
      <c r="B1355" t="s">
        <v>21783</v>
      </c>
      <c r="D1355">
        <v>1</v>
      </c>
    </row>
    <row r="1356" spans="1:4" hidden="1">
      <c r="A1356" t="s">
        <v>21792</v>
      </c>
      <c r="B1356" t="s">
        <v>21783</v>
      </c>
      <c r="D1356">
        <v>1</v>
      </c>
    </row>
    <row r="1357" spans="1:4" hidden="1">
      <c r="A1357" t="s">
        <v>21211</v>
      </c>
      <c r="B1357" t="s">
        <v>21783</v>
      </c>
      <c r="D1357">
        <v>1</v>
      </c>
    </row>
    <row r="1358" spans="1:4" hidden="1">
      <c r="A1358" t="s">
        <v>21793</v>
      </c>
      <c r="B1358" t="s">
        <v>21783</v>
      </c>
      <c r="D1358">
        <v>1</v>
      </c>
    </row>
    <row r="1359" spans="1:4" hidden="1">
      <c r="A1359" t="s">
        <v>21360</v>
      </c>
      <c r="B1359" t="s">
        <v>21783</v>
      </c>
      <c r="D1359">
        <v>1</v>
      </c>
    </row>
    <row r="1360" spans="1:4" hidden="1">
      <c r="A1360" t="s">
        <v>21794</v>
      </c>
      <c r="B1360" t="s">
        <v>21783</v>
      </c>
      <c r="D1360">
        <v>1</v>
      </c>
    </row>
    <row r="1361" spans="1:4" hidden="1">
      <c r="A1361" t="s">
        <v>21795</v>
      </c>
      <c r="B1361" t="s">
        <v>21783</v>
      </c>
      <c r="D1361">
        <v>1</v>
      </c>
    </row>
    <row r="1362" spans="1:4" hidden="1">
      <c r="A1362" t="s">
        <v>1643</v>
      </c>
      <c r="B1362" t="s">
        <v>21783</v>
      </c>
      <c r="D1362">
        <v>1</v>
      </c>
    </row>
    <row r="1363" spans="1:4" hidden="1">
      <c r="A1363" t="s">
        <v>21365</v>
      </c>
      <c r="B1363" t="s">
        <v>21783</v>
      </c>
      <c r="D1363">
        <v>1</v>
      </c>
    </row>
    <row r="1364" spans="1:4" hidden="1">
      <c r="A1364" t="s">
        <v>21366</v>
      </c>
      <c r="B1364" t="s">
        <v>21783</v>
      </c>
      <c r="D1364">
        <v>1</v>
      </c>
    </row>
    <row r="1365" spans="1:4" hidden="1">
      <c r="A1365" t="s">
        <v>1643</v>
      </c>
      <c r="B1365" t="s">
        <v>21783</v>
      </c>
      <c r="D1365">
        <v>1</v>
      </c>
    </row>
    <row r="1366" spans="1:4" hidden="1">
      <c r="A1366" t="s">
        <v>21367</v>
      </c>
      <c r="B1366" t="s">
        <v>21783</v>
      </c>
      <c r="D1366">
        <v>1</v>
      </c>
    </row>
    <row r="1367" spans="1:4" hidden="1">
      <c r="A1367" t="s">
        <v>21796</v>
      </c>
      <c r="B1367" t="s">
        <v>21783</v>
      </c>
      <c r="D1367">
        <v>1</v>
      </c>
    </row>
    <row r="1368" spans="1:4" hidden="1">
      <c r="A1368" t="s">
        <v>21797</v>
      </c>
      <c r="B1368" t="s">
        <v>21783</v>
      </c>
      <c r="D1368">
        <v>1</v>
      </c>
    </row>
    <row r="1369" spans="1:4" hidden="1">
      <c r="A1369" t="s">
        <v>21370</v>
      </c>
      <c r="B1369" t="s">
        <v>21783</v>
      </c>
      <c r="D1369">
        <v>1</v>
      </c>
    </row>
    <row r="1370" spans="1:4" hidden="1">
      <c r="A1370" t="s">
        <v>21798</v>
      </c>
      <c r="B1370" t="s">
        <v>21783</v>
      </c>
      <c r="D1370">
        <v>1</v>
      </c>
    </row>
    <row r="1371" spans="1:4" hidden="1">
      <c r="A1371" t="s">
        <v>21372</v>
      </c>
      <c r="B1371" t="s">
        <v>21783</v>
      </c>
      <c r="D1371">
        <v>1</v>
      </c>
    </row>
    <row r="1372" spans="1:4" hidden="1">
      <c r="A1372" t="s">
        <v>21206</v>
      </c>
      <c r="B1372" t="s">
        <v>21783</v>
      </c>
      <c r="D1372">
        <v>1</v>
      </c>
    </row>
    <row r="1373" spans="1:4" hidden="1">
      <c r="A1373" t="s">
        <v>1643</v>
      </c>
      <c r="B1373" t="s">
        <v>21783</v>
      </c>
      <c r="D1373">
        <v>1</v>
      </c>
    </row>
    <row r="1374" spans="1:4" hidden="1">
      <c r="A1374" t="s">
        <v>21374</v>
      </c>
      <c r="B1374" t="s">
        <v>21783</v>
      </c>
      <c r="D1374">
        <v>1</v>
      </c>
    </row>
    <row r="1375" spans="1:4" hidden="1">
      <c r="A1375" t="s">
        <v>1643</v>
      </c>
      <c r="B1375" t="s">
        <v>21783</v>
      </c>
      <c r="D1375">
        <v>1</v>
      </c>
    </row>
    <row r="1376" spans="1:4" hidden="1">
      <c r="A1376" t="s">
        <v>21799</v>
      </c>
      <c r="B1376" t="s">
        <v>21800</v>
      </c>
      <c r="D1376">
        <v>1</v>
      </c>
    </row>
    <row r="1377" spans="1:4" hidden="1">
      <c r="A1377" t="s">
        <v>1643</v>
      </c>
      <c r="B1377" t="s">
        <v>21800</v>
      </c>
      <c r="D1377">
        <v>1</v>
      </c>
    </row>
    <row r="1378" spans="1:4" hidden="1">
      <c r="A1378" t="s">
        <v>21801</v>
      </c>
      <c r="B1378" t="s">
        <v>21800</v>
      </c>
      <c r="D1378">
        <v>1</v>
      </c>
    </row>
    <row r="1379" spans="1:4" hidden="1">
      <c r="A1379" t="s">
        <v>21235</v>
      </c>
      <c r="B1379" t="s">
        <v>21800</v>
      </c>
      <c r="D1379">
        <v>1</v>
      </c>
    </row>
    <row r="1380" spans="1:4" hidden="1">
      <c r="A1380" t="s">
        <v>1643</v>
      </c>
      <c r="B1380" t="s">
        <v>21800</v>
      </c>
      <c r="D1380">
        <v>1</v>
      </c>
    </row>
    <row r="1381" spans="1:4" hidden="1">
      <c r="A1381" t="s">
        <v>1643</v>
      </c>
      <c r="B1381" t="s">
        <v>21800</v>
      </c>
      <c r="D1381">
        <v>1</v>
      </c>
    </row>
    <row r="1382" spans="1:4" hidden="1">
      <c r="A1382" t="s">
        <v>21236</v>
      </c>
      <c r="B1382" t="s">
        <v>21800</v>
      </c>
      <c r="D1382">
        <v>1</v>
      </c>
    </row>
    <row r="1383" spans="1:4" hidden="1">
      <c r="A1383" t="s">
        <v>1643</v>
      </c>
      <c r="B1383" t="s">
        <v>21800</v>
      </c>
      <c r="D1383">
        <v>1</v>
      </c>
    </row>
    <row r="1384" spans="1:4" hidden="1">
      <c r="A1384" t="s">
        <v>7509</v>
      </c>
      <c r="B1384" t="s">
        <v>21800</v>
      </c>
      <c r="D1384">
        <v>1</v>
      </c>
    </row>
    <row r="1385" spans="1:4" hidden="1">
      <c r="A1385" t="s">
        <v>21799</v>
      </c>
      <c r="B1385" t="s">
        <v>21802</v>
      </c>
      <c r="D1385">
        <v>1</v>
      </c>
    </row>
    <row r="1386" spans="1:4" hidden="1">
      <c r="A1386" t="s">
        <v>1643</v>
      </c>
      <c r="B1386" t="s">
        <v>21802</v>
      </c>
      <c r="D1386">
        <v>1</v>
      </c>
    </row>
    <row r="1387" spans="1:4" hidden="1">
      <c r="A1387" t="s">
        <v>21803</v>
      </c>
      <c r="B1387" t="s">
        <v>21802</v>
      </c>
      <c r="D1387">
        <v>1</v>
      </c>
    </row>
    <row r="1388" spans="1:4" hidden="1">
      <c r="A1388" t="s">
        <v>1643</v>
      </c>
      <c r="B1388" t="s">
        <v>21802</v>
      </c>
      <c r="D1388">
        <v>1</v>
      </c>
    </row>
    <row r="1389" spans="1:4" hidden="1">
      <c r="A1389" t="s">
        <v>1643</v>
      </c>
      <c r="B1389" t="s">
        <v>21802</v>
      </c>
      <c r="D1389">
        <v>1</v>
      </c>
    </row>
    <row r="1390" spans="1:4" hidden="1">
      <c r="A1390" t="s">
        <v>21804</v>
      </c>
      <c r="B1390" t="s">
        <v>21802</v>
      </c>
      <c r="D1390">
        <v>1</v>
      </c>
    </row>
    <row r="1391" spans="1:4" hidden="1">
      <c r="A1391" t="s">
        <v>1643</v>
      </c>
      <c r="B1391" t="s">
        <v>21802</v>
      </c>
      <c r="D1391">
        <v>1</v>
      </c>
    </row>
    <row r="1392" spans="1:4" hidden="1">
      <c r="A1392" t="s">
        <v>21799</v>
      </c>
      <c r="B1392" t="s">
        <v>21805</v>
      </c>
      <c r="D1392">
        <v>1</v>
      </c>
    </row>
    <row r="1393" spans="1:4" hidden="1">
      <c r="A1393" t="s">
        <v>21806</v>
      </c>
      <c r="B1393" t="s">
        <v>21805</v>
      </c>
      <c r="D1393">
        <v>1</v>
      </c>
    </row>
    <row r="1394" spans="1:4" hidden="1">
      <c r="A1394" t="s">
        <v>1643</v>
      </c>
      <c r="B1394" t="s">
        <v>21805</v>
      </c>
      <c r="D1394">
        <v>1</v>
      </c>
    </row>
    <row r="1395" spans="1:4" hidden="1">
      <c r="A1395" t="s">
        <v>1643</v>
      </c>
      <c r="B1395" t="s">
        <v>21805</v>
      </c>
      <c r="D1395">
        <v>1</v>
      </c>
    </row>
    <row r="1396" spans="1:4" hidden="1">
      <c r="A1396" t="s">
        <v>21807</v>
      </c>
      <c r="B1396" t="s">
        <v>21805</v>
      </c>
      <c r="D1396">
        <v>1</v>
      </c>
    </row>
    <row r="1397" spans="1:4" hidden="1">
      <c r="A1397" t="s">
        <v>1643</v>
      </c>
      <c r="B1397" t="s">
        <v>21805</v>
      </c>
      <c r="D1397">
        <v>1</v>
      </c>
    </row>
    <row r="1398" spans="1:4" hidden="1">
      <c r="A1398" t="s">
        <v>21799</v>
      </c>
      <c r="B1398" t="s">
        <v>21808</v>
      </c>
      <c r="D1398">
        <v>1</v>
      </c>
    </row>
    <row r="1399" spans="1:4" hidden="1">
      <c r="A1399" t="s">
        <v>1643</v>
      </c>
      <c r="B1399" t="s">
        <v>21808</v>
      </c>
      <c r="D1399">
        <v>1</v>
      </c>
    </row>
    <row r="1400" spans="1:4" hidden="1">
      <c r="A1400" t="s">
        <v>21809</v>
      </c>
      <c r="B1400" t="s">
        <v>21808</v>
      </c>
      <c r="D1400">
        <v>1</v>
      </c>
    </row>
    <row r="1401" spans="1:4" hidden="1">
      <c r="A1401" t="s">
        <v>21810</v>
      </c>
      <c r="B1401" t="s">
        <v>21808</v>
      </c>
      <c r="D1401">
        <v>1</v>
      </c>
    </row>
    <row r="1402" spans="1:4" hidden="1">
      <c r="A1402" t="s">
        <v>21811</v>
      </c>
      <c r="B1402" t="s">
        <v>21808</v>
      </c>
      <c r="D1402">
        <v>1</v>
      </c>
    </row>
    <row r="1403" spans="1:4" hidden="1">
      <c r="A1403" t="s">
        <v>1643</v>
      </c>
      <c r="B1403" t="s">
        <v>21808</v>
      </c>
      <c r="D1403">
        <v>1</v>
      </c>
    </row>
    <row r="1404" spans="1:4" hidden="1">
      <c r="A1404" t="s">
        <v>21812</v>
      </c>
      <c r="B1404" t="s">
        <v>21813</v>
      </c>
      <c r="D1404">
        <v>1</v>
      </c>
    </row>
    <row r="1405" spans="1:4" hidden="1">
      <c r="A1405" t="s">
        <v>21778</v>
      </c>
      <c r="B1405" t="s">
        <v>21814</v>
      </c>
      <c r="D1405">
        <v>1</v>
      </c>
    </row>
    <row r="1406" spans="1:4" hidden="1">
      <c r="A1406" t="s">
        <v>21815</v>
      </c>
      <c r="B1406" t="s">
        <v>21814</v>
      </c>
      <c r="D1406">
        <v>1</v>
      </c>
    </row>
    <row r="1407" spans="1:4" hidden="1">
      <c r="A1407" t="s">
        <v>21816</v>
      </c>
      <c r="B1407" t="s">
        <v>21817</v>
      </c>
      <c r="D1407">
        <v>1</v>
      </c>
    </row>
    <row r="1408" spans="1:4" hidden="1">
      <c r="A1408" t="s">
        <v>21286</v>
      </c>
      <c r="B1408" t="s">
        <v>21817</v>
      </c>
      <c r="D1408">
        <v>1</v>
      </c>
    </row>
    <row r="1409" spans="1:4" hidden="1">
      <c r="A1409" t="s">
        <v>1643</v>
      </c>
      <c r="B1409" t="s">
        <v>21817</v>
      </c>
      <c r="D1409">
        <v>1</v>
      </c>
    </row>
    <row r="1410" spans="1:4" hidden="1">
      <c r="A1410" t="s">
        <v>21359</v>
      </c>
      <c r="B1410" t="s">
        <v>21817</v>
      </c>
      <c r="D1410">
        <v>1</v>
      </c>
    </row>
    <row r="1411" spans="1:4" hidden="1">
      <c r="A1411" t="s">
        <v>1643</v>
      </c>
      <c r="B1411" t="s">
        <v>21817</v>
      </c>
      <c r="D1411">
        <v>1</v>
      </c>
    </row>
    <row r="1412" spans="1:4" hidden="1">
      <c r="A1412" t="s">
        <v>21775</v>
      </c>
      <c r="B1412" t="s">
        <v>21818</v>
      </c>
      <c r="D1412">
        <v>1</v>
      </c>
    </row>
    <row r="1413" spans="1:4" hidden="1">
      <c r="A1413" t="s">
        <v>21806</v>
      </c>
      <c r="B1413" t="s">
        <v>21818</v>
      </c>
      <c r="D1413">
        <v>1</v>
      </c>
    </row>
    <row r="1414" spans="1:4" hidden="1">
      <c r="A1414" t="s">
        <v>21819</v>
      </c>
      <c r="B1414" t="s">
        <v>21818</v>
      </c>
      <c r="D1414">
        <v>1</v>
      </c>
    </row>
    <row r="1415" spans="1:4" hidden="1">
      <c r="A1415" t="s">
        <v>21820</v>
      </c>
      <c r="B1415" t="s">
        <v>21818</v>
      </c>
      <c r="D1415">
        <v>1</v>
      </c>
    </row>
    <row r="1416" spans="1:4" hidden="1">
      <c r="A1416" t="s">
        <v>21781</v>
      </c>
      <c r="B1416" t="s">
        <v>21818</v>
      </c>
      <c r="D1416">
        <v>1</v>
      </c>
    </row>
    <row r="1417" spans="1:4" hidden="1">
      <c r="A1417" t="s">
        <v>1643</v>
      </c>
      <c r="B1417" t="s">
        <v>21821</v>
      </c>
      <c r="D1417">
        <v>1</v>
      </c>
    </row>
    <row r="1418" spans="1:4" hidden="1">
      <c r="A1418" t="s">
        <v>21788</v>
      </c>
      <c r="B1418" t="s">
        <v>21821</v>
      </c>
      <c r="D1418">
        <v>1</v>
      </c>
    </row>
    <row r="1419" spans="1:4" hidden="1">
      <c r="A1419" t="s">
        <v>21822</v>
      </c>
      <c r="B1419" t="s">
        <v>21821</v>
      </c>
      <c r="D1419">
        <v>1</v>
      </c>
    </row>
    <row r="1420" spans="1:4" hidden="1">
      <c r="A1420" t="s">
        <v>21286</v>
      </c>
      <c r="B1420" t="s">
        <v>21821</v>
      </c>
      <c r="D1420">
        <v>1</v>
      </c>
    </row>
    <row r="1421" spans="1:4" hidden="1">
      <c r="A1421" t="s">
        <v>21823</v>
      </c>
      <c r="B1421" t="s">
        <v>21821</v>
      </c>
      <c r="D1421">
        <v>1</v>
      </c>
    </row>
    <row r="1422" spans="1:4" hidden="1">
      <c r="A1422" t="s">
        <v>21787</v>
      </c>
      <c r="B1422" t="s">
        <v>21821</v>
      </c>
      <c r="D1422">
        <v>1</v>
      </c>
    </row>
    <row r="1423" spans="1:4" hidden="1">
      <c r="A1423" t="s">
        <v>21824</v>
      </c>
      <c r="B1423" t="s">
        <v>21821</v>
      </c>
      <c r="D1423">
        <v>1</v>
      </c>
    </row>
    <row r="1424" spans="1:4" hidden="1">
      <c r="A1424" t="s">
        <v>21788</v>
      </c>
      <c r="B1424" t="s">
        <v>21821</v>
      </c>
      <c r="D1424">
        <v>1</v>
      </c>
    </row>
    <row r="1425" spans="1:4" hidden="1">
      <c r="A1425" t="s">
        <v>1643</v>
      </c>
      <c r="B1425" t="s">
        <v>21821</v>
      </c>
      <c r="D1425">
        <v>1</v>
      </c>
    </row>
    <row r="1426" spans="1:4" hidden="1">
      <c r="A1426" t="s">
        <v>21825</v>
      </c>
      <c r="B1426" t="s">
        <v>21821</v>
      </c>
      <c r="D1426">
        <v>1</v>
      </c>
    </row>
    <row r="1427" spans="1:4" hidden="1">
      <c r="A1427" t="s">
        <v>21211</v>
      </c>
      <c r="B1427" t="s">
        <v>21821</v>
      </c>
      <c r="D1427">
        <v>1</v>
      </c>
    </row>
    <row r="1428" spans="1:4" hidden="1">
      <c r="A1428" t="s">
        <v>21793</v>
      </c>
      <c r="B1428" t="s">
        <v>21821</v>
      </c>
      <c r="D1428">
        <v>1</v>
      </c>
    </row>
    <row r="1429" spans="1:4" hidden="1">
      <c r="A1429" t="s">
        <v>21360</v>
      </c>
      <c r="B1429" t="s">
        <v>21821</v>
      </c>
      <c r="D1429">
        <v>1</v>
      </c>
    </row>
    <row r="1430" spans="1:4" hidden="1">
      <c r="A1430" t="s">
        <v>21826</v>
      </c>
      <c r="B1430" t="s">
        <v>21821</v>
      </c>
      <c r="D1430">
        <v>1</v>
      </c>
    </row>
    <row r="1431" spans="1:4" hidden="1">
      <c r="A1431" t="s">
        <v>21795</v>
      </c>
      <c r="B1431" t="s">
        <v>21821</v>
      </c>
      <c r="D1431">
        <v>1</v>
      </c>
    </row>
    <row r="1432" spans="1:4" hidden="1">
      <c r="A1432" t="s">
        <v>1643</v>
      </c>
      <c r="B1432" t="s">
        <v>21821</v>
      </c>
      <c r="D1432">
        <v>1</v>
      </c>
    </row>
    <row r="1433" spans="1:4" hidden="1">
      <c r="A1433" t="s">
        <v>21365</v>
      </c>
      <c r="B1433" t="s">
        <v>21821</v>
      </c>
      <c r="D1433">
        <v>1</v>
      </c>
    </row>
    <row r="1434" spans="1:4" hidden="1">
      <c r="A1434" t="s">
        <v>21366</v>
      </c>
      <c r="B1434" t="s">
        <v>21821</v>
      </c>
      <c r="D1434">
        <v>1</v>
      </c>
    </row>
    <row r="1435" spans="1:4" hidden="1">
      <c r="A1435" t="s">
        <v>1643</v>
      </c>
      <c r="B1435" t="s">
        <v>21821</v>
      </c>
      <c r="D1435">
        <v>1</v>
      </c>
    </row>
    <row r="1436" spans="1:4" hidden="1">
      <c r="A1436" t="s">
        <v>21367</v>
      </c>
      <c r="B1436" t="s">
        <v>21821</v>
      </c>
      <c r="D1436">
        <v>1</v>
      </c>
    </row>
    <row r="1437" spans="1:4" hidden="1">
      <c r="A1437" t="s">
        <v>21827</v>
      </c>
      <c r="B1437" t="s">
        <v>21821</v>
      </c>
      <c r="D1437">
        <v>1</v>
      </c>
    </row>
    <row r="1438" spans="1:4" hidden="1">
      <c r="A1438" t="s">
        <v>21828</v>
      </c>
      <c r="B1438" t="s">
        <v>21821</v>
      </c>
      <c r="D1438">
        <v>1</v>
      </c>
    </row>
    <row r="1439" spans="1:4" hidden="1">
      <c r="A1439" t="s">
        <v>21370</v>
      </c>
      <c r="B1439" t="s">
        <v>21821</v>
      </c>
      <c r="D1439">
        <v>1</v>
      </c>
    </row>
    <row r="1440" spans="1:4" hidden="1">
      <c r="A1440" t="s">
        <v>21371</v>
      </c>
      <c r="B1440" t="s">
        <v>21821</v>
      </c>
      <c r="D1440">
        <v>1</v>
      </c>
    </row>
    <row r="1441" spans="1:4" hidden="1">
      <c r="A1441" t="s">
        <v>21372</v>
      </c>
      <c r="B1441" t="s">
        <v>21821</v>
      </c>
      <c r="D1441">
        <v>1</v>
      </c>
    </row>
    <row r="1442" spans="1:4" hidden="1">
      <c r="A1442" t="s">
        <v>21206</v>
      </c>
      <c r="B1442" t="s">
        <v>21821</v>
      </c>
      <c r="D1442">
        <v>1</v>
      </c>
    </row>
    <row r="1443" spans="1:4" hidden="1">
      <c r="A1443" t="s">
        <v>21829</v>
      </c>
      <c r="B1443" t="s">
        <v>21821</v>
      </c>
      <c r="D1443">
        <v>1</v>
      </c>
    </row>
    <row r="1444" spans="1:4" hidden="1">
      <c r="A1444" t="s">
        <v>21799</v>
      </c>
      <c r="B1444" t="s">
        <v>21830</v>
      </c>
      <c r="D1444">
        <v>1</v>
      </c>
    </row>
    <row r="1445" spans="1:4" hidden="1">
      <c r="A1445" t="s">
        <v>1643</v>
      </c>
      <c r="B1445" t="s">
        <v>21830</v>
      </c>
      <c r="D1445">
        <v>1</v>
      </c>
    </row>
    <row r="1446" spans="1:4" hidden="1">
      <c r="A1446" t="s">
        <v>21801</v>
      </c>
      <c r="B1446" t="s">
        <v>21830</v>
      </c>
      <c r="D1446">
        <v>1</v>
      </c>
    </row>
    <row r="1447" spans="1:4" hidden="1">
      <c r="A1447" t="s">
        <v>21235</v>
      </c>
      <c r="B1447" t="s">
        <v>21830</v>
      </c>
      <c r="D1447">
        <v>1</v>
      </c>
    </row>
    <row r="1448" spans="1:4" hidden="1">
      <c r="A1448" t="s">
        <v>21831</v>
      </c>
      <c r="B1448" t="s">
        <v>21830</v>
      </c>
      <c r="D1448">
        <v>1</v>
      </c>
    </row>
    <row r="1449" spans="1:4" hidden="1">
      <c r="A1449" t="s">
        <v>1643</v>
      </c>
      <c r="B1449" t="s">
        <v>21830</v>
      </c>
      <c r="D1449">
        <v>1</v>
      </c>
    </row>
    <row r="1450" spans="1:4" hidden="1">
      <c r="A1450" t="s">
        <v>21236</v>
      </c>
      <c r="B1450" t="s">
        <v>21830</v>
      </c>
      <c r="D1450">
        <v>1</v>
      </c>
    </row>
    <row r="1451" spans="1:4" hidden="1">
      <c r="A1451" t="s">
        <v>1643</v>
      </c>
      <c r="B1451" t="s">
        <v>21830</v>
      </c>
      <c r="D1451">
        <v>1</v>
      </c>
    </row>
    <row r="1452" spans="1:4" hidden="1">
      <c r="A1452" t="s">
        <v>7509</v>
      </c>
      <c r="B1452" t="s">
        <v>21830</v>
      </c>
      <c r="D1452">
        <v>1</v>
      </c>
    </row>
    <row r="1453" spans="1:4" hidden="1">
      <c r="A1453" t="s">
        <v>1643</v>
      </c>
      <c r="B1453" t="s">
        <v>21832</v>
      </c>
      <c r="D1453">
        <v>1</v>
      </c>
    </row>
    <row r="1454" spans="1:4" hidden="1">
      <c r="A1454" t="s">
        <v>21833</v>
      </c>
      <c r="B1454" t="s">
        <v>21832</v>
      </c>
      <c r="D1454">
        <v>1</v>
      </c>
    </row>
    <row r="1455" spans="1:4" hidden="1">
      <c r="A1455" t="s">
        <v>21834</v>
      </c>
      <c r="B1455" t="s">
        <v>21832</v>
      </c>
      <c r="D1455">
        <v>1</v>
      </c>
    </row>
    <row r="1456" spans="1:4" hidden="1">
      <c r="A1456" t="s">
        <v>1643</v>
      </c>
      <c r="B1456" t="s">
        <v>21832</v>
      </c>
      <c r="D1456">
        <v>1</v>
      </c>
    </row>
    <row r="1457" spans="1:4" hidden="1">
      <c r="A1457" t="s">
        <v>21835</v>
      </c>
      <c r="B1457" t="s">
        <v>21836</v>
      </c>
      <c r="D1457">
        <v>1</v>
      </c>
    </row>
    <row r="1458" spans="1:4" hidden="1">
      <c r="A1458" t="s">
        <v>1643</v>
      </c>
      <c r="B1458" t="s">
        <v>21836</v>
      </c>
      <c r="D1458">
        <v>1</v>
      </c>
    </row>
    <row r="1459" spans="1:4" hidden="1">
      <c r="A1459" t="s">
        <v>21837</v>
      </c>
      <c r="B1459" t="s">
        <v>21836</v>
      </c>
      <c r="D1459">
        <v>1</v>
      </c>
    </row>
    <row r="1460" spans="1:4" hidden="1">
      <c r="A1460" t="s">
        <v>21838</v>
      </c>
      <c r="B1460" t="s">
        <v>21836</v>
      </c>
      <c r="D1460">
        <v>1</v>
      </c>
    </row>
    <row r="1461" spans="1:4" hidden="1">
      <c r="A1461" t="s">
        <v>21839</v>
      </c>
      <c r="B1461" t="s">
        <v>21836</v>
      </c>
      <c r="D1461">
        <v>1</v>
      </c>
    </row>
    <row r="1462" spans="1:4" hidden="1">
      <c r="A1462" t="s">
        <v>21840</v>
      </c>
      <c r="B1462" t="s">
        <v>21836</v>
      </c>
      <c r="D1462">
        <v>1</v>
      </c>
    </row>
    <row r="1463" spans="1:4" hidden="1">
      <c r="A1463" t="s">
        <v>21702</v>
      </c>
      <c r="B1463" t="s">
        <v>21836</v>
      </c>
      <c r="D1463">
        <v>1</v>
      </c>
    </row>
    <row r="1464" spans="1:4" hidden="1">
      <c r="A1464" t="s">
        <v>21270</v>
      </c>
      <c r="B1464" t="s">
        <v>21836</v>
      </c>
      <c r="D1464">
        <v>1</v>
      </c>
    </row>
    <row r="1465" spans="1:4" hidden="1">
      <c r="A1465" t="s">
        <v>1643</v>
      </c>
      <c r="B1465" t="s">
        <v>21836</v>
      </c>
      <c r="D1465">
        <v>1</v>
      </c>
    </row>
    <row r="1466" spans="1:4" hidden="1">
      <c r="A1466" t="s">
        <v>21841</v>
      </c>
      <c r="B1466" t="s">
        <v>21836</v>
      </c>
      <c r="D1466">
        <v>1</v>
      </c>
    </row>
    <row r="1467" spans="1:4" hidden="1">
      <c r="A1467" t="s">
        <v>21704</v>
      </c>
      <c r="B1467" t="s">
        <v>21836</v>
      </c>
      <c r="D1467">
        <v>1</v>
      </c>
    </row>
    <row r="1468" spans="1:4" hidden="1">
      <c r="A1468" t="s">
        <v>21842</v>
      </c>
      <c r="B1468" t="s">
        <v>21836</v>
      </c>
      <c r="D1468">
        <v>1</v>
      </c>
    </row>
    <row r="1469" spans="1:4" hidden="1">
      <c r="A1469" t="s">
        <v>21843</v>
      </c>
      <c r="B1469" t="s">
        <v>21836</v>
      </c>
      <c r="D1469">
        <v>1</v>
      </c>
    </row>
    <row r="1470" spans="1:4" hidden="1">
      <c r="A1470" t="s">
        <v>21737</v>
      </c>
      <c r="B1470" t="s">
        <v>21836</v>
      </c>
      <c r="D1470">
        <v>1</v>
      </c>
    </row>
    <row r="1471" spans="1:4" hidden="1">
      <c r="A1471" t="s">
        <v>21707</v>
      </c>
      <c r="B1471" t="s">
        <v>21836</v>
      </c>
      <c r="D1471">
        <v>1</v>
      </c>
    </row>
    <row r="1472" spans="1:4" hidden="1">
      <c r="A1472" t="s">
        <v>21708</v>
      </c>
      <c r="B1472" t="s">
        <v>21836</v>
      </c>
      <c r="D1472">
        <v>1</v>
      </c>
    </row>
    <row r="1473" spans="1:4" hidden="1">
      <c r="A1473" t="s">
        <v>21844</v>
      </c>
      <c r="B1473" t="s">
        <v>21836</v>
      </c>
      <c r="D1473">
        <v>1</v>
      </c>
    </row>
    <row r="1474" spans="1:4" hidden="1">
      <c r="A1474" t="s">
        <v>21845</v>
      </c>
      <c r="B1474" t="s">
        <v>21836</v>
      </c>
      <c r="D1474">
        <v>1</v>
      </c>
    </row>
    <row r="1475" spans="1:4" hidden="1">
      <c r="A1475" t="s">
        <v>21846</v>
      </c>
      <c r="B1475" t="s">
        <v>21836</v>
      </c>
      <c r="D1475">
        <v>1</v>
      </c>
    </row>
    <row r="1476" spans="1:4" hidden="1">
      <c r="A1476" t="s">
        <v>21847</v>
      </c>
      <c r="B1476" t="s">
        <v>21836</v>
      </c>
      <c r="D1476">
        <v>1</v>
      </c>
    </row>
    <row r="1477" spans="1:4" hidden="1">
      <c r="A1477" t="s">
        <v>21848</v>
      </c>
      <c r="B1477" t="s">
        <v>21836</v>
      </c>
      <c r="D1477">
        <v>1</v>
      </c>
    </row>
    <row r="1478" spans="1:4" hidden="1">
      <c r="A1478" t="s">
        <v>21849</v>
      </c>
      <c r="B1478" t="s">
        <v>21836</v>
      </c>
      <c r="D1478">
        <v>1</v>
      </c>
    </row>
    <row r="1479" spans="1:4" hidden="1">
      <c r="A1479" t="s">
        <v>21713</v>
      </c>
      <c r="B1479" t="s">
        <v>21836</v>
      </c>
      <c r="D1479">
        <v>1</v>
      </c>
    </row>
    <row r="1480" spans="1:4" hidden="1">
      <c r="A1480" t="s">
        <v>1643</v>
      </c>
      <c r="B1480" t="s">
        <v>21836</v>
      </c>
      <c r="D1480">
        <v>1</v>
      </c>
    </row>
    <row r="1481" spans="1:4" hidden="1">
      <c r="A1481" t="s">
        <v>21850</v>
      </c>
      <c r="B1481" t="s">
        <v>21836</v>
      </c>
      <c r="D1481">
        <v>1</v>
      </c>
    </row>
    <row r="1482" spans="1:4" hidden="1">
      <c r="A1482" t="s">
        <v>1643</v>
      </c>
      <c r="B1482" t="s">
        <v>21836</v>
      </c>
      <c r="D1482">
        <v>1</v>
      </c>
    </row>
    <row r="1483" spans="1:4" hidden="1">
      <c r="A1483" t="s">
        <v>21713</v>
      </c>
      <c r="B1483" t="s">
        <v>21836</v>
      </c>
      <c r="D1483">
        <v>1</v>
      </c>
    </row>
    <row r="1484" spans="1:4" hidden="1">
      <c r="A1484" t="s">
        <v>21851</v>
      </c>
      <c r="B1484" t="s">
        <v>21836</v>
      </c>
      <c r="D1484">
        <v>1</v>
      </c>
    </row>
    <row r="1485" spans="1:4" hidden="1">
      <c r="A1485" t="s">
        <v>21849</v>
      </c>
      <c r="B1485" t="s">
        <v>21836</v>
      </c>
      <c r="D1485">
        <v>1</v>
      </c>
    </row>
    <row r="1486" spans="1:4" hidden="1">
      <c r="A1486" t="s">
        <v>21852</v>
      </c>
      <c r="B1486" t="s">
        <v>21836</v>
      </c>
      <c r="D1486">
        <v>1</v>
      </c>
    </row>
    <row r="1487" spans="1:4" hidden="1">
      <c r="A1487" t="s">
        <v>1643</v>
      </c>
      <c r="B1487" t="s">
        <v>21836</v>
      </c>
      <c r="D1487">
        <v>1</v>
      </c>
    </row>
    <row r="1488" spans="1:4" hidden="1">
      <c r="A1488" t="s">
        <v>21853</v>
      </c>
      <c r="B1488" t="s">
        <v>21836</v>
      </c>
      <c r="D1488">
        <v>1</v>
      </c>
    </row>
    <row r="1489" spans="1:4" hidden="1">
      <c r="A1489" t="s">
        <v>21717</v>
      </c>
      <c r="B1489" t="s">
        <v>21836</v>
      </c>
      <c r="D1489">
        <v>1</v>
      </c>
    </row>
    <row r="1490" spans="1:4" hidden="1">
      <c r="A1490" t="s">
        <v>21854</v>
      </c>
      <c r="B1490" t="s">
        <v>21836</v>
      </c>
      <c r="D1490">
        <v>1</v>
      </c>
    </row>
    <row r="1491" spans="1:4" hidden="1">
      <c r="A1491" t="s">
        <v>21719</v>
      </c>
      <c r="B1491" t="s">
        <v>21836</v>
      </c>
      <c r="D1491">
        <v>1</v>
      </c>
    </row>
    <row r="1492" spans="1:4" hidden="1">
      <c r="A1492" t="s">
        <v>21855</v>
      </c>
      <c r="B1492" t="s">
        <v>21836</v>
      </c>
      <c r="D1492">
        <v>1</v>
      </c>
    </row>
    <row r="1493" spans="1:4" hidden="1">
      <c r="A1493" t="s">
        <v>21856</v>
      </c>
      <c r="B1493" t="s">
        <v>21836</v>
      </c>
      <c r="D1493">
        <v>1</v>
      </c>
    </row>
    <row r="1494" spans="1:4" hidden="1">
      <c r="A1494" t="s">
        <v>1643</v>
      </c>
      <c r="B1494" t="s">
        <v>21836</v>
      </c>
      <c r="D1494">
        <v>1</v>
      </c>
    </row>
    <row r="1495" spans="1:4" hidden="1">
      <c r="A1495" t="s">
        <v>21724</v>
      </c>
      <c r="B1495" t="s">
        <v>21836</v>
      </c>
      <c r="D1495">
        <v>1</v>
      </c>
    </row>
    <row r="1496" spans="1:4" hidden="1">
      <c r="A1496" t="s">
        <v>21725</v>
      </c>
      <c r="B1496" t="s">
        <v>21836</v>
      </c>
      <c r="D1496">
        <v>1</v>
      </c>
    </row>
    <row r="1497" spans="1:4" hidden="1">
      <c r="A1497" t="s">
        <v>1643</v>
      </c>
      <c r="B1497" t="s">
        <v>21836</v>
      </c>
      <c r="D1497">
        <v>1</v>
      </c>
    </row>
    <row r="1498" spans="1:4" hidden="1">
      <c r="A1498" t="s">
        <v>21727</v>
      </c>
      <c r="B1498" t="s">
        <v>21836</v>
      </c>
      <c r="D1498">
        <v>1</v>
      </c>
    </row>
    <row r="1499" spans="1:4" hidden="1">
      <c r="A1499" t="s">
        <v>21643</v>
      </c>
      <c r="B1499" t="s">
        <v>21836</v>
      </c>
      <c r="D1499">
        <v>1</v>
      </c>
    </row>
    <row r="1500" spans="1:4" hidden="1">
      <c r="A1500" t="s">
        <v>1643</v>
      </c>
      <c r="B1500" t="s">
        <v>21836</v>
      </c>
      <c r="D1500">
        <v>1</v>
      </c>
    </row>
    <row r="1501" spans="1:4" hidden="1">
      <c r="A1501" t="s">
        <v>1643</v>
      </c>
      <c r="B1501" t="s">
        <v>21836</v>
      </c>
      <c r="D1501">
        <v>1</v>
      </c>
    </row>
    <row r="1502" spans="1:4" hidden="1">
      <c r="A1502" t="s">
        <v>21857</v>
      </c>
      <c r="B1502" t="s">
        <v>21858</v>
      </c>
      <c r="D1502">
        <v>1</v>
      </c>
    </row>
    <row r="1503" spans="1:4" hidden="1">
      <c r="A1503" t="s">
        <v>1643</v>
      </c>
      <c r="B1503" t="s">
        <v>21858</v>
      </c>
      <c r="D1503">
        <v>1</v>
      </c>
    </row>
    <row r="1504" spans="1:4" hidden="1">
      <c r="A1504" t="s">
        <v>1643</v>
      </c>
      <c r="B1504" t="s">
        <v>21858</v>
      </c>
      <c r="D1504">
        <v>1</v>
      </c>
    </row>
    <row r="1505" spans="1:4" hidden="1">
      <c r="A1505" t="s">
        <v>21859</v>
      </c>
      <c r="B1505" t="s">
        <v>21858</v>
      </c>
      <c r="D1505">
        <v>1</v>
      </c>
    </row>
    <row r="1506" spans="1:4" hidden="1">
      <c r="A1506" t="s">
        <v>1643</v>
      </c>
      <c r="B1506" t="s">
        <v>21858</v>
      </c>
      <c r="D1506">
        <v>1</v>
      </c>
    </row>
    <row r="1507" spans="1:4" hidden="1">
      <c r="A1507" t="s">
        <v>21860</v>
      </c>
      <c r="B1507" t="s">
        <v>21861</v>
      </c>
      <c r="D1507">
        <v>1</v>
      </c>
    </row>
    <row r="1508" spans="1:4" hidden="1">
      <c r="A1508" t="s">
        <v>1643</v>
      </c>
      <c r="B1508" t="s">
        <v>21861</v>
      </c>
      <c r="D1508">
        <v>1</v>
      </c>
    </row>
    <row r="1509" spans="1:4" hidden="1">
      <c r="A1509" t="s">
        <v>21862</v>
      </c>
      <c r="B1509" t="s">
        <v>21861</v>
      </c>
      <c r="D1509">
        <v>1</v>
      </c>
    </row>
    <row r="1510" spans="1:4" hidden="1">
      <c r="A1510" t="s">
        <v>21669</v>
      </c>
      <c r="B1510" t="s">
        <v>21863</v>
      </c>
      <c r="D1510">
        <v>1</v>
      </c>
    </row>
    <row r="1511" spans="1:4" hidden="1">
      <c r="A1511" t="s">
        <v>21671</v>
      </c>
      <c r="B1511" t="s">
        <v>21863</v>
      </c>
      <c r="D1511">
        <v>1</v>
      </c>
    </row>
    <row r="1512" spans="1:4" hidden="1">
      <c r="A1512" t="s">
        <v>1643</v>
      </c>
      <c r="B1512" t="s">
        <v>21863</v>
      </c>
      <c r="D1512">
        <v>1</v>
      </c>
    </row>
    <row r="1513" spans="1:4" hidden="1">
      <c r="A1513" t="s">
        <v>1643</v>
      </c>
      <c r="B1513" t="s">
        <v>21863</v>
      </c>
      <c r="D1513">
        <v>1</v>
      </c>
    </row>
    <row r="1514" spans="1:4" hidden="1">
      <c r="A1514" t="s">
        <v>21752</v>
      </c>
      <c r="B1514" t="s">
        <v>21863</v>
      </c>
      <c r="D1514">
        <v>1</v>
      </c>
    </row>
    <row r="1515" spans="1:4" hidden="1">
      <c r="A1515" t="s">
        <v>21864</v>
      </c>
      <c r="B1515" t="s">
        <v>21863</v>
      </c>
      <c r="D1515">
        <v>1</v>
      </c>
    </row>
    <row r="1516" spans="1:4" hidden="1">
      <c r="A1516" t="s">
        <v>21865</v>
      </c>
      <c r="B1516" t="s">
        <v>21863</v>
      </c>
      <c r="D1516">
        <v>1</v>
      </c>
    </row>
    <row r="1517" spans="1:4" hidden="1">
      <c r="A1517" t="s">
        <v>21866</v>
      </c>
      <c r="B1517" t="s">
        <v>21863</v>
      </c>
      <c r="D1517">
        <v>1</v>
      </c>
    </row>
    <row r="1518" spans="1:4" hidden="1">
      <c r="A1518" t="s">
        <v>1643</v>
      </c>
      <c r="B1518" t="s">
        <v>21863</v>
      </c>
      <c r="D1518">
        <v>1</v>
      </c>
    </row>
    <row r="1519" spans="1:4" hidden="1">
      <c r="A1519" t="s">
        <v>1643</v>
      </c>
      <c r="B1519" t="s">
        <v>21863</v>
      </c>
      <c r="D1519">
        <v>1</v>
      </c>
    </row>
    <row r="1520" spans="1:4" hidden="1">
      <c r="A1520" t="s">
        <v>21867</v>
      </c>
      <c r="B1520" t="s">
        <v>21863</v>
      </c>
      <c r="D1520">
        <v>1</v>
      </c>
    </row>
    <row r="1521" spans="1:4" hidden="1">
      <c r="A1521" t="s">
        <v>21868</v>
      </c>
      <c r="B1521" t="s">
        <v>21863</v>
      </c>
      <c r="D1521">
        <v>1</v>
      </c>
    </row>
    <row r="1522" spans="1:4" hidden="1">
      <c r="A1522" t="s">
        <v>21869</v>
      </c>
      <c r="B1522" t="s">
        <v>21863</v>
      </c>
      <c r="D1522">
        <v>1</v>
      </c>
    </row>
    <row r="1523" spans="1:4" hidden="1">
      <c r="A1523" t="s">
        <v>1643</v>
      </c>
      <c r="B1523" t="s">
        <v>21863</v>
      </c>
      <c r="D1523">
        <v>1</v>
      </c>
    </row>
    <row r="1524" spans="1:4" hidden="1">
      <c r="A1524" t="s">
        <v>1643</v>
      </c>
      <c r="B1524" t="s">
        <v>21863</v>
      </c>
      <c r="D1524">
        <v>1</v>
      </c>
    </row>
    <row r="1525" spans="1:4" hidden="1">
      <c r="A1525" t="s">
        <v>1643</v>
      </c>
      <c r="B1525" t="s">
        <v>21863</v>
      </c>
      <c r="D1525">
        <v>1</v>
      </c>
    </row>
    <row r="1526" spans="1:4" hidden="1">
      <c r="A1526" t="s">
        <v>1643</v>
      </c>
      <c r="B1526" t="s">
        <v>21863</v>
      </c>
      <c r="D1526">
        <v>1</v>
      </c>
    </row>
    <row r="1527" spans="1:4" hidden="1">
      <c r="A1527" t="s">
        <v>1643</v>
      </c>
      <c r="B1527" t="s">
        <v>21863</v>
      </c>
      <c r="D1527">
        <v>1</v>
      </c>
    </row>
    <row r="1528" spans="1:4" hidden="1">
      <c r="A1528" t="s">
        <v>21669</v>
      </c>
      <c r="B1528" t="s">
        <v>21870</v>
      </c>
      <c r="D1528">
        <v>1</v>
      </c>
    </row>
    <row r="1529" spans="1:4" hidden="1">
      <c r="A1529" t="s">
        <v>21671</v>
      </c>
      <c r="B1529" t="s">
        <v>21870</v>
      </c>
      <c r="D1529">
        <v>1</v>
      </c>
    </row>
    <row r="1530" spans="1:4" hidden="1">
      <c r="A1530" t="s">
        <v>1643</v>
      </c>
      <c r="B1530" t="s">
        <v>21870</v>
      </c>
      <c r="D1530">
        <v>1</v>
      </c>
    </row>
    <row r="1531" spans="1:4" hidden="1">
      <c r="A1531" t="s">
        <v>1643</v>
      </c>
      <c r="B1531" t="s">
        <v>21870</v>
      </c>
      <c r="D1531">
        <v>1</v>
      </c>
    </row>
    <row r="1532" spans="1:4" hidden="1">
      <c r="A1532" t="s">
        <v>21672</v>
      </c>
      <c r="B1532" t="s">
        <v>21870</v>
      </c>
      <c r="D1532">
        <v>1</v>
      </c>
    </row>
    <row r="1533" spans="1:4" hidden="1">
      <c r="A1533" t="s">
        <v>21871</v>
      </c>
      <c r="B1533" t="s">
        <v>21870</v>
      </c>
      <c r="D1533">
        <v>1</v>
      </c>
    </row>
    <row r="1534" spans="1:4" hidden="1">
      <c r="A1534" t="s">
        <v>21872</v>
      </c>
      <c r="B1534" t="s">
        <v>21870</v>
      </c>
      <c r="D1534">
        <v>1</v>
      </c>
    </row>
    <row r="1535" spans="1:4" hidden="1">
      <c r="A1535" t="s">
        <v>1643</v>
      </c>
      <c r="B1535" t="s">
        <v>21870</v>
      </c>
      <c r="D1535">
        <v>1</v>
      </c>
    </row>
    <row r="1536" spans="1:4" hidden="1">
      <c r="A1536" t="s">
        <v>1643</v>
      </c>
      <c r="B1536" t="s">
        <v>21870</v>
      </c>
      <c r="D1536">
        <v>1</v>
      </c>
    </row>
    <row r="1537" spans="1:4" hidden="1">
      <c r="A1537" t="s">
        <v>21867</v>
      </c>
      <c r="B1537" t="s">
        <v>21870</v>
      </c>
      <c r="D1537">
        <v>1</v>
      </c>
    </row>
    <row r="1538" spans="1:4" hidden="1">
      <c r="A1538" t="s">
        <v>21868</v>
      </c>
      <c r="B1538" t="s">
        <v>21870</v>
      </c>
      <c r="D1538">
        <v>1</v>
      </c>
    </row>
    <row r="1539" spans="1:4" hidden="1">
      <c r="A1539" t="s">
        <v>1643</v>
      </c>
      <c r="B1539" t="s">
        <v>21870</v>
      </c>
      <c r="D1539">
        <v>1</v>
      </c>
    </row>
    <row r="1540" spans="1:4" hidden="1">
      <c r="A1540" t="s">
        <v>1643</v>
      </c>
      <c r="B1540" t="s">
        <v>21870</v>
      </c>
      <c r="D1540">
        <v>1</v>
      </c>
    </row>
    <row r="1541" spans="1:4" hidden="1">
      <c r="A1541" t="s">
        <v>1643</v>
      </c>
      <c r="B1541" t="s">
        <v>21870</v>
      </c>
      <c r="D1541">
        <v>1</v>
      </c>
    </row>
    <row r="1542" spans="1:4" hidden="1">
      <c r="A1542" t="s">
        <v>1643</v>
      </c>
      <c r="B1542" t="s">
        <v>21870</v>
      </c>
      <c r="D1542">
        <v>1</v>
      </c>
    </row>
    <row r="1543" spans="1:4" hidden="1">
      <c r="A1543" t="s">
        <v>1643</v>
      </c>
      <c r="B1543" t="s">
        <v>21870</v>
      </c>
      <c r="D1543">
        <v>1</v>
      </c>
    </row>
    <row r="1544" spans="1:4" hidden="1">
      <c r="A1544" t="s">
        <v>1643</v>
      </c>
      <c r="B1544" t="s">
        <v>21870</v>
      </c>
      <c r="D1544">
        <v>1</v>
      </c>
    </row>
    <row r="1545" spans="1:4" hidden="1">
      <c r="A1545" t="s">
        <v>21860</v>
      </c>
      <c r="B1545" t="s">
        <v>21873</v>
      </c>
      <c r="D1545">
        <v>1</v>
      </c>
    </row>
    <row r="1546" spans="1:4" hidden="1">
      <c r="A1546" t="s">
        <v>21874</v>
      </c>
      <c r="B1546" t="s">
        <v>21873</v>
      </c>
      <c r="D1546">
        <v>1</v>
      </c>
    </row>
    <row r="1547" spans="1:4" hidden="1">
      <c r="A1547" t="s">
        <v>1643</v>
      </c>
      <c r="B1547" t="s">
        <v>21873</v>
      </c>
      <c r="D1547">
        <v>1</v>
      </c>
    </row>
    <row r="1548" spans="1:4" hidden="1">
      <c r="A1548" t="s">
        <v>1643</v>
      </c>
      <c r="B1548" t="s">
        <v>21873</v>
      </c>
      <c r="D1548">
        <v>1</v>
      </c>
    </row>
    <row r="1549" spans="1:4" hidden="1">
      <c r="A1549" t="s">
        <v>1643</v>
      </c>
      <c r="B1549" t="s">
        <v>21873</v>
      </c>
      <c r="D1549">
        <v>1</v>
      </c>
    </row>
    <row r="1550" spans="1:4" hidden="1">
      <c r="A1550" t="s">
        <v>21848</v>
      </c>
      <c r="B1550" t="s">
        <v>21873</v>
      </c>
      <c r="D1550">
        <v>1</v>
      </c>
    </row>
    <row r="1551" spans="1:4" hidden="1">
      <c r="A1551" t="s">
        <v>21860</v>
      </c>
      <c r="B1551" t="s">
        <v>21875</v>
      </c>
      <c r="D1551">
        <v>1</v>
      </c>
    </row>
    <row r="1552" spans="1:4" hidden="1">
      <c r="A1552" t="s">
        <v>1643</v>
      </c>
      <c r="B1552" t="s">
        <v>21875</v>
      </c>
      <c r="D1552">
        <v>1</v>
      </c>
    </row>
    <row r="1553" spans="1:4" hidden="1">
      <c r="A1553" t="s">
        <v>21876</v>
      </c>
      <c r="B1553" t="s">
        <v>21875</v>
      </c>
      <c r="D1553">
        <v>1</v>
      </c>
    </row>
    <row r="1554" spans="1:4" hidden="1">
      <c r="A1554" t="s">
        <v>21877</v>
      </c>
      <c r="B1554" t="s">
        <v>21875</v>
      </c>
      <c r="D1554">
        <v>1</v>
      </c>
    </row>
    <row r="1555" spans="1:4" hidden="1">
      <c r="A1555" t="s">
        <v>21878</v>
      </c>
      <c r="B1555" t="s">
        <v>21875</v>
      </c>
      <c r="D1555">
        <v>1</v>
      </c>
    </row>
    <row r="1556" spans="1:4" hidden="1">
      <c r="A1556" t="s">
        <v>21879</v>
      </c>
      <c r="B1556" t="s">
        <v>21875</v>
      </c>
      <c r="D1556">
        <v>1</v>
      </c>
    </row>
    <row r="1557" spans="1:4" hidden="1">
      <c r="A1557" t="s">
        <v>21835</v>
      </c>
      <c r="B1557" t="s">
        <v>21880</v>
      </c>
      <c r="D1557">
        <v>1</v>
      </c>
    </row>
    <row r="1558" spans="1:4" hidden="1">
      <c r="A1558" t="s">
        <v>21881</v>
      </c>
      <c r="B1558" t="s">
        <v>21880</v>
      </c>
      <c r="D1558">
        <v>1</v>
      </c>
    </row>
    <row r="1559" spans="1:4" hidden="1">
      <c r="A1559" t="s">
        <v>21882</v>
      </c>
      <c r="B1559" t="s">
        <v>21880</v>
      </c>
      <c r="D1559">
        <v>1</v>
      </c>
    </row>
    <row r="1560" spans="1:4" hidden="1">
      <c r="A1560" t="s">
        <v>21883</v>
      </c>
      <c r="B1560" t="s">
        <v>21880</v>
      </c>
      <c r="D1560">
        <v>1</v>
      </c>
    </row>
    <row r="1561" spans="1:4" hidden="1">
      <c r="A1561" t="s">
        <v>1643</v>
      </c>
      <c r="B1561" t="s">
        <v>21880</v>
      </c>
      <c r="D1561">
        <v>1</v>
      </c>
    </row>
    <row r="1562" spans="1:4" hidden="1">
      <c r="A1562" t="s">
        <v>21884</v>
      </c>
      <c r="B1562" t="s">
        <v>21880</v>
      </c>
      <c r="D1562">
        <v>1</v>
      </c>
    </row>
    <row r="1563" spans="1:4" hidden="1">
      <c r="A1563" t="s">
        <v>1643</v>
      </c>
      <c r="B1563" t="s">
        <v>21880</v>
      </c>
      <c r="D1563">
        <v>1</v>
      </c>
    </row>
    <row r="1564" spans="1:4" hidden="1">
      <c r="A1564" t="s">
        <v>21885</v>
      </c>
      <c r="B1564" t="s">
        <v>21880</v>
      </c>
      <c r="D1564">
        <v>1</v>
      </c>
    </row>
    <row r="1565" spans="1:4" hidden="1">
      <c r="A1565" t="s">
        <v>21886</v>
      </c>
      <c r="B1565" t="s">
        <v>21887</v>
      </c>
      <c r="D1565">
        <v>1</v>
      </c>
    </row>
    <row r="1566" spans="1:4" hidden="1">
      <c r="A1566" t="s">
        <v>21888</v>
      </c>
      <c r="B1566" t="s">
        <v>21887</v>
      </c>
      <c r="D1566">
        <v>1</v>
      </c>
    </row>
    <row r="1567" spans="1:4" hidden="1">
      <c r="A1567" t="s">
        <v>21889</v>
      </c>
      <c r="B1567" t="s">
        <v>21887</v>
      </c>
      <c r="D1567">
        <v>1</v>
      </c>
    </row>
    <row r="1568" spans="1:4" hidden="1">
      <c r="A1568" t="s">
        <v>21890</v>
      </c>
      <c r="B1568" t="s">
        <v>21887</v>
      </c>
      <c r="D1568">
        <v>1</v>
      </c>
    </row>
    <row r="1569" spans="1:4" hidden="1">
      <c r="A1569" t="s">
        <v>21891</v>
      </c>
      <c r="B1569" t="s">
        <v>21892</v>
      </c>
      <c r="D1569">
        <v>1</v>
      </c>
    </row>
    <row r="1570" spans="1:4" hidden="1">
      <c r="A1570" t="s">
        <v>21893</v>
      </c>
      <c r="B1570" t="s">
        <v>21892</v>
      </c>
      <c r="D1570">
        <v>1</v>
      </c>
    </row>
    <row r="1571" spans="1:4" hidden="1">
      <c r="A1571" t="s">
        <v>1643</v>
      </c>
      <c r="B1571" t="s">
        <v>21892</v>
      </c>
      <c r="D1571">
        <v>1</v>
      </c>
    </row>
    <row r="1572" spans="1:4" hidden="1">
      <c r="A1572" t="s">
        <v>21894</v>
      </c>
      <c r="B1572" t="s">
        <v>21892</v>
      </c>
      <c r="D1572">
        <v>1</v>
      </c>
    </row>
    <row r="1573" spans="1:4" hidden="1">
      <c r="A1573" t="s">
        <v>1643</v>
      </c>
      <c r="B1573" t="s">
        <v>21892</v>
      </c>
      <c r="D1573">
        <v>1</v>
      </c>
    </row>
    <row r="1574" spans="1:4" hidden="1">
      <c r="A1574" t="s">
        <v>21895</v>
      </c>
      <c r="B1574" t="s">
        <v>21896</v>
      </c>
      <c r="D1574">
        <v>1</v>
      </c>
    </row>
    <row r="1575" spans="1:4" hidden="1">
      <c r="A1575" t="s">
        <v>21893</v>
      </c>
      <c r="B1575" t="s">
        <v>21896</v>
      </c>
      <c r="D1575">
        <v>1</v>
      </c>
    </row>
    <row r="1576" spans="1:4" hidden="1">
      <c r="A1576" t="s">
        <v>21897</v>
      </c>
      <c r="B1576" t="s">
        <v>21896</v>
      </c>
      <c r="D1576">
        <v>1</v>
      </c>
    </row>
    <row r="1577" spans="1:4" hidden="1">
      <c r="A1577" t="s">
        <v>1643</v>
      </c>
      <c r="B1577" t="s">
        <v>21896</v>
      </c>
      <c r="D1577">
        <v>1</v>
      </c>
    </row>
    <row r="1578" spans="1:4" hidden="1">
      <c r="A1578" t="s">
        <v>21898</v>
      </c>
      <c r="B1578" t="s">
        <v>21899</v>
      </c>
      <c r="D1578">
        <v>1</v>
      </c>
    </row>
    <row r="1579" spans="1:4" hidden="1">
      <c r="A1579" t="s">
        <v>1643</v>
      </c>
      <c r="B1579" t="s">
        <v>21899</v>
      </c>
      <c r="D1579">
        <v>1</v>
      </c>
    </row>
    <row r="1580" spans="1:4" hidden="1">
      <c r="A1580" t="s">
        <v>21900</v>
      </c>
      <c r="B1580" t="s">
        <v>21899</v>
      </c>
      <c r="D1580">
        <v>1</v>
      </c>
    </row>
    <row r="1581" spans="1:4" hidden="1">
      <c r="A1581" t="s">
        <v>21901</v>
      </c>
      <c r="B1581" t="s">
        <v>21899</v>
      </c>
      <c r="D1581">
        <v>1</v>
      </c>
    </row>
    <row r="1582" spans="1:4" hidden="1">
      <c r="A1582" t="s">
        <v>21902</v>
      </c>
      <c r="B1582" t="s">
        <v>21899</v>
      </c>
      <c r="D1582">
        <v>1</v>
      </c>
    </row>
    <row r="1583" spans="1:4" hidden="1">
      <c r="A1583" t="s">
        <v>21903</v>
      </c>
      <c r="B1583" t="s">
        <v>21904</v>
      </c>
      <c r="D1583">
        <v>1</v>
      </c>
    </row>
    <row r="1584" spans="1:4" hidden="1">
      <c r="A1584" t="s">
        <v>1643</v>
      </c>
      <c r="B1584" t="s">
        <v>21904</v>
      </c>
      <c r="D1584">
        <v>1</v>
      </c>
    </row>
    <row r="1585" spans="1:4" hidden="1">
      <c r="A1585" t="s">
        <v>21905</v>
      </c>
      <c r="B1585" t="s">
        <v>21904</v>
      </c>
      <c r="D1585">
        <v>1</v>
      </c>
    </row>
    <row r="1586" spans="1:4" hidden="1">
      <c r="A1586" t="s">
        <v>21906</v>
      </c>
      <c r="B1586" t="s">
        <v>21907</v>
      </c>
      <c r="D1586">
        <v>1</v>
      </c>
    </row>
    <row r="1587" spans="1:4" hidden="1">
      <c r="A1587" t="s">
        <v>21908</v>
      </c>
      <c r="B1587" t="s">
        <v>21907</v>
      </c>
      <c r="D1587">
        <v>1</v>
      </c>
    </row>
    <row r="1588" spans="1:4" hidden="1">
      <c r="A1588" t="s">
        <v>21909</v>
      </c>
      <c r="B1588" t="s">
        <v>21907</v>
      </c>
      <c r="D1588">
        <v>1</v>
      </c>
    </row>
    <row r="1589" spans="1:4" hidden="1">
      <c r="A1589" t="s">
        <v>21910</v>
      </c>
      <c r="B1589" t="s">
        <v>21907</v>
      </c>
      <c r="D1589">
        <v>1</v>
      </c>
    </row>
    <row r="1590" spans="1:4" hidden="1">
      <c r="A1590" t="s">
        <v>21911</v>
      </c>
      <c r="B1590" t="s">
        <v>21907</v>
      </c>
      <c r="D1590">
        <v>1</v>
      </c>
    </row>
    <row r="1591" spans="1:4" hidden="1">
      <c r="A1591" t="s">
        <v>21912</v>
      </c>
      <c r="B1591" t="s">
        <v>21907</v>
      </c>
      <c r="D1591">
        <v>1</v>
      </c>
    </row>
    <row r="1592" spans="1:4" hidden="1">
      <c r="A1592" t="s">
        <v>21913</v>
      </c>
      <c r="B1592" t="s">
        <v>21907</v>
      </c>
      <c r="D1592">
        <v>1</v>
      </c>
    </row>
    <row r="1593" spans="1:4" hidden="1">
      <c r="A1593" t="s">
        <v>1643</v>
      </c>
      <c r="B1593" t="s">
        <v>21907</v>
      </c>
      <c r="D1593">
        <v>1</v>
      </c>
    </row>
    <row r="1594" spans="1:4" hidden="1">
      <c r="A1594" t="s">
        <v>1643</v>
      </c>
      <c r="B1594" t="s">
        <v>21907</v>
      </c>
      <c r="D1594">
        <v>1</v>
      </c>
    </row>
    <row r="1595" spans="1:4" hidden="1">
      <c r="A1595" t="s">
        <v>21914</v>
      </c>
      <c r="B1595" t="s">
        <v>21907</v>
      </c>
      <c r="D1595">
        <v>1</v>
      </c>
    </row>
    <row r="1596" spans="1:4" hidden="1">
      <c r="A1596" t="s">
        <v>21915</v>
      </c>
      <c r="B1596" t="s">
        <v>21907</v>
      </c>
      <c r="D1596">
        <v>1</v>
      </c>
    </row>
    <row r="1597" spans="1:4" hidden="1">
      <c r="A1597" t="s">
        <v>21916</v>
      </c>
      <c r="B1597" t="s">
        <v>21907</v>
      </c>
      <c r="D1597">
        <v>1</v>
      </c>
    </row>
    <row r="1598" spans="1:4" hidden="1">
      <c r="A1598" t="s">
        <v>21917</v>
      </c>
      <c r="B1598" t="s">
        <v>21907</v>
      </c>
      <c r="D1598">
        <v>1</v>
      </c>
    </row>
    <row r="1599" spans="1:4" hidden="1">
      <c r="A1599" t="s">
        <v>1643</v>
      </c>
      <c r="B1599" t="s">
        <v>21907</v>
      </c>
      <c r="D1599">
        <v>1</v>
      </c>
    </row>
    <row r="1600" spans="1:4" hidden="1">
      <c r="A1600" t="s">
        <v>21918</v>
      </c>
      <c r="B1600" t="s">
        <v>21907</v>
      </c>
      <c r="D1600">
        <v>1</v>
      </c>
    </row>
    <row r="1601" spans="1:4" hidden="1">
      <c r="A1601" t="s">
        <v>21919</v>
      </c>
      <c r="B1601" t="s">
        <v>21907</v>
      </c>
      <c r="D1601">
        <v>1</v>
      </c>
    </row>
    <row r="1602" spans="1:4" hidden="1">
      <c r="A1602" t="s">
        <v>21920</v>
      </c>
      <c r="B1602" t="s">
        <v>21907</v>
      </c>
      <c r="D1602">
        <v>1</v>
      </c>
    </row>
    <row r="1603" spans="1:4" hidden="1">
      <c r="A1603" t="s">
        <v>21921</v>
      </c>
      <c r="B1603" t="s">
        <v>21907</v>
      </c>
      <c r="D1603">
        <v>1</v>
      </c>
    </row>
    <row r="1604" spans="1:4" hidden="1">
      <c r="A1604" t="s">
        <v>21922</v>
      </c>
      <c r="B1604" t="s">
        <v>21907</v>
      </c>
      <c r="D1604">
        <v>1</v>
      </c>
    </row>
    <row r="1605" spans="1:4" hidden="1">
      <c r="A1605" t="s">
        <v>1643</v>
      </c>
      <c r="B1605" t="s">
        <v>21907</v>
      </c>
      <c r="D1605">
        <v>1</v>
      </c>
    </row>
    <row r="1606" spans="1:4" hidden="1">
      <c r="A1606" t="s">
        <v>21923</v>
      </c>
      <c r="B1606" t="s">
        <v>21907</v>
      </c>
      <c r="D1606">
        <v>1</v>
      </c>
    </row>
    <row r="1607" spans="1:4" hidden="1">
      <c r="A1607" t="s">
        <v>21924</v>
      </c>
      <c r="B1607" t="s">
        <v>21907</v>
      </c>
      <c r="D1607">
        <v>1</v>
      </c>
    </row>
    <row r="1608" spans="1:4" hidden="1">
      <c r="A1608" t="s">
        <v>21925</v>
      </c>
      <c r="B1608" t="s">
        <v>21926</v>
      </c>
      <c r="D1608">
        <v>1</v>
      </c>
    </row>
    <row r="1609" spans="1:4" hidden="1">
      <c r="A1609" t="s">
        <v>21927</v>
      </c>
      <c r="B1609" t="s">
        <v>21926</v>
      </c>
      <c r="D1609">
        <v>1</v>
      </c>
    </row>
    <row r="1610" spans="1:4" hidden="1">
      <c r="A1610" t="s">
        <v>21928</v>
      </c>
      <c r="B1610" t="s">
        <v>21926</v>
      </c>
      <c r="D1610">
        <v>1</v>
      </c>
    </row>
    <row r="1611" spans="1:4" hidden="1">
      <c r="A1611" t="s">
        <v>1643</v>
      </c>
      <c r="B1611" t="s">
        <v>21926</v>
      </c>
      <c r="D1611">
        <v>1</v>
      </c>
    </row>
    <row r="1612" spans="1:4" hidden="1">
      <c r="A1612" t="s">
        <v>1643</v>
      </c>
      <c r="B1612" t="s">
        <v>21926</v>
      </c>
      <c r="D1612">
        <v>1</v>
      </c>
    </row>
    <row r="1613" spans="1:4" hidden="1">
      <c r="A1613" t="s">
        <v>21929</v>
      </c>
      <c r="B1613" t="s">
        <v>21926</v>
      </c>
      <c r="D1613">
        <v>1</v>
      </c>
    </row>
    <row r="1614" spans="1:4" hidden="1">
      <c r="A1614" t="s">
        <v>21930</v>
      </c>
      <c r="B1614" t="s">
        <v>21926</v>
      </c>
      <c r="D1614">
        <v>1</v>
      </c>
    </row>
    <row r="1615" spans="1:4" hidden="1">
      <c r="A1615" t="s">
        <v>21913</v>
      </c>
      <c r="B1615" t="s">
        <v>21926</v>
      </c>
      <c r="D1615">
        <v>1</v>
      </c>
    </row>
    <row r="1616" spans="1:4" hidden="1">
      <c r="A1616" t="s">
        <v>21931</v>
      </c>
      <c r="B1616" t="s">
        <v>21926</v>
      </c>
      <c r="D1616">
        <v>1</v>
      </c>
    </row>
    <row r="1617" spans="1:4" hidden="1">
      <c r="A1617" t="s">
        <v>21932</v>
      </c>
      <c r="B1617" t="s">
        <v>21926</v>
      </c>
      <c r="D1617">
        <v>1</v>
      </c>
    </row>
    <row r="1618" spans="1:4" hidden="1">
      <c r="A1618" t="s">
        <v>21933</v>
      </c>
      <c r="B1618" t="s">
        <v>21926</v>
      </c>
      <c r="D1618">
        <v>1</v>
      </c>
    </row>
    <row r="1619" spans="1:4" hidden="1">
      <c r="A1619" t="s">
        <v>21891</v>
      </c>
      <c r="B1619" t="s">
        <v>21934</v>
      </c>
      <c r="D1619">
        <v>1</v>
      </c>
    </row>
    <row r="1620" spans="1:4" hidden="1">
      <c r="A1620" t="s">
        <v>21893</v>
      </c>
      <c r="B1620" t="s">
        <v>21934</v>
      </c>
      <c r="D1620">
        <v>1</v>
      </c>
    </row>
    <row r="1621" spans="1:4" hidden="1">
      <c r="A1621" t="s">
        <v>1643</v>
      </c>
      <c r="B1621" t="s">
        <v>21934</v>
      </c>
      <c r="D1621">
        <v>1</v>
      </c>
    </row>
    <row r="1622" spans="1:4" hidden="1">
      <c r="A1622" t="s">
        <v>1643</v>
      </c>
      <c r="B1622" t="s">
        <v>21934</v>
      </c>
      <c r="D1622">
        <v>1</v>
      </c>
    </row>
    <row r="1623" spans="1:4" hidden="1">
      <c r="A1623" t="s">
        <v>1643</v>
      </c>
      <c r="B1623" t="s">
        <v>21934</v>
      </c>
      <c r="D1623">
        <v>1</v>
      </c>
    </row>
    <row r="1624" spans="1:4" hidden="1">
      <c r="A1624" t="s">
        <v>21935</v>
      </c>
      <c r="B1624" t="s">
        <v>21936</v>
      </c>
      <c r="D1624">
        <v>1</v>
      </c>
    </row>
    <row r="1625" spans="1:4" hidden="1">
      <c r="A1625" t="s">
        <v>21893</v>
      </c>
      <c r="B1625" t="s">
        <v>21936</v>
      </c>
      <c r="D1625">
        <v>1</v>
      </c>
    </row>
    <row r="1626" spans="1:4" hidden="1">
      <c r="A1626" t="s">
        <v>1643</v>
      </c>
      <c r="B1626" t="s">
        <v>21936</v>
      </c>
      <c r="D1626">
        <v>1</v>
      </c>
    </row>
    <row r="1627" spans="1:4" hidden="1">
      <c r="A1627" t="s">
        <v>21937</v>
      </c>
      <c r="B1627" t="s">
        <v>21936</v>
      </c>
      <c r="D1627">
        <v>1</v>
      </c>
    </row>
    <row r="1628" spans="1:4" hidden="1">
      <c r="A1628" t="s">
        <v>1643</v>
      </c>
      <c r="B1628" t="s">
        <v>21936</v>
      </c>
      <c r="D1628">
        <v>1</v>
      </c>
    </row>
    <row r="1629" spans="1:4" hidden="1">
      <c r="A1629" t="s">
        <v>21898</v>
      </c>
      <c r="B1629" t="s">
        <v>21938</v>
      </c>
      <c r="D1629">
        <v>1</v>
      </c>
    </row>
    <row r="1630" spans="1:4" hidden="1">
      <c r="A1630" t="s">
        <v>1643</v>
      </c>
      <c r="B1630" t="s">
        <v>21938</v>
      </c>
      <c r="D1630">
        <v>1</v>
      </c>
    </row>
    <row r="1631" spans="1:4" hidden="1">
      <c r="A1631" t="s">
        <v>21900</v>
      </c>
      <c r="B1631" t="s">
        <v>21938</v>
      </c>
      <c r="D1631">
        <v>1</v>
      </c>
    </row>
    <row r="1632" spans="1:4" hidden="1">
      <c r="A1632" t="s">
        <v>21901</v>
      </c>
      <c r="B1632" t="s">
        <v>21938</v>
      </c>
      <c r="D1632">
        <v>1</v>
      </c>
    </row>
    <row r="1633" spans="1:4" hidden="1">
      <c r="A1633" t="s">
        <v>21902</v>
      </c>
      <c r="B1633" t="s">
        <v>21938</v>
      </c>
      <c r="D1633">
        <v>1</v>
      </c>
    </row>
    <row r="1634" spans="1:4" hidden="1">
      <c r="A1634" t="s">
        <v>21903</v>
      </c>
      <c r="B1634" t="s">
        <v>21939</v>
      </c>
      <c r="D1634">
        <v>1</v>
      </c>
    </row>
    <row r="1635" spans="1:4" hidden="1">
      <c r="A1635" t="s">
        <v>1643</v>
      </c>
      <c r="B1635" t="s">
        <v>21939</v>
      </c>
      <c r="D1635">
        <v>1</v>
      </c>
    </row>
    <row r="1636" spans="1:4" hidden="1">
      <c r="A1636" t="s">
        <v>21905</v>
      </c>
      <c r="B1636" t="s">
        <v>21939</v>
      </c>
      <c r="D1636">
        <v>1</v>
      </c>
    </row>
    <row r="1637" spans="1:4" hidden="1">
      <c r="A1637" t="s">
        <v>21940</v>
      </c>
      <c r="B1637" t="s">
        <v>21941</v>
      </c>
      <c r="D1637">
        <v>1</v>
      </c>
    </row>
    <row r="1638" spans="1:4" hidden="1">
      <c r="A1638" t="s">
        <v>21908</v>
      </c>
      <c r="B1638" t="s">
        <v>21941</v>
      </c>
      <c r="D1638">
        <v>1</v>
      </c>
    </row>
    <row r="1639" spans="1:4" hidden="1">
      <c r="A1639" t="s">
        <v>21942</v>
      </c>
      <c r="B1639" t="s">
        <v>21941</v>
      </c>
      <c r="D1639">
        <v>1</v>
      </c>
    </row>
    <row r="1640" spans="1:4" hidden="1">
      <c r="A1640" t="s">
        <v>21943</v>
      </c>
      <c r="B1640" t="s">
        <v>21941</v>
      </c>
      <c r="D1640">
        <v>1</v>
      </c>
    </row>
    <row r="1641" spans="1:4" hidden="1">
      <c r="A1641" t="s">
        <v>21911</v>
      </c>
      <c r="B1641" t="s">
        <v>21941</v>
      </c>
      <c r="D1641">
        <v>1</v>
      </c>
    </row>
    <row r="1642" spans="1:4" hidden="1">
      <c r="A1642" t="s">
        <v>21912</v>
      </c>
      <c r="B1642" t="s">
        <v>21941</v>
      </c>
      <c r="D1642">
        <v>1</v>
      </c>
    </row>
    <row r="1643" spans="1:4" hidden="1">
      <c r="A1643" t="s">
        <v>1643</v>
      </c>
      <c r="B1643" t="s">
        <v>21941</v>
      </c>
      <c r="D1643">
        <v>1</v>
      </c>
    </row>
    <row r="1644" spans="1:4" hidden="1">
      <c r="A1644" t="s">
        <v>1643</v>
      </c>
      <c r="B1644" t="s">
        <v>21941</v>
      </c>
      <c r="D1644">
        <v>1</v>
      </c>
    </row>
    <row r="1645" spans="1:4" hidden="1">
      <c r="A1645" t="s">
        <v>1643</v>
      </c>
      <c r="B1645" t="s">
        <v>21941</v>
      </c>
      <c r="D1645">
        <v>1</v>
      </c>
    </row>
    <row r="1646" spans="1:4" hidden="1">
      <c r="A1646" t="s">
        <v>21914</v>
      </c>
      <c r="B1646" t="s">
        <v>21941</v>
      </c>
      <c r="D1646">
        <v>1</v>
      </c>
    </row>
    <row r="1647" spans="1:4" hidden="1">
      <c r="A1647" t="s">
        <v>21915</v>
      </c>
      <c r="B1647" t="s">
        <v>21941</v>
      </c>
      <c r="D1647">
        <v>1</v>
      </c>
    </row>
    <row r="1648" spans="1:4" hidden="1">
      <c r="A1648" t="s">
        <v>21916</v>
      </c>
      <c r="B1648" t="s">
        <v>21941</v>
      </c>
      <c r="D1648">
        <v>1</v>
      </c>
    </row>
    <row r="1649" spans="1:4" hidden="1">
      <c r="A1649" t="s">
        <v>21917</v>
      </c>
      <c r="B1649" t="s">
        <v>21941</v>
      </c>
      <c r="D1649">
        <v>1</v>
      </c>
    </row>
    <row r="1650" spans="1:4" hidden="1">
      <c r="A1650" t="s">
        <v>1643</v>
      </c>
      <c r="B1650" t="s">
        <v>21941</v>
      </c>
      <c r="D1650">
        <v>1</v>
      </c>
    </row>
    <row r="1651" spans="1:4" hidden="1">
      <c r="A1651" t="s">
        <v>21918</v>
      </c>
      <c r="B1651" t="s">
        <v>21941</v>
      </c>
      <c r="D1651">
        <v>1</v>
      </c>
    </row>
    <row r="1652" spans="1:4" hidden="1">
      <c r="A1652" t="s">
        <v>21919</v>
      </c>
      <c r="B1652" t="s">
        <v>21941</v>
      </c>
      <c r="D1652">
        <v>1</v>
      </c>
    </row>
    <row r="1653" spans="1:4" hidden="1">
      <c r="A1653" t="s">
        <v>21944</v>
      </c>
      <c r="B1653" t="s">
        <v>21941</v>
      </c>
      <c r="D1653">
        <v>1</v>
      </c>
    </row>
    <row r="1654" spans="1:4" hidden="1">
      <c r="A1654" t="s">
        <v>21921</v>
      </c>
      <c r="B1654" t="s">
        <v>21941</v>
      </c>
      <c r="D1654">
        <v>1</v>
      </c>
    </row>
    <row r="1655" spans="1:4" hidden="1">
      <c r="A1655" t="s">
        <v>21922</v>
      </c>
      <c r="B1655" t="s">
        <v>21941</v>
      </c>
      <c r="D1655">
        <v>1</v>
      </c>
    </row>
    <row r="1656" spans="1:4" hidden="1">
      <c r="A1656" t="s">
        <v>1643</v>
      </c>
      <c r="B1656" t="s">
        <v>21941</v>
      </c>
      <c r="D1656">
        <v>1</v>
      </c>
    </row>
    <row r="1657" spans="1:4" hidden="1">
      <c r="A1657" t="s">
        <v>21923</v>
      </c>
      <c r="B1657" t="s">
        <v>21941</v>
      </c>
      <c r="D1657">
        <v>1</v>
      </c>
    </row>
    <row r="1658" spans="1:4" hidden="1">
      <c r="A1658" t="s">
        <v>21924</v>
      </c>
      <c r="B1658" t="s">
        <v>21941</v>
      </c>
      <c r="D1658">
        <v>1</v>
      </c>
    </row>
    <row r="1659" spans="1:4" hidden="1">
      <c r="A1659" t="s">
        <v>21925</v>
      </c>
      <c r="B1659" t="s">
        <v>21945</v>
      </c>
      <c r="D1659">
        <v>1</v>
      </c>
    </row>
    <row r="1660" spans="1:4" hidden="1">
      <c r="A1660" t="s">
        <v>21927</v>
      </c>
      <c r="B1660" t="s">
        <v>21945</v>
      </c>
      <c r="D1660">
        <v>1</v>
      </c>
    </row>
    <row r="1661" spans="1:4" hidden="1">
      <c r="A1661" t="s">
        <v>21928</v>
      </c>
      <c r="B1661" t="s">
        <v>21945</v>
      </c>
      <c r="D1661">
        <v>1</v>
      </c>
    </row>
    <row r="1662" spans="1:4" hidden="1">
      <c r="A1662" t="s">
        <v>21946</v>
      </c>
      <c r="B1662" t="s">
        <v>21945</v>
      </c>
      <c r="D1662">
        <v>1</v>
      </c>
    </row>
    <row r="1663" spans="1:4" hidden="1">
      <c r="A1663" t="s">
        <v>1643</v>
      </c>
      <c r="B1663" t="s">
        <v>21945</v>
      </c>
      <c r="D1663">
        <v>1</v>
      </c>
    </row>
    <row r="1664" spans="1:4" hidden="1">
      <c r="A1664" t="s">
        <v>21947</v>
      </c>
      <c r="B1664" t="s">
        <v>21945</v>
      </c>
      <c r="D1664">
        <v>1</v>
      </c>
    </row>
    <row r="1665" spans="1:4" hidden="1">
      <c r="A1665" t="s">
        <v>21930</v>
      </c>
      <c r="B1665" t="s">
        <v>21945</v>
      </c>
      <c r="D1665">
        <v>1</v>
      </c>
    </row>
    <row r="1666" spans="1:4" hidden="1">
      <c r="A1666" t="s">
        <v>21948</v>
      </c>
      <c r="B1666" t="s">
        <v>21945</v>
      </c>
      <c r="D1666">
        <v>1</v>
      </c>
    </row>
    <row r="1667" spans="1:4" hidden="1">
      <c r="A1667" t="s">
        <v>21949</v>
      </c>
      <c r="B1667" t="s">
        <v>21945</v>
      </c>
      <c r="D1667">
        <v>1</v>
      </c>
    </row>
    <row r="1668" spans="1:4" hidden="1">
      <c r="A1668" t="s">
        <v>1643</v>
      </c>
      <c r="B1668" t="s">
        <v>21945</v>
      </c>
      <c r="D1668">
        <v>1</v>
      </c>
    </row>
    <row r="1669" spans="1:4" hidden="1">
      <c r="A1669" t="s">
        <v>21933</v>
      </c>
      <c r="B1669" t="s">
        <v>21945</v>
      </c>
      <c r="D1669">
        <v>1</v>
      </c>
    </row>
    <row r="1670" spans="1:4" hidden="1">
      <c r="A1670" t="s">
        <v>21891</v>
      </c>
      <c r="B1670" t="s">
        <v>21950</v>
      </c>
      <c r="D1670">
        <v>1</v>
      </c>
    </row>
    <row r="1671" spans="1:4" hidden="1">
      <c r="A1671" t="s">
        <v>21893</v>
      </c>
      <c r="B1671" t="s">
        <v>21950</v>
      </c>
      <c r="D1671">
        <v>1</v>
      </c>
    </row>
    <row r="1672" spans="1:4" hidden="1">
      <c r="A1672" t="s">
        <v>1643</v>
      </c>
      <c r="B1672" t="s">
        <v>21950</v>
      </c>
      <c r="D1672">
        <v>1</v>
      </c>
    </row>
    <row r="1673" spans="1:4" hidden="1">
      <c r="A1673" t="s">
        <v>21894</v>
      </c>
      <c r="B1673" t="s">
        <v>21950</v>
      </c>
      <c r="D1673">
        <v>1</v>
      </c>
    </row>
    <row r="1674" spans="1:4" hidden="1">
      <c r="A1674" t="s">
        <v>1643</v>
      </c>
      <c r="B1674" t="s">
        <v>21950</v>
      </c>
      <c r="D1674">
        <v>1</v>
      </c>
    </row>
    <row r="1675" spans="1:4" hidden="1">
      <c r="A1675" t="s">
        <v>21951</v>
      </c>
      <c r="B1675" t="s">
        <v>21952</v>
      </c>
      <c r="D1675">
        <v>1</v>
      </c>
    </row>
    <row r="1676" spans="1:4" hidden="1">
      <c r="A1676" t="s">
        <v>21893</v>
      </c>
      <c r="B1676" t="s">
        <v>21952</v>
      </c>
      <c r="D1676">
        <v>1</v>
      </c>
    </row>
    <row r="1677" spans="1:4" hidden="1">
      <c r="A1677" t="s">
        <v>1643</v>
      </c>
      <c r="B1677" t="s">
        <v>21952</v>
      </c>
      <c r="D1677">
        <v>1</v>
      </c>
    </row>
    <row r="1678" spans="1:4" hidden="1">
      <c r="A1678" t="s">
        <v>1643</v>
      </c>
      <c r="B1678" t="s">
        <v>21952</v>
      </c>
      <c r="D1678">
        <v>1</v>
      </c>
    </row>
    <row r="1679" spans="1:4" hidden="1">
      <c r="A1679" t="s">
        <v>21953</v>
      </c>
      <c r="B1679" t="s">
        <v>21952</v>
      </c>
      <c r="D1679">
        <v>1</v>
      </c>
    </row>
    <row r="1680" spans="1:4" hidden="1">
      <c r="A1680" t="s">
        <v>21898</v>
      </c>
      <c r="B1680" t="s">
        <v>21954</v>
      </c>
      <c r="D1680">
        <v>1</v>
      </c>
    </row>
    <row r="1681" spans="1:4" hidden="1">
      <c r="A1681" t="s">
        <v>1643</v>
      </c>
      <c r="B1681" t="s">
        <v>21954</v>
      </c>
      <c r="D1681">
        <v>1</v>
      </c>
    </row>
    <row r="1682" spans="1:4" hidden="1">
      <c r="A1682" t="s">
        <v>21900</v>
      </c>
      <c r="B1682" t="s">
        <v>21954</v>
      </c>
      <c r="D1682">
        <v>1</v>
      </c>
    </row>
    <row r="1683" spans="1:4" hidden="1">
      <c r="A1683" t="s">
        <v>21901</v>
      </c>
      <c r="B1683" t="s">
        <v>21954</v>
      </c>
      <c r="D1683">
        <v>1</v>
      </c>
    </row>
    <row r="1684" spans="1:4" hidden="1">
      <c r="A1684" t="s">
        <v>21902</v>
      </c>
      <c r="B1684" t="s">
        <v>21954</v>
      </c>
      <c r="D1684">
        <v>1</v>
      </c>
    </row>
    <row r="1685" spans="1:4" hidden="1">
      <c r="A1685" t="s">
        <v>21903</v>
      </c>
      <c r="B1685" t="s">
        <v>21955</v>
      </c>
      <c r="D1685">
        <v>1</v>
      </c>
    </row>
    <row r="1686" spans="1:4" hidden="1">
      <c r="A1686" t="s">
        <v>1643</v>
      </c>
      <c r="B1686" t="s">
        <v>21955</v>
      </c>
      <c r="D1686">
        <v>1</v>
      </c>
    </row>
    <row r="1687" spans="1:4" hidden="1">
      <c r="A1687" t="s">
        <v>21905</v>
      </c>
      <c r="B1687" t="s">
        <v>21955</v>
      </c>
      <c r="D1687">
        <v>1</v>
      </c>
    </row>
    <row r="1688" spans="1:4" hidden="1">
      <c r="A1688" t="s">
        <v>21908</v>
      </c>
      <c r="B1688" t="s">
        <v>21956</v>
      </c>
      <c r="D1688">
        <v>1</v>
      </c>
    </row>
    <row r="1689" spans="1:4" hidden="1">
      <c r="A1689" t="s">
        <v>1643</v>
      </c>
      <c r="B1689" t="s">
        <v>21956</v>
      </c>
      <c r="D1689">
        <v>1</v>
      </c>
    </row>
    <row r="1690" spans="1:4" hidden="1">
      <c r="A1690" t="s">
        <v>21957</v>
      </c>
      <c r="B1690" t="s">
        <v>21956</v>
      </c>
      <c r="D1690">
        <v>1</v>
      </c>
    </row>
    <row r="1691" spans="1:4" hidden="1">
      <c r="A1691" t="s">
        <v>21911</v>
      </c>
      <c r="B1691" t="s">
        <v>21956</v>
      </c>
      <c r="D1691">
        <v>1</v>
      </c>
    </row>
    <row r="1692" spans="1:4" hidden="1">
      <c r="A1692" t="s">
        <v>1643</v>
      </c>
      <c r="B1692" t="s">
        <v>21956</v>
      </c>
      <c r="D1692">
        <v>1</v>
      </c>
    </row>
    <row r="1693" spans="1:4" hidden="1">
      <c r="A1693" t="s">
        <v>21949</v>
      </c>
      <c r="B1693" t="s">
        <v>21956</v>
      </c>
      <c r="D1693">
        <v>1</v>
      </c>
    </row>
    <row r="1694" spans="1:4" hidden="1">
      <c r="A1694" t="s">
        <v>1643</v>
      </c>
      <c r="B1694" t="s">
        <v>21956</v>
      </c>
      <c r="D1694">
        <v>1</v>
      </c>
    </row>
    <row r="1695" spans="1:4" hidden="1">
      <c r="A1695" t="s">
        <v>21958</v>
      </c>
      <c r="B1695" t="s">
        <v>21956</v>
      </c>
      <c r="D1695">
        <v>1</v>
      </c>
    </row>
    <row r="1696" spans="1:4" hidden="1">
      <c r="A1696" t="s">
        <v>21914</v>
      </c>
      <c r="B1696" t="s">
        <v>21956</v>
      </c>
      <c r="D1696">
        <v>1</v>
      </c>
    </row>
    <row r="1697" spans="1:4" hidden="1">
      <c r="A1697" t="s">
        <v>1643</v>
      </c>
      <c r="B1697" t="s">
        <v>21956</v>
      </c>
      <c r="D1697">
        <v>1</v>
      </c>
    </row>
    <row r="1698" spans="1:4" hidden="1">
      <c r="A1698" t="s">
        <v>21916</v>
      </c>
      <c r="B1698" t="s">
        <v>21956</v>
      </c>
      <c r="D1698">
        <v>1</v>
      </c>
    </row>
    <row r="1699" spans="1:4" hidden="1">
      <c r="A1699" t="s">
        <v>21959</v>
      </c>
      <c r="B1699" t="s">
        <v>21956</v>
      </c>
      <c r="D1699">
        <v>1</v>
      </c>
    </row>
    <row r="1700" spans="1:4" hidden="1">
      <c r="A1700" t="s">
        <v>1643</v>
      </c>
      <c r="B1700" t="s">
        <v>21956</v>
      </c>
      <c r="D1700">
        <v>1</v>
      </c>
    </row>
    <row r="1701" spans="1:4" hidden="1">
      <c r="A1701" t="s">
        <v>21918</v>
      </c>
      <c r="B1701" t="s">
        <v>21956</v>
      </c>
      <c r="D1701">
        <v>1</v>
      </c>
    </row>
    <row r="1702" spans="1:4" hidden="1">
      <c r="A1702" t="s">
        <v>21919</v>
      </c>
      <c r="B1702" t="s">
        <v>21956</v>
      </c>
      <c r="D1702">
        <v>1</v>
      </c>
    </row>
    <row r="1703" spans="1:4" hidden="1">
      <c r="A1703" t="s">
        <v>21944</v>
      </c>
      <c r="B1703" t="s">
        <v>21956</v>
      </c>
      <c r="D1703">
        <v>1</v>
      </c>
    </row>
    <row r="1704" spans="1:4" hidden="1">
      <c r="A1704" t="s">
        <v>21921</v>
      </c>
      <c r="B1704" t="s">
        <v>21956</v>
      </c>
      <c r="D1704">
        <v>1</v>
      </c>
    </row>
    <row r="1705" spans="1:4" hidden="1">
      <c r="A1705" t="s">
        <v>21922</v>
      </c>
      <c r="B1705" t="s">
        <v>21956</v>
      </c>
      <c r="D1705">
        <v>1</v>
      </c>
    </row>
    <row r="1706" spans="1:4" hidden="1">
      <c r="A1706" t="s">
        <v>1643</v>
      </c>
      <c r="B1706" t="s">
        <v>21956</v>
      </c>
      <c r="D1706">
        <v>1</v>
      </c>
    </row>
    <row r="1707" spans="1:4" hidden="1">
      <c r="A1707" t="s">
        <v>21923</v>
      </c>
      <c r="B1707" t="s">
        <v>21956</v>
      </c>
      <c r="D1707">
        <v>1</v>
      </c>
    </row>
    <row r="1708" spans="1:4" hidden="1">
      <c r="A1708" t="s">
        <v>21924</v>
      </c>
      <c r="B1708" t="s">
        <v>21956</v>
      </c>
      <c r="D1708">
        <v>1</v>
      </c>
    </row>
    <row r="1709" spans="1:4" hidden="1">
      <c r="A1709" t="s">
        <v>21925</v>
      </c>
      <c r="B1709" t="s">
        <v>21960</v>
      </c>
      <c r="D1709">
        <v>1</v>
      </c>
    </row>
    <row r="1710" spans="1:4" hidden="1">
      <c r="A1710" t="s">
        <v>21927</v>
      </c>
      <c r="B1710" t="s">
        <v>21960</v>
      </c>
      <c r="D1710">
        <v>1</v>
      </c>
    </row>
    <row r="1711" spans="1:4" hidden="1">
      <c r="A1711" t="s">
        <v>21961</v>
      </c>
      <c r="B1711" t="s">
        <v>21960</v>
      </c>
      <c r="D1711">
        <v>1</v>
      </c>
    </row>
    <row r="1712" spans="1:4" hidden="1">
      <c r="A1712" t="s">
        <v>1643</v>
      </c>
      <c r="B1712" t="s">
        <v>21960</v>
      </c>
      <c r="D1712">
        <v>1</v>
      </c>
    </row>
    <row r="1713" spans="1:4" hidden="1">
      <c r="A1713" t="s">
        <v>1643</v>
      </c>
      <c r="B1713" t="s">
        <v>21960</v>
      </c>
      <c r="D1713">
        <v>1</v>
      </c>
    </row>
    <row r="1714" spans="1:4" hidden="1">
      <c r="A1714" t="s">
        <v>21947</v>
      </c>
      <c r="B1714" t="s">
        <v>21960</v>
      </c>
      <c r="D1714">
        <v>1</v>
      </c>
    </row>
    <row r="1715" spans="1:4" hidden="1">
      <c r="A1715" t="s">
        <v>21962</v>
      </c>
      <c r="B1715" t="s">
        <v>21960</v>
      </c>
      <c r="D1715">
        <v>1</v>
      </c>
    </row>
    <row r="1716" spans="1:4" hidden="1">
      <c r="A1716" t="s">
        <v>21948</v>
      </c>
      <c r="B1716" t="s">
        <v>21960</v>
      </c>
      <c r="D1716">
        <v>1</v>
      </c>
    </row>
    <row r="1717" spans="1:4" hidden="1">
      <c r="A1717" t="s">
        <v>21949</v>
      </c>
      <c r="B1717" t="s">
        <v>21960</v>
      </c>
      <c r="D1717">
        <v>1</v>
      </c>
    </row>
    <row r="1718" spans="1:4" hidden="1">
      <c r="A1718" t="s">
        <v>1643</v>
      </c>
      <c r="B1718" t="s">
        <v>21960</v>
      </c>
      <c r="D1718">
        <v>1</v>
      </c>
    </row>
    <row r="1719" spans="1:4" hidden="1">
      <c r="A1719" t="s">
        <v>21933</v>
      </c>
      <c r="B1719" t="s">
        <v>21960</v>
      </c>
      <c r="D1719">
        <v>1</v>
      </c>
    </row>
    <row r="1720" spans="1:4" hidden="1">
      <c r="A1720" t="s">
        <v>21963</v>
      </c>
      <c r="B1720" t="s">
        <v>21964</v>
      </c>
      <c r="D1720">
        <v>1</v>
      </c>
    </row>
    <row r="1721" spans="1:4" hidden="1">
      <c r="A1721" t="s">
        <v>21965</v>
      </c>
      <c r="B1721" t="s">
        <v>21964</v>
      </c>
      <c r="D1721">
        <v>1</v>
      </c>
    </row>
    <row r="1722" spans="1:4" hidden="1">
      <c r="A1722" t="s">
        <v>21966</v>
      </c>
      <c r="B1722" t="s">
        <v>21964</v>
      </c>
      <c r="D1722">
        <v>1</v>
      </c>
    </row>
    <row r="1723" spans="1:4" hidden="1">
      <c r="A1723" t="s">
        <v>21967</v>
      </c>
      <c r="B1723" t="s">
        <v>21964</v>
      </c>
      <c r="D1723">
        <v>1</v>
      </c>
    </row>
    <row r="1724" spans="1:4" hidden="1">
      <c r="A1724" t="s">
        <v>21968</v>
      </c>
      <c r="B1724" t="s">
        <v>21969</v>
      </c>
      <c r="D1724">
        <v>1</v>
      </c>
    </row>
    <row r="1725" spans="1:4" hidden="1">
      <c r="A1725" t="s">
        <v>21970</v>
      </c>
      <c r="B1725" t="s">
        <v>21969</v>
      </c>
      <c r="D1725">
        <v>1</v>
      </c>
    </row>
    <row r="1726" spans="1:4" hidden="1">
      <c r="A1726" t="s">
        <v>1643</v>
      </c>
      <c r="B1726" t="s">
        <v>21969</v>
      </c>
      <c r="D1726">
        <v>1</v>
      </c>
    </row>
    <row r="1727" spans="1:4" hidden="1">
      <c r="A1727" t="s">
        <v>21971</v>
      </c>
      <c r="B1727" t="s">
        <v>21969</v>
      </c>
      <c r="D1727">
        <v>1</v>
      </c>
    </row>
    <row r="1728" spans="1:4" hidden="1">
      <c r="A1728" t="s">
        <v>21891</v>
      </c>
      <c r="B1728" t="s">
        <v>21972</v>
      </c>
      <c r="D1728">
        <v>1</v>
      </c>
    </row>
    <row r="1729" spans="1:4" hidden="1">
      <c r="A1729" t="s">
        <v>21893</v>
      </c>
      <c r="B1729" t="s">
        <v>21972</v>
      </c>
      <c r="D1729">
        <v>1</v>
      </c>
    </row>
    <row r="1730" spans="1:4" hidden="1">
      <c r="A1730" t="s">
        <v>1643</v>
      </c>
      <c r="B1730" t="s">
        <v>21972</v>
      </c>
      <c r="D1730">
        <v>1</v>
      </c>
    </row>
    <row r="1731" spans="1:4" hidden="1">
      <c r="A1731" t="s">
        <v>1643</v>
      </c>
      <c r="B1731" t="s">
        <v>21972</v>
      </c>
      <c r="D1731">
        <v>1</v>
      </c>
    </row>
    <row r="1732" spans="1:4" hidden="1">
      <c r="A1732" t="s">
        <v>1643</v>
      </c>
      <c r="B1732" t="s">
        <v>21972</v>
      </c>
      <c r="D1732">
        <v>1</v>
      </c>
    </row>
    <row r="1733" spans="1:4" hidden="1">
      <c r="A1733" t="s">
        <v>21963</v>
      </c>
      <c r="B1733" t="s">
        <v>21973</v>
      </c>
      <c r="D1733">
        <v>1</v>
      </c>
    </row>
    <row r="1734" spans="1:4" hidden="1">
      <c r="A1734" t="s">
        <v>21893</v>
      </c>
      <c r="B1734" t="s">
        <v>21973</v>
      </c>
      <c r="D1734">
        <v>1</v>
      </c>
    </row>
    <row r="1735" spans="1:4" hidden="1">
      <c r="A1735" t="s">
        <v>1643</v>
      </c>
      <c r="B1735" t="s">
        <v>21973</v>
      </c>
      <c r="D1735">
        <v>1</v>
      </c>
    </row>
    <row r="1736" spans="1:4" hidden="1">
      <c r="A1736" t="s">
        <v>21966</v>
      </c>
      <c r="B1736" t="s">
        <v>21973</v>
      </c>
      <c r="D1736">
        <v>1</v>
      </c>
    </row>
    <row r="1737" spans="1:4" hidden="1">
      <c r="A1737" t="s">
        <v>1643</v>
      </c>
      <c r="B1737" t="s">
        <v>21973</v>
      </c>
      <c r="D1737">
        <v>1</v>
      </c>
    </row>
    <row r="1738" spans="1:4" hidden="1">
      <c r="A1738" t="s">
        <v>21974</v>
      </c>
      <c r="B1738" t="s">
        <v>21975</v>
      </c>
      <c r="D1738">
        <v>1</v>
      </c>
    </row>
    <row r="1739" spans="1:4" hidden="1">
      <c r="A1739" t="s">
        <v>1643</v>
      </c>
      <c r="B1739" t="s">
        <v>21975</v>
      </c>
      <c r="D1739">
        <v>1</v>
      </c>
    </row>
    <row r="1740" spans="1:4" hidden="1">
      <c r="A1740" t="s">
        <v>21900</v>
      </c>
      <c r="B1740" t="s">
        <v>21975</v>
      </c>
      <c r="D1740">
        <v>1</v>
      </c>
    </row>
    <row r="1741" spans="1:4" hidden="1">
      <c r="A1741" t="s">
        <v>21901</v>
      </c>
      <c r="B1741" t="s">
        <v>21975</v>
      </c>
      <c r="D1741">
        <v>1</v>
      </c>
    </row>
    <row r="1742" spans="1:4" hidden="1">
      <c r="A1742" t="s">
        <v>21976</v>
      </c>
      <c r="B1742" t="s">
        <v>21975</v>
      </c>
      <c r="D1742">
        <v>1</v>
      </c>
    </row>
    <row r="1743" spans="1:4" hidden="1">
      <c r="A1743" t="s">
        <v>21903</v>
      </c>
      <c r="B1743" t="s">
        <v>21977</v>
      </c>
      <c r="D1743">
        <v>1</v>
      </c>
    </row>
    <row r="1744" spans="1:4" hidden="1">
      <c r="A1744" t="s">
        <v>1643</v>
      </c>
      <c r="B1744" t="s">
        <v>21977</v>
      </c>
      <c r="D1744">
        <v>1</v>
      </c>
    </row>
    <row r="1745" spans="1:4" hidden="1">
      <c r="A1745" t="s">
        <v>21905</v>
      </c>
      <c r="B1745" t="s">
        <v>21977</v>
      </c>
      <c r="D1745">
        <v>1</v>
      </c>
    </row>
    <row r="1746" spans="1:4" hidden="1">
      <c r="A1746" t="s">
        <v>21978</v>
      </c>
      <c r="B1746" t="s">
        <v>21979</v>
      </c>
      <c r="D1746">
        <v>1</v>
      </c>
    </row>
    <row r="1747" spans="1:4" hidden="1">
      <c r="A1747" t="s">
        <v>21908</v>
      </c>
      <c r="B1747" t="s">
        <v>21979</v>
      </c>
      <c r="D1747">
        <v>1</v>
      </c>
    </row>
    <row r="1748" spans="1:4" hidden="1">
      <c r="A1748" t="s">
        <v>1643</v>
      </c>
      <c r="B1748" t="s">
        <v>21979</v>
      </c>
      <c r="D1748">
        <v>1</v>
      </c>
    </row>
    <row r="1749" spans="1:4" hidden="1">
      <c r="A1749" t="s">
        <v>21980</v>
      </c>
      <c r="B1749" t="s">
        <v>21979</v>
      </c>
      <c r="D1749">
        <v>1</v>
      </c>
    </row>
    <row r="1750" spans="1:4" hidden="1">
      <c r="A1750" t="s">
        <v>21981</v>
      </c>
      <c r="B1750" t="s">
        <v>21979</v>
      </c>
      <c r="D1750">
        <v>1</v>
      </c>
    </row>
    <row r="1751" spans="1:4" hidden="1">
      <c r="A1751" t="s">
        <v>1643</v>
      </c>
      <c r="B1751" t="s">
        <v>21979</v>
      </c>
      <c r="D1751">
        <v>1</v>
      </c>
    </row>
    <row r="1752" spans="1:4" hidden="1">
      <c r="A1752" t="s">
        <v>21949</v>
      </c>
      <c r="B1752" t="s">
        <v>21979</v>
      </c>
      <c r="D1752">
        <v>1</v>
      </c>
    </row>
    <row r="1753" spans="1:4" hidden="1">
      <c r="A1753" t="s">
        <v>1643</v>
      </c>
      <c r="B1753" t="s">
        <v>21979</v>
      </c>
      <c r="D1753">
        <v>1</v>
      </c>
    </row>
    <row r="1754" spans="1:4" hidden="1">
      <c r="A1754" t="s">
        <v>1643</v>
      </c>
      <c r="B1754" t="s">
        <v>21979</v>
      </c>
      <c r="D1754">
        <v>1</v>
      </c>
    </row>
    <row r="1755" spans="1:4" hidden="1">
      <c r="A1755" t="s">
        <v>21914</v>
      </c>
      <c r="B1755" t="s">
        <v>21979</v>
      </c>
      <c r="D1755">
        <v>1</v>
      </c>
    </row>
    <row r="1756" spans="1:4" hidden="1">
      <c r="A1756" t="s">
        <v>21915</v>
      </c>
      <c r="B1756" t="s">
        <v>21979</v>
      </c>
      <c r="D1756">
        <v>1</v>
      </c>
    </row>
    <row r="1757" spans="1:4" hidden="1">
      <c r="A1757" t="s">
        <v>21916</v>
      </c>
      <c r="B1757" t="s">
        <v>21979</v>
      </c>
      <c r="D1757">
        <v>1</v>
      </c>
    </row>
    <row r="1758" spans="1:4" hidden="1">
      <c r="A1758" t="s">
        <v>21982</v>
      </c>
      <c r="B1758" t="s">
        <v>21979</v>
      </c>
      <c r="D1758">
        <v>1</v>
      </c>
    </row>
    <row r="1759" spans="1:4" hidden="1">
      <c r="A1759" t="s">
        <v>21918</v>
      </c>
      <c r="B1759" t="s">
        <v>21979</v>
      </c>
      <c r="D1759">
        <v>1</v>
      </c>
    </row>
    <row r="1760" spans="1:4" hidden="1">
      <c r="A1760" t="s">
        <v>21983</v>
      </c>
      <c r="B1760" t="s">
        <v>21979</v>
      </c>
      <c r="D1760">
        <v>1</v>
      </c>
    </row>
    <row r="1761" spans="1:4" hidden="1">
      <c r="A1761" t="s">
        <v>21919</v>
      </c>
      <c r="B1761" t="s">
        <v>21979</v>
      </c>
      <c r="D1761">
        <v>1</v>
      </c>
    </row>
    <row r="1762" spans="1:4" hidden="1">
      <c r="A1762" t="s">
        <v>21920</v>
      </c>
      <c r="B1762" t="s">
        <v>21979</v>
      </c>
      <c r="D1762">
        <v>1</v>
      </c>
    </row>
    <row r="1763" spans="1:4" hidden="1">
      <c r="A1763" t="s">
        <v>1643</v>
      </c>
      <c r="B1763" t="s">
        <v>21979</v>
      </c>
      <c r="D1763">
        <v>1</v>
      </c>
    </row>
    <row r="1764" spans="1:4" hidden="1">
      <c r="A1764" t="s">
        <v>21922</v>
      </c>
      <c r="B1764" t="s">
        <v>21979</v>
      </c>
      <c r="D1764">
        <v>1</v>
      </c>
    </row>
    <row r="1765" spans="1:4" hidden="1">
      <c r="A1765" t="s">
        <v>21984</v>
      </c>
      <c r="B1765" t="s">
        <v>21979</v>
      </c>
      <c r="D1765">
        <v>1</v>
      </c>
    </row>
    <row r="1766" spans="1:4" hidden="1">
      <c r="A1766" t="s">
        <v>21923</v>
      </c>
      <c r="B1766" t="s">
        <v>21979</v>
      </c>
      <c r="D1766">
        <v>1</v>
      </c>
    </row>
    <row r="1767" spans="1:4" hidden="1">
      <c r="A1767" t="s">
        <v>21924</v>
      </c>
      <c r="B1767" t="s">
        <v>21979</v>
      </c>
      <c r="D1767">
        <v>1</v>
      </c>
    </row>
    <row r="1768" spans="1:4" hidden="1">
      <c r="A1768" t="s">
        <v>21925</v>
      </c>
      <c r="B1768" t="s">
        <v>21985</v>
      </c>
      <c r="D1768">
        <v>1</v>
      </c>
    </row>
    <row r="1769" spans="1:4" hidden="1">
      <c r="A1769" t="s">
        <v>21927</v>
      </c>
      <c r="B1769" t="s">
        <v>21985</v>
      </c>
      <c r="D1769">
        <v>1</v>
      </c>
    </row>
    <row r="1770" spans="1:4" hidden="1">
      <c r="A1770" t="s">
        <v>21986</v>
      </c>
      <c r="B1770" t="s">
        <v>21985</v>
      </c>
      <c r="D1770">
        <v>1</v>
      </c>
    </row>
    <row r="1771" spans="1:4" hidden="1">
      <c r="A1771" t="s">
        <v>1643</v>
      </c>
      <c r="B1771" t="s">
        <v>21985</v>
      </c>
      <c r="D1771">
        <v>1</v>
      </c>
    </row>
    <row r="1772" spans="1:4" hidden="1">
      <c r="A1772" t="s">
        <v>1643</v>
      </c>
      <c r="B1772" t="s">
        <v>21985</v>
      </c>
      <c r="D1772">
        <v>1</v>
      </c>
    </row>
    <row r="1773" spans="1:4" hidden="1">
      <c r="A1773" t="s">
        <v>21947</v>
      </c>
      <c r="B1773" t="s">
        <v>21985</v>
      </c>
      <c r="D1773">
        <v>1</v>
      </c>
    </row>
    <row r="1774" spans="1:4" hidden="1">
      <c r="A1774" t="s">
        <v>21930</v>
      </c>
      <c r="B1774" t="s">
        <v>21985</v>
      </c>
      <c r="D1774">
        <v>1</v>
      </c>
    </row>
    <row r="1775" spans="1:4" hidden="1">
      <c r="A1775" t="s">
        <v>21948</v>
      </c>
      <c r="B1775" t="s">
        <v>21985</v>
      </c>
      <c r="D1775">
        <v>1</v>
      </c>
    </row>
    <row r="1776" spans="1:4" hidden="1">
      <c r="A1776" t="s">
        <v>21949</v>
      </c>
      <c r="B1776" t="s">
        <v>21985</v>
      </c>
      <c r="D1776">
        <v>1</v>
      </c>
    </row>
    <row r="1777" spans="1:4" hidden="1">
      <c r="A1777" t="s">
        <v>21932</v>
      </c>
      <c r="B1777" t="s">
        <v>21985</v>
      </c>
      <c r="D1777">
        <v>1</v>
      </c>
    </row>
    <row r="1778" spans="1:4" hidden="1">
      <c r="A1778" t="s">
        <v>21933</v>
      </c>
      <c r="B1778" t="s">
        <v>21985</v>
      </c>
      <c r="D1778">
        <v>1</v>
      </c>
    </row>
    <row r="1779" spans="1:4" hidden="1">
      <c r="A1779" t="s">
        <v>21891</v>
      </c>
      <c r="B1779" t="s">
        <v>21987</v>
      </c>
      <c r="D1779">
        <v>1</v>
      </c>
    </row>
    <row r="1780" spans="1:4" hidden="1">
      <c r="A1780" t="s">
        <v>21893</v>
      </c>
      <c r="B1780" t="s">
        <v>21987</v>
      </c>
      <c r="D1780">
        <v>1</v>
      </c>
    </row>
    <row r="1781" spans="1:4" hidden="1">
      <c r="A1781" t="s">
        <v>1643</v>
      </c>
      <c r="B1781" t="s">
        <v>21987</v>
      </c>
      <c r="D1781">
        <v>1</v>
      </c>
    </row>
    <row r="1782" spans="1:4" hidden="1">
      <c r="A1782" t="s">
        <v>21894</v>
      </c>
      <c r="B1782" t="s">
        <v>21987</v>
      </c>
      <c r="D1782">
        <v>1</v>
      </c>
    </row>
    <row r="1783" spans="1:4" hidden="1">
      <c r="A1783" t="s">
        <v>1643</v>
      </c>
      <c r="B1783" t="s">
        <v>21987</v>
      </c>
      <c r="D1783">
        <v>1</v>
      </c>
    </row>
    <row r="1784" spans="1:4" hidden="1">
      <c r="A1784" t="s">
        <v>21988</v>
      </c>
      <c r="B1784" t="s">
        <v>21989</v>
      </c>
      <c r="D1784">
        <v>1</v>
      </c>
    </row>
    <row r="1785" spans="1:4" hidden="1">
      <c r="A1785" t="s">
        <v>21893</v>
      </c>
      <c r="B1785" t="s">
        <v>21989</v>
      </c>
      <c r="D1785">
        <v>1</v>
      </c>
    </row>
    <row r="1786" spans="1:4" hidden="1">
      <c r="A1786" t="s">
        <v>1643</v>
      </c>
      <c r="B1786" t="s">
        <v>21989</v>
      </c>
      <c r="D1786">
        <v>1</v>
      </c>
    </row>
    <row r="1787" spans="1:4" hidden="1">
      <c r="A1787" t="s">
        <v>1643</v>
      </c>
      <c r="B1787" t="s">
        <v>21989</v>
      </c>
      <c r="D1787">
        <v>1</v>
      </c>
    </row>
    <row r="1788" spans="1:4" hidden="1">
      <c r="A1788" t="s">
        <v>21974</v>
      </c>
      <c r="B1788" t="s">
        <v>21990</v>
      </c>
      <c r="D1788">
        <v>1</v>
      </c>
    </row>
    <row r="1789" spans="1:4" hidden="1">
      <c r="A1789" t="s">
        <v>1643</v>
      </c>
      <c r="B1789" t="s">
        <v>21990</v>
      </c>
      <c r="D1789">
        <v>1</v>
      </c>
    </row>
    <row r="1790" spans="1:4" hidden="1">
      <c r="A1790" t="s">
        <v>21900</v>
      </c>
      <c r="B1790" t="s">
        <v>21990</v>
      </c>
      <c r="D1790">
        <v>1</v>
      </c>
    </row>
    <row r="1791" spans="1:4" hidden="1">
      <c r="A1791" t="s">
        <v>21901</v>
      </c>
      <c r="B1791" t="s">
        <v>21990</v>
      </c>
      <c r="D1791">
        <v>1</v>
      </c>
    </row>
    <row r="1792" spans="1:4" hidden="1">
      <c r="A1792" t="s">
        <v>21976</v>
      </c>
      <c r="B1792" t="s">
        <v>21990</v>
      </c>
      <c r="D1792">
        <v>1</v>
      </c>
    </row>
    <row r="1793" spans="1:4" hidden="1">
      <c r="A1793" t="s">
        <v>21903</v>
      </c>
      <c r="B1793" t="s">
        <v>21991</v>
      </c>
      <c r="D1793">
        <v>1</v>
      </c>
    </row>
    <row r="1794" spans="1:4" hidden="1">
      <c r="A1794" t="s">
        <v>1643</v>
      </c>
      <c r="B1794" t="s">
        <v>21991</v>
      </c>
      <c r="D1794">
        <v>1</v>
      </c>
    </row>
    <row r="1795" spans="1:4" hidden="1">
      <c r="A1795" t="s">
        <v>21905</v>
      </c>
      <c r="B1795" t="s">
        <v>21991</v>
      </c>
      <c r="D1795">
        <v>1</v>
      </c>
    </row>
    <row r="1796" spans="1:4" hidden="1">
      <c r="A1796" t="s">
        <v>21908</v>
      </c>
      <c r="B1796" t="s">
        <v>21992</v>
      </c>
      <c r="D1796">
        <v>1</v>
      </c>
    </row>
    <row r="1797" spans="1:4" hidden="1">
      <c r="A1797" t="s">
        <v>21909</v>
      </c>
      <c r="B1797" t="s">
        <v>21992</v>
      </c>
      <c r="D1797">
        <v>1</v>
      </c>
    </row>
    <row r="1798" spans="1:4" hidden="1">
      <c r="A1798" t="s">
        <v>21993</v>
      </c>
      <c r="B1798" t="s">
        <v>21992</v>
      </c>
      <c r="D1798">
        <v>1</v>
      </c>
    </row>
    <row r="1799" spans="1:4" hidden="1">
      <c r="A1799" t="s">
        <v>21911</v>
      </c>
      <c r="B1799" t="s">
        <v>21992</v>
      </c>
      <c r="D1799">
        <v>1</v>
      </c>
    </row>
    <row r="1800" spans="1:4" hidden="1">
      <c r="A1800" t="s">
        <v>1643</v>
      </c>
      <c r="B1800" t="s">
        <v>21992</v>
      </c>
      <c r="D1800">
        <v>1</v>
      </c>
    </row>
    <row r="1801" spans="1:4" hidden="1">
      <c r="A1801" t="s">
        <v>21949</v>
      </c>
      <c r="B1801" t="s">
        <v>21992</v>
      </c>
      <c r="D1801">
        <v>1</v>
      </c>
    </row>
    <row r="1802" spans="1:4" hidden="1">
      <c r="A1802" t="s">
        <v>1643</v>
      </c>
      <c r="B1802" t="s">
        <v>21992</v>
      </c>
      <c r="D1802">
        <v>1</v>
      </c>
    </row>
    <row r="1803" spans="1:4" hidden="1">
      <c r="A1803" t="s">
        <v>1643</v>
      </c>
      <c r="B1803" t="s">
        <v>21992</v>
      </c>
      <c r="D1803">
        <v>1</v>
      </c>
    </row>
    <row r="1804" spans="1:4" hidden="1">
      <c r="A1804" t="s">
        <v>21914</v>
      </c>
      <c r="B1804" t="s">
        <v>21992</v>
      </c>
      <c r="D1804">
        <v>1</v>
      </c>
    </row>
    <row r="1805" spans="1:4" hidden="1">
      <c r="A1805" t="s">
        <v>21915</v>
      </c>
      <c r="B1805" t="s">
        <v>21992</v>
      </c>
      <c r="D1805">
        <v>1</v>
      </c>
    </row>
    <row r="1806" spans="1:4" hidden="1">
      <c r="A1806" t="s">
        <v>21916</v>
      </c>
      <c r="B1806" t="s">
        <v>21992</v>
      </c>
      <c r="D1806">
        <v>1</v>
      </c>
    </row>
    <row r="1807" spans="1:4" hidden="1">
      <c r="A1807" t="s">
        <v>21994</v>
      </c>
      <c r="B1807" t="s">
        <v>21992</v>
      </c>
      <c r="D1807">
        <v>1</v>
      </c>
    </row>
    <row r="1808" spans="1:4" hidden="1">
      <c r="A1808" t="s">
        <v>21918</v>
      </c>
      <c r="B1808" t="s">
        <v>21992</v>
      </c>
      <c r="D1808">
        <v>1</v>
      </c>
    </row>
    <row r="1809" spans="1:4" hidden="1">
      <c r="A1809" t="s">
        <v>21983</v>
      </c>
      <c r="B1809" t="s">
        <v>21992</v>
      </c>
      <c r="D1809">
        <v>1</v>
      </c>
    </row>
    <row r="1810" spans="1:4" hidden="1">
      <c r="A1810" t="s">
        <v>21919</v>
      </c>
      <c r="B1810" t="s">
        <v>21992</v>
      </c>
      <c r="D1810">
        <v>1</v>
      </c>
    </row>
    <row r="1811" spans="1:4" hidden="1">
      <c r="A1811" t="s">
        <v>21944</v>
      </c>
      <c r="B1811" t="s">
        <v>21992</v>
      </c>
      <c r="D1811">
        <v>1</v>
      </c>
    </row>
    <row r="1812" spans="1:4" hidden="1">
      <c r="A1812" t="s">
        <v>1643</v>
      </c>
      <c r="B1812" t="s">
        <v>21992</v>
      </c>
      <c r="D1812">
        <v>1</v>
      </c>
    </row>
    <row r="1813" spans="1:4" hidden="1">
      <c r="A1813" t="s">
        <v>21922</v>
      </c>
      <c r="B1813" t="s">
        <v>21992</v>
      </c>
      <c r="D1813">
        <v>1</v>
      </c>
    </row>
    <row r="1814" spans="1:4" hidden="1">
      <c r="A1814" t="s">
        <v>21984</v>
      </c>
      <c r="B1814" t="s">
        <v>21992</v>
      </c>
      <c r="D1814">
        <v>1</v>
      </c>
    </row>
    <row r="1815" spans="1:4" hidden="1">
      <c r="A1815" t="s">
        <v>21923</v>
      </c>
      <c r="B1815" t="s">
        <v>21992</v>
      </c>
      <c r="D1815">
        <v>1</v>
      </c>
    </row>
    <row r="1816" spans="1:4" hidden="1">
      <c r="A1816" t="s">
        <v>21924</v>
      </c>
      <c r="B1816" t="s">
        <v>21992</v>
      </c>
      <c r="D1816">
        <v>1</v>
      </c>
    </row>
    <row r="1817" spans="1:4" hidden="1">
      <c r="A1817" t="s">
        <v>21925</v>
      </c>
      <c r="B1817" t="s">
        <v>21995</v>
      </c>
      <c r="D1817">
        <v>1</v>
      </c>
    </row>
    <row r="1818" spans="1:4" hidden="1">
      <c r="A1818" t="s">
        <v>21927</v>
      </c>
      <c r="B1818" t="s">
        <v>21995</v>
      </c>
      <c r="D1818">
        <v>1</v>
      </c>
    </row>
    <row r="1819" spans="1:4" hidden="1">
      <c r="A1819" t="s">
        <v>21986</v>
      </c>
      <c r="B1819" t="s">
        <v>21995</v>
      </c>
      <c r="D1819">
        <v>1</v>
      </c>
    </row>
    <row r="1820" spans="1:4" hidden="1">
      <c r="A1820" t="s">
        <v>1643</v>
      </c>
      <c r="B1820" t="s">
        <v>21995</v>
      </c>
      <c r="D1820">
        <v>1</v>
      </c>
    </row>
    <row r="1821" spans="1:4" hidden="1">
      <c r="A1821" t="s">
        <v>1643</v>
      </c>
      <c r="B1821" t="s">
        <v>21995</v>
      </c>
      <c r="D1821">
        <v>1</v>
      </c>
    </row>
    <row r="1822" spans="1:4" hidden="1">
      <c r="A1822" t="s">
        <v>21947</v>
      </c>
      <c r="B1822" t="s">
        <v>21995</v>
      </c>
      <c r="D1822">
        <v>1</v>
      </c>
    </row>
    <row r="1823" spans="1:4" hidden="1">
      <c r="A1823" t="s">
        <v>21930</v>
      </c>
      <c r="B1823" t="s">
        <v>21995</v>
      </c>
      <c r="D1823">
        <v>1</v>
      </c>
    </row>
    <row r="1824" spans="1:4" hidden="1">
      <c r="A1824" t="s">
        <v>21913</v>
      </c>
      <c r="B1824" t="s">
        <v>21995</v>
      </c>
      <c r="D1824">
        <v>1</v>
      </c>
    </row>
    <row r="1825" spans="1:4" hidden="1">
      <c r="A1825" t="s">
        <v>21949</v>
      </c>
      <c r="B1825" t="s">
        <v>21995</v>
      </c>
      <c r="D1825">
        <v>1</v>
      </c>
    </row>
    <row r="1826" spans="1:4" hidden="1">
      <c r="A1826" t="s">
        <v>21932</v>
      </c>
      <c r="B1826" t="s">
        <v>21995</v>
      </c>
      <c r="D1826">
        <v>1</v>
      </c>
    </row>
    <row r="1827" spans="1:4" hidden="1">
      <c r="A1827" t="s">
        <v>21933</v>
      </c>
      <c r="B1827" t="s">
        <v>21995</v>
      </c>
      <c r="D1827">
        <v>1</v>
      </c>
    </row>
    <row r="1828" spans="1:4" hidden="1">
      <c r="A1828" t="s">
        <v>21891</v>
      </c>
      <c r="B1828" t="s">
        <v>21996</v>
      </c>
      <c r="D1828">
        <v>1</v>
      </c>
    </row>
    <row r="1829" spans="1:4" hidden="1">
      <c r="A1829" t="s">
        <v>21893</v>
      </c>
      <c r="B1829" t="s">
        <v>21996</v>
      </c>
      <c r="D1829">
        <v>1</v>
      </c>
    </row>
    <row r="1830" spans="1:4" hidden="1">
      <c r="A1830" t="s">
        <v>1643</v>
      </c>
      <c r="B1830" t="s">
        <v>21996</v>
      </c>
      <c r="D1830">
        <v>1</v>
      </c>
    </row>
    <row r="1831" spans="1:4" hidden="1">
      <c r="A1831" t="s">
        <v>21894</v>
      </c>
      <c r="B1831" t="s">
        <v>21996</v>
      </c>
      <c r="D1831">
        <v>1</v>
      </c>
    </row>
    <row r="1832" spans="1:4" hidden="1">
      <c r="A1832" t="s">
        <v>1643</v>
      </c>
      <c r="B1832" t="s">
        <v>21996</v>
      </c>
      <c r="D1832">
        <v>1</v>
      </c>
    </row>
    <row r="1833" spans="1:4" hidden="1">
      <c r="A1833" t="s">
        <v>21997</v>
      </c>
      <c r="B1833" t="s">
        <v>21998</v>
      </c>
      <c r="D1833">
        <v>1</v>
      </c>
    </row>
    <row r="1834" spans="1:4" hidden="1">
      <c r="A1834" t="s">
        <v>21893</v>
      </c>
      <c r="B1834" t="s">
        <v>21998</v>
      </c>
      <c r="D1834">
        <v>1</v>
      </c>
    </row>
    <row r="1835" spans="1:4" hidden="1">
      <c r="A1835" t="s">
        <v>1643</v>
      </c>
      <c r="B1835" t="s">
        <v>21998</v>
      </c>
      <c r="D1835">
        <v>1</v>
      </c>
    </row>
    <row r="1836" spans="1:4" hidden="1">
      <c r="A1836" t="s">
        <v>1643</v>
      </c>
      <c r="B1836" t="s">
        <v>21998</v>
      </c>
      <c r="D1836">
        <v>1</v>
      </c>
    </row>
    <row r="1837" spans="1:4" hidden="1">
      <c r="A1837" t="s">
        <v>21898</v>
      </c>
      <c r="B1837" t="s">
        <v>21999</v>
      </c>
      <c r="D1837">
        <v>1</v>
      </c>
    </row>
    <row r="1838" spans="1:4" hidden="1">
      <c r="A1838" t="s">
        <v>1643</v>
      </c>
      <c r="B1838" t="s">
        <v>21999</v>
      </c>
      <c r="D1838">
        <v>1</v>
      </c>
    </row>
    <row r="1839" spans="1:4" hidden="1">
      <c r="A1839" t="s">
        <v>21900</v>
      </c>
      <c r="B1839" t="s">
        <v>21999</v>
      </c>
      <c r="D1839">
        <v>1</v>
      </c>
    </row>
    <row r="1840" spans="1:4" hidden="1">
      <c r="A1840" t="s">
        <v>21901</v>
      </c>
      <c r="B1840" t="s">
        <v>21999</v>
      </c>
      <c r="D1840">
        <v>1</v>
      </c>
    </row>
    <row r="1841" spans="1:4" hidden="1">
      <c r="A1841" t="s">
        <v>21902</v>
      </c>
      <c r="B1841" t="s">
        <v>21999</v>
      </c>
      <c r="D1841">
        <v>1</v>
      </c>
    </row>
    <row r="1842" spans="1:4" hidden="1">
      <c r="A1842" t="s">
        <v>21903</v>
      </c>
      <c r="B1842" t="s">
        <v>22000</v>
      </c>
      <c r="D1842">
        <v>1</v>
      </c>
    </row>
    <row r="1843" spans="1:4" hidden="1">
      <c r="A1843" t="s">
        <v>1643</v>
      </c>
      <c r="B1843" t="s">
        <v>22000</v>
      </c>
      <c r="D1843">
        <v>1</v>
      </c>
    </row>
    <row r="1844" spans="1:4" hidden="1">
      <c r="A1844" t="s">
        <v>21905</v>
      </c>
      <c r="B1844" t="s">
        <v>22000</v>
      </c>
      <c r="D1844">
        <v>1</v>
      </c>
    </row>
    <row r="1845" spans="1:4" hidden="1">
      <c r="A1845" t="s">
        <v>21908</v>
      </c>
      <c r="B1845" t="s">
        <v>22001</v>
      </c>
      <c r="D1845">
        <v>1</v>
      </c>
    </row>
    <row r="1846" spans="1:4" hidden="1">
      <c r="A1846" t="s">
        <v>1643</v>
      </c>
      <c r="B1846" t="s">
        <v>22001</v>
      </c>
      <c r="D1846">
        <v>1</v>
      </c>
    </row>
    <row r="1847" spans="1:4" hidden="1">
      <c r="A1847" t="s">
        <v>22002</v>
      </c>
      <c r="B1847" t="s">
        <v>22001</v>
      </c>
      <c r="D1847">
        <v>1</v>
      </c>
    </row>
    <row r="1848" spans="1:4" hidden="1">
      <c r="A1848" t="s">
        <v>22003</v>
      </c>
      <c r="B1848" t="s">
        <v>22001</v>
      </c>
      <c r="D1848">
        <v>1</v>
      </c>
    </row>
    <row r="1849" spans="1:4" hidden="1">
      <c r="A1849" t="s">
        <v>1643</v>
      </c>
      <c r="B1849" t="s">
        <v>22001</v>
      </c>
      <c r="D1849">
        <v>1</v>
      </c>
    </row>
    <row r="1850" spans="1:4" hidden="1">
      <c r="A1850" t="s">
        <v>21794</v>
      </c>
      <c r="B1850" t="s">
        <v>22001</v>
      </c>
      <c r="D1850">
        <v>1</v>
      </c>
    </row>
    <row r="1851" spans="1:4" hidden="1">
      <c r="A1851" t="s">
        <v>22004</v>
      </c>
      <c r="B1851" t="s">
        <v>22001</v>
      </c>
      <c r="D1851">
        <v>1</v>
      </c>
    </row>
    <row r="1852" spans="1:4" hidden="1">
      <c r="A1852" t="s">
        <v>22005</v>
      </c>
      <c r="B1852" t="s">
        <v>22001</v>
      </c>
      <c r="D1852">
        <v>1</v>
      </c>
    </row>
    <row r="1853" spans="1:4" hidden="1">
      <c r="A1853" t="s">
        <v>21914</v>
      </c>
      <c r="B1853" t="s">
        <v>22001</v>
      </c>
      <c r="D1853">
        <v>1</v>
      </c>
    </row>
    <row r="1854" spans="1:4" hidden="1">
      <c r="A1854" t="s">
        <v>21915</v>
      </c>
      <c r="B1854" t="s">
        <v>22001</v>
      </c>
      <c r="D1854">
        <v>1</v>
      </c>
    </row>
    <row r="1855" spans="1:4" hidden="1">
      <c r="A1855" t="s">
        <v>22006</v>
      </c>
      <c r="B1855" t="s">
        <v>22001</v>
      </c>
      <c r="D1855">
        <v>1</v>
      </c>
    </row>
    <row r="1856" spans="1:4" hidden="1">
      <c r="A1856" t="s">
        <v>21916</v>
      </c>
      <c r="B1856" t="s">
        <v>22001</v>
      </c>
      <c r="D1856">
        <v>1</v>
      </c>
    </row>
    <row r="1857" spans="1:4" hidden="1">
      <c r="A1857" t="s">
        <v>21959</v>
      </c>
      <c r="B1857" t="s">
        <v>22001</v>
      </c>
      <c r="D1857">
        <v>1</v>
      </c>
    </row>
    <row r="1858" spans="1:4" hidden="1">
      <c r="A1858" t="s">
        <v>1643</v>
      </c>
      <c r="B1858" t="s">
        <v>22001</v>
      </c>
      <c r="D1858">
        <v>1</v>
      </c>
    </row>
    <row r="1859" spans="1:4" hidden="1">
      <c r="A1859" t="s">
        <v>21918</v>
      </c>
      <c r="B1859" t="s">
        <v>22001</v>
      </c>
      <c r="D1859">
        <v>1</v>
      </c>
    </row>
    <row r="1860" spans="1:4" hidden="1">
      <c r="A1860" t="s">
        <v>21919</v>
      </c>
      <c r="B1860" t="s">
        <v>22001</v>
      </c>
      <c r="D1860">
        <v>1</v>
      </c>
    </row>
    <row r="1861" spans="1:4" hidden="1">
      <c r="A1861" t="s">
        <v>21920</v>
      </c>
      <c r="B1861" t="s">
        <v>22001</v>
      </c>
      <c r="D1861">
        <v>1</v>
      </c>
    </row>
    <row r="1862" spans="1:4" hidden="1">
      <c r="A1862" t="s">
        <v>7509</v>
      </c>
      <c r="B1862" t="s">
        <v>22001</v>
      </c>
      <c r="D1862">
        <v>1</v>
      </c>
    </row>
    <row r="1863" spans="1:4" hidden="1">
      <c r="A1863" t="s">
        <v>22007</v>
      </c>
      <c r="B1863" t="s">
        <v>22001</v>
      </c>
      <c r="D1863">
        <v>1</v>
      </c>
    </row>
    <row r="1864" spans="1:4" hidden="1">
      <c r="A1864" t="s">
        <v>21923</v>
      </c>
      <c r="B1864" t="s">
        <v>22001</v>
      </c>
      <c r="D1864">
        <v>1</v>
      </c>
    </row>
    <row r="1865" spans="1:4" hidden="1">
      <c r="A1865" t="s">
        <v>21924</v>
      </c>
      <c r="B1865" t="s">
        <v>22001</v>
      </c>
      <c r="D1865">
        <v>1</v>
      </c>
    </row>
    <row r="1866" spans="1:4" hidden="1">
      <c r="A1866" t="s">
        <v>21925</v>
      </c>
      <c r="B1866" t="s">
        <v>22008</v>
      </c>
      <c r="D1866">
        <v>1</v>
      </c>
    </row>
    <row r="1867" spans="1:4" hidden="1">
      <c r="A1867" t="s">
        <v>21927</v>
      </c>
      <c r="B1867" t="s">
        <v>22008</v>
      </c>
      <c r="D1867">
        <v>1</v>
      </c>
    </row>
    <row r="1868" spans="1:4" hidden="1">
      <c r="A1868" t="s">
        <v>21961</v>
      </c>
      <c r="B1868" t="s">
        <v>22008</v>
      </c>
      <c r="D1868">
        <v>1</v>
      </c>
    </row>
    <row r="1869" spans="1:4" hidden="1">
      <c r="A1869" t="s">
        <v>21946</v>
      </c>
      <c r="B1869" t="s">
        <v>22008</v>
      </c>
      <c r="D1869">
        <v>1</v>
      </c>
    </row>
    <row r="1870" spans="1:4" hidden="1">
      <c r="A1870" t="s">
        <v>1643</v>
      </c>
      <c r="B1870" t="s">
        <v>22008</v>
      </c>
      <c r="D1870">
        <v>1</v>
      </c>
    </row>
    <row r="1871" spans="1:4" hidden="1">
      <c r="A1871" t="s">
        <v>21947</v>
      </c>
      <c r="B1871" t="s">
        <v>22008</v>
      </c>
      <c r="D1871">
        <v>1</v>
      </c>
    </row>
    <row r="1872" spans="1:4" hidden="1">
      <c r="A1872" t="s">
        <v>21930</v>
      </c>
      <c r="B1872" t="s">
        <v>22008</v>
      </c>
      <c r="D1872">
        <v>1</v>
      </c>
    </row>
    <row r="1873" spans="1:4" hidden="1">
      <c r="A1873" t="s">
        <v>21948</v>
      </c>
      <c r="B1873" t="s">
        <v>22008</v>
      </c>
      <c r="D1873">
        <v>1</v>
      </c>
    </row>
    <row r="1874" spans="1:4" hidden="1">
      <c r="A1874" t="s">
        <v>21949</v>
      </c>
      <c r="B1874" t="s">
        <v>22008</v>
      </c>
      <c r="D1874">
        <v>1</v>
      </c>
    </row>
    <row r="1875" spans="1:4" hidden="1">
      <c r="A1875" t="s">
        <v>21932</v>
      </c>
      <c r="B1875" t="s">
        <v>22008</v>
      </c>
      <c r="D1875">
        <v>1</v>
      </c>
    </row>
    <row r="1876" spans="1:4" hidden="1">
      <c r="A1876" t="s">
        <v>21933</v>
      </c>
      <c r="B1876" t="s">
        <v>22008</v>
      </c>
      <c r="D1876">
        <v>1</v>
      </c>
    </row>
    <row r="1877" spans="1:4" hidden="1">
      <c r="A1877" t="s">
        <v>22009</v>
      </c>
      <c r="B1877" t="s">
        <v>22010</v>
      </c>
      <c r="D1877">
        <v>1</v>
      </c>
    </row>
    <row r="1878" spans="1:4" hidden="1">
      <c r="A1878" t="s">
        <v>22011</v>
      </c>
      <c r="B1878" t="s">
        <v>22012</v>
      </c>
      <c r="D1878">
        <v>1</v>
      </c>
    </row>
    <row r="1879" spans="1:4" hidden="1">
      <c r="A1879" t="s">
        <v>1643</v>
      </c>
      <c r="B1879" t="s">
        <v>22012</v>
      </c>
      <c r="D1879">
        <v>1</v>
      </c>
    </row>
    <row r="1880" spans="1:4" hidden="1">
      <c r="A1880" t="s">
        <v>22013</v>
      </c>
      <c r="B1880" t="s">
        <v>22012</v>
      </c>
      <c r="D1880">
        <v>1</v>
      </c>
    </row>
    <row r="1881" spans="1:4" hidden="1">
      <c r="A1881" t="s">
        <v>1643</v>
      </c>
      <c r="B1881" t="s">
        <v>22012</v>
      </c>
      <c r="D1881">
        <v>1</v>
      </c>
    </row>
    <row r="1882" spans="1:4" hidden="1">
      <c r="A1882" t="s">
        <v>22014</v>
      </c>
      <c r="B1882" t="s">
        <v>22012</v>
      </c>
      <c r="D1882">
        <v>1</v>
      </c>
    </row>
    <row r="1883" spans="1:4" hidden="1">
      <c r="A1883" t="s">
        <v>22015</v>
      </c>
      <c r="B1883" t="s">
        <v>22012</v>
      </c>
      <c r="D1883">
        <v>1</v>
      </c>
    </row>
    <row r="1884" spans="1:4" hidden="1">
      <c r="A1884" t="s">
        <v>22016</v>
      </c>
      <c r="B1884" t="s">
        <v>22012</v>
      </c>
      <c r="D1884">
        <v>1</v>
      </c>
    </row>
    <row r="1885" spans="1:4" hidden="1">
      <c r="A1885" t="s">
        <v>1643</v>
      </c>
      <c r="B1885" t="s">
        <v>22012</v>
      </c>
      <c r="D1885">
        <v>1</v>
      </c>
    </row>
    <row r="1886" spans="1:4" hidden="1">
      <c r="A1886" t="s">
        <v>22017</v>
      </c>
      <c r="B1886" t="s">
        <v>22018</v>
      </c>
      <c r="D1886">
        <v>1</v>
      </c>
    </row>
    <row r="1887" spans="1:4" hidden="1">
      <c r="A1887" t="s">
        <v>1643</v>
      </c>
      <c r="B1887" t="s">
        <v>22018</v>
      </c>
      <c r="D1887">
        <v>1</v>
      </c>
    </row>
    <row r="1888" spans="1:4" hidden="1">
      <c r="A1888" t="s">
        <v>1643</v>
      </c>
      <c r="B1888" t="s">
        <v>22018</v>
      </c>
      <c r="D1888">
        <v>1</v>
      </c>
    </row>
    <row r="1889" spans="1:4" hidden="1">
      <c r="A1889" t="s">
        <v>22019</v>
      </c>
      <c r="B1889" t="s">
        <v>22018</v>
      </c>
      <c r="D1889">
        <v>1</v>
      </c>
    </row>
    <row r="1890" spans="1:4" hidden="1">
      <c r="A1890" t="s">
        <v>22020</v>
      </c>
      <c r="B1890" t="s">
        <v>22021</v>
      </c>
      <c r="D1890">
        <v>1</v>
      </c>
    </row>
    <row r="1891" spans="1:4" hidden="1">
      <c r="A1891" t="s">
        <v>1643</v>
      </c>
      <c r="B1891" t="s">
        <v>22021</v>
      </c>
      <c r="D1891">
        <v>1</v>
      </c>
    </row>
    <row r="1892" spans="1:4" hidden="1">
      <c r="A1892" t="s">
        <v>1643</v>
      </c>
      <c r="B1892" t="s">
        <v>22021</v>
      </c>
      <c r="D1892">
        <v>1</v>
      </c>
    </row>
    <row r="1893" spans="1:4" hidden="1">
      <c r="A1893" t="s">
        <v>22022</v>
      </c>
      <c r="B1893" t="s">
        <v>22021</v>
      </c>
      <c r="D1893">
        <v>1</v>
      </c>
    </row>
    <row r="1894" spans="1:4" hidden="1">
      <c r="A1894" t="s">
        <v>1643</v>
      </c>
      <c r="B1894" t="s">
        <v>22021</v>
      </c>
      <c r="D1894">
        <v>1</v>
      </c>
    </row>
    <row r="1895" spans="1:4" hidden="1">
      <c r="A1895" t="s">
        <v>1643</v>
      </c>
      <c r="B1895" t="s">
        <v>22021</v>
      </c>
      <c r="D1895">
        <v>1</v>
      </c>
    </row>
    <row r="1896" spans="1:4" hidden="1">
      <c r="A1896" t="s">
        <v>22019</v>
      </c>
      <c r="B1896" t="s">
        <v>22023</v>
      </c>
      <c r="D1896">
        <v>1</v>
      </c>
    </row>
    <row r="1897" spans="1:4" hidden="1">
      <c r="A1897" t="s">
        <v>1643</v>
      </c>
      <c r="B1897" t="s">
        <v>22023</v>
      </c>
      <c r="D1897">
        <v>1</v>
      </c>
    </row>
    <row r="1898" spans="1:4" hidden="1">
      <c r="A1898" t="s">
        <v>1643</v>
      </c>
      <c r="B1898" t="s">
        <v>22023</v>
      </c>
      <c r="D1898">
        <v>1</v>
      </c>
    </row>
    <row r="1899" spans="1:4" hidden="1">
      <c r="A1899" t="s">
        <v>1643</v>
      </c>
      <c r="B1899" t="s">
        <v>22023</v>
      </c>
      <c r="D1899">
        <v>1</v>
      </c>
    </row>
    <row r="1900" spans="1:4" hidden="1">
      <c r="A1900" t="s">
        <v>22024</v>
      </c>
      <c r="B1900" t="s">
        <v>22023</v>
      </c>
      <c r="D1900">
        <v>1</v>
      </c>
    </row>
    <row r="1901" spans="1:4" hidden="1">
      <c r="A1901" t="s">
        <v>1643</v>
      </c>
      <c r="B1901" t="s">
        <v>22025</v>
      </c>
      <c r="D1901">
        <v>1</v>
      </c>
    </row>
    <row r="1902" spans="1:4" hidden="1">
      <c r="A1902" t="s">
        <v>22026</v>
      </c>
      <c r="B1902" t="s">
        <v>22025</v>
      </c>
      <c r="D1902">
        <v>1</v>
      </c>
    </row>
    <row r="1903" spans="1:4" hidden="1">
      <c r="A1903" t="s">
        <v>22027</v>
      </c>
      <c r="B1903" t="s">
        <v>22025</v>
      </c>
      <c r="D1903">
        <v>1</v>
      </c>
    </row>
    <row r="1904" spans="1:4" hidden="1">
      <c r="A1904" t="s">
        <v>1643</v>
      </c>
      <c r="B1904" t="s">
        <v>22025</v>
      </c>
      <c r="D1904">
        <v>1</v>
      </c>
    </row>
    <row r="1905" spans="1:4" hidden="1">
      <c r="A1905" t="s">
        <v>1643</v>
      </c>
      <c r="B1905" t="s">
        <v>22025</v>
      </c>
      <c r="D1905">
        <v>1</v>
      </c>
    </row>
    <row r="1906" spans="1:4" hidden="1">
      <c r="A1906" t="s">
        <v>22011</v>
      </c>
      <c r="B1906" t="s">
        <v>22028</v>
      </c>
      <c r="D1906">
        <v>1</v>
      </c>
    </row>
    <row r="1907" spans="1:4" hidden="1">
      <c r="A1907" t="s">
        <v>22029</v>
      </c>
      <c r="B1907" t="s">
        <v>22028</v>
      </c>
      <c r="D1907">
        <v>1</v>
      </c>
    </row>
    <row r="1908" spans="1:4" hidden="1">
      <c r="A1908" t="s">
        <v>22030</v>
      </c>
      <c r="B1908" t="s">
        <v>22028</v>
      </c>
      <c r="D1908">
        <v>1</v>
      </c>
    </row>
    <row r="1909" spans="1:4" hidden="1">
      <c r="A1909" t="s">
        <v>1643</v>
      </c>
      <c r="B1909" t="s">
        <v>22028</v>
      </c>
      <c r="D1909">
        <v>1</v>
      </c>
    </row>
    <row r="1910" spans="1:4" hidden="1">
      <c r="A1910" t="s">
        <v>1643</v>
      </c>
      <c r="B1910" t="s">
        <v>22028</v>
      </c>
      <c r="D1910">
        <v>1</v>
      </c>
    </row>
    <row r="1911" spans="1:4" hidden="1">
      <c r="A1911" t="s">
        <v>1643</v>
      </c>
      <c r="B1911" t="s">
        <v>22028</v>
      </c>
      <c r="D1911">
        <v>1</v>
      </c>
    </row>
    <row r="1912" spans="1:4" hidden="1">
      <c r="A1912" t="s">
        <v>22011</v>
      </c>
      <c r="B1912" t="s">
        <v>22031</v>
      </c>
      <c r="D1912">
        <v>1</v>
      </c>
    </row>
    <row r="1913" spans="1:4" hidden="1">
      <c r="A1913" t="s">
        <v>22029</v>
      </c>
      <c r="B1913" t="s">
        <v>22031</v>
      </c>
      <c r="D1913">
        <v>1</v>
      </c>
    </row>
    <row r="1914" spans="1:4" hidden="1">
      <c r="A1914" t="s">
        <v>22032</v>
      </c>
      <c r="B1914" t="s">
        <v>22031</v>
      </c>
      <c r="D1914">
        <v>1</v>
      </c>
    </row>
    <row r="1915" spans="1:4" hidden="1">
      <c r="A1915" t="s">
        <v>1643</v>
      </c>
      <c r="B1915" t="s">
        <v>22031</v>
      </c>
      <c r="D1915">
        <v>1</v>
      </c>
    </row>
    <row r="1916" spans="1:4" hidden="1">
      <c r="A1916" t="s">
        <v>1643</v>
      </c>
      <c r="B1916" t="s">
        <v>22031</v>
      </c>
      <c r="D1916">
        <v>1</v>
      </c>
    </row>
    <row r="1917" spans="1:4" hidden="1">
      <c r="A1917" t="s">
        <v>1643</v>
      </c>
      <c r="B1917" t="s">
        <v>22031</v>
      </c>
      <c r="D1917">
        <v>1</v>
      </c>
    </row>
    <row r="1918" spans="1:4" hidden="1">
      <c r="A1918" t="s">
        <v>1643</v>
      </c>
      <c r="B1918" t="s">
        <v>22031</v>
      </c>
      <c r="D1918">
        <v>1</v>
      </c>
    </row>
    <row r="1919" spans="1:4" hidden="1">
      <c r="A1919" t="s">
        <v>1643</v>
      </c>
      <c r="B1919" t="s">
        <v>22031</v>
      </c>
      <c r="D1919">
        <v>1</v>
      </c>
    </row>
    <row r="1920" spans="1:4" hidden="1">
      <c r="A1920" t="s">
        <v>22011</v>
      </c>
      <c r="B1920" t="s">
        <v>22033</v>
      </c>
      <c r="D1920">
        <v>1</v>
      </c>
    </row>
    <row r="1921" spans="1:4" hidden="1">
      <c r="A1921" t="s">
        <v>22029</v>
      </c>
      <c r="B1921" t="s">
        <v>22033</v>
      </c>
      <c r="D1921">
        <v>1</v>
      </c>
    </row>
    <row r="1922" spans="1:4" hidden="1">
      <c r="A1922" t="s">
        <v>1643</v>
      </c>
      <c r="B1922" t="s">
        <v>22033</v>
      </c>
      <c r="D1922">
        <v>1</v>
      </c>
    </row>
    <row r="1923" spans="1:4" hidden="1">
      <c r="A1923" t="s">
        <v>1643</v>
      </c>
      <c r="B1923" t="s">
        <v>22033</v>
      </c>
      <c r="D1923">
        <v>1</v>
      </c>
    </row>
    <row r="1924" spans="1:4" hidden="1">
      <c r="A1924" t="s">
        <v>1643</v>
      </c>
      <c r="B1924" t="s">
        <v>22033</v>
      </c>
      <c r="D1924">
        <v>1</v>
      </c>
    </row>
    <row r="1925" spans="1:4" hidden="1">
      <c r="A1925" t="s">
        <v>1643</v>
      </c>
      <c r="B1925" t="s">
        <v>22033</v>
      </c>
      <c r="D1925">
        <v>1</v>
      </c>
    </row>
    <row r="1926" spans="1:4" hidden="1">
      <c r="A1926" t="s">
        <v>1643</v>
      </c>
      <c r="B1926" t="s">
        <v>22033</v>
      </c>
      <c r="D1926">
        <v>1</v>
      </c>
    </row>
    <row r="1927" spans="1:4" hidden="1">
      <c r="A1927" t="s">
        <v>1643</v>
      </c>
      <c r="B1927" t="s">
        <v>22033</v>
      </c>
      <c r="D1927">
        <v>1</v>
      </c>
    </row>
    <row r="1928" spans="1:4" hidden="1">
      <c r="A1928" t="s">
        <v>22034</v>
      </c>
      <c r="B1928" t="s">
        <v>22035</v>
      </c>
      <c r="D1928">
        <v>1</v>
      </c>
    </row>
    <row r="1929" spans="1:4" hidden="1">
      <c r="A1929" t="s">
        <v>22036</v>
      </c>
      <c r="B1929" t="s">
        <v>22037</v>
      </c>
      <c r="D1929">
        <v>1</v>
      </c>
    </row>
    <row r="1930" spans="1:4" hidden="1">
      <c r="A1930" t="s">
        <v>1643</v>
      </c>
      <c r="B1930" t="s">
        <v>22037</v>
      </c>
      <c r="D1930">
        <v>1</v>
      </c>
    </row>
    <row r="1931" spans="1:4" hidden="1">
      <c r="A1931" t="s">
        <v>22038</v>
      </c>
      <c r="B1931" t="s">
        <v>22037</v>
      </c>
      <c r="D1931">
        <v>1</v>
      </c>
    </row>
    <row r="1932" spans="1:4" hidden="1">
      <c r="A1932" t="s">
        <v>1643</v>
      </c>
      <c r="B1932" t="s">
        <v>22037</v>
      </c>
      <c r="D1932">
        <v>1</v>
      </c>
    </row>
    <row r="1933" spans="1:4" hidden="1">
      <c r="A1933" t="s">
        <v>1643</v>
      </c>
      <c r="B1933" t="s">
        <v>22037</v>
      </c>
      <c r="D1933">
        <v>1</v>
      </c>
    </row>
    <row r="1934" spans="1:4" hidden="1">
      <c r="A1934" t="s">
        <v>22039</v>
      </c>
      <c r="B1934" t="s">
        <v>22037</v>
      </c>
      <c r="D1934">
        <v>1</v>
      </c>
    </row>
    <row r="1935" spans="1:4" hidden="1">
      <c r="A1935" t="s">
        <v>22040</v>
      </c>
      <c r="B1935" t="s">
        <v>22037</v>
      </c>
      <c r="D1935">
        <v>1</v>
      </c>
    </row>
    <row r="1936" spans="1:4" hidden="1">
      <c r="A1936" t="s">
        <v>1643</v>
      </c>
      <c r="B1936" t="s">
        <v>22037</v>
      </c>
      <c r="D1936">
        <v>1</v>
      </c>
    </row>
    <row r="1937" spans="1:4" hidden="1">
      <c r="A1937" t="s">
        <v>22041</v>
      </c>
      <c r="B1937" t="s">
        <v>22037</v>
      </c>
      <c r="D1937">
        <v>1</v>
      </c>
    </row>
    <row r="1938" spans="1:4" hidden="1">
      <c r="A1938" t="s">
        <v>22042</v>
      </c>
      <c r="B1938" t="s">
        <v>22037</v>
      </c>
      <c r="D1938">
        <v>1</v>
      </c>
    </row>
    <row r="1939" spans="1:4" hidden="1">
      <c r="A1939" t="s">
        <v>22043</v>
      </c>
      <c r="B1939" t="s">
        <v>22037</v>
      </c>
      <c r="D1939">
        <v>1</v>
      </c>
    </row>
    <row r="1940" spans="1:4" hidden="1">
      <c r="A1940" t="s">
        <v>1643</v>
      </c>
      <c r="B1940" t="s">
        <v>22037</v>
      </c>
      <c r="D1940">
        <v>1</v>
      </c>
    </row>
    <row r="1941" spans="1:4" hidden="1">
      <c r="A1941" t="s">
        <v>22044</v>
      </c>
      <c r="B1941" t="s">
        <v>22037</v>
      </c>
      <c r="D1941">
        <v>1</v>
      </c>
    </row>
    <row r="1942" spans="1:4" hidden="1">
      <c r="A1942" t="s">
        <v>22045</v>
      </c>
      <c r="B1942" t="s">
        <v>22037</v>
      </c>
      <c r="D1942">
        <v>1</v>
      </c>
    </row>
    <row r="1943" spans="1:4" hidden="1">
      <c r="A1943" t="s">
        <v>22046</v>
      </c>
      <c r="B1943" t="s">
        <v>22037</v>
      </c>
      <c r="D1943">
        <v>1</v>
      </c>
    </row>
    <row r="1944" spans="1:4" hidden="1">
      <c r="A1944" t="s">
        <v>22047</v>
      </c>
      <c r="B1944" t="s">
        <v>22037</v>
      </c>
      <c r="D1944">
        <v>1</v>
      </c>
    </row>
    <row r="1945" spans="1:4" hidden="1">
      <c r="A1945" t="s">
        <v>22048</v>
      </c>
      <c r="B1945" t="s">
        <v>22037</v>
      </c>
      <c r="D1945">
        <v>1</v>
      </c>
    </row>
    <row r="1946" spans="1:4" hidden="1">
      <c r="A1946" t="s">
        <v>22049</v>
      </c>
      <c r="B1946" t="s">
        <v>22037</v>
      </c>
      <c r="D1946">
        <v>1</v>
      </c>
    </row>
    <row r="1947" spans="1:4" hidden="1">
      <c r="A1947" t="s">
        <v>22050</v>
      </c>
      <c r="B1947" t="s">
        <v>22037</v>
      </c>
      <c r="D1947">
        <v>1</v>
      </c>
    </row>
    <row r="1948" spans="1:4" hidden="1">
      <c r="A1948" t="s">
        <v>22051</v>
      </c>
      <c r="B1948" t="s">
        <v>22037</v>
      </c>
      <c r="D1948">
        <v>1</v>
      </c>
    </row>
    <row r="1949" spans="1:4" hidden="1">
      <c r="A1949" t="s">
        <v>22052</v>
      </c>
      <c r="B1949" t="s">
        <v>22037</v>
      </c>
      <c r="D1949">
        <v>1</v>
      </c>
    </row>
    <row r="1950" spans="1:4" hidden="1">
      <c r="A1950" t="s">
        <v>22053</v>
      </c>
      <c r="B1950" t="s">
        <v>22037</v>
      </c>
      <c r="D1950">
        <v>1</v>
      </c>
    </row>
    <row r="1951" spans="1:4" hidden="1">
      <c r="A1951" t="s">
        <v>21581</v>
      </c>
      <c r="B1951" t="s">
        <v>22037</v>
      </c>
      <c r="D1951">
        <v>1</v>
      </c>
    </row>
    <row r="1952" spans="1:4" hidden="1">
      <c r="A1952" t="s">
        <v>22054</v>
      </c>
      <c r="B1952" t="s">
        <v>22037</v>
      </c>
      <c r="D1952">
        <v>1</v>
      </c>
    </row>
    <row r="1953" spans="1:4" hidden="1">
      <c r="A1953" t="s">
        <v>21737</v>
      </c>
      <c r="B1953" t="s">
        <v>22037</v>
      </c>
      <c r="D1953">
        <v>1</v>
      </c>
    </row>
    <row r="1954" spans="1:4" hidden="1">
      <c r="A1954" t="s">
        <v>1643</v>
      </c>
      <c r="B1954" t="s">
        <v>22037</v>
      </c>
      <c r="D1954">
        <v>1</v>
      </c>
    </row>
    <row r="1955" spans="1:4" hidden="1">
      <c r="A1955" t="s">
        <v>22041</v>
      </c>
      <c r="B1955" t="s">
        <v>22037</v>
      </c>
      <c r="D1955">
        <v>1</v>
      </c>
    </row>
    <row r="1956" spans="1:4" hidden="1">
      <c r="A1956" t="s">
        <v>1643</v>
      </c>
      <c r="B1956" t="s">
        <v>22037</v>
      </c>
      <c r="D1956">
        <v>1</v>
      </c>
    </row>
    <row r="1957" spans="1:4" hidden="1">
      <c r="A1957" t="s">
        <v>22055</v>
      </c>
      <c r="B1957" t="s">
        <v>22037</v>
      </c>
      <c r="D1957">
        <v>1</v>
      </c>
    </row>
    <row r="1958" spans="1:4" hidden="1">
      <c r="A1958" t="s">
        <v>21235</v>
      </c>
      <c r="B1958" t="s">
        <v>22037</v>
      </c>
      <c r="D1958">
        <v>1</v>
      </c>
    </row>
    <row r="1959" spans="1:4" hidden="1">
      <c r="A1959" t="s">
        <v>1643</v>
      </c>
      <c r="B1959" t="s">
        <v>22037</v>
      </c>
      <c r="D1959">
        <v>1</v>
      </c>
    </row>
    <row r="1960" spans="1:4" hidden="1">
      <c r="A1960" t="s">
        <v>1643</v>
      </c>
      <c r="B1960" t="s">
        <v>22037</v>
      </c>
      <c r="D1960">
        <v>1</v>
      </c>
    </row>
    <row r="1961" spans="1:4" hidden="1">
      <c r="A1961" t="s">
        <v>21236</v>
      </c>
      <c r="B1961" t="s">
        <v>22037</v>
      </c>
      <c r="D1961">
        <v>1</v>
      </c>
    </row>
    <row r="1962" spans="1:4" hidden="1">
      <c r="A1962" t="s">
        <v>22056</v>
      </c>
      <c r="B1962" t="s">
        <v>22037</v>
      </c>
      <c r="D1962">
        <v>1</v>
      </c>
    </row>
    <row r="1963" spans="1:4" hidden="1">
      <c r="A1963" t="s">
        <v>1643</v>
      </c>
      <c r="B1963" t="s">
        <v>22037</v>
      </c>
      <c r="D1963">
        <v>1</v>
      </c>
    </row>
    <row r="1964" spans="1:4" hidden="1">
      <c r="A1964" t="s">
        <v>1643</v>
      </c>
      <c r="B1964" t="s">
        <v>22037</v>
      </c>
      <c r="D1964">
        <v>1</v>
      </c>
    </row>
    <row r="1965" spans="1:4" hidden="1">
      <c r="A1965" t="s">
        <v>1643</v>
      </c>
      <c r="B1965" t="s">
        <v>22037</v>
      </c>
      <c r="D1965">
        <v>1</v>
      </c>
    </row>
    <row r="1966" spans="1:4" hidden="1">
      <c r="A1966" t="s">
        <v>1643</v>
      </c>
      <c r="B1966" t="s">
        <v>22037</v>
      </c>
      <c r="D1966">
        <v>1</v>
      </c>
    </row>
    <row r="1967" spans="1:4" hidden="1">
      <c r="A1967" t="s">
        <v>1643</v>
      </c>
      <c r="B1967" t="s">
        <v>22037</v>
      </c>
      <c r="D1967">
        <v>1</v>
      </c>
    </row>
    <row r="1968" spans="1:4" hidden="1">
      <c r="A1968" t="s">
        <v>1643</v>
      </c>
      <c r="B1968" t="s">
        <v>22037</v>
      </c>
      <c r="D1968">
        <v>1</v>
      </c>
    </row>
    <row r="1969" spans="1:4" hidden="1">
      <c r="A1969" t="s">
        <v>1643</v>
      </c>
      <c r="B1969" t="s">
        <v>22037</v>
      </c>
      <c r="D1969">
        <v>1</v>
      </c>
    </row>
    <row r="1970" spans="1:4" hidden="1">
      <c r="A1970" t="s">
        <v>7509</v>
      </c>
      <c r="B1970" t="s">
        <v>22037</v>
      </c>
      <c r="D1970">
        <v>1</v>
      </c>
    </row>
    <row r="1971" spans="1:4" hidden="1">
      <c r="A1971" t="s">
        <v>1643</v>
      </c>
      <c r="B1971" t="s">
        <v>22037</v>
      </c>
      <c r="D1971">
        <v>1</v>
      </c>
    </row>
    <row r="1972" spans="1:4" hidden="1">
      <c r="A1972" t="s">
        <v>1643</v>
      </c>
      <c r="B1972" t="s">
        <v>22037</v>
      </c>
      <c r="D1972">
        <v>1</v>
      </c>
    </row>
    <row r="1973" spans="1:4" hidden="1">
      <c r="A1973" t="s">
        <v>22041</v>
      </c>
      <c r="B1973" t="s">
        <v>22037</v>
      </c>
      <c r="D1973">
        <v>1</v>
      </c>
    </row>
    <row r="1974" spans="1:4" hidden="1">
      <c r="A1974" t="s">
        <v>22042</v>
      </c>
      <c r="B1974" t="s">
        <v>22037</v>
      </c>
      <c r="D1974">
        <v>1</v>
      </c>
    </row>
    <row r="1975" spans="1:4" hidden="1">
      <c r="A1975" t="s">
        <v>22043</v>
      </c>
      <c r="B1975" t="s">
        <v>22037</v>
      </c>
      <c r="D1975">
        <v>1</v>
      </c>
    </row>
    <row r="1976" spans="1:4" hidden="1">
      <c r="A1976" t="s">
        <v>1643</v>
      </c>
      <c r="B1976" t="s">
        <v>22037</v>
      </c>
      <c r="D1976">
        <v>1</v>
      </c>
    </row>
    <row r="1977" spans="1:4" hidden="1">
      <c r="A1977" t="s">
        <v>22057</v>
      </c>
      <c r="B1977" t="s">
        <v>22037</v>
      </c>
      <c r="D1977">
        <v>1</v>
      </c>
    </row>
    <row r="1978" spans="1:4" hidden="1">
      <c r="A1978" t="s">
        <v>22058</v>
      </c>
      <c r="B1978" t="s">
        <v>22037</v>
      </c>
      <c r="D1978">
        <v>1</v>
      </c>
    </row>
    <row r="1979" spans="1:4" hidden="1">
      <c r="A1979" t="s">
        <v>22046</v>
      </c>
      <c r="B1979" t="s">
        <v>22037</v>
      </c>
      <c r="D1979">
        <v>1</v>
      </c>
    </row>
    <row r="1980" spans="1:4" hidden="1">
      <c r="A1980" t="s">
        <v>22047</v>
      </c>
      <c r="B1980" t="s">
        <v>22037</v>
      </c>
      <c r="D1980">
        <v>1</v>
      </c>
    </row>
    <row r="1981" spans="1:4" hidden="1">
      <c r="A1981" t="s">
        <v>22048</v>
      </c>
      <c r="B1981" t="s">
        <v>22037</v>
      </c>
      <c r="D1981">
        <v>1</v>
      </c>
    </row>
    <row r="1982" spans="1:4" hidden="1">
      <c r="A1982" t="s">
        <v>22049</v>
      </c>
      <c r="B1982" t="s">
        <v>22037</v>
      </c>
      <c r="D1982">
        <v>1</v>
      </c>
    </row>
    <row r="1983" spans="1:4" hidden="1">
      <c r="A1983" t="s">
        <v>22050</v>
      </c>
      <c r="B1983" t="s">
        <v>22037</v>
      </c>
      <c r="D1983">
        <v>1</v>
      </c>
    </row>
    <row r="1984" spans="1:4" hidden="1">
      <c r="A1984" t="s">
        <v>22051</v>
      </c>
      <c r="B1984" t="s">
        <v>22037</v>
      </c>
      <c r="D1984">
        <v>1</v>
      </c>
    </row>
    <row r="1985" spans="1:4" hidden="1">
      <c r="A1985" t="s">
        <v>22052</v>
      </c>
      <c r="B1985" t="s">
        <v>22037</v>
      </c>
      <c r="D1985">
        <v>1</v>
      </c>
    </row>
    <row r="1986" spans="1:4" hidden="1">
      <c r="A1986" t="s">
        <v>22053</v>
      </c>
      <c r="B1986" t="s">
        <v>22037</v>
      </c>
      <c r="D1986">
        <v>1</v>
      </c>
    </row>
    <row r="1987" spans="1:4" hidden="1">
      <c r="A1987" t="s">
        <v>21581</v>
      </c>
      <c r="B1987" t="s">
        <v>22037</v>
      </c>
      <c r="D1987">
        <v>1</v>
      </c>
    </row>
    <row r="1988" spans="1:4" hidden="1">
      <c r="A1988" t="s">
        <v>22054</v>
      </c>
      <c r="B1988" t="s">
        <v>22037</v>
      </c>
      <c r="D1988">
        <v>1</v>
      </c>
    </row>
    <row r="1989" spans="1:4" hidden="1">
      <c r="A1989" t="s">
        <v>21737</v>
      </c>
      <c r="B1989" t="s">
        <v>22037</v>
      </c>
      <c r="D1989">
        <v>1</v>
      </c>
    </row>
    <row r="1990" spans="1:4" hidden="1">
      <c r="A1990" t="s">
        <v>1643</v>
      </c>
      <c r="B1990" t="s">
        <v>22037</v>
      </c>
      <c r="D1990">
        <v>1</v>
      </c>
    </row>
    <row r="1991" spans="1:4" hidden="1">
      <c r="A1991" t="s">
        <v>22041</v>
      </c>
      <c r="B1991" t="s">
        <v>22037</v>
      </c>
      <c r="D1991">
        <v>1</v>
      </c>
    </row>
    <row r="1992" spans="1:4" hidden="1">
      <c r="A1992" t="s">
        <v>1643</v>
      </c>
      <c r="B1992" t="s">
        <v>22037</v>
      </c>
      <c r="D1992">
        <v>1</v>
      </c>
    </row>
    <row r="1993" spans="1:4" hidden="1">
      <c r="A1993" t="s">
        <v>22059</v>
      </c>
      <c r="B1993" t="s">
        <v>22037</v>
      </c>
      <c r="D1993">
        <v>1</v>
      </c>
    </row>
    <row r="1994" spans="1:4" hidden="1">
      <c r="A1994" t="s">
        <v>21235</v>
      </c>
      <c r="B1994" t="s">
        <v>22037</v>
      </c>
      <c r="D1994">
        <v>1</v>
      </c>
    </row>
    <row r="1995" spans="1:4" hidden="1">
      <c r="A1995" t="s">
        <v>1643</v>
      </c>
      <c r="B1995" t="s">
        <v>22037</v>
      </c>
      <c r="D1995">
        <v>1</v>
      </c>
    </row>
    <row r="1996" spans="1:4" hidden="1">
      <c r="A1996" t="s">
        <v>1643</v>
      </c>
      <c r="B1996" t="s">
        <v>22037</v>
      </c>
      <c r="D1996">
        <v>1</v>
      </c>
    </row>
    <row r="1997" spans="1:4" hidden="1">
      <c r="A1997" t="s">
        <v>21236</v>
      </c>
      <c r="B1997" t="s">
        <v>22037</v>
      </c>
      <c r="D1997">
        <v>1</v>
      </c>
    </row>
    <row r="1998" spans="1:4" hidden="1">
      <c r="A1998" t="s">
        <v>22056</v>
      </c>
      <c r="B1998" t="s">
        <v>22037</v>
      </c>
      <c r="D1998">
        <v>1</v>
      </c>
    </row>
    <row r="1999" spans="1:4" hidden="1">
      <c r="A1999" t="s">
        <v>1643</v>
      </c>
      <c r="B1999" t="s">
        <v>22037</v>
      </c>
      <c r="D1999">
        <v>1</v>
      </c>
    </row>
    <row r="2000" spans="1:4" hidden="1">
      <c r="A2000" t="s">
        <v>1643</v>
      </c>
      <c r="B2000" t="s">
        <v>22037</v>
      </c>
      <c r="D2000">
        <v>1</v>
      </c>
    </row>
    <row r="2001" spans="1:4" hidden="1">
      <c r="A2001" t="s">
        <v>1643</v>
      </c>
      <c r="B2001" t="s">
        <v>22037</v>
      </c>
      <c r="D2001">
        <v>1</v>
      </c>
    </row>
    <row r="2002" spans="1:4" hidden="1">
      <c r="A2002" t="s">
        <v>1643</v>
      </c>
      <c r="B2002" t="s">
        <v>22037</v>
      </c>
      <c r="D2002">
        <v>1</v>
      </c>
    </row>
    <row r="2003" spans="1:4" hidden="1">
      <c r="A2003" t="s">
        <v>1643</v>
      </c>
      <c r="B2003" t="s">
        <v>22037</v>
      </c>
      <c r="D2003">
        <v>1</v>
      </c>
    </row>
    <row r="2004" spans="1:4" hidden="1">
      <c r="A2004" t="s">
        <v>1643</v>
      </c>
      <c r="B2004" t="s">
        <v>22037</v>
      </c>
      <c r="D2004">
        <v>1</v>
      </c>
    </row>
    <row r="2005" spans="1:4" hidden="1">
      <c r="A2005" t="s">
        <v>1643</v>
      </c>
      <c r="B2005" t="s">
        <v>22037</v>
      </c>
      <c r="D2005">
        <v>1</v>
      </c>
    </row>
    <row r="2006" spans="1:4" hidden="1">
      <c r="A2006" t="s">
        <v>7509</v>
      </c>
      <c r="B2006" t="s">
        <v>22037</v>
      </c>
      <c r="D2006">
        <v>1</v>
      </c>
    </row>
    <row r="2007" spans="1:4" hidden="1">
      <c r="A2007" t="s">
        <v>1643</v>
      </c>
      <c r="B2007" t="s">
        <v>22037</v>
      </c>
      <c r="D2007">
        <v>1</v>
      </c>
    </row>
    <row r="2008" spans="1:4" hidden="1">
      <c r="A2008" t="s">
        <v>1643</v>
      </c>
      <c r="B2008" t="s">
        <v>22037</v>
      </c>
      <c r="D2008">
        <v>1</v>
      </c>
    </row>
    <row r="2009" spans="1:4" hidden="1">
      <c r="A2009" t="s">
        <v>22041</v>
      </c>
      <c r="B2009" t="s">
        <v>22037</v>
      </c>
      <c r="D2009">
        <v>1</v>
      </c>
    </row>
    <row r="2010" spans="1:4" hidden="1">
      <c r="A2010" t="s">
        <v>22060</v>
      </c>
      <c r="B2010" t="s">
        <v>22037</v>
      </c>
      <c r="D2010">
        <v>1</v>
      </c>
    </row>
    <row r="2011" spans="1:4" hidden="1">
      <c r="A2011" t="s">
        <v>22043</v>
      </c>
      <c r="B2011" t="s">
        <v>22037</v>
      </c>
      <c r="D2011">
        <v>1</v>
      </c>
    </row>
    <row r="2012" spans="1:4" hidden="1">
      <c r="A2012" t="s">
        <v>1643</v>
      </c>
      <c r="B2012" t="s">
        <v>22037</v>
      </c>
      <c r="D2012">
        <v>1</v>
      </c>
    </row>
    <row r="2013" spans="1:4" hidden="1">
      <c r="A2013" t="s">
        <v>22044</v>
      </c>
      <c r="B2013" t="s">
        <v>22037</v>
      </c>
      <c r="D2013">
        <v>1</v>
      </c>
    </row>
    <row r="2014" spans="1:4" hidden="1">
      <c r="A2014" t="s">
        <v>21737</v>
      </c>
      <c r="B2014" t="s">
        <v>22037</v>
      </c>
      <c r="D2014">
        <v>1</v>
      </c>
    </row>
    <row r="2015" spans="1:4" hidden="1">
      <c r="A2015" t="s">
        <v>22061</v>
      </c>
      <c r="B2015" t="s">
        <v>22037</v>
      </c>
      <c r="D2015">
        <v>1</v>
      </c>
    </row>
    <row r="2016" spans="1:4" hidden="1">
      <c r="A2016" t="s">
        <v>22047</v>
      </c>
      <c r="B2016" t="s">
        <v>22037</v>
      </c>
      <c r="D2016">
        <v>1</v>
      </c>
    </row>
    <row r="2017" spans="1:4" hidden="1">
      <c r="A2017" t="s">
        <v>22062</v>
      </c>
      <c r="B2017" t="s">
        <v>22037</v>
      </c>
      <c r="D2017">
        <v>1</v>
      </c>
    </row>
    <row r="2018" spans="1:4" hidden="1">
      <c r="A2018" t="s">
        <v>22063</v>
      </c>
      <c r="B2018" t="s">
        <v>22037</v>
      </c>
      <c r="D2018">
        <v>1</v>
      </c>
    </row>
    <row r="2019" spans="1:4" hidden="1">
      <c r="A2019" t="s">
        <v>22050</v>
      </c>
      <c r="B2019" t="s">
        <v>22037</v>
      </c>
      <c r="D2019">
        <v>1</v>
      </c>
    </row>
    <row r="2020" spans="1:4" hidden="1">
      <c r="A2020" t="s">
        <v>22051</v>
      </c>
      <c r="B2020" t="s">
        <v>22037</v>
      </c>
      <c r="D2020">
        <v>1</v>
      </c>
    </row>
    <row r="2021" spans="1:4" hidden="1">
      <c r="A2021" t="s">
        <v>22052</v>
      </c>
      <c r="B2021" t="s">
        <v>22037</v>
      </c>
      <c r="D2021">
        <v>1</v>
      </c>
    </row>
    <row r="2022" spans="1:4" hidden="1">
      <c r="A2022" t="s">
        <v>22053</v>
      </c>
      <c r="B2022" t="s">
        <v>22037</v>
      </c>
      <c r="D2022">
        <v>1</v>
      </c>
    </row>
    <row r="2023" spans="1:4" hidden="1">
      <c r="A2023" t="s">
        <v>21581</v>
      </c>
      <c r="B2023" t="s">
        <v>22037</v>
      </c>
      <c r="D2023">
        <v>1</v>
      </c>
    </row>
    <row r="2024" spans="1:4" hidden="1">
      <c r="A2024" t="s">
        <v>22054</v>
      </c>
      <c r="B2024" t="s">
        <v>22037</v>
      </c>
      <c r="D2024">
        <v>1</v>
      </c>
    </row>
    <row r="2025" spans="1:4" hidden="1">
      <c r="A2025" t="s">
        <v>21737</v>
      </c>
      <c r="B2025" t="s">
        <v>22037</v>
      </c>
      <c r="D2025">
        <v>1</v>
      </c>
    </row>
    <row r="2026" spans="1:4" hidden="1">
      <c r="A2026" t="s">
        <v>1643</v>
      </c>
      <c r="B2026" t="s">
        <v>22037</v>
      </c>
      <c r="D2026">
        <v>1</v>
      </c>
    </row>
    <row r="2027" spans="1:4" hidden="1">
      <c r="A2027" t="s">
        <v>22041</v>
      </c>
      <c r="B2027" t="s">
        <v>22037</v>
      </c>
      <c r="D2027">
        <v>1</v>
      </c>
    </row>
    <row r="2028" spans="1:4" hidden="1">
      <c r="A2028" t="s">
        <v>1643</v>
      </c>
      <c r="B2028" t="s">
        <v>22037</v>
      </c>
      <c r="D2028">
        <v>1</v>
      </c>
    </row>
    <row r="2029" spans="1:4" hidden="1">
      <c r="A2029" t="s">
        <v>22064</v>
      </c>
      <c r="B2029" t="s">
        <v>22037</v>
      </c>
      <c r="D2029">
        <v>1</v>
      </c>
    </row>
    <row r="2030" spans="1:4" hidden="1">
      <c r="A2030" t="s">
        <v>21235</v>
      </c>
      <c r="B2030" t="s">
        <v>22037</v>
      </c>
      <c r="D2030">
        <v>1</v>
      </c>
    </row>
    <row r="2031" spans="1:4" hidden="1">
      <c r="A2031" t="s">
        <v>1643</v>
      </c>
      <c r="B2031" t="s">
        <v>22037</v>
      </c>
      <c r="D2031">
        <v>1</v>
      </c>
    </row>
    <row r="2032" spans="1:4" hidden="1">
      <c r="A2032" t="s">
        <v>1643</v>
      </c>
      <c r="B2032" t="s">
        <v>22037</v>
      </c>
      <c r="D2032">
        <v>1</v>
      </c>
    </row>
    <row r="2033" spans="1:4" hidden="1">
      <c r="A2033" t="s">
        <v>21236</v>
      </c>
      <c r="B2033" t="s">
        <v>22037</v>
      </c>
      <c r="D2033">
        <v>1</v>
      </c>
    </row>
    <row r="2034" spans="1:4" hidden="1">
      <c r="A2034" t="s">
        <v>22056</v>
      </c>
      <c r="B2034" t="s">
        <v>22037</v>
      </c>
      <c r="D2034">
        <v>1</v>
      </c>
    </row>
    <row r="2035" spans="1:4" hidden="1">
      <c r="A2035" t="s">
        <v>1643</v>
      </c>
      <c r="B2035" t="s">
        <v>22037</v>
      </c>
      <c r="D2035">
        <v>1</v>
      </c>
    </row>
    <row r="2036" spans="1:4" hidden="1">
      <c r="A2036" t="s">
        <v>1643</v>
      </c>
      <c r="B2036" t="s">
        <v>22037</v>
      </c>
      <c r="D2036">
        <v>1</v>
      </c>
    </row>
    <row r="2037" spans="1:4" hidden="1">
      <c r="A2037" t="s">
        <v>1643</v>
      </c>
      <c r="B2037" t="s">
        <v>22037</v>
      </c>
      <c r="D2037">
        <v>1</v>
      </c>
    </row>
    <row r="2038" spans="1:4" hidden="1">
      <c r="A2038" t="s">
        <v>1643</v>
      </c>
      <c r="B2038" t="s">
        <v>22037</v>
      </c>
      <c r="D2038">
        <v>1</v>
      </c>
    </row>
    <row r="2039" spans="1:4" hidden="1">
      <c r="A2039" t="s">
        <v>1643</v>
      </c>
      <c r="B2039" t="s">
        <v>22037</v>
      </c>
      <c r="D2039">
        <v>1</v>
      </c>
    </row>
    <row r="2040" spans="1:4" hidden="1">
      <c r="A2040" t="s">
        <v>1643</v>
      </c>
      <c r="B2040" t="s">
        <v>22037</v>
      </c>
      <c r="D2040">
        <v>1</v>
      </c>
    </row>
    <row r="2041" spans="1:4" hidden="1">
      <c r="A2041" t="s">
        <v>1643</v>
      </c>
      <c r="B2041" t="s">
        <v>22037</v>
      </c>
      <c r="D2041">
        <v>1</v>
      </c>
    </row>
    <row r="2042" spans="1:4" hidden="1">
      <c r="A2042" t="s">
        <v>1643</v>
      </c>
      <c r="B2042" t="s">
        <v>22037</v>
      </c>
      <c r="D2042">
        <v>1</v>
      </c>
    </row>
    <row r="2043" spans="1:4" hidden="1">
      <c r="A2043" t="s">
        <v>1643</v>
      </c>
      <c r="B2043" t="s">
        <v>22037</v>
      </c>
      <c r="D2043">
        <v>1</v>
      </c>
    </row>
    <row r="2044" spans="1:4" hidden="1">
      <c r="A2044" t="s">
        <v>7509</v>
      </c>
      <c r="B2044" t="s">
        <v>22037</v>
      </c>
      <c r="D2044">
        <v>1</v>
      </c>
    </row>
    <row r="2045" spans="1:4" hidden="1">
      <c r="A2045" t="s">
        <v>22065</v>
      </c>
      <c r="B2045" t="s">
        <v>22037</v>
      </c>
      <c r="D2045">
        <v>1</v>
      </c>
    </row>
    <row r="2046" spans="1:4" hidden="1">
      <c r="A2046" t="s">
        <v>22066</v>
      </c>
      <c r="B2046" t="s">
        <v>22037</v>
      </c>
      <c r="D2046">
        <v>1</v>
      </c>
    </row>
    <row r="2047" spans="1:4" hidden="1">
      <c r="A2047" t="s">
        <v>22067</v>
      </c>
      <c r="B2047" t="s">
        <v>22037</v>
      </c>
      <c r="D2047">
        <v>1</v>
      </c>
    </row>
    <row r="2048" spans="1:4" hidden="1">
      <c r="A2048" t="s">
        <v>1643</v>
      </c>
      <c r="B2048" t="s">
        <v>22037</v>
      </c>
      <c r="D2048">
        <v>1</v>
      </c>
    </row>
    <row r="2049" spans="1:4" hidden="1">
      <c r="A2049" t="s">
        <v>22068</v>
      </c>
      <c r="B2049" t="s">
        <v>22037</v>
      </c>
      <c r="D2049">
        <v>1</v>
      </c>
    </row>
    <row r="2050" spans="1:4" hidden="1">
      <c r="A2050" t="s">
        <v>22069</v>
      </c>
      <c r="B2050" t="s">
        <v>22037</v>
      </c>
      <c r="D2050">
        <v>1</v>
      </c>
    </row>
    <row r="2051" spans="1:4" hidden="1">
      <c r="A2051" t="s">
        <v>1643</v>
      </c>
      <c r="B2051" t="s">
        <v>22037</v>
      </c>
      <c r="D2051">
        <v>1</v>
      </c>
    </row>
    <row r="2052" spans="1:4" hidden="1">
      <c r="A2052" t="s">
        <v>1643</v>
      </c>
      <c r="B2052" t="s">
        <v>22070</v>
      </c>
      <c r="D2052">
        <v>1</v>
      </c>
    </row>
    <row r="2053" spans="1:4" hidden="1">
      <c r="A2053" t="s">
        <v>22041</v>
      </c>
      <c r="B2053" t="s">
        <v>22070</v>
      </c>
      <c r="D2053">
        <v>1</v>
      </c>
    </row>
    <row r="2054" spans="1:4" hidden="1">
      <c r="A2054" t="s">
        <v>22060</v>
      </c>
      <c r="B2054" t="s">
        <v>22070</v>
      </c>
      <c r="D2054">
        <v>1</v>
      </c>
    </row>
    <row r="2055" spans="1:4" hidden="1">
      <c r="A2055" t="s">
        <v>22043</v>
      </c>
      <c r="B2055" t="s">
        <v>22070</v>
      </c>
      <c r="D2055">
        <v>1</v>
      </c>
    </row>
    <row r="2056" spans="1:4" hidden="1">
      <c r="A2056" t="s">
        <v>1643</v>
      </c>
      <c r="B2056" t="s">
        <v>22070</v>
      </c>
      <c r="D2056">
        <v>1</v>
      </c>
    </row>
    <row r="2057" spans="1:4" hidden="1">
      <c r="A2057" t="s">
        <v>22044</v>
      </c>
      <c r="B2057" t="s">
        <v>22070</v>
      </c>
      <c r="D2057">
        <v>1</v>
      </c>
    </row>
    <row r="2058" spans="1:4" hidden="1">
      <c r="A2058" t="s">
        <v>21737</v>
      </c>
      <c r="B2058" t="s">
        <v>22070</v>
      </c>
      <c r="D2058">
        <v>1</v>
      </c>
    </row>
    <row r="2059" spans="1:4" hidden="1">
      <c r="A2059" t="s">
        <v>22046</v>
      </c>
      <c r="B2059" t="s">
        <v>22070</v>
      </c>
      <c r="D2059">
        <v>1</v>
      </c>
    </row>
    <row r="2060" spans="1:4" hidden="1">
      <c r="A2060" t="s">
        <v>22071</v>
      </c>
      <c r="B2060" t="s">
        <v>22070</v>
      </c>
      <c r="D2060">
        <v>1</v>
      </c>
    </row>
    <row r="2061" spans="1:4" hidden="1">
      <c r="A2061" t="s">
        <v>22048</v>
      </c>
      <c r="B2061" t="s">
        <v>22070</v>
      </c>
      <c r="D2061">
        <v>1</v>
      </c>
    </row>
    <row r="2062" spans="1:4" hidden="1">
      <c r="A2062" t="s">
        <v>22049</v>
      </c>
      <c r="B2062" t="s">
        <v>22070</v>
      </c>
      <c r="D2062">
        <v>1</v>
      </c>
    </row>
    <row r="2063" spans="1:4" hidden="1">
      <c r="A2063" t="s">
        <v>22050</v>
      </c>
      <c r="B2063" t="s">
        <v>22070</v>
      </c>
      <c r="D2063">
        <v>1</v>
      </c>
    </row>
    <row r="2064" spans="1:4" hidden="1">
      <c r="A2064" t="s">
        <v>22051</v>
      </c>
      <c r="B2064" t="s">
        <v>22070</v>
      </c>
      <c r="D2064">
        <v>1</v>
      </c>
    </row>
    <row r="2065" spans="1:4" hidden="1">
      <c r="A2065" t="s">
        <v>22052</v>
      </c>
      <c r="B2065" t="s">
        <v>22070</v>
      </c>
      <c r="D2065">
        <v>1</v>
      </c>
    </row>
    <row r="2066" spans="1:4" hidden="1">
      <c r="A2066" t="s">
        <v>22053</v>
      </c>
      <c r="B2066" t="s">
        <v>22070</v>
      </c>
      <c r="D2066">
        <v>1</v>
      </c>
    </row>
    <row r="2067" spans="1:4" hidden="1">
      <c r="A2067" t="s">
        <v>21581</v>
      </c>
      <c r="B2067" t="s">
        <v>22070</v>
      </c>
      <c r="D2067">
        <v>1</v>
      </c>
    </row>
    <row r="2068" spans="1:4" hidden="1">
      <c r="A2068" t="s">
        <v>22072</v>
      </c>
      <c r="B2068" t="s">
        <v>22070</v>
      </c>
      <c r="D2068">
        <v>1</v>
      </c>
    </row>
    <row r="2069" spans="1:4" hidden="1">
      <c r="A2069" t="s">
        <v>21737</v>
      </c>
      <c r="B2069" t="s">
        <v>22070</v>
      </c>
      <c r="D2069">
        <v>1</v>
      </c>
    </row>
    <row r="2070" spans="1:4" hidden="1">
      <c r="A2070" t="s">
        <v>1643</v>
      </c>
      <c r="B2070" t="s">
        <v>22070</v>
      </c>
      <c r="D2070">
        <v>1</v>
      </c>
    </row>
    <row r="2071" spans="1:4" hidden="1">
      <c r="A2071" t="s">
        <v>22073</v>
      </c>
      <c r="B2071" t="s">
        <v>22070</v>
      </c>
      <c r="D2071">
        <v>1</v>
      </c>
    </row>
    <row r="2072" spans="1:4" hidden="1">
      <c r="A2072" t="s">
        <v>1643</v>
      </c>
      <c r="B2072" t="s">
        <v>22070</v>
      </c>
      <c r="D2072">
        <v>1</v>
      </c>
    </row>
    <row r="2073" spans="1:4" hidden="1">
      <c r="A2073" t="s">
        <v>22055</v>
      </c>
      <c r="B2073" t="s">
        <v>22070</v>
      </c>
      <c r="D2073">
        <v>1</v>
      </c>
    </row>
    <row r="2074" spans="1:4" hidden="1">
      <c r="A2074" t="s">
        <v>21235</v>
      </c>
      <c r="B2074" t="s">
        <v>22070</v>
      </c>
      <c r="D2074">
        <v>1</v>
      </c>
    </row>
    <row r="2075" spans="1:4" hidden="1">
      <c r="A2075" t="s">
        <v>1643</v>
      </c>
      <c r="B2075" t="s">
        <v>22070</v>
      </c>
      <c r="D2075">
        <v>1</v>
      </c>
    </row>
    <row r="2076" spans="1:4" hidden="1">
      <c r="A2076" t="s">
        <v>1643</v>
      </c>
      <c r="B2076" t="s">
        <v>22070</v>
      </c>
      <c r="D2076">
        <v>1</v>
      </c>
    </row>
    <row r="2077" spans="1:4" hidden="1">
      <c r="A2077" t="s">
        <v>1643</v>
      </c>
      <c r="B2077" t="s">
        <v>22070</v>
      </c>
      <c r="D2077">
        <v>1</v>
      </c>
    </row>
    <row r="2078" spans="1:4" hidden="1">
      <c r="A2078" t="s">
        <v>22056</v>
      </c>
      <c r="B2078" t="s">
        <v>22070</v>
      </c>
      <c r="D2078">
        <v>1</v>
      </c>
    </row>
    <row r="2079" spans="1:4" hidden="1">
      <c r="A2079" t="s">
        <v>1643</v>
      </c>
      <c r="B2079" t="s">
        <v>22070</v>
      </c>
      <c r="D2079">
        <v>1</v>
      </c>
    </row>
    <row r="2080" spans="1:4" hidden="1">
      <c r="A2080" t="s">
        <v>1643</v>
      </c>
      <c r="B2080" t="s">
        <v>22070</v>
      </c>
      <c r="D2080">
        <v>1</v>
      </c>
    </row>
    <row r="2081" spans="1:4" hidden="1">
      <c r="A2081" t="s">
        <v>1643</v>
      </c>
      <c r="B2081" t="s">
        <v>22070</v>
      </c>
      <c r="D2081">
        <v>1</v>
      </c>
    </row>
    <row r="2082" spans="1:4" hidden="1">
      <c r="A2082" t="s">
        <v>1643</v>
      </c>
      <c r="B2082" t="s">
        <v>22070</v>
      </c>
      <c r="D2082">
        <v>1</v>
      </c>
    </row>
    <row r="2083" spans="1:4" hidden="1">
      <c r="A2083" t="s">
        <v>1643</v>
      </c>
      <c r="B2083" t="s">
        <v>22070</v>
      </c>
      <c r="D2083">
        <v>1</v>
      </c>
    </row>
    <row r="2084" spans="1:4" hidden="1">
      <c r="A2084" t="s">
        <v>1643</v>
      </c>
      <c r="B2084" t="s">
        <v>22070</v>
      </c>
      <c r="D2084">
        <v>1</v>
      </c>
    </row>
    <row r="2085" spans="1:4" hidden="1">
      <c r="A2085" t="s">
        <v>1643</v>
      </c>
      <c r="B2085" t="s">
        <v>22070</v>
      </c>
      <c r="D2085">
        <v>1</v>
      </c>
    </row>
    <row r="2086" spans="1:4" hidden="1">
      <c r="A2086" t="s">
        <v>7509</v>
      </c>
      <c r="B2086" t="s">
        <v>22070</v>
      </c>
      <c r="D2086">
        <v>1</v>
      </c>
    </row>
    <row r="2087" spans="1:4" hidden="1">
      <c r="A2087" t="s">
        <v>1643</v>
      </c>
      <c r="B2087" t="s">
        <v>22070</v>
      </c>
      <c r="D2087">
        <v>1</v>
      </c>
    </row>
    <row r="2088" spans="1:4" hidden="1">
      <c r="A2088" t="s">
        <v>1643</v>
      </c>
      <c r="B2088" t="s">
        <v>22074</v>
      </c>
      <c r="D2088">
        <v>1</v>
      </c>
    </row>
    <row r="2089" spans="1:4" hidden="1">
      <c r="A2089" t="s">
        <v>22041</v>
      </c>
      <c r="B2089" t="s">
        <v>22074</v>
      </c>
      <c r="D2089">
        <v>1</v>
      </c>
    </row>
    <row r="2090" spans="1:4" hidden="1">
      <c r="A2090" t="s">
        <v>22060</v>
      </c>
      <c r="B2090" t="s">
        <v>22074</v>
      </c>
      <c r="D2090">
        <v>1</v>
      </c>
    </row>
    <row r="2091" spans="1:4" hidden="1">
      <c r="A2091" t="s">
        <v>22043</v>
      </c>
      <c r="B2091" t="s">
        <v>22074</v>
      </c>
      <c r="D2091">
        <v>1</v>
      </c>
    </row>
    <row r="2092" spans="1:4" hidden="1">
      <c r="A2092" t="s">
        <v>1643</v>
      </c>
      <c r="B2092" t="s">
        <v>22074</v>
      </c>
      <c r="D2092">
        <v>1</v>
      </c>
    </row>
    <row r="2093" spans="1:4" hidden="1">
      <c r="A2093" t="s">
        <v>22044</v>
      </c>
      <c r="B2093" t="s">
        <v>22074</v>
      </c>
      <c r="D2093">
        <v>1</v>
      </c>
    </row>
    <row r="2094" spans="1:4" hidden="1">
      <c r="A2094" t="s">
        <v>22058</v>
      </c>
      <c r="B2094" t="s">
        <v>22074</v>
      </c>
      <c r="D2094">
        <v>1</v>
      </c>
    </row>
    <row r="2095" spans="1:4" hidden="1">
      <c r="A2095" t="s">
        <v>22046</v>
      </c>
      <c r="B2095" t="s">
        <v>22074</v>
      </c>
      <c r="D2095">
        <v>1</v>
      </c>
    </row>
    <row r="2096" spans="1:4" hidden="1">
      <c r="A2096" t="s">
        <v>22075</v>
      </c>
      <c r="B2096" t="s">
        <v>22074</v>
      </c>
      <c r="D2096">
        <v>1</v>
      </c>
    </row>
    <row r="2097" spans="1:4" hidden="1">
      <c r="A2097" t="s">
        <v>22048</v>
      </c>
      <c r="B2097" t="s">
        <v>22074</v>
      </c>
      <c r="D2097">
        <v>1</v>
      </c>
    </row>
    <row r="2098" spans="1:4" hidden="1">
      <c r="A2098" t="s">
        <v>22049</v>
      </c>
      <c r="B2098" t="s">
        <v>22074</v>
      </c>
      <c r="D2098">
        <v>1</v>
      </c>
    </row>
    <row r="2099" spans="1:4" hidden="1">
      <c r="A2099" t="s">
        <v>22050</v>
      </c>
      <c r="B2099" t="s">
        <v>22074</v>
      </c>
      <c r="D2099">
        <v>1</v>
      </c>
    </row>
    <row r="2100" spans="1:4" hidden="1">
      <c r="A2100" t="s">
        <v>22051</v>
      </c>
      <c r="B2100" t="s">
        <v>22074</v>
      </c>
      <c r="D2100">
        <v>1</v>
      </c>
    </row>
    <row r="2101" spans="1:4" hidden="1">
      <c r="A2101" t="s">
        <v>22052</v>
      </c>
      <c r="B2101" t="s">
        <v>22074</v>
      </c>
      <c r="D2101">
        <v>1</v>
      </c>
    </row>
    <row r="2102" spans="1:4" hidden="1">
      <c r="A2102" t="s">
        <v>22053</v>
      </c>
      <c r="B2102" t="s">
        <v>22074</v>
      </c>
      <c r="D2102">
        <v>1</v>
      </c>
    </row>
    <row r="2103" spans="1:4" hidden="1">
      <c r="A2103" t="s">
        <v>21581</v>
      </c>
      <c r="B2103" t="s">
        <v>22074</v>
      </c>
      <c r="D2103">
        <v>1</v>
      </c>
    </row>
    <row r="2104" spans="1:4" hidden="1">
      <c r="A2104" t="s">
        <v>22076</v>
      </c>
      <c r="B2104" t="s">
        <v>22074</v>
      </c>
      <c r="D2104">
        <v>1</v>
      </c>
    </row>
    <row r="2105" spans="1:4" hidden="1">
      <c r="A2105" t="s">
        <v>21737</v>
      </c>
      <c r="B2105" t="s">
        <v>22074</v>
      </c>
      <c r="D2105">
        <v>1</v>
      </c>
    </row>
    <row r="2106" spans="1:4" hidden="1">
      <c r="A2106" t="s">
        <v>1643</v>
      </c>
      <c r="B2106" t="s">
        <v>22074</v>
      </c>
      <c r="D2106">
        <v>1</v>
      </c>
    </row>
    <row r="2107" spans="1:4" hidden="1">
      <c r="A2107" t="s">
        <v>22041</v>
      </c>
      <c r="B2107" t="s">
        <v>22074</v>
      </c>
      <c r="D2107">
        <v>1</v>
      </c>
    </row>
    <row r="2108" spans="1:4" hidden="1">
      <c r="A2108" t="s">
        <v>1643</v>
      </c>
      <c r="B2108" t="s">
        <v>22074</v>
      </c>
      <c r="D2108">
        <v>1</v>
      </c>
    </row>
    <row r="2109" spans="1:4" hidden="1">
      <c r="A2109" t="s">
        <v>22077</v>
      </c>
      <c r="B2109" t="s">
        <v>22074</v>
      </c>
      <c r="D2109">
        <v>1</v>
      </c>
    </row>
    <row r="2110" spans="1:4" hidden="1">
      <c r="A2110" t="s">
        <v>21235</v>
      </c>
      <c r="B2110" t="s">
        <v>22074</v>
      </c>
      <c r="D2110">
        <v>1</v>
      </c>
    </row>
    <row r="2111" spans="1:4" hidden="1">
      <c r="A2111" t="s">
        <v>1643</v>
      </c>
      <c r="B2111" t="s">
        <v>22074</v>
      </c>
      <c r="D2111">
        <v>1</v>
      </c>
    </row>
    <row r="2112" spans="1:4" hidden="1">
      <c r="A2112" t="s">
        <v>1643</v>
      </c>
      <c r="B2112" t="s">
        <v>22074</v>
      </c>
      <c r="D2112">
        <v>1</v>
      </c>
    </row>
    <row r="2113" spans="1:4" hidden="1">
      <c r="A2113" t="s">
        <v>21236</v>
      </c>
      <c r="B2113" t="s">
        <v>22074</v>
      </c>
      <c r="D2113">
        <v>1</v>
      </c>
    </row>
    <row r="2114" spans="1:4" hidden="1">
      <c r="A2114" t="s">
        <v>22056</v>
      </c>
      <c r="B2114" t="s">
        <v>22074</v>
      </c>
      <c r="D2114">
        <v>1</v>
      </c>
    </row>
    <row r="2115" spans="1:4" hidden="1">
      <c r="A2115" t="s">
        <v>1643</v>
      </c>
      <c r="B2115" t="s">
        <v>22074</v>
      </c>
      <c r="D2115">
        <v>1</v>
      </c>
    </row>
    <row r="2116" spans="1:4" hidden="1">
      <c r="A2116" t="s">
        <v>1643</v>
      </c>
      <c r="B2116" t="s">
        <v>22074</v>
      </c>
      <c r="D2116">
        <v>1</v>
      </c>
    </row>
    <row r="2117" spans="1:4" hidden="1">
      <c r="A2117" t="s">
        <v>1643</v>
      </c>
      <c r="B2117" t="s">
        <v>22074</v>
      </c>
      <c r="D2117">
        <v>1</v>
      </c>
    </row>
    <row r="2118" spans="1:4" hidden="1">
      <c r="A2118" t="s">
        <v>1643</v>
      </c>
      <c r="B2118" t="s">
        <v>22074</v>
      </c>
      <c r="D2118">
        <v>1</v>
      </c>
    </row>
    <row r="2119" spans="1:4" hidden="1">
      <c r="A2119" t="s">
        <v>22078</v>
      </c>
      <c r="B2119" t="s">
        <v>22074</v>
      </c>
      <c r="D2119">
        <v>1</v>
      </c>
    </row>
    <row r="2120" spans="1:4" hidden="1">
      <c r="A2120" t="s">
        <v>1643</v>
      </c>
      <c r="B2120" t="s">
        <v>22074</v>
      </c>
      <c r="D2120">
        <v>1</v>
      </c>
    </row>
    <row r="2121" spans="1:4" hidden="1">
      <c r="A2121" t="s">
        <v>1643</v>
      </c>
      <c r="B2121" t="s">
        <v>22074</v>
      </c>
      <c r="D2121">
        <v>1</v>
      </c>
    </row>
    <row r="2122" spans="1:4" hidden="1">
      <c r="A2122" t="s">
        <v>7509</v>
      </c>
      <c r="B2122" t="s">
        <v>22074</v>
      </c>
      <c r="D2122">
        <v>1</v>
      </c>
    </row>
    <row r="2123" spans="1:4" hidden="1">
      <c r="A2123" t="s">
        <v>1643</v>
      </c>
      <c r="B2123" t="s">
        <v>22074</v>
      </c>
      <c r="D2123">
        <v>1</v>
      </c>
    </row>
    <row r="2124" spans="1:4" hidden="1">
      <c r="A2124" t="s">
        <v>1643</v>
      </c>
      <c r="B2124" t="s">
        <v>22079</v>
      </c>
      <c r="D2124">
        <v>1</v>
      </c>
    </row>
    <row r="2125" spans="1:4" hidden="1">
      <c r="A2125" t="s">
        <v>22041</v>
      </c>
      <c r="B2125" t="s">
        <v>22079</v>
      </c>
      <c r="D2125">
        <v>1</v>
      </c>
    </row>
    <row r="2126" spans="1:4" hidden="1">
      <c r="A2126" t="s">
        <v>22060</v>
      </c>
      <c r="B2126" t="s">
        <v>22079</v>
      </c>
      <c r="D2126">
        <v>1</v>
      </c>
    </row>
    <row r="2127" spans="1:4" hidden="1">
      <c r="A2127" t="s">
        <v>22043</v>
      </c>
      <c r="B2127" t="s">
        <v>22079</v>
      </c>
      <c r="D2127">
        <v>1</v>
      </c>
    </row>
    <row r="2128" spans="1:4" hidden="1">
      <c r="A2128" t="s">
        <v>1643</v>
      </c>
      <c r="B2128" t="s">
        <v>22079</v>
      </c>
      <c r="D2128">
        <v>1</v>
      </c>
    </row>
    <row r="2129" spans="1:4" hidden="1">
      <c r="A2129" t="s">
        <v>22044</v>
      </c>
      <c r="B2129" t="s">
        <v>22079</v>
      </c>
      <c r="D2129">
        <v>1</v>
      </c>
    </row>
    <row r="2130" spans="1:4" hidden="1">
      <c r="A2130" t="s">
        <v>21737</v>
      </c>
      <c r="B2130" t="s">
        <v>22079</v>
      </c>
      <c r="D2130">
        <v>1</v>
      </c>
    </row>
    <row r="2131" spans="1:4" hidden="1">
      <c r="A2131" t="s">
        <v>22061</v>
      </c>
      <c r="B2131" t="s">
        <v>22079</v>
      </c>
      <c r="D2131">
        <v>1</v>
      </c>
    </row>
    <row r="2132" spans="1:4" hidden="1">
      <c r="A2132" t="s">
        <v>22071</v>
      </c>
      <c r="B2132" t="s">
        <v>22079</v>
      </c>
      <c r="D2132">
        <v>1</v>
      </c>
    </row>
    <row r="2133" spans="1:4" hidden="1">
      <c r="A2133" t="s">
        <v>22062</v>
      </c>
      <c r="B2133" t="s">
        <v>22079</v>
      </c>
      <c r="D2133">
        <v>1</v>
      </c>
    </row>
    <row r="2134" spans="1:4" hidden="1">
      <c r="A2134" t="s">
        <v>22063</v>
      </c>
      <c r="B2134" t="s">
        <v>22079</v>
      </c>
      <c r="D2134">
        <v>1</v>
      </c>
    </row>
    <row r="2135" spans="1:4" hidden="1">
      <c r="A2135" t="s">
        <v>22050</v>
      </c>
      <c r="B2135" t="s">
        <v>22079</v>
      </c>
      <c r="D2135">
        <v>1</v>
      </c>
    </row>
    <row r="2136" spans="1:4" hidden="1">
      <c r="A2136" t="s">
        <v>22051</v>
      </c>
      <c r="B2136" t="s">
        <v>22079</v>
      </c>
      <c r="D2136">
        <v>1</v>
      </c>
    </row>
    <row r="2137" spans="1:4" hidden="1">
      <c r="A2137" t="s">
        <v>22052</v>
      </c>
      <c r="B2137" t="s">
        <v>22079</v>
      </c>
      <c r="D2137">
        <v>1</v>
      </c>
    </row>
    <row r="2138" spans="1:4" hidden="1">
      <c r="A2138" t="s">
        <v>22053</v>
      </c>
      <c r="B2138" t="s">
        <v>22079</v>
      </c>
      <c r="D2138">
        <v>1</v>
      </c>
    </row>
    <row r="2139" spans="1:4" hidden="1">
      <c r="A2139" t="s">
        <v>21581</v>
      </c>
      <c r="B2139" t="s">
        <v>22079</v>
      </c>
      <c r="D2139">
        <v>1</v>
      </c>
    </row>
    <row r="2140" spans="1:4" hidden="1">
      <c r="A2140" t="s">
        <v>22054</v>
      </c>
      <c r="B2140" t="s">
        <v>22079</v>
      </c>
      <c r="D2140">
        <v>1</v>
      </c>
    </row>
    <row r="2141" spans="1:4" hidden="1">
      <c r="A2141" t="s">
        <v>21737</v>
      </c>
      <c r="B2141" t="s">
        <v>22079</v>
      </c>
      <c r="D2141">
        <v>1</v>
      </c>
    </row>
    <row r="2142" spans="1:4" hidden="1">
      <c r="A2142" t="s">
        <v>1643</v>
      </c>
      <c r="B2142" t="s">
        <v>22079</v>
      </c>
      <c r="D2142">
        <v>1</v>
      </c>
    </row>
    <row r="2143" spans="1:4" hidden="1">
      <c r="A2143" t="s">
        <v>22041</v>
      </c>
      <c r="B2143" t="s">
        <v>22079</v>
      </c>
      <c r="D2143">
        <v>1</v>
      </c>
    </row>
    <row r="2144" spans="1:4" hidden="1">
      <c r="A2144" t="s">
        <v>1643</v>
      </c>
      <c r="B2144" t="s">
        <v>22079</v>
      </c>
      <c r="D2144">
        <v>1</v>
      </c>
    </row>
    <row r="2145" spans="1:4" hidden="1">
      <c r="A2145" t="s">
        <v>22064</v>
      </c>
      <c r="B2145" t="s">
        <v>22079</v>
      </c>
      <c r="D2145">
        <v>1</v>
      </c>
    </row>
    <row r="2146" spans="1:4" hidden="1">
      <c r="A2146" t="s">
        <v>21235</v>
      </c>
      <c r="B2146" t="s">
        <v>22079</v>
      </c>
      <c r="D2146">
        <v>1</v>
      </c>
    </row>
    <row r="2147" spans="1:4" hidden="1">
      <c r="A2147" t="s">
        <v>1643</v>
      </c>
      <c r="B2147" t="s">
        <v>22079</v>
      </c>
      <c r="D2147">
        <v>1</v>
      </c>
    </row>
    <row r="2148" spans="1:4" hidden="1">
      <c r="A2148" t="s">
        <v>1643</v>
      </c>
      <c r="B2148" t="s">
        <v>22079</v>
      </c>
      <c r="D2148">
        <v>1</v>
      </c>
    </row>
    <row r="2149" spans="1:4" hidden="1">
      <c r="A2149" t="s">
        <v>21236</v>
      </c>
      <c r="B2149" t="s">
        <v>22079</v>
      </c>
      <c r="D2149">
        <v>1</v>
      </c>
    </row>
    <row r="2150" spans="1:4" hidden="1">
      <c r="A2150" t="s">
        <v>22056</v>
      </c>
      <c r="B2150" t="s">
        <v>22079</v>
      </c>
      <c r="D2150">
        <v>1</v>
      </c>
    </row>
    <row r="2151" spans="1:4" hidden="1">
      <c r="A2151" t="s">
        <v>1643</v>
      </c>
      <c r="B2151" t="s">
        <v>22079</v>
      </c>
      <c r="D2151">
        <v>1</v>
      </c>
    </row>
    <row r="2152" spans="1:4" hidden="1">
      <c r="A2152" t="s">
        <v>1643</v>
      </c>
      <c r="B2152" t="s">
        <v>22079</v>
      </c>
      <c r="D2152">
        <v>1</v>
      </c>
    </row>
    <row r="2153" spans="1:4" hidden="1">
      <c r="A2153" t="s">
        <v>1643</v>
      </c>
      <c r="B2153" t="s">
        <v>22079</v>
      </c>
      <c r="D2153">
        <v>1</v>
      </c>
    </row>
    <row r="2154" spans="1:4" hidden="1">
      <c r="A2154" t="s">
        <v>1643</v>
      </c>
      <c r="B2154" t="s">
        <v>22079</v>
      </c>
      <c r="D2154">
        <v>1</v>
      </c>
    </row>
    <row r="2155" spans="1:4" hidden="1">
      <c r="A2155" t="s">
        <v>1643</v>
      </c>
      <c r="B2155" t="s">
        <v>22079</v>
      </c>
      <c r="D2155">
        <v>1</v>
      </c>
    </row>
    <row r="2156" spans="1:4" hidden="1">
      <c r="A2156" t="s">
        <v>1643</v>
      </c>
      <c r="B2156" t="s">
        <v>22079</v>
      </c>
      <c r="D2156">
        <v>1</v>
      </c>
    </row>
    <row r="2157" spans="1:4" hidden="1">
      <c r="A2157" t="s">
        <v>1643</v>
      </c>
      <c r="B2157" t="s">
        <v>22079</v>
      </c>
      <c r="D2157">
        <v>1</v>
      </c>
    </row>
    <row r="2158" spans="1:4" hidden="1">
      <c r="A2158" t="s">
        <v>1643</v>
      </c>
      <c r="B2158" t="s">
        <v>22079</v>
      </c>
      <c r="D2158">
        <v>1</v>
      </c>
    </row>
    <row r="2159" spans="1:4" hidden="1">
      <c r="A2159" t="s">
        <v>1643</v>
      </c>
      <c r="B2159" t="s">
        <v>22079</v>
      </c>
      <c r="D2159">
        <v>1</v>
      </c>
    </row>
    <row r="2160" spans="1:4" hidden="1">
      <c r="A2160" t="s">
        <v>7509</v>
      </c>
      <c r="B2160" t="s">
        <v>22079</v>
      </c>
      <c r="D2160">
        <v>1</v>
      </c>
    </row>
    <row r="2161" spans="1:4" hidden="1">
      <c r="A2161" t="s">
        <v>22080</v>
      </c>
      <c r="B2161" t="s">
        <v>22081</v>
      </c>
      <c r="D2161">
        <v>1</v>
      </c>
    </row>
    <row r="2162" spans="1:4" hidden="1">
      <c r="A2162" t="s">
        <v>21893</v>
      </c>
      <c r="B2162" t="s">
        <v>22081</v>
      </c>
      <c r="D2162">
        <v>1</v>
      </c>
    </row>
    <row r="2163" spans="1:4" hidden="1">
      <c r="A2163" t="s">
        <v>22082</v>
      </c>
      <c r="B2163" t="s">
        <v>22081</v>
      </c>
      <c r="D2163">
        <v>1</v>
      </c>
    </row>
    <row r="2164" spans="1:4" hidden="1">
      <c r="A2164" t="s">
        <v>22083</v>
      </c>
      <c r="B2164" t="s">
        <v>22081</v>
      </c>
      <c r="D2164">
        <v>1</v>
      </c>
    </row>
    <row r="2165" spans="1:4" hidden="1">
      <c r="A2165" t="s">
        <v>1643</v>
      </c>
      <c r="B2165" t="s">
        <v>22081</v>
      </c>
      <c r="D2165">
        <v>1</v>
      </c>
    </row>
    <row r="2166" spans="1:4" hidden="1">
      <c r="A2166" t="s">
        <v>1643</v>
      </c>
      <c r="B2166" t="s">
        <v>22081</v>
      </c>
      <c r="D2166">
        <v>1</v>
      </c>
    </row>
    <row r="2167" spans="1:4" hidden="1">
      <c r="A2167" t="s">
        <v>21898</v>
      </c>
      <c r="B2167" t="s">
        <v>22084</v>
      </c>
      <c r="D2167">
        <v>1</v>
      </c>
    </row>
    <row r="2168" spans="1:4" hidden="1">
      <c r="A2168" t="s">
        <v>22085</v>
      </c>
      <c r="B2168" t="s">
        <v>22084</v>
      </c>
      <c r="D2168">
        <v>1</v>
      </c>
    </row>
    <row r="2169" spans="1:4" hidden="1">
      <c r="A2169" t="s">
        <v>22086</v>
      </c>
      <c r="B2169" t="s">
        <v>22084</v>
      </c>
      <c r="D2169">
        <v>1</v>
      </c>
    </row>
    <row r="2170" spans="1:4" hidden="1">
      <c r="A2170" t="s">
        <v>22087</v>
      </c>
      <c r="B2170" t="s">
        <v>22084</v>
      </c>
      <c r="D2170">
        <v>1</v>
      </c>
    </row>
    <row r="2171" spans="1:4" hidden="1">
      <c r="A2171" t="s">
        <v>22088</v>
      </c>
      <c r="B2171" t="s">
        <v>22084</v>
      </c>
      <c r="D2171">
        <v>1</v>
      </c>
    </row>
    <row r="2172" spans="1:4" hidden="1">
      <c r="A2172" t="s">
        <v>22087</v>
      </c>
      <c r="B2172" t="s">
        <v>22084</v>
      </c>
      <c r="D2172">
        <v>1</v>
      </c>
    </row>
    <row r="2173" spans="1:4" hidden="1">
      <c r="A2173" t="s">
        <v>22089</v>
      </c>
      <c r="B2173" t="s">
        <v>22084</v>
      </c>
      <c r="D2173">
        <v>1</v>
      </c>
    </row>
    <row r="2174" spans="1:4" hidden="1">
      <c r="A2174" t="s">
        <v>22090</v>
      </c>
      <c r="B2174" t="s">
        <v>22084</v>
      </c>
      <c r="D2174">
        <v>1</v>
      </c>
    </row>
    <row r="2175" spans="1:4" hidden="1">
      <c r="A2175" t="s">
        <v>22091</v>
      </c>
      <c r="B2175" t="s">
        <v>22092</v>
      </c>
      <c r="D2175">
        <v>1</v>
      </c>
    </row>
    <row r="2176" spans="1:4" hidden="1">
      <c r="A2176" t="s">
        <v>22093</v>
      </c>
      <c r="B2176" t="s">
        <v>22092</v>
      </c>
      <c r="D2176">
        <v>1</v>
      </c>
    </row>
    <row r="2177" spans="1:4" hidden="1">
      <c r="A2177" t="s">
        <v>1643</v>
      </c>
      <c r="B2177" t="s">
        <v>22092</v>
      </c>
      <c r="D2177">
        <v>1</v>
      </c>
    </row>
    <row r="2178" spans="1:4" hidden="1">
      <c r="A2178" t="s">
        <v>22094</v>
      </c>
      <c r="B2178" t="s">
        <v>22092</v>
      </c>
      <c r="D2178">
        <v>1</v>
      </c>
    </row>
    <row r="2179" spans="1:4" hidden="1">
      <c r="A2179" t="s">
        <v>22095</v>
      </c>
      <c r="B2179" t="s">
        <v>22092</v>
      </c>
      <c r="D2179">
        <v>1</v>
      </c>
    </row>
    <row r="2180" spans="1:4" hidden="1">
      <c r="A2180" t="s">
        <v>1643</v>
      </c>
      <c r="B2180" t="s">
        <v>22092</v>
      </c>
      <c r="D2180">
        <v>1</v>
      </c>
    </row>
    <row r="2181" spans="1:4" hidden="1">
      <c r="A2181" t="s">
        <v>22096</v>
      </c>
      <c r="B2181" t="s">
        <v>22092</v>
      </c>
      <c r="D2181">
        <v>1</v>
      </c>
    </row>
    <row r="2182" spans="1:4" hidden="1">
      <c r="A2182" t="s">
        <v>22097</v>
      </c>
      <c r="B2182" t="s">
        <v>22092</v>
      </c>
      <c r="D2182">
        <v>1</v>
      </c>
    </row>
    <row r="2183" spans="1:4" hidden="1">
      <c r="A2183" t="s">
        <v>22098</v>
      </c>
      <c r="B2183" t="s">
        <v>22092</v>
      </c>
      <c r="D2183">
        <v>1</v>
      </c>
    </row>
    <row r="2184" spans="1:4" hidden="1">
      <c r="A2184" t="s">
        <v>22099</v>
      </c>
      <c r="B2184" t="s">
        <v>22092</v>
      </c>
      <c r="D2184">
        <v>1</v>
      </c>
    </row>
    <row r="2185" spans="1:4" hidden="1">
      <c r="A2185" t="s">
        <v>21922</v>
      </c>
      <c r="B2185" t="s">
        <v>22092</v>
      </c>
      <c r="D2185">
        <v>1</v>
      </c>
    </row>
    <row r="2186" spans="1:4" hidden="1">
      <c r="A2186" t="s">
        <v>22100</v>
      </c>
      <c r="B2186" t="s">
        <v>22101</v>
      </c>
      <c r="D2186">
        <v>1</v>
      </c>
    </row>
    <row r="2187" spans="1:4" hidden="1">
      <c r="A2187" t="s">
        <v>21927</v>
      </c>
      <c r="B2187" t="s">
        <v>22101</v>
      </c>
      <c r="D2187">
        <v>1</v>
      </c>
    </row>
    <row r="2188" spans="1:4" hidden="1">
      <c r="A2188" t="s">
        <v>21986</v>
      </c>
      <c r="B2188" t="s">
        <v>22101</v>
      </c>
      <c r="D2188">
        <v>1</v>
      </c>
    </row>
    <row r="2189" spans="1:4" hidden="1">
      <c r="A2189" t="s">
        <v>1643</v>
      </c>
      <c r="B2189" t="s">
        <v>22101</v>
      </c>
      <c r="D2189">
        <v>1</v>
      </c>
    </row>
    <row r="2190" spans="1:4" hidden="1">
      <c r="A2190" t="s">
        <v>1643</v>
      </c>
      <c r="B2190" t="s">
        <v>22101</v>
      </c>
      <c r="D2190">
        <v>1</v>
      </c>
    </row>
    <row r="2191" spans="1:4" hidden="1">
      <c r="A2191" t="s">
        <v>1643</v>
      </c>
      <c r="B2191" t="s">
        <v>22101</v>
      </c>
      <c r="D2191">
        <v>1</v>
      </c>
    </row>
    <row r="2192" spans="1:4" hidden="1">
      <c r="A2192" t="s">
        <v>21947</v>
      </c>
      <c r="B2192" t="s">
        <v>22101</v>
      </c>
      <c r="D2192">
        <v>1</v>
      </c>
    </row>
    <row r="2193" spans="1:4" hidden="1">
      <c r="A2193" t="s">
        <v>21930</v>
      </c>
      <c r="B2193" t="s">
        <v>22101</v>
      </c>
      <c r="D2193">
        <v>1</v>
      </c>
    </row>
    <row r="2194" spans="1:4" hidden="1">
      <c r="A2194" t="s">
        <v>21949</v>
      </c>
      <c r="B2194" t="s">
        <v>22101</v>
      </c>
      <c r="D2194">
        <v>1</v>
      </c>
    </row>
    <row r="2195" spans="1:4" hidden="1">
      <c r="A2195" t="s">
        <v>21948</v>
      </c>
      <c r="B2195" t="s">
        <v>22101</v>
      </c>
      <c r="D2195">
        <v>1</v>
      </c>
    </row>
    <row r="2196" spans="1:4" hidden="1">
      <c r="A2196" t="s">
        <v>1643</v>
      </c>
      <c r="B2196" t="s">
        <v>22101</v>
      </c>
      <c r="D2196">
        <v>1</v>
      </c>
    </row>
    <row r="2197" spans="1:4" hidden="1">
      <c r="A2197" t="s">
        <v>21933</v>
      </c>
      <c r="B2197" t="s">
        <v>22101</v>
      </c>
      <c r="D2197">
        <v>1</v>
      </c>
    </row>
    <row r="2198" spans="1:4" hidden="1">
      <c r="A2198" t="s">
        <v>22102</v>
      </c>
      <c r="B2198" t="s">
        <v>22103</v>
      </c>
      <c r="D2198">
        <v>1</v>
      </c>
    </row>
    <row r="2199" spans="1:4" hidden="1">
      <c r="A2199" t="s">
        <v>21893</v>
      </c>
      <c r="B2199" t="s">
        <v>22103</v>
      </c>
      <c r="D2199">
        <v>1</v>
      </c>
    </row>
    <row r="2200" spans="1:4" hidden="1">
      <c r="A2200" t="s">
        <v>22104</v>
      </c>
      <c r="B2200" t="s">
        <v>22103</v>
      </c>
      <c r="D2200">
        <v>1</v>
      </c>
    </row>
    <row r="2201" spans="1:4" hidden="1">
      <c r="A2201" t="s">
        <v>1643</v>
      </c>
      <c r="B2201" t="s">
        <v>22103</v>
      </c>
      <c r="D2201">
        <v>1</v>
      </c>
    </row>
    <row r="2202" spans="1:4" hidden="1">
      <c r="A2202" t="s">
        <v>1643</v>
      </c>
      <c r="B2202" t="s">
        <v>22103</v>
      </c>
      <c r="D2202">
        <v>1</v>
      </c>
    </row>
    <row r="2203" spans="1:4" hidden="1">
      <c r="A2203" t="s">
        <v>21898</v>
      </c>
      <c r="B2203" t="s">
        <v>22105</v>
      </c>
      <c r="D2203">
        <v>1</v>
      </c>
    </row>
    <row r="2204" spans="1:4" hidden="1">
      <c r="A2204" t="s">
        <v>22085</v>
      </c>
      <c r="B2204" t="s">
        <v>22105</v>
      </c>
      <c r="D2204">
        <v>1</v>
      </c>
    </row>
    <row r="2205" spans="1:4" hidden="1">
      <c r="A2205" t="s">
        <v>22086</v>
      </c>
      <c r="B2205" t="s">
        <v>22105</v>
      </c>
      <c r="D2205">
        <v>1</v>
      </c>
    </row>
    <row r="2206" spans="1:4" hidden="1">
      <c r="A2206" t="s">
        <v>22087</v>
      </c>
      <c r="B2206" t="s">
        <v>22105</v>
      </c>
      <c r="D2206">
        <v>1</v>
      </c>
    </row>
    <row r="2207" spans="1:4" hidden="1">
      <c r="A2207" t="s">
        <v>22088</v>
      </c>
      <c r="B2207" t="s">
        <v>22105</v>
      </c>
      <c r="D2207">
        <v>1</v>
      </c>
    </row>
    <row r="2208" spans="1:4" hidden="1">
      <c r="A2208" t="s">
        <v>22087</v>
      </c>
      <c r="B2208" t="s">
        <v>22105</v>
      </c>
      <c r="D2208">
        <v>1</v>
      </c>
    </row>
    <row r="2209" spans="1:4" hidden="1">
      <c r="A2209" t="s">
        <v>22089</v>
      </c>
      <c r="B2209" t="s">
        <v>22105</v>
      </c>
      <c r="D2209">
        <v>1</v>
      </c>
    </row>
    <row r="2210" spans="1:4" hidden="1">
      <c r="A2210" t="s">
        <v>1643</v>
      </c>
      <c r="B2210" t="s">
        <v>22105</v>
      </c>
      <c r="D2210">
        <v>1</v>
      </c>
    </row>
    <row r="2211" spans="1:4" hidden="1">
      <c r="A2211" t="s">
        <v>22106</v>
      </c>
      <c r="B2211" t="s">
        <v>22107</v>
      </c>
      <c r="D2211">
        <v>1</v>
      </c>
    </row>
    <row r="2212" spans="1:4" hidden="1">
      <c r="A2212" t="s">
        <v>22108</v>
      </c>
      <c r="B2212" t="s">
        <v>22107</v>
      </c>
      <c r="D2212">
        <v>1</v>
      </c>
    </row>
    <row r="2213" spans="1:4" hidden="1">
      <c r="A2213" t="s">
        <v>22109</v>
      </c>
      <c r="B2213" t="s">
        <v>22107</v>
      </c>
      <c r="D2213">
        <v>1</v>
      </c>
    </row>
    <row r="2214" spans="1:4" hidden="1">
      <c r="A2214" t="s">
        <v>22110</v>
      </c>
      <c r="B2214" t="s">
        <v>22107</v>
      </c>
      <c r="D2214">
        <v>1</v>
      </c>
    </row>
    <row r="2215" spans="1:4" hidden="1">
      <c r="A2215" t="s">
        <v>1643</v>
      </c>
      <c r="B2215" t="s">
        <v>22107</v>
      </c>
      <c r="D2215">
        <v>1</v>
      </c>
    </row>
    <row r="2216" spans="1:4" hidden="1">
      <c r="A2216" t="s">
        <v>22111</v>
      </c>
      <c r="B2216" t="s">
        <v>22107</v>
      </c>
      <c r="D2216">
        <v>1</v>
      </c>
    </row>
    <row r="2217" spans="1:4" hidden="1">
      <c r="A2217" t="s">
        <v>1643</v>
      </c>
      <c r="B2217" t="s">
        <v>22107</v>
      </c>
      <c r="D2217">
        <v>1</v>
      </c>
    </row>
    <row r="2218" spans="1:4" hidden="1">
      <c r="A2218" t="s">
        <v>22098</v>
      </c>
      <c r="B2218" t="s">
        <v>22107</v>
      </c>
      <c r="D2218">
        <v>1</v>
      </c>
    </row>
    <row r="2219" spans="1:4" hidden="1">
      <c r="A2219" t="s">
        <v>1643</v>
      </c>
      <c r="B2219" t="s">
        <v>22107</v>
      </c>
      <c r="D2219">
        <v>1</v>
      </c>
    </row>
    <row r="2220" spans="1:4" hidden="1">
      <c r="A2220" t="s">
        <v>22112</v>
      </c>
      <c r="B2220" t="s">
        <v>22107</v>
      </c>
      <c r="D2220">
        <v>1</v>
      </c>
    </row>
    <row r="2221" spans="1:4" hidden="1">
      <c r="A2221" t="s">
        <v>22113</v>
      </c>
      <c r="B2221" t="s">
        <v>22107</v>
      </c>
      <c r="D2221">
        <v>1</v>
      </c>
    </row>
    <row r="2222" spans="1:4" hidden="1">
      <c r="A2222" t="s">
        <v>22100</v>
      </c>
      <c r="B2222" t="s">
        <v>22114</v>
      </c>
      <c r="D2222">
        <v>1</v>
      </c>
    </row>
    <row r="2223" spans="1:4" hidden="1">
      <c r="A2223" t="s">
        <v>21927</v>
      </c>
      <c r="B2223" t="s">
        <v>22114</v>
      </c>
      <c r="D2223">
        <v>1</v>
      </c>
    </row>
    <row r="2224" spans="1:4" hidden="1">
      <c r="A2224" t="s">
        <v>22115</v>
      </c>
      <c r="B2224" t="s">
        <v>22114</v>
      </c>
      <c r="D2224">
        <v>1</v>
      </c>
    </row>
    <row r="2225" spans="1:4" hidden="1">
      <c r="A2225" t="s">
        <v>1643</v>
      </c>
      <c r="B2225" t="s">
        <v>22114</v>
      </c>
      <c r="D2225">
        <v>1</v>
      </c>
    </row>
    <row r="2226" spans="1:4" hidden="1">
      <c r="A2226" t="s">
        <v>22116</v>
      </c>
      <c r="B2226" t="s">
        <v>22114</v>
      </c>
      <c r="D2226">
        <v>1</v>
      </c>
    </row>
    <row r="2227" spans="1:4" hidden="1">
      <c r="A2227" t="s">
        <v>1643</v>
      </c>
      <c r="B2227" t="s">
        <v>22114</v>
      </c>
      <c r="D2227">
        <v>1</v>
      </c>
    </row>
    <row r="2228" spans="1:4" hidden="1">
      <c r="A2228" t="s">
        <v>1643</v>
      </c>
      <c r="B2228" t="s">
        <v>22114</v>
      </c>
      <c r="D2228">
        <v>1</v>
      </c>
    </row>
    <row r="2229" spans="1:4" hidden="1">
      <c r="A2229" t="s">
        <v>21933</v>
      </c>
      <c r="B2229" t="s">
        <v>22114</v>
      </c>
      <c r="D2229">
        <v>1</v>
      </c>
    </row>
    <row r="2230" spans="1:4" hidden="1">
      <c r="A2230" t="s">
        <v>22117</v>
      </c>
      <c r="B2230" t="s">
        <v>22118</v>
      </c>
      <c r="D2230">
        <v>1</v>
      </c>
    </row>
    <row r="2231" spans="1:4" hidden="1">
      <c r="A2231" t="s">
        <v>21893</v>
      </c>
      <c r="B2231" t="s">
        <v>22118</v>
      </c>
      <c r="D2231">
        <v>1</v>
      </c>
    </row>
    <row r="2232" spans="1:4" hidden="1">
      <c r="A2232" t="s">
        <v>22119</v>
      </c>
      <c r="B2232" t="s">
        <v>22118</v>
      </c>
      <c r="D2232">
        <v>1</v>
      </c>
    </row>
    <row r="2233" spans="1:4" hidden="1">
      <c r="A2233" t="s">
        <v>1643</v>
      </c>
      <c r="B2233" t="s">
        <v>22118</v>
      </c>
      <c r="D2233">
        <v>1</v>
      </c>
    </row>
    <row r="2234" spans="1:4" hidden="1">
      <c r="A2234" t="s">
        <v>1643</v>
      </c>
      <c r="B2234" t="s">
        <v>22118</v>
      </c>
      <c r="D2234">
        <v>1</v>
      </c>
    </row>
    <row r="2235" spans="1:4" hidden="1">
      <c r="A2235" t="s">
        <v>21898</v>
      </c>
      <c r="B2235" t="s">
        <v>22120</v>
      </c>
      <c r="D2235">
        <v>1</v>
      </c>
    </row>
    <row r="2236" spans="1:4" hidden="1">
      <c r="A2236" t="s">
        <v>22085</v>
      </c>
      <c r="B2236" t="s">
        <v>22120</v>
      </c>
      <c r="D2236">
        <v>1</v>
      </c>
    </row>
    <row r="2237" spans="1:4" hidden="1">
      <c r="A2237" t="s">
        <v>22086</v>
      </c>
      <c r="B2237" t="s">
        <v>22120</v>
      </c>
      <c r="D2237">
        <v>1</v>
      </c>
    </row>
    <row r="2238" spans="1:4" hidden="1">
      <c r="A2238" t="s">
        <v>22087</v>
      </c>
      <c r="B2238" t="s">
        <v>22120</v>
      </c>
      <c r="D2238">
        <v>1</v>
      </c>
    </row>
    <row r="2239" spans="1:4" hidden="1">
      <c r="A2239" t="s">
        <v>22088</v>
      </c>
      <c r="B2239" t="s">
        <v>22120</v>
      </c>
      <c r="D2239">
        <v>1</v>
      </c>
    </row>
    <row r="2240" spans="1:4" hidden="1">
      <c r="A2240" t="s">
        <v>22087</v>
      </c>
      <c r="B2240" t="s">
        <v>22120</v>
      </c>
      <c r="D2240">
        <v>1</v>
      </c>
    </row>
    <row r="2241" spans="1:4" hidden="1">
      <c r="A2241" t="s">
        <v>22089</v>
      </c>
      <c r="B2241" t="s">
        <v>22120</v>
      </c>
      <c r="D2241">
        <v>1</v>
      </c>
    </row>
    <row r="2242" spans="1:4" hidden="1">
      <c r="A2242" t="s">
        <v>1643</v>
      </c>
      <c r="B2242" t="s">
        <v>22120</v>
      </c>
      <c r="D2242">
        <v>1</v>
      </c>
    </row>
    <row r="2243" spans="1:4" hidden="1">
      <c r="A2243" t="s">
        <v>22121</v>
      </c>
      <c r="B2243" t="s">
        <v>22122</v>
      </c>
      <c r="D2243">
        <v>1</v>
      </c>
    </row>
    <row r="2244" spans="1:4" hidden="1">
      <c r="A2244" t="s">
        <v>22123</v>
      </c>
      <c r="B2244" t="s">
        <v>22122</v>
      </c>
      <c r="D2244">
        <v>1</v>
      </c>
    </row>
    <row r="2245" spans="1:4" hidden="1">
      <c r="A2245" t="s">
        <v>22124</v>
      </c>
      <c r="B2245" t="s">
        <v>22122</v>
      </c>
      <c r="D2245">
        <v>1</v>
      </c>
    </row>
    <row r="2246" spans="1:4" hidden="1">
      <c r="A2246" t="s">
        <v>22094</v>
      </c>
      <c r="B2246" t="s">
        <v>22122</v>
      </c>
      <c r="D2246">
        <v>1</v>
      </c>
    </row>
    <row r="2247" spans="1:4" hidden="1">
      <c r="A2247" t="s">
        <v>22095</v>
      </c>
      <c r="B2247" t="s">
        <v>22122</v>
      </c>
      <c r="D2247">
        <v>1</v>
      </c>
    </row>
    <row r="2248" spans="1:4" hidden="1">
      <c r="A2248" t="s">
        <v>1643</v>
      </c>
      <c r="B2248" t="s">
        <v>22122</v>
      </c>
      <c r="D2248">
        <v>1</v>
      </c>
    </row>
    <row r="2249" spans="1:4" hidden="1">
      <c r="A2249" t="s">
        <v>22111</v>
      </c>
      <c r="B2249" t="s">
        <v>22122</v>
      </c>
      <c r="D2249">
        <v>1</v>
      </c>
    </row>
    <row r="2250" spans="1:4" hidden="1">
      <c r="A2250" t="s">
        <v>1643</v>
      </c>
      <c r="B2250" t="s">
        <v>22122</v>
      </c>
      <c r="D2250">
        <v>1</v>
      </c>
    </row>
    <row r="2251" spans="1:4" hidden="1">
      <c r="A2251" t="s">
        <v>22098</v>
      </c>
      <c r="B2251" t="s">
        <v>22122</v>
      </c>
      <c r="D2251">
        <v>1</v>
      </c>
    </row>
    <row r="2252" spans="1:4" hidden="1">
      <c r="A2252" t="s">
        <v>1643</v>
      </c>
      <c r="B2252" t="s">
        <v>22122</v>
      </c>
      <c r="D2252">
        <v>1</v>
      </c>
    </row>
    <row r="2253" spans="1:4" hidden="1">
      <c r="A2253" t="s">
        <v>22125</v>
      </c>
      <c r="B2253" t="s">
        <v>22122</v>
      </c>
      <c r="D2253">
        <v>1</v>
      </c>
    </row>
    <row r="2254" spans="1:4" hidden="1">
      <c r="A2254" t="s">
        <v>22126</v>
      </c>
      <c r="B2254" t="s">
        <v>22122</v>
      </c>
      <c r="D2254">
        <v>1</v>
      </c>
    </row>
    <row r="2255" spans="1:4" hidden="1">
      <c r="A2255" t="s">
        <v>22127</v>
      </c>
      <c r="B2255" t="s">
        <v>22128</v>
      </c>
      <c r="D2255">
        <v>1</v>
      </c>
    </row>
    <row r="2256" spans="1:4" hidden="1">
      <c r="A2256" t="s">
        <v>21927</v>
      </c>
      <c r="B2256" t="s">
        <v>22128</v>
      </c>
      <c r="D2256">
        <v>1</v>
      </c>
    </row>
    <row r="2257" spans="1:4" hidden="1">
      <c r="A2257" t="s">
        <v>21986</v>
      </c>
      <c r="B2257" t="s">
        <v>22128</v>
      </c>
      <c r="D2257">
        <v>1</v>
      </c>
    </row>
    <row r="2258" spans="1:4" hidden="1">
      <c r="A2258" t="s">
        <v>1643</v>
      </c>
      <c r="B2258" t="s">
        <v>22128</v>
      </c>
      <c r="D2258">
        <v>1</v>
      </c>
    </row>
    <row r="2259" spans="1:4" hidden="1">
      <c r="A2259" t="s">
        <v>1643</v>
      </c>
      <c r="B2259" t="s">
        <v>22128</v>
      </c>
      <c r="D2259">
        <v>1</v>
      </c>
    </row>
    <row r="2260" spans="1:4" hidden="1">
      <c r="A2260" t="s">
        <v>1643</v>
      </c>
      <c r="B2260" t="s">
        <v>22128</v>
      </c>
      <c r="D2260">
        <v>1</v>
      </c>
    </row>
    <row r="2261" spans="1:4" hidden="1">
      <c r="A2261" t="s">
        <v>21947</v>
      </c>
      <c r="B2261" t="s">
        <v>22128</v>
      </c>
      <c r="D2261">
        <v>1</v>
      </c>
    </row>
    <row r="2262" spans="1:4" hidden="1">
      <c r="A2262" t="s">
        <v>21930</v>
      </c>
      <c r="B2262" t="s">
        <v>22128</v>
      </c>
      <c r="D2262">
        <v>1</v>
      </c>
    </row>
    <row r="2263" spans="1:4" hidden="1">
      <c r="A2263" t="s">
        <v>21913</v>
      </c>
      <c r="B2263" t="s">
        <v>22128</v>
      </c>
      <c r="D2263">
        <v>1</v>
      </c>
    </row>
    <row r="2264" spans="1:4" hidden="1">
      <c r="A2264" t="s">
        <v>1643</v>
      </c>
      <c r="B2264" t="s">
        <v>22128</v>
      </c>
      <c r="D2264">
        <v>1</v>
      </c>
    </row>
    <row r="2265" spans="1:4" hidden="1">
      <c r="A2265" t="s">
        <v>21933</v>
      </c>
      <c r="B2265" t="s">
        <v>22128</v>
      </c>
      <c r="D2265">
        <v>1</v>
      </c>
    </row>
    <row r="2266" spans="1:4" hidden="1">
      <c r="A2266" t="s">
        <v>22129</v>
      </c>
      <c r="B2266" t="s">
        <v>22130</v>
      </c>
      <c r="D2266">
        <v>1</v>
      </c>
    </row>
    <row r="2267" spans="1:4" hidden="1">
      <c r="A2267" t="s">
        <v>1643</v>
      </c>
      <c r="B2267" t="s">
        <v>22130</v>
      </c>
      <c r="D2267">
        <v>1</v>
      </c>
    </row>
    <row r="2268" spans="1:4" hidden="1">
      <c r="A2268" t="s">
        <v>1643</v>
      </c>
      <c r="B2268" t="s">
        <v>22130</v>
      </c>
      <c r="D2268">
        <v>1</v>
      </c>
    </row>
    <row r="2269" spans="1:4" hidden="1">
      <c r="A2269" t="s">
        <v>22131</v>
      </c>
      <c r="B2269" t="s">
        <v>22130</v>
      </c>
      <c r="D2269">
        <v>1</v>
      </c>
    </row>
    <row r="2270" spans="1:4" hidden="1">
      <c r="A2270" t="s">
        <v>1643</v>
      </c>
      <c r="B2270" t="s">
        <v>22130</v>
      </c>
      <c r="D2270">
        <v>1</v>
      </c>
    </row>
    <row r="2271" spans="1:4" hidden="1">
      <c r="A2271" t="s">
        <v>1643</v>
      </c>
      <c r="B2271" t="s">
        <v>22130</v>
      </c>
      <c r="D2271">
        <v>1</v>
      </c>
    </row>
    <row r="2272" spans="1:4" hidden="1">
      <c r="A2272" t="s">
        <v>21898</v>
      </c>
      <c r="B2272" t="s">
        <v>22132</v>
      </c>
      <c r="D2272">
        <v>1</v>
      </c>
    </row>
    <row r="2273" spans="1:4" hidden="1">
      <c r="A2273" t="s">
        <v>22085</v>
      </c>
      <c r="B2273" t="s">
        <v>22132</v>
      </c>
      <c r="D2273">
        <v>1</v>
      </c>
    </row>
    <row r="2274" spans="1:4" hidden="1">
      <c r="A2274" t="s">
        <v>8880</v>
      </c>
      <c r="B2274" t="s">
        <v>22132</v>
      </c>
      <c r="D2274">
        <v>1</v>
      </c>
    </row>
    <row r="2275" spans="1:4" hidden="1">
      <c r="A2275" t="s">
        <v>22133</v>
      </c>
      <c r="B2275" t="s">
        <v>22132</v>
      </c>
      <c r="D2275">
        <v>1</v>
      </c>
    </row>
    <row r="2276" spans="1:4" hidden="1">
      <c r="A2276" t="s">
        <v>1643</v>
      </c>
      <c r="B2276" t="s">
        <v>22132</v>
      </c>
      <c r="D2276">
        <v>1</v>
      </c>
    </row>
    <row r="2277" spans="1:4" hidden="1">
      <c r="A2277" t="s">
        <v>1643</v>
      </c>
      <c r="B2277" t="s">
        <v>22132</v>
      </c>
      <c r="D2277">
        <v>1</v>
      </c>
    </row>
    <row r="2278" spans="1:4" hidden="1">
      <c r="A2278" t="s">
        <v>22133</v>
      </c>
      <c r="B2278" t="s">
        <v>22132</v>
      </c>
      <c r="D2278">
        <v>1</v>
      </c>
    </row>
    <row r="2279" spans="1:4" hidden="1">
      <c r="A2279" t="s">
        <v>21902</v>
      </c>
      <c r="B2279" t="s">
        <v>22132</v>
      </c>
      <c r="D2279">
        <v>1</v>
      </c>
    </row>
    <row r="2280" spans="1:4" hidden="1">
      <c r="A2280" t="s">
        <v>22134</v>
      </c>
      <c r="B2280" t="s">
        <v>22135</v>
      </c>
      <c r="D2280">
        <v>1</v>
      </c>
    </row>
    <row r="2281" spans="1:4" hidden="1">
      <c r="A2281" t="s">
        <v>22136</v>
      </c>
      <c r="B2281" t="s">
        <v>22135</v>
      </c>
      <c r="D2281">
        <v>1</v>
      </c>
    </row>
    <row r="2282" spans="1:4" hidden="1">
      <c r="A2282" t="s">
        <v>1643</v>
      </c>
      <c r="B2282" t="s">
        <v>22135</v>
      </c>
      <c r="D2282">
        <v>1</v>
      </c>
    </row>
    <row r="2283" spans="1:4" hidden="1">
      <c r="A2283" t="s">
        <v>22137</v>
      </c>
      <c r="B2283" t="s">
        <v>22135</v>
      </c>
      <c r="D2283">
        <v>1</v>
      </c>
    </row>
    <row r="2284" spans="1:4" hidden="1">
      <c r="A2284" t="s">
        <v>22138</v>
      </c>
      <c r="B2284" t="s">
        <v>22135</v>
      </c>
      <c r="D2284">
        <v>1</v>
      </c>
    </row>
    <row r="2285" spans="1:4" hidden="1">
      <c r="A2285" t="s">
        <v>22139</v>
      </c>
      <c r="B2285" t="s">
        <v>22135</v>
      </c>
      <c r="D2285">
        <v>1</v>
      </c>
    </row>
    <row r="2286" spans="1:4" hidden="1">
      <c r="A2286" t="s">
        <v>22140</v>
      </c>
      <c r="B2286" t="s">
        <v>22135</v>
      </c>
      <c r="D2286">
        <v>1</v>
      </c>
    </row>
    <row r="2287" spans="1:4" hidden="1">
      <c r="A2287" t="s">
        <v>22141</v>
      </c>
      <c r="B2287" t="s">
        <v>22135</v>
      </c>
      <c r="D2287">
        <v>1</v>
      </c>
    </row>
    <row r="2288" spans="1:4" hidden="1">
      <c r="A2288" t="s">
        <v>21918</v>
      </c>
      <c r="B2288" t="s">
        <v>22135</v>
      </c>
      <c r="D2288">
        <v>1</v>
      </c>
    </row>
    <row r="2289" spans="1:4" hidden="1">
      <c r="A2289" t="s">
        <v>1643</v>
      </c>
      <c r="B2289" t="s">
        <v>22135</v>
      </c>
      <c r="D2289">
        <v>1</v>
      </c>
    </row>
    <row r="2290" spans="1:4" hidden="1">
      <c r="A2290" t="s">
        <v>21923</v>
      </c>
      <c r="B2290" t="s">
        <v>22135</v>
      </c>
      <c r="D2290">
        <v>1</v>
      </c>
    </row>
    <row r="2291" spans="1:4" hidden="1">
      <c r="A2291" t="s">
        <v>22100</v>
      </c>
      <c r="B2291" t="s">
        <v>22142</v>
      </c>
      <c r="D2291">
        <v>1</v>
      </c>
    </row>
    <row r="2292" spans="1:4" hidden="1">
      <c r="A2292" t="s">
        <v>22143</v>
      </c>
      <c r="B2292" t="s">
        <v>22142</v>
      </c>
      <c r="D2292">
        <v>1</v>
      </c>
    </row>
    <row r="2293" spans="1:4" hidden="1">
      <c r="A2293" t="s">
        <v>21986</v>
      </c>
      <c r="B2293" t="s">
        <v>22142</v>
      </c>
      <c r="D2293">
        <v>1</v>
      </c>
    </row>
    <row r="2294" spans="1:4" hidden="1">
      <c r="A2294" t="s">
        <v>1643</v>
      </c>
      <c r="B2294" t="s">
        <v>22142</v>
      </c>
      <c r="D2294">
        <v>1</v>
      </c>
    </row>
    <row r="2295" spans="1:4" hidden="1">
      <c r="A2295" t="s">
        <v>1643</v>
      </c>
      <c r="B2295" t="s">
        <v>22142</v>
      </c>
      <c r="D2295">
        <v>1</v>
      </c>
    </row>
    <row r="2296" spans="1:4" hidden="1">
      <c r="A2296" t="s">
        <v>1643</v>
      </c>
      <c r="B2296" t="s">
        <v>22142</v>
      </c>
      <c r="D2296">
        <v>1</v>
      </c>
    </row>
    <row r="2297" spans="1:4" hidden="1">
      <c r="A2297" t="s">
        <v>21947</v>
      </c>
      <c r="B2297" t="s">
        <v>22142</v>
      </c>
      <c r="D2297">
        <v>1</v>
      </c>
    </row>
    <row r="2298" spans="1:4" hidden="1">
      <c r="A2298" t="s">
        <v>21930</v>
      </c>
      <c r="B2298" t="s">
        <v>22142</v>
      </c>
      <c r="D2298">
        <v>1</v>
      </c>
    </row>
    <row r="2299" spans="1:4" hidden="1">
      <c r="A2299" t="s">
        <v>21948</v>
      </c>
      <c r="B2299" t="s">
        <v>22142</v>
      </c>
      <c r="D2299">
        <v>1</v>
      </c>
    </row>
    <row r="2300" spans="1:4" hidden="1">
      <c r="A2300" t="s">
        <v>21949</v>
      </c>
      <c r="B2300" t="s">
        <v>22142</v>
      </c>
      <c r="D2300">
        <v>1</v>
      </c>
    </row>
    <row r="2301" spans="1:4" hidden="1">
      <c r="A2301" t="s">
        <v>22144</v>
      </c>
      <c r="B2301" t="s">
        <v>22142</v>
      </c>
      <c r="D2301">
        <v>1</v>
      </c>
    </row>
    <row r="2302" spans="1:4" hidden="1">
      <c r="A2302" t="s">
        <v>21933</v>
      </c>
      <c r="B2302" t="s">
        <v>22142</v>
      </c>
      <c r="D2302">
        <v>1</v>
      </c>
    </row>
    <row r="2303" spans="1:4" hidden="1">
      <c r="A2303" t="s">
        <v>22145</v>
      </c>
      <c r="B2303" t="s">
        <v>22146</v>
      </c>
      <c r="D2303">
        <v>1</v>
      </c>
    </row>
    <row r="2304" spans="1:4" hidden="1">
      <c r="A2304" t="s">
        <v>21893</v>
      </c>
      <c r="B2304" t="s">
        <v>22146</v>
      </c>
      <c r="D2304">
        <v>1</v>
      </c>
    </row>
    <row r="2305" spans="1:4" hidden="1">
      <c r="A2305" t="s">
        <v>1643</v>
      </c>
      <c r="B2305" t="s">
        <v>22146</v>
      </c>
      <c r="D2305">
        <v>1</v>
      </c>
    </row>
    <row r="2306" spans="1:4" hidden="1">
      <c r="A2306" t="s">
        <v>22147</v>
      </c>
      <c r="B2306" t="s">
        <v>22146</v>
      </c>
      <c r="D2306">
        <v>1</v>
      </c>
    </row>
    <row r="2307" spans="1:4" hidden="1">
      <c r="A2307" t="s">
        <v>22148</v>
      </c>
      <c r="B2307" t="s">
        <v>22146</v>
      </c>
      <c r="D2307">
        <v>1</v>
      </c>
    </row>
    <row r="2308" spans="1:4" hidden="1">
      <c r="A2308" t="s">
        <v>22149</v>
      </c>
      <c r="B2308" t="s">
        <v>22146</v>
      </c>
      <c r="D2308">
        <v>1</v>
      </c>
    </row>
    <row r="2309" spans="1:4" hidden="1">
      <c r="A2309" t="s">
        <v>22145</v>
      </c>
      <c r="B2309" t="s">
        <v>22150</v>
      </c>
      <c r="D2309">
        <v>1</v>
      </c>
    </row>
    <row r="2310" spans="1:4" hidden="1">
      <c r="A2310" t="s">
        <v>21893</v>
      </c>
      <c r="B2310" t="s">
        <v>22150</v>
      </c>
      <c r="D2310">
        <v>1</v>
      </c>
    </row>
    <row r="2311" spans="1:4" hidden="1">
      <c r="A2311" t="s">
        <v>1643</v>
      </c>
      <c r="B2311" t="s">
        <v>22150</v>
      </c>
      <c r="D2311">
        <v>1</v>
      </c>
    </row>
    <row r="2312" spans="1:4" hidden="1">
      <c r="A2312" t="s">
        <v>22151</v>
      </c>
      <c r="B2312" t="s">
        <v>22150</v>
      </c>
      <c r="D2312">
        <v>1</v>
      </c>
    </row>
    <row r="2313" spans="1:4" hidden="1">
      <c r="A2313" t="s">
        <v>22148</v>
      </c>
      <c r="B2313" t="s">
        <v>22150</v>
      </c>
      <c r="D2313">
        <v>1</v>
      </c>
    </row>
    <row r="2314" spans="1:4" hidden="1">
      <c r="A2314" t="s">
        <v>22152</v>
      </c>
      <c r="B2314" t="s">
        <v>22150</v>
      </c>
      <c r="D2314">
        <v>1</v>
      </c>
    </row>
    <row r="2315" spans="1:4" hidden="1">
      <c r="A2315" t="s">
        <v>21898</v>
      </c>
      <c r="B2315" t="s">
        <v>22153</v>
      </c>
      <c r="D2315">
        <v>1</v>
      </c>
    </row>
    <row r="2316" spans="1:4" hidden="1">
      <c r="A2316" t="s">
        <v>22085</v>
      </c>
      <c r="B2316" t="s">
        <v>22153</v>
      </c>
      <c r="D2316">
        <v>1</v>
      </c>
    </row>
    <row r="2317" spans="1:4" hidden="1">
      <c r="A2317" t="s">
        <v>8880</v>
      </c>
      <c r="B2317" t="s">
        <v>22153</v>
      </c>
      <c r="D2317">
        <v>1</v>
      </c>
    </row>
    <row r="2318" spans="1:4" hidden="1">
      <c r="A2318" t="s">
        <v>22133</v>
      </c>
      <c r="B2318" t="s">
        <v>22153</v>
      </c>
      <c r="D2318">
        <v>1</v>
      </c>
    </row>
    <row r="2319" spans="1:4" hidden="1">
      <c r="A2319" t="s">
        <v>1643</v>
      </c>
      <c r="B2319" t="s">
        <v>22153</v>
      </c>
      <c r="D2319">
        <v>1</v>
      </c>
    </row>
    <row r="2320" spans="1:4" hidden="1">
      <c r="A2320" t="s">
        <v>1643</v>
      </c>
      <c r="B2320" t="s">
        <v>22153</v>
      </c>
      <c r="D2320">
        <v>1</v>
      </c>
    </row>
    <row r="2321" spans="1:4" hidden="1">
      <c r="A2321" t="s">
        <v>22133</v>
      </c>
      <c r="B2321" t="s">
        <v>22153</v>
      </c>
      <c r="D2321">
        <v>1</v>
      </c>
    </row>
    <row r="2322" spans="1:4" hidden="1">
      <c r="A2322" t="s">
        <v>21976</v>
      </c>
      <c r="B2322" t="s">
        <v>22153</v>
      </c>
      <c r="D2322">
        <v>1</v>
      </c>
    </row>
    <row r="2323" spans="1:4" hidden="1">
      <c r="A2323" t="s">
        <v>22154</v>
      </c>
      <c r="B2323" t="s">
        <v>22155</v>
      </c>
      <c r="D2323">
        <v>1</v>
      </c>
    </row>
    <row r="2324" spans="1:4" hidden="1">
      <c r="A2324" t="s">
        <v>22156</v>
      </c>
      <c r="B2324" t="s">
        <v>22155</v>
      </c>
      <c r="D2324">
        <v>1</v>
      </c>
    </row>
    <row r="2325" spans="1:4" hidden="1">
      <c r="A2325" t="s">
        <v>1643</v>
      </c>
      <c r="B2325" t="s">
        <v>22155</v>
      </c>
      <c r="D2325">
        <v>1</v>
      </c>
    </row>
    <row r="2326" spans="1:4" hidden="1">
      <c r="A2326" t="s">
        <v>22157</v>
      </c>
      <c r="B2326" t="s">
        <v>22155</v>
      </c>
      <c r="D2326">
        <v>1</v>
      </c>
    </row>
    <row r="2327" spans="1:4" hidden="1">
      <c r="A2327" t="s">
        <v>21915</v>
      </c>
      <c r="B2327" t="s">
        <v>22155</v>
      </c>
      <c r="D2327">
        <v>1</v>
      </c>
    </row>
    <row r="2328" spans="1:4" hidden="1">
      <c r="A2328" t="s">
        <v>22141</v>
      </c>
      <c r="B2328" t="s">
        <v>22155</v>
      </c>
      <c r="D2328">
        <v>1</v>
      </c>
    </row>
    <row r="2329" spans="1:4" hidden="1">
      <c r="A2329" t="s">
        <v>22158</v>
      </c>
      <c r="B2329" t="s">
        <v>22155</v>
      </c>
      <c r="D2329">
        <v>1</v>
      </c>
    </row>
    <row r="2330" spans="1:4" hidden="1">
      <c r="A2330" t="s">
        <v>1643</v>
      </c>
      <c r="B2330" t="s">
        <v>22155</v>
      </c>
      <c r="D2330">
        <v>1</v>
      </c>
    </row>
    <row r="2331" spans="1:4" hidden="1">
      <c r="A2331" t="s">
        <v>21922</v>
      </c>
      <c r="B2331" t="s">
        <v>22155</v>
      </c>
      <c r="D2331">
        <v>1</v>
      </c>
    </row>
    <row r="2332" spans="1:4" hidden="1">
      <c r="A2332" t="s">
        <v>21925</v>
      </c>
      <c r="B2332" t="s">
        <v>22159</v>
      </c>
      <c r="D2332">
        <v>1</v>
      </c>
    </row>
    <row r="2333" spans="1:4" hidden="1">
      <c r="A2333" t="s">
        <v>21927</v>
      </c>
      <c r="B2333" t="s">
        <v>22159</v>
      </c>
      <c r="D2333">
        <v>1</v>
      </c>
    </row>
    <row r="2334" spans="1:4" hidden="1">
      <c r="A2334" t="s">
        <v>21986</v>
      </c>
      <c r="B2334" t="s">
        <v>22159</v>
      </c>
      <c r="D2334">
        <v>1</v>
      </c>
    </row>
    <row r="2335" spans="1:4" hidden="1">
      <c r="A2335" t="s">
        <v>1643</v>
      </c>
      <c r="B2335" t="s">
        <v>22159</v>
      </c>
      <c r="D2335">
        <v>1</v>
      </c>
    </row>
    <row r="2336" spans="1:4" hidden="1">
      <c r="A2336" t="s">
        <v>1643</v>
      </c>
      <c r="B2336" t="s">
        <v>22159</v>
      </c>
      <c r="D2336">
        <v>1</v>
      </c>
    </row>
    <row r="2337" spans="1:4" hidden="1">
      <c r="A2337" t="s">
        <v>1643</v>
      </c>
      <c r="B2337" t="s">
        <v>22159</v>
      </c>
      <c r="D2337">
        <v>1</v>
      </c>
    </row>
    <row r="2338" spans="1:4" hidden="1">
      <c r="A2338" t="s">
        <v>21947</v>
      </c>
      <c r="B2338" t="s">
        <v>22159</v>
      </c>
      <c r="D2338">
        <v>1</v>
      </c>
    </row>
    <row r="2339" spans="1:4" hidden="1">
      <c r="A2339" t="s">
        <v>1643</v>
      </c>
      <c r="B2339" t="s">
        <v>22159</v>
      </c>
      <c r="D2339">
        <v>1</v>
      </c>
    </row>
    <row r="2340" spans="1:4" hidden="1">
      <c r="A2340" t="s">
        <v>21948</v>
      </c>
      <c r="B2340" t="s">
        <v>22159</v>
      </c>
      <c r="D2340">
        <v>1</v>
      </c>
    </row>
    <row r="2341" spans="1:4" hidden="1">
      <c r="A2341" t="s">
        <v>21949</v>
      </c>
      <c r="B2341" t="s">
        <v>22159</v>
      </c>
      <c r="D2341">
        <v>1</v>
      </c>
    </row>
    <row r="2342" spans="1:4" hidden="1">
      <c r="A2342" t="s">
        <v>22144</v>
      </c>
      <c r="B2342" t="s">
        <v>22159</v>
      </c>
      <c r="D2342">
        <v>1</v>
      </c>
    </row>
    <row r="2343" spans="1:4" hidden="1">
      <c r="A2343" t="s">
        <v>21933</v>
      </c>
      <c r="B2343" t="s">
        <v>22159</v>
      </c>
      <c r="D2343">
        <v>1</v>
      </c>
    </row>
    <row r="2344" spans="1:4" hidden="1">
      <c r="A2344" t="s">
        <v>22160</v>
      </c>
      <c r="B2344" t="s">
        <v>22161</v>
      </c>
      <c r="D2344">
        <v>1</v>
      </c>
    </row>
    <row r="2345" spans="1:4" hidden="1">
      <c r="A2345" t="s">
        <v>21893</v>
      </c>
      <c r="B2345" t="s">
        <v>22161</v>
      </c>
      <c r="D2345">
        <v>1</v>
      </c>
    </row>
    <row r="2346" spans="1:4" hidden="1">
      <c r="A2346" t="s">
        <v>1643</v>
      </c>
      <c r="B2346" t="s">
        <v>22161</v>
      </c>
      <c r="D2346">
        <v>1</v>
      </c>
    </row>
    <row r="2347" spans="1:4" hidden="1">
      <c r="A2347" t="s">
        <v>22162</v>
      </c>
      <c r="B2347" t="s">
        <v>22161</v>
      </c>
      <c r="D2347">
        <v>1</v>
      </c>
    </row>
    <row r="2348" spans="1:4" hidden="1">
      <c r="A2348" t="s">
        <v>22163</v>
      </c>
      <c r="B2348" t="s">
        <v>22161</v>
      </c>
      <c r="D2348">
        <v>1</v>
      </c>
    </row>
    <row r="2349" spans="1:4" hidden="1">
      <c r="A2349" t="s">
        <v>21898</v>
      </c>
      <c r="B2349" t="s">
        <v>22164</v>
      </c>
      <c r="D2349">
        <v>1</v>
      </c>
    </row>
    <row r="2350" spans="1:4" hidden="1">
      <c r="A2350" t="s">
        <v>22085</v>
      </c>
      <c r="B2350" t="s">
        <v>22164</v>
      </c>
      <c r="D2350">
        <v>1</v>
      </c>
    </row>
    <row r="2351" spans="1:4" hidden="1">
      <c r="A2351" t="s">
        <v>8880</v>
      </c>
      <c r="B2351" t="s">
        <v>22164</v>
      </c>
      <c r="D2351">
        <v>1</v>
      </c>
    </row>
    <row r="2352" spans="1:4" hidden="1">
      <c r="A2352" t="s">
        <v>22133</v>
      </c>
      <c r="B2352" t="s">
        <v>22164</v>
      </c>
      <c r="D2352">
        <v>1</v>
      </c>
    </row>
    <row r="2353" spans="1:4" hidden="1">
      <c r="A2353" t="s">
        <v>1643</v>
      </c>
      <c r="B2353" t="s">
        <v>22164</v>
      </c>
      <c r="D2353">
        <v>1</v>
      </c>
    </row>
    <row r="2354" spans="1:4" hidden="1">
      <c r="A2354" t="s">
        <v>8880</v>
      </c>
      <c r="B2354" t="s">
        <v>22164</v>
      </c>
      <c r="D2354">
        <v>1</v>
      </c>
    </row>
    <row r="2355" spans="1:4" hidden="1">
      <c r="A2355" t="s">
        <v>22133</v>
      </c>
      <c r="B2355" t="s">
        <v>22164</v>
      </c>
      <c r="D2355">
        <v>1</v>
      </c>
    </row>
    <row r="2356" spans="1:4" hidden="1">
      <c r="A2356" t="s">
        <v>21902</v>
      </c>
      <c r="B2356" t="s">
        <v>22164</v>
      </c>
      <c r="D2356">
        <v>1</v>
      </c>
    </row>
    <row r="2357" spans="1:4" hidden="1">
      <c r="A2357" t="s">
        <v>22165</v>
      </c>
      <c r="B2357" t="s">
        <v>22166</v>
      </c>
      <c r="D2357">
        <v>1</v>
      </c>
    </row>
    <row r="2358" spans="1:4" hidden="1">
      <c r="A2358" t="s">
        <v>22167</v>
      </c>
      <c r="B2358" t="s">
        <v>22166</v>
      </c>
      <c r="D2358">
        <v>1</v>
      </c>
    </row>
    <row r="2359" spans="1:4" hidden="1">
      <c r="A2359" t="s">
        <v>1643</v>
      </c>
      <c r="B2359" t="s">
        <v>22166</v>
      </c>
      <c r="D2359">
        <v>1</v>
      </c>
    </row>
    <row r="2360" spans="1:4" hidden="1">
      <c r="A2360" t="s">
        <v>1643</v>
      </c>
      <c r="B2360" t="s">
        <v>22166</v>
      </c>
      <c r="D2360">
        <v>1</v>
      </c>
    </row>
    <row r="2361" spans="1:4" hidden="1">
      <c r="A2361" t="s">
        <v>22111</v>
      </c>
      <c r="B2361" t="s">
        <v>22166</v>
      </c>
      <c r="D2361">
        <v>1</v>
      </c>
    </row>
    <row r="2362" spans="1:4" hidden="1">
      <c r="A2362" t="s">
        <v>22168</v>
      </c>
      <c r="B2362" t="s">
        <v>22166</v>
      </c>
      <c r="D2362">
        <v>1</v>
      </c>
    </row>
    <row r="2363" spans="1:4" hidden="1">
      <c r="A2363" t="s">
        <v>22169</v>
      </c>
      <c r="B2363" t="s">
        <v>22166</v>
      </c>
      <c r="D2363">
        <v>1</v>
      </c>
    </row>
    <row r="2364" spans="1:4" hidden="1">
      <c r="A2364" t="s">
        <v>1643</v>
      </c>
      <c r="B2364" t="s">
        <v>22166</v>
      </c>
      <c r="D2364">
        <v>1</v>
      </c>
    </row>
    <row r="2365" spans="1:4" hidden="1">
      <c r="A2365" t="s">
        <v>22170</v>
      </c>
      <c r="B2365" t="s">
        <v>22166</v>
      </c>
      <c r="D2365">
        <v>1</v>
      </c>
    </row>
    <row r="2366" spans="1:4" hidden="1">
      <c r="A2366" t="s">
        <v>21923</v>
      </c>
      <c r="B2366" t="s">
        <v>22166</v>
      </c>
      <c r="D2366">
        <v>1</v>
      </c>
    </row>
    <row r="2367" spans="1:4" hidden="1">
      <c r="A2367" t="s">
        <v>21925</v>
      </c>
      <c r="B2367" t="s">
        <v>22171</v>
      </c>
      <c r="D2367">
        <v>1</v>
      </c>
    </row>
    <row r="2368" spans="1:4" hidden="1">
      <c r="A2368" t="s">
        <v>21927</v>
      </c>
      <c r="B2368" t="s">
        <v>22171</v>
      </c>
      <c r="D2368">
        <v>1</v>
      </c>
    </row>
    <row r="2369" spans="1:4" hidden="1">
      <c r="A2369" t="s">
        <v>21986</v>
      </c>
      <c r="B2369" t="s">
        <v>22171</v>
      </c>
      <c r="D2369">
        <v>1</v>
      </c>
    </row>
    <row r="2370" spans="1:4" hidden="1">
      <c r="A2370" t="s">
        <v>1643</v>
      </c>
      <c r="B2370" t="s">
        <v>22171</v>
      </c>
      <c r="D2370">
        <v>1</v>
      </c>
    </row>
    <row r="2371" spans="1:4" hidden="1">
      <c r="A2371" t="s">
        <v>1643</v>
      </c>
      <c r="B2371" t="s">
        <v>22171</v>
      </c>
      <c r="D2371">
        <v>1</v>
      </c>
    </row>
    <row r="2372" spans="1:4" hidden="1">
      <c r="A2372" t="s">
        <v>1643</v>
      </c>
      <c r="B2372" t="s">
        <v>22171</v>
      </c>
      <c r="D2372">
        <v>1</v>
      </c>
    </row>
    <row r="2373" spans="1:4" hidden="1">
      <c r="A2373" t="s">
        <v>21947</v>
      </c>
      <c r="B2373" t="s">
        <v>22171</v>
      </c>
      <c r="D2373">
        <v>1</v>
      </c>
    </row>
    <row r="2374" spans="1:4" hidden="1">
      <c r="A2374" t="s">
        <v>21930</v>
      </c>
      <c r="B2374" t="s">
        <v>22171</v>
      </c>
      <c r="D2374">
        <v>1</v>
      </c>
    </row>
    <row r="2375" spans="1:4" hidden="1">
      <c r="A2375" t="s">
        <v>21948</v>
      </c>
      <c r="B2375" t="s">
        <v>22171</v>
      </c>
      <c r="D2375">
        <v>1</v>
      </c>
    </row>
    <row r="2376" spans="1:4" hidden="1">
      <c r="A2376" t="s">
        <v>21931</v>
      </c>
      <c r="B2376" t="s">
        <v>22171</v>
      </c>
      <c r="D2376">
        <v>1</v>
      </c>
    </row>
    <row r="2377" spans="1:4" hidden="1">
      <c r="A2377" t="s">
        <v>22144</v>
      </c>
      <c r="B2377" t="s">
        <v>22171</v>
      </c>
      <c r="D2377">
        <v>1</v>
      </c>
    </row>
    <row r="2378" spans="1:4" hidden="1">
      <c r="A2378" t="s">
        <v>21933</v>
      </c>
      <c r="B2378" t="s">
        <v>22171</v>
      </c>
      <c r="D2378">
        <v>1</v>
      </c>
    </row>
    <row r="2379" spans="1:4" hidden="1">
      <c r="A2379" t="s">
        <v>22172</v>
      </c>
      <c r="B2379" t="s">
        <v>22173</v>
      </c>
      <c r="D2379">
        <v>1</v>
      </c>
    </row>
    <row r="2380" spans="1:4" hidden="1">
      <c r="A2380" t="s">
        <v>21893</v>
      </c>
      <c r="B2380" t="s">
        <v>22173</v>
      </c>
      <c r="D2380">
        <v>1</v>
      </c>
    </row>
    <row r="2381" spans="1:4" hidden="1">
      <c r="A2381" t="s">
        <v>1643</v>
      </c>
      <c r="B2381" t="s">
        <v>22173</v>
      </c>
      <c r="D2381">
        <v>1</v>
      </c>
    </row>
    <row r="2382" spans="1:4" hidden="1">
      <c r="A2382" t="s">
        <v>22174</v>
      </c>
      <c r="B2382" t="s">
        <v>22173</v>
      </c>
      <c r="D2382">
        <v>1</v>
      </c>
    </row>
    <row r="2383" spans="1:4" hidden="1">
      <c r="A2383" t="s">
        <v>1643</v>
      </c>
      <c r="B2383" t="s">
        <v>22173</v>
      </c>
      <c r="D2383">
        <v>1</v>
      </c>
    </row>
    <row r="2384" spans="1:4" hidden="1">
      <c r="A2384" t="s">
        <v>22148</v>
      </c>
      <c r="B2384" t="s">
        <v>22173</v>
      </c>
      <c r="D2384">
        <v>1</v>
      </c>
    </row>
    <row r="2385" spans="1:4" hidden="1">
      <c r="A2385" t="s">
        <v>21898</v>
      </c>
      <c r="B2385" t="s">
        <v>22175</v>
      </c>
      <c r="D2385">
        <v>1</v>
      </c>
    </row>
    <row r="2386" spans="1:4" hidden="1">
      <c r="A2386" t="s">
        <v>22085</v>
      </c>
      <c r="B2386" t="s">
        <v>22175</v>
      </c>
      <c r="D2386">
        <v>1</v>
      </c>
    </row>
    <row r="2387" spans="1:4" hidden="1">
      <c r="A2387" t="s">
        <v>8880</v>
      </c>
      <c r="B2387" t="s">
        <v>22175</v>
      </c>
      <c r="D2387">
        <v>1</v>
      </c>
    </row>
    <row r="2388" spans="1:4" hidden="1">
      <c r="A2388" t="s">
        <v>22133</v>
      </c>
      <c r="B2388" t="s">
        <v>22175</v>
      </c>
      <c r="D2388">
        <v>1</v>
      </c>
    </row>
    <row r="2389" spans="1:4" hidden="1">
      <c r="A2389" t="s">
        <v>1643</v>
      </c>
      <c r="B2389" t="s">
        <v>22175</v>
      </c>
      <c r="D2389">
        <v>1</v>
      </c>
    </row>
    <row r="2390" spans="1:4" hidden="1">
      <c r="A2390" t="s">
        <v>1643</v>
      </c>
      <c r="B2390" t="s">
        <v>22175</v>
      </c>
      <c r="D2390">
        <v>1</v>
      </c>
    </row>
    <row r="2391" spans="1:4" hidden="1">
      <c r="A2391" t="s">
        <v>22133</v>
      </c>
      <c r="B2391" t="s">
        <v>22175</v>
      </c>
      <c r="D2391">
        <v>1</v>
      </c>
    </row>
    <row r="2392" spans="1:4" hidden="1">
      <c r="A2392" t="s">
        <v>21976</v>
      </c>
      <c r="B2392" t="s">
        <v>22175</v>
      </c>
      <c r="D2392">
        <v>1</v>
      </c>
    </row>
    <row r="2393" spans="1:4" hidden="1">
      <c r="A2393" t="s">
        <v>22176</v>
      </c>
      <c r="B2393" t="s">
        <v>22177</v>
      </c>
      <c r="D2393">
        <v>1</v>
      </c>
    </row>
    <row r="2394" spans="1:4" hidden="1">
      <c r="A2394" t="s">
        <v>22123</v>
      </c>
      <c r="B2394" t="s">
        <v>22177</v>
      </c>
      <c r="D2394">
        <v>1</v>
      </c>
    </row>
    <row r="2395" spans="1:4" hidden="1">
      <c r="A2395" t="s">
        <v>22178</v>
      </c>
      <c r="B2395" t="s">
        <v>22177</v>
      </c>
      <c r="D2395">
        <v>1</v>
      </c>
    </row>
    <row r="2396" spans="1:4" hidden="1">
      <c r="A2396" t="s">
        <v>22157</v>
      </c>
      <c r="B2396" t="s">
        <v>22177</v>
      </c>
      <c r="D2396">
        <v>1</v>
      </c>
    </row>
    <row r="2397" spans="1:4" hidden="1">
      <c r="A2397" t="s">
        <v>22111</v>
      </c>
      <c r="B2397" t="s">
        <v>22177</v>
      </c>
      <c r="D2397">
        <v>1</v>
      </c>
    </row>
    <row r="2398" spans="1:4" hidden="1">
      <c r="A2398" t="s">
        <v>21375</v>
      </c>
      <c r="B2398" t="s">
        <v>22177</v>
      </c>
      <c r="D2398">
        <v>1</v>
      </c>
    </row>
    <row r="2399" spans="1:4" hidden="1">
      <c r="A2399" t="s">
        <v>1643</v>
      </c>
      <c r="B2399" t="s">
        <v>22177</v>
      </c>
      <c r="D2399">
        <v>1</v>
      </c>
    </row>
    <row r="2400" spans="1:4" hidden="1">
      <c r="A2400" t="s">
        <v>22179</v>
      </c>
      <c r="B2400" t="s">
        <v>22177</v>
      </c>
      <c r="D2400">
        <v>1</v>
      </c>
    </row>
    <row r="2401" spans="1:4" hidden="1">
      <c r="A2401" t="s">
        <v>21925</v>
      </c>
      <c r="B2401" t="s">
        <v>22180</v>
      </c>
      <c r="D2401">
        <v>1</v>
      </c>
    </row>
    <row r="2402" spans="1:4" hidden="1">
      <c r="A2402" t="s">
        <v>21927</v>
      </c>
      <c r="B2402" t="s">
        <v>22180</v>
      </c>
      <c r="D2402">
        <v>1</v>
      </c>
    </row>
    <row r="2403" spans="1:4" hidden="1">
      <c r="A2403" t="s">
        <v>21986</v>
      </c>
      <c r="B2403" t="s">
        <v>22180</v>
      </c>
      <c r="D2403">
        <v>1</v>
      </c>
    </row>
    <row r="2404" spans="1:4" hidden="1">
      <c r="A2404" t="s">
        <v>1643</v>
      </c>
      <c r="B2404" t="s">
        <v>22180</v>
      </c>
      <c r="D2404">
        <v>1</v>
      </c>
    </row>
    <row r="2405" spans="1:4" hidden="1">
      <c r="A2405" t="s">
        <v>1643</v>
      </c>
      <c r="B2405" t="s">
        <v>22180</v>
      </c>
      <c r="D2405">
        <v>1</v>
      </c>
    </row>
    <row r="2406" spans="1:4" hidden="1">
      <c r="A2406" t="s">
        <v>1643</v>
      </c>
      <c r="B2406" t="s">
        <v>22180</v>
      </c>
      <c r="D2406">
        <v>1</v>
      </c>
    </row>
    <row r="2407" spans="1:4" hidden="1">
      <c r="A2407" t="s">
        <v>1643</v>
      </c>
      <c r="B2407" t="s">
        <v>22180</v>
      </c>
      <c r="D2407">
        <v>1</v>
      </c>
    </row>
    <row r="2408" spans="1:4" hidden="1">
      <c r="A2408" t="s">
        <v>21930</v>
      </c>
      <c r="B2408" t="s">
        <v>22180</v>
      </c>
      <c r="D2408">
        <v>1</v>
      </c>
    </row>
    <row r="2409" spans="1:4" hidden="1">
      <c r="A2409" t="s">
        <v>21948</v>
      </c>
      <c r="B2409" t="s">
        <v>22180</v>
      </c>
      <c r="D2409">
        <v>1</v>
      </c>
    </row>
    <row r="2410" spans="1:4" hidden="1">
      <c r="A2410" t="s">
        <v>21949</v>
      </c>
      <c r="B2410" t="s">
        <v>22180</v>
      </c>
      <c r="D2410">
        <v>1</v>
      </c>
    </row>
    <row r="2411" spans="1:4" hidden="1">
      <c r="A2411" t="s">
        <v>1643</v>
      </c>
      <c r="B2411" t="s">
        <v>22180</v>
      </c>
      <c r="D2411">
        <v>1</v>
      </c>
    </row>
    <row r="2412" spans="1:4" hidden="1">
      <c r="A2412" t="s">
        <v>21933</v>
      </c>
      <c r="B2412" t="s">
        <v>22180</v>
      </c>
      <c r="D2412">
        <v>1</v>
      </c>
    </row>
    <row r="2413" spans="1:4" hidden="1">
      <c r="A2413" t="s">
        <v>22181</v>
      </c>
      <c r="B2413" t="s">
        <v>22182</v>
      </c>
      <c r="D2413">
        <v>1</v>
      </c>
    </row>
    <row r="2414" spans="1:4" hidden="1">
      <c r="A2414" t="s">
        <v>21893</v>
      </c>
      <c r="B2414" t="s">
        <v>22182</v>
      </c>
      <c r="D2414">
        <v>1</v>
      </c>
    </row>
    <row r="2415" spans="1:4" hidden="1">
      <c r="A2415" t="s">
        <v>1643</v>
      </c>
      <c r="B2415" t="s">
        <v>22182</v>
      </c>
      <c r="D2415">
        <v>1</v>
      </c>
    </row>
    <row r="2416" spans="1:4" hidden="1">
      <c r="A2416" t="s">
        <v>22162</v>
      </c>
      <c r="B2416" t="s">
        <v>22182</v>
      </c>
      <c r="D2416">
        <v>1</v>
      </c>
    </row>
    <row r="2417" spans="1:4" hidden="1">
      <c r="A2417" t="s">
        <v>1643</v>
      </c>
      <c r="B2417" t="s">
        <v>22182</v>
      </c>
      <c r="D2417">
        <v>1</v>
      </c>
    </row>
    <row r="2418" spans="1:4" hidden="1">
      <c r="A2418" t="s">
        <v>1643</v>
      </c>
      <c r="B2418" t="s">
        <v>22182</v>
      </c>
      <c r="D2418">
        <v>1</v>
      </c>
    </row>
    <row r="2419" spans="1:4" hidden="1">
      <c r="A2419" t="s">
        <v>21898</v>
      </c>
      <c r="B2419" t="s">
        <v>22183</v>
      </c>
      <c r="D2419">
        <v>1</v>
      </c>
    </row>
    <row r="2420" spans="1:4" hidden="1">
      <c r="A2420" t="s">
        <v>22085</v>
      </c>
      <c r="B2420" t="s">
        <v>22183</v>
      </c>
      <c r="D2420">
        <v>1</v>
      </c>
    </row>
    <row r="2421" spans="1:4" hidden="1">
      <c r="A2421" t="s">
        <v>1643</v>
      </c>
      <c r="B2421" t="s">
        <v>22183</v>
      </c>
      <c r="D2421">
        <v>1</v>
      </c>
    </row>
    <row r="2422" spans="1:4" hidden="1">
      <c r="A2422" t="s">
        <v>22133</v>
      </c>
      <c r="B2422" t="s">
        <v>22183</v>
      </c>
      <c r="D2422">
        <v>1</v>
      </c>
    </row>
    <row r="2423" spans="1:4" hidden="1">
      <c r="A2423" t="s">
        <v>1643</v>
      </c>
      <c r="B2423" t="s">
        <v>22183</v>
      </c>
      <c r="D2423">
        <v>1</v>
      </c>
    </row>
    <row r="2424" spans="1:4" hidden="1">
      <c r="A2424" t="s">
        <v>8880</v>
      </c>
      <c r="B2424" t="s">
        <v>22183</v>
      </c>
      <c r="D2424">
        <v>1</v>
      </c>
    </row>
    <row r="2425" spans="1:4" hidden="1">
      <c r="A2425" t="s">
        <v>22133</v>
      </c>
      <c r="B2425" t="s">
        <v>22183</v>
      </c>
      <c r="D2425">
        <v>1</v>
      </c>
    </row>
    <row r="2426" spans="1:4" hidden="1">
      <c r="A2426" t="s">
        <v>21976</v>
      </c>
      <c r="B2426" t="s">
        <v>22183</v>
      </c>
      <c r="D2426">
        <v>1</v>
      </c>
    </row>
    <row r="2427" spans="1:4" hidden="1">
      <c r="A2427" t="s">
        <v>22184</v>
      </c>
      <c r="B2427" t="s">
        <v>22185</v>
      </c>
      <c r="D2427">
        <v>1</v>
      </c>
    </row>
    <row r="2428" spans="1:4" hidden="1">
      <c r="A2428" t="s">
        <v>22186</v>
      </c>
      <c r="B2428" t="s">
        <v>22185</v>
      </c>
      <c r="D2428">
        <v>1</v>
      </c>
    </row>
    <row r="2429" spans="1:4" hidden="1">
      <c r="A2429" t="s">
        <v>22178</v>
      </c>
      <c r="B2429" t="s">
        <v>22185</v>
      </c>
      <c r="D2429">
        <v>1</v>
      </c>
    </row>
    <row r="2430" spans="1:4" hidden="1">
      <c r="A2430" t="s">
        <v>1643</v>
      </c>
      <c r="B2430" t="s">
        <v>22185</v>
      </c>
      <c r="D2430">
        <v>1</v>
      </c>
    </row>
    <row r="2431" spans="1:4" hidden="1">
      <c r="A2431" t="s">
        <v>22168</v>
      </c>
      <c r="B2431" t="s">
        <v>22185</v>
      </c>
      <c r="D2431">
        <v>1</v>
      </c>
    </row>
    <row r="2432" spans="1:4" hidden="1">
      <c r="A2432" t="s">
        <v>22169</v>
      </c>
      <c r="B2432" t="s">
        <v>22185</v>
      </c>
      <c r="D2432">
        <v>1</v>
      </c>
    </row>
    <row r="2433" spans="1:4" hidden="1">
      <c r="A2433" t="s">
        <v>1643</v>
      </c>
      <c r="B2433" t="s">
        <v>22185</v>
      </c>
      <c r="D2433">
        <v>1</v>
      </c>
    </row>
    <row r="2434" spans="1:4" hidden="1">
      <c r="A2434" t="s">
        <v>1643</v>
      </c>
      <c r="B2434" t="s">
        <v>22185</v>
      </c>
      <c r="D2434">
        <v>1</v>
      </c>
    </row>
    <row r="2435" spans="1:4" hidden="1">
      <c r="A2435" t="s">
        <v>21925</v>
      </c>
      <c r="B2435" t="s">
        <v>22187</v>
      </c>
      <c r="D2435">
        <v>1</v>
      </c>
    </row>
    <row r="2436" spans="1:4" hidden="1">
      <c r="A2436" t="s">
        <v>21927</v>
      </c>
      <c r="B2436" t="s">
        <v>22187</v>
      </c>
      <c r="D2436">
        <v>1</v>
      </c>
    </row>
    <row r="2437" spans="1:4" hidden="1">
      <c r="A2437" t="s">
        <v>21986</v>
      </c>
      <c r="B2437" t="s">
        <v>22187</v>
      </c>
      <c r="D2437">
        <v>1</v>
      </c>
    </row>
    <row r="2438" spans="1:4" hidden="1">
      <c r="A2438" t="s">
        <v>1643</v>
      </c>
      <c r="B2438" t="s">
        <v>22187</v>
      </c>
      <c r="D2438">
        <v>1</v>
      </c>
    </row>
    <row r="2439" spans="1:4" hidden="1">
      <c r="A2439" t="s">
        <v>1643</v>
      </c>
      <c r="B2439" t="s">
        <v>22187</v>
      </c>
      <c r="D2439">
        <v>1</v>
      </c>
    </row>
    <row r="2440" spans="1:4" hidden="1">
      <c r="A2440" t="s">
        <v>1643</v>
      </c>
      <c r="B2440" t="s">
        <v>22187</v>
      </c>
      <c r="D2440">
        <v>1</v>
      </c>
    </row>
    <row r="2441" spans="1:4" hidden="1">
      <c r="A2441" t="s">
        <v>21947</v>
      </c>
      <c r="B2441" t="s">
        <v>22187</v>
      </c>
      <c r="D2441">
        <v>1</v>
      </c>
    </row>
    <row r="2442" spans="1:4" hidden="1">
      <c r="A2442" t="s">
        <v>21930</v>
      </c>
      <c r="B2442" t="s">
        <v>22187</v>
      </c>
      <c r="D2442">
        <v>1</v>
      </c>
    </row>
    <row r="2443" spans="1:4" hidden="1">
      <c r="A2443" t="s">
        <v>21948</v>
      </c>
      <c r="B2443" t="s">
        <v>22187</v>
      </c>
      <c r="D2443">
        <v>1</v>
      </c>
    </row>
    <row r="2444" spans="1:4" hidden="1">
      <c r="A2444" t="s">
        <v>21949</v>
      </c>
      <c r="B2444" t="s">
        <v>22187</v>
      </c>
      <c r="D2444">
        <v>1</v>
      </c>
    </row>
    <row r="2445" spans="1:4" hidden="1">
      <c r="A2445" t="s">
        <v>22144</v>
      </c>
      <c r="B2445" t="s">
        <v>22187</v>
      </c>
      <c r="D2445">
        <v>1</v>
      </c>
    </row>
    <row r="2446" spans="1:4" hidden="1">
      <c r="A2446" t="s">
        <v>21933</v>
      </c>
      <c r="B2446" t="s">
        <v>22187</v>
      </c>
      <c r="D2446">
        <v>1</v>
      </c>
    </row>
    <row r="2447" spans="1:4" hidden="1">
      <c r="A2447" t="s">
        <v>22188</v>
      </c>
      <c r="B2447" t="s">
        <v>22189</v>
      </c>
      <c r="D2447">
        <v>1</v>
      </c>
    </row>
    <row r="2448" spans="1:4" hidden="1">
      <c r="A2448" t="s">
        <v>21893</v>
      </c>
      <c r="B2448" t="s">
        <v>22189</v>
      </c>
      <c r="D2448">
        <v>1</v>
      </c>
    </row>
    <row r="2449" spans="1:4" hidden="1">
      <c r="A2449" t="s">
        <v>22190</v>
      </c>
      <c r="B2449" t="s">
        <v>22189</v>
      </c>
      <c r="D2449">
        <v>1</v>
      </c>
    </row>
    <row r="2450" spans="1:4" hidden="1">
      <c r="A2450" t="s">
        <v>1643</v>
      </c>
      <c r="B2450" t="s">
        <v>22189</v>
      </c>
      <c r="D2450">
        <v>1</v>
      </c>
    </row>
    <row r="2451" spans="1:4" hidden="1">
      <c r="A2451" t="s">
        <v>1643</v>
      </c>
      <c r="B2451" t="s">
        <v>22189</v>
      </c>
      <c r="D2451">
        <v>1</v>
      </c>
    </row>
    <row r="2452" spans="1:4" hidden="1">
      <c r="A2452" t="s">
        <v>21898</v>
      </c>
      <c r="B2452" t="s">
        <v>22191</v>
      </c>
      <c r="D2452">
        <v>1</v>
      </c>
    </row>
    <row r="2453" spans="1:4" hidden="1">
      <c r="A2453" t="s">
        <v>22085</v>
      </c>
      <c r="B2453" t="s">
        <v>22191</v>
      </c>
      <c r="D2453">
        <v>1</v>
      </c>
    </row>
    <row r="2454" spans="1:4" hidden="1">
      <c r="A2454" t="s">
        <v>1643</v>
      </c>
      <c r="B2454" t="s">
        <v>22191</v>
      </c>
      <c r="D2454">
        <v>1</v>
      </c>
    </row>
    <row r="2455" spans="1:4" hidden="1">
      <c r="A2455" t="s">
        <v>22133</v>
      </c>
      <c r="B2455" t="s">
        <v>22191</v>
      </c>
      <c r="D2455">
        <v>1</v>
      </c>
    </row>
    <row r="2456" spans="1:4" hidden="1">
      <c r="A2456" t="s">
        <v>1643</v>
      </c>
      <c r="B2456" t="s">
        <v>22191</v>
      </c>
      <c r="D2456">
        <v>1</v>
      </c>
    </row>
    <row r="2457" spans="1:4" hidden="1">
      <c r="A2457" t="s">
        <v>8880</v>
      </c>
      <c r="B2457" t="s">
        <v>22191</v>
      </c>
      <c r="D2457">
        <v>1</v>
      </c>
    </row>
    <row r="2458" spans="1:4" hidden="1">
      <c r="A2458" t="s">
        <v>22133</v>
      </c>
      <c r="B2458" t="s">
        <v>22191</v>
      </c>
      <c r="D2458">
        <v>1</v>
      </c>
    </row>
    <row r="2459" spans="1:4" hidden="1">
      <c r="A2459" t="s">
        <v>21902</v>
      </c>
      <c r="B2459" t="s">
        <v>22191</v>
      </c>
      <c r="D2459">
        <v>1</v>
      </c>
    </row>
    <row r="2460" spans="1:4" hidden="1">
      <c r="A2460" t="s">
        <v>22192</v>
      </c>
      <c r="B2460" t="s">
        <v>22193</v>
      </c>
      <c r="D2460">
        <v>1</v>
      </c>
    </row>
    <row r="2461" spans="1:4" hidden="1">
      <c r="A2461" t="s">
        <v>22194</v>
      </c>
      <c r="B2461" t="s">
        <v>22193</v>
      </c>
      <c r="D2461">
        <v>1</v>
      </c>
    </row>
    <row r="2462" spans="1:4" hidden="1">
      <c r="A2462" t="s">
        <v>22124</v>
      </c>
      <c r="B2462" t="s">
        <v>22193</v>
      </c>
      <c r="D2462">
        <v>1</v>
      </c>
    </row>
    <row r="2463" spans="1:4" hidden="1">
      <c r="A2463" t="s">
        <v>22157</v>
      </c>
      <c r="B2463" t="s">
        <v>22193</v>
      </c>
      <c r="D2463">
        <v>1</v>
      </c>
    </row>
    <row r="2464" spans="1:4" hidden="1">
      <c r="A2464" t="s">
        <v>22111</v>
      </c>
      <c r="B2464" t="s">
        <v>22193</v>
      </c>
      <c r="D2464">
        <v>1</v>
      </c>
    </row>
    <row r="2465" spans="1:4" hidden="1">
      <c r="A2465" t="s">
        <v>1643</v>
      </c>
      <c r="B2465" t="s">
        <v>22193</v>
      </c>
      <c r="D2465">
        <v>1</v>
      </c>
    </row>
    <row r="2466" spans="1:4" hidden="1">
      <c r="A2466" t="s">
        <v>22113</v>
      </c>
      <c r="B2466" t="s">
        <v>22193</v>
      </c>
      <c r="D2466">
        <v>1</v>
      </c>
    </row>
    <row r="2467" spans="1:4" hidden="1">
      <c r="A2467" t="s">
        <v>21925</v>
      </c>
      <c r="B2467" t="s">
        <v>22195</v>
      </c>
      <c r="D2467">
        <v>1</v>
      </c>
    </row>
    <row r="2468" spans="1:4" hidden="1">
      <c r="A2468" t="s">
        <v>21927</v>
      </c>
      <c r="B2468" t="s">
        <v>22195</v>
      </c>
      <c r="D2468">
        <v>1</v>
      </c>
    </row>
    <row r="2469" spans="1:4" hidden="1">
      <c r="A2469" t="s">
        <v>21986</v>
      </c>
      <c r="B2469" t="s">
        <v>22195</v>
      </c>
      <c r="D2469">
        <v>1</v>
      </c>
    </row>
    <row r="2470" spans="1:4" hidden="1">
      <c r="A2470" t="s">
        <v>1643</v>
      </c>
      <c r="B2470" t="s">
        <v>22195</v>
      </c>
      <c r="D2470">
        <v>1</v>
      </c>
    </row>
    <row r="2471" spans="1:4" hidden="1">
      <c r="A2471" t="s">
        <v>1643</v>
      </c>
      <c r="B2471" t="s">
        <v>22195</v>
      </c>
      <c r="D2471">
        <v>1</v>
      </c>
    </row>
    <row r="2472" spans="1:4" hidden="1">
      <c r="A2472" t="s">
        <v>1643</v>
      </c>
      <c r="B2472" t="s">
        <v>22195</v>
      </c>
      <c r="D2472">
        <v>1</v>
      </c>
    </row>
    <row r="2473" spans="1:4" hidden="1">
      <c r="A2473" t="s">
        <v>21947</v>
      </c>
      <c r="B2473" t="s">
        <v>22195</v>
      </c>
      <c r="D2473">
        <v>1</v>
      </c>
    </row>
    <row r="2474" spans="1:4" hidden="1">
      <c r="A2474" t="s">
        <v>21930</v>
      </c>
      <c r="B2474" t="s">
        <v>22195</v>
      </c>
      <c r="D2474">
        <v>1</v>
      </c>
    </row>
    <row r="2475" spans="1:4" hidden="1">
      <c r="A2475" t="s">
        <v>21948</v>
      </c>
      <c r="B2475" t="s">
        <v>22195</v>
      </c>
      <c r="D2475">
        <v>1</v>
      </c>
    </row>
    <row r="2476" spans="1:4" hidden="1">
      <c r="A2476" t="s">
        <v>21931</v>
      </c>
      <c r="B2476" t="s">
        <v>22195</v>
      </c>
      <c r="D2476">
        <v>1</v>
      </c>
    </row>
    <row r="2477" spans="1:4" hidden="1">
      <c r="A2477" t="s">
        <v>21932</v>
      </c>
      <c r="B2477" t="s">
        <v>22195</v>
      </c>
      <c r="D2477">
        <v>1</v>
      </c>
    </row>
    <row r="2478" spans="1:4" hidden="1">
      <c r="A2478" t="s">
        <v>21933</v>
      </c>
      <c r="B2478" t="s">
        <v>22195</v>
      </c>
      <c r="D2478">
        <v>1</v>
      </c>
    </row>
    <row r="2479" spans="1:4" hidden="1">
      <c r="A2479" t="s">
        <v>22196</v>
      </c>
      <c r="B2479" t="s">
        <v>22197</v>
      </c>
      <c r="D2479">
        <v>1</v>
      </c>
    </row>
    <row r="2480" spans="1:4" hidden="1">
      <c r="A2480" t="s">
        <v>21893</v>
      </c>
      <c r="B2480" t="s">
        <v>22197</v>
      </c>
      <c r="D2480">
        <v>1</v>
      </c>
    </row>
    <row r="2481" spans="1:4" hidden="1">
      <c r="A2481" t="s">
        <v>22198</v>
      </c>
      <c r="B2481" t="s">
        <v>22197</v>
      </c>
      <c r="D2481">
        <v>1</v>
      </c>
    </row>
    <row r="2482" spans="1:4" hidden="1">
      <c r="A2482" t="s">
        <v>1643</v>
      </c>
      <c r="B2482" t="s">
        <v>22197</v>
      </c>
      <c r="D2482">
        <v>1</v>
      </c>
    </row>
    <row r="2483" spans="1:4" hidden="1">
      <c r="A2483" t="s">
        <v>1643</v>
      </c>
      <c r="B2483" t="s">
        <v>22197</v>
      </c>
      <c r="D2483">
        <v>1</v>
      </c>
    </row>
    <row r="2484" spans="1:4" hidden="1">
      <c r="A2484" t="s">
        <v>1643</v>
      </c>
      <c r="B2484" t="s">
        <v>22197</v>
      </c>
      <c r="D2484">
        <v>1</v>
      </c>
    </row>
    <row r="2485" spans="1:4" hidden="1">
      <c r="A2485" t="s">
        <v>21898</v>
      </c>
      <c r="B2485" t="s">
        <v>22199</v>
      </c>
      <c r="D2485">
        <v>1</v>
      </c>
    </row>
    <row r="2486" spans="1:4" hidden="1">
      <c r="A2486" t="s">
        <v>22085</v>
      </c>
      <c r="B2486" t="s">
        <v>22199</v>
      </c>
      <c r="D2486">
        <v>1</v>
      </c>
    </row>
    <row r="2487" spans="1:4" hidden="1">
      <c r="A2487" t="s">
        <v>8880</v>
      </c>
      <c r="B2487" t="s">
        <v>22199</v>
      </c>
      <c r="D2487">
        <v>1</v>
      </c>
    </row>
    <row r="2488" spans="1:4" hidden="1">
      <c r="A2488" t="s">
        <v>22133</v>
      </c>
      <c r="B2488" t="s">
        <v>22199</v>
      </c>
      <c r="D2488">
        <v>1</v>
      </c>
    </row>
    <row r="2489" spans="1:4" hidden="1">
      <c r="A2489" t="s">
        <v>1643</v>
      </c>
      <c r="B2489" t="s">
        <v>22199</v>
      </c>
      <c r="D2489">
        <v>1</v>
      </c>
    </row>
    <row r="2490" spans="1:4" hidden="1">
      <c r="A2490" t="s">
        <v>1643</v>
      </c>
      <c r="B2490" t="s">
        <v>22199</v>
      </c>
      <c r="D2490">
        <v>1</v>
      </c>
    </row>
    <row r="2491" spans="1:4" hidden="1">
      <c r="A2491" t="s">
        <v>22133</v>
      </c>
      <c r="B2491" t="s">
        <v>22199</v>
      </c>
      <c r="D2491">
        <v>1</v>
      </c>
    </row>
    <row r="2492" spans="1:4" hidden="1">
      <c r="A2492" t="s">
        <v>1643</v>
      </c>
      <c r="B2492" t="s">
        <v>22199</v>
      </c>
      <c r="D2492">
        <v>1</v>
      </c>
    </row>
    <row r="2493" spans="1:4" hidden="1">
      <c r="A2493" t="s">
        <v>22200</v>
      </c>
      <c r="B2493" t="s">
        <v>22201</v>
      </c>
      <c r="D2493">
        <v>1</v>
      </c>
    </row>
    <row r="2494" spans="1:4" hidden="1">
      <c r="A2494" t="s">
        <v>22123</v>
      </c>
      <c r="B2494" t="s">
        <v>22201</v>
      </c>
      <c r="D2494">
        <v>1</v>
      </c>
    </row>
    <row r="2495" spans="1:4" hidden="1">
      <c r="A2495" t="s">
        <v>1643</v>
      </c>
      <c r="B2495" t="s">
        <v>22201</v>
      </c>
      <c r="D2495">
        <v>1</v>
      </c>
    </row>
    <row r="2496" spans="1:4" hidden="1">
      <c r="A2496" t="s">
        <v>1643</v>
      </c>
      <c r="B2496" t="s">
        <v>22201</v>
      </c>
      <c r="D2496">
        <v>1</v>
      </c>
    </row>
    <row r="2497" spans="1:4" hidden="1">
      <c r="A2497" t="s">
        <v>22111</v>
      </c>
      <c r="B2497" t="s">
        <v>22201</v>
      </c>
      <c r="D2497">
        <v>1</v>
      </c>
    </row>
    <row r="2498" spans="1:4" hidden="1">
      <c r="A2498" t="s">
        <v>21983</v>
      </c>
      <c r="B2498" t="s">
        <v>22201</v>
      </c>
      <c r="D2498">
        <v>1</v>
      </c>
    </row>
    <row r="2499" spans="1:4" hidden="1">
      <c r="A2499" t="s">
        <v>1643</v>
      </c>
      <c r="B2499" t="s">
        <v>22201</v>
      </c>
      <c r="D2499">
        <v>1</v>
      </c>
    </row>
    <row r="2500" spans="1:4" hidden="1">
      <c r="A2500" t="s">
        <v>21922</v>
      </c>
      <c r="B2500" t="s">
        <v>22201</v>
      </c>
      <c r="D2500">
        <v>1</v>
      </c>
    </row>
    <row r="2501" spans="1:4" hidden="1">
      <c r="A2501" t="s">
        <v>21925</v>
      </c>
      <c r="B2501" t="s">
        <v>22202</v>
      </c>
      <c r="D2501">
        <v>1</v>
      </c>
    </row>
    <row r="2502" spans="1:4" hidden="1">
      <c r="A2502" t="s">
        <v>21927</v>
      </c>
      <c r="B2502" t="s">
        <v>22202</v>
      </c>
      <c r="D2502">
        <v>1</v>
      </c>
    </row>
    <row r="2503" spans="1:4" hidden="1">
      <c r="A2503" t="s">
        <v>21986</v>
      </c>
      <c r="B2503" t="s">
        <v>22202</v>
      </c>
      <c r="D2503">
        <v>1</v>
      </c>
    </row>
    <row r="2504" spans="1:4" hidden="1">
      <c r="A2504" t="s">
        <v>1643</v>
      </c>
      <c r="B2504" t="s">
        <v>22202</v>
      </c>
      <c r="D2504">
        <v>1</v>
      </c>
    </row>
    <row r="2505" spans="1:4" hidden="1">
      <c r="A2505" t="s">
        <v>1643</v>
      </c>
      <c r="B2505" t="s">
        <v>22202</v>
      </c>
      <c r="D2505">
        <v>1</v>
      </c>
    </row>
    <row r="2506" spans="1:4" hidden="1">
      <c r="A2506" t="s">
        <v>1643</v>
      </c>
      <c r="B2506" t="s">
        <v>22202</v>
      </c>
      <c r="D2506">
        <v>1</v>
      </c>
    </row>
    <row r="2507" spans="1:4" hidden="1">
      <c r="A2507" t="s">
        <v>21947</v>
      </c>
      <c r="B2507" t="s">
        <v>22202</v>
      </c>
      <c r="D2507">
        <v>1</v>
      </c>
    </row>
    <row r="2508" spans="1:4" hidden="1">
      <c r="A2508" t="s">
        <v>1643</v>
      </c>
      <c r="B2508" t="s">
        <v>22202</v>
      </c>
      <c r="D2508">
        <v>1</v>
      </c>
    </row>
    <row r="2509" spans="1:4" hidden="1">
      <c r="A2509" t="s">
        <v>21948</v>
      </c>
      <c r="B2509" t="s">
        <v>22202</v>
      </c>
      <c r="D2509">
        <v>1</v>
      </c>
    </row>
    <row r="2510" spans="1:4" hidden="1">
      <c r="A2510" t="s">
        <v>21931</v>
      </c>
      <c r="B2510" t="s">
        <v>22202</v>
      </c>
      <c r="D2510">
        <v>1</v>
      </c>
    </row>
    <row r="2511" spans="1:4" hidden="1">
      <c r="A2511" t="s">
        <v>22144</v>
      </c>
      <c r="B2511" t="s">
        <v>22202</v>
      </c>
      <c r="D2511">
        <v>1</v>
      </c>
    </row>
    <row r="2512" spans="1:4" hidden="1">
      <c r="A2512" t="s">
        <v>21933</v>
      </c>
      <c r="B2512" t="s">
        <v>22202</v>
      </c>
      <c r="D2512">
        <v>1</v>
      </c>
    </row>
    <row r="2513" spans="1:4" hidden="1">
      <c r="A2513" t="s">
        <v>22203</v>
      </c>
      <c r="B2513" t="s">
        <v>22204</v>
      </c>
      <c r="D2513">
        <v>1</v>
      </c>
    </row>
    <row r="2514" spans="1:4" hidden="1">
      <c r="A2514" t="s">
        <v>21893</v>
      </c>
      <c r="B2514" t="s">
        <v>22204</v>
      </c>
      <c r="D2514">
        <v>1</v>
      </c>
    </row>
    <row r="2515" spans="1:4" hidden="1">
      <c r="A2515" t="s">
        <v>1643</v>
      </c>
      <c r="B2515" t="s">
        <v>22204</v>
      </c>
      <c r="D2515">
        <v>1</v>
      </c>
    </row>
    <row r="2516" spans="1:4" hidden="1">
      <c r="A2516" t="s">
        <v>1643</v>
      </c>
      <c r="B2516" t="s">
        <v>22204</v>
      </c>
      <c r="D2516">
        <v>1</v>
      </c>
    </row>
    <row r="2517" spans="1:4" hidden="1">
      <c r="A2517" t="s">
        <v>22162</v>
      </c>
      <c r="B2517" t="s">
        <v>22204</v>
      </c>
      <c r="D2517">
        <v>1</v>
      </c>
    </row>
    <row r="2518" spans="1:4" hidden="1">
      <c r="A2518" t="s">
        <v>1643</v>
      </c>
      <c r="B2518" t="s">
        <v>22204</v>
      </c>
      <c r="D2518">
        <v>1</v>
      </c>
    </row>
    <row r="2519" spans="1:4" hidden="1">
      <c r="A2519" t="s">
        <v>1643</v>
      </c>
      <c r="B2519" t="s">
        <v>22204</v>
      </c>
      <c r="D2519">
        <v>1</v>
      </c>
    </row>
    <row r="2520" spans="1:4" hidden="1">
      <c r="A2520" t="s">
        <v>21898</v>
      </c>
      <c r="B2520" t="s">
        <v>22205</v>
      </c>
      <c r="D2520">
        <v>1</v>
      </c>
    </row>
    <row r="2521" spans="1:4" hidden="1">
      <c r="A2521" t="s">
        <v>22085</v>
      </c>
      <c r="B2521" t="s">
        <v>22205</v>
      </c>
      <c r="D2521">
        <v>1</v>
      </c>
    </row>
    <row r="2522" spans="1:4" hidden="1">
      <c r="A2522" t="s">
        <v>1643</v>
      </c>
      <c r="B2522" t="s">
        <v>22205</v>
      </c>
      <c r="D2522">
        <v>1</v>
      </c>
    </row>
    <row r="2523" spans="1:4" hidden="1">
      <c r="A2523" t="s">
        <v>22133</v>
      </c>
      <c r="B2523" t="s">
        <v>22205</v>
      </c>
      <c r="D2523">
        <v>1</v>
      </c>
    </row>
    <row r="2524" spans="1:4" hidden="1">
      <c r="A2524" t="s">
        <v>1643</v>
      </c>
      <c r="B2524" t="s">
        <v>22205</v>
      </c>
      <c r="D2524">
        <v>1</v>
      </c>
    </row>
    <row r="2525" spans="1:4" hidden="1">
      <c r="A2525" t="s">
        <v>8880</v>
      </c>
      <c r="B2525" t="s">
        <v>22205</v>
      </c>
      <c r="D2525">
        <v>1</v>
      </c>
    </row>
    <row r="2526" spans="1:4" hidden="1">
      <c r="A2526" t="s">
        <v>22133</v>
      </c>
      <c r="B2526" t="s">
        <v>22205</v>
      </c>
      <c r="D2526">
        <v>1</v>
      </c>
    </row>
    <row r="2527" spans="1:4" hidden="1">
      <c r="A2527" t="s">
        <v>1643</v>
      </c>
      <c r="B2527" t="s">
        <v>22205</v>
      </c>
      <c r="D2527">
        <v>1</v>
      </c>
    </row>
    <row r="2528" spans="1:4" hidden="1">
      <c r="A2528" t="s">
        <v>22206</v>
      </c>
      <c r="B2528" t="s">
        <v>22207</v>
      </c>
      <c r="D2528">
        <v>1</v>
      </c>
    </row>
    <row r="2529" spans="1:4" hidden="1">
      <c r="A2529" t="s">
        <v>22208</v>
      </c>
      <c r="B2529" t="s">
        <v>22207</v>
      </c>
      <c r="D2529">
        <v>1</v>
      </c>
    </row>
    <row r="2530" spans="1:4" hidden="1">
      <c r="A2530" t="s">
        <v>22209</v>
      </c>
      <c r="B2530" t="s">
        <v>22207</v>
      </c>
      <c r="D2530">
        <v>1</v>
      </c>
    </row>
    <row r="2531" spans="1:4" hidden="1">
      <c r="A2531" t="s">
        <v>1643</v>
      </c>
      <c r="B2531" t="s">
        <v>22207</v>
      </c>
      <c r="D2531">
        <v>1</v>
      </c>
    </row>
    <row r="2532" spans="1:4" hidden="1">
      <c r="A2532" t="s">
        <v>22210</v>
      </c>
      <c r="B2532" t="s">
        <v>22207</v>
      </c>
      <c r="D2532">
        <v>1</v>
      </c>
    </row>
    <row r="2533" spans="1:4" hidden="1">
      <c r="A2533" t="s">
        <v>1643</v>
      </c>
      <c r="B2533" t="s">
        <v>22207</v>
      </c>
      <c r="D2533">
        <v>1</v>
      </c>
    </row>
    <row r="2534" spans="1:4" hidden="1">
      <c r="A2534" t="s">
        <v>21922</v>
      </c>
      <c r="B2534" t="s">
        <v>22207</v>
      </c>
      <c r="D2534">
        <v>1</v>
      </c>
    </row>
    <row r="2535" spans="1:4" hidden="1">
      <c r="A2535" t="s">
        <v>21925</v>
      </c>
      <c r="B2535" t="s">
        <v>22211</v>
      </c>
      <c r="D2535">
        <v>1</v>
      </c>
    </row>
    <row r="2536" spans="1:4" hidden="1">
      <c r="A2536" t="s">
        <v>21927</v>
      </c>
      <c r="B2536" t="s">
        <v>22211</v>
      </c>
      <c r="D2536">
        <v>1</v>
      </c>
    </row>
    <row r="2537" spans="1:4" hidden="1">
      <c r="A2537" t="s">
        <v>21986</v>
      </c>
      <c r="B2537" t="s">
        <v>22211</v>
      </c>
      <c r="D2537">
        <v>1</v>
      </c>
    </row>
    <row r="2538" spans="1:4" hidden="1">
      <c r="A2538" t="s">
        <v>1643</v>
      </c>
      <c r="B2538" t="s">
        <v>22211</v>
      </c>
      <c r="D2538">
        <v>1</v>
      </c>
    </row>
    <row r="2539" spans="1:4" hidden="1">
      <c r="A2539" t="s">
        <v>1643</v>
      </c>
      <c r="B2539" t="s">
        <v>22211</v>
      </c>
      <c r="D2539">
        <v>1</v>
      </c>
    </row>
    <row r="2540" spans="1:4" hidden="1">
      <c r="A2540" t="s">
        <v>1643</v>
      </c>
      <c r="B2540" t="s">
        <v>22211</v>
      </c>
      <c r="D2540">
        <v>1</v>
      </c>
    </row>
    <row r="2541" spans="1:4" hidden="1">
      <c r="A2541" t="s">
        <v>21947</v>
      </c>
      <c r="B2541" t="s">
        <v>22211</v>
      </c>
      <c r="D2541">
        <v>1</v>
      </c>
    </row>
    <row r="2542" spans="1:4" hidden="1">
      <c r="A2542" t="s">
        <v>21930</v>
      </c>
      <c r="B2542" t="s">
        <v>22211</v>
      </c>
      <c r="D2542">
        <v>1</v>
      </c>
    </row>
    <row r="2543" spans="1:4" hidden="1">
      <c r="A2543" t="s">
        <v>21948</v>
      </c>
      <c r="B2543" t="s">
        <v>22211</v>
      </c>
      <c r="D2543">
        <v>1</v>
      </c>
    </row>
    <row r="2544" spans="1:4" hidden="1">
      <c r="A2544" t="s">
        <v>21949</v>
      </c>
      <c r="B2544" t="s">
        <v>22211</v>
      </c>
      <c r="D2544">
        <v>1</v>
      </c>
    </row>
    <row r="2545" spans="1:4" hidden="1">
      <c r="A2545" t="s">
        <v>21932</v>
      </c>
      <c r="B2545" t="s">
        <v>22211</v>
      </c>
      <c r="D2545">
        <v>1</v>
      </c>
    </row>
    <row r="2546" spans="1:4" hidden="1">
      <c r="A2546" t="s">
        <v>21933</v>
      </c>
      <c r="B2546" t="s">
        <v>22211</v>
      </c>
      <c r="D2546">
        <v>1</v>
      </c>
    </row>
    <row r="2547" spans="1:4" hidden="1">
      <c r="A2547" t="s">
        <v>22212</v>
      </c>
      <c r="B2547" t="s">
        <v>22213</v>
      </c>
      <c r="D2547">
        <v>1</v>
      </c>
    </row>
    <row r="2548" spans="1:4" hidden="1">
      <c r="A2548" t="s">
        <v>21893</v>
      </c>
      <c r="B2548" t="s">
        <v>22213</v>
      </c>
      <c r="D2548">
        <v>1</v>
      </c>
    </row>
    <row r="2549" spans="1:4" hidden="1">
      <c r="A2549" t="s">
        <v>1643</v>
      </c>
      <c r="B2549" t="s">
        <v>22213</v>
      </c>
      <c r="D2549">
        <v>1</v>
      </c>
    </row>
    <row r="2550" spans="1:4" hidden="1">
      <c r="A2550" t="s">
        <v>22214</v>
      </c>
      <c r="B2550" t="s">
        <v>22213</v>
      </c>
      <c r="D2550">
        <v>1</v>
      </c>
    </row>
    <row r="2551" spans="1:4" hidden="1">
      <c r="A2551" t="s">
        <v>1643</v>
      </c>
      <c r="B2551" t="s">
        <v>22213</v>
      </c>
      <c r="D2551">
        <v>1</v>
      </c>
    </row>
    <row r="2552" spans="1:4" hidden="1">
      <c r="A2552" t="s">
        <v>1643</v>
      </c>
      <c r="B2552" t="s">
        <v>22213</v>
      </c>
      <c r="D2552">
        <v>1</v>
      </c>
    </row>
    <row r="2553" spans="1:4" hidden="1">
      <c r="A2553" t="s">
        <v>21898</v>
      </c>
      <c r="B2553" t="s">
        <v>22215</v>
      </c>
      <c r="D2553">
        <v>1</v>
      </c>
    </row>
    <row r="2554" spans="1:4" hidden="1">
      <c r="A2554" t="s">
        <v>22085</v>
      </c>
      <c r="B2554" t="s">
        <v>22215</v>
      </c>
      <c r="D2554">
        <v>1</v>
      </c>
    </row>
    <row r="2555" spans="1:4" hidden="1">
      <c r="A2555" t="s">
        <v>8880</v>
      </c>
      <c r="B2555" t="s">
        <v>22215</v>
      </c>
      <c r="D2555">
        <v>1</v>
      </c>
    </row>
    <row r="2556" spans="1:4" hidden="1">
      <c r="A2556" t="s">
        <v>22133</v>
      </c>
      <c r="B2556" t="s">
        <v>22215</v>
      </c>
      <c r="D2556">
        <v>1</v>
      </c>
    </row>
    <row r="2557" spans="1:4" hidden="1">
      <c r="A2557" t="s">
        <v>1643</v>
      </c>
      <c r="B2557" t="s">
        <v>22215</v>
      </c>
      <c r="D2557">
        <v>1</v>
      </c>
    </row>
    <row r="2558" spans="1:4" hidden="1">
      <c r="A2558" t="s">
        <v>1643</v>
      </c>
      <c r="B2558" t="s">
        <v>22215</v>
      </c>
      <c r="D2558">
        <v>1</v>
      </c>
    </row>
    <row r="2559" spans="1:4" hidden="1">
      <c r="A2559" t="s">
        <v>22133</v>
      </c>
      <c r="B2559" t="s">
        <v>22215</v>
      </c>
      <c r="D2559">
        <v>1</v>
      </c>
    </row>
    <row r="2560" spans="1:4" hidden="1">
      <c r="A2560" t="s">
        <v>1643</v>
      </c>
      <c r="B2560" t="s">
        <v>22215</v>
      </c>
      <c r="D2560">
        <v>1</v>
      </c>
    </row>
    <row r="2561" spans="1:4" hidden="1">
      <c r="A2561" t="s">
        <v>22216</v>
      </c>
      <c r="B2561" t="s">
        <v>22217</v>
      </c>
      <c r="D2561">
        <v>1</v>
      </c>
    </row>
    <row r="2562" spans="1:4" hidden="1">
      <c r="A2562" t="s">
        <v>22123</v>
      </c>
      <c r="B2562" t="s">
        <v>22217</v>
      </c>
      <c r="D2562">
        <v>1</v>
      </c>
    </row>
    <row r="2563" spans="1:4" hidden="1">
      <c r="A2563" t="s">
        <v>22218</v>
      </c>
      <c r="B2563" t="s">
        <v>22217</v>
      </c>
      <c r="D2563">
        <v>1</v>
      </c>
    </row>
    <row r="2564" spans="1:4" hidden="1">
      <c r="A2564" t="s">
        <v>22219</v>
      </c>
      <c r="B2564" t="s">
        <v>22217</v>
      </c>
      <c r="D2564">
        <v>1</v>
      </c>
    </row>
    <row r="2565" spans="1:4" hidden="1">
      <c r="A2565" t="s">
        <v>1643</v>
      </c>
      <c r="B2565" t="s">
        <v>22217</v>
      </c>
      <c r="D2565">
        <v>1</v>
      </c>
    </row>
    <row r="2566" spans="1:4" hidden="1">
      <c r="A2566" t="s">
        <v>22111</v>
      </c>
      <c r="B2566" t="s">
        <v>22217</v>
      </c>
      <c r="D2566">
        <v>1</v>
      </c>
    </row>
    <row r="2567" spans="1:4" hidden="1">
      <c r="A2567" t="s">
        <v>1643</v>
      </c>
      <c r="B2567" t="s">
        <v>22217</v>
      </c>
      <c r="D2567">
        <v>1</v>
      </c>
    </row>
    <row r="2568" spans="1:4" hidden="1">
      <c r="A2568" t="s">
        <v>22098</v>
      </c>
      <c r="B2568" t="s">
        <v>22217</v>
      </c>
      <c r="D2568">
        <v>1</v>
      </c>
    </row>
    <row r="2569" spans="1:4" hidden="1">
      <c r="A2569" t="s">
        <v>1643</v>
      </c>
      <c r="B2569" t="s">
        <v>22217</v>
      </c>
      <c r="D2569">
        <v>1</v>
      </c>
    </row>
    <row r="2570" spans="1:4" hidden="1">
      <c r="A2570" t="s">
        <v>21922</v>
      </c>
      <c r="B2570" t="s">
        <v>22217</v>
      </c>
      <c r="D2570">
        <v>1</v>
      </c>
    </row>
    <row r="2571" spans="1:4" hidden="1">
      <c r="A2571" t="s">
        <v>21925</v>
      </c>
      <c r="B2571" t="s">
        <v>22220</v>
      </c>
      <c r="D2571">
        <v>1</v>
      </c>
    </row>
    <row r="2572" spans="1:4" hidden="1">
      <c r="A2572" t="s">
        <v>21927</v>
      </c>
      <c r="B2572" t="s">
        <v>22220</v>
      </c>
      <c r="D2572">
        <v>1</v>
      </c>
    </row>
    <row r="2573" spans="1:4" hidden="1">
      <c r="A2573" t="s">
        <v>21986</v>
      </c>
      <c r="B2573" t="s">
        <v>22220</v>
      </c>
      <c r="D2573">
        <v>1</v>
      </c>
    </row>
    <row r="2574" spans="1:4" hidden="1">
      <c r="A2574" t="s">
        <v>1643</v>
      </c>
      <c r="B2574" t="s">
        <v>22220</v>
      </c>
      <c r="D2574">
        <v>1</v>
      </c>
    </row>
    <row r="2575" spans="1:4" hidden="1">
      <c r="A2575" t="s">
        <v>1643</v>
      </c>
      <c r="B2575" t="s">
        <v>22220</v>
      </c>
      <c r="D2575">
        <v>1</v>
      </c>
    </row>
    <row r="2576" spans="1:4" hidden="1">
      <c r="A2576" t="s">
        <v>1643</v>
      </c>
      <c r="B2576" t="s">
        <v>22220</v>
      </c>
      <c r="D2576">
        <v>1</v>
      </c>
    </row>
    <row r="2577" spans="1:4" hidden="1">
      <c r="A2577" t="s">
        <v>21947</v>
      </c>
      <c r="B2577" t="s">
        <v>22220</v>
      </c>
      <c r="D2577">
        <v>1</v>
      </c>
    </row>
    <row r="2578" spans="1:4" hidden="1">
      <c r="A2578" t="s">
        <v>21930</v>
      </c>
      <c r="B2578" t="s">
        <v>22220</v>
      </c>
      <c r="D2578">
        <v>1</v>
      </c>
    </row>
    <row r="2579" spans="1:4" hidden="1">
      <c r="A2579" t="s">
        <v>21948</v>
      </c>
      <c r="B2579" t="s">
        <v>22220</v>
      </c>
      <c r="D2579">
        <v>1</v>
      </c>
    </row>
    <row r="2580" spans="1:4" hidden="1">
      <c r="A2580" t="s">
        <v>21949</v>
      </c>
      <c r="B2580" t="s">
        <v>22220</v>
      </c>
      <c r="D2580">
        <v>1</v>
      </c>
    </row>
    <row r="2581" spans="1:4" hidden="1">
      <c r="A2581" t="s">
        <v>1643</v>
      </c>
      <c r="B2581" t="s">
        <v>22220</v>
      </c>
      <c r="D2581">
        <v>1</v>
      </c>
    </row>
    <row r="2582" spans="1:4" hidden="1">
      <c r="A2582" t="s">
        <v>21933</v>
      </c>
      <c r="B2582" t="s">
        <v>22220</v>
      </c>
      <c r="D2582">
        <v>1</v>
      </c>
    </row>
    <row r="2583" spans="1:4" hidden="1">
      <c r="A2583" t="s">
        <v>22221</v>
      </c>
      <c r="B2583" t="s">
        <v>22222</v>
      </c>
      <c r="D2583">
        <v>1</v>
      </c>
    </row>
    <row r="2584" spans="1:4" hidden="1">
      <c r="A2584" t="s">
        <v>21893</v>
      </c>
      <c r="B2584" t="s">
        <v>22222</v>
      </c>
      <c r="D2584">
        <v>1</v>
      </c>
    </row>
    <row r="2585" spans="1:4" hidden="1">
      <c r="A2585" t="s">
        <v>1643</v>
      </c>
      <c r="B2585" t="s">
        <v>22222</v>
      </c>
      <c r="D2585">
        <v>1</v>
      </c>
    </row>
    <row r="2586" spans="1:4" hidden="1">
      <c r="A2586" t="s">
        <v>22223</v>
      </c>
      <c r="B2586" t="s">
        <v>22222</v>
      </c>
      <c r="D2586">
        <v>1</v>
      </c>
    </row>
    <row r="2587" spans="1:4" hidden="1">
      <c r="A2587" t="s">
        <v>22224</v>
      </c>
      <c r="B2587" t="s">
        <v>22222</v>
      </c>
      <c r="D2587">
        <v>1</v>
      </c>
    </row>
    <row r="2588" spans="1:4" hidden="1">
      <c r="A2588" t="s">
        <v>22224</v>
      </c>
      <c r="B2588" t="s">
        <v>22222</v>
      </c>
      <c r="D2588">
        <v>1</v>
      </c>
    </row>
    <row r="2589" spans="1:4" hidden="1">
      <c r="A2589" t="s">
        <v>21898</v>
      </c>
      <c r="B2589" t="s">
        <v>22225</v>
      </c>
      <c r="D2589">
        <v>1</v>
      </c>
    </row>
    <row r="2590" spans="1:4" hidden="1">
      <c r="A2590" t="s">
        <v>22085</v>
      </c>
      <c r="B2590" t="s">
        <v>22225</v>
      </c>
      <c r="D2590">
        <v>1</v>
      </c>
    </row>
    <row r="2591" spans="1:4" hidden="1">
      <c r="A2591" t="s">
        <v>8880</v>
      </c>
      <c r="B2591" t="s">
        <v>22225</v>
      </c>
      <c r="D2591">
        <v>1</v>
      </c>
    </row>
    <row r="2592" spans="1:4" hidden="1">
      <c r="A2592" t="s">
        <v>22133</v>
      </c>
      <c r="B2592" t="s">
        <v>22225</v>
      </c>
      <c r="D2592">
        <v>1</v>
      </c>
    </row>
    <row r="2593" spans="1:4" hidden="1">
      <c r="A2593" t="s">
        <v>1643</v>
      </c>
      <c r="B2593" t="s">
        <v>22225</v>
      </c>
      <c r="D2593">
        <v>1</v>
      </c>
    </row>
    <row r="2594" spans="1:4" hidden="1">
      <c r="A2594" t="s">
        <v>1643</v>
      </c>
      <c r="B2594" t="s">
        <v>22225</v>
      </c>
      <c r="D2594">
        <v>1</v>
      </c>
    </row>
    <row r="2595" spans="1:4" hidden="1">
      <c r="A2595" t="s">
        <v>22133</v>
      </c>
      <c r="B2595" t="s">
        <v>22225</v>
      </c>
      <c r="D2595">
        <v>1</v>
      </c>
    </row>
    <row r="2596" spans="1:4" hidden="1">
      <c r="A2596" t="s">
        <v>21902</v>
      </c>
      <c r="B2596" t="s">
        <v>22225</v>
      </c>
      <c r="D2596">
        <v>1</v>
      </c>
    </row>
    <row r="2597" spans="1:4" hidden="1">
      <c r="A2597" t="s">
        <v>22226</v>
      </c>
      <c r="B2597" t="s">
        <v>22227</v>
      </c>
      <c r="D2597">
        <v>1</v>
      </c>
    </row>
    <row r="2598" spans="1:4" hidden="1">
      <c r="A2598" t="s">
        <v>22228</v>
      </c>
      <c r="B2598" t="s">
        <v>22227</v>
      </c>
      <c r="D2598">
        <v>1</v>
      </c>
    </row>
    <row r="2599" spans="1:4" hidden="1">
      <c r="A2599" t="s">
        <v>22229</v>
      </c>
      <c r="B2599" t="s">
        <v>22227</v>
      </c>
      <c r="D2599">
        <v>1</v>
      </c>
    </row>
    <row r="2600" spans="1:4" hidden="1">
      <c r="A2600" t="s">
        <v>21914</v>
      </c>
      <c r="B2600" t="s">
        <v>22227</v>
      </c>
      <c r="D2600">
        <v>1</v>
      </c>
    </row>
    <row r="2601" spans="1:4" hidden="1">
      <c r="A2601" t="s">
        <v>22210</v>
      </c>
      <c r="B2601" t="s">
        <v>22227</v>
      </c>
      <c r="D2601">
        <v>1</v>
      </c>
    </row>
    <row r="2602" spans="1:4" hidden="1">
      <c r="A2602" t="s">
        <v>1643</v>
      </c>
      <c r="B2602" t="s">
        <v>22227</v>
      </c>
      <c r="D2602">
        <v>1</v>
      </c>
    </row>
    <row r="2603" spans="1:4" hidden="1">
      <c r="A2603" t="s">
        <v>1643</v>
      </c>
      <c r="B2603" t="s">
        <v>22227</v>
      </c>
      <c r="D2603">
        <v>1</v>
      </c>
    </row>
    <row r="2604" spans="1:4" hidden="1">
      <c r="A2604" t="s">
        <v>21925</v>
      </c>
      <c r="B2604" t="s">
        <v>22230</v>
      </c>
      <c r="D2604">
        <v>1</v>
      </c>
    </row>
    <row r="2605" spans="1:4" hidden="1">
      <c r="A2605" t="s">
        <v>21927</v>
      </c>
      <c r="B2605" t="s">
        <v>22230</v>
      </c>
      <c r="D2605">
        <v>1</v>
      </c>
    </row>
    <row r="2606" spans="1:4" hidden="1">
      <c r="A2606" t="s">
        <v>21986</v>
      </c>
      <c r="B2606" t="s">
        <v>22230</v>
      </c>
      <c r="D2606">
        <v>1</v>
      </c>
    </row>
    <row r="2607" spans="1:4" hidden="1">
      <c r="A2607" t="s">
        <v>1643</v>
      </c>
      <c r="B2607" t="s">
        <v>22230</v>
      </c>
      <c r="D2607">
        <v>1</v>
      </c>
    </row>
    <row r="2608" spans="1:4" hidden="1">
      <c r="A2608" t="s">
        <v>1643</v>
      </c>
      <c r="B2608" t="s">
        <v>22230</v>
      </c>
      <c r="D2608">
        <v>1</v>
      </c>
    </row>
    <row r="2609" spans="1:4" hidden="1">
      <c r="A2609" t="s">
        <v>1643</v>
      </c>
      <c r="B2609" t="s">
        <v>22230</v>
      </c>
      <c r="D2609">
        <v>1</v>
      </c>
    </row>
    <row r="2610" spans="1:4" hidden="1">
      <c r="A2610" t="s">
        <v>21947</v>
      </c>
      <c r="B2610" t="s">
        <v>22230</v>
      </c>
      <c r="D2610">
        <v>1</v>
      </c>
    </row>
    <row r="2611" spans="1:4" hidden="1">
      <c r="A2611" t="s">
        <v>21930</v>
      </c>
      <c r="B2611" t="s">
        <v>22230</v>
      </c>
      <c r="D2611">
        <v>1</v>
      </c>
    </row>
    <row r="2612" spans="1:4" hidden="1">
      <c r="A2612" t="s">
        <v>21948</v>
      </c>
      <c r="B2612" t="s">
        <v>22230</v>
      </c>
      <c r="D2612">
        <v>1</v>
      </c>
    </row>
    <row r="2613" spans="1:4" hidden="1">
      <c r="A2613" t="s">
        <v>21949</v>
      </c>
      <c r="B2613" t="s">
        <v>22230</v>
      </c>
      <c r="D2613">
        <v>1</v>
      </c>
    </row>
    <row r="2614" spans="1:4" hidden="1">
      <c r="A2614" t="s">
        <v>21932</v>
      </c>
      <c r="B2614" t="s">
        <v>22230</v>
      </c>
      <c r="D2614">
        <v>1</v>
      </c>
    </row>
    <row r="2615" spans="1:4" hidden="1">
      <c r="A2615" t="s">
        <v>21933</v>
      </c>
      <c r="B2615" t="s">
        <v>22230</v>
      </c>
      <c r="D2615">
        <v>1</v>
      </c>
    </row>
    <row r="2616" spans="1:4" hidden="1">
      <c r="A2616" t="s">
        <v>22231</v>
      </c>
      <c r="B2616" t="s">
        <v>22232</v>
      </c>
      <c r="D2616">
        <v>1</v>
      </c>
    </row>
    <row r="2617" spans="1:4" hidden="1">
      <c r="A2617" t="s">
        <v>1643</v>
      </c>
      <c r="B2617" t="s">
        <v>22232</v>
      </c>
      <c r="D2617">
        <v>1</v>
      </c>
    </row>
    <row r="2618" spans="1:4" hidden="1">
      <c r="A2618" t="s">
        <v>1643</v>
      </c>
      <c r="B2618" t="s">
        <v>22232</v>
      </c>
      <c r="D2618">
        <v>1</v>
      </c>
    </row>
    <row r="2619" spans="1:4" hidden="1">
      <c r="A2619" t="s">
        <v>22233</v>
      </c>
      <c r="B2619" t="s">
        <v>22232</v>
      </c>
      <c r="D2619">
        <v>1</v>
      </c>
    </row>
    <row r="2620" spans="1:4" hidden="1">
      <c r="A2620" t="s">
        <v>22234</v>
      </c>
      <c r="B2620" t="s">
        <v>22232</v>
      </c>
      <c r="D2620">
        <v>1</v>
      </c>
    </row>
    <row r="2621" spans="1:4" hidden="1">
      <c r="A2621" t="s">
        <v>1643</v>
      </c>
      <c r="B2621" t="s">
        <v>22232</v>
      </c>
      <c r="D2621">
        <v>1</v>
      </c>
    </row>
    <row r="2622" spans="1:4" hidden="1">
      <c r="A2622" t="s">
        <v>21898</v>
      </c>
      <c r="B2622" t="s">
        <v>22235</v>
      </c>
      <c r="D2622">
        <v>1</v>
      </c>
    </row>
    <row r="2623" spans="1:4" hidden="1">
      <c r="A2623" t="s">
        <v>22085</v>
      </c>
      <c r="B2623" t="s">
        <v>22235</v>
      </c>
      <c r="D2623">
        <v>1</v>
      </c>
    </row>
    <row r="2624" spans="1:4" hidden="1">
      <c r="A2624" t="s">
        <v>1643</v>
      </c>
      <c r="B2624" t="s">
        <v>22235</v>
      </c>
      <c r="D2624">
        <v>1</v>
      </c>
    </row>
    <row r="2625" spans="1:4" hidden="1">
      <c r="A2625" t="s">
        <v>22133</v>
      </c>
      <c r="B2625" t="s">
        <v>22235</v>
      </c>
      <c r="D2625">
        <v>1</v>
      </c>
    </row>
    <row r="2626" spans="1:4" hidden="1">
      <c r="A2626" t="s">
        <v>1643</v>
      </c>
      <c r="B2626" t="s">
        <v>22235</v>
      </c>
      <c r="D2626">
        <v>1</v>
      </c>
    </row>
    <row r="2627" spans="1:4" hidden="1">
      <c r="A2627" t="s">
        <v>1643</v>
      </c>
      <c r="B2627" t="s">
        <v>22235</v>
      </c>
      <c r="D2627">
        <v>1</v>
      </c>
    </row>
    <row r="2628" spans="1:4" hidden="1">
      <c r="A2628" t="s">
        <v>22133</v>
      </c>
      <c r="B2628" t="s">
        <v>22235</v>
      </c>
      <c r="D2628">
        <v>1</v>
      </c>
    </row>
    <row r="2629" spans="1:4" hidden="1">
      <c r="A2629" t="s">
        <v>21902</v>
      </c>
      <c r="B2629" t="s">
        <v>22235</v>
      </c>
      <c r="D2629">
        <v>1</v>
      </c>
    </row>
    <row r="2630" spans="1:4" hidden="1">
      <c r="A2630" t="s">
        <v>22236</v>
      </c>
      <c r="B2630" t="s">
        <v>22237</v>
      </c>
      <c r="D2630">
        <v>1</v>
      </c>
    </row>
    <row r="2631" spans="1:4" hidden="1">
      <c r="A2631" t="s">
        <v>22238</v>
      </c>
      <c r="B2631" t="s">
        <v>22237</v>
      </c>
      <c r="D2631">
        <v>1</v>
      </c>
    </row>
    <row r="2632" spans="1:4" hidden="1">
      <c r="A2632" t="s">
        <v>22124</v>
      </c>
      <c r="B2632" t="s">
        <v>22237</v>
      </c>
      <c r="D2632">
        <v>1</v>
      </c>
    </row>
    <row r="2633" spans="1:4" hidden="1">
      <c r="A2633" t="s">
        <v>22157</v>
      </c>
      <c r="B2633" t="s">
        <v>22237</v>
      </c>
      <c r="D2633">
        <v>1</v>
      </c>
    </row>
    <row r="2634" spans="1:4" hidden="1">
      <c r="A2634" t="s">
        <v>22111</v>
      </c>
      <c r="B2634" t="s">
        <v>22237</v>
      </c>
      <c r="D2634">
        <v>1</v>
      </c>
    </row>
    <row r="2635" spans="1:4" hidden="1">
      <c r="A2635" t="s">
        <v>1643</v>
      </c>
      <c r="B2635" t="s">
        <v>22237</v>
      </c>
      <c r="D2635">
        <v>1</v>
      </c>
    </row>
    <row r="2636" spans="1:4" hidden="1">
      <c r="A2636" t="s">
        <v>22113</v>
      </c>
      <c r="B2636" t="s">
        <v>22237</v>
      </c>
      <c r="D2636">
        <v>1</v>
      </c>
    </row>
    <row r="2637" spans="1:4" hidden="1">
      <c r="A2637" t="s">
        <v>21925</v>
      </c>
      <c r="B2637" t="s">
        <v>22239</v>
      </c>
      <c r="D2637">
        <v>1</v>
      </c>
    </row>
    <row r="2638" spans="1:4" hidden="1">
      <c r="A2638" t="s">
        <v>21927</v>
      </c>
      <c r="B2638" t="s">
        <v>22239</v>
      </c>
      <c r="D2638">
        <v>1</v>
      </c>
    </row>
    <row r="2639" spans="1:4" hidden="1">
      <c r="A2639" t="s">
        <v>21986</v>
      </c>
      <c r="B2639" t="s">
        <v>22239</v>
      </c>
      <c r="D2639">
        <v>1</v>
      </c>
    </row>
    <row r="2640" spans="1:4" hidden="1">
      <c r="A2640" t="s">
        <v>1643</v>
      </c>
      <c r="B2640" t="s">
        <v>22239</v>
      </c>
      <c r="D2640">
        <v>1</v>
      </c>
    </row>
    <row r="2641" spans="1:4" hidden="1">
      <c r="A2641" t="s">
        <v>1643</v>
      </c>
      <c r="B2641" t="s">
        <v>22239</v>
      </c>
      <c r="D2641">
        <v>1</v>
      </c>
    </row>
    <row r="2642" spans="1:4" hidden="1">
      <c r="A2642" t="s">
        <v>1643</v>
      </c>
      <c r="B2642" t="s">
        <v>22239</v>
      </c>
      <c r="D2642">
        <v>1</v>
      </c>
    </row>
    <row r="2643" spans="1:4" hidden="1">
      <c r="A2643" t="s">
        <v>21947</v>
      </c>
      <c r="B2643" t="s">
        <v>22239</v>
      </c>
      <c r="D2643">
        <v>1</v>
      </c>
    </row>
    <row r="2644" spans="1:4" hidden="1">
      <c r="A2644" t="s">
        <v>21930</v>
      </c>
      <c r="B2644" t="s">
        <v>22239</v>
      </c>
      <c r="D2644">
        <v>1</v>
      </c>
    </row>
    <row r="2645" spans="1:4" hidden="1">
      <c r="A2645" t="s">
        <v>21948</v>
      </c>
      <c r="B2645" t="s">
        <v>22239</v>
      </c>
      <c r="D2645">
        <v>1</v>
      </c>
    </row>
    <row r="2646" spans="1:4" hidden="1">
      <c r="A2646" t="s">
        <v>21949</v>
      </c>
      <c r="B2646" t="s">
        <v>22239</v>
      </c>
      <c r="D2646">
        <v>1</v>
      </c>
    </row>
    <row r="2647" spans="1:4" hidden="1">
      <c r="A2647" t="s">
        <v>1643</v>
      </c>
      <c r="B2647" t="s">
        <v>22239</v>
      </c>
      <c r="D2647">
        <v>1</v>
      </c>
    </row>
    <row r="2648" spans="1:4" hidden="1">
      <c r="A2648" t="s">
        <v>21933</v>
      </c>
      <c r="B2648" t="s">
        <v>22239</v>
      </c>
      <c r="D2648">
        <v>1</v>
      </c>
    </row>
    <row r="2649" spans="1:4" hidden="1">
      <c r="A2649" t="s">
        <v>22240</v>
      </c>
      <c r="B2649" t="s">
        <v>22241</v>
      </c>
      <c r="D2649">
        <v>1</v>
      </c>
    </row>
    <row r="2650" spans="1:4" hidden="1">
      <c r="A2650" t="s">
        <v>1643</v>
      </c>
      <c r="B2650" t="s">
        <v>22241</v>
      </c>
      <c r="D2650">
        <v>1</v>
      </c>
    </row>
    <row r="2651" spans="1:4" hidden="1">
      <c r="A2651" t="s">
        <v>1643</v>
      </c>
      <c r="B2651" t="s">
        <v>22241</v>
      </c>
      <c r="D2651">
        <v>1</v>
      </c>
    </row>
    <row r="2652" spans="1:4" hidden="1">
      <c r="A2652" t="s">
        <v>1643</v>
      </c>
      <c r="B2652" t="s">
        <v>22241</v>
      </c>
      <c r="D2652">
        <v>1</v>
      </c>
    </row>
    <row r="2653" spans="1:4" hidden="1">
      <c r="A2653" t="s">
        <v>1643</v>
      </c>
      <c r="B2653" t="s">
        <v>22241</v>
      </c>
      <c r="D2653">
        <v>1</v>
      </c>
    </row>
    <row r="2654" spans="1:4" hidden="1">
      <c r="A2654" t="s">
        <v>22242</v>
      </c>
      <c r="B2654" t="s">
        <v>22241</v>
      </c>
      <c r="D2654">
        <v>1</v>
      </c>
    </row>
    <row r="2655" spans="1:4" hidden="1">
      <c r="A2655" t="s">
        <v>1643</v>
      </c>
      <c r="B2655" t="s">
        <v>22241</v>
      </c>
      <c r="D2655">
        <v>1</v>
      </c>
    </row>
    <row r="2656" spans="1:4" hidden="1">
      <c r="A2656" t="s">
        <v>1643</v>
      </c>
      <c r="B2656" t="s">
        <v>22241</v>
      </c>
      <c r="D2656">
        <v>1</v>
      </c>
    </row>
    <row r="2657" spans="1:4" hidden="1">
      <c r="A2657" t="s">
        <v>22243</v>
      </c>
      <c r="B2657" t="s">
        <v>22244</v>
      </c>
      <c r="D2657">
        <v>1</v>
      </c>
    </row>
    <row r="2658" spans="1:4" hidden="1">
      <c r="A2658" t="s">
        <v>1643</v>
      </c>
      <c r="B2658" t="s">
        <v>22244</v>
      </c>
      <c r="D2658">
        <v>1</v>
      </c>
    </row>
    <row r="2659" spans="1:4" hidden="1">
      <c r="A2659" t="s">
        <v>22245</v>
      </c>
      <c r="B2659" t="s">
        <v>22244</v>
      </c>
      <c r="D2659">
        <v>1</v>
      </c>
    </row>
    <row r="2660" spans="1:4" hidden="1">
      <c r="A2660" t="s">
        <v>22246</v>
      </c>
      <c r="B2660" t="s">
        <v>22244</v>
      </c>
      <c r="D2660">
        <v>1</v>
      </c>
    </row>
    <row r="2661" spans="1:4" hidden="1">
      <c r="A2661" t="s">
        <v>22247</v>
      </c>
      <c r="B2661" t="s">
        <v>22248</v>
      </c>
      <c r="D2661">
        <v>1</v>
      </c>
    </row>
    <row r="2662" spans="1:4" hidden="1">
      <c r="A2662" t="s">
        <v>22249</v>
      </c>
      <c r="B2662" t="s">
        <v>22248</v>
      </c>
      <c r="D2662">
        <v>1</v>
      </c>
    </row>
    <row r="2663" spans="1:4" hidden="1">
      <c r="A2663" t="s">
        <v>21806</v>
      </c>
      <c r="B2663" t="s">
        <v>22248</v>
      </c>
      <c r="D2663">
        <v>1</v>
      </c>
    </row>
    <row r="2664" spans="1:4" hidden="1">
      <c r="A2664" t="s">
        <v>1643</v>
      </c>
      <c r="B2664" t="s">
        <v>22248</v>
      </c>
      <c r="D2664">
        <v>1</v>
      </c>
    </row>
    <row r="2665" spans="1:4" hidden="1">
      <c r="A2665" t="s">
        <v>1643</v>
      </c>
      <c r="B2665" t="s">
        <v>22248</v>
      </c>
      <c r="D2665">
        <v>1</v>
      </c>
    </row>
    <row r="2666" spans="1:4" hidden="1">
      <c r="A2666" t="s">
        <v>22247</v>
      </c>
      <c r="B2666" t="s">
        <v>22250</v>
      </c>
      <c r="D2666">
        <v>1</v>
      </c>
    </row>
    <row r="2667" spans="1:4" hidden="1">
      <c r="A2667" t="s">
        <v>22251</v>
      </c>
      <c r="B2667" t="s">
        <v>22250</v>
      </c>
      <c r="D2667">
        <v>1</v>
      </c>
    </row>
    <row r="2668" spans="1:4" hidden="1">
      <c r="A2668" t="s">
        <v>22252</v>
      </c>
      <c r="B2668" t="s">
        <v>22250</v>
      </c>
      <c r="D2668">
        <v>1</v>
      </c>
    </row>
    <row r="2669" spans="1:4" hidden="1">
      <c r="A2669" t="s">
        <v>22253</v>
      </c>
      <c r="B2669" t="s">
        <v>22250</v>
      </c>
      <c r="D2669">
        <v>1</v>
      </c>
    </row>
    <row r="2670" spans="1:4" hidden="1">
      <c r="A2670" t="s">
        <v>22254</v>
      </c>
      <c r="B2670" t="s">
        <v>22250</v>
      </c>
      <c r="D2670">
        <v>1</v>
      </c>
    </row>
    <row r="2671" spans="1:4" hidden="1">
      <c r="A2671" t="s">
        <v>22255</v>
      </c>
      <c r="B2671" t="s">
        <v>22256</v>
      </c>
      <c r="D2671">
        <v>1</v>
      </c>
    </row>
    <row r="2672" spans="1:4" hidden="1">
      <c r="A2672" t="s">
        <v>1643</v>
      </c>
      <c r="B2672" t="s">
        <v>22256</v>
      </c>
      <c r="D2672">
        <v>1</v>
      </c>
    </row>
    <row r="2673" spans="1:4" hidden="1">
      <c r="A2673" t="s">
        <v>22257</v>
      </c>
      <c r="B2673" t="s">
        <v>22256</v>
      </c>
      <c r="D2673">
        <v>1</v>
      </c>
    </row>
    <row r="2674" spans="1:4" hidden="1">
      <c r="A2674" t="s">
        <v>22258</v>
      </c>
      <c r="B2674" t="s">
        <v>22256</v>
      </c>
      <c r="D2674">
        <v>1</v>
      </c>
    </row>
    <row r="2675" spans="1:4" hidden="1">
      <c r="A2675" t="s">
        <v>22259</v>
      </c>
      <c r="B2675" t="s">
        <v>22256</v>
      </c>
      <c r="D2675">
        <v>1</v>
      </c>
    </row>
    <row r="2676" spans="1:4" hidden="1">
      <c r="A2676" t="s">
        <v>22260</v>
      </c>
      <c r="B2676" t="s">
        <v>22256</v>
      </c>
      <c r="D2676">
        <v>1</v>
      </c>
    </row>
    <row r="2677" spans="1:4" hidden="1">
      <c r="A2677" t="s">
        <v>1643</v>
      </c>
      <c r="B2677" t="s">
        <v>22256</v>
      </c>
      <c r="D2677">
        <v>1</v>
      </c>
    </row>
    <row r="2678" spans="1:4" hidden="1">
      <c r="A2678" t="s">
        <v>22261</v>
      </c>
      <c r="B2678" t="s">
        <v>22256</v>
      </c>
      <c r="D2678">
        <v>1</v>
      </c>
    </row>
    <row r="2679" spans="1:4" hidden="1">
      <c r="A2679" t="s">
        <v>22262</v>
      </c>
      <c r="B2679" t="s">
        <v>22256</v>
      </c>
      <c r="D2679">
        <v>1</v>
      </c>
    </row>
    <row r="2680" spans="1:4" hidden="1">
      <c r="A2680" t="s">
        <v>22263</v>
      </c>
      <c r="B2680" t="s">
        <v>22264</v>
      </c>
      <c r="D2680">
        <v>1</v>
      </c>
    </row>
    <row r="2681" spans="1:4" hidden="1">
      <c r="A2681" t="s">
        <v>22265</v>
      </c>
      <c r="B2681" t="s">
        <v>22264</v>
      </c>
      <c r="D2681">
        <v>1</v>
      </c>
    </row>
    <row r="2682" spans="1:4" hidden="1">
      <c r="A2682" t="s">
        <v>1643</v>
      </c>
      <c r="B2682" t="s">
        <v>22264</v>
      </c>
      <c r="D2682">
        <v>1</v>
      </c>
    </row>
    <row r="2683" spans="1:4" hidden="1">
      <c r="A2683" t="s">
        <v>22266</v>
      </c>
      <c r="B2683" t="s">
        <v>22264</v>
      </c>
      <c r="D2683">
        <v>1</v>
      </c>
    </row>
    <row r="2684" spans="1:4" hidden="1">
      <c r="A2684" t="s">
        <v>1643</v>
      </c>
      <c r="B2684" t="s">
        <v>22264</v>
      </c>
      <c r="D2684">
        <v>1</v>
      </c>
    </row>
    <row r="2685" spans="1:4" hidden="1">
      <c r="A2685" t="s">
        <v>22267</v>
      </c>
      <c r="B2685" t="s">
        <v>22268</v>
      </c>
      <c r="D2685">
        <v>1</v>
      </c>
    </row>
    <row r="2686" spans="1:4" hidden="1">
      <c r="A2686" t="s">
        <v>22269</v>
      </c>
      <c r="B2686" t="s">
        <v>22268</v>
      </c>
      <c r="D2686">
        <v>1</v>
      </c>
    </row>
    <row r="2687" spans="1:4" hidden="1">
      <c r="A2687" t="s">
        <v>22270</v>
      </c>
      <c r="B2687" t="s">
        <v>22268</v>
      </c>
      <c r="D2687">
        <v>1</v>
      </c>
    </row>
    <row r="2688" spans="1:4" hidden="1">
      <c r="A2688" t="s">
        <v>22254</v>
      </c>
      <c r="B2688" t="s">
        <v>22268</v>
      </c>
      <c r="D2688">
        <v>1</v>
      </c>
    </row>
    <row r="2689" spans="1:4" hidden="1">
      <c r="A2689" t="s">
        <v>22271</v>
      </c>
      <c r="B2689" t="s">
        <v>22272</v>
      </c>
      <c r="D2689">
        <v>1</v>
      </c>
    </row>
    <row r="2690" spans="1:4" hidden="1">
      <c r="A2690" t="s">
        <v>1643</v>
      </c>
      <c r="B2690" t="s">
        <v>22272</v>
      </c>
      <c r="D2690">
        <v>1</v>
      </c>
    </row>
    <row r="2691" spans="1:4" hidden="1">
      <c r="A2691" t="s">
        <v>22273</v>
      </c>
      <c r="B2691" t="s">
        <v>22272</v>
      </c>
      <c r="D2691">
        <v>1</v>
      </c>
    </row>
    <row r="2692" spans="1:4" hidden="1">
      <c r="A2692" t="s">
        <v>22274</v>
      </c>
      <c r="B2692" t="s">
        <v>22272</v>
      </c>
      <c r="D2692">
        <v>1</v>
      </c>
    </row>
    <row r="2693" spans="1:4" hidden="1">
      <c r="A2693" t="s">
        <v>22275</v>
      </c>
      <c r="B2693" t="s">
        <v>22276</v>
      </c>
      <c r="D2693">
        <v>1</v>
      </c>
    </row>
    <row r="2694" spans="1:4" hidden="1">
      <c r="A2694" t="s">
        <v>22277</v>
      </c>
      <c r="B2694" t="s">
        <v>22276</v>
      </c>
      <c r="D2694">
        <v>1</v>
      </c>
    </row>
    <row r="2695" spans="1:4" hidden="1">
      <c r="A2695" t="s">
        <v>22265</v>
      </c>
      <c r="B2695" t="s">
        <v>22276</v>
      </c>
      <c r="D2695">
        <v>1</v>
      </c>
    </row>
    <row r="2696" spans="1:4" hidden="1">
      <c r="A2696" t="s">
        <v>22278</v>
      </c>
      <c r="B2696" t="s">
        <v>22276</v>
      </c>
      <c r="D2696">
        <v>1</v>
      </c>
    </row>
    <row r="2697" spans="1:4" hidden="1">
      <c r="A2697" t="s">
        <v>21810</v>
      </c>
      <c r="B2697" t="s">
        <v>22276</v>
      </c>
      <c r="D2697">
        <v>1</v>
      </c>
    </row>
    <row r="2698" spans="1:4" hidden="1">
      <c r="A2698" t="s">
        <v>22278</v>
      </c>
      <c r="B2698" t="s">
        <v>22276</v>
      </c>
      <c r="D2698">
        <v>1</v>
      </c>
    </row>
    <row r="2699" spans="1:4" hidden="1">
      <c r="A2699" t="s">
        <v>1643</v>
      </c>
      <c r="B2699" t="s">
        <v>22279</v>
      </c>
      <c r="D2699">
        <v>1</v>
      </c>
    </row>
    <row r="2700" spans="1:4" hidden="1">
      <c r="A2700" t="s">
        <v>1643</v>
      </c>
      <c r="B2700" t="s">
        <v>22279</v>
      </c>
      <c r="D2700">
        <v>1</v>
      </c>
    </row>
    <row r="2701" spans="1:4" hidden="1">
      <c r="A2701" t="s">
        <v>1643</v>
      </c>
      <c r="B2701" t="s">
        <v>22279</v>
      </c>
      <c r="D2701">
        <v>1</v>
      </c>
    </row>
    <row r="2702" spans="1:4" hidden="1">
      <c r="A2702" t="s">
        <v>1643</v>
      </c>
      <c r="B2702" t="s">
        <v>22279</v>
      </c>
      <c r="D2702">
        <v>1</v>
      </c>
    </row>
    <row r="2703" spans="1:4" hidden="1">
      <c r="A2703" t="s">
        <v>1643</v>
      </c>
      <c r="B2703" t="s">
        <v>22279</v>
      </c>
      <c r="D2703">
        <v>1</v>
      </c>
    </row>
    <row r="2704" spans="1:4" hidden="1">
      <c r="A2704" t="s">
        <v>1643</v>
      </c>
      <c r="B2704" t="s">
        <v>22279</v>
      </c>
      <c r="D2704">
        <v>1</v>
      </c>
    </row>
    <row r="2705" spans="1:4" hidden="1">
      <c r="A2705" t="s">
        <v>1643</v>
      </c>
      <c r="B2705" t="s">
        <v>22279</v>
      </c>
      <c r="D2705">
        <v>1</v>
      </c>
    </row>
    <row r="2706" spans="1:4" hidden="1">
      <c r="A2706" t="s">
        <v>1643</v>
      </c>
      <c r="B2706" t="s">
        <v>22279</v>
      </c>
      <c r="D2706">
        <v>1</v>
      </c>
    </row>
    <row r="2707" spans="1:4" hidden="1">
      <c r="A2707" t="s">
        <v>1643</v>
      </c>
      <c r="B2707" t="s">
        <v>22279</v>
      </c>
      <c r="D2707">
        <v>1</v>
      </c>
    </row>
    <row r="2708" spans="1:4" hidden="1">
      <c r="A2708" t="s">
        <v>1643</v>
      </c>
      <c r="B2708" t="s">
        <v>22279</v>
      </c>
      <c r="D2708">
        <v>1</v>
      </c>
    </row>
    <row r="2709" spans="1:4" hidden="1">
      <c r="A2709" t="s">
        <v>1643</v>
      </c>
      <c r="B2709" t="s">
        <v>22279</v>
      </c>
      <c r="D2709">
        <v>1</v>
      </c>
    </row>
    <row r="2710" spans="1:4" hidden="1">
      <c r="A2710" t="s">
        <v>1643</v>
      </c>
      <c r="B2710" t="s">
        <v>22279</v>
      </c>
      <c r="D2710">
        <v>1</v>
      </c>
    </row>
    <row r="2711" spans="1:4" hidden="1">
      <c r="A2711" t="s">
        <v>1643</v>
      </c>
      <c r="B2711" t="s">
        <v>22280</v>
      </c>
      <c r="D2711">
        <v>1</v>
      </c>
    </row>
    <row r="2712" spans="1:4" hidden="1">
      <c r="A2712" t="s">
        <v>22281</v>
      </c>
      <c r="B2712" t="s">
        <v>22282</v>
      </c>
      <c r="D2712">
        <v>1</v>
      </c>
    </row>
    <row r="2713" spans="1:4" hidden="1">
      <c r="A2713" t="s">
        <v>22283</v>
      </c>
      <c r="B2713" t="s">
        <v>22284</v>
      </c>
      <c r="D2713">
        <v>1</v>
      </c>
    </row>
    <row r="2714" spans="1:4" hidden="1">
      <c r="A2714" t="s">
        <v>22285</v>
      </c>
      <c r="B2714" t="s">
        <v>22284</v>
      </c>
      <c r="D2714">
        <v>1</v>
      </c>
    </row>
    <row r="2715" spans="1:4" hidden="1">
      <c r="A2715" t="s">
        <v>1643</v>
      </c>
      <c r="B2715" t="s">
        <v>22286</v>
      </c>
      <c r="D2715">
        <v>1</v>
      </c>
    </row>
    <row r="2716" spans="1:4" hidden="1">
      <c r="A2716" t="s">
        <v>1643</v>
      </c>
      <c r="B2716" t="s">
        <v>22286</v>
      </c>
      <c r="D2716">
        <v>1</v>
      </c>
    </row>
    <row r="2717" spans="1:4" hidden="1">
      <c r="A2717" t="s">
        <v>1643</v>
      </c>
      <c r="B2717" t="s">
        <v>22286</v>
      </c>
      <c r="D2717">
        <v>1</v>
      </c>
    </row>
    <row r="2718" spans="1:4" hidden="1">
      <c r="A2718" t="s">
        <v>1643</v>
      </c>
      <c r="B2718" t="s">
        <v>22286</v>
      </c>
      <c r="D2718">
        <v>1</v>
      </c>
    </row>
    <row r="2719" spans="1:4" hidden="1">
      <c r="A2719" t="s">
        <v>1643</v>
      </c>
      <c r="B2719" t="s">
        <v>22286</v>
      </c>
      <c r="D2719">
        <v>1</v>
      </c>
    </row>
    <row r="2720" spans="1:4" hidden="1">
      <c r="A2720" t="s">
        <v>22287</v>
      </c>
      <c r="B2720" t="s">
        <v>22286</v>
      </c>
      <c r="D2720">
        <v>1</v>
      </c>
    </row>
    <row r="2721" spans="1:8" hidden="1">
      <c r="A2721" t="s">
        <v>1643</v>
      </c>
      <c r="B2721" t="s">
        <v>22286</v>
      </c>
      <c r="D2721">
        <v>1</v>
      </c>
    </row>
    <row r="2722" spans="1:8" hidden="1">
      <c r="A2722" t="s">
        <v>1643</v>
      </c>
      <c r="B2722" t="s">
        <v>22286</v>
      </c>
      <c r="D2722">
        <v>1</v>
      </c>
    </row>
    <row r="2723" spans="1:8" hidden="1">
      <c r="A2723" t="s">
        <v>1643</v>
      </c>
      <c r="B2723" t="s">
        <v>22288</v>
      </c>
      <c r="D2723">
        <v>1</v>
      </c>
    </row>
    <row r="2724" spans="1:8" hidden="1">
      <c r="A2724" t="s">
        <v>1643</v>
      </c>
      <c r="B2724" t="s">
        <v>22288</v>
      </c>
      <c r="D2724">
        <v>1</v>
      </c>
    </row>
    <row r="2725" spans="1:8" hidden="1">
      <c r="A2725" t="s">
        <v>22289</v>
      </c>
      <c r="B2725" t="s">
        <v>22290</v>
      </c>
      <c r="D2725">
        <v>1</v>
      </c>
      <c r="G2725" t="s">
        <v>22288</v>
      </c>
      <c r="H2725" t="s">
        <v>192</v>
      </c>
    </row>
    <row r="2726" spans="1:8" hidden="1">
      <c r="A2726" t="s">
        <v>1643</v>
      </c>
      <c r="B2726" t="s">
        <v>22288</v>
      </c>
      <c r="D2726">
        <v>1</v>
      </c>
    </row>
    <row r="2727" spans="1:8" hidden="1">
      <c r="A2727" t="s">
        <v>1643</v>
      </c>
      <c r="B2727" t="s">
        <v>22288</v>
      </c>
      <c r="D2727">
        <v>1</v>
      </c>
    </row>
    <row r="2728" spans="1:8" hidden="1">
      <c r="A2728" t="s">
        <v>1643</v>
      </c>
      <c r="B2728" t="s">
        <v>22288</v>
      </c>
      <c r="D2728">
        <v>1</v>
      </c>
    </row>
    <row r="2729" spans="1:8" hidden="1">
      <c r="A2729" t="s">
        <v>1643</v>
      </c>
      <c r="B2729" t="s">
        <v>22288</v>
      </c>
      <c r="D2729">
        <v>1</v>
      </c>
    </row>
    <row r="2730" spans="1:8" hidden="1">
      <c r="A2730" t="s">
        <v>1643</v>
      </c>
      <c r="B2730" t="s">
        <v>22291</v>
      </c>
      <c r="D2730">
        <v>1</v>
      </c>
    </row>
    <row r="2731" spans="1:8" hidden="1">
      <c r="A2731" t="s">
        <v>1643</v>
      </c>
      <c r="B2731" t="s">
        <v>22291</v>
      </c>
      <c r="D2731">
        <v>1</v>
      </c>
    </row>
    <row r="2732" spans="1:8" hidden="1">
      <c r="A2732" t="s">
        <v>1643</v>
      </c>
      <c r="B2732" t="s">
        <v>22291</v>
      </c>
      <c r="D2732">
        <v>1</v>
      </c>
    </row>
    <row r="2733" spans="1:8" hidden="1">
      <c r="A2733" t="s">
        <v>1643</v>
      </c>
      <c r="B2733" t="s">
        <v>22291</v>
      </c>
      <c r="D2733">
        <v>1</v>
      </c>
    </row>
    <row r="2734" spans="1:8" hidden="1">
      <c r="A2734" t="s">
        <v>1643</v>
      </c>
      <c r="B2734" t="s">
        <v>22291</v>
      </c>
      <c r="D2734">
        <v>1</v>
      </c>
    </row>
    <row r="2735" spans="1:8" hidden="1">
      <c r="A2735" t="s">
        <v>1643</v>
      </c>
      <c r="B2735" t="s">
        <v>22291</v>
      </c>
      <c r="D2735">
        <v>1</v>
      </c>
    </row>
    <row r="2736" spans="1:8" hidden="1">
      <c r="A2736" t="s">
        <v>22292</v>
      </c>
      <c r="B2736" t="s">
        <v>22293</v>
      </c>
      <c r="D2736">
        <v>1</v>
      </c>
    </row>
    <row r="2737" spans="1:4" hidden="1">
      <c r="A2737" t="s">
        <v>1643</v>
      </c>
      <c r="B2737" t="s">
        <v>22293</v>
      </c>
      <c r="D2737">
        <v>1</v>
      </c>
    </row>
    <row r="2738" spans="1:4" hidden="1">
      <c r="A2738" t="s">
        <v>1643</v>
      </c>
      <c r="B2738" t="s">
        <v>22293</v>
      </c>
      <c r="D2738">
        <v>1</v>
      </c>
    </row>
    <row r="2739" spans="1:4" hidden="1">
      <c r="A2739" t="s">
        <v>1643</v>
      </c>
      <c r="B2739" t="s">
        <v>22293</v>
      </c>
      <c r="D2739">
        <v>1</v>
      </c>
    </row>
    <row r="2740" spans="1:4" hidden="1">
      <c r="A2740" t="s">
        <v>1643</v>
      </c>
      <c r="B2740" t="s">
        <v>22293</v>
      </c>
      <c r="D2740">
        <v>1</v>
      </c>
    </row>
    <row r="2741" spans="1:4" hidden="1">
      <c r="A2741" t="s">
        <v>1643</v>
      </c>
      <c r="B2741" t="s">
        <v>22293</v>
      </c>
      <c r="D2741">
        <v>1</v>
      </c>
    </row>
    <row r="2742" spans="1:4" hidden="1">
      <c r="A2742" t="s">
        <v>1643</v>
      </c>
      <c r="B2742" t="s">
        <v>22293</v>
      </c>
      <c r="D2742">
        <v>1</v>
      </c>
    </row>
    <row r="2743" spans="1:4" hidden="1">
      <c r="A2743" t="s">
        <v>1643</v>
      </c>
      <c r="B2743" t="s">
        <v>22294</v>
      </c>
      <c r="D2743">
        <v>1</v>
      </c>
    </row>
    <row r="2744" spans="1:4" hidden="1">
      <c r="A2744" t="s">
        <v>22295</v>
      </c>
      <c r="B2744" t="s">
        <v>22294</v>
      </c>
      <c r="D2744">
        <v>1</v>
      </c>
    </row>
    <row r="2745" spans="1:4" hidden="1">
      <c r="A2745" t="s">
        <v>1643</v>
      </c>
      <c r="B2745" t="s">
        <v>22294</v>
      </c>
      <c r="D2745">
        <v>1</v>
      </c>
    </row>
    <row r="2746" spans="1:4" hidden="1">
      <c r="A2746" t="s">
        <v>22296</v>
      </c>
      <c r="B2746" t="s">
        <v>22294</v>
      </c>
      <c r="D2746">
        <v>1</v>
      </c>
    </row>
    <row r="2747" spans="1:4" hidden="1">
      <c r="A2747" t="s">
        <v>1643</v>
      </c>
      <c r="B2747" t="s">
        <v>22294</v>
      </c>
      <c r="D2747">
        <v>1</v>
      </c>
    </row>
    <row r="2748" spans="1:4" hidden="1">
      <c r="A2748" t="s">
        <v>1643</v>
      </c>
      <c r="B2748" t="s">
        <v>22294</v>
      </c>
      <c r="D2748">
        <v>1</v>
      </c>
    </row>
    <row r="2749" spans="1:4" hidden="1">
      <c r="A2749" t="s">
        <v>1643</v>
      </c>
      <c r="B2749" t="s">
        <v>22294</v>
      </c>
      <c r="D2749">
        <v>1</v>
      </c>
    </row>
    <row r="2750" spans="1:4" hidden="1">
      <c r="A2750" t="s">
        <v>1643</v>
      </c>
      <c r="B2750" t="s">
        <v>22294</v>
      </c>
      <c r="D2750">
        <v>1</v>
      </c>
    </row>
    <row r="2751" spans="1:4" hidden="1">
      <c r="A2751" t="s">
        <v>1643</v>
      </c>
      <c r="B2751" t="s">
        <v>22294</v>
      </c>
      <c r="D2751">
        <v>1</v>
      </c>
    </row>
    <row r="2752" spans="1:4" hidden="1">
      <c r="A2752" t="s">
        <v>1643</v>
      </c>
      <c r="B2752" t="s">
        <v>22297</v>
      </c>
      <c r="D2752">
        <v>1</v>
      </c>
    </row>
    <row r="2753" spans="1:4" hidden="1">
      <c r="A2753" t="s">
        <v>1643</v>
      </c>
      <c r="B2753" t="s">
        <v>22297</v>
      </c>
      <c r="D2753">
        <v>1</v>
      </c>
    </row>
    <row r="2754" spans="1:4" hidden="1">
      <c r="A2754" t="s">
        <v>1643</v>
      </c>
      <c r="B2754" t="s">
        <v>22297</v>
      </c>
      <c r="D2754">
        <v>1</v>
      </c>
    </row>
    <row r="2755" spans="1:4" hidden="1">
      <c r="A2755" t="s">
        <v>1643</v>
      </c>
      <c r="B2755" t="s">
        <v>22297</v>
      </c>
      <c r="D2755">
        <v>1</v>
      </c>
    </row>
    <row r="2756" spans="1:4" hidden="1">
      <c r="A2756" t="s">
        <v>1643</v>
      </c>
      <c r="B2756" t="s">
        <v>22297</v>
      </c>
      <c r="D2756">
        <v>1</v>
      </c>
    </row>
    <row r="2757" spans="1:4" hidden="1">
      <c r="A2757" t="s">
        <v>1643</v>
      </c>
      <c r="B2757" t="s">
        <v>22297</v>
      </c>
      <c r="D2757">
        <v>1</v>
      </c>
    </row>
    <row r="2758" spans="1:4" hidden="1">
      <c r="A2758" t="s">
        <v>1643</v>
      </c>
      <c r="B2758" t="s">
        <v>22297</v>
      </c>
      <c r="D2758">
        <v>1</v>
      </c>
    </row>
    <row r="2759" spans="1:4" hidden="1">
      <c r="A2759" t="s">
        <v>1643</v>
      </c>
      <c r="B2759" t="s">
        <v>22298</v>
      </c>
      <c r="D2759">
        <v>1</v>
      </c>
    </row>
    <row r="2760" spans="1:4" hidden="1">
      <c r="A2760" t="s">
        <v>1643</v>
      </c>
      <c r="B2760" t="s">
        <v>22298</v>
      </c>
      <c r="D2760">
        <v>1</v>
      </c>
    </row>
    <row r="2761" spans="1:4" hidden="1">
      <c r="A2761" t="s">
        <v>1643</v>
      </c>
      <c r="B2761" t="s">
        <v>22298</v>
      </c>
      <c r="D2761">
        <v>1</v>
      </c>
    </row>
    <row r="2762" spans="1:4" hidden="1">
      <c r="A2762" t="s">
        <v>1643</v>
      </c>
      <c r="B2762" t="s">
        <v>22298</v>
      </c>
      <c r="D2762">
        <v>1</v>
      </c>
    </row>
    <row r="2763" spans="1:4" hidden="1">
      <c r="A2763" t="s">
        <v>1643</v>
      </c>
      <c r="B2763" t="s">
        <v>22298</v>
      </c>
      <c r="D2763">
        <v>1</v>
      </c>
    </row>
    <row r="2764" spans="1:4" hidden="1">
      <c r="A2764" t="s">
        <v>1643</v>
      </c>
      <c r="B2764" t="s">
        <v>22298</v>
      </c>
      <c r="D2764">
        <v>1</v>
      </c>
    </row>
    <row r="2765" spans="1:4" hidden="1">
      <c r="A2765" t="s">
        <v>1643</v>
      </c>
      <c r="B2765" t="s">
        <v>22298</v>
      </c>
      <c r="D2765">
        <v>1</v>
      </c>
    </row>
    <row r="2766" spans="1:4" hidden="1">
      <c r="A2766" t="s">
        <v>1643</v>
      </c>
      <c r="B2766" t="s">
        <v>22298</v>
      </c>
      <c r="D2766">
        <v>1</v>
      </c>
    </row>
    <row r="2767" spans="1:4" hidden="1">
      <c r="A2767" t="s">
        <v>1643</v>
      </c>
      <c r="B2767" t="s">
        <v>22299</v>
      </c>
      <c r="D2767">
        <v>1</v>
      </c>
    </row>
    <row r="2768" spans="1:4" hidden="1">
      <c r="A2768" t="s">
        <v>1643</v>
      </c>
      <c r="B2768" t="s">
        <v>22299</v>
      </c>
      <c r="D2768">
        <v>1</v>
      </c>
    </row>
    <row r="2769" spans="1:8" hidden="1">
      <c r="A2769" t="s">
        <v>22300</v>
      </c>
      <c r="B2769" t="s">
        <v>22299</v>
      </c>
      <c r="D2769">
        <v>1</v>
      </c>
    </row>
    <row r="2770" spans="1:8" hidden="1">
      <c r="A2770" t="s">
        <v>22301</v>
      </c>
      <c r="B2770" t="s">
        <v>22302</v>
      </c>
      <c r="D2770">
        <v>1</v>
      </c>
      <c r="G2770" t="s">
        <v>22299</v>
      </c>
      <c r="H2770" t="s">
        <v>192</v>
      </c>
    </row>
    <row r="2771" spans="1:8" hidden="1">
      <c r="A2771" t="s">
        <v>1643</v>
      </c>
      <c r="B2771" t="s">
        <v>22299</v>
      </c>
      <c r="D2771">
        <v>1</v>
      </c>
    </row>
    <row r="2772" spans="1:8" hidden="1">
      <c r="A2772" t="s">
        <v>1643</v>
      </c>
      <c r="B2772" t="s">
        <v>22299</v>
      </c>
      <c r="D2772">
        <v>1</v>
      </c>
    </row>
    <row r="2773" spans="1:8" hidden="1">
      <c r="A2773" t="s">
        <v>1643</v>
      </c>
      <c r="B2773" t="s">
        <v>22299</v>
      </c>
      <c r="D2773">
        <v>1</v>
      </c>
    </row>
    <row r="2774" spans="1:8" hidden="1">
      <c r="A2774" t="s">
        <v>1643</v>
      </c>
      <c r="B2774" t="s">
        <v>22299</v>
      </c>
      <c r="D2774">
        <v>1</v>
      </c>
    </row>
    <row r="2775" spans="1:8" hidden="1">
      <c r="A2775" t="s">
        <v>1643</v>
      </c>
      <c r="B2775" t="s">
        <v>22303</v>
      </c>
      <c r="D2775">
        <v>1</v>
      </c>
    </row>
    <row r="2776" spans="1:8" hidden="1">
      <c r="A2776" t="s">
        <v>1643</v>
      </c>
      <c r="B2776" t="s">
        <v>22303</v>
      </c>
      <c r="D2776">
        <v>1</v>
      </c>
    </row>
    <row r="2777" spans="1:8" hidden="1">
      <c r="A2777" t="s">
        <v>22304</v>
      </c>
      <c r="B2777" t="s">
        <v>22303</v>
      </c>
      <c r="D2777">
        <v>1</v>
      </c>
    </row>
    <row r="2778" spans="1:8" hidden="1">
      <c r="A2778" t="s">
        <v>1643</v>
      </c>
      <c r="B2778" t="s">
        <v>22303</v>
      </c>
      <c r="D2778">
        <v>1</v>
      </c>
    </row>
    <row r="2779" spans="1:8" hidden="1">
      <c r="A2779" t="s">
        <v>1643</v>
      </c>
      <c r="B2779" t="s">
        <v>22303</v>
      </c>
      <c r="D2779">
        <v>1</v>
      </c>
    </row>
    <row r="2780" spans="1:8" hidden="1">
      <c r="A2780" t="s">
        <v>1643</v>
      </c>
      <c r="B2780" t="s">
        <v>22303</v>
      </c>
      <c r="D2780">
        <v>1</v>
      </c>
    </row>
    <row r="2781" spans="1:8" hidden="1">
      <c r="A2781" t="s">
        <v>1643</v>
      </c>
      <c r="B2781" t="s">
        <v>22303</v>
      </c>
      <c r="D2781">
        <v>1</v>
      </c>
    </row>
    <row r="2782" spans="1:8" hidden="1">
      <c r="A2782" t="s">
        <v>1643</v>
      </c>
      <c r="B2782" t="s">
        <v>22305</v>
      </c>
      <c r="D2782">
        <v>1</v>
      </c>
    </row>
    <row r="2783" spans="1:8" hidden="1">
      <c r="A2783" t="s">
        <v>1643</v>
      </c>
      <c r="B2783" t="s">
        <v>22305</v>
      </c>
      <c r="D2783">
        <v>1</v>
      </c>
    </row>
    <row r="2784" spans="1:8" hidden="1">
      <c r="A2784" t="s">
        <v>1643</v>
      </c>
      <c r="B2784" t="s">
        <v>22305</v>
      </c>
      <c r="D2784">
        <v>1</v>
      </c>
    </row>
    <row r="2785" spans="1:4" hidden="1">
      <c r="A2785" t="s">
        <v>1643</v>
      </c>
      <c r="B2785" t="s">
        <v>22305</v>
      </c>
      <c r="D2785">
        <v>1</v>
      </c>
    </row>
    <row r="2786" spans="1:4" hidden="1">
      <c r="A2786" t="s">
        <v>1643</v>
      </c>
      <c r="B2786" t="s">
        <v>22305</v>
      </c>
      <c r="D2786">
        <v>1</v>
      </c>
    </row>
    <row r="2787" spans="1:4" hidden="1">
      <c r="A2787" t="s">
        <v>1643</v>
      </c>
      <c r="B2787" t="s">
        <v>22305</v>
      </c>
      <c r="D2787">
        <v>1</v>
      </c>
    </row>
    <row r="2788" spans="1:4" hidden="1">
      <c r="A2788" t="s">
        <v>1643</v>
      </c>
      <c r="B2788" t="s">
        <v>22305</v>
      </c>
      <c r="D2788">
        <v>1</v>
      </c>
    </row>
    <row r="2789" spans="1:4" hidden="1">
      <c r="A2789" t="s">
        <v>1643</v>
      </c>
      <c r="B2789" t="s">
        <v>22306</v>
      </c>
      <c r="D2789">
        <v>1</v>
      </c>
    </row>
    <row r="2790" spans="1:4" hidden="1">
      <c r="A2790" t="s">
        <v>1643</v>
      </c>
      <c r="B2790" t="s">
        <v>22306</v>
      </c>
      <c r="D2790">
        <v>1</v>
      </c>
    </row>
    <row r="2791" spans="1:4" hidden="1">
      <c r="A2791" t="s">
        <v>1643</v>
      </c>
      <c r="B2791" t="s">
        <v>22306</v>
      </c>
      <c r="D2791">
        <v>1</v>
      </c>
    </row>
    <row r="2792" spans="1:4" hidden="1">
      <c r="A2792" t="s">
        <v>1643</v>
      </c>
      <c r="B2792" t="s">
        <v>22306</v>
      </c>
      <c r="D2792">
        <v>1</v>
      </c>
    </row>
    <row r="2793" spans="1:4" hidden="1">
      <c r="A2793" t="s">
        <v>1643</v>
      </c>
      <c r="B2793" t="s">
        <v>22306</v>
      </c>
      <c r="D2793">
        <v>1</v>
      </c>
    </row>
    <row r="2794" spans="1:4" hidden="1">
      <c r="A2794" t="s">
        <v>1643</v>
      </c>
      <c r="B2794" t="s">
        <v>22306</v>
      </c>
      <c r="D2794">
        <v>1</v>
      </c>
    </row>
    <row r="2795" spans="1:4" hidden="1">
      <c r="A2795" t="s">
        <v>1643</v>
      </c>
      <c r="B2795" t="s">
        <v>22306</v>
      </c>
      <c r="D2795">
        <v>1</v>
      </c>
    </row>
    <row r="2796" spans="1:4" hidden="1">
      <c r="A2796" t="s">
        <v>1643</v>
      </c>
      <c r="B2796" t="s">
        <v>22307</v>
      </c>
      <c r="D2796">
        <v>1</v>
      </c>
    </row>
    <row r="2797" spans="1:4" hidden="1">
      <c r="A2797" t="s">
        <v>1643</v>
      </c>
      <c r="B2797" t="s">
        <v>22307</v>
      </c>
      <c r="D2797">
        <v>1</v>
      </c>
    </row>
    <row r="2798" spans="1:4" hidden="1">
      <c r="A2798" t="s">
        <v>1643</v>
      </c>
      <c r="B2798" t="s">
        <v>22307</v>
      </c>
      <c r="D2798">
        <v>1</v>
      </c>
    </row>
    <row r="2799" spans="1:4" hidden="1">
      <c r="A2799" t="s">
        <v>1643</v>
      </c>
      <c r="B2799" t="s">
        <v>22307</v>
      </c>
      <c r="D2799">
        <v>1</v>
      </c>
    </row>
    <row r="2800" spans="1:4" hidden="1">
      <c r="A2800" t="s">
        <v>1643</v>
      </c>
      <c r="B2800" t="s">
        <v>22307</v>
      </c>
      <c r="D2800">
        <v>1</v>
      </c>
    </row>
    <row r="2801" spans="1:4" hidden="1">
      <c r="A2801" t="s">
        <v>1643</v>
      </c>
      <c r="B2801" t="s">
        <v>22307</v>
      </c>
      <c r="D2801">
        <v>1</v>
      </c>
    </row>
    <row r="2802" spans="1:4" hidden="1">
      <c r="A2802" t="s">
        <v>1643</v>
      </c>
      <c r="B2802" t="s">
        <v>22307</v>
      </c>
      <c r="D2802">
        <v>1</v>
      </c>
    </row>
    <row r="2803" spans="1:4" hidden="1">
      <c r="A2803" t="s">
        <v>1643</v>
      </c>
      <c r="B2803" t="s">
        <v>22308</v>
      </c>
      <c r="D2803">
        <v>1</v>
      </c>
    </row>
    <row r="2804" spans="1:4" hidden="1">
      <c r="A2804" t="s">
        <v>1643</v>
      </c>
      <c r="B2804" t="s">
        <v>22308</v>
      </c>
      <c r="D2804">
        <v>1</v>
      </c>
    </row>
    <row r="2805" spans="1:4" hidden="1">
      <c r="A2805" t="s">
        <v>1643</v>
      </c>
      <c r="B2805" t="s">
        <v>22308</v>
      </c>
      <c r="D2805">
        <v>1</v>
      </c>
    </row>
    <row r="2806" spans="1:4" hidden="1">
      <c r="A2806" t="s">
        <v>1643</v>
      </c>
      <c r="B2806" t="s">
        <v>22308</v>
      </c>
      <c r="D2806">
        <v>1</v>
      </c>
    </row>
    <row r="2807" spans="1:4" hidden="1">
      <c r="A2807" t="s">
        <v>1643</v>
      </c>
      <c r="B2807" t="s">
        <v>22308</v>
      </c>
      <c r="D2807">
        <v>1</v>
      </c>
    </row>
    <row r="2808" spans="1:4" hidden="1">
      <c r="A2808" t="s">
        <v>1643</v>
      </c>
      <c r="B2808" t="s">
        <v>22308</v>
      </c>
      <c r="D2808">
        <v>1</v>
      </c>
    </row>
    <row r="2809" spans="1:4" hidden="1">
      <c r="A2809" t="s">
        <v>1643</v>
      </c>
      <c r="B2809" t="s">
        <v>22308</v>
      </c>
      <c r="D2809">
        <v>1</v>
      </c>
    </row>
    <row r="2810" spans="1:4" hidden="1">
      <c r="A2810" t="s">
        <v>1643</v>
      </c>
      <c r="B2810" t="s">
        <v>22309</v>
      </c>
      <c r="D2810">
        <v>1</v>
      </c>
    </row>
    <row r="2811" spans="1:4" hidden="1">
      <c r="A2811" t="s">
        <v>1643</v>
      </c>
      <c r="B2811" t="s">
        <v>22309</v>
      </c>
      <c r="D2811">
        <v>1</v>
      </c>
    </row>
    <row r="2812" spans="1:4" hidden="1">
      <c r="A2812" t="s">
        <v>1643</v>
      </c>
      <c r="B2812" t="s">
        <v>22309</v>
      </c>
      <c r="D2812">
        <v>1</v>
      </c>
    </row>
    <row r="2813" spans="1:4" hidden="1">
      <c r="A2813" t="s">
        <v>1643</v>
      </c>
      <c r="B2813" t="s">
        <v>22309</v>
      </c>
      <c r="D2813">
        <v>1</v>
      </c>
    </row>
    <row r="2814" spans="1:4" hidden="1">
      <c r="A2814" t="s">
        <v>1643</v>
      </c>
      <c r="B2814" t="s">
        <v>22309</v>
      </c>
      <c r="D2814">
        <v>1</v>
      </c>
    </row>
    <row r="2815" spans="1:4" hidden="1">
      <c r="A2815" t="s">
        <v>1643</v>
      </c>
      <c r="B2815" t="s">
        <v>22309</v>
      </c>
      <c r="D2815">
        <v>1</v>
      </c>
    </row>
    <row r="2816" spans="1:4" hidden="1">
      <c r="A2816" t="s">
        <v>1643</v>
      </c>
      <c r="B2816" t="s">
        <v>22310</v>
      </c>
      <c r="D2816">
        <v>1</v>
      </c>
    </row>
    <row r="2817" spans="1:4" hidden="1">
      <c r="A2817" t="s">
        <v>1643</v>
      </c>
      <c r="B2817" t="s">
        <v>22310</v>
      </c>
      <c r="D2817">
        <v>1</v>
      </c>
    </row>
    <row r="2818" spans="1:4" hidden="1">
      <c r="A2818" t="s">
        <v>1643</v>
      </c>
      <c r="B2818" t="s">
        <v>22310</v>
      </c>
      <c r="D2818">
        <v>1</v>
      </c>
    </row>
    <row r="2819" spans="1:4" hidden="1">
      <c r="A2819" t="s">
        <v>1643</v>
      </c>
      <c r="B2819" t="s">
        <v>22310</v>
      </c>
      <c r="D2819">
        <v>1</v>
      </c>
    </row>
    <row r="2820" spans="1:4" hidden="1">
      <c r="A2820" t="s">
        <v>1643</v>
      </c>
      <c r="B2820" t="s">
        <v>22310</v>
      </c>
      <c r="D2820">
        <v>1</v>
      </c>
    </row>
    <row r="2821" spans="1:4" hidden="1">
      <c r="A2821" t="s">
        <v>1643</v>
      </c>
      <c r="B2821" t="s">
        <v>22310</v>
      </c>
      <c r="D2821">
        <v>1</v>
      </c>
    </row>
    <row r="2822" spans="1:4" hidden="1">
      <c r="A2822" t="s">
        <v>1643</v>
      </c>
      <c r="B2822" t="s">
        <v>22311</v>
      </c>
      <c r="D2822">
        <v>1</v>
      </c>
    </row>
    <row r="2823" spans="1:4" hidden="1">
      <c r="A2823" t="s">
        <v>1643</v>
      </c>
      <c r="B2823" t="s">
        <v>22311</v>
      </c>
      <c r="D2823">
        <v>1</v>
      </c>
    </row>
    <row r="2824" spans="1:4" hidden="1">
      <c r="A2824" t="s">
        <v>1643</v>
      </c>
      <c r="B2824" t="s">
        <v>22311</v>
      </c>
      <c r="D2824">
        <v>1</v>
      </c>
    </row>
    <row r="2825" spans="1:4" hidden="1">
      <c r="A2825" t="s">
        <v>1643</v>
      </c>
      <c r="B2825" t="s">
        <v>22311</v>
      </c>
      <c r="D2825">
        <v>1</v>
      </c>
    </row>
    <row r="2826" spans="1:4" hidden="1">
      <c r="A2826" t="s">
        <v>1643</v>
      </c>
      <c r="B2826" t="s">
        <v>22311</v>
      </c>
      <c r="D2826">
        <v>1</v>
      </c>
    </row>
    <row r="2827" spans="1:4" hidden="1">
      <c r="A2827" t="s">
        <v>1643</v>
      </c>
      <c r="B2827" t="s">
        <v>22311</v>
      </c>
      <c r="D2827">
        <v>1</v>
      </c>
    </row>
    <row r="2828" spans="1:4" hidden="1">
      <c r="A2828" t="s">
        <v>1643</v>
      </c>
      <c r="B2828" t="s">
        <v>22311</v>
      </c>
      <c r="D2828">
        <v>1</v>
      </c>
    </row>
    <row r="2829" spans="1:4" hidden="1">
      <c r="A2829" t="s">
        <v>1643</v>
      </c>
      <c r="B2829" t="s">
        <v>22312</v>
      </c>
      <c r="D2829">
        <v>1</v>
      </c>
    </row>
    <row r="2830" spans="1:4" hidden="1">
      <c r="A2830" t="s">
        <v>22313</v>
      </c>
      <c r="B2830" t="s">
        <v>22312</v>
      </c>
      <c r="D2830">
        <v>1</v>
      </c>
    </row>
    <row r="2831" spans="1:4" hidden="1">
      <c r="A2831" t="s">
        <v>1643</v>
      </c>
      <c r="B2831" t="s">
        <v>22312</v>
      </c>
      <c r="D2831">
        <v>1</v>
      </c>
    </row>
    <row r="2832" spans="1:4" hidden="1">
      <c r="A2832" t="s">
        <v>1643</v>
      </c>
      <c r="B2832" t="s">
        <v>22312</v>
      </c>
      <c r="D2832">
        <v>1</v>
      </c>
    </row>
    <row r="2833" spans="1:4" hidden="1">
      <c r="A2833" t="s">
        <v>1643</v>
      </c>
      <c r="B2833" t="s">
        <v>22312</v>
      </c>
      <c r="D2833">
        <v>1</v>
      </c>
    </row>
    <row r="2834" spans="1:4" hidden="1">
      <c r="A2834" t="s">
        <v>1643</v>
      </c>
      <c r="B2834" t="s">
        <v>22312</v>
      </c>
      <c r="D2834">
        <v>1</v>
      </c>
    </row>
    <row r="2835" spans="1:4" hidden="1">
      <c r="A2835" t="s">
        <v>1643</v>
      </c>
      <c r="B2835" t="s">
        <v>22314</v>
      </c>
      <c r="D2835">
        <v>1</v>
      </c>
    </row>
    <row r="2836" spans="1:4" hidden="1">
      <c r="A2836" t="s">
        <v>1643</v>
      </c>
      <c r="B2836" t="s">
        <v>22314</v>
      </c>
      <c r="D2836">
        <v>1</v>
      </c>
    </row>
    <row r="2837" spans="1:4" hidden="1">
      <c r="A2837" t="s">
        <v>1643</v>
      </c>
      <c r="B2837" t="s">
        <v>22314</v>
      </c>
      <c r="D2837">
        <v>1</v>
      </c>
    </row>
    <row r="2838" spans="1:4" hidden="1">
      <c r="A2838" t="s">
        <v>1643</v>
      </c>
      <c r="B2838" t="s">
        <v>22314</v>
      </c>
      <c r="D2838">
        <v>1</v>
      </c>
    </row>
    <row r="2839" spans="1:4" hidden="1">
      <c r="A2839" t="s">
        <v>1643</v>
      </c>
      <c r="B2839" t="s">
        <v>22314</v>
      </c>
      <c r="D2839">
        <v>1</v>
      </c>
    </row>
    <row r="2840" spans="1:4" hidden="1">
      <c r="A2840" t="s">
        <v>1643</v>
      </c>
      <c r="B2840" t="s">
        <v>22314</v>
      </c>
      <c r="D2840">
        <v>1</v>
      </c>
    </row>
    <row r="2841" spans="1:4" hidden="1">
      <c r="A2841" t="s">
        <v>1643</v>
      </c>
      <c r="B2841" t="s">
        <v>22314</v>
      </c>
      <c r="D2841">
        <v>1</v>
      </c>
    </row>
    <row r="2842" spans="1:4" hidden="1">
      <c r="A2842" t="s">
        <v>1643</v>
      </c>
      <c r="B2842" t="s">
        <v>22315</v>
      </c>
      <c r="D2842">
        <v>1</v>
      </c>
    </row>
    <row r="2843" spans="1:4" hidden="1">
      <c r="A2843" t="s">
        <v>1643</v>
      </c>
      <c r="B2843" t="s">
        <v>22315</v>
      </c>
      <c r="D2843">
        <v>1</v>
      </c>
    </row>
    <row r="2844" spans="1:4" hidden="1">
      <c r="A2844" t="s">
        <v>1643</v>
      </c>
      <c r="B2844" t="s">
        <v>22315</v>
      </c>
      <c r="D2844">
        <v>1</v>
      </c>
    </row>
    <row r="2845" spans="1:4" hidden="1">
      <c r="A2845" t="s">
        <v>1643</v>
      </c>
      <c r="B2845" t="s">
        <v>22315</v>
      </c>
      <c r="D2845">
        <v>1</v>
      </c>
    </row>
    <row r="2846" spans="1:4" hidden="1">
      <c r="A2846" t="s">
        <v>1643</v>
      </c>
      <c r="B2846" t="s">
        <v>22315</v>
      </c>
      <c r="D2846">
        <v>1</v>
      </c>
    </row>
    <row r="2847" spans="1:4" hidden="1">
      <c r="A2847" t="s">
        <v>1643</v>
      </c>
      <c r="B2847" t="s">
        <v>22315</v>
      </c>
      <c r="D2847">
        <v>1</v>
      </c>
    </row>
    <row r="2848" spans="1:4" hidden="1">
      <c r="A2848" t="s">
        <v>22316</v>
      </c>
      <c r="B2848" t="s">
        <v>22317</v>
      </c>
      <c r="D2848">
        <v>1</v>
      </c>
    </row>
    <row r="2849" spans="1:4" hidden="1">
      <c r="A2849" t="s">
        <v>1643</v>
      </c>
      <c r="B2849" t="s">
        <v>22317</v>
      </c>
      <c r="D2849">
        <v>1</v>
      </c>
    </row>
    <row r="2850" spans="1:4" hidden="1">
      <c r="A2850" t="s">
        <v>1643</v>
      </c>
      <c r="B2850" t="s">
        <v>22317</v>
      </c>
      <c r="D2850">
        <v>1</v>
      </c>
    </row>
    <row r="2851" spans="1:4" hidden="1">
      <c r="A2851" t="s">
        <v>1643</v>
      </c>
      <c r="B2851" t="s">
        <v>22317</v>
      </c>
      <c r="D2851">
        <v>1</v>
      </c>
    </row>
    <row r="2852" spans="1:4" hidden="1">
      <c r="A2852" t="s">
        <v>1643</v>
      </c>
      <c r="B2852" t="s">
        <v>22317</v>
      </c>
      <c r="D2852">
        <v>1</v>
      </c>
    </row>
    <row r="2853" spans="1:4" hidden="1">
      <c r="A2853" t="s">
        <v>1643</v>
      </c>
      <c r="B2853" t="s">
        <v>22317</v>
      </c>
      <c r="D2853">
        <v>1</v>
      </c>
    </row>
    <row r="2854" spans="1:4" hidden="1">
      <c r="A2854" t="s">
        <v>1643</v>
      </c>
      <c r="B2854" t="s">
        <v>22317</v>
      </c>
      <c r="D2854">
        <v>1</v>
      </c>
    </row>
    <row r="2855" spans="1:4" hidden="1">
      <c r="A2855" t="s">
        <v>1643</v>
      </c>
      <c r="B2855" t="s">
        <v>22318</v>
      </c>
      <c r="D2855">
        <v>1</v>
      </c>
    </row>
    <row r="2856" spans="1:4" hidden="1">
      <c r="A2856" t="s">
        <v>1643</v>
      </c>
      <c r="B2856" t="s">
        <v>22318</v>
      </c>
      <c r="D2856">
        <v>1</v>
      </c>
    </row>
    <row r="2857" spans="1:4" hidden="1">
      <c r="A2857" t="s">
        <v>1643</v>
      </c>
      <c r="B2857" t="s">
        <v>22318</v>
      </c>
      <c r="D2857">
        <v>1</v>
      </c>
    </row>
    <row r="2858" spans="1:4" hidden="1">
      <c r="A2858" t="s">
        <v>1643</v>
      </c>
      <c r="B2858" t="s">
        <v>22318</v>
      </c>
      <c r="D2858">
        <v>1</v>
      </c>
    </row>
    <row r="2859" spans="1:4" hidden="1">
      <c r="A2859" t="s">
        <v>22319</v>
      </c>
      <c r="B2859" t="s">
        <v>22318</v>
      </c>
      <c r="D2859">
        <v>1</v>
      </c>
    </row>
    <row r="2860" spans="1:4" hidden="1">
      <c r="A2860" t="s">
        <v>1643</v>
      </c>
      <c r="B2860" t="s">
        <v>22318</v>
      </c>
      <c r="D2860">
        <v>1</v>
      </c>
    </row>
    <row r="2861" spans="1:4" hidden="1">
      <c r="A2861" t="s">
        <v>1643</v>
      </c>
      <c r="B2861" t="s">
        <v>22318</v>
      </c>
      <c r="D2861">
        <v>1</v>
      </c>
    </row>
    <row r="2862" spans="1:4" hidden="1">
      <c r="A2862" t="s">
        <v>1643</v>
      </c>
      <c r="B2862" t="s">
        <v>22320</v>
      </c>
      <c r="D2862">
        <v>1</v>
      </c>
    </row>
    <row r="2863" spans="1:4" hidden="1">
      <c r="A2863" t="s">
        <v>1643</v>
      </c>
      <c r="B2863" t="s">
        <v>22320</v>
      </c>
      <c r="D2863">
        <v>1</v>
      </c>
    </row>
    <row r="2864" spans="1:4" hidden="1">
      <c r="A2864" t="s">
        <v>1643</v>
      </c>
      <c r="B2864" t="s">
        <v>22320</v>
      </c>
      <c r="D2864">
        <v>1</v>
      </c>
    </row>
    <row r="2865" spans="1:4" hidden="1">
      <c r="A2865" t="s">
        <v>1643</v>
      </c>
      <c r="B2865" t="s">
        <v>22320</v>
      </c>
      <c r="D2865">
        <v>1</v>
      </c>
    </row>
    <row r="2866" spans="1:4" hidden="1">
      <c r="A2866" t="s">
        <v>22319</v>
      </c>
      <c r="B2866" t="s">
        <v>22320</v>
      </c>
      <c r="D2866">
        <v>1</v>
      </c>
    </row>
    <row r="2867" spans="1:4" hidden="1">
      <c r="A2867" t="s">
        <v>22319</v>
      </c>
      <c r="B2867" t="s">
        <v>22320</v>
      </c>
      <c r="D2867">
        <v>1</v>
      </c>
    </row>
    <row r="2868" spans="1:4" hidden="1">
      <c r="A2868" t="s">
        <v>1643</v>
      </c>
      <c r="B2868" t="s">
        <v>22320</v>
      </c>
      <c r="D2868">
        <v>1</v>
      </c>
    </row>
    <row r="2869" spans="1:4" hidden="1">
      <c r="A2869" t="s">
        <v>1643</v>
      </c>
      <c r="B2869" t="s">
        <v>22321</v>
      </c>
      <c r="D2869">
        <v>1</v>
      </c>
    </row>
    <row r="2870" spans="1:4" hidden="1">
      <c r="A2870" t="s">
        <v>1643</v>
      </c>
      <c r="B2870" t="s">
        <v>22321</v>
      </c>
      <c r="D2870">
        <v>1</v>
      </c>
    </row>
    <row r="2871" spans="1:4" hidden="1">
      <c r="A2871" t="s">
        <v>1643</v>
      </c>
      <c r="B2871" t="s">
        <v>22321</v>
      </c>
      <c r="D2871">
        <v>1</v>
      </c>
    </row>
    <row r="2872" spans="1:4" hidden="1">
      <c r="A2872" t="s">
        <v>1643</v>
      </c>
      <c r="B2872" t="s">
        <v>22321</v>
      </c>
      <c r="D2872">
        <v>1</v>
      </c>
    </row>
    <row r="2873" spans="1:4" hidden="1">
      <c r="A2873" t="s">
        <v>1643</v>
      </c>
      <c r="B2873" t="s">
        <v>22321</v>
      </c>
      <c r="D2873">
        <v>1</v>
      </c>
    </row>
    <row r="2874" spans="1:4" hidden="1">
      <c r="A2874" t="s">
        <v>22322</v>
      </c>
      <c r="B2874" t="s">
        <v>22321</v>
      </c>
      <c r="D2874">
        <v>1</v>
      </c>
    </row>
    <row r="2875" spans="1:4" hidden="1">
      <c r="A2875" t="s">
        <v>1643</v>
      </c>
      <c r="B2875" t="s">
        <v>22321</v>
      </c>
      <c r="D2875">
        <v>1</v>
      </c>
    </row>
    <row r="2876" spans="1:4" hidden="1">
      <c r="A2876" t="s">
        <v>1643</v>
      </c>
      <c r="B2876" t="s">
        <v>22323</v>
      </c>
      <c r="D2876">
        <v>1</v>
      </c>
    </row>
    <row r="2877" spans="1:4" hidden="1">
      <c r="A2877" t="s">
        <v>1643</v>
      </c>
      <c r="B2877" t="s">
        <v>22323</v>
      </c>
      <c r="D2877">
        <v>1</v>
      </c>
    </row>
    <row r="2878" spans="1:4" hidden="1">
      <c r="A2878" t="s">
        <v>1643</v>
      </c>
      <c r="B2878" t="s">
        <v>22323</v>
      </c>
      <c r="D2878">
        <v>1</v>
      </c>
    </row>
    <row r="2879" spans="1:4" hidden="1">
      <c r="A2879" t="s">
        <v>1643</v>
      </c>
      <c r="B2879" t="s">
        <v>22323</v>
      </c>
      <c r="D2879">
        <v>1</v>
      </c>
    </row>
    <row r="2880" spans="1:4" hidden="1">
      <c r="A2880" t="s">
        <v>1643</v>
      </c>
      <c r="B2880" t="s">
        <v>22323</v>
      </c>
      <c r="D2880">
        <v>1</v>
      </c>
    </row>
    <row r="2881" spans="1:4" hidden="1">
      <c r="A2881" t="s">
        <v>1643</v>
      </c>
      <c r="B2881" t="s">
        <v>22323</v>
      </c>
      <c r="D2881">
        <v>1</v>
      </c>
    </row>
    <row r="2882" spans="1:4" hidden="1">
      <c r="A2882" t="s">
        <v>22324</v>
      </c>
      <c r="B2882" t="s">
        <v>22323</v>
      </c>
      <c r="D2882">
        <v>1</v>
      </c>
    </row>
    <row r="2883" spans="1:4" hidden="1">
      <c r="A2883" t="s">
        <v>1643</v>
      </c>
      <c r="B2883" t="s">
        <v>22323</v>
      </c>
      <c r="D2883">
        <v>1</v>
      </c>
    </row>
    <row r="2884" spans="1:4" hidden="1">
      <c r="A2884" t="s">
        <v>1643</v>
      </c>
      <c r="B2884" t="s">
        <v>22325</v>
      </c>
      <c r="D2884">
        <v>1</v>
      </c>
    </row>
    <row r="2885" spans="1:4" hidden="1">
      <c r="A2885" t="s">
        <v>1643</v>
      </c>
      <c r="B2885" t="s">
        <v>22325</v>
      </c>
      <c r="D2885">
        <v>1</v>
      </c>
    </row>
    <row r="2886" spans="1:4" hidden="1">
      <c r="A2886" t="s">
        <v>1643</v>
      </c>
      <c r="B2886" t="s">
        <v>22325</v>
      </c>
      <c r="D2886">
        <v>1</v>
      </c>
    </row>
    <row r="2887" spans="1:4" hidden="1">
      <c r="A2887" t="s">
        <v>1643</v>
      </c>
      <c r="B2887" t="s">
        <v>22325</v>
      </c>
      <c r="D2887">
        <v>1</v>
      </c>
    </row>
    <row r="2888" spans="1:4" hidden="1">
      <c r="A2888" t="s">
        <v>22326</v>
      </c>
      <c r="B2888" t="s">
        <v>22325</v>
      </c>
      <c r="D2888">
        <v>1</v>
      </c>
    </row>
    <row r="2889" spans="1:4" hidden="1">
      <c r="A2889" t="s">
        <v>22327</v>
      </c>
      <c r="B2889" t="s">
        <v>22325</v>
      </c>
      <c r="D2889">
        <v>1</v>
      </c>
    </row>
    <row r="2890" spans="1:4" hidden="1">
      <c r="A2890" t="s">
        <v>22328</v>
      </c>
      <c r="B2890" t="s">
        <v>22325</v>
      </c>
      <c r="D2890">
        <v>1</v>
      </c>
    </row>
    <row r="2891" spans="1:4" hidden="1">
      <c r="A2891" t="s">
        <v>1643</v>
      </c>
      <c r="B2891" t="s">
        <v>22325</v>
      </c>
      <c r="D2891">
        <v>1</v>
      </c>
    </row>
    <row r="2892" spans="1:4" hidden="1">
      <c r="A2892" t="s">
        <v>1643</v>
      </c>
      <c r="B2892" t="s">
        <v>22329</v>
      </c>
      <c r="D2892">
        <v>1</v>
      </c>
    </row>
    <row r="2893" spans="1:4" hidden="1">
      <c r="A2893" t="s">
        <v>1643</v>
      </c>
      <c r="B2893" t="s">
        <v>22329</v>
      </c>
      <c r="D2893">
        <v>1</v>
      </c>
    </row>
    <row r="2894" spans="1:4" hidden="1">
      <c r="A2894" t="s">
        <v>1643</v>
      </c>
      <c r="B2894" t="s">
        <v>22329</v>
      </c>
      <c r="D2894">
        <v>1</v>
      </c>
    </row>
    <row r="2895" spans="1:4" hidden="1">
      <c r="A2895" t="s">
        <v>1643</v>
      </c>
      <c r="B2895" t="s">
        <v>22329</v>
      </c>
      <c r="D2895">
        <v>1</v>
      </c>
    </row>
    <row r="2896" spans="1:4" hidden="1">
      <c r="A2896" t="s">
        <v>1643</v>
      </c>
      <c r="B2896" t="s">
        <v>22329</v>
      </c>
      <c r="D2896">
        <v>1</v>
      </c>
    </row>
    <row r="2897" spans="1:4" hidden="1">
      <c r="A2897" t="s">
        <v>1643</v>
      </c>
      <c r="B2897" t="s">
        <v>22329</v>
      </c>
      <c r="D2897">
        <v>1</v>
      </c>
    </row>
    <row r="2898" spans="1:4" hidden="1">
      <c r="A2898" t="s">
        <v>1643</v>
      </c>
      <c r="B2898" t="s">
        <v>22329</v>
      </c>
      <c r="D2898">
        <v>1</v>
      </c>
    </row>
    <row r="2899" spans="1:4" hidden="1">
      <c r="A2899" t="s">
        <v>1643</v>
      </c>
      <c r="B2899" t="s">
        <v>22329</v>
      </c>
      <c r="D2899">
        <v>1</v>
      </c>
    </row>
    <row r="2900" spans="1:4" hidden="1">
      <c r="A2900" t="s">
        <v>1643</v>
      </c>
      <c r="B2900" t="s">
        <v>22330</v>
      </c>
      <c r="D2900">
        <v>1</v>
      </c>
    </row>
    <row r="2901" spans="1:4" hidden="1">
      <c r="A2901" t="s">
        <v>22331</v>
      </c>
      <c r="B2901" t="s">
        <v>22330</v>
      </c>
      <c r="D2901">
        <v>1</v>
      </c>
    </row>
    <row r="2902" spans="1:4" hidden="1">
      <c r="A2902" t="s">
        <v>1643</v>
      </c>
      <c r="B2902" t="s">
        <v>22332</v>
      </c>
      <c r="D2902">
        <v>1</v>
      </c>
    </row>
    <row r="2903" spans="1:4" hidden="1">
      <c r="A2903" t="s">
        <v>22333</v>
      </c>
      <c r="B2903" t="s">
        <v>22332</v>
      </c>
      <c r="D2903">
        <v>1</v>
      </c>
    </row>
    <row r="2904" spans="1:4" hidden="1">
      <c r="A2904" t="s">
        <v>22334</v>
      </c>
      <c r="B2904" t="s">
        <v>22332</v>
      </c>
      <c r="D2904">
        <v>1</v>
      </c>
    </row>
    <row r="2905" spans="1:4" hidden="1">
      <c r="A2905" t="s">
        <v>22335</v>
      </c>
      <c r="B2905" t="s">
        <v>22332</v>
      </c>
      <c r="D2905">
        <v>1</v>
      </c>
    </row>
    <row r="2906" spans="1:4" hidden="1">
      <c r="A2906" t="s">
        <v>22336</v>
      </c>
      <c r="B2906" t="s">
        <v>22332</v>
      </c>
      <c r="D2906">
        <v>1</v>
      </c>
    </row>
    <row r="2907" spans="1:4" hidden="1">
      <c r="A2907" t="s">
        <v>22275</v>
      </c>
      <c r="B2907" t="s">
        <v>22332</v>
      </c>
      <c r="D2907">
        <v>1</v>
      </c>
    </row>
    <row r="2908" spans="1:4" hidden="1">
      <c r="A2908" t="s">
        <v>22337</v>
      </c>
      <c r="B2908" t="s">
        <v>22332</v>
      </c>
      <c r="D2908">
        <v>1</v>
      </c>
    </row>
    <row r="2909" spans="1:4" hidden="1">
      <c r="A2909" t="s">
        <v>1643</v>
      </c>
      <c r="B2909" t="s">
        <v>22332</v>
      </c>
      <c r="D2909">
        <v>1</v>
      </c>
    </row>
    <row r="2910" spans="1:4" hidden="1">
      <c r="A2910" t="s">
        <v>21214</v>
      </c>
      <c r="B2910" t="s">
        <v>22332</v>
      </c>
      <c r="D2910">
        <v>1</v>
      </c>
    </row>
    <row r="2911" spans="1:4" hidden="1">
      <c r="A2911" t="s">
        <v>1643</v>
      </c>
      <c r="B2911" t="s">
        <v>22332</v>
      </c>
      <c r="D2911">
        <v>1</v>
      </c>
    </row>
    <row r="2912" spans="1:4" hidden="1">
      <c r="A2912" t="s">
        <v>1643</v>
      </c>
      <c r="B2912" t="s">
        <v>22332</v>
      </c>
      <c r="D2912">
        <v>1</v>
      </c>
    </row>
    <row r="2913" spans="1:4" hidden="1">
      <c r="A2913" t="s">
        <v>22338</v>
      </c>
      <c r="B2913" t="s">
        <v>22332</v>
      </c>
      <c r="D2913">
        <v>1</v>
      </c>
    </row>
    <row r="2914" spans="1:4" hidden="1">
      <c r="A2914" t="s">
        <v>22339</v>
      </c>
      <c r="B2914" t="s">
        <v>22332</v>
      </c>
      <c r="D2914">
        <v>1</v>
      </c>
    </row>
    <row r="2915" spans="1:4" hidden="1">
      <c r="A2915" t="s">
        <v>22340</v>
      </c>
      <c r="B2915" t="s">
        <v>22332</v>
      </c>
      <c r="D2915">
        <v>1</v>
      </c>
    </row>
    <row r="2916" spans="1:4" hidden="1">
      <c r="A2916" t="s">
        <v>22341</v>
      </c>
      <c r="B2916" t="s">
        <v>22332</v>
      </c>
      <c r="D2916">
        <v>1</v>
      </c>
    </row>
    <row r="2917" spans="1:4" hidden="1">
      <c r="A2917" t="s">
        <v>22342</v>
      </c>
      <c r="B2917" t="s">
        <v>22332</v>
      </c>
      <c r="D2917">
        <v>1</v>
      </c>
    </row>
    <row r="2918" spans="1:4" hidden="1">
      <c r="A2918" t="s">
        <v>1643</v>
      </c>
      <c r="B2918" t="s">
        <v>22332</v>
      </c>
      <c r="D2918">
        <v>1</v>
      </c>
    </row>
    <row r="2919" spans="1:4" hidden="1">
      <c r="A2919" t="s">
        <v>22343</v>
      </c>
      <c r="B2919" t="s">
        <v>22332</v>
      </c>
      <c r="D2919">
        <v>1</v>
      </c>
    </row>
    <row r="2920" spans="1:4" hidden="1">
      <c r="A2920" t="s">
        <v>22344</v>
      </c>
      <c r="B2920" t="s">
        <v>22332</v>
      </c>
      <c r="D2920">
        <v>1</v>
      </c>
    </row>
    <row r="2921" spans="1:4" hidden="1">
      <c r="A2921" t="s">
        <v>22345</v>
      </c>
      <c r="B2921" t="s">
        <v>22332</v>
      </c>
      <c r="D2921">
        <v>1</v>
      </c>
    </row>
    <row r="2922" spans="1:4" hidden="1">
      <c r="A2922" t="s">
        <v>22346</v>
      </c>
      <c r="B2922" t="s">
        <v>22332</v>
      </c>
      <c r="D2922">
        <v>1</v>
      </c>
    </row>
    <row r="2923" spans="1:4" hidden="1">
      <c r="A2923" t="s">
        <v>22347</v>
      </c>
      <c r="B2923" t="s">
        <v>22332</v>
      </c>
      <c r="D2923">
        <v>1</v>
      </c>
    </row>
    <row r="2924" spans="1:4" hidden="1">
      <c r="A2924" t="s">
        <v>1643</v>
      </c>
      <c r="B2924" t="s">
        <v>22332</v>
      </c>
      <c r="D2924">
        <v>1</v>
      </c>
    </row>
    <row r="2925" spans="1:4" hidden="1">
      <c r="A2925" t="s">
        <v>22348</v>
      </c>
      <c r="B2925" t="s">
        <v>22332</v>
      </c>
      <c r="D2925">
        <v>1</v>
      </c>
    </row>
    <row r="2926" spans="1:4" hidden="1">
      <c r="A2926" t="s">
        <v>22349</v>
      </c>
      <c r="B2926" t="s">
        <v>22332</v>
      </c>
      <c r="D2926">
        <v>1</v>
      </c>
    </row>
    <row r="2927" spans="1:4" hidden="1">
      <c r="A2927" t="s">
        <v>22350</v>
      </c>
      <c r="B2927" t="s">
        <v>22332</v>
      </c>
      <c r="D2927">
        <v>1</v>
      </c>
    </row>
    <row r="2928" spans="1:4" hidden="1">
      <c r="A2928" t="s">
        <v>22351</v>
      </c>
      <c r="B2928" t="s">
        <v>22332</v>
      </c>
      <c r="D2928">
        <v>1</v>
      </c>
    </row>
    <row r="2929" spans="1:4" hidden="1">
      <c r="A2929" t="s">
        <v>2543</v>
      </c>
      <c r="B2929" t="s">
        <v>22332</v>
      </c>
      <c r="D2929">
        <v>1</v>
      </c>
    </row>
    <row r="2930" spans="1:4" hidden="1">
      <c r="A2930" t="s">
        <v>22352</v>
      </c>
      <c r="B2930" t="s">
        <v>22332</v>
      </c>
      <c r="D2930">
        <v>1</v>
      </c>
    </row>
    <row r="2931" spans="1:4" hidden="1">
      <c r="A2931" t="s">
        <v>22353</v>
      </c>
      <c r="B2931" t="s">
        <v>22332</v>
      </c>
      <c r="D2931">
        <v>1</v>
      </c>
    </row>
    <row r="2932" spans="1:4" hidden="1">
      <c r="A2932" t="s">
        <v>22354</v>
      </c>
      <c r="B2932" t="s">
        <v>22332</v>
      </c>
      <c r="D2932">
        <v>1</v>
      </c>
    </row>
    <row r="2933" spans="1:4" hidden="1">
      <c r="A2933" t="s">
        <v>22355</v>
      </c>
      <c r="B2933" t="s">
        <v>22332</v>
      </c>
      <c r="D2933">
        <v>1</v>
      </c>
    </row>
    <row r="2934" spans="1:4" hidden="1">
      <c r="A2934" t="s">
        <v>22356</v>
      </c>
      <c r="B2934" t="s">
        <v>22332</v>
      </c>
      <c r="D2934">
        <v>1</v>
      </c>
    </row>
    <row r="2935" spans="1:4" hidden="1">
      <c r="A2935" t="s">
        <v>22357</v>
      </c>
      <c r="B2935" t="s">
        <v>22332</v>
      </c>
      <c r="D2935">
        <v>1</v>
      </c>
    </row>
    <row r="2936" spans="1:4" hidden="1">
      <c r="A2936" t="s">
        <v>22358</v>
      </c>
      <c r="B2936" t="s">
        <v>22332</v>
      </c>
      <c r="D2936">
        <v>1</v>
      </c>
    </row>
    <row r="2937" spans="1:4" hidden="1">
      <c r="A2937" t="s">
        <v>22359</v>
      </c>
      <c r="B2937" t="s">
        <v>22332</v>
      </c>
      <c r="D2937">
        <v>1</v>
      </c>
    </row>
    <row r="2938" spans="1:4" hidden="1">
      <c r="A2938" t="s">
        <v>22360</v>
      </c>
      <c r="B2938" t="s">
        <v>22332</v>
      </c>
      <c r="D2938">
        <v>1</v>
      </c>
    </row>
    <row r="2939" spans="1:4" hidden="1">
      <c r="A2939" t="s">
        <v>22361</v>
      </c>
      <c r="B2939" t="s">
        <v>22332</v>
      </c>
      <c r="D2939">
        <v>1</v>
      </c>
    </row>
    <row r="2940" spans="1:4" hidden="1">
      <c r="A2940" t="s">
        <v>1643</v>
      </c>
      <c r="B2940" t="s">
        <v>22332</v>
      </c>
      <c r="D2940">
        <v>1</v>
      </c>
    </row>
    <row r="2941" spans="1:4" hidden="1">
      <c r="A2941" t="s">
        <v>1643</v>
      </c>
      <c r="B2941" t="s">
        <v>22332</v>
      </c>
      <c r="D2941">
        <v>1</v>
      </c>
    </row>
    <row r="2942" spans="1:4" hidden="1">
      <c r="A2942" t="s">
        <v>1643</v>
      </c>
      <c r="B2942" t="s">
        <v>22332</v>
      </c>
      <c r="D2942">
        <v>1</v>
      </c>
    </row>
    <row r="2943" spans="1:4" hidden="1">
      <c r="A2943" t="s">
        <v>1643</v>
      </c>
      <c r="B2943" t="s">
        <v>22332</v>
      </c>
      <c r="D2943">
        <v>1</v>
      </c>
    </row>
    <row r="2944" spans="1:4" hidden="1">
      <c r="A2944" t="s">
        <v>1643</v>
      </c>
      <c r="B2944" t="s">
        <v>22332</v>
      </c>
      <c r="D2944">
        <v>1</v>
      </c>
    </row>
    <row r="2945" spans="1:4" hidden="1">
      <c r="A2945" t="s">
        <v>1643</v>
      </c>
      <c r="B2945" t="s">
        <v>22332</v>
      </c>
      <c r="D2945">
        <v>1</v>
      </c>
    </row>
    <row r="2946" spans="1:4" hidden="1">
      <c r="A2946" t="s">
        <v>22362</v>
      </c>
      <c r="B2946" t="s">
        <v>22332</v>
      </c>
      <c r="D2946">
        <v>1</v>
      </c>
    </row>
    <row r="2947" spans="1:4" hidden="1">
      <c r="A2947" t="s">
        <v>22363</v>
      </c>
      <c r="B2947" t="s">
        <v>22332</v>
      </c>
      <c r="D2947">
        <v>1</v>
      </c>
    </row>
    <row r="2948" spans="1:4" hidden="1">
      <c r="A2948" t="s">
        <v>22364</v>
      </c>
      <c r="B2948" t="s">
        <v>22332</v>
      </c>
      <c r="D2948">
        <v>1</v>
      </c>
    </row>
    <row r="2949" spans="1:4" hidden="1">
      <c r="A2949" t="s">
        <v>22365</v>
      </c>
      <c r="B2949" t="s">
        <v>22332</v>
      </c>
      <c r="D2949">
        <v>1</v>
      </c>
    </row>
    <row r="2950" spans="1:4" hidden="1">
      <c r="A2950" t="s">
        <v>22335</v>
      </c>
      <c r="B2950" t="s">
        <v>22332</v>
      </c>
      <c r="D2950">
        <v>1</v>
      </c>
    </row>
    <row r="2951" spans="1:4" hidden="1">
      <c r="A2951" t="s">
        <v>22366</v>
      </c>
      <c r="B2951" t="s">
        <v>22332</v>
      </c>
      <c r="D2951">
        <v>1</v>
      </c>
    </row>
    <row r="2952" spans="1:4" hidden="1">
      <c r="A2952" t="s">
        <v>22367</v>
      </c>
      <c r="B2952" t="s">
        <v>22332</v>
      </c>
      <c r="D2952">
        <v>1</v>
      </c>
    </row>
    <row r="2953" spans="1:4" hidden="1">
      <c r="A2953" t="s">
        <v>22368</v>
      </c>
      <c r="B2953" t="s">
        <v>22332</v>
      </c>
      <c r="D2953">
        <v>1</v>
      </c>
    </row>
    <row r="2954" spans="1:4" hidden="1">
      <c r="A2954" t="s">
        <v>22369</v>
      </c>
      <c r="B2954" t="s">
        <v>22332</v>
      </c>
      <c r="D2954">
        <v>1</v>
      </c>
    </row>
    <row r="2955" spans="1:4" hidden="1">
      <c r="A2955" t="s">
        <v>7509</v>
      </c>
      <c r="B2955" t="s">
        <v>22332</v>
      </c>
      <c r="D2955">
        <v>1</v>
      </c>
    </row>
    <row r="2956" spans="1:4" hidden="1">
      <c r="A2956" t="s">
        <v>22370</v>
      </c>
      <c r="B2956" t="s">
        <v>22332</v>
      </c>
      <c r="D2956">
        <v>1</v>
      </c>
    </row>
    <row r="2957" spans="1:4" hidden="1">
      <c r="A2957" t="s">
        <v>22099</v>
      </c>
      <c r="B2957" t="s">
        <v>22332</v>
      </c>
    </row>
    <row r="2958" spans="1:4" hidden="1">
      <c r="A2958" t="s">
        <v>1643</v>
      </c>
      <c r="B2958" t="s">
        <v>22332</v>
      </c>
      <c r="D2958">
        <v>1</v>
      </c>
    </row>
    <row r="2959" spans="1:4" hidden="1">
      <c r="A2959" t="s">
        <v>1643</v>
      </c>
      <c r="B2959" t="s">
        <v>22332</v>
      </c>
      <c r="D2959">
        <v>1</v>
      </c>
    </row>
    <row r="2960" spans="1:4" hidden="1">
      <c r="A2960" t="s">
        <v>21923</v>
      </c>
      <c r="B2960" t="s">
        <v>22332</v>
      </c>
      <c r="D2960">
        <v>1</v>
      </c>
    </row>
    <row r="2961" spans="1:4" hidden="1">
      <c r="A2961" t="s">
        <v>22371</v>
      </c>
      <c r="B2961" t="s">
        <v>22372</v>
      </c>
      <c r="D2961">
        <v>1</v>
      </c>
    </row>
    <row r="2962" spans="1:4" hidden="1">
      <c r="A2962" t="s">
        <v>22373</v>
      </c>
      <c r="B2962" t="s">
        <v>22372</v>
      </c>
      <c r="D2962">
        <v>1</v>
      </c>
    </row>
    <row r="2963" spans="1:4" hidden="1">
      <c r="A2963" t="s">
        <v>1643</v>
      </c>
      <c r="B2963" t="s">
        <v>22372</v>
      </c>
      <c r="D2963">
        <v>1</v>
      </c>
    </row>
    <row r="2964" spans="1:4" hidden="1">
      <c r="A2964" t="s">
        <v>22374</v>
      </c>
      <c r="B2964" t="s">
        <v>22372</v>
      </c>
      <c r="D2964">
        <v>1</v>
      </c>
    </row>
    <row r="2965" spans="1:4" hidden="1">
      <c r="A2965" t="s">
        <v>22375</v>
      </c>
      <c r="B2965" t="s">
        <v>22376</v>
      </c>
      <c r="D2965">
        <v>1</v>
      </c>
    </row>
    <row r="2966" spans="1:4" hidden="1">
      <c r="A2966" t="s">
        <v>1643</v>
      </c>
      <c r="B2966" t="s">
        <v>22376</v>
      </c>
      <c r="D2966">
        <v>1</v>
      </c>
    </row>
    <row r="2967" spans="1:4" hidden="1">
      <c r="A2967" t="s">
        <v>22377</v>
      </c>
      <c r="B2967" t="s">
        <v>22376</v>
      </c>
      <c r="D2967">
        <v>1</v>
      </c>
    </row>
    <row r="2968" spans="1:4" hidden="1">
      <c r="A2968" t="s">
        <v>1643</v>
      </c>
      <c r="B2968" t="s">
        <v>22376</v>
      </c>
      <c r="D2968">
        <v>1</v>
      </c>
    </row>
    <row r="2969" spans="1:4" hidden="1">
      <c r="A2969" t="s">
        <v>21253</v>
      </c>
      <c r="B2969" t="s">
        <v>22376</v>
      </c>
      <c r="D2969">
        <v>1</v>
      </c>
    </row>
    <row r="2970" spans="1:4" hidden="1">
      <c r="A2970" t="s">
        <v>22378</v>
      </c>
      <c r="B2970" t="s">
        <v>22376</v>
      </c>
      <c r="D2970">
        <v>1</v>
      </c>
    </row>
    <row r="2971" spans="1:4" hidden="1">
      <c r="A2971" t="s">
        <v>22379</v>
      </c>
      <c r="B2971" t="s">
        <v>22376</v>
      </c>
      <c r="D2971">
        <v>1</v>
      </c>
    </row>
    <row r="2972" spans="1:4" hidden="1">
      <c r="A2972" t="s">
        <v>1643</v>
      </c>
      <c r="B2972" t="s">
        <v>22376</v>
      </c>
      <c r="D2972">
        <v>1</v>
      </c>
    </row>
    <row r="2973" spans="1:4" hidden="1">
      <c r="A2973" t="s">
        <v>1643</v>
      </c>
      <c r="B2973" t="s">
        <v>22376</v>
      </c>
      <c r="D2973">
        <v>1</v>
      </c>
    </row>
    <row r="2974" spans="1:4" hidden="1">
      <c r="A2974" t="s">
        <v>22148</v>
      </c>
      <c r="B2974" t="s">
        <v>22380</v>
      </c>
      <c r="D2974">
        <v>1</v>
      </c>
    </row>
    <row r="2975" spans="1:4" hidden="1">
      <c r="A2975" t="s">
        <v>22381</v>
      </c>
      <c r="B2975" t="s">
        <v>22380</v>
      </c>
      <c r="D2975">
        <v>1</v>
      </c>
    </row>
    <row r="2976" spans="1:4" hidden="1">
      <c r="A2976" t="s">
        <v>22382</v>
      </c>
      <c r="B2976" t="s">
        <v>22380</v>
      </c>
      <c r="D2976">
        <v>1</v>
      </c>
    </row>
    <row r="2977" spans="1:4" hidden="1">
      <c r="A2977" t="s">
        <v>1643</v>
      </c>
      <c r="B2977" t="s">
        <v>22380</v>
      </c>
      <c r="D2977">
        <v>1</v>
      </c>
    </row>
    <row r="2978" spans="1:4" hidden="1">
      <c r="A2978" t="s">
        <v>21806</v>
      </c>
      <c r="B2978" t="s">
        <v>22383</v>
      </c>
      <c r="D2978">
        <v>1</v>
      </c>
    </row>
    <row r="2979" spans="1:4" hidden="1">
      <c r="A2979" t="s">
        <v>21806</v>
      </c>
      <c r="B2979" t="s">
        <v>22383</v>
      </c>
      <c r="D2979">
        <v>1</v>
      </c>
    </row>
    <row r="2980" spans="1:4" hidden="1">
      <c r="A2980" t="s">
        <v>22384</v>
      </c>
      <c r="B2980" t="s">
        <v>22383</v>
      </c>
      <c r="D2980">
        <v>1</v>
      </c>
    </row>
    <row r="2981" spans="1:4" hidden="1">
      <c r="A2981" t="s">
        <v>1643</v>
      </c>
      <c r="B2981" t="s">
        <v>22383</v>
      </c>
      <c r="D2981">
        <v>1</v>
      </c>
    </row>
    <row r="2982" spans="1:4" hidden="1">
      <c r="A2982" t="s">
        <v>22385</v>
      </c>
      <c r="B2982" t="s">
        <v>22386</v>
      </c>
      <c r="D2982">
        <v>1</v>
      </c>
    </row>
    <row r="2983" spans="1:4" hidden="1">
      <c r="A2983" t="s">
        <v>22381</v>
      </c>
      <c r="B2983" t="s">
        <v>22386</v>
      </c>
      <c r="D2983">
        <v>1</v>
      </c>
    </row>
    <row r="2984" spans="1:4" hidden="1">
      <c r="A2984" t="s">
        <v>22387</v>
      </c>
      <c r="B2984" t="s">
        <v>22386</v>
      </c>
      <c r="D2984">
        <v>1</v>
      </c>
    </row>
    <row r="2985" spans="1:4" hidden="1">
      <c r="A2985" t="s">
        <v>1643</v>
      </c>
      <c r="B2985" t="s">
        <v>22386</v>
      </c>
      <c r="D2985">
        <v>1</v>
      </c>
    </row>
    <row r="2986" spans="1:4" hidden="1">
      <c r="A2986" t="s">
        <v>22388</v>
      </c>
      <c r="B2986" t="s">
        <v>22389</v>
      </c>
      <c r="D2986">
        <v>1</v>
      </c>
    </row>
    <row r="2987" spans="1:4" hidden="1">
      <c r="A2987" t="s">
        <v>22390</v>
      </c>
      <c r="B2987" t="s">
        <v>22389</v>
      </c>
      <c r="D2987">
        <v>1</v>
      </c>
    </row>
    <row r="2988" spans="1:4" hidden="1">
      <c r="A2988" t="s">
        <v>1643</v>
      </c>
      <c r="B2988" t="s">
        <v>22389</v>
      </c>
      <c r="D2988">
        <v>1</v>
      </c>
    </row>
    <row r="2989" spans="1:4" hidden="1">
      <c r="A2989" t="s">
        <v>1643</v>
      </c>
      <c r="B2989" t="s">
        <v>22389</v>
      </c>
      <c r="D2989">
        <v>1</v>
      </c>
    </row>
    <row r="2990" spans="1:4" hidden="1">
      <c r="A2990" t="s">
        <v>22148</v>
      </c>
      <c r="B2990" t="s">
        <v>22391</v>
      </c>
      <c r="D2990">
        <v>1</v>
      </c>
    </row>
    <row r="2991" spans="1:4" hidden="1">
      <c r="A2991" t="s">
        <v>22392</v>
      </c>
      <c r="B2991" t="s">
        <v>22391</v>
      </c>
      <c r="D2991">
        <v>1</v>
      </c>
    </row>
    <row r="2992" spans="1:4" hidden="1">
      <c r="A2992" t="s">
        <v>22388</v>
      </c>
      <c r="B2992" t="s">
        <v>22391</v>
      </c>
      <c r="D2992">
        <v>1</v>
      </c>
    </row>
    <row r="2993" spans="1:4" hidden="1">
      <c r="A2993" t="s">
        <v>22393</v>
      </c>
      <c r="B2993" t="s">
        <v>22391</v>
      </c>
      <c r="D2993">
        <v>1</v>
      </c>
    </row>
    <row r="2994" spans="1:4" hidden="1">
      <c r="A2994" t="s">
        <v>1643</v>
      </c>
      <c r="B2994" t="s">
        <v>22391</v>
      </c>
      <c r="D2994">
        <v>1</v>
      </c>
    </row>
    <row r="2995" spans="1:4" hidden="1">
      <c r="A2995" t="s">
        <v>1643</v>
      </c>
      <c r="B2995" t="s">
        <v>22391</v>
      </c>
      <c r="D2995">
        <v>1</v>
      </c>
    </row>
    <row r="2996" spans="1:4" hidden="1">
      <c r="A2996" t="s">
        <v>22394</v>
      </c>
      <c r="B2996" t="s">
        <v>22395</v>
      </c>
      <c r="D2996">
        <v>1</v>
      </c>
    </row>
    <row r="2997" spans="1:4" hidden="1">
      <c r="A2997" t="s">
        <v>22396</v>
      </c>
      <c r="B2997" t="s">
        <v>22395</v>
      </c>
      <c r="D2997">
        <v>1</v>
      </c>
    </row>
    <row r="2998" spans="1:4" hidden="1">
      <c r="A2998" t="s">
        <v>22397</v>
      </c>
      <c r="B2998" t="s">
        <v>22395</v>
      </c>
      <c r="D2998">
        <v>1</v>
      </c>
    </row>
    <row r="2999" spans="1:4" hidden="1">
      <c r="A2999" t="s">
        <v>22398</v>
      </c>
      <c r="B2999" t="s">
        <v>22395</v>
      </c>
      <c r="D2999">
        <v>1</v>
      </c>
    </row>
    <row r="3000" spans="1:4" hidden="1">
      <c r="A3000" t="s">
        <v>22399</v>
      </c>
      <c r="B3000" t="s">
        <v>22400</v>
      </c>
      <c r="D3000">
        <v>1</v>
      </c>
    </row>
    <row r="3001" spans="1:4" hidden="1">
      <c r="A3001" t="s">
        <v>22401</v>
      </c>
      <c r="B3001" t="s">
        <v>22400</v>
      </c>
      <c r="D3001">
        <v>1</v>
      </c>
    </row>
    <row r="3002" spans="1:4" hidden="1">
      <c r="A3002" t="s">
        <v>1643</v>
      </c>
      <c r="B3002" t="s">
        <v>22400</v>
      </c>
      <c r="D3002">
        <v>1</v>
      </c>
    </row>
    <row r="3003" spans="1:4" hidden="1">
      <c r="A3003" t="s">
        <v>1643</v>
      </c>
      <c r="B3003" t="s">
        <v>22400</v>
      </c>
      <c r="D3003">
        <v>1</v>
      </c>
    </row>
    <row r="3004" spans="1:4" hidden="1">
      <c r="A3004" t="s">
        <v>1643</v>
      </c>
      <c r="B3004" t="s">
        <v>22402</v>
      </c>
      <c r="D3004">
        <v>1</v>
      </c>
    </row>
    <row r="3005" spans="1:4" hidden="1">
      <c r="A3005" t="s">
        <v>22403</v>
      </c>
      <c r="B3005" t="s">
        <v>22402</v>
      </c>
      <c r="D3005">
        <v>1</v>
      </c>
    </row>
    <row r="3006" spans="1:4" hidden="1">
      <c r="A3006" t="s">
        <v>22404</v>
      </c>
      <c r="B3006" t="s">
        <v>22402</v>
      </c>
      <c r="D3006">
        <v>1</v>
      </c>
    </row>
    <row r="3007" spans="1:4" hidden="1">
      <c r="A3007" t="s">
        <v>22405</v>
      </c>
      <c r="B3007" t="s">
        <v>22402</v>
      </c>
      <c r="D3007">
        <v>1</v>
      </c>
    </row>
    <row r="3008" spans="1:4" hidden="1">
      <c r="A3008" t="s">
        <v>22406</v>
      </c>
      <c r="B3008" t="s">
        <v>22402</v>
      </c>
      <c r="D3008">
        <v>1</v>
      </c>
    </row>
    <row r="3009" spans="1:4" hidden="1">
      <c r="A3009" t="s">
        <v>22407</v>
      </c>
      <c r="B3009" t="s">
        <v>22402</v>
      </c>
      <c r="D3009">
        <v>1</v>
      </c>
    </row>
    <row r="3010" spans="1:4" hidden="1">
      <c r="A3010" t="s">
        <v>22408</v>
      </c>
      <c r="B3010" t="s">
        <v>22402</v>
      </c>
      <c r="D3010">
        <v>1</v>
      </c>
    </row>
    <row r="3011" spans="1:4" hidden="1">
      <c r="A3011" t="s">
        <v>22409</v>
      </c>
      <c r="B3011" t="s">
        <v>22402</v>
      </c>
      <c r="D3011">
        <v>1</v>
      </c>
    </row>
    <row r="3012" spans="1:4" hidden="1">
      <c r="A3012" t="s">
        <v>22410</v>
      </c>
      <c r="B3012" t="s">
        <v>22402</v>
      </c>
      <c r="D3012">
        <v>1</v>
      </c>
    </row>
    <row r="3013" spans="1:4" hidden="1">
      <c r="A3013" t="s">
        <v>22411</v>
      </c>
      <c r="B3013" t="s">
        <v>22402</v>
      </c>
      <c r="D3013">
        <v>1</v>
      </c>
    </row>
    <row r="3014" spans="1:4" hidden="1">
      <c r="A3014" t="s">
        <v>1643</v>
      </c>
      <c r="B3014" t="s">
        <v>22402</v>
      </c>
      <c r="D3014">
        <v>1</v>
      </c>
    </row>
    <row r="3015" spans="1:4" hidden="1">
      <c r="A3015" t="s">
        <v>22412</v>
      </c>
      <c r="B3015" t="s">
        <v>22402</v>
      </c>
      <c r="D3015">
        <v>1</v>
      </c>
    </row>
    <row r="3016" spans="1:4" hidden="1">
      <c r="A3016" t="s">
        <v>22413</v>
      </c>
      <c r="B3016" t="s">
        <v>22402</v>
      </c>
      <c r="D3016">
        <v>1</v>
      </c>
    </row>
    <row r="3017" spans="1:4" hidden="1">
      <c r="A3017" t="s">
        <v>22414</v>
      </c>
      <c r="B3017" t="s">
        <v>22402</v>
      </c>
      <c r="D3017">
        <v>1</v>
      </c>
    </row>
    <row r="3018" spans="1:4" hidden="1">
      <c r="A3018" t="s">
        <v>22415</v>
      </c>
      <c r="B3018" t="s">
        <v>22402</v>
      </c>
      <c r="D3018">
        <v>1</v>
      </c>
    </row>
    <row r="3019" spans="1:4" hidden="1">
      <c r="A3019" t="s">
        <v>22416</v>
      </c>
      <c r="B3019" t="s">
        <v>22402</v>
      </c>
      <c r="D3019">
        <v>1</v>
      </c>
    </row>
    <row r="3020" spans="1:4" hidden="1">
      <c r="A3020" t="s">
        <v>22417</v>
      </c>
      <c r="B3020" t="s">
        <v>22402</v>
      </c>
      <c r="D3020">
        <v>1</v>
      </c>
    </row>
    <row r="3021" spans="1:4" hidden="1">
      <c r="A3021" t="s">
        <v>22418</v>
      </c>
      <c r="B3021" t="s">
        <v>22402</v>
      </c>
      <c r="D3021">
        <v>1</v>
      </c>
    </row>
    <row r="3022" spans="1:4" hidden="1">
      <c r="A3022" t="s">
        <v>22419</v>
      </c>
      <c r="B3022" t="s">
        <v>22402</v>
      </c>
      <c r="D3022">
        <v>1</v>
      </c>
    </row>
    <row r="3023" spans="1:4" hidden="1">
      <c r="A3023" t="s">
        <v>22420</v>
      </c>
      <c r="B3023" t="s">
        <v>22402</v>
      </c>
      <c r="D3023">
        <v>1</v>
      </c>
    </row>
    <row r="3024" spans="1:4" hidden="1">
      <c r="A3024" t="s">
        <v>1643</v>
      </c>
      <c r="B3024" t="s">
        <v>22402</v>
      </c>
      <c r="D3024">
        <v>1</v>
      </c>
    </row>
    <row r="3025" spans="1:4" hidden="1">
      <c r="A3025" t="s">
        <v>21618</v>
      </c>
      <c r="B3025" t="s">
        <v>22402</v>
      </c>
      <c r="D3025">
        <v>1</v>
      </c>
    </row>
    <row r="3026" spans="1:4" hidden="1">
      <c r="A3026" t="s">
        <v>22421</v>
      </c>
      <c r="B3026" t="s">
        <v>22402</v>
      </c>
      <c r="D3026">
        <v>1</v>
      </c>
    </row>
    <row r="3027" spans="1:4" hidden="1">
      <c r="A3027" t="s">
        <v>1643</v>
      </c>
      <c r="B3027" t="s">
        <v>22402</v>
      </c>
      <c r="D3027">
        <v>1</v>
      </c>
    </row>
    <row r="3028" spans="1:4" hidden="1">
      <c r="A3028" t="s">
        <v>22422</v>
      </c>
      <c r="B3028" t="s">
        <v>22402</v>
      </c>
      <c r="D3028">
        <v>1</v>
      </c>
    </row>
    <row r="3029" spans="1:4" hidden="1">
      <c r="A3029" t="s">
        <v>22423</v>
      </c>
      <c r="B3029" t="s">
        <v>22402</v>
      </c>
      <c r="D3029">
        <v>1</v>
      </c>
    </row>
    <row r="3030" spans="1:4" hidden="1">
      <c r="A3030" t="s">
        <v>22424</v>
      </c>
      <c r="B3030" t="s">
        <v>22402</v>
      </c>
      <c r="D3030">
        <v>1</v>
      </c>
    </row>
    <row r="3031" spans="1:4" hidden="1">
      <c r="A3031" t="s">
        <v>21581</v>
      </c>
      <c r="B3031" t="s">
        <v>22402</v>
      </c>
      <c r="D3031">
        <v>1</v>
      </c>
    </row>
    <row r="3032" spans="1:4" hidden="1">
      <c r="A3032" t="s">
        <v>22425</v>
      </c>
      <c r="B3032" t="s">
        <v>22402</v>
      </c>
      <c r="D3032">
        <v>1</v>
      </c>
    </row>
    <row r="3033" spans="1:4" hidden="1">
      <c r="A3033" t="s">
        <v>1643</v>
      </c>
      <c r="B3033" t="s">
        <v>22402</v>
      </c>
      <c r="D3033">
        <v>1</v>
      </c>
    </row>
    <row r="3034" spans="1:4" hidden="1">
      <c r="A3034" t="s">
        <v>22426</v>
      </c>
      <c r="B3034" t="s">
        <v>22402</v>
      </c>
      <c r="D3034">
        <v>1</v>
      </c>
    </row>
    <row r="3035" spans="1:4" hidden="1">
      <c r="A3035" t="s">
        <v>22424</v>
      </c>
      <c r="B3035" t="s">
        <v>22402</v>
      </c>
      <c r="D3035">
        <v>1</v>
      </c>
    </row>
    <row r="3036" spans="1:4" hidden="1">
      <c r="A3036" t="s">
        <v>22427</v>
      </c>
      <c r="B3036" t="s">
        <v>22402</v>
      </c>
      <c r="D3036">
        <v>1</v>
      </c>
    </row>
    <row r="3037" spans="1:4" hidden="1">
      <c r="A3037" t="s">
        <v>22428</v>
      </c>
      <c r="B3037" t="s">
        <v>22402</v>
      </c>
      <c r="D3037">
        <v>1</v>
      </c>
    </row>
    <row r="3038" spans="1:4" hidden="1">
      <c r="A3038" t="s">
        <v>22429</v>
      </c>
      <c r="B3038" t="s">
        <v>22402</v>
      </c>
      <c r="D3038">
        <v>1</v>
      </c>
    </row>
    <row r="3039" spans="1:4" hidden="1">
      <c r="A3039" t="s">
        <v>22430</v>
      </c>
      <c r="B3039" t="s">
        <v>22402</v>
      </c>
      <c r="D3039">
        <v>1</v>
      </c>
    </row>
    <row r="3040" spans="1:4" hidden="1">
      <c r="A3040" t="s">
        <v>1643</v>
      </c>
      <c r="B3040" t="s">
        <v>22402</v>
      </c>
      <c r="D3040">
        <v>1</v>
      </c>
    </row>
    <row r="3041" spans="1:4" hidden="1">
      <c r="A3041" t="s">
        <v>22431</v>
      </c>
      <c r="B3041" t="s">
        <v>22432</v>
      </c>
      <c r="D3041">
        <v>1</v>
      </c>
    </row>
    <row r="3042" spans="1:4" hidden="1">
      <c r="A3042" t="s">
        <v>1643</v>
      </c>
      <c r="B3042" t="s">
        <v>22433</v>
      </c>
      <c r="D3042">
        <v>1</v>
      </c>
    </row>
    <row r="3043" spans="1:4" hidden="1">
      <c r="A3043" t="s">
        <v>1643</v>
      </c>
      <c r="B3043" t="s">
        <v>22434</v>
      </c>
      <c r="D3043">
        <v>1</v>
      </c>
    </row>
    <row r="3044" spans="1:4" hidden="1">
      <c r="A3044" t="s">
        <v>1643</v>
      </c>
      <c r="B3044" t="s">
        <v>22435</v>
      </c>
      <c r="D3044">
        <v>1</v>
      </c>
    </row>
    <row r="3045" spans="1:4" hidden="1">
      <c r="A3045" t="s">
        <v>22399</v>
      </c>
      <c r="B3045" t="s">
        <v>22436</v>
      </c>
      <c r="D3045">
        <v>1</v>
      </c>
    </row>
    <row r="3046" spans="1:4" hidden="1">
      <c r="A3046" t="s">
        <v>22437</v>
      </c>
      <c r="B3046" t="s">
        <v>22436</v>
      </c>
      <c r="D3046">
        <v>1</v>
      </c>
    </row>
    <row r="3047" spans="1:4" hidden="1">
      <c r="A3047" t="s">
        <v>22438</v>
      </c>
      <c r="B3047" t="s">
        <v>22439</v>
      </c>
      <c r="D3047">
        <v>1</v>
      </c>
    </row>
    <row r="3048" spans="1:4" hidden="1">
      <c r="A3048" t="s">
        <v>22440</v>
      </c>
      <c r="B3048" t="s">
        <v>22439</v>
      </c>
      <c r="D3048">
        <v>1</v>
      </c>
    </row>
    <row r="3049" spans="1:4" hidden="1">
      <c r="A3049" t="s">
        <v>1643</v>
      </c>
      <c r="B3049" t="s">
        <v>22439</v>
      </c>
      <c r="D3049">
        <v>1</v>
      </c>
    </row>
    <row r="3050" spans="1:4" hidden="1">
      <c r="A3050" t="s">
        <v>22441</v>
      </c>
      <c r="B3050" t="s">
        <v>22439</v>
      </c>
      <c r="D3050">
        <v>1</v>
      </c>
    </row>
    <row r="3051" spans="1:4" hidden="1">
      <c r="A3051" t="s">
        <v>22442</v>
      </c>
      <c r="B3051" t="s">
        <v>22439</v>
      </c>
      <c r="D3051">
        <v>1</v>
      </c>
    </row>
    <row r="3052" spans="1:4" hidden="1">
      <c r="A3052" t="s">
        <v>22443</v>
      </c>
      <c r="B3052" t="s">
        <v>22444</v>
      </c>
      <c r="D3052">
        <v>1</v>
      </c>
    </row>
    <row r="3053" spans="1:4" hidden="1">
      <c r="A3053" t="s">
        <v>1643</v>
      </c>
      <c r="B3053" t="s">
        <v>22445</v>
      </c>
      <c r="D3053">
        <v>1</v>
      </c>
    </row>
    <row r="3054" spans="1:4" hidden="1">
      <c r="A3054" t="s">
        <v>1643</v>
      </c>
      <c r="B3054" t="s">
        <v>22446</v>
      </c>
      <c r="D3054">
        <v>1</v>
      </c>
    </row>
    <row r="3055" spans="1:4" hidden="1">
      <c r="A3055" t="s">
        <v>22399</v>
      </c>
      <c r="B3055" t="s">
        <v>22447</v>
      </c>
      <c r="D3055">
        <v>1</v>
      </c>
    </row>
    <row r="3056" spans="1:4" hidden="1">
      <c r="A3056" t="s">
        <v>22448</v>
      </c>
      <c r="B3056" t="s">
        <v>22447</v>
      </c>
      <c r="D3056">
        <v>1</v>
      </c>
    </row>
    <row r="3057" spans="1:4" hidden="1">
      <c r="A3057" t="s">
        <v>1643</v>
      </c>
      <c r="B3057" t="s">
        <v>22447</v>
      </c>
      <c r="D3057">
        <v>1</v>
      </c>
    </row>
    <row r="3058" spans="1:4" hidden="1">
      <c r="A3058" t="s">
        <v>22449</v>
      </c>
      <c r="B3058" t="s">
        <v>22447</v>
      </c>
      <c r="D3058">
        <v>1</v>
      </c>
    </row>
    <row r="3059" spans="1:4" hidden="1">
      <c r="A3059" t="s">
        <v>1643</v>
      </c>
      <c r="B3059" t="s">
        <v>22450</v>
      </c>
      <c r="D3059">
        <v>1</v>
      </c>
    </row>
    <row r="3060" spans="1:4" hidden="1">
      <c r="A3060" t="s">
        <v>1643</v>
      </c>
      <c r="B3060" t="s">
        <v>22450</v>
      </c>
      <c r="D3060">
        <v>1</v>
      </c>
    </row>
    <row r="3061" spans="1:4" hidden="1">
      <c r="A3061" t="s">
        <v>1643</v>
      </c>
      <c r="B3061" t="s">
        <v>22451</v>
      </c>
      <c r="D3061">
        <v>1</v>
      </c>
    </row>
    <row r="3062" spans="1:4" hidden="1">
      <c r="A3062" t="s">
        <v>22452</v>
      </c>
      <c r="B3062" t="s">
        <v>22451</v>
      </c>
      <c r="D3062">
        <v>1</v>
      </c>
    </row>
    <row r="3063" spans="1:4" hidden="1">
      <c r="A3063" t="s">
        <v>22453</v>
      </c>
      <c r="B3063" t="s">
        <v>22451</v>
      </c>
      <c r="D3063">
        <v>1</v>
      </c>
    </row>
    <row r="3064" spans="1:4" hidden="1">
      <c r="A3064" t="s">
        <v>22454</v>
      </c>
      <c r="B3064" t="s">
        <v>22451</v>
      </c>
      <c r="D3064">
        <v>1</v>
      </c>
    </row>
    <row r="3065" spans="1:4" hidden="1">
      <c r="A3065" t="s">
        <v>22455</v>
      </c>
      <c r="B3065" t="s">
        <v>22456</v>
      </c>
      <c r="D3065">
        <v>1</v>
      </c>
    </row>
    <row r="3066" spans="1:4" hidden="1">
      <c r="A3066" t="s">
        <v>22407</v>
      </c>
      <c r="B3066" t="s">
        <v>22456</v>
      </c>
      <c r="D3066">
        <v>1</v>
      </c>
    </row>
    <row r="3067" spans="1:4" hidden="1">
      <c r="A3067" t="s">
        <v>1643</v>
      </c>
      <c r="B3067" t="s">
        <v>22456</v>
      </c>
      <c r="D3067">
        <v>1</v>
      </c>
    </row>
    <row r="3068" spans="1:4" hidden="1">
      <c r="A3068" t="s">
        <v>22457</v>
      </c>
      <c r="B3068" t="s">
        <v>22456</v>
      </c>
      <c r="D3068">
        <v>1</v>
      </c>
    </row>
    <row r="3069" spans="1:4" hidden="1">
      <c r="A3069" t="s">
        <v>22458</v>
      </c>
      <c r="B3069" t="s">
        <v>22456</v>
      </c>
      <c r="D3069">
        <v>1</v>
      </c>
    </row>
    <row r="3070" spans="1:4" hidden="1">
      <c r="A3070" t="s">
        <v>1643</v>
      </c>
      <c r="B3070" t="s">
        <v>22456</v>
      </c>
      <c r="D3070">
        <v>1</v>
      </c>
    </row>
    <row r="3071" spans="1:4" hidden="1">
      <c r="A3071" t="s">
        <v>22459</v>
      </c>
      <c r="B3071" t="s">
        <v>22456</v>
      </c>
      <c r="D3071">
        <v>1</v>
      </c>
    </row>
    <row r="3072" spans="1:4" hidden="1">
      <c r="A3072" t="s">
        <v>1643</v>
      </c>
      <c r="B3072" t="s">
        <v>22456</v>
      </c>
      <c r="D3072">
        <v>1</v>
      </c>
    </row>
    <row r="3073" spans="1:4" hidden="1">
      <c r="A3073" t="s">
        <v>1643</v>
      </c>
      <c r="B3073" t="s">
        <v>22456</v>
      </c>
      <c r="D3073">
        <v>1</v>
      </c>
    </row>
    <row r="3074" spans="1:4" hidden="1">
      <c r="A3074" t="s">
        <v>1643</v>
      </c>
      <c r="B3074" t="s">
        <v>22456</v>
      </c>
      <c r="D3074">
        <v>1</v>
      </c>
    </row>
    <row r="3075" spans="1:4" hidden="1">
      <c r="A3075" t="s">
        <v>1643</v>
      </c>
      <c r="B3075" t="s">
        <v>22460</v>
      </c>
      <c r="D3075">
        <v>1</v>
      </c>
    </row>
    <row r="3076" spans="1:4" hidden="1">
      <c r="A3076" t="s">
        <v>22461</v>
      </c>
      <c r="B3076" t="s">
        <v>22460</v>
      </c>
      <c r="D3076">
        <v>1</v>
      </c>
    </row>
    <row r="3077" spans="1:4" hidden="1">
      <c r="A3077" t="s">
        <v>1643</v>
      </c>
      <c r="B3077" t="s">
        <v>22460</v>
      </c>
      <c r="D3077">
        <v>1</v>
      </c>
    </row>
    <row r="3078" spans="1:4" hidden="1">
      <c r="A3078" t="s">
        <v>22462</v>
      </c>
      <c r="B3078" t="s">
        <v>22460</v>
      </c>
      <c r="D3078">
        <v>1</v>
      </c>
    </row>
    <row r="3079" spans="1:4" hidden="1">
      <c r="A3079" t="s">
        <v>22463</v>
      </c>
      <c r="B3079" t="s">
        <v>22460</v>
      </c>
      <c r="D3079">
        <v>1</v>
      </c>
    </row>
    <row r="3080" spans="1:4" hidden="1">
      <c r="A3080" t="s">
        <v>22464</v>
      </c>
      <c r="B3080" t="s">
        <v>22460</v>
      </c>
      <c r="D3080">
        <v>1</v>
      </c>
    </row>
    <row r="3081" spans="1:4" hidden="1">
      <c r="A3081" t="s">
        <v>22465</v>
      </c>
      <c r="B3081" t="s">
        <v>22460</v>
      </c>
      <c r="D3081">
        <v>1</v>
      </c>
    </row>
    <row r="3082" spans="1:4" hidden="1">
      <c r="A3082" t="s">
        <v>22466</v>
      </c>
      <c r="B3082" t="s">
        <v>22460</v>
      </c>
      <c r="D3082">
        <v>1</v>
      </c>
    </row>
    <row r="3083" spans="1:4" hidden="1">
      <c r="A3083" t="s">
        <v>22467</v>
      </c>
      <c r="B3083" t="s">
        <v>22460</v>
      </c>
      <c r="D3083">
        <v>1</v>
      </c>
    </row>
    <row r="3084" spans="1:4" hidden="1">
      <c r="A3084" t="s">
        <v>1643</v>
      </c>
      <c r="B3084" t="s">
        <v>22460</v>
      </c>
      <c r="D3084">
        <v>1</v>
      </c>
    </row>
    <row r="3085" spans="1:4" hidden="1">
      <c r="A3085" t="s">
        <v>1643</v>
      </c>
      <c r="B3085" t="s">
        <v>22460</v>
      </c>
      <c r="D3085">
        <v>1</v>
      </c>
    </row>
    <row r="3086" spans="1:4" hidden="1">
      <c r="A3086" t="s">
        <v>22468</v>
      </c>
      <c r="B3086" t="s">
        <v>22460</v>
      </c>
      <c r="D3086">
        <v>1</v>
      </c>
    </row>
    <row r="3087" spans="1:4" hidden="1">
      <c r="A3087" t="s">
        <v>22469</v>
      </c>
      <c r="B3087" t="s">
        <v>22460</v>
      </c>
      <c r="D3087">
        <v>1</v>
      </c>
    </row>
    <row r="3088" spans="1:4" hidden="1">
      <c r="A3088" t="s">
        <v>22470</v>
      </c>
      <c r="B3088" t="s">
        <v>22460</v>
      </c>
      <c r="D3088">
        <v>1</v>
      </c>
    </row>
    <row r="3089" spans="1:4" hidden="1">
      <c r="A3089" t="s">
        <v>22471</v>
      </c>
      <c r="B3089" t="s">
        <v>22460</v>
      </c>
      <c r="D3089">
        <v>1</v>
      </c>
    </row>
    <row r="3090" spans="1:4" hidden="1">
      <c r="A3090" t="s">
        <v>22472</v>
      </c>
      <c r="B3090" t="s">
        <v>22460</v>
      </c>
      <c r="D3090">
        <v>1</v>
      </c>
    </row>
    <row r="3091" spans="1:4" hidden="1">
      <c r="A3091" t="s">
        <v>22473</v>
      </c>
      <c r="B3091" t="s">
        <v>22460</v>
      </c>
      <c r="D3091">
        <v>1</v>
      </c>
    </row>
    <row r="3092" spans="1:4" hidden="1">
      <c r="A3092" t="s">
        <v>22474</v>
      </c>
      <c r="B3092" t="s">
        <v>22460</v>
      </c>
      <c r="D3092">
        <v>1</v>
      </c>
    </row>
    <row r="3093" spans="1:4" hidden="1">
      <c r="A3093" t="s">
        <v>22475</v>
      </c>
      <c r="B3093" t="s">
        <v>22460</v>
      </c>
      <c r="D3093">
        <v>1</v>
      </c>
    </row>
    <row r="3094" spans="1:4" hidden="1">
      <c r="A3094" t="s">
        <v>22476</v>
      </c>
      <c r="B3094" t="s">
        <v>22460</v>
      </c>
      <c r="D3094">
        <v>1</v>
      </c>
    </row>
    <row r="3095" spans="1:4" hidden="1">
      <c r="A3095" t="s">
        <v>22477</v>
      </c>
      <c r="B3095" t="s">
        <v>22460</v>
      </c>
      <c r="D3095">
        <v>1</v>
      </c>
    </row>
    <row r="3096" spans="1:4" hidden="1">
      <c r="A3096" t="s">
        <v>22478</v>
      </c>
      <c r="B3096" t="s">
        <v>22460</v>
      </c>
      <c r="D3096">
        <v>1</v>
      </c>
    </row>
    <row r="3097" spans="1:4" hidden="1">
      <c r="A3097" t="s">
        <v>1643</v>
      </c>
      <c r="B3097" t="s">
        <v>22460</v>
      </c>
      <c r="D3097">
        <v>1</v>
      </c>
    </row>
    <row r="3098" spans="1:4" hidden="1">
      <c r="A3098" t="s">
        <v>22479</v>
      </c>
      <c r="B3098" t="s">
        <v>22460</v>
      </c>
      <c r="D3098">
        <v>1</v>
      </c>
    </row>
    <row r="3099" spans="1:4" hidden="1">
      <c r="A3099" t="s">
        <v>22480</v>
      </c>
      <c r="B3099" t="s">
        <v>22460</v>
      </c>
      <c r="D3099">
        <v>1</v>
      </c>
    </row>
    <row r="3100" spans="1:4" hidden="1">
      <c r="A3100" t="s">
        <v>1643</v>
      </c>
      <c r="B3100" t="s">
        <v>22460</v>
      </c>
      <c r="D3100">
        <v>1</v>
      </c>
    </row>
    <row r="3101" spans="1:4" hidden="1">
      <c r="A3101" t="s">
        <v>22481</v>
      </c>
      <c r="B3101" t="s">
        <v>22460</v>
      </c>
      <c r="D3101">
        <v>1</v>
      </c>
    </row>
    <row r="3102" spans="1:4" hidden="1">
      <c r="A3102" t="s">
        <v>22482</v>
      </c>
      <c r="B3102" t="s">
        <v>22460</v>
      </c>
      <c r="D3102">
        <v>1</v>
      </c>
    </row>
    <row r="3103" spans="1:4" hidden="1">
      <c r="A3103" t="s">
        <v>1643</v>
      </c>
      <c r="B3103" t="s">
        <v>22460</v>
      </c>
      <c r="D3103">
        <v>1</v>
      </c>
    </row>
    <row r="3104" spans="1:4" hidden="1">
      <c r="A3104" t="s">
        <v>1643</v>
      </c>
      <c r="B3104" t="s">
        <v>22460</v>
      </c>
      <c r="D3104">
        <v>1</v>
      </c>
    </row>
    <row r="3105" spans="1:4" hidden="1">
      <c r="A3105" t="s">
        <v>1643</v>
      </c>
      <c r="B3105" t="s">
        <v>22460</v>
      </c>
      <c r="D3105">
        <v>1</v>
      </c>
    </row>
    <row r="3106" spans="1:4" hidden="1">
      <c r="A3106" t="s">
        <v>1643</v>
      </c>
      <c r="B3106" t="s">
        <v>22460</v>
      </c>
      <c r="D3106">
        <v>1</v>
      </c>
    </row>
    <row r="3107" spans="1:4" hidden="1">
      <c r="A3107" t="s">
        <v>1643</v>
      </c>
      <c r="B3107" t="s">
        <v>22460</v>
      </c>
      <c r="D3107">
        <v>1</v>
      </c>
    </row>
    <row r="3108" spans="1:4" hidden="1">
      <c r="A3108" t="s">
        <v>1643</v>
      </c>
      <c r="B3108" t="s">
        <v>22460</v>
      </c>
      <c r="D3108">
        <v>1</v>
      </c>
    </row>
    <row r="3109" spans="1:4" hidden="1">
      <c r="A3109" t="s">
        <v>1643</v>
      </c>
      <c r="B3109" t="s">
        <v>22460</v>
      </c>
      <c r="D3109">
        <v>1</v>
      </c>
    </row>
    <row r="3110" spans="1:4" hidden="1">
      <c r="A3110" t="s">
        <v>1643</v>
      </c>
      <c r="B3110" t="s">
        <v>22460</v>
      </c>
      <c r="D3110">
        <v>1</v>
      </c>
    </row>
    <row r="3111" spans="1:4" hidden="1">
      <c r="A3111" t="s">
        <v>1643</v>
      </c>
      <c r="B3111" t="s">
        <v>22460</v>
      </c>
      <c r="D3111">
        <v>1</v>
      </c>
    </row>
    <row r="3112" spans="1:4" hidden="1">
      <c r="A3112" t="s">
        <v>22483</v>
      </c>
      <c r="B3112" t="s">
        <v>22460</v>
      </c>
      <c r="D3112">
        <v>1</v>
      </c>
    </row>
    <row r="3113" spans="1:4" hidden="1">
      <c r="A3113" t="s">
        <v>1643</v>
      </c>
      <c r="B3113" t="s">
        <v>22484</v>
      </c>
      <c r="D3113">
        <v>1</v>
      </c>
    </row>
    <row r="3114" spans="1:4" hidden="1">
      <c r="A3114" t="s">
        <v>1643</v>
      </c>
      <c r="B3114" t="s">
        <v>22484</v>
      </c>
      <c r="D3114">
        <v>1</v>
      </c>
    </row>
    <row r="3115" spans="1:4" hidden="1">
      <c r="A3115" t="s">
        <v>1643</v>
      </c>
      <c r="B3115" t="s">
        <v>22484</v>
      </c>
      <c r="D3115">
        <v>1</v>
      </c>
    </row>
    <row r="3116" spans="1:4" hidden="1">
      <c r="A3116" t="s">
        <v>1643</v>
      </c>
      <c r="B3116" t="s">
        <v>22484</v>
      </c>
      <c r="D3116">
        <v>1</v>
      </c>
    </row>
    <row r="3117" spans="1:4" hidden="1">
      <c r="A3117" t="s">
        <v>1643</v>
      </c>
      <c r="B3117" t="s">
        <v>22484</v>
      </c>
      <c r="D3117">
        <v>1</v>
      </c>
    </row>
    <row r="3118" spans="1:4" hidden="1">
      <c r="A3118" t="s">
        <v>1643</v>
      </c>
      <c r="B3118" t="s">
        <v>22485</v>
      </c>
      <c r="D3118">
        <v>1</v>
      </c>
    </row>
    <row r="3119" spans="1:4" hidden="1">
      <c r="A3119" t="s">
        <v>22486</v>
      </c>
      <c r="B3119" t="s">
        <v>22485</v>
      </c>
      <c r="D3119">
        <v>1</v>
      </c>
    </row>
    <row r="3120" spans="1:4" hidden="1">
      <c r="A3120" t="s">
        <v>1643</v>
      </c>
      <c r="B3120" t="s">
        <v>22485</v>
      </c>
      <c r="D3120">
        <v>1</v>
      </c>
    </row>
    <row r="3121" spans="1:4" hidden="1">
      <c r="A3121" t="s">
        <v>22487</v>
      </c>
      <c r="B3121" t="s">
        <v>22485</v>
      </c>
      <c r="D3121">
        <v>1</v>
      </c>
    </row>
    <row r="3122" spans="1:4" hidden="1">
      <c r="A3122" t="s">
        <v>22488</v>
      </c>
      <c r="B3122" t="s">
        <v>22485</v>
      </c>
      <c r="D3122">
        <v>1</v>
      </c>
    </row>
    <row r="3123" spans="1:4" hidden="1">
      <c r="A3123" t="s">
        <v>22489</v>
      </c>
      <c r="B3123" t="s">
        <v>22485</v>
      </c>
      <c r="D3123">
        <v>1</v>
      </c>
    </row>
    <row r="3124" spans="1:4" hidden="1">
      <c r="A3124" t="s">
        <v>22490</v>
      </c>
      <c r="B3124" t="s">
        <v>22485</v>
      </c>
      <c r="D3124">
        <v>1</v>
      </c>
    </row>
    <row r="3125" spans="1:4" hidden="1">
      <c r="A3125" t="s">
        <v>22491</v>
      </c>
      <c r="B3125" t="s">
        <v>22485</v>
      </c>
      <c r="D3125">
        <v>1</v>
      </c>
    </row>
    <row r="3126" spans="1:4" hidden="1">
      <c r="A3126" t="s">
        <v>22492</v>
      </c>
      <c r="B3126" t="s">
        <v>22485</v>
      </c>
      <c r="D3126">
        <v>1</v>
      </c>
    </row>
    <row r="3127" spans="1:4" hidden="1">
      <c r="A3127" t="s">
        <v>22493</v>
      </c>
      <c r="B3127" t="s">
        <v>22485</v>
      </c>
      <c r="D3127">
        <v>1</v>
      </c>
    </row>
    <row r="3128" spans="1:4" hidden="1">
      <c r="A3128" t="s">
        <v>22494</v>
      </c>
      <c r="B3128" t="s">
        <v>22485</v>
      </c>
      <c r="D3128">
        <v>1</v>
      </c>
    </row>
    <row r="3129" spans="1:4" hidden="1">
      <c r="A3129" t="s">
        <v>22495</v>
      </c>
      <c r="B3129" t="s">
        <v>22485</v>
      </c>
      <c r="D3129">
        <v>1</v>
      </c>
    </row>
    <row r="3130" spans="1:4" hidden="1">
      <c r="A3130" t="s">
        <v>22496</v>
      </c>
      <c r="B3130" t="s">
        <v>22485</v>
      </c>
      <c r="D3130">
        <v>1</v>
      </c>
    </row>
    <row r="3131" spans="1:4" hidden="1">
      <c r="A3131" t="s">
        <v>22497</v>
      </c>
      <c r="B3131" t="s">
        <v>22485</v>
      </c>
      <c r="D3131">
        <v>1</v>
      </c>
    </row>
    <row r="3132" spans="1:4" hidden="1">
      <c r="A3132" t="s">
        <v>22498</v>
      </c>
      <c r="B3132" t="s">
        <v>22485</v>
      </c>
      <c r="D3132">
        <v>1</v>
      </c>
    </row>
    <row r="3133" spans="1:4" hidden="1">
      <c r="A3133" t="s">
        <v>22499</v>
      </c>
      <c r="B3133" t="s">
        <v>22485</v>
      </c>
      <c r="D3133">
        <v>1</v>
      </c>
    </row>
    <row r="3134" spans="1:4" hidden="1">
      <c r="A3134" t="s">
        <v>22500</v>
      </c>
      <c r="B3134" t="s">
        <v>22485</v>
      </c>
      <c r="D3134">
        <v>1</v>
      </c>
    </row>
    <row r="3135" spans="1:4" hidden="1">
      <c r="A3135" t="s">
        <v>1643</v>
      </c>
      <c r="B3135" t="s">
        <v>22485</v>
      </c>
      <c r="D3135">
        <v>1</v>
      </c>
    </row>
    <row r="3136" spans="1:4" hidden="1">
      <c r="A3136" t="s">
        <v>22501</v>
      </c>
      <c r="B3136" t="s">
        <v>22485</v>
      </c>
      <c r="D3136">
        <v>1</v>
      </c>
    </row>
    <row r="3137" spans="1:4" hidden="1">
      <c r="A3137" t="s">
        <v>22502</v>
      </c>
      <c r="B3137" t="s">
        <v>22485</v>
      </c>
      <c r="D3137">
        <v>1</v>
      </c>
    </row>
    <row r="3138" spans="1:4" hidden="1">
      <c r="A3138" t="s">
        <v>22503</v>
      </c>
      <c r="B3138" t="s">
        <v>22485</v>
      </c>
      <c r="D3138">
        <v>1</v>
      </c>
    </row>
    <row r="3139" spans="1:4" hidden="1">
      <c r="A3139" t="s">
        <v>22504</v>
      </c>
      <c r="B3139" t="s">
        <v>22485</v>
      </c>
      <c r="D3139">
        <v>1</v>
      </c>
    </row>
    <row r="3140" spans="1:4" hidden="1">
      <c r="A3140" t="s">
        <v>1643</v>
      </c>
      <c r="B3140" t="s">
        <v>22485</v>
      </c>
      <c r="D3140">
        <v>1</v>
      </c>
    </row>
    <row r="3141" spans="1:4" hidden="1">
      <c r="A3141" t="s">
        <v>1643</v>
      </c>
      <c r="B3141" t="s">
        <v>22485</v>
      </c>
      <c r="D3141">
        <v>1</v>
      </c>
    </row>
    <row r="3142" spans="1:4" hidden="1">
      <c r="A3142" t="s">
        <v>22505</v>
      </c>
      <c r="B3142" t="s">
        <v>22485</v>
      </c>
      <c r="D3142">
        <v>1</v>
      </c>
    </row>
    <row r="3143" spans="1:4" hidden="1">
      <c r="A3143" t="s">
        <v>22506</v>
      </c>
      <c r="B3143" t="s">
        <v>22485</v>
      </c>
      <c r="D3143">
        <v>1</v>
      </c>
    </row>
    <row r="3144" spans="1:4" hidden="1">
      <c r="A3144" t="s">
        <v>22507</v>
      </c>
      <c r="B3144" t="s">
        <v>22485</v>
      </c>
      <c r="D3144">
        <v>1</v>
      </c>
    </row>
    <row r="3145" spans="1:4" hidden="1">
      <c r="A3145" t="s">
        <v>22508</v>
      </c>
      <c r="B3145" t="s">
        <v>22485</v>
      </c>
      <c r="D3145">
        <v>1</v>
      </c>
    </row>
    <row r="3146" spans="1:4" hidden="1">
      <c r="A3146" t="s">
        <v>22509</v>
      </c>
      <c r="B3146" t="s">
        <v>22485</v>
      </c>
      <c r="D3146">
        <v>1</v>
      </c>
    </row>
    <row r="3147" spans="1:4" hidden="1">
      <c r="A3147" t="s">
        <v>22510</v>
      </c>
      <c r="B3147" t="s">
        <v>22485</v>
      </c>
      <c r="D3147">
        <v>1</v>
      </c>
    </row>
    <row r="3148" spans="1:4" hidden="1">
      <c r="A3148" t="s">
        <v>22511</v>
      </c>
      <c r="B3148" t="s">
        <v>22485</v>
      </c>
      <c r="D3148">
        <v>1</v>
      </c>
    </row>
    <row r="3149" spans="1:4" hidden="1">
      <c r="A3149" t="s">
        <v>22512</v>
      </c>
      <c r="B3149" t="s">
        <v>22485</v>
      </c>
      <c r="D3149">
        <v>1</v>
      </c>
    </row>
    <row r="3150" spans="1:4" hidden="1">
      <c r="A3150" t="s">
        <v>22513</v>
      </c>
      <c r="B3150" t="s">
        <v>22485</v>
      </c>
      <c r="D3150">
        <v>1</v>
      </c>
    </row>
    <row r="3151" spans="1:4" hidden="1">
      <c r="A3151" t="s">
        <v>22514</v>
      </c>
      <c r="B3151" t="s">
        <v>22485</v>
      </c>
      <c r="D3151">
        <v>1</v>
      </c>
    </row>
    <row r="3152" spans="1:4" hidden="1">
      <c r="A3152" t="s">
        <v>22515</v>
      </c>
      <c r="B3152" t="s">
        <v>22485</v>
      </c>
      <c r="D3152">
        <v>1</v>
      </c>
    </row>
    <row r="3153" spans="1:7" hidden="1">
      <c r="A3153" t="s">
        <v>1643</v>
      </c>
      <c r="B3153" t="s">
        <v>22485</v>
      </c>
      <c r="D3153">
        <v>1</v>
      </c>
    </row>
    <row r="3154" spans="1:7" hidden="1">
      <c r="A3154" t="s">
        <v>22516</v>
      </c>
      <c r="B3154" t="s">
        <v>22485</v>
      </c>
      <c r="D3154">
        <v>1</v>
      </c>
    </row>
    <row r="3155" spans="1:7" hidden="1">
      <c r="A3155" t="s">
        <v>22517</v>
      </c>
      <c r="B3155" t="s">
        <v>22485</v>
      </c>
      <c r="D3155">
        <v>1</v>
      </c>
    </row>
    <row r="3156" spans="1:7" hidden="1">
      <c r="A3156" t="s">
        <v>22518</v>
      </c>
      <c r="B3156" t="s">
        <v>22485</v>
      </c>
      <c r="D3156">
        <v>1</v>
      </c>
    </row>
    <row r="3157" spans="1:7" hidden="1">
      <c r="A3157" t="s">
        <v>22519</v>
      </c>
      <c r="B3157" t="s">
        <v>22485</v>
      </c>
      <c r="D3157">
        <v>1</v>
      </c>
    </row>
    <row r="3158" spans="1:7" hidden="1">
      <c r="A3158" t="s">
        <v>22520</v>
      </c>
      <c r="B3158" t="s">
        <v>22485</v>
      </c>
      <c r="D3158">
        <v>1</v>
      </c>
    </row>
    <row r="3159" spans="1:7" hidden="1">
      <c r="A3159" t="s">
        <v>22521</v>
      </c>
      <c r="D3159">
        <v>1</v>
      </c>
      <c r="G3159" t="s">
        <v>192</v>
      </c>
    </row>
    <row r="3160" spans="1:7" hidden="1">
      <c r="A3160" t="s">
        <v>22522</v>
      </c>
      <c r="B3160" t="s">
        <v>22485</v>
      </c>
      <c r="D3160">
        <v>1</v>
      </c>
    </row>
    <row r="3161" spans="1:7" hidden="1">
      <c r="A3161" t="s">
        <v>22523</v>
      </c>
      <c r="B3161" t="s">
        <v>22485</v>
      </c>
      <c r="D3161">
        <v>1</v>
      </c>
    </row>
    <row r="3162" spans="1:7" hidden="1">
      <c r="A3162" t="s">
        <v>22524</v>
      </c>
      <c r="B3162" t="s">
        <v>22485</v>
      </c>
      <c r="D3162">
        <v>1</v>
      </c>
    </row>
    <row r="3163" spans="1:7" hidden="1">
      <c r="A3163" t="s">
        <v>22525</v>
      </c>
      <c r="B3163" t="s">
        <v>22485</v>
      </c>
      <c r="D3163">
        <v>1</v>
      </c>
    </row>
    <row r="3164" spans="1:7" hidden="1">
      <c r="A3164" t="s">
        <v>22526</v>
      </c>
      <c r="B3164" t="s">
        <v>22485</v>
      </c>
      <c r="D3164">
        <v>1</v>
      </c>
    </row>
    <row r="3165" spans="1:7" hidden="1">
      <c r="A3165" t="s">
        <v>22527</v>
      </c>
      <c r="B3165" t="s">
        <v>22528</v>
      </c>
      <c r="D3165">
        <v>1</v>
      </c>
    </row>
    <row r="3166" spans="1:7" hidden="1">
      <c r="A3166" t="s">
        <v>22529</v>
      </c>
      <c r="B3166" t="s">
        <v>22530</v>
      </c>
      <c r="D3166">
        <v>1</v>
      </c>
    </row>
    <row r="3167" spans="1:7" hidden="1">
      <c r="A3167" t="s">
        <v>1643</v>
      </c>
      <c r="B3167" t="s">
        <v>22530</v>
      </c>
      <c r="D3167">
        <v>1</v>
      </c>
    </row>
    <row r="3168" spans="1:7" hidden="1">
      <c r="A3168" t="s">
        <v>22531</v>
      </c>
      <c r="B3168" t="s">
        <v>22530</v>
      </c>
      <c r="D3168">
        <v>1</v>
      </c>
    </row>
    <row r="3169" spans="1:4" hidden="1">
      <c r="A3169" t="s">
        <v>22532</v>
      </c>
      <c r="B3169" t="s">
        <v>22530</v>
      </c>
      <c r="D3169">
        <v>1</v>
      </c>
    </row>
    <row r="3170" spans="1:4" hidden="1">
      <c r="A3170" t="s">
        <v>22533</v>
      </c>
      <c r="B3170" t="s">
        <v>22530</v>
      </c>
      <c r="D3170">
        <v>1</v>
      </c>
    </row>
    <row r="3171" spans="1:4" hidden="1">
      <c r="A3171" t="s">
        <v>1643</v>
      </c>
      <c r="B3171" t="s">
        <v>22530</v>
      </c>
      <c r="D3171">
        <v>1</v>
      </c>
    </row>
    <row r="3172" spans="1:4" hidden="1">
      <c r="A3172" t="s">
        <v>22534</v>
      </c>
      <c r="B3172" t="s">
        <v>22530</v>
      </c>
      <c r="D3172">
        <v>1</v>
      </c>
    </row>
    <row r="3173" spans="1:4" hidden="1">
      <c r="A3173" t="s">
        <v>22535</v>
      </c>
      <c r="B3173" t="s">
        <v>22530</v>
      </c>
      <c r="D3173">
        <v>1</v>
      </c>
    </row>
    <row r="3174" spans="1:4" hidden="1">
      <c r="A3174" t="s">
        <v>1643</v>
      </c>
      <c r="B3174" t="s">
        <v>22536</v>
      </c>
      <c r="D3174">
        <v>1</v>
      </c>
    </row>
    <row r="3175" spans="1:4" hidden="1">
      <c r="A3175" t="s">
        <v>1643</v>
      </c>
      <c r="B3175" t="s">
        <v>22536</v>
      </c>
      <c r="D3175">
        <v>1</v>
      </c>
    </row>
    <row r="3176" spans="1:4" hidden="1">
      <c r="A3176" t="s">
        <v>22399</v>
      </c>
      <c r="B3176" t="s">
        <v>22537</v>
      </c>
      <c r="D3176">
        <v>1</v>
      </c>
    </row>
    <row r="3177" spans="1:4" hidden="1">
      <c r="A3177" t="s">
        <v>22392</v>
      </c>
      <c r="B3177" t="s">
        <v>22537</v>
      </c>
      <c r="D3177">
        <v>1</v>
      </c>
    </row>
    <row r="3178" spans="1:4" hidden="1">
      <c r="A3178" t="s">
        <v>1643</v>
      </c>
      <c r="B3178" t="s">
        <v>22537</v>
      </c>
      <c r="D3178">
        <v>1</v>
      </c>
    </row>
    <row r="3179" spans="1:4" hidden="1">
      <c r="A3179" t="s">
        <v>22538</v>
      </c>
      <c r="B3179" t="s">
        <v>22537</v>
      </c>
      <c r="D3179">
        <v>1</v>
      </c>
    </row>
    <row r="3180" spans="1:4" hidden="1">
      <c r="A3180" t="s">
        <v>22539</v>
      </c>
      <c r="B3180" t="s">
        <v>22537</v>
      </c>
      <c r="D3180">
        <v>1</v>
      </c>
    </row>
    <row r="3181" spans="1:4" hidden="1">
      <c r="A3181" t="s">
        <v>22399</v>
      </c>
      <c r="B3181" t="s">
        <v>22540</v>
      </c>
      <c r="D3181">
        <v>1</v>
      </c>
    </row>
    <row r="3182" spans="1:4" hidden="1">
      <c r="A3182" t="s">
        <v>22541</v>
      </c>
      <c r="B3182" t="s">
        <v>22540</v>
      </c>
      <c r="D3182">
        <v>1</v>
      </c>
    </row>
    <row r="3183" spans="1:4" hidden="1">
      <c r="A3183" t="s">
        <v>22542</v>
      </c>
      <c r="B3183" t="s">
        <v>22540</v>
      </c>
      <c r="D3183">
        <v>1</v>
      </c>
    </row>
    <row r="3184" spans="1:4" hidden="1">
      <c r="A3184" t="s">
        <v>22543</v>
      </c>
      <c r="B3184" t="s">
        <v>22544</v>
      </c>
      <c r="D3184">
        <v>1</v>
      </c>
    </row>
    <row r="3185" spans="1:4" hidden="1">
      <c r="A3185" t="s">
        <v>1643</v>
      </c>
      <c r="B3185" t="s">
        <v>22544</v>
      </c>
      <c r="D3185">
        <v>1</v>
      </c>
    </row>
    <row r="3186" spans="1:4" hidden="1">
      <c r="A3186" t="s">
        <v>1643</v>
      </c>
      <c r="B3186" t="s">
        <v>22544</v>
      </c>
      <c r="D3186">
        <v>1</v>
      </c>
    </row>
    <row r="3187" spans="1:4" hidden="1">
      <c r="A3187" t="s">
        <v>1643</v>
      </c>
      <c r="B3187" t="s">
        <v>22544</v>
      </c>
      <c r="D3187">
        <v>1</v>
      </c>
    </row>
    <row r="3188" spans="1:4" hidden="1">
      <c r="A3188" t="s">
        <v>1643</v>
      </c>
      <c r="B3188" t="s">
        <v>22544</v>
      </c>
      <c r="D3188">
        <v>1</v>
      </c>
    </row>
    <row r="3189" spans="1:4" hidden="1">
      <c r="A3189" t="s">
        <v>1643</v>
      </c>
      <c r="B3189" t="s">
        <v>22544</v>
      </c>
      <c r="D3189">
        <v>1</v>
      </c>
    </row>
    <row r="3190" spans="1:4" hidden="1">
      <c r="A3190" t="s">
        <v>1643</v>
      </c>
      <c r="B3190" t="s">
        <v>22545</v>
      </c>
      <c r="D3190">
        <v>1</v>
      </c>
    </row>
    <row r="3191" spans="1:4" hidden="1">
      <c r="A3191" t="s">
        <v>22546</v>
      </c>
      <c r="B3191" t="s">
        <v>22547</v>
      </c>
      <c r="D3191">
        <v>1</v>
      </c>
    </row>
    <row r="3192" spans="1:4" hidden="1">
      <c r="A3192" t="s">
        <v>22548</v>
      </c>
      <c r="B3192" t="s">
        <v>22547</v>
      </c>
      <c r="D3192">
        <v>1</v>
      </c>
    </row>
    <row r="3193" spans="1:4" hidden="1">
      <c r="A3193" t="s">
        <v>22546</v>
      </c>
      <c r="B3193" t="s">
        <v>22549</v>
      </c>
      <c r="D3193">
        <v>1</v>
      </c>
    </row>
    <row r="3194" spans="1:4" hidden="1">
      <c r="A3194" t="s">
        <v>22548</v>
      </c>
      <c r="B3194" t="s">
        <v>22549</v>
      </c>
      <c r="D3194">
        <v>1</v>
      </c>
    </row>
    <row r="3195" spans="1:4" hidden="1">
      <c r="A3195" t="s">
        <v>22399</v>
      </c>
      <c r="B3195" t="s">
        <v>22550</v>
      </c>
      <c r="D3195">
        <v>1</v>
      </c>
    </row>
    <row r="3196" spans="1:4" hidden="1">
      <c r="A3196" t="s">
        <v>22541</v>
      </c>
      <c r="B3196" t="s">
        <v>22550</v>
      </c>
      <c r="D3196">
        <v>1</v>
      </c>
    </row>
    <row r="3197" spans="1:4" hidden="1">
      <c r="A3197" t="s">
        <v>22551</v>
      </c>
      <c r="B3197" t="s">
        <v>22550</v>
      </c>
      <c r="D3197">
        <v>1</v>
      </c>
    </row>
    <row r="3198" spans="1:4" hidden="1">
      <c r="A3198" t="s">
        <v>1643</v>
      </c>
      <c r="B3198" t="s">
        <v>22552</v>
      </c>
      <c r="D3198">
        <v>1</v>
      </c>
    </row>
    <row r="3199" spans="1:4" hidden="1">
      <c r="A3199" t="s">
        <v>1643</v>
      </c>
      <c r="B3199" t="s">
        <v>22553</v>
      </c>
      <c r="D3199">
        <v>1</v>
      </c>
    </row>
    <row r="3200" spans="1:4" hidden="1">
      <c r="A3200" t="s">
        <v>1643</v>
      </c>
      <c r="B3200" t="s">
        <v>22553</v>
      </c>
      <c r="D3200">
        <v>1</v>
      </c>
    </row>
    <row r="3201" spans="1:4" hidden="1">
      <c r="A3201" t="s">
        <v>1643</v>
      </c>
      <c r="B3201" t="s">
        <v>22553</v>
      </c>
      <c r="D3201">
        <v>1</v>
      </c>
    </row>
    <row r="3202" spans="1:4" hidden="1">
      <c r="A3202" t="s">
        <v>1643</v>
      </c>
      <c r="B3202" t="s">
        <v>22553</v>
      </c>
      <c r="D3202">
        <v>1</v>
      </c>
    </row>
    <row r="3203" spans="1:4" hidden="1">
      <c r="A3203" t="s">
        <v>1643</v>
      </c>
      <c r="B3203" t="s">
        <v>22553</v>
      </c>
      <c r="D3203">
        <v>1</v>
      </c>
    </row>
    <row r="3204" spans="1:4" hidden="1">
      <c r="A3204" t="s">
        <v>22399</v>
      </c>
      <c r="B3204" t="s">
        <v>22554</v>
      </c>
      <c r="D3204">
        <v>1</v>
      </c>
    </row>
    <row r="3205" spans="1:4" hidden="1">
      <c r="A3205" t="s">
        <v>1643</v>
      </c>
      <c r="B3205" t="s">
        <v>22554</v>
      </c>
      <c r="D3205">
        <v>1</v>
      </c>
    </row>
    <row r="3206" spans="1:4" hidden="1">
      <c r="A3206" t="s">
        <v>1643</v>
      </c>
      <c r="B3206" t="s">
        <v>22554</v>
      </c>
      <c r="D3206">
        <v>1</v>
      </c>
    </row>
    <row r="3207" spans="1:4" hidden="1">
      <c r="A3207" t="s">
        <v>1643</v>
      </c>
      <c r="B3207" t="s">
        <v>22554</v>
      </c>
      <c r="D3207">
        <v>1</v>
      </c>
    </row>
    <row r="3208" spans="1:4" hidden="1">
      <c r="A3208" t="s">
        <v>1643</v>
      </c>
      <c r="B3208" t="s">
        <v>22554</v>
      </c>
      <c r="D3208">
        <v>1</v>
      </c>
    </row>
    <row r="3209" spans="1:4" hidden="1">
      <c r="A3209" t="s">
        <v>22399</v>
      </c>
      <c r="B3209" t="s">
        <v>22555</v>
      </c>
      <c r="D3209">
        <v>1</v>
      </c>
    </row>
    <row r="3210" spans="1:4" hidden="1">
      <c r="A3210" t="s">
        <v>1643</v>
      </c>
      <c r="B3210" t="s">
        <v>22555</v>
      </c>
      <c r="D3210">
        <v>1</v>
      </c>
    </row>
    <row r="3211" spans="1:4" hidden="1">
      <c r="A3211" t="s">
        <v>1643</v>
      </c>
      <c r="B3211" t="s">
        <v>22555</v>
      </c>
      <c r="D3211">
        <v>1</v>
      </c>
    </row>
    <row r="3212" spans="1:4" hidden="1">
      <c r="A3212" t="s">
        <v>1643</v>
      </c>
      <c r="B3212" t="s">
        <v>22555</v>
      </c>
      <c r="D3212">
        <v>1</v>
      </c>
    </row>
    <row r="3213" spans="1:4" hidden="1">
      <c r="A3213" t="s">
        <v>1643</v>
      </c>
      <c r="B3213" t="s">
        <v>22555</v>
      </c>
      <c r="D3213">
        <v>1</v>
      </c>
    </row>
    <row r="3214" spans="1:4" hidden="1">
      <c r="A3214" t="s">
        <v>22556</v>
      </c>
      <c r="B3214" t="s">
        <v>22557</v>
      </c>
      <c r="D3214">
        <v>1</v>
      </c>
    </row>
    <row r="3215" spans="1:4" hidden="1">
      <c r="A3215" t="s">
        <v>22558</v>
      </c>
      <c r="B3215" t="s">
        <v>22557</v>
      </c>
      <c r="D3215">
        <v>1</v>
      </c>
    </row>
    <row r="3216" spans="1:4" hidden="1">
      <c r="A3216" t="s">
        <v>22559</v>
      </c>
      <c r="B3216" t="s">
        <v>22557</v>
      </c>
      <c r="D3216">
        <v>1</v>
      </c>
    </row>
    <row r="3217" spans="1:7" hidden="1">
      <c r="A3217" t="s">
        <v>1643</v>
      </c>
      <c r="B3217" t="s">
        <v>22557</v>
      </c>
      <c r="D3217">
        <v>1</v>
      </c>
    </row>
    <row r="3218" spans="1:7" hidden="1">
      <c r="A3218" t="s">
        <v>1643</v>
      </c>
      <c r="B3218" t="s">
        <v>22557</v>
      </c>
      <c r="D3218">
        <v>1</v>
      </c>
    </row>
    <row r="3219" spans="1:7" hidden="1">
      <c r="A3219" t="s">
        <v>22560</v>
      </c>
      <c r="B3219" t="s">
        <v>22557</v>
      </c>
      <c r="D3219">
        <v>1</v>
      </c>
    </row>
    <row r="3220" spans="1:7" hidden="1">
      <c r="A3220" t="s">
        <v>22561</v>
      </c>
      <c r="B3220" t="s">
        <v>22557</v>
      </c>
      <c r="D3220">
        <v>1</v>
      </c>
    </row>
    <row r="3221" spans="1:7" hidden="1">
      <c r="A3221" t="s">
        <v>22562</v>
      </c>
      <c r="B3221" t="s">
        <v>22563</v>
      </c>
      <c r="D3221">
        <v>1</v>
      </c>
    </row>
    <row r="3222" spans="1:7" hidden="1">
      <c r="A3222" t="s">
        <v>22564</v>
      </c>
      <c r="B3222" t="s">
        <v>22565</v>
      </c>
      <c r="D3222">
        <v>1</v>
      </c>
      <c r="G3222" t="s">
        <v>192</v>
      </c>
    </row>
    <row r="3223" spans="1:7" hidden="1">
      <c r="A3223" t="s">
        <v>22566</v>
      </c>
      <c r="B3223" t="s">
        <v>22563</v>
      </c>
      <c r="D3223">
        <v>1</v>
      </c>
    </row>
    <row r="3224" spans="1:7" hidden="1">
      <c r="A3224" t="s">
        <v>1643</v>
      </c>
      <c r="B3224" t="s">
        <v>22563</v>
      </c>
      <c r="D3224">
        <v>1</v>
      </c>
    </row>
    <row r="3225" spans="1:7" hidden="1">
      <c r="A3225" t="s">
        <v>22567</v>
      </c>
      <c r="B3225" t="s">
        <v>22563</v>
      </c>
      <c r="D3225">
        <v>1</v>
      </c>
    </row>
    <row r="3226" spans="1:7" hidden="1">
      <c r="A3226" t="s">
        <v>1643</v>
      </c>
      <c r="B3226" t="s">
        <v>22563</v>
      </c>
      <c r="D3226">
        <v>1</v>
      </c>
    </row>
    <row r="3227" spans="1:7" hidden="1">
      <c r="A3227" t="s">
        <v>1643</v>
      </c>
      <c r="B3227" t="s">
        <v>22563</v>
      </c>
      <c r="D3227">
        <v>1</v>
      </c>
    </row>
    <row r="3228" spans="1:7" hidden="1">
      <c r="A3228" t="s">
        <v>1643</v>
      </c>
      <c r="B3228" t="s">
        <v>22563</v>
      </c>
      <c r="D3228">
        <v>1</v>
      </c>
    </row>
    <row r="3229" spans="1:7" hidden="1">
      <c r="A3229" t="s">
        <v>1643</v>
      </c>
      <c r="B3229" t="s">
        <v>22563</v>
      </c>
      <c r="D3229">
        <v>1</v>
      </c>
    </row>
    <row r="3230" spans="1:7" hidden="1">
      <c r="A3230" t="s">
        <v>1643</v>
      </c>
      <c r="B3230" t="s">
        <v>22563</v>
      </c>
      <c r="D3230">
        <v>1</v>
      </c>
    </row>
    <row r="3231" spans="1:7" hidden="1">
      <c r="A3231" t="s">
        <v>1643</v>
      </c>
      <c r="B3231" t="s">
        <v>22563</v>
      </c>
      <c r="D3231">
        <v>1</v>
      </c>
    </row>
    <row r="3232" spans="1:7" hidden="1">
      <c r="A3232" t="s">
        <v>22568</v>
      </c>
      <c r="B3232" t="s">
        <v>22569</v>
      </c>
      <c r="D3232">
        <v>1</v>
      </c>
    </row>
    <row r="3233" spans="1:4" hidden="1">
      <c r="A3233" t="s">
        <v>1643</v>
      </c>
      <c r="B3233" t="s">
        <v>22570</v>
      </c>
      <c r="D3233">
        <v>1</v>
      </c>
    </row>
    <row r="3234" spans="1:4" hidden="1">
      <c r="A3234" t="s">
        <v>22571</v>
      </c>
      <c r="B3234" t="s">
        <v>22572</v>
      </c>
      <c r="D3234">
        <v>1</v>
      </c>
    </row>
    <row r="3235" spans="1:4" hidden="1">
      <c r="A3235" t="s">
        <v>22573</v>
      </c>
      <c r="B3235" t="s">
        <v>22572</v>
      </c>
      <c r="D3235">
        <v>1</v>
      </c>
    </row>
    <row r="3236" spans="1:4" hidden="1">
      <c r="A3236" t="s">
        <v>22574</v>
      </c>
      <c r="B3236" t="s">
        <v>22572</v>
      </c>
      <c r="D3236">
        <v>1</v>
      </c>
    </row>
    <row r="3237" spans="1:4" hidden="1">
      <c r="A3237" t="s">
        <v>1643</v>
      </c>
      <c r="B3237" t="s">
        <v>22572</v>
      </c>
      <c r="D3237">
        <v>1</v>
      </c>
    </row>
    <row r="3238" spans="1:4" hidden="1">
      <c r="A3238" t="s">
        <v>22571</v>
      </c>
      <c r="B3238" t="s">
        <v>22575</v>
      </c>
      <c r="D3238">
        <v>1</v>
      </c>
    </row>
    <row r="3239" spans="1:4" hidden="1">
      <c r="A3239" t="s">
        <v>22576</v>
      </c>
      <c r="B3239" t="s">
        <v>22575</v>
      </c>
      <c r="D3239">
        <v>1</v>
      </c>
    </row>
    <row r="3240" spans="1:4" hidden="1">
      <c r="A3240" t="s">
        <v>1643</v>
      </c>
      <c r="B3240" t="s">
        <v>22577</v>
      </c>
      <c r="D3240">
        <v>1</v>
      </c>
    </row>
    <row r="3241" spans="1:4" hidden="1">
      <c r="A3241" t="s">
        <v>1643</v>
      </c>
      <c r="B3241" t="s">
        <v>22577</v>
      </c>
      <c r="D3241">
        <v>1</v>
      </c>
    </row>
    <row r="3242" spans="1:4" hidden="1">
      <c r="A3242" t="s">
        <v>22578</v>
      </c>
      <c r="B3242" t="s">
        <v>22577</v>
      </c>
      <c r="D3242">
        <v>1</v>
      </c>
    </row>
    <row r="3243" spans="1:4" hidden="1">
      <c r="A3243" t="s">
        <v>22579</v>
      </c>
      <c r="B3243" t="s">
        <v>22577</v>
      </c>
      <c r="D3243">
        <v>1</v>
      </c>
    </row>
    <row r="3244" spans="1:4" hidden="1">
      <c r="A3244" t="s">
        <v>1643</v>
      </c>
      <c r="B3244" t="s">
        <v>22580</v>
      </c>
      <c r="D3244">
        <v>1</v>
      </c>
    </row>
    <row r="3245" spans="1:4" hidden="1">
      <c r="A3245" t="s">
        <v>22581</v>
      </c>
      <c r="B3245" t="s">
        <v>22580</v>
      </c>
      <c r="D3245">
        <v>1</v>
      </c>
    </row>
    <row r="3246" spans="1:4" hidden="1">
      <c r="A3246" t="s">
        <v>22582</v>
      </c>
      <c r="B3246" t="s">
        <v>22580</v>
      </c>
      <c r="D3246">
        <v>1</v>
      </c>
    </row>
    <row r="3247" spans="1:4" hidden="1">
      <c r="A3247" t="s">
        <v>1643</v>
      </c>
      <c r="B3247" t="s">
        <v>22580</v>
      </c>
      <c r="D3247">
        <v>1</v>
      </c>
    </row>
    <row r="3248" spans="1:4" hidden="1">
      <c r="A3248" t="s">
        <v>1643</v>
      </c>
      <c r="B3248" t="s">
        <v>22580</v>
      </c>
      <c r="D3248">
        <v>1</v>
      </c>
    </row>
    <row r="3249" spans="1:4" hidden="1">
      <c r="A3249" t="s">
        <v>1643</v>
      </c>
      <c r="B3249" t="s">
        <v>22580</v>
      </c>
      <c r="D3249">
        <v>1</v>
      </c>
    </row>
    <row r="3250" spans="1:4" hidden="1">
      <c r="A3250" t="s">
        <v>1643</v>
      </c>
      <c r="B3250" t="s">
        <v>22580</v>
      </c>
      <c r="D3250">
        <v>1</v>
      </c>
    </row>
    <row r="3251" spans="1:4" hidden="1">
      <c r="A3251" t="s">
        <v>1643</v>
      </c>
      <c r="B3251" t="s">
        <v>22580</v>
      </c>
      <c r="D3251">
        <v>1</v>
      </c>
    </row>
    <row r="3252" spans="1:4" hidden="1">
      <c r="A3252" t="s">
        <v>1643</v>
      </c>
      <c r="B3252" t="s">
        <v>22580</v>
      </c>
      <c r="D3252">
        <v>1</v>
      </c>
    </row>
    <row r="3253" spans="1:4" hidden="1">
      <c r="A3253" t="s">
        <v>1643</v>
      </c>
      <c r="B3253" t="s">
        <v>22580</v>
      </c>
      <c r="D3253">
        <v>1</v>
      </c>
    </row>
    <row r="3254" spans="1:4" hidden="1">
      <c r="A3254" t="s">
        <v>1643</v>
      </c>
      <c r="B3254" t="s">
        <v>22580</v>
      </c>
      <c r="D3254">
        <v>1</v>
      </c>
    </row>
    <row r="3255" spans="1:4" hidden="1">
      <c r="A3255" t="s">
        <v>1643</v>
      </c>
      <c r="B3255" t="s">
        <v>22580</v>
      </c>
      <c r="D3255">
        <v>1</v>
      </c>
    </row>
    <row r="3256" spans="1:4" hidden="1">
      <c r="A3256" t="s">
        <v>22582</v>
      </c>
      <c r="B3256" t="s">
        <v>22580</v>
      </c>
      <c r="D3256">
        <v>1</v>
      </c>
    </row>
    <row r="3257" spans="1:4" hidden="1">
      <c r="A3257" t="s">
        <v>1643</v>
      </c>
      <c r="B3257" t="s">
        <v>22580</v>
      </c>
      <c r="D3257">
        <v>1</v>
      </c>
    </row>
    <row r="3258" spans="1:4" hidden="1">
      <c r="A3258" t="s">
        <v>1643</v>
      </c>
      <c r="B3258" t="s">
        <v>22580</v>
      </c>
      <c r="D3258">
        <v>1</v>
      </c>
    </row>
    <row r="3259" spans="1:4" hidden="1">
      <c r="A3259" t="s">
        <v>22583</v>
      </c>
      <c r="B3259" t="s">
        <v>22580</v>
      </c>
      <c r="D3259">
        <v>1</v>
      </c>
    </row>
    <row r="3260" spans="1:4" hidden="1">
      <c r="A3260" t="s">
        <v>1643</v>
      </c>
      <c r="B3260" t="s">
        <v>22580</v>
      </c>
      <c r="D3260">
        <v>1</v>
      </c>
    </row>
    <row r="3261" spans="1:4" hidden="1">
      <c r="A3261" t="s">
        <v>1643</v>
      </c>
      <c r="B3261" t="s">
        <v>22580</v>
      </c>
      <c r="D3261">
        <v>1</v>
      </c>
    </row>
    <row r="3262" spans="1:4" hidden="1">
      <c r="A3262" t="s">
        <v>1643</v>
      </c>
      <c r="B3262" t="s">
        <v>22580</v>
      </c>
      <c r="D3262">
        <v>1</v>
      </c>
    </row>
    <row r="3263" spans="1:4" hidden="1">
      <c r="A3263" t="s">
        <v>1643</v>
      </c>
      <c r="B3263" t="s">
        <v>22580</v>
      </c>
      <c r="D3263">
        <v>1</v>
      </c>
    </row>
    <row r="3264" spans="1:4" hidden="1">
      <c r="A3264" t="s">
        <v>1643</v>
      </c>
      <c r="B3264" t="s">
        <v>22580</v>
      </c>
      <c r="D3264">
        <v>1</v>
      </c>
    </row>
    <row r="3265" spans="1:4" hidden="1">
      <c r="A3265" t="s">
        <v>1643</v>
      </c>
      <c r="B3265" t="s">
        <v>22580</v>
      </c>
      <c r="D3265">
        <v>1</v>
      </c>
    </row>
    <row r="3266" spans="1:4" hidden="1">
      <c r="A3266" t="s">
        <v>1643</v>
      </c>
      <c r="B3266" t="s">
        <v>22580</v>
      </c>
      <c r="D3266">
        <v>1</v>
      </c>
    </row>
    <row r="3267" spans="1:4" hidden="1">
      <c r="A3267" t="s">
        <v>22582</v>
      </c>
      <c r="B3267" t="s">
        <v>22580</v>
      </c>
      <c r="D3267">
        <v>1</v>
      </c>
    </row>
    <row r="3268" spans="1:4" hidden="1">
      <c r="A3268" t="s">
        <v>1643</v>
      </c>
      <c r="B3268" t="s">
        <v>22580</v>
      </c>
      <c r="D3268">
        <v>1</v>
      </c>
    </row>
    <row r="3269" spans="1:4" hidden="1">
      <c r="A3269" t="s">
        <v>1643</v>
      </c>
      <c r="B3269" t="s">
        <v>22580</v>
      </c>
      <c r="D3269">
        <v>1</v>
      </c>
    </row>
    <row r="3270" spans="1:4" hidden="1">
      <c r="A3270" t="s">
        <v>1643</v>
      </c>
      <c r="B3270" t="s">
        <v>22584</v>
      </c>
      <c r="D3270">
        <v>1</v>
      </c>
    </row>
    <row r="3271" spans="1:4" hidden="1">
      <c r="A3271" t="s">
        <v>22585</v>
      </c>
      <c r="B3271" t="s">
        <v>22584</v>
      </c>
      <c r="D3271">
        <v>1</v>
      </c>
    </row>
    <row r="3272" spans="1:4" hidden="1">
      <c r="A3272" t="s">
        <v>22586</v>
      </c>
      <c r="B3272" t="s">
        <v>22584</v>
      </c>
      <c r="D3272">
        <v>1</v>
      </c>
    </row>
    <row r="3273" spans="1:4" hidden="1">
      <c r="A3273" t="s">
        <v>22587</v>
      </c>
      <c r="B3273" t="s">
        <v>22584</v>
      </c>
      <c r="D3273">
        <v>1</v>
      </c>
    </row>
    <row r="3274" spans="1:4" hidden="1">
      <c r="A3274" t="s">
        <v>22588</v>
      </c>
      <c r="B3274" t="s">
        <v>22584</v>
      </c>
      <c r="D3274">
        <v>1</v>
      </c>
    </row>
    <row r="3275" spans="1:4" hidden="1">
      <c r="A3275" t="s">
        <v>1643</v>
      </c>
      <c r="B3275" t="s">
        <v>22584</v>
      </c>
      <c r="D3275">
        <v>1</v>
      </c>
    </row>
    <row r="3276" spans="1:4" hidden="1">
      <c r="A3276" t="s">
        <v>22589</v>
      </c>
      <c r="B3276" t="s">
        <v>22584</v>
      </c>
      <c r="D3276">
        <v>1</v>
      </c>
    </row>
    <row r="3277" spans="1:4" hidden="1">
      <c r="A3277" t="s">
        <v>1643</v>
      </c>
      <c r="B3277" t="s">
        <v>22584</v>
      </c>
      <c r="D3277">
        <v>1</v>
      </c>
    </row>
    <row r="3278" spans="1:4" hidden="1">
      <c r="A3278" t="s">
        <v>22590</v>
      </c>
      <c r="B3278" t="s">
        <v>22584</v>
      </c>
      <c r="D3278">
        <v>1</v>
      </c>
    </row>
    <row r="3279" spans="1:4" hidden="1">
      <c r="A3279" t="s">
        <v>22591</v>
      </c>
      <c r="B3279" t="s">
        <v>22584</v>
      </c>
      <c r="D3279">
        <v>1</v>
      </c>
    </row>
    <row r="3280" spans="1:4" hidden="1">
      <c r="A3280" t="s">
        <v>1643</v>
      </c>
      <c r="B3280" t="s">
        <v>22584</v>
      </c>
      <c r="D3280">
        <v>1</v>
      </c>
    </row>
    <row r="3281" spans="1:4" hidden="1">
      <c r="A3281" t="s">
        <v>22592</v>
      </c>
      <c r="B3281" t="s">
        <v>22584</v>
      </c>
      <c r="D3281">
        <v>1</v>
      </c>
    </row>
    <row r="3282" spans="1:4" hidden="1">
      <c r="A3282" t="s">
        <v>22593</v>
      </c>
      <c r="B3282" t="s">
        <v>22584</v>
      </c>
      <c r="D3282">
        <v>1</v>
      </c>
    </row>
    <row r="3283" spans="1:4" hidden="1">
      <c r="A3283" t="s">
        <v>1643</v>
      </c>
      <c r="B3283" t="s">
        <v>22584</v>
      </c>
      <c r="D3283">
        <v>1</v>
      </c>
    </row>
    <row r="3284" spans="1:4" hidden="1">
      <c r="A3284" t="s">
        <v>22594</v>
      </c>
      <c r="B3284" t="s">
        <v>22584</v>
      </c>
      <c r="D3284">
        <v>1</v>
      </c>
    </row>
    <row r="3285" spans="1:4" hidden="1">
      <c r="A3285" t="s">
        <v>22595</v>
      </c>
      <c r="B3285" t="s">
        <v>22584</v>
      </c>
      <c r="D3285">
        <v>1</v>
      </c>
    </row>
    <row r="3286" spans="1:4" hidden="1">
      <c r="A3286" t="s">
        <v>21737</v>
      </c>
      <c r="B3286" t="s">
        <v>22584</v>
      </c>
      <c r="D3286">
        <v>1</v>
      </c>
    </row>
    <row r="3287" spans="1:4" hidden="1">
      <c r="A3287" t="s">
        <v>22596</v>
      </c>
      <c r="B3287" t="s">
        <v>22584</v>
      </c>
      <c r="D3287">
        <v>1</v>
      </c>
    </row>
    <row r="3288" spans="1:4" hidden="1">
      <c r="A3288" t="s">
        <v>22597</v>
      </c>
      <c r="B3288" t="s">
        <v>22584</v>
      </c>
      <c r="D3288">
        <v>1</v>
      </c>
    </row>
    <row r="3289" spans="1:4" hidden="1">
      <c r="A3289" t="s">
        <v>22598</v>
      </c>
      <c r="B3289" t="s">
        <v>22584</v>
      </c>
      <c r="D3289">
        <v>1</v>
      </c>
    </row>
    <row r="3290" spans="1:4" hidden="1">
      <c r="A3290" t="s">
        <v>22599</v>
      </c>
      <c r="B3290" t="s">
        <v>22584</v>
      </c>
      <c r="D3290">
        <v>1</v>
      </c>
    </row>
    <row r="3291" spans="1:4" hidden="1">
      <c r="A3291" t="s">
        <v>22600</v>
      </c>
      <c r="B3291" t="s">
        <v>22584</v>
      </c>
      <c r="D3291">
        <v>1</v>
      </c>
    </row>
    <row r="3292" spans="1:4" hidden="1">
      <c r="A3292" t="s">
        <v>1643</v>
      </c>
      <c r="B3292" t="s">
        <v>22584</v>
      </c>
      <c r="D3292">
        <v>1</v>
      </c>
    </row>
    <row r="3293" spans="1:4" hidden="1">
      <c r="A3293" t="s">
        <v>1643</v>
      </c>
      <c r="B3293" t="s">
        <v>22584</v>
      </c>
      <c r="D3293">
        <v>1</v>
      </c>
    </row>
    <row r="3294" spans="1:4" hidden="1">
      <c r="A3294" t="s">
        <v>22601</v>
      </c>
      <c r="B3294" t="s">
        <v>22584</v>
      </c>
      <c r="D3294">
        <v>1</v>
      </c>
    </row>
    <row r="3295" spans="1:4" hidden="1">
      <c r="A3295" t="s">
        <v>22602</v>
      </c>
      <c r="B3295" t="s">
        <v>22584</v>
      </c>
      <c r="D3295">
        <v>1</v>
      </c>
    </row>
    <row r="3296" spans="1:4" hidden="1">
      <c r="A3296" t="s">
        <v>1643</v>
      </c>
      <c r="B3296" t="s">
        <v>22584</v>
      </c>
      <c r="D3296">
        <v>1</v>
      </c>
    </row>
    <row r="3297" spans="1:4" hidden="1">
      <c r="A3297" t="s">
        <v>1643</v>
      </c>
      <c r="B3297" t="s">
        <v>22584</v>
      </c>
      <c r="D3297">
        <v>1</v>
      </c>
    </row>
    <row r="3298" spans="1:4" hidden="1">
      <c r="A3298" t="s">
        <v>1643</v>
      </c>
      <c r="B3298" t="s">
        <v>22584</v>
      </c>
      <c r="D3298">
        <v>1</v>
      </c>
    </row>
    <row r="3299" spans="1:4" hidden="1">
      <c r="A3299" t="s">
        <v>1643</v>
      </c>
      <c r="B3299" t="s">
        <v>22584</v>
      </c>
      <c r="D3299">
        <v>1</v>
      </c>
    </row>
    <row r="3300" spans="1:4" hidden="1">
      <c r="A3300" t="s">
        <v>1643</v>
      </c>
      <c r="B3300" t="s">
        <v>22584</v>
      </c>
      <c r="D3300">
        <v>1</v>
      </c>
    </row>
    <row r="3301" spans="1:4" hidden="1">
      <c r="A3301" t="s">
        <v>22603</v>
      </c>
      <c r="B3301" t="s">
        <v>22584</v>
      </c>
      <c r="D3301">
        <v>1</v>
      </c>
    </row>
    <row r="3302" spans="1:4" hidden="1">
      <c r="A3302" t="s">
        <v>22604</v>
      </c>
      <c r="B3302" t="s">
        <v>22584</v>
      </c>
      <c r="D3302">
        <v>1</v>
      </c>
    </row>
    <row r="3303" spans="1:4" hidden="1">
      <c r="A3303" t="s">
        <v>22605</v>
      </c>
      <c r="B3303" t="s">
        <v>22584</v>
      </c>
      <c r="D3303">
        <v>1</v>
      </c>
    </row>
    <row r="3304" spans="1:4" hidden="1">
      <c r="A3304" t="s">
        <v>22606</v>
      </c>
      <c r="B3304" t="s">
        <v>22584</v>
      </c>
      <c r="D3304">
        <v>1</v>
      </c>
    </row>
    <row r="3305" spans="1:4" hidden="1">
      <c r="A3305" t="s">
        <v>22607</v>
      </c>
      <c r="B3305" t="s">
        <v>22584</v>
      </c>
      <c r="D3305">
        <v>1</v>
      </c>
    </row>
    <row r="3306" spans="1:4" hidden="1">
      <c r="A3306" t="s">
        <v>22608</v>
      </c>
      <c r="B3306" t="s">
        <v>22584</v>
      </c>
      <c r="D3306">
        <v>1</v>
      </c>
    </row>
    <row r="3307" spans="1:4" hidden="1">
      <c r="A3307" t="s">
        <v>21737</v>
      </c>
      <c r="B3307" t="s">
        <v>22584</v>
      </c>
      <c r="D3307">
        <v>1</v>
      </c>
    </row>
    <row r="3308" spans="1:4" hidden="1">
      <c r="A3308" t="s">
        <v>1643</v>
      </c>
      <c r="B3308" t="s">
        <v>22584</v>
      </c>
      <c r="D3308">
        <v>1</v>
      </c>
    </row>
    <row r="3309" spans="1:4" hidden="1">
      <c r="A3309" t="s">
        <v>22609</v>
      </c>
      <c r="B3309" t="s">
        <v>22584</v>
      </c>
      <c r="D3309">
        <v>1</v>
      </c>
    </row>
    <row r="3310" spans="1:4" hidden="1">
      <c r="A3310" t="s">
        <v>22610</v>
      </c>
      <c r="B3310" t="s">
        <v>22584</v>
      </c>
      <c r="D3310">
        <v>1</v>
      </c>
    </row>
    <row r="3311" spans="1:4" hidden="1">
      <c r="A3311" t="s">
        <v>21737</v>
      </c>
      <c r="B3311" t="s">
        <v>22584</v>
      </c>
      <c r="D3311">
        <v>1</v>
      </c>
    </row>
    <row r="3312" spans="1:4" hidden="1">
      <c r="A3312" t="s">
        <v>22611</v>
      </c>
      <c r="B3312" t="s">
        <v>22584</v>
      </c>
      <c r="D3312">
        <v>1</v>
      </c>
    </row>
    <row r="3313" spans="1:4" hidden="1">
      <c r="A3313" t="s">
        <v>21737</v>
      </c>
      <c r="B3313" t="s">
        <v>22584</v>
      </c>
      <c r="D3313">
        <v>1</v>
      </c>
    </row>
    <row r="3314" spans="1:4" hidden="1">
      <c r="A3314" t="s">
        <v>22612</v>
      </c>
      <c r="B3314" t="s">
        <v>22584</v>
      </c>
      <c r="D3314">
        <v>1</v>
      </c>
    </row>
    <row r="3315" spans="1:4" hidden="1">
      <c r="A3315" t="s">
        <v>22613</v>
      </c>
      <c r="B3315" t="s">
        <v>22584</v>
      </c>
      <c r="D3315">
        <v>1</v>
      </c>
    </row>
    <row r="3316" spans="1:4" hidden="1">
      <c r="A3316" t="s">
        <v>22614</v>
      </c>
      <c r="B3316" t="s">
        <v>22584</v>
      </c>
      <c r="D3316">
        <v>1</v>
      </c>
    </row>
    <row r="3317" spans="1:4" hidden="1">
      <c r="A3317" t="s">
        <v>1643</v>
      </c>
      <c r="B3317" t="s">
        <v>22584</v>
      </c>
      <c r="D3317">
        <v>1</v>
      </c>
    </row>
    <row r="3318" spans="1:4" hidden="1">
      <c r="A3318" t="s">
        <v>22615</v>
      </c>
      <c r="B3318" t="s">
        <v>22584</v>
      </c>
      <c r="D3318">
        <v>1</v>
      </c>
    </row>
    <row r="3319" spans="1:4" hidden="1">
      <c r="A3319" t="s">
        <v>22616</v>
      </c>
      <c r="B3319" t="s">
        <v>22584</v>
      </c>
      <c r="D3319">
        <v>1</v>
      </c>
    </row>
    <row r="3320" spans="1:4" hidden="1">
      <c r="A3320" t="s">
        <v>22617</v>
      </c>
      <c r="B3320" t="s">
        <v>22584</v>
      </c>
      <c r="D3320">
        <v>1</v>
      </c>
    </row>
    <row r="3321" spans="1:4" hidden="1">
      <c r="A3321" t="s">
        <v>22618</v>
      </c>
      <c r="B3321" t="s">
        <v>22584</v>
      </c>
      <c r="D3321">
        <v>1</v>
      </c>
    </row>
    <row r="3322" spans="1:4" hidden="1">
      <c r="A3322" t="s">
        <v>22619</v>
      </c>
      <c r="B3322" t="s">
        <v>22584</v>
      </c>
      <c r="D3322">
        <v>1</v>
      </c>
    </row>
    <row r="3323" spans="1:4" hidden="1">
      <c r="A3323" t="s">
        <v>22620</v>
      </c>
      <c r="B3323" t="s">
        <v>22584</v>
      </c>
      <c r="D3323">
        <v>1</v>
      </c>
    </row>
    <row r="3324" spans="1:4" hidden="1">
      <c r="A3324" t="s">
        <v>22621</v>
      </c>
      <c r="B3324" t="s">
        <v>22584</v>
      </c>
      <c r="D3324">
        <v>1</v>
      </c>
    </row>
    <row r="3325" spans="1:4" hidden="1">
      <c r="A3325" t="s">
        <v>22622</v>
      </c>
      <c r="B3325" t="s">
        <v>22584</v>
      </c>
      <c r="D3325">
        <v>1</v>
      </c>
    </row>
    <row r="3326" spans="1:4" hidden="1">
      <c r="A3326" t="s">
        <v>22623</v>
      </c>
      <c r="B3326" t="s">
        <v>22584</v>
      </c>
      <c r="D3326">
        <v>1</v>
      </c>
    </row>
    <row r="3327" spans="1:4" hidden="1">
      <c r="A3327" t="s">
        <v>22624</v>
      </c>
      <c r="B3327" t="s">
        <v>22584</v>
      </c>
      <c r="D3327">
        <v>1</v>
      </c>
    </row>
    <row r="3328" spans="1:4" hidden="1">
      <c r="A3328" t="s">
        <v>22564</v>
      </c>
      <c r="B3328" t="s">
        <v>22584</v>
      </c>
      <c r="D3328">
        <v>1</v>
      </c>
    </row>
    <row r="3329" spans="1:8" hidden="1">
      <c r="A3329" t="s">
        <v>22623</v>
      </c>
      <c r="B3329" t="s">
        <v>22584</v>
      </c>
      <c r="D3329">
        <v>1</v>
      </c>
    </row>
    <row r="3330" spans="1:8" hidden="1">
      <c r="A3330" t="s">
        <v>22625</v>
      </c>
      <c r="B3330" t="s">
        <v>22584</v>
      </c>
      <c r="D3330">
        <v>1</v>
      </c>
    </row>
    <row r="3331" spans="1:8" hidden="1">
      <c r="A3331" t="s">
        <v>22623</v>
      </c>
      <c r="B3331" t="s">
        <v>22584</v>
      </c>
      <c r="D3331">
        <v>1</v>
      </c>
    </row>
    <row r="3332" spans="1:8" hidden="1">
      <c r="A3332" t="s">
        <v>22626</v>
      </c>
      <c r="B3332" t="s">
        <v>22627</v>
      </c>
      <c r="D3332">
        <v>1</v>
      </c>
      <c r="G3332" t="s">
        <v>22584</v>
      </c>
      <c r="H3332" t="s">
        <v>192</v>
      </c>
    </row>
    <row r="3333" spans="1:8" hidden="1">
      <c r="A3333" t="s">
        <v>22623</v>
      </c>
      <c r="B3333" t="s">
        <v>22584</v>
      </c>
      <c r="D3333">
        <v>1</v>
      </c>
    </row>
    <row r="3334" spans="1:8" hidden="1">
      <c r="A3334" t="s">
        <v>1643</v>
      </c>
      <c r="B3334" t="s">
        <v>22584</v>
      </c>
      <c r="D3334">
        <v>1</v>
      </c>
    </row>
    <row r="3335" spans="1:8" hidden="1">
      <c r="A3335" t="s">
        <v>22623</v>
      </c>
      <c r="B3335" t="s">
        <v>22584</v>
      </c>
      <c r="D3335">
        <v>1</v>
      </c>
    </row>
    <row r="3336" spans="1:8" hidden="1">
      <c r="A3336" t="s">
        <v>22628</v>
      </c>
      <c r="B3336" t="s">
        <v>22584</v>
      </c>
      <c r="D3336">
        <v>1</v>
      </c>
    </row>
    <row r="3337" spans="1:8" hidden="1">
      <c r="A3337" t="s">
        <v>1643</v>
      </c>
      <c r="B3337" t="s">
        <v>22584</v>
      </c>
      <c r="D3337">
        <v>1</v>
      </c>
    </row>
    <row r="3338" spans="1:8" hidden="1">
      <c r="A3338" t="s">
        <v>22629</v>
      </c>
      <c r="B3338" t="s">
        <v>22584</v>
      </c>
      <c r="D3338">
        <v>1</v>
      </c>
    </row>
    <row r="3339" spans="1:8" hidden="1">
      <c r="A3339" t="s">
        <v>22630</v>
      </c>
      <c r="B3339" t="s">
        <v>22584</v>
      </c>
      <c r="D3339">
        <v>1</v>
      </c>
    </row>
    <row r="3340" spans="1:8" hidden="1">
      <c r="A3340" t="s">
        <v>22631</v>
      </c>
      <c r="B3340" t="s">
        <v>22584</v>
      </c>
      <c r="D3340">
        <v>1</v>
      </c>
    </row>
    <row r="3341" spans="1:8" hidden="1">
      <c r="A3341" t="s">
        <v>22632</v>
      </c>
      <c r="B3341" t="s">
        <v>22584</v>
      </c>
      <c r="D3341">
        <v>1</v>
      </c>
    </row>
    <row r="3342" spans="1:8" hidden="1">
      <c r="A3342" t="s">
        <v>22633</v>
      </c>
      <c r="B3342" t="s">
        <v>22584</v>
      </c>
      <c r="D3342">
        <v>1</v>
      </c>
    </row>
    <row r="3343" spans="1:8" hidden="1">
      <c r="A3343" t="s">
        <v>1643</v>
      </c>
      <c r="B3343" t="s">
        <v>22584</v>
      </c>
      <c r="D3343">
        <v>1</v>
      </c>
    </row>
    <row r="3344" spans="1:8" hidden="1">
      <c r="A3344" t="s">
        <v>22634</v>
      </c>
      <c r="B3344" t="s">
        <v>22584</v>
      </c>
      <c r="D3344">
        <v>1</v>
      </c>
    </row>
    <row r="3345" spans="1:4" hidden="1">
      <c r="A3345" t="s">
        <v>22635</v>
      </c>
      <c r="B3345" t="s">
        <v>22584</v>
      </c>
      <c r="D3345">
        <v>1</v>
      </c>
    </row>
    <row r="3346" spans="1:4" hidden="1">
      <c r="A3346" t="s">
        <v>22636</v>
      </c>
      <c r="B3346" t="s">
        <v>22584</v>
      </c>
      <c r="D3346">
        <v>1</v>
      </c>
    </row>
    <row r="3347" spans="1:4" hidden="1">
      <c r="A3347" t="s">
        <v>22637</v>
      </c>
      <c r="B3347" t="s">
        <v>22584</v>
      </c>
      <c r="D3347">
        <v>1</v>
      </c>
    </row>
    <row r="3348" spans="1:4" hidden="1">
      <c r="A3348" t="s">
        <v>22638</v>
      </c>
      <c r="B3348" t="s">
        <v>22584</v>
      </c>
      <c r="D3348">
        <v>1</v>
      </c>
    </row>
    <row r="3349" spans="1:4" hidden="1">
      <c r="A3349" t="s">
        <v>22639</v>
      </c>
      <c r="B3349" t="s">
        <v>22584</v>
      </c>
      <c r="D3349">
        <v>1</v>
      </c>
    </row>
    <row r="3350" spans="1:4" hidden="1">
      <c r="A3350" t="s">
        <v>22640</v>
      </c>
      <c r="B3350" t="s">
        <v>22584</v>
      </c>
      <c r="D3350">
        <v>1</v>
      </c>
    </row>
    <row r="3351" spans="1:4" hidden="1">
      <c r="A3351" t="s">
        <v>1643</v>
      </c>
      <c r="B3351" t="s">
        <v>22584</v>
      </c>
      <c r="D3351">
        <v>1</v>
      </c>
    </row>
    <row r="3352" spans="1:4" hidden="1">
      <c r="A3352" t="s">
        <v>1643</v>
      </c>
      <c r="B3352" t="s">
        <v>22584</v>
      </c>
      <c r="D3352">
        <v>1</v>
      </c>
    </row>
    <row r="3353" spans="1:4" hidden="1">
      <c r="A3353" t="s">
        <v>22641</v>
      </c>
      <c r="B3353" t="s">
        <v>22584</v>
      </c>
      <c r="D3353">
        <v>1</v>
      </c>
    </row>
    <row r="3354" spans="1:4" hidden="1">
      <c r="A3354" t="s">
        <v>22642</v>
      </c>
      <c r="B3354" t="s">
        <v>22584</v>
      </c>
      <c r="D3354">
        <v>1</v>
      </c>
    </row>
    <row r="3355" spans="1:4" hidden="1">
      <c r="A3355" t="s">
        <v>22643</v>
      </c>
      <c r="B3355" t="s">
        <v>22584</v>
      </c>
      <c r="D3355">
        <v>1</v>
      </c>
    </row>
    <row r="3356" spans="1:4" hidden="1">
      <c r="A3356" t="s">
        <v>22644</v>
      </c>
      <c r="B3356" t="s">
        <v>22584</v>
      </c>
      <c r="D3356">
        <v>1</v>
      </c>
    </row>
    <row r="3357" spans="1:4" hidden="1">
      <c r="A3357" t="s">
        <v>22645</v>
      </c>
      <c r="B3357" t="s">
        <v>22584</v>
      </c>
      <c r="D3357">
        <v>1</v>
      </c>
    </row>
    <row r="3358" spans="1:4" hidden="1">
      <c r="A3358" t="s">
        <v>22646</v>
      </c>
      <c r="B3358" t="s">
        <v>22584</v>
      </c>
      <c r="D3358">
        <v>1</v>
      </c>
    </row>
    <row r="3359" spans="1:4" hidden="1">
      <c r="A3359" t="s">
        <v>22647</v>
      </c>
      <c r="B3359" t="s">
        <v>22584</v>
      </c>
      <c r="D3359">
        <v>1</v>
      </c>
    </row>
    <row r="3360" spans="1:4" hidden="1">
      <c r="A3360" t="s">
        <v>1643</v>
      </c>
      <c r="B3360" t="s">
        <v>22584</v>
      </c>
      <c r="D3360">
        <v>1</v>
      </c>
    </row>
    <row r="3361" spans="1:8" hidden="1">
      <c r="A3361" t="s">
        <v>22648</v>
      </c>
      <c r="B3361" t="s">
        <v>22584</v>
      </c>
      <c r="D3361">
        <v>1</v>
      </c>
    </row>
    <row r="3362" spans="1:8" hidden="1">
      <c r="A3362" t="s">
        <v>22649</v>
      </c>
      <c r="B3362" t="s">
        <v>22584</v>
      </c>
      <c r="D3362">
        <v>1</v>
      </c>
    </row>
    <row r="3363" spans="1:8" hidden="1">
      <c r="A3363" t="s">
        <v>22650</v>
      </c>
      <c r="B3363" t="s">
        <v>22584</v>
      </c>
      <c r="D3363">
        <v>1</v>
      </c>
    </row>
    <row r="3364" spans="1:8" hidden="1">
      <c r="A3364" t="s">
        <v>22651</v>
      </c>
      <c r="B3364" t="s">
        <v>22652</v>
      </c>
      <c r="D3364">
        <v>1</v>
      </c>
    </row>
    <row r="3365" spans="1:8" hidden="1">
      <c r="A3365" t="s">
        <v>22653</v>
      </c>
      <c r="B3365" t="s">
        <v>22652</v>
      </c>
      <c r="D3365">
        <v>1</v>
      </c>
    </row>
    <row r="3366" spans="1:8" hidden="1">
      <c r="A3366" t="s">
        <v>22654</v>
      </c>
      <c r="B3366" t="s">
        <v>22652</v>
      </c>
      <c r="D3366">
        <v>1</v>
      </c>
    </row>
    <row r="3367" spans="1:8" hidden="1">
      <c r="A3367" t="s">
        <v>1643</v>
      </c>
      <c r="B3367" t="s">
        <v>22652</v>
      </c>
      <c r="D3367">
        <v>1</v>
      </c>
    </row>
    <row r="3368" spans="1:8" hidden="1">
      <c r="A3368" t="s">
        <v>1643</v>
      </c>
      <c r="B3368" t="s">
        <v>22652</v>
      </c>
      <c r="D3368">
        <v>1</v>
      </c>
    </row>
    <row r="3369" spans="1:8" hidden="1">
      <c r="A3369" t="s">
        <v>1643</v>
      </c>
      <c r="B3369" t="s">
        <v>22652</v>
      </c>
      <c r="D3369">
        <v>1</v>
      </c>
    </row>
    <row r="3370" spans="1:8" hidden="1">
      <c r="A3370" t="s">
        <v>1643</v>
      </c>
      <c r="B3370" t="s">
        <v>22652</v>
      </c>
      <c r="D3370">
        <v>1</v>
      </c>
    </row>
    <row r="3371" spans="1:8" hidden="1">
      <c r="A3371" t="s">
        <v>1643</v>
      </c>
      <c r="B3371" t="s">
        <v>22652</v>
      </c>
      <c r="D3371">
        <v>1</v>
      </c>
    </row>
    <row r="3372" spans="1:8" hidden="1">
      <c r="A3372" t="s">
        <v>1643</v>
      </c>
      <c r="B3372" t="s">
        <v>22652</v>
      </c>
      <c r="D3372">
        <v>1</v>
      </c>
    </row>
    <row r="3373" spans="1:8" hidden="1">
      <c r="A3373" t="s">
        <v>22655</v>
      </c>
      <c r="B3373" t="s">
        <v>22652</v>
      </c>
      <c r="D3373">
        <v>1</v>
      </c>
    </row>
    <row r="3374" spans="1:8" hidden="1">
      <c r="A3374" t="s">
        <v>22656</v>
      </c>
      <c r="B3374" t="s">
        <v>22657</v>
      </c>
      <c r="D3374">
        <v>1</v>
      </c>
      <c r="G3374" t="s">
        <v>22652</v>
      </c>
      <c r="H3374" t="s">
        <v>192</v>
      </c>
    </row>
    <row r="3375" spans="1:8" hidden="1">
      <c r="A3375" t="s">
        <v>22658</v>
      </c>
      <c r="B3375" t="s">
        <v>22652</v>
      </c>
      <c r="D3375">
        <v>1</v>
      </c>
    </row>
    <row r="3376" spans="1:8" hidden="1">
      <c r="A3376" t="s">
        <v>1643</v>
      </c>
      <c r="B3376" t="s">
        <v>22652</v>
      </c>
      <c r="D3376">
        <v>1</v>
      </c>
    </row>
    <row r="3377" spans="1:4" hidden="1">
      <c r="A3377" t="s">
        <v>1643</v>
      </c>
      <c r="B3377" t="s">
        <v>22652</v>
      </c>
      <c r="D3377">
        <v>1</v>
      </c>
    </row>
    <row r="3378" spans="1:4" hidden="1">
      <c r="A3378" t="s">
        <v>1643</v>
      </c>
      <c r="B3378" t="s">
        <v>22652</v>
      </c>
      <c r="D3378">
        <v>1</v>
      </c>
    </row>
    <row r="3379" spans="1:4" hidden="1">
      <c r="A3379" t="s">
        <v>1643</v>
      </c>
      <c r="B3379" t="s">
        <v>22652</v>
      </c>
      <c r="D3379">
        <v>1</v>
      </c>
    </row>
    <row r="3380" spans="1:4" hidden="1">
      <c r="A3380" t="s">
        <v>22658</v>
      </c>
      <c r="B3380" t="s">
        <v>22652</v>
      </c>
      <c r="D3380">
        <v>1</v>
      </c>
    </row>
    <row r="3381" spans="1:4" hidden="1">
      <c r="A3381" t="s">
        <v>1643</v>
      </c>
      <c r="B3381" t="s">
        <v>22652</v>
      </c>
      <c r="D3381">
        <v>1</v>
      </c>
    </row>
    <row r="3382" spans="1:4" hidden="1">
      <c r="A3382" t="s">
        <v>22624</v>
      </c>
      <c r="B3382" t="s">
        <v>22652</v>
      </c>
      <c r="D3382">
        <v>1</v>
      </c>
    </row>
    <row r="3383" spans="1:4" hidden="1">
      <c r="A3383" t="s">
        <v>22659</v>
      </c>
      <c r="B3383" t="s">
        <v>22652</v>
      </c>
      <c r="D3383">
        <v>1</v>
      </c>
    </row>
    <row r="3384" spans="1:4" hidden="1">
      <c r="A3384" t="s">
        <v>1643</v>
      </c>
      <c r="B3384" t="s">
        <v>22652</v>
      </c>
      <c r="D3384">
        <v>1</v>
      </c>
    </row>
    <row r="3385" spans="1:4" hidden="1">
      <c r="A3385" t="s">
        <v>1643</v>
      </c>
      <c r="B3385" t="s">
        <v>22652</v>
      </c>
      <c r="D3385">
        <v>1</v>
      </c>
    </row>
    <row r="3386" spans="1:4" hidden="1">
      <c r="A3386" t="s">
        <v>22660</v>
      </c>
      <c r="B3386" t="s">
        <v>22652</v>
      </c>
      <c r="D3386">
        <v>1</v>
      </c>
    </row>
    <row r="3387" spans="1:4" hidden="1">
      <c r="A3387" t="s">
        <v>22658</v>
      </c>
      <c r="B3387" t="s">
        <v>22652</v>
      </c>
      <c r="D3387">
        <v>1</v>
      </c>
    </row>
    <row r="3388" spans="1:4" hidden="1">
      <c r="A3388" t="s">
        <v>1643</v>
      </c>
      <c r="B3388" t="s">
        <v>22652</v>
      </c>
      <c r="D3388">
        <v>1</v>
      </c>
    </row>
    <row r="3389" spans="1:4" hidden="1">
      <c r="A3389" t="s">
        <v>1643</v>
      </c>
      <c r="B3389" t="s">
        <v>22652</v>
      </c>
      <c r="D3389">
        <v>1</v>
      </c>
    </row>
    <row r="3390" spans="1:4" hidden="1">
      <c r="A3390" t="s">
        <v>22659</v>
      </c>
      <c r="B3390" t="s">
        <v>22652</v>
      </c>
      <c r="D3390">
        <v>1</v>
      </c>
    </row>
    <row r="3391" spans="1:4" hidden="1">
      <c r="A3391" t="s">
        <v>1643</v>
      </c>
      <c r="B3391" t="s">
        <v>22652</v>
      </c>
      <c r="D3391">
        <v>1</v>
      </c>
    </row>
    <row r="3392" spans="1:4" hidden="1">
      <c r="A3392" t="s">
        <v>22661</v>
      </c>
      <c r="B3392" t="s">
        <v>22652</v>
      </c>
      <c r="D3392">
        <v>1</v>
      </c>
    </row>
    <row r="3393" spans="1:4" hidden="1">
      <c r="A3393" t="s">
        <v>22662</v>
      </c>
      <c r="B3393" t="s">
        <v>22652</v>
      </c>
      <c r="D3393">
        <v>1</v>
      </c>
    </row>
    <row r="3394" spans="1:4" hidden="1">
      <c r="A3394" t="s">
        <v>22663</v>
      </c>
      <c r="B3394" t="s">
        <v>22664</v>
      </c>
      <c r="D3394">
        <v>1</v>
      </c>
    </row>
    <row r="3395" spans="1:4" hidden="1">
      <c r="A3395" t="s">
        <v>1643</v>
      </c>
      <c r="B3395" t="s">
        <v>22664</v>
      </c>
      <c r="D3395">
        <v>1</v>
      </c>
    </row>
    <row r="3396" spans="1:4" hidden="1">
      <c r="A3396" t="s">
        <v>22665</v>
      </c>
      <c r="B3396" t="s">
        <v>22664</v>
      </c>
      <c r="D3396">
        <v>1</v>
      </c>
    </row>
    <row r="3397" spans="1:4" hidden="1">
      <c r="A3397" t="s">
        <v>22666</v>
      </c>
      <c r="B3397" t="s">
        <v>22664</v>
      </c>
      <c r="D3397">
        <v>1</v>
      </c>
    </row>
    <row r="3398" spans="1:4" hidden="1">
      <c r="A3398" t="s">
        <v>22667</v>
      </c>
      <c r="B3398" t="s">
        <v>22664</v>
      </c>
      <c r="D3398">
        <v>1</v>
      </c>
    </row>
    <row r="3399" spans="1:4" hidden="1">
      <c r="A3399" t="s">
        <v>22668</v>
      </c>
      <c r="B3399" t="s">
        <v>22664</v>
      </c>
      <c r="D3399">
        <v>1</v>
      </c>
    </row>
    <row r="3400" spans="1:4" hidden="1">
      <c r="A3400" t="s">
        <v>1643</v>
      </c>
      <c r="B3400" t="s">
        <v>22664</v>
      </c>
      <c r="D3400">
        <v>1</v>
      </c>
    </row>
    <row r="3401" spans="1:4" hidden="1">
      <c r="A3401" t="s">
        <v>1643</v>
      </c>
      <c r="B3401" t="s">
        <v>22664</v>
      </c>
      <c r="D3401">
        <v>1</v>
      </c>
    </row>
    <row r="3402" spans="1:4" hidden="1">
      <c r="A3402" t="s">
        <v>1643</v>
      </c>
      <c r="B3402" t="s">
        <v>22664</v>
      </c>
      <c r="D3402">
        <v>1</v>
      </c>
    </row>
    <row r="3403" spans="1:4" hidden="1">
      <c r="A3403" t="s">
        <v>1643</v>
      </c>
      <c r="B3403" t="s">
        <v>22664</v>
      </c>
      <c r="D3403">
        <v>1</v>
      </c>
    </row>
    <row r="3404" spans="1:4" hidden="1">
      <c r="A3404" t="s">
        <v>22667</v>
      </c>
      <c r="B3404" t="s">
        <v>22664</v>
      </c>
      <c r="D3404">
        <v>1</v>
      </c>
    </row>
    <row r="3405" spans="1:4" hidden="1">
      <c r="A3405" t="s">
        <v>22668</v>
      </c>
      <c r="B3405" t="s">
        <v>22664</v>
      </c>
      <c r="D3405">
        <v>1</v>
      </c>
    </row>
    <row r="3406" spans="1:4" hidden="1">
      <c r="A3406" t="s">
        <v>15437</v>
      </c>
      <c r="B3406" t="s">
        <v>22664</v>
      </c>
      <c r="D3406">
        <v>1</v>
      </c>
    </row>
    <row r="3407" spans="1:4" hidden="1">
      <c r="A3407" t="s">
        <v>22669</v>
      </c>
      <c r="B3407" t="s">
        <v>22664</v>
      </c>
      <c r="D3407">
        <v>1</v>
      </c>
    </row>
    <row r="3408" spans="1:4" hidden="1">
      <c r="A3408" t="s">
        <v>22670</v>
      </c>
      <c r="B3408" t="s">
        <v>22664</v>
      </c>
      <c r="D3408">
        <v>1</v>
      </c>
    </row>
    <row r="3409" spans="1:4" hidden="1">
      <c r="A3409" t="s">
        <v>22671</v>
      </c>
      <c r="B3409" t="s">
        <v>22664</v>
      </c>
      <c r="D3409">
        <v>1</v>
      </c>
    </row>
    <row r="3410" spans="1:4" hidden="1">
      <c r="A3410" t="s">
        <v>22556</v>
      </c>
      <c r="B3410" t="s">
        <v>22672</v>
      </c>
      <c r="D3410">
        <v>1</v>
      </c>
    </row>
    <row r="3411" spans="1:4" hidden="1">
      <c r="A3411" t="s">
        <v>22558</v>
      </c>
      <c r="B3411" t="s">
        <v>22672</v>
      </c>
      <c r="D3411">
        <v>1</v>
      </c>
    </row>
    <row r="3412" spans="1:4" hidden="1">
      <c r="A3412" t="s">
        <v>22673</v>
      </c>
      <c r="B3412" t="s">
        <v>22672</v>
      </c>
      <c r="D3412">
        <v>1</v>
      </c>
    </row>
    <row r="3413" spans="1:4" hidden="1">
      <c r="A3413" t="s">
        <v>1643</v>
      </c>
      <c r="B3413" t="s">
        <v>22672</v>
      </c>
      <c r="D3413">
        <v>1</v>
      </c>
    </row>
    <row r="3414" spans="1:4" hidden="1">
      <c r="A3414" t="s">
        <v>22674</v>
      </c>
      <c r="B3414" t="s">
        <v>22672</v>
      </c>
      <c r="D3414">
        <v>1</v>
      </c>
    </row>
    <row r="3415" spans="1:4" hidden="1">
      <c r="A3415" t="s">
        <v>22562</v>
      </c>
      <c r="B3415" t="s">
        <v>22675</v>
      </c>
      <c r="D3415">
        <v>1</v>
      </c>
    </row>
    <row r="3416" spans="1:4" hidden="1">
      <c r="A3416" t="s">
        <v>22676</v>
      </c>
      <c r="B3416" t="s">
        <v>22675</v>
      </c>
      <c r="D3416">
        <v>1</v>
      </c>
    </row>
    <row r="3417" spans="1:4" hidden="1">
      <c r="A3417" t="s">
        <v>22677</v>
      </c>
      <c r="B3417" t="s">
        <v>22675</v>
      </c>
      <c r="D3417">
        <v>1</v>
      </c>
    </row>
    <row r="3418" spans="1:4" hidden="1">
      <c r="A3418" t="s">
        <v>1643</v>
      </c>
      <c r="B3418" t="s">
        <v>22675</v>
      </c>
      <c r="D3418">
        <v>1</v>
      </c>
    </row>
    <row r="3419" spans="1:4" hidden="1">
      <c r="A3419" t="s">
        <v>22567</v>
      </c>
      <c r="B3419" t="s">
        <v>22675</v>
      </c>
      <c r="D3419">
        <v>1</v>
      </c>
    </row>
    <row r="3420" spans="1:4" hidden="1">
      <c r="A3420" t="s">
        <v>1643</v>
      </c>
      <c r="B3420" t="s">
        <v>22675</v>
      </c>
      <c r="D3420">
        <v>1</v>
      </c>
    </row>
    <row r="3421" spans="1:4" hidden="1">
      <c r="A3421" t="s">
        <v>1643</v>
      </c>
      <c r="B3421" t="s">
        <v>22675</v>
      </c>
      <c r="D3421">
        <v>1</v>
      </c>
    </row>
    <row r="3422" spans="1:4" hidden="1">
      <c r="A3422" t="s">
        <v>1643</v>
      </c>
      <c r="B3422" t="s">
        <v>22675</v>
      </c>
      <c r="D3422">
        <v>1</v>
      </c>
    </row>
    <row r="3423" spans="1:4" hidden="1">
      <c r="A3423" t="s">
        <v>1643</v>
      </c>
      <c r="B3423" t="s">
        <v>22675</v>
      </c>
      <c r="D3423">
        <v>1</v>
      </c>
    </row>
    <row r="3424" spans="1:4" hidden="1">
      <c r="A3424" t="s">
        <v>1643</v>
      </c>
      <c r="B3424" t="s">
        <v>22675</v>
      </c>
      <c r="D3424">
        <v>1</v>
      </c>
    </row>
    <row r="3425" spans="1:4" hidden="1">
      <c r="A3425" t="s">
        <v>1643</v>
      </c>
      <c r="B3425" t="s">
        <v>22675</v>
      </c>
      <c r="D3425">
        <v>1</v>
      </c>
    </row>
    <row r="3426" spans="1:4" hidden="1">
      <c r="A3426" t="s">
        <v>22562</v>
      </c>
      <c r="B3426" t="s">
        <v>22678</v>
      </c>
      <c r="D3426">
        <v>1</v>
      </c>
    </row>
    <row r="3427" spans="1:4" hidden="1">
      <c r="A3427" t="s">
        <v>22676</v>
      </c>
      <c r="B3427" t="s">
        <v>22678</v>
      </c>
      <c r="D3427">
        <v>1</v>
      </c>
    </row>
    <row r="3428" spans="1:4" hidden="1">
      <c r="A3428" t="s">
        <v>22677</v>
      </c>
      <c r="B3428" t="s">
        <v>22678</v>
      </c>
      <c r="D3428">
        <v>1</v>
      </c>
    </row>
    <row r="3429" spans="1:4" hidden="1">
      <c r="A3429" t="s">
        <v>1643</v>
      </c>
      <c r="B3429" t="s">
        <v>22678</v>
      </c>
      <c r="D3429">
        <v>1</v>
      </c>
    </row>
    <row r="3430" spans="1:4" hidden="1">
      <c r="A3430" t="s">
        <v>22567</v>
      </c>
      <c r="B3430" t="s">
        <v>22678</v>
      </c>
      <c r="D3430">
        <v>1</v>
      </c>
    </row>
    <row r="3431" spans="1:4" hidden="1">
      <c r="A3431" t="s">
        <v>1643</v>
      </c>
      <c r="B3431" t="s">
        <v>22678</v>
      </c>
      <c r="D3431">
        <v>1</v>
      </c>
    </row>
    <row r="3432" spans="1:4" hidden="1">
      <c r="A3432" t="s">
        <v>1643</v>
      </c>
      <c r="B3432" t="s">
        <v>22678</v>
      </c>
      <c r="D3432">
        <v>1</v>
      </c>
    </row>
    <row r="3433" spans="1:4" hidden="1">
      <c r="A3433" t="s">
        <v>1643</v>
      </c>
      <c r="B3433" t="s">
        <v>22678</v>
      </c>
      <c r="D3433">
        <v>1</v>
      </c>
    </row>
    <row r="3434" spans="1:4" hidden="1">
      <c r="A3434" t="s">
        <v>1643</v>
      </c>
      <c r="B3434" t="s">
        <v>22678</v>
      </c>
      <c r="D3434">
        <v>1</v>
      </c>
    </row>
    <row r="3435" spans="1:4" hidden="1">
      <c r="A3435" t="s">
        <v>1643</v>
      </c>
      <c r="B3435" t="s">
        <v>22678</v>
      </c>
      <c r="D3435">
        <v>1</v>
      </c>
    </row>
    <row r="3436" spans="1:4" hidden="1">
      <c r="A3436" t="s">
        <v>1643</v>
      </c>
      <c r="B3436" t="s">
        <v>22678</v>
      </c>
      <c r="D3436">
        <v>1</v>
      </c>
    </row>
    <row r="3437" spans="1:4" hidden="1">
      <c r="A3437" t="s">
        <v>22679</v>
      </c>
      <c r="B3437" t="s">
        <v>22680</v>
      </c>
      <c r="D3437">
        <v>1</v>
      </c>
    </row>
    <row r="3438" spans="1:4" hidden="1">
      <c r="A3438" t="s">
        <v>22681</v>
      </c>
      <c r="B3438" t="s">
        <v>22680</v>
      </c>
      <c r="D3438">
        <v>1</v>
      </c>
    </row>
    <row r="3439" spans="1:4" hidden="1">
      <c r="A3439" t="s">
        <v>22673</v>
      </c>
      <c r="B3439" t="s">
        <v>22680</v>
      </c>
      <c r="D3439">
        <v>1</v>
      </c>
    </row>
    <row r="3440" spans="1:4" hidden="1">
      <c r="A3440" t="s">
        <v>1643</v>
      </c>
      <c r="B3440" t="s">
        <v>22680</v>
      </c>
      <c r="D3440">
        <v>1</v>
      </c>
    </row>
    <row r="3441" spans="1:4" hidden="1">
      <c r="A3441" t="s">
        <v>1643</v>
      </c>
      <c r="B3441" t="s">
        <v>22682</v>
      </c>
      <c r="D3441">
        <v>1</v>
      </c>
    </row>
    <row r="3442" spans="1:4" hidden="1">
      <c r="A3442" t="s">
        <v>22683</v>
      </c>
      <c r="B3442" t="s">
        <v>22682</v>
      </c>
      <c r="D3442">
        <v>1</v>
      </c>
    </row>
    <row r="3443" spans="1:4" hidden="1">
      <c r="A3443" t="s">
        <v>22684</v>
      </c>
      <c r="B3443" t="s">
        <v>22682</v>
      </c>
      <c r="D3443">
        <v>1</v>
      </c>
    </row>
    <row r="3444" spans="1:4" hidden="1">
      <c r="A3444" t="s">
        <v>22685</v>
      </c>
      <c r="B3444" t="s">
        <v>22682</v>
      </c>
      <c r="D3444">
        <v>1</v>
      </c>
    </row>
    <row r="3445" spans="1:4" hidden="1">
      <c r="A3445" t="s">
        <v>22686</v>
      </c>
      <c r="B3445" t="s">
        <v>22682</v>
      </c>
      <c r="D3445">
        <v>1</v>
      </c>
    </row>
    <row r="3446" spans="1:4" hidden="1">
      <c r="A3446" t="s">
        <v>22687</v>
      </c>
      <c r="B3446" t="s">
        <v>22682</v>
      </c>
      <c r="D3446">
        <v>1</v>
      </c>
    </row>
    <row r="3447" spans="1:4" hidden="1">
      <c r="A3447" t="s">
        <v>1643</v>
      </c>
      <c r="B3447" t="s">
        <v>22682</v>
      </c>
      <c r="D3447">
        <v>1</v>
      </c>
    </row>
    <row r="3448" spans="1:4" hidden="1">
      <c r="A3448" t="s">
        <v>1643</v>
      </c>
      <c r="B3448" t="s">
        <v>22682</v>
      </c>
      <c r="D3448">
        <v>1</v>
      </c>
    </row>
    <row r="3449" spans="1:4" hidden="1">
      <c r="A3449" t="s">
        <v>22688</v>
      </c>
      <c r="B3449" t="s">
        <v>22682</v>
      </c>
      <c r="D3449">
        <v>1</v>
      </c>
    </row>
    <row r="3450" spans="1:4" hidden="1">
      <c r="A3450" t="s">
        <v>22686</v>
      </c>
      <c r="B3450" t="s">
        <v>22682</v>
      </c>
      <c r="D3450">
        <v>1</v>
      </c>
    </row>
    <row r="3451" spans="1:4" hidden="1">
      <c r="A3451" t="s">
        <v>22689</v>
      </c>
      <c r="B3451" t="s">
        <v>22682</v>
      </c>
      <c r="D3451">
        <v>1</v>
      </c>
    </row>
    <row r="3452" spans="1:4" hidden="1">
      <c r="A3452" t="s">
        <v>22690</v>
      </c>
      <c r="B3452" t="s">
        <v>22682</v>
      </c>
      <c r="D3452">
        <v>1</v>
      </c>
    </row>
    <row r="3453" spans="1:4" hidden="1">
      <c r="A3453" t="s">
        <v>22691</v>
      </c>
      <c r="B3453" t="s">
        <v>22682</v>
      </c>
      <c r="D3453">
        <v>1</v>
      </c>
    </row>
    <row r="3454" spans="1:4" hidden="1">
      <c r="A3454" t="s">
        <v>22692</v>
      </c>
      <c r="B3454" t="s">
        <v>22693</v>
      </c>
      <c r="D3454">
        <v>1</v>
      </c>
    </row>
    <row r="3455" spans="1:4" hidden="1">
      <c r="A3455" t="s">
        <v>22694</v>
      </c>
      <c r="B3455" t="s">
        <v>22693</v>
      </c>
      <c r="D3455">
        <v>1</v>
      </c>
    </row>
    <row r="3456" spans="1:4" hidden="1">
      <c r="A3456" t="s">
        <v>22695</v>
      </c>
      <c r="B3456" t="s">
        <v>22693</v>
      </c>
      <c r="D3456">
        <v>1</v>
      </c>
    </row>
    <row r="3457" spans="1:4" hidden="1">
      <c r="A3457" t="s">
        <v>22696</v>
      </c>
      <c r="B3457" t="s">
        <v>22697</v>
      </c>
      <c r="D3457">
        <v>1</v>
      </c>
    </row>
    <row r="3458" spans="1:4" hidden="1">
      <c r="A3458" t="s">
        <v>22694</v>
      </c>
      <c r="B3458" t="s">
        <v>22697</v>
      </c>
      <c r="D3458">
        <v>1</v>
      </c>
    </row>
    <row r="3459" spans="1:4" hidden="1">
      <c r="A3459" t="s">
        <v>22698</v>
      </c>
      <c r="B3459" t="s">
        <v>22697</v>
      </c>
      <c r="D3459">
        <v>1</v>
      </c>
    </row>
    <row r="3460" spans="1:4" hidden="1">
      <c r="A3460" t="s">
        <v>1643</v>
      </c>
      <c r="B3460" t="s">
        <v>22697</v>
      </c>
      <c r="D3460">
        <v>1</v>
      </c>
    </row>
    <row r="3461" spans="1:4" hidden="1">
      <c r="A3461" t="s">
        <v>22699</v>
      </c>
      <c r="B3461" t="s">
        <v>22700</v>
      </c>
      <c r="D3461">
        <v>1</v>
      </c>
    </row>
    <row r="3462" spans="1:4" hidden="1">
      <c r="A3462" t="s">
        <v>22701</v>
      </c>
      <c r="B3462" t="s">
        <v>22700</v>
      </c>
      <c r="D3462">
        <v>1</v>
      </c>
    </row>
    <row r="3463" spans="1:4" hidden="1">
      <c r="A3463" t="s">
        <v>22702</v>
      </c>
      <c r="B3463" t="s">
        <v>22700</v>
      </c>
      <c r="D3463">
        <v>1</v>
      </c>
    </row>
    <row r="3464" spans="1:4" hidden="1">
      <c r="A3464" t="s">
        <v>22703</v>
      </c>
      <c r="B3464" t="s">
        <v>22704</v>
      </c>
      <c r="D3464">
        <v>1</v>
      </c>
    </row>
    <row r="3465" spans="1:4" hidden="1">
      <c r="A3465" t="s">
        <v>22696</v>
      </c>
      <c r="B3465" t="s">
        <v>22704</v>
      </c>
      <c r="D3465">
        <v>1</v>
      </c>
    </row>
    <row r="3466" spans="1:4" hidden="1">
      <c r="A3466" t="s">
        <v>22705</v>
      </c>
      <c r="B3466" t="s">
        <v>22704</v>
      </c>
      <c r="D3466">
        <v>1</v>
      </c>
    </row>
    <row r="3467" spans="1:4" hidden="1">
      <c r="A3467" t="s">
        <v>21810</v>
      </c>
      <c r="B3467" t="s">
        <v>22704</v>
      </c>
      <c r="D3467">
        <v>1</v>
      </c>
    </row>
    <row r="3468" spans="1:4" hidden="1">
      <c r="A3468" t="s">
        <v>22706</v>
      </c>
      <c r="B3468" t="s">
        <v>22707</v>
      </c>
      <c r="D3468">
        <v>1</v>
      </c>
    </row>
    <row r="3469" spans="1:4" hidden="1">
      <c r="A3469" t="s">
        <v>22708</v>
      </c>
      <c r="B3469" t="s">
        <v>22707</v>
      </c>
      <c r="D3469">
        <v>1</v>
      </c>
    </row>
    <row r="3470" spans="1:4" hidden="1">
      <c r="A3470" t="s">
        <v>22709</v>
      </c>
      <c r="B3470" t="s">
        <v>22707</v>
      </c>
      <c r="D3470">
        <v>1</v>
      </c>
    </row>
    <row r="3471" spans="1:4" hidden="1">
      <c r="A3471" t="s">
        <v>22710</v>
      </c>
      <c r="B3471" t="s">
        <v>22707</v>
      </c>
      <c r="D3471">
        <v>1</v>
      </c>
    </row>
    <row r="3472" spans="1:4" hidden="1">
      <c r="A3472" t="s">
        <v>22711</v>
      </c>
      <c r="B3472" t="s">
        <v>22707</v>
      </c>
      <c r="D3472">
        <v>1</v>
      </c>
    </row>
    <row r="3473" spans="1:4" hidden="1">
      <c r="A3473" t="s">
        <v>22712</v>
      </c>
      <c r="B3473" t="s">
        <v>22707</v>
      </c>
      <c r="D3473">
        <v>1</v>
      </c>
    </row>
    <row r="3474" spans="1:4" hidden="1">
      <c r="A3474" t="s">
        <v>22713</v>
      </c>
      <c r="B3474" t="s">
        <v>22707</v>
      </c>
      <c r="D3474">
        <v>1</v>
      </c>
    </row>
    <row r="3475" spans="1:4" hidden="1">
      <c r="A3475" t="s">
        <v>1643</v>
      </c>
      <c r="B3475" t="s">
        <v>22714</v>
      </c>
      <c r="D3475">
        <v>1</v>
      </c>
    </row>
    <row r="3476" spans="1:4" hidden="1">
      <c r="A3476" t="s">
        <v>22715</v>
      </c>
      <c r="B3476" t="s">
        <v>22716</v>
      </c>
      <c r="D3476">
        <v>1</v>
      </c>
    </row>
    <row r="3477" spans="1:4" hidden="1">
      <c r="A3477" t="s">
        <v>22696</v>
      </c>
      <c r="B3477" t="s">
        <v>22716</v>
      </c>
      <c r="D3477">
        <v>1</v>
      </c>
    </row>
    <row r="3478" spans="1:4" hidden="1">
      <c r="A3478" t="s">
        <v>22717</v>
      </c>
      <c r="B3478" t="s">
        <v>22718</v>
      </c>
      <c r="D3478">
        <v>1</v>
      </c>
    </row>
    <row r="3479" spans="1:4" hidden="1">
      <c r="A3479" t="s">
        <v>1643</v>
      </c>
      <c r="B3479" t="s">
        <v>22718</v>
      </c>
      <c r="D3479">
        <v>1</v>
      </c>
    </row>
    <row r="3480" spans="1:4" hidden="1">
      <c r="A3480" t="s">
        <v>1643</v>
      </c>
      <c r="B3480" t="s">
        <v>22719</v>
      </c>
      <c r="D3480">
        <v>1</v>
      </c>
    </row>
    <row r="3481" spans="1:4" hidden="1">
      <c r="A3481" t="s">
        <v>22715</v>
      </c>
      <c r="B3481" t="s">
        <v>22720</v>
      </c>
      <c r="D3481">
        <v>1</v>
      </c>
    </row>
    <row r="3482" spans="1:4" hidden="1">
      <c r="A3482" t="s">
        <v>22721</v>
      </c>
      <c r="B3482" t="s">
        <v>22720</v>
      </c>
      <c r="D3482">
        <v>1</v>
      </c>
    </row>
    <row r="3483" spans="1:4" hidden="1">
      <c r="A3483" t="s">
        <v>22722</v>
      </c>
      <c r="B3483" t="s">
        <v>22723</v>
      </c>
      <c r="D3483">
        <v>1</v>
      </c>
    </row>
    <row r="3484" spans="1:4" hidden="1">
      <c r="A3484" t="s">
        <v>22724</v>
      </c>
      <c r="B3484" t="s">
        <v>22723</v>
      </c>
      <c r="D3484">
        <v>1</v>
      </c>
    </row>
    <row r="3485" spans="1:4" hidden="1">
      <c r="A3485" t="s">
        <v>22546</v>
      </c>
      <c r="B3485" t="s">
        <v>22725</v>
      </c>
      <c r="D3485">
        <v>1</v>
      </c>
    </row>
    <row r="3486" spans="1:4" hidden="1">
      <c r="A3486" t="s">
        <v>22726</v>
      </c>
      <c r="B3486" t="s">
        <v>22725</v>
      </c>
      <c r="D3486">
        <v>1</v>
      </c>
    </row>
    <row r="3487" spans="1:4" hidden="1">
      <c r="A3487" t="s">
        <v>22722</v>
      </c>
      <c r="B3487" t="s">
        <v>22727</v>
      </c>
      <c r="D3487">
        <v>1</v>
      </c>
    </row>
    <row r="3488" spans="1:4" hidden="1">
      <c r="A3488" t="s">
        <v>22728</v>
      </c>
      <c r="B3488" t="s">
        <v>22727</v>
      </c>
      <c r="D3488">
        <v>1</v>
      </c>
    </row>
    <row r="3489" spans="1:4" hidden="1">
      <c r="A3489" t="s">
        <v>1643</v>
      </c>
      <c r="B3489" t="s">
        <v>22729</v>
      </c>
      <c r="D3489">
        <v>1</v>
      </c>
    </row>
    <row r="3490" spans="1:4" hidden="1">
      <c r="A3490" t="s">
        <v>22730</v>
      </c>
      <c r="B3490" t="s">
        <v>22729</v>
      </c>
      <c r="D3490">
        <v>1</v>
      </c>
    </row>
    <row r="3491" spans="1:4" hidden="1">
      <c r="A3491" t="s">
        <v>22731</v>
      </c>
      <c r="B3491" t="s">
        <v>22729</v>
      </c>
      <c r="D3491">
        <v>1</v>
      </c>
    </row>
    <row r="3492" spans="1:4" hidden="1">
      <c r="A3492" t="s">
        <v>22732</v>
      </c>
      <c r="B3492" t="s">
        <v>22729</v>
      </c>
      <c r="D3492">
        <v>1</v>
      </c>
    </row>
    <row r="3493" spans="1:4" hidden="1">
      <c r="A3493" t="s">
        <v>22407</v>
      </c>
      <c r="B3493" t="s">
        <v>22729</v>
      </c>
      <c r="D3493">
        <v>1</v>
      </c>
    </row>
    <row r="3494" spans="1:4" hidden="1">
      <c r="A3494" t="s">
        <v>22733</v>
      </c>
      <c r="B3494" t="s">
        <v>22729</v>
      </c>
      <c r="D3494">
        <v>1</v>
      </c>
    </row>
    <row r="3495" spans="1:4" hidden="1">
      <c r="A3495" t="s">
        <v>22734</v>
      </c>
      <c r="B3495" t="s">
        <v>22729</v>
      </c>
      <c r="D3495">
        <v>1</v>
      </c>
    </row>
    <row r="3496" spans="1:4" hidden="1">
      <c r="A3496" t="s">
        <v>22735</v>
      </c>
      <c r="B3496" t="s">
        <v>22729</v>
      </c>
      <c r="D3496">
        <v>1</v>
      </c>
    </row>
    <row r="3497" spans="1:4" hidden="1">
      <c r="A3497" t="s">
        <v>1643</v>
      </c>
      <c r="B3497" t="s">
        <v>22736</v>
      </c>
      <c r="D3497">
        <v>1</v>
      </c>
    </row>
    <row r="3498" spans="1:4" hidden="1">
      <c r="A3498" t="s">
        <v>22737</v>
      </c>
      <c r="B3498" t="s">
        <v>22736</v>
      </c>
      <c r="D3498">
        <v>1</v>
      </c>
    </row>
    <row r="3499" spans="1:4" hidden="1">
      <c r="A3499" t="s">
        <v>22738</v>
      </c>
      <c r="B3499" t="s">
        <v>22736</v>
      </c>
      <c r="D3499">
        <v>1</v>
      </c>
    </row>
    <row r="3500" spans="1:4" hidden="1">
      <c r="A3500" t="s">
        <v>22739</v>
      </c>
      <c r="B3500" t="s">
        <v>22736</v>
      </c>
      <c r="D3500">
        <v>1</v>
      </c>
    </row>
    <row r="3501" spans="1:4" hidden="1">
      <c r="A3501" t="s">
        <v>22740</v>
      </c>
      <c r="B3501" t="s">
        <v>22741</v>
      </c>
      <c r="D3501">
        <v>1</v>
      </c>
    </row>
    <row r="3502" spans="1:4" hidden="1">
      <c r="A3502" t="s">
        <v>22694</v>
      </c>
      <c r="B3502" t="s">
        <v>22741</v>
      </c>
      <c r="D3502">
        <v>1</v>
      </c>
    </row>
    <row r="3503" spans="1:4" hidden="1">
      <c r="A3503" t="s">
        <v>22742</v>
      </c>
      <c r="B3503" t="s">
        <v>22741</v>
      </c>
      <c r="D3503">
        <v>1</v>
      </c>
    </row>
    <row r="3504" spans="1:4" hidden="1">
      <c r="A3504" t="s">
        <v>1643</v>
      </c>
      <c r="B3504" t="s">
        <v>22743</v>
      </c>
      <c r="D3504">
        <v>1</v>
      </c>
    </row>
    <row r="3505" spans="1:4" hidden="1">
      <c r="A3505" t="s">
        <v>22715</v>
      </c>
      <c r="B3505" t="s">
        <v>22744</v>
      </c>
      <c r="D3505">
        <v>1</v>
      </c>
    </row>
    <row r="3506" spans="1:4" hidden="1">
      <c r="A3506" t="s">
        <v>22694</v>
      </c>
      <c r="B3506" t="s">
        <v>22744</v>
      </c>
      <c r="D3506">
        <v>1</v>
      </c>
    </row>
    <row r="3507" spans="1:4" hidden="1">
      <c r="A3507" t="s">
        <v>1643</v>
      </c>
      <c r="B3507" t="s">
        <v>22745</v>
      </c>
      <c r="D3507">
        <v>1</v>
      </c>
    </row>
    <row r="3508" spans="1:4" hidden="1">
      <c r="A3508" t="s">
        <v>22746</v>
      </c>
      <c r="B3508" t="s">
        <v>22747</v>
      </c>
      <c r="D3508">
        <v>1</v>
      </c>
    </row>
    <row r="3509" spans="1:4" hidden="1">
      <c r="A3509" t="s">
        <v>22748</v>
      </c>
      <c r="B3509" t="s">
        <v>22747</v>
      </c>
      <c r="D3509">
        <v>1</v>
      </c>
    </row>
    <row r="3510" spans="1:4" hidden="1">
      <c r="A3510" t="s">
        <v>1643</v>
      </c>
      <c r="B3510" t="s">
        <v>22747</v>
      </c>
      <c r="D3510">
        <v>1</v>
      </c>
    </row>
    <row r="3511" spans="1:4" hidden="1">
      <c r="A3511" t="s">
        <v>1643</v>
      </c>
      <c r="B3511" t="s">
        <v>22747</v>
      </c>
      <c r="D3511">
        <v>1</v>
      </c>
    </row>
    <row r="3512" spans="1:4" hidden="1">
      <c r="A3512" t="s">
        <v>1643</v>
      </c>
      <c r="B3512" t="s">
        <v>22747</v>
      </c>
      <c r="D3512">
        <v>1</v>
      </c>
    </row>
    <row r="3513" spans="1:4" hidden="1">
      <c r="A3513" t="s">
        <v>1643</v>
      </c>
      <c r="B3513" t="s">
        <v>22747</v>
      </c>
      <c r="D3513">
        <v>1</v>
      </c>
    </row>
    <row r="3514" spans="1:4" hidden="1">
      <c r="A3514" t="s">
        <v>1643</v>
      </c>
      <c r="B3514" t="s">
        <v>22747</v>
      </c>
      <c r="D3514">
        <v>1</v>
      </c>
    </row>
    <row r="3515" spans="1:4" hidden="1">
      <c r="A3515" t="s">
        <v>22749</v>
      </c>
      <c r="B3515" t="s">
        <v>22750</v>
      </c>
      <c r="D3515">
        <v>1</v>
      </c>
    </row>
    <row r="3516" spans="1:4" hidden="1">
      <c r="A3516" t="s">
        <v>22694</v>
      </c>
      <c r="B3516" t="s">
        <v>22750</v>
      </c>
      <c r="D3516">
        <v>1</v>
      </c>
    </row>
    <row r="3517" spans="1:4" hidden="1">
      <c r="A3517" t="s">
        <v>22751</v>
      </c>
      <c r="B3517" t="s">
        <v>22750</v>
      </c>
      <c r="D3517">
        <v>1</v>
      </c>
    </row>
    <row r="3518" spans="1:4" hidden="1">
      <c r="A3518" t="s">
        <v>22442</v>
      </c>
      <c r="B3518" t="s">
        <v>22750</v>
      </c>
      <c r="D3518">
        <v>1</v>
      </c>
    </row>
    <row r="3519" spans="1:4" hidden="1">
      <c r="A3519" t="s">
        <v>22679</v>
      </c>
      <c r="B3519" t="s">
        <v>22752</v>
      </c>
      <c r="D3519">
        <v>1</v>
      </c>
    </row>
    <row r="3520" spans="1:4" hidden="1">
      <c r="A3520" t="s">
        <v>22681</v>
      </c>
      <c r="B3520" t="s">
        <v>22752</v>
      </c>
      <c r="D3520">
        <v>1</v>
      </c>
    </row>
    <row r="3521" spans="1:7" hidden="1">
      <c r="A3521" t="s">
        <v>22753</v>
      </c>
      <c r="B3521" t="s">
        <v>22752</v>
      </c>
      <c r="D3521">
        <v>1</v>
      </c>
    </row>
    <row r="3522" spans="1:7" hidden="1">
      <c r="A3522" t="s">
        <v>1643</v>
      </c>
      <c r="B3522" t="s">
        <v>22752</v>
      </c>
      <c r="D3522">
        <v>1</v>
      </c>
    </row>
    <row r="3523" spans="1:7" hidden="1">
      <c r="A3523" t="s">
        <v>1643</v>
      </c>
      <c r="B3523" t="s">
        <v>22752</v>
      </c>
      <c r="D3523">
        <v>1</v>
      </c>
    </row>
    <row r="3524" spans="1:7" hidden="1">
      <c r="A3524" t="s">
        <v>22674</v>
      </c>
      <c r="B3524" t="s">
        <v>22752</v>
      </c>
      <c r="D3524">
        <v>1</v>
      </c>
    </row>
    <row r="3525" spans="1:7" hidden="1">
      <c r="A3525" t="s">
        <v>22562</v>
      </c>
      <c r="B3525" t="s">
        <v>22754</v>
      </c>
      <c r="D3525">
        <v>1</v>
      </c>
    </row>
    <row r="3526" spans="1:7" hidden="1">
      <c r="A3526" t="s">
        <v>22564</v>
      </c>
      <c r="B3526" t="s">
        <v>22565</v>
      </c>
      <c r="D3526">
        <v>1</v>
      </c>
      <c r="G3526" t="s">
        <v>192</v>
      </c>
    </row>
    <row r="3527" spans="1:7" hidden="1">
      <c r="A3527" t="s">
        <v>22677</v>
      </c>
      <c r="B3527" t="s">
        <v>22754</v>
      </c>
      <c r="D3527">
        <v>1</v>
      </c>
    </row>
    <row r="3528" spans="1:7" hidden="1">
      <c r="A3528" t="s">
        <v>1643</v>
      </c>
      <c r="B3528" t="s">
        <v>22754</v>
      </c>
      <c r="D3528">
        <v>1</v>
      </c>
    </row>
    <row r="3529" spans="1:7" hidden="1">
      <c r="A3529" t="s">
        <v>22567</v>
      </c>
      <c r="B3529" t="s">
        <v>22754</v>
      </c>
      <c r="D3529">
        <v>1</v>
      </c>
    </row>
    <row r="3530" spans="1:7" hidden="1">
      <c r="A3530" t="s">
        <v>1643</v>
      </c>
      <c r="B3530" t="s">
        <v>22754</v>
      </c>
      <c r="D3530">
        <v>1</v>
      </c>
    </row>
    <row r="3531" spans="1:7" hidden="1">
      <c r="A3531" t="s">
        <v>1643</v>
      </c>
      <c r="B3531" t="s">
        <v>22754</v>
      </c>
      <c r="D3531">
        <v>1</v>
      </c>
    </row>
    <row r="3532" spans="1:7" hidden="1">
      <c r="A3532" t="s">
        <v>1643</v>
      </c>
      <c r="B3532" t="s">
        <v>22754</v>
      </c>
      <c r="D3532">
        <v>1</v>
      </c>
    </row>
    <row r="3533" spans="1:7" hidden="1">
      <c r="A3533" t="s">
        <v>1643</v>
      </c>
      <c r="B3533" t="s">
        <v>22754</v>
      </c>
      <c r="D3533">
        <v>1</v>
      </c>
    </row>
    <row r="3534" spans="1:7" hidden="1">
      <c r="A3534" t="s">
        <v>1643</v>
      </c>
      <c r="B3534" t="s">
        <v>22754</v>
      </c>
      <c r="D3534">
        <v>1</v>
      </c>
    </row>
    <row r="3535" spans="1:7" hidden="1">
      <c r="A3535" t="s">
        <v>1643</v>
      </c>
      <c r="B3535" t="s">
        <v>22754</v>
      </c>
      <c r="D3535">
        <v>1</v>
      </c>
    </row>
    <row r="3536" spans="1:7" hidden="1">
      <c r="A3536" t="s">
        <v>1643</v>
      </c>
      <c r="B3536" t="s">
        <v>22755</v>
      </c>
      <c r="D3536">
        <v>1</v>
      </c>
    </row>
    <row r="3537" spans="1:4" hidden="1">
      <c r="A3537" t="s">
        <v>22756</v>
      </c>
      <c r="B3537" t="s">
        <v>22755</v>
      </c>
      <c r="D3537">
        <v>1</v>
      </c>
    </row>
    <row r="3538" spans="1:4" hidden="1">
      <c r="A3538" t="s">
        <v>1643</v>
      </c>
      <c r="B3538" t="s">
        <v>22755</v>
      </c>
      <c r="D3538">
        <v>1</v>
      </c>
    </row>
    <row r="3539" spans="1:4" hidden="1">
      <c r="A3539" t="s">
        <v>1643</v>
      </c>
      <c r="B3539" t="s">
        <v>22755</v>
      </c>
      <c r="D3539">
        <v>1</v>
      </c>
    </row>
    <row r="3540" spans="1:4" hidden="1">
      <c r="A3540" t="s">
        <v>1643</v>
      </c>
      <c r="B3540" t="s">
        <v>22755</v>
      </c>
      <c r="D3540">
        <v>1</v>
      </c>
    </row>
    <row r="3541" spans="1:4" hidden="1">
      <c r="A3541" t="s">
        <v>1643</v>
      </c>
      <c r="B3541" t="s">
        <v>22755</v>
      </c>
      <c r="D3541">
        <v>1</v>
      </c>
    </row>
    <row r="3542" spans="1:4" hidden="1">
      <c r="A3542" t="s">
        <v>1643</v>
      </c>
      <c r="B3542" t="s">
        <v>22755</v>
      </c>
      <c r="D3542">
        <v>1</v>
      </c>
    </row>
    <row r="3543" spans="1:4" hidden="1">
      <c r="A3543" t="s">
        <v>22757</v>
      </c>
      <c r="B3543" t="s">
        <v>22755</v>
      </c>
      <c r="D3543">
        <v>1</v>
      </c>
    </row>
    <row r="3544" spans="1:4" hidden="1">
      <c r="A3544" t="s">
        <v>1643</v>
      </c>
      <c r="B3544" t="s">
        <v>22755</v>
      </c>
      <c r="D3544">
        <v>1</v>
      </c>
    </row>
    <row r="3545" spans="1:4" hidden="1">
      <c r="A3545" t="s">
        <v>1643</v>
      </c>
      <c r="B3545" t="s">
        <v>22755</v>
      </c>
      <c r="D3545">
        <v>1</v>
      </c>
    </row>
    <row r="3546" spans="1:4" hidden="1">
      <c r="A3546" t="s">
        <v>22758</v>
      </c>
      <c r="B3546" t="s">
        <v>22759</v>
      </c>
      <c r="D3546">
        <v>1</v>
      </c>
    </row>
    <row r="3547" spans="1:4" hidden="1">
      <c r="A3547" t="s">
        <v>22760</v>
      </c>
      <c r="B3547" t="s">
        <v>22759</v>
      </c>
      <c r="D3547">
        <v>1</v>
      </c>
    </row>
    <row r="3548" spans="1:4" hidden="1">
      <c r="A3548" t="s">
        <v>22578</v>
      </c>
      <c r="B3548" t="s">
        <v>22759</v>
      </c>
      <c r="D3548">
        <v>1</v>
      </c>
    </row>
    <row r="3549" spans="1:4" hidden="1">
      <c r="A3549" t="s">
        <v>22579</v>
      </c>
      <c r="B3549" t="s">
        <v>22759</v>
      </c>
      <c r="D3549">
        <v>1</v>
      </c>
    </row>
    <row r="3550" spans="1:4" hidden="1">
      <c r="A3550" t="s">
        <v>22761</v>
      </c>
      <c r="B3550" t="s">
        <v>22762</v>
      </c>
      <c r="D3550">
        <v>1</v>
      </c>
    </row>
    <row r="3551" spans="1:4" hidden="1">
      <c r="A3551" t="s">
        <v>21927</v>
      </c>
      <c r="B3551" t="s">
        <v>22762</v>
      </c>
      <c r="D3551">
        <v>1</v>
      </c>
    </row>
    <row r="3552" spans="1:4" hidden="1">
      <c r="A3552" t="s">
        <v>1643</v>
      </c>
      <c r="B3552" t="s">
        <v>22762</v>
      </c>
      <c r="D3552">
        <v>1</v>
      </c>
    </row>
    <row r="3553" spans="1:8" hidden="1">
      <c r="A3553" t="s">
        <v>22763</v>
      </c>
      <c r="B3553" t="s">
        <v>22762</v>
      </c>
      <c r="D3553">
        <v>1</v>
      </c>
    </row>
    <row r="3554" spans="1:8" hidden="1">
      <c r="A3554" t="s">
        <v>22764</v>
      </c>
      <c r="B3554" t="s">
        <v>22765</v>
      </c>
      <c r="D3554">
        <v>1</v>
      </c>
    </row>
    <row r="3555" spans="1:8" hidden="1">
      <c r="A3555" t="s">
        <v>1643</v>
      </c>
      <c r="B3555" t="s">
        <v>22765</v>
      </c>
      <c r="D3555">
        <v>1</v>
      </c>
    </row>
    <row r="3556" spans="1:8" hidden="1">
      <c r="A3556" t="s">
        <v>1643</v>
      </c>
      <c r="B3556" t="s">
        <v>22765</v>
      </c>
      <c r="D3556">
        <v>1</v>
      </c>
    </row>
    <row r="3557" spans="1:8" hidden="1">
      <c r="A3557" t="s">
        <v>22766</v>
      </c>
      <c r="B3557" t="s">
        <v>22765</v>
      </c>
      <c r="D3557">
        <v>1</v>
      </c>
    </row>
    <row r="3558" spans="1:8" hidden="1">
      <c r="A3558" t="s">
        <v>1643</v>
      </c>
      <c r="B3558" t="s">
        <v>22765</v>
      </c>
      <c r="D3558">
        <v>1</v>
      </c>
    </row>
    <row r="3559" spans="1:8" hidden="1">
      <c r="A3559" t="s">
        <v>22767</v>
      </c>
      <c r="B3559" t="s">
        <v>22765</v>
      </c>
      <c r="D3559">
        <v>1</v>
      </c>
    </row>
    <row r="3560" spans="1:8" hidden="1">
      <c r="A3560" t="s">
        <v>22768</v>
      </c>
      <c r="B3560" t="s">
        <v>22765</v>
      </c>
      <c r="D3560">
        <v>1</v>
      </c>
    </row>
    <row r="3561" spans="1:8" hidden="1">
      <c r="A3561" t="s">
        <v>22769</v>
      </c>
      <c r="B3561" t="s">
        <v>22765</v>
      </c>
      <c r="D3561">
        <v>1</v>
      </c>
    </row>
    <row r="3562" spans="1:8" hidden="1">
      <c r="A3562" t="s">
        <v>1643</v>
      </c>
      <c r="B3562" t="s">
        <v>22765</v>
      </c>
      <c r="D3562">
        <v>1</v>
      </c>
    </row>
    <row r="3563" spans="1:8" hidden="1">
      <c r="A3563" t="s">
        <v>22770</v>
      </c>
      <c r="B3563" t="s">
        <v>22765</v>
      </c>
      <c r="D3563">
        <v>1</v>
      </c>
    </row>
    <row r="3564" spans="1:8" hidden="1">
      <c r="A3564" t="s">
        <v>22771</v>
      </c>
      <c r="B3564" t="s">
        <v>22765</v>
      </c>
      <c r="D3564">
        <v>1</v>
      </c>
    </row>
    <row r="3565" spans="1:8" hidden="1">
      <c r="A3565" t="s">
        <v>1643</v>
      </c>
      <c r="B3565" t="s">
        <v>22765</v>
      </c>
      <c r="D3565">
        <v>1</v>
      </c>
    </row>
    <row r="3566" spans="1:8" hidden="1">
      <c r="A3566" t="s">
        <v>22770</v>
      </c>
      <c r="B3566" t="s">
        <v>22765</v>
      </c>
      <c r="D3566">
        <v>1</v>
      </c>
    </row>
    <row r="3567" spans="1:8" hidden="1">
      <c r="A3567" t="s">
        <v>22772</v>
      </c>
      <c r="B3567" t="s">
        <v>1637</v>
      </c>
      <c r="D3567">
        <v>1</v>
      </c>
      <c r="G3567" t="s">
        <v>22765</v>
      </c>
      <c r="H3567" t="s">
        <v>192</v>
      </c>
    </row>
    <row r="3568" spans="1:8" hidden="1">
      <c r="A3568" t="s">
        <v>22770</v>
      </c>
      <c r="B3568" t="s">
        <v>22765</v>
      </c>
      <c r="D3568">
        <v>1</v>
      </c>
    </row>
    <row r="3569" spans="1:9" hidden="1">
      <c r="A3569" t="s">
        <v>22773</v>
      </c>
      <c r="B3569" t="s">
        <v>22774</v>
      </c>
      <c r="D3569">
        <v>1</v>
      </c>
      <c r="G3569" t="s">
        <v>22765</v>
      </c>
      <c r="H3569" t="s">
        <v>192</v>
      </c>
    </row>
    <row r="3570" spans="1:9" hidden="1">
      <c r="A3570" t="s">
        <v>1643</v>
      </c>
      <c r="B3570" t="s">
        <v>22765</v>
      </c>
      <c r="D3570">
        <v>1</v>
      </c>
    </row>
    <row r="3571" spans="1:9" hidden="1">
      <c r="A3571" t="s">
        <v>22770</v>
      </c>
      <c r="B3571" t="s">
        <v>22765</v>
      </c>
      <c r="D3571">
        <v>1</v>
      </c>
    </row>
    <row r="3572" spans="1:9" hidden="1">
      <c r="A3572" t="s">
        <v>22775</v>
      </c>
      <c r="B3572" t="s">
        <v>1637</v>
      </c>
      <c r="D3572">
        <v>1</v>
      </c>
      <c r="G3572" t="s">
        <v>22765</v>
      </c>
      <c r="H3572" t="s">
        <v>192</v>
      </c>
    </row>
    <row r="3573" spans="1:9" hidden="1">
      <c r="A3573" t="s">
        <v>22770</v>
      </c>
      <c r="B3573" t="s">
        <v>22765</v>
      </c>
      <c r="D3573">
        <v>1</v>
      </c>
    </row>
    <row r="3574" spans="1:9" hidden="1">
      <c r="A3574" t="s">
        <v>22776</v>
      </c>
      <c r="B3574" t="s">
        <v>22765</v>
      </c>
      <c r="D3574">
        <v>1</v>
      </c>
    </row>
    <row r="3575" spans="1:9" hidden="1">
      <c r="A3575" t="s">
        <v>22770</v>
      </c>
      <c r="B3575" t="s">
        <v>22765</v>
      </c>
      <c r="D3575">
        <v>1</v>
      </c>
    </row>
    <row r="3576" spans="1:9" hidden="1">
      <c r="A3576" t="s">
        <v>22768</v>
      </c>
      <c r="B3576" t="s">
        <v>22765</v>
      </c>
      <c r="D3576">
        <v>1</v>
      </c>
    </row>
    <row r="3577" spans="1:9" hidden="1">
      <c r="A3577" t="s">
        <v>1643</v>
      </c>
      <c r="B3577" t="s">
        <v>22765</v>
      </c>
      <c r="D3577">
        <v>1</v>
      </c>
    </row>
    <row r="3578" spans="1:9" hidden="1">
      <c r="A3578" t="s">
        <v>22770</v>
      </c>
      <c r="B3578" t="s">
        <v>22765</v>
      </c>
      <c r="D3578">
        <v>1</v>
      </c>
    </row>
    <row r="3579" spans="1:9" hidden="1">
      <c r="A3579" t="s">
        <v>22777</v>
      </c>
      <c r="B3579" t="s">
        <v>22778</v>
      </c>
      <c r="D3579">
        <v>1</v>
      </c>
      <c r="G3579" t="s">
        <v>1638</v>
      </c>
      <c r="H3579" t="s">
        <v>22765</v>
      </c>
      <c r="I3579" t="s">
        <v>192</v>
      </c>
    </row>
    <row r="3580" spans="1:9" hidden="1">
      <c r="A3580" t="s">
        <v>22779</v>
      </c>
      <c r="B3580" t="s">
        <v>22765</v>
      </c>
      <c r="D3580">
        <v>1</v>
      </c>
    </row>
    <row r="3581" spans="1:9" hidden="1">
      <c r="A3581" t="s">
        <v>22770</v>
      </c>
      <c r="B3581" t="s">
        <v>22765</v>
      </c>
      <c r="D3581">
        <v>1</v>
      </c>
    </row>
    <row r="3582" spans="1:9" hidden="1">
      <c r="A3582" t="s">
        <v>1643</v>
      </c>
      <c r="B3582" t="s">
        <v>22765</v>
      </c>
      <c r="D3582">
        <v>1</v>
      </c>
    </row>
    <row r="3583" spans="1:9" hidden="1">
      <c r="A3583" t="s">
        <v>22770</v>
      </c>
      <c r="B3583" t="s">
        <v>22765</v>
      </c>
      <c r="D3583">
        <v>1</v>
      </c>
    </row>
    <row r="3584" spans="1:9" hidden="1">
      <c r="A3584" t="s">
        <v>22780</v>
      </c>
      <c r="B3584" t="s">
        <v>22765</v>
      </c>
      <c r="D3584">
        <v>1</v>
      </c>
    </row>
    <row r="3585" spans="1:4" hidden="1">
      <c r="A3585" t="s">
        <v>22781</v>
      </c>
      <c r="B3585" t="s">
        <v>22765</v>
      </c>
      <c r="D3585">
        <v>1</v>
      </c>
    </row>
    <row r="3586" spans="1:4" hidden="1">
      <c r="A3586" t="s">
        <v>1643</v>
      </c>
      <c r="B3586" t="s">
        <v>22765</v>
      </c>
      <c r="D3586">
        <v>1</v>
      </c>
    </row>
    <row r="3587" spans="1:4" hidden="1">
      <c r="A3587" t="s">
        <v>22782</v>
      </c>
      <c r="B3587" t="s">
        <v>22765</v>
      </c>
      <c r="D3587">
        <v>1</v>
      </c>
    </row>
    <row r="3588" spans="1:4" hidden="1">
      <c r="A3588" t="s">
        <v>1643</v>
      </c>
      <c r="B3588" t="s">
        <v>22765</v>
      </c>
      <c r="D3588">
        <v>1</v>
      </c>
    </row>
    <row r="3589" spans="1:4" hidden="1">
      <c r="A3589" t="s">
        <v>1643</v>
      </c>
      <c r="B3589" t="s">
        <v>22765</v>
      </c>
      <c r="D3589">
        <v>1</v>
      </c>
    </row>
    <row r="3590" spans="1:4" hidden="1">
      <c r="A3590" t="s">
        <v>1643</v>
      </c>
      <c r="B3590" t="s">
        <v>22765</v>
      </c>
      <c r="D3590">
        <v>1</v>
      </c>
    </row>
    <row r="3591" spans="1:4" hidden="1">
      <c r="A3591" t="s">
        <v>1643</v>
      </c>
      <c r="B3591" t="s">
        <v>22765</v>
      </c>
      <c r="D3591">
        <v>1</v>
      </c>
    </row>
    <row r="3592" spans="1:4" hidden="1">
      <c r="A3592" t="s">
        <v>22783</v>
      </c>
      <c r="B3592" t="s">
        <v>22765</v>
      </c>
      <c r="D3592">
        <v>1</v>
      </c>
    </row>
    <row r="3593" spans="1:4" hidden="1">
      <c r="A3593" t="s">
        <v>1643</v>
      </c>
      <c r="B3593" t="s">
        <v>22765</v>
      </c>
      <c r="D3593">
        <v>1</v>
      </c>
    </row>
    <row r="3594" spans="1:4" hidden="1">
      <c r="A3594" t="s">
        <v>1643</v>
      </c>
      <c r="B3594" t="s">
        <v>22765</v>
      </c>
      <c r="D3594">
        <v>1</v>
      </c>
    </row>
    <row r="3595" spans="1:4" hidden="1">
      <c r="A3595" t="s">
        <v>1643</v>
      </c>
      <c r="B3595" t="s">
        <v>22765</v>
      </c>
      <c r="D3595">
        <v>1</v>
      </c>
    </row>
    <row r="3596" spans="1:4" hidden="1">
      <c r="A3596" t="s">
        <v>15705</v>
      </c>
      <c r="B3596" t="s">
        <v>22784</v>
      </c>
      <c r="D3596">
        <v>1</v>
      </c>
    </row>
    <row r="3597" spans="1:4" hidden="1">
      <c r="A3597" t="s">
        <v>22785</v>
      </c>
      <c r="B3597" t="s">
        <v>22786</v>
      </c>
      <c r="D3597">
        <v>1</v>
      </c>
    </row>
    <row r="3598" spans="1:4" hidden="1">
      <c r="A3598" t="s">
        <v>22787</v>
      </c>
      <c r="B3598" t="s">
        <v>22786</v>
      </c>
      <c r="D3598">
        <v>1</v>
      </c>
    </row>
    <row r="3599" spans="1:4" hidden="1">
      <c r="A3599" t="s">
        <v>1643</v>
      </c>
      <c r="B3599" t="s">
        <v>22786</v>
      </c>
      <c r="D3599">
        <v>1</v>
      </c>
    </row>
    <row r="3600" spans="1:4" hidden="1">
      <c r="A3600" t="s">
        <v>1643</v>
      </c>
      <c r="B3600" t="s">
        <v>22786</v>
      </c>
      <c r="D3600">
        <v>1</v>
      </c>
    </row>
    <row r="3601" spans="1:4" hidden="1">
      <c r="A3601" t="s">
        <v>22788</v>
      </c>
      <c r="B3601" t="s">
        <v>22786</v>
      </c>
      <c r="D3601">
        <v>1</v>
      </c>
    </row>
    <row r="3602" spans="1:4" hidden="1">
      <c r="A3602" t="s">
        <v>22789</v>
      </c>
      <c r="B3602" t="s">
        <v>22786</v>
      </c>
      <c r="D3602">
        <v>1</v>
      </c>
    </row>
    <row r="3603" spans="1:4" hidden="1">
      <c r="A3603" t="s">
        <v>1643</v>
      </c>
      <c r="B3603" t="s">
        <v>22786</v>
      </c>
      <c r="D3603">
        <v>1</v>
      </c>
    </row>
    <row r="3604" spans="1:4" hidden="1">
      <c r="A3604" t="s">
        <v>1643</v>
      </c>
      <c r="B3604" t="s">
        <v>22786</v>
      </c>
      <c r="D3604">
        <v>1</v>
      </c>
    </row>
    <row r="3605" spans="1:4" hidden="1">
      <c r="A3605" t="s">
        <v>22790</v>
      </c>
      <c r="B3605" t="s">
        <v>22791</v>
      </c>
      <c r="D3605">
        <v>1</v>
      </c>
    </row>
    <row r="3606" spans="1:4" hidden="1">
      <c r="A3606" t="s">
        <v>22792</v>
      </c>
      <c r="B3606" t="s">
        <v>22791</v>
      </c>
      <c r="D3606">
        <v>1</v>
      </c>
    </row>
    <row r="3607" spans="1:4" hidden="1">
      <c r="A3607" t="s">
        <v>1643</v>
      </c>
      <c r="B3607" t="s">
        <v>22791</v>
      </c>
      <c r="D3607">
        <v>1</v>
      </c>
    </row>
    <row r="3608" spans="1:4" hidden="1">
      <c r="A3608" t="s">
        <v>1643</v>
      </c>
      <c r="B3608" t="s">
        <v>22791</v>
      </c>
      <c r="D3608">
        <v>1</v>
      </c>
    </row>
    <row r="3609" spans="1:4" hidden="1">
      <c r="A3609" t="s">
        <v>22793</v>
      </c>
      <c r="B3609" t="s">
        <v>22791</v>
      </c>
      <c r="D3609">
        <v>1</v>
      </c>
    </row>
    <row r="3610" spans="1:4" hidden="1">
      <c r="A3610" t="s">
        <v>22789</v>
      </c>
      <c r="B3610" t="s">
        <v>22791</v>
      </c>
      <c r="D3610">
        <v>1</v>
      </c>
    </row>
    <row r="3611" spans="1:4" hidden="1">
      <c r="A3611" t="s">
        <v>22794</v>
      </c>
      <c r="B3611" t="s">
        <v>22791</v>
      </c>
      <c r="D3611">
        <v>1</v>
      </c>
    </row>
    <row r="3612" spans="1:4" hidden="1">
      <c r="A3612" t="s">
        <v>1643</v>
      </c>
      <c r="B3612" t="s">
        <v>22791</v>
      </c>
      <c r="D3612">
        <v>1</v>
      </c>
    </row>
    <row r="3613" spans="1:4" hidden="1">
      <c r="A3613" t="s">
        <v>22795</v>
      </c>
      <c r="B3613" t="s">
        <v>22796</v>
      </c>
      <c r="D3613">
        <v>1</v>
      </c>
    </row>
    <row r="3614" spans="1:4" hidden="1">
      <c r="A3614" t="s">
        <v>1643</v>
      </c>
      <c r="B3614" t="s">
        <v>22796</v>
      </c>
      <c r="D3614">
        <v>1</v>
      </c>
    </row>
    <row r="3615" spans="1:4" hidden="1">
      <c r="A3615" t="s">
        <v>1643</v>
      </c>
      <c r="B3615" t="s">
        <v>22796</v>
      </c>
      <c r="D3615">
        <v>1</v>
      </c>
    </row>
    <row r="3616" spans="1:4" hidden="1">
      <c r="A3616" t="s">
        <v>22797</v>
      </c>
      <c r="B3616" t="s">
        <v>22796</v>
      </c>
      <c r="D3616">
        <v>1</v>
      </c>
    </row>
    <row r="3617" spans="1:4" hidden="1">
      <c r="A3617" t="s">
        <v>22798</v>
      </c>
      <c r="B3617" t="s">
        <v>22796</v>
      </c>
      <c r="D3617">
        <v>1</v>
      </c>
    </row>
    <row r="3618" spans="1:4" hidden="1">
      <c r="A3618" t="s">
        <v>1643</v>
      </c>
      <c r="B3618" t="s">
        <v>22796</v>
      </c>
      <c r="D3618">
        <v>1</v>
      </c>
    </row>
    <row r="3619" spans="1:4" hidden="1">
      <c r="A3619" t="s">
        <v>22799</v>
      </c>
      <c r="B3619" t="s">
        <v>22796</v>
      </c>
      <c r="D3619">
        <v>1</v>
      </c>
    </row>
    <row r="3620" spans="1:4" hidden="1">
      <c r="A3620" t="s">
        <v>1643</v>
      </c>
      <c r="B3620" t="s">
        <v>22796</v>
      </c>
      <c r="D3620">
        <v>1</v>
      </c>
    </row>
    <row r="3621" spans="1:4" hidden="1">
      <c r="A3621" t="s">
        <v>22800</v>
      </c>
      <c r="B3621" t="s">
        <v>22801</v>
      </c>
      <c r="D3621">
        <v>1</v>
      </c>
    </row>
    <row r="3622" spans="1:4" hidden="1">
      <c r="A3622" t="s">
        <v>22802</v>
      </c>
      <c r="B3622" t="s">
        <v>22801</v>
      </c>
      <c r="D3622">
        <v>1</v>
      </c>
    </row>
    <row r="3623" spans="1:4" hidden="1">
      <c r="A3623" t="s">
        <v>22803</v>
      </c>
      <c r="B3623" t="s">
        <v>22801</v>
      </c>
      <c r="D3623">
        <v>1</v>
      </c>
    </row>
    <row r="3624" spans="1:4" hidden="1">
      <c r="A3624" t="s">
        <v>22804</v>
      </c>
      <c r="B3624" t="s">
        <v>22801</v>
      </c>
      <c r="D3624">
        <v>1</v>
      </c>
    </row>
    <row r="3625" spans="1:4" hidden="1">
      <c r="A3625" t="s">
        <v>22805</v>
      </c>
      <c r="B3625" t="s">
        <v>22801</v>
      </c>
      <c r="D3625">
        <v>1</v>
      </c>
    </row>
    <row r="3626" spans="1:4" hidden="1">
      <c r="A3626" t="s">
        <v>22789</v>
      </c>
      <c r="B3626" t="s">
        <v>22801</v>
      </c>
      <c r="D3626">
        <v>1</v>
      </c>
    </row>
    <row r="3627" spans="1:4" hidden="1">
      <c r="A3627" t="s">
        <v>1643</v>
      </c>
      <c r="B3627" t="s">
        <v>22801</v>
      </c>
      <c r="D3627">
        <v>1</v>
      </c>
    </row>
    <row r="3628" spans="1:4" hidden="1">
      <c r="A3628" t="s">
        <v>1643</v>
      </c>
      <c r="B3628" t="s">
        <v>22801</v>
      </c>
      <c r="D3628">
        <v>1</v>
      </c>
    </row>
    <row r="3629" spans="1:4" hidden="1">
      <c r="A3629" t="s">
        <v>1643</v>
      </c>
      <c r="B3629" t="s">
        <v>22806</v>
      </c>
      <c r="D3629">
        <v>1</v>
      </c>
    </row>
    <row r="3630" spans="1:4" hidden="1">
      <c r="A3630" t="s">
        <v>22807</v>
      </c>
      <c r="B3630" t="s">
        <v>22806</v>
      </c>
      <c r="D3630">
        <v>1</v>
      </c>
    </row>
    <row r="3631" spans="1:4" hidden="1">
      <c r="A3631" t="s">
        <v>22792</v>
      </c>
      <c r="B3631" t="s">
        <v>22806</v>
      </c>
      <c r="D3631">
        <v>1</v>
      </c>
    </row>
    <row r="3632" spans="1:4" hidden="1">
      <c r="A3632" t="s">
        <v>1643</v>
      </c>
      <c r="B3632" t="s">
        <v>22806</v>
      </c>
      <c r="D3632">
        <v>1</v>
      </c>
    </row>
    <row r="3633" spans="1:4" hidden="1">
      <c r="A3633" t="s">
        <v>1643</v>
      </c>
      <c r="B3633" t="s">
        <v>22806</v>
      </c>
      <c r="D3633">
        <v>1</v>
      </c>
    </row>
    <row r="3634" spans="1:4" hidden="1">
      <c r="A3634" t="s">
        <v>22794</v>
      </c>
      <c r="B3634" t="s">
        <v>22806</v>
      </c>
      <c r="D3634">
        <v>1</v>
      </c>
    </row>
    <row r="3635" spans="1:4" hidden="1">
      <c r="A3635" t="s">
        <v>22805</v>
      </c>
      <c r="B3635" t="s">
        <v>22806</v>
      </c>
      <c r="D3635">
        <v>1</v>
      </c>
    </row>
    <row r="3636" spans="1:4" hidden="1">
      <c r="A3636" t="s">
        <v>22789</v>
      </c>
      <c r="B3636" t="s">
        <v>22806</v>
      </c>
      <c r="D3636">
        <v>1</v>
      </c>
    </row>
    <row r="3637" spans="1:4" hidden="1">
      <c r="A3637" t="s">
        <v>1643</v>
      </c>
      <c r="B3637" t="s">
        <v>22806</v>
      </c>
      <c r="D3637">
        <v>1</v>
      </c>
    </row>
    <row r="3638" spans="1:4" hidden="1">
      <c r="A3638" t="s">
        <v>1643</v>
      </c>
      <c r="B3638" t="s">
        <v>22806</v>
      </c>
      <c r="D3638">
        <v>1</v>
      </c>
    </row>
    <row r="3639" spans="1:4" hidden="1">
      <c r="A3639" t="s">
        <v>1643</v>
      </c>
      <c r="B3639" t="s">
        <v>22808</v>
      </c>
      <c r="D3639">
        <v>1</v>
      </c>
    </row>
    <row r="3640" spans="1:4" hidden="1">
      <c r="A3640" t="s">
        <v>22809</v>
      </c>
      <c r="B3640" t="s">
        <v>22808</v>
      </c>
      <c r="D3640">
        <v>1</v>
      </c>
    </row>
    <row r="3641" spans="1:4" hidden="1">
      <c r="A3641" t="s">
        <v>22802</v>
      </c>
      <c r="B3641" t="s">
        <v>22808</v>
      </c>
      <c r="D3641">
        <v>1</v>
      </c>
    </row>
    <row r="3642" spans="1:4" hidden="1">
      <c r="A3642" t="s">
        <v>22810</v>
      </c>
      <c r="B3642" t="s">
        <v>22808</v>
      </c>
      <c r="D3642">
        <v>1</v>
      </c>
    </row>
    <row r="3643" spans="1:4" hidden="1">
      <c r="A3643" t="s">
        <v>1643</v>
      </c>
      <c r="B3643" t="s">
        <v>22808</v>
      </c>
      <c r="D3643">
        <v>1</v>
      </c>
    </row>
    <row r="3644" spans="1:4" hidden="1">
      <c r="A3644" t="s">
        <v>22811</v>
      </c>
      <c r="B3644" t="s">
        <v>22808</v>
      </c>
      <c r="D3644">
        <v>1</v>
      </c>
    </row>
    <row r="3645" spans="1:4" hidden="1">
      <c r="A3645" t="s">
        <v>22812</v>
      </c>
      <c r="B3645" t="s">
        <v>22808</v>
      </c>
      <c r="D3645">
        <v>1</v>
      </c>
    </row>
    <row r="3646" spans="1:4" hidden="1">
      <c r="A3646" t="s">
        <v>22813</v>
      </c>
      <c r="B3646" t="s">
        <v>22808</v>
      </c>
      <c r="D3646">
        <v>1</v>
      </c>
    </row>
    <row r="3647" spans="1:4" hidden="1">
      <c r="A3647" t="s">
        <v>1643</v>
      </c>
      <c r="B3647" t="s">
        <v>22808</v>
      </c>
      <c r="D3647">
        <v>1</v>
      </c>
    </row>
    <row r="3648" spans="1:4" hidden="1">
      <c r="A3648" t="s">
        <v>22814</v>
      </c>
      <c r="B3648" t="s">
        <v>22815</v>
      </c>
      <c r="D3648">
        <v>1</v>
      </c>
    </row>
    <row r="3649" spans="1:4" hidden="1">
      <c r="A3649" t="s">
        <v>1643</v>
      </c>
      <c r="B3649" t="s">
        <v>22815</v>
      </c>
      <c r="D3649">
        <v>1</v>
      </c>
    </row>
    <row r="3650" spans="1:4" hidden="1">
      <c r="A3650" t="s">
        <v>22803</v>
      </c>
      <c r="B3650" t="s">
        <v>22815</v>
      </c>
      <c r="D3650">
        <v>1</v>
      </c>
    </row>
    <row r="3651" spans="1:4" hidden="1">
      <c r="A3651" t="s">
        <v>1643</v>
      </c>
      <c r="B3651" t="s">
        <v>22815</v>
      </c>
      <c r="D3651">
        <v>1</v>
      </c>
    </row>
    <row r="3652" spans="1:4" hidden="1">
      <c r="A3652" t="s">
        <v>1643</v>
      </c>
      <c r="B3652" t="s">
        <v>22815</v>
      </c>
      <c r="D3652">
        <v>1</v>
      </c>
    </row>
    <row r="3653" spans="1:4" hidden="1">
      <c r="A3653" t="s">
        <v>22789</v>
      </c>
      <c r="B3653" t="s">
        <v>22815</v>
      </c>
      <c r="D3653">
        <v>1</v>
      </c>
    </row>
    <row r="3654" spans="1:4" hidden="1">
      <c r="A3654" t="s">
        <v>1643</v>
      </c>
      <c r="B3654" t="s">
        <v>22815</v>
      </c>
      <c r="D3654">
        <v>1</v>
      </c>
    </row>
    <row r="3655" spans="1:4" hidden="1">
      <c r="A3655" t="s">
        <v>1643</v>
      </c>
      <c r="B3655" t="s">
        <v>22815</v>
      </c>
      <c r="D3655">
        <v>1</v>
      </c>
    </row>
    <row r="3656" spans="1:4" hidden="1">
      <c r="A3656" t="s">
        <v>22816</v>
      </c>
      <c r="B3656" t="s">
        <v>22817</v>
      </c>
      <c r="D3656">
        <v>1</v>
      </c>
    </row>
    <row r="3657" spans="1:4" hidden="1">
      <c r="A3657" t="s">
        <v>22787</v>
      </c>
      <c r="B3657" t="s">
        <v>22817</v>
      </c>
      <c r="D3657">
        <v>1</v>
      </c>
    </row>
    <row r="3658" spans="1:4" hidden="1">
      <c r="A3658" t="s">
        <v>1643</v>
      </c>
      <c r="B3658" t="s">
        <v>22817</v>
      </c>
      <c r="D3658">
        <v>1</v>
      </c>
    </row>
    <row r="3659" spans="1:4" hidden="1">
      <c r="A3659" t="s">
        <v>1643</v>
      </c>
      <c r="B3659" t="s">
        <v>22817</v>
      </c>
      <c r="D3659">
        <v>1</v>
      </c>
    </row>
    <row r="3660" spans="1:4" hidden="1">
      <c r="A3660" t="s">
        <v>22818</v>
      </c>
      <c r="B3660" t="s">
        <v>22817</v>
      </c>
      <c r="D3660">
        <v>1</v>
      </c>
    </row>
    <row r="3661" spans="1:4" hidden="1">
      <c r="A3661" t="s">
        <v>22789</v>
      </c>
      <c r="B3661" t="s">
        <v>22817</v>
      </c>
      <c r="D3661">
        <v>1</v>
      </c>
    </row>
    <row r="3662" spans="1:4" hidden="1">
      <c r="A3662" t="s">
        <v>22819</v>
      </c>
      <c r="B3662" t="s">
        <v>22817</v>
      </c>
      <c r="D3662">
        <v>1</v>
      </c>
    </row>
    <row r="3663" spans="1:4" hidden="1">
      <c r="A3663" t="s">
        <v>1643</v>
      </c>
      <c r="B3663" t="s">
        <v>22817</v>
      </c>
      <c r="D3663">
        <v>1</v>
      </c>
    </row>
    <row r="3664" spans="1:4" hidden="1">
      <c r="A3664" t="s">
        <v>22820</v>
      </c>
      <c r="B3664" t="s">
        <v>22821</v>
      </c>
      <c r="D3664">
        <v>1</v>
      </c>
    </row>
    <row r="3665" spans="1:4" hidden="1">
      <c r="A3665" t="s">
        <v>22822</v>
      </c>
      <c r="B3665" t="s">
        <v>22821</v>
      </c>
      <c r="D3665">
        <v>1</v>
      </c>
    </row>
    <row r="3666" spans="1:4" hidden="1">
      <c r="A3666" t="s">
        <v>1643</v>
      </c>
      <c r="B3666" t="s">
        <v>22821</v>
      </c>
      <c r="D3666">
        <v>1</v>
      </c>
    </row>
    <row r="3667" spans="1:4" hidden="1">
      <c r="A3667" t="s">
        <v>1643</v>
      </c>
      <c r="B3667" t="s">
        <v>22821</v>
      </c>
      <c r="D3667">
        <v>1</v>
      </c>
    </row>
    <row r="3668" spans="1:4" hidden="1">
      <c r="A3668" t="s">
        <v>1643</v>
      </c>
      <c r="B3668" t="s">
        <v>22821</v>
      </c>
      <c r="D3668">
        <v>1</v>
      </c>
    </row>
    <row r="3669" spans="1:4" hidden="1">
      <c r="A3669" t="s">
        <v>22794</v>
      </c>
      <c r="B3669" t="s">
        <v>22821</v>
      </c>
      <c r="D3669">
        <v>1</v>
      </c>
    </row>
    <row r="3670" spans="1:4" hidden="1">
      <c r="A3670" t="s">
        <v>22788</v>
      </c>
      <c r="B3670" t="s">
        <v>22821</v>
      </c>
      <c r="D3670">
        <v>1</v>
      </c>
    </row>
    <row r="3671" spans="1:4" hidden="1">
      <c r="A3671" t="s">
        <v>22789</v>
      </c>
      <c r="B3671" t="s">
        <v>22821</v>
      </c>
      <c r="D3671">
        <v>1</v>
      </c>
    </row>
    <row r="3672" spans="1:4" hidden="1">
      <c r="A3672" t="s">
        <v>1643</v>
      </c>
      <c r="B3672" t="s">
        <v>22821</v>
      </c>
      <c r="D3672">
        <v>1</v>
      </c>
    </row>
    <row r="3673" spans="1:4" hidden="1">
      <c r="A3673" t="s">
        <v>1643</v>
      </c>
      <c r="B3673" t="s">
        <v>22821</v>
      </c>
      <c r="D3673">
        <v>1</v>
      </c>
    </row>
    <row r="3674" spans="1:4" hidden="1">
      <c r="A3674" t="s">
        <v>22823</v>
      </c>
      <c r="B3674" t="s">
        <v>22824</v>
      </c>
      <c r="D3674">
        <v>1</v>
      </c>
    </row>
    <row r="3675" spans="1:4" hidden="1">
      <c r="A3675" t="s">
        <v>1643</v>
      </c>
      <c r="B3675" t="s">
        <v>22824</v>
      </c>
      <c r="D3675">
        <v>1</v>
      </c>
    </row>
    <row r="3676" spans="1:4" hidden="1">
      <c r="A3676" t="s">
        <v>22825</v>
      </c>
      <c r="B3676" t="s">
        <v>22824</v>
      </c>
      <c r="D3676">
        <v>1</v>
      </c>
    </row>
    <row r="3677" spans="1:4" hidden="1">
      <c r="A3677" t="s">
        <v>22826</v>
      </c>
      <c r="B3677" t="s">
        <v>22824</v>
      </c>
      <c r="D3677">
        <v>1</v>
      </c>
    </row>
    <row r="3678" spans="1:4" hidden="1">
      <c r="A3678" t="s">
        <v>22788</v>
      </c>
      <c r="B3678" t="s">
        <v>22824</v>
      </c>
      <c r="D3678">
        <v>1</v>
      </c>
    </row>
    <row r="3679" spans="1:4" hidden="1">
      <c r="A3679" t="s">
        <v>22789</v>
      </c>
      <c r="B3679" t="s">
        <v>22824</v>
      </c>
      <c r="D3679">
        <v>1</v>
      </c>
    </row>
    <row r="3680" spans="1:4" hidden="1">
      <c r="A3680" t="s">
        <v>22827</v>
      </c>
      <c r="B3680" t="s">
        <v>22824</v>
      </c>
      <c r="D3680">
        <v>1</v>
      </c>
    </row>
    <row r="3681" spans="1:4" hidden="1">
      <c r="A3681" t="s">
        <v>1643</v>
      </c>
      <c r="B3681" t="s">
        <v>22824</v>
      </c>
      <c r="D3681">
        <v>1</v>
      </c>
    </row>
    <row r="3682" spans="1:4" hidden="1">
      <c r="A3682" t="s">
        <v>22828</v>
      </c>
      <c r="B3682" t="s">
        <v>22829</v>
      </c>
      <c r="D3682">
        <v>1</v>
      </c>
    </row>
    <row r="3683" spans="1:4" hidden="1">
      <c r="A3683" t="s">
        <v>1643</v>
      </c>
      <c r="B3683" t="s">
        <v>22829</v>
      </c>
      <c r="D3683">
        <v>1</v>
      </c>
    </row>
    <row r="3684" spans="1:4" hidden="1">
      <c r="A3684" t="s">
        <v>22830</v>
      </c>
      <c r="B3684" t="s">
        <v>22829</v>
      </c>
      <c r="D3684">
        <v>1</v>
      </c>
    </row>
    <row r="3685" spans="1:4" hidden="1">
      <c r="A3685" t="s">
        <v>22797</v>
      </c>
      <c r="B3685" t="s">
        <v>22829</v>
      </c>
      <c r="D3685">
        <v>1</v>
      </c>
    </row>
    <row r="3686" spans="1:4" hidden="1">
      <c r="A3686" t="s">
        <v>22798</v>
      </c>
      <c r="B3686" t="s">
        <v>22829</v>
      </c>
      <c r="D3686">
        <v>1</v>
      </c>
    </row>
    <row r="3687" spans="1:4" hidden="1">
      <c r="A3687" t="s">
        <v>1643</v>
      </c>
      <c r="B3687" t="s">
        <v>22829</v>
      </c>
      <c r="D3687">
        <v>1</v>
      </c>
    </row>
    <row r="3688" spans="1:4" hidden="1">
      <c r="A3688" t="s">
        <v>22831</v>
      </c>
      <c r="B3688" t="s">
        <v>22829</v>
      </c>
      <c r="D3688">
        <v>1</v>
      </c>
    </row>
    <row r="3689" spans="1:4" hidden="1">
      <c r="A3689" t="s">
        <v>1643</v>
      </c>
      <c r="B3689" t="s">
        <v>22829</v>
      </c>
      <c r="D3689">
        <v>1</v>
      </c>
    </row>
    <row r="3690" spans="1:4" hidden="1">
      <c r="A3690" t="s">
        <v>22832</v>
      </c>
      <c r="B3690" t="s">
        <v>22833</v>
      </c>
      <c r="D3690">
        <v>1</v>
      </c>
    </row>
    <row r="3691" spans="1:4" hidden="1">
      <c r="A3691" t="s">
        <v>1643</v>
      </c>
      <c r="B3691" t="s">
        <v>22833</v>
      </c>
      <c r="D3691">
        <v>1</v>
      </c>
    </row>
    <row r="3692" spans="1:4" hidden="1">
      <c r="A3692" t="s">
        <v>22803</v>
      </c>
      <c r="B3692" t="s">
        <v>22833</v>
      </c>
      <c r="D3692">
        <v>1</v>
      </c>
    </row>
    <row r="3693" spans="1:4" hidden="1">
      <c r="A3693" t="s">
        <v>1643</v>
      </c>
      <c r="B3693" t="s">
        <v>22833</v>
      </c>
      <c r="D3693">
        <v>1</v>
      </c>
    </row>
    <row r="3694" spans="1:4" hidden="1">
      <c r="A3694" t="s">
        <v>22805</v>
      </c>
      <c r="B3694" t="s">
        <v>22833</v>
      </c>
      <c r="D3694">
        <v>1</v>
      </c>
    </row>
    <row r="3695" spans="1:4" hidden="1">
      <c r="A3695" t="s">
        <v>1643</v>
      </c>
      <c r="B3695" t="s">
        <v>22833</v>
      </c>
      <c r="D3695">
        <v>1</v>
      </c>
    </row>
    <row r="3696" spans="1:4" hidden="1">
      <c r="A3696" t="s">
        <v>1643</v>
      </c>
      <c r="B3696" t="s">
        <v>22833</v>
      </c>
      <c r="D3696">
        <v>1</v>
      </c>
    </row>
    <row r="3697" spans="1:4" hidden="1">
      <c r="A3697" t="s">
        <v>1643</v>
      </c>
      <c r="B3697" t="s">
        <v>22833</v>
      </c>
      <c r="D3697">
        <v>1</v>
      </c>
    </row>
    <row r="3698" spans="1:4" hidden="1">
      <c r="A3698" t="s">
        <v>22834</v>
      </c>
      <c r="B3698" t="s">
        <v>22835</v>
      </c>
      <c r="D3698">
        <v>1</v>
      </c>
    </row>
    <row r="3699" spans="1:4" hidden="1">
      <c r="A3699" t="s">
        <v>22802</v>
      </c>
      <c r="B3699" t="s">
        <v>22835</v>
      </c>
      <c r="D3699">
        <v>1</v>
      </c>
    </row>
    <row r="3700" spans="1:4" hidden="1">
      <c r="A3700" t="s">
        <v>22830</v>
      </c>
      <c r="B3700" t="s">
        <v>22835</v>
      </c>
      <c r="D3700">
        <v>1</v>
      </c>
    </row>
    <row r="3701" spans="1:4" hidden="1">
      <c r="A3701" t="s">
        <v>22797</v>
      </c>
      <c r="B3701" t="s">
        <v>22835</v>
      </c>
      <c r="D3701">
        <v>1</v>
      </c>
    </row>
    <row r="3702" spans="1:4" hidden="1">
      <c r="A3702" t="s">
        <v>22805</v>
      </c>
      <c r="B3702" t="s">
        <v>22835</v>
      </c>
      <c r="D3702">
        <v>1</v>
      </c>
    </row>
    <row r="3703" spans="1:4" hidden="1">
      <c r="A3703" t="s">
        <v>1643</v>
      </c>
      <c r="B3703" t="s">
        <v>22835</v>
      </c>
      <c r="D3703">
        <v>1</v>
      </c>
    </row>
    <row r="3704" spans="1:4" hidden="1">
      <c r="A3704" t="s">
        <v>22799</v>
      </c>
      <c r="B3704" t="s">
        <v>22835</v>
      </c>
      <c r="D3704">
        <v>1</v>
      </c>
    </row>
    <row r="3705" spans="1:4" hidden="1">
      <c r="A3705" t="s">
        <v>1643</v>
      </c>
      <c r="B3705" t="s">
        <v>22835</v>
      </c>
      <c r="D3705">
        <v>1</v>
      </c>
    </row>
    <row r="3706" spans="1:4" hidden="1">
      <c r="A3706" t="s">
        <v>7860</v>
      </c>
      <c r="B3706" t="s">
        <v>22836</v>
      </c>
      <c r="D3706">
        <v>1</v>
      </c>
    </row>
    <row r="3707" spans="1:4" hidden="1">
      <c r="A3707" t="s">
        <v>22837</v>
      </c>
      <c r="B3707" t="s">
        <v>22836</v>
      </c>
      <c r="D3707">
        <v>1</v>
      </c>
    </row>
    <row r="3708" spans="1:4" hidden="1">
      <c r="A3708" t="s">
        <v>22802</v>
      </c>
      <c r="B3708" t="s">
        <v>22836</v>
      </c>
      <c r="D3708">
        <v>1</v>
      </c>
    </row>
    <row r="3709" spans="1:4" hidden="1">
      <c r="A3709" t="s">
        <v>1643</v>
      </c>
      <c r="B3709" t="s">
        <v>22836</v>
      </c>
      <c r="D3709">
        <v>1</v>
      </c>
    </row>
    <row r="3710" spans="1:4" hidden="1">
      <c r="A3710" t="s">
        <v>1643</v>
      </c>
      <c r="B3710" t="s">
        <v>22836</v>
      </c>
      <c r="D3710">
        <v>1</v>
      </c>
    </row>
    <row r="3711" spans="1:4" hidden="1">
      <c r="A3711" t="s">
        <v>22794</v>
      </c>
      <c r="B3711" t="s">
        <v>22836</v>
      </c>
      <c r="D3711">
        <v>1</v>
      </c>
    </row>
    <row r="3712" spans="1:4" hidden="1">
      <c r="A3712" t="s">
        <v>22805</v>
      </c>
      <c r="B3712" t="s">
        <v>22836</v>
      </c>
      <c r="D3712">
        <v>1</v>
      </c>
    </row>
    <row r="3713" spans="1:4" hidden="1">
      <c r="A3713" t="s">
        <v>22789</v>
      </c>
      <c r="B3713" t="s">
        <v>22836</v>
      </c>
      <c r="D3713">
        <v>1</v>
      </c>
    </row>
    <row r="3714" spans="1:4" hidden="1">
      <c r="A3714" t="s">
        <v>1643</v>
      </c>
      <c r="B3714" t="s">
        <v>22836</v>
      </c>
      <c r="D3714">
        <v>1</v>
      </c>
    </row>
    <row r="3715" spans="1:4" hidden="1">
      <c r="A3715" t="s">
        <v>1643</v>
      </c>
      <c r="B3715" t="s">
        <v>22836</v>
      </c>
      <c r="D3715">
        <v>1</v>
      </c>
    </row>
    <row r="3716" spans="1:4" hidden="1">
      <c r="A3716" t="s">
        <v>22838</v>
      </c>
      <c r="B3716" t="s">
        <v>22839</v>
      </c>
      <c r="D3716">
        <v>1</v>
      </c>
    </row>
    <row r="3717" spans="1:4" hidden="1">
      <c r="A3717" t="s">
        <v>1643</v>
      </c>
      <c r="B3717" t="s">
        <v>22839</v>
      </c>
      <c r="D3717">
        <v>1</v>
      </c>
    </row>
    <row r="3718" spans="1:4" hidden="1">
      <c r="A3718" t="s">
        <v>22803</v>
      </c>
      <c r="B3718" t="s">
        <v>22839</v>
      </c>
      <c r="D3718">
        <v>1</v>
      </c>
    </row>
    <row r="3719" spans="1:4" hidden="1">
      <c r="A3719" t="s">
        <v>22804</v>
      </c>
      <c r="B3719" t="s">
        <v>22839</v>
      </c>
      <c r="D3719">
        <v>1</v>
      </c>
    </row>
    <row r="3720" spans="1:4" hidden="1">
      <c r="A3720" t="s">
        <v>1643</v>
      </c>
      <c r="B3720" t="s">
        <v>22839</v>
      </c>
      <c r="D3720">
        <v>1</v>
      </c>
    </row>
    <row r="3721" spans="1:4" hidden="1">
      <c r="A3721" t="s">
        <v>22789</v>
      </c>
      <c r="B3721" t="s">
        <v>22839</v>
      </c>
      <c r="D3721">
        <v>1</v>
      </c>
    </row>
    <row r="3722" spans="1:4" hidden="1">
      <c r="A3722" t="s">
        <v>1643</v>
      </c>
      <c r="B3722" t="s">
        <v>22839</v>
      </c>
      <c r="D3722">
        <v>1</v>
      </c>
    </row>
    <row r="3723" spans="1:4" hidden="1">
      <c r="A3723" t="s">
        <v>1643</v>
      </c>
      <c r="B3723" t="s">
        <v>22839</v>
      </c>
      <c r="D3723">
        <v>1</v>
      </c>
    </row>
    <row r="3724" spans="1:4" hidden="1">
      <c r="A3724" t="s">
        <v>22840</v>
      </c>
      <c r="B3724" t="s">
        <v>22841</v>
      </c>
      <c r="D3724">
        <v>1</v>
      </c>
    </row>
    <row r="3725" spans="1:4" hidden="1">
      <c r="A3725" t="s">
        <v>22802</v>
      </c>
      <c r="B3725" t="s">
        <v>22841</v>
      </c>
      <c r="D3725">
        <v>1</v>
      </c>
    </row>
    <row r="3726" spans="1:4" hidden="1">
      <c r="A3726" t="s">
        <v>22803</v>
      </c>
      <c r="B3726" t="s">
        <v>22841</v>
      </c>
      <c r="D3726">
        <v>1</v>
      </c>
    </row>
    <row r="3727" spans="1:4" hidden="1">
      <c r="A3727" t="s">
        <v>22842</v>
      </c>
      <c r="B3727" t="s">
        <v>22841</v>
      </c>
      <c r="D3727">
        <v>1</v>
      </c>
    </row>
    <row r="3728" spans="1:4" hidden="1">
      <c r="A3728" t="s">
        <v>1643</v>
      </c>
      <c r="B3728" t="s">
        <v>22841</v>
      </c>
      <c r="D3728">
        <v>1</v>
      </c>
    </row>
    <row r="3729" spans="1:4" hidden="1">
      <c r="A3729" t="s">
        <v>22789</v>
      </c>
      <c r="B3729" t="s">
        <v>22841</v>
      </c>
      <c r="D3729">
        <v>1</v>
      </c>
    </row>
    <row r="3730" spans="1:4" hidden="1">
      <c r="A3730" t="s">
        <v>1643</v>
      </c>
      <c r="B3730" t="s">
        <v>22841</v>
      </c>
      <c r="D3730">
        <v>1</v>
      </c>
    </row>
    <row r="3731" spans="1:4" hidden="1">
      <c r="A3731" t="s">
        <v>1643</v>
      </c>
      <c r="B3731" t="s">
        <v>22841</v>
      </c>
      <c r="D3731">
        <v>1</v>
      </c>
    </row>
    <row r="3732" spans="1:4" hidden="1">
      <c r="A3732" t="s">
        <v>22843</v>
      </c>
      <c r="B3732" t="s">
        <v>22844</v>
      </c>
      <c r="D3732">
        <v>1</v>
      </c>
    </row>
    <row r="3733" spans="1:4" hidden="1">
      <c r="A3733" t="s">
        <v>22802</v>
      </c>
      <c r="B3733" t="s">
        <v>22844</v>
      </c>
      <c r="D3733">
        <v>1</v>
      </c>
    </row>
    <row r="3734" spans="1:4" hidden="1">
      <c r="A3734" t="s">
        <v>22803</v>
      </c>
      <c r="B3734" t="s">
        <v>22844</v>
      </c>
      <c r="D3734">
        <v>1</v>
      </c>
    </row>
    <row r="3735" spans="1:4" hidden="1">
      <c r="A3735" t="s">
        <v>22845</v>
      </c>
      <c r="B3735" t="s">
        <v>22844</v>
      </c>
      <c r="D3735">
        <v>1</v>
      </c>
    </row>
    <row r="3736" spans="1:4" hidden="1">
      <c r="A3736" t="s">
        <v>22788</v>
      </c>
      <c r="B3736" t="s">
        <v>22844</v>
      </c>
      <c r="D3736">
        <v>1</v>
      </c>
    </row>
    <row r="3737" spans="1:4" hidden="1">
      <c r="A3737" t="s">
        <v>1643</v>
      </c>
      <c r="B3737" t="s">
        <v>22844</v>
      </c>
      <c r="D3737">
        <v>1</v>
      </c>
    </row>
    <row r="3738" spans="1:4" hidden="1">
      <c r="A3738" t="s">
        <v>22799</v>
      </c>
      <c r="B3738" t="s">
        <v>22844</v>
      </c>
      <c r="D3738">
        <v>1</v>
      </c>
    </row>
    <row r="3739" spans="1:4" hidden="1">
      <c r="A3739" t="s">
        <v>1643</v>
      </c>
      <c r="B3739" t="s">
        <v>22844</v>
      </c>
      <c r="D3739">
        <v>1</v>
      </c>
    </row>
    <row r="3740" spans="1:4" hidden="1">
      <c r="A3740" t="s">
        <v>22846</v>
      </c>
      <c r="B3740" t="s">
        <v>22847</v>
      </c>
      <c r="D3740">
        <v>1</v>
      </c>
    </row>
    <row r="3741" spans="1:4" hidden="1">
      <c r="A3741" t="s">
        <v>1643</v>
      </c>
      <c r="B3741" t="s">
        <v>22847</v>
      </c>
      <c r="D3741">
        <v>1</v>
      </c>
    </row>
    <row r="3742" spans="1:4" hidden="1">
      <c r="A3742" t="s">
        <v>1643</v>
      </c>
      <c r="B3742" t="s">
        <v>22847</v>
      </c>
      <c r="D3742">
        <v>1</v>
      </c>
    </row>
    <row r="3743" spans="1:4" hidden="1">
      <c r="A3743" t="s">
        <v>22797</v>
      </c>
      <c r="B3743" t="s">
        <v>22847</v>
      </c>
      <c r="D3743">
        <v>1</v>
      </c>
    </row>
    <row r="3744" spans="1:4" hidden="1">
      <c r="A3744" t="s">
        <v>22805</v>
      </c>
      <c r="B3744" t="s">
        <v>22847</v>
      </c>
      <c r="D3744">
        <v>1</v>
      </c>
    </row>
    <row r="3745" spans="1:4" hidden="1">
      <c r="A3745" t="s">
        <v>22789</v>
      </c>
      <c r="B3745" t="s">
        <v>22847</v>
      </c>
      <c r="D3745">
        <v>1</v>
      </c>
    </row>
    <row r="3746" spans="1:4" hidden="1">
      <c r="A3746" t="s">
        <v>22831</v>
      </c>
      <c r="B3746" t="s">
        <v>22847</v>
      </c>
      <c r="D3746">
        <v>1</v>
      </c>
    </row>
    <row r="3747" spans="1:4" hidden="1">
      <c r="A3747" t="s">
        <v>1643</v>
      </c>
      <c r="B3747" t="s">
        <v>22847</v>
      </c>
      <c r="D3747">
        <v>1</v>
      </c>
    </row>
    <row r="3748" spans="1:4" hidden="1">
      <c r="A3748" t="s">
        <v>22848</v>
      </c>
      <c r="B3748" t="s">
        <v>22849</v>
      </c>
      <c r="D3748">
        <v>1</v>
      </c>
    </row>
    <row r="3749" spans="1:4" hidden="1">
      <c r="A3749" t="s">
        <v>22802</v>
      </c>
      <c r="B3749" t="s">
        <v>22849</v>
      </c>
      <c r="D3749">
        <v>1</v>
      </c>
    </row>
    <row r="3750" spans="1:4" hidden="1">
      <c r="A3750" t="s">
        <v>22803</v>
      </c>
      <c r="B3750" t="s">
        <v>22849</v>
      </c>
      <c r="D3750">
        <v>1</v>
      </c>
    </row>
    <row r="3751" spans="1:4" hidden="1">
      <c r="A3751" t="s">
        <v>1643</v>
      </c>
      <c r="B3751" t="s">
        <v>22849</v>
      </c>
      <c r="D3751">
        <v>1</v>
      </c>
    </row>
    <row r="3752" spans="1:4" hidden="1">
      <c r="A3752" t="s">
        <v>22793</v>
      </c>
      <c r="B3752" t="s">
        <v>22849</v>
      </c>
      <c r="D3752">
        <v>1</v>
      </c>
    </row>
    <row r="3753" spans="1:4" hidden="1">
      <c r="A3753" t="s">
        <v>22789</v>
      </c>
      <c r="B3753" t="s">
        <v>22849</v>
      </c>
      <c r="D3753">
        <v>1</v>
      </c>
    </row>
    <row r="3754" spans="1:4" hidden="1">
      <c r="A3754" t="s">
        <v>22794</v>
      </c>
      <c r="B3754" t="s">
        <v>22849</v>
      </c>
      <c r="D3754">
        <v>1</v>
      </c>
    </row>
    <row r="3755" spans="1:4" hidden="1">
      <c r="A3755" t="s">
        <v>1643</v>
      </c>
      <c r="B3755" t="s">
        <v>22849</v>
      </c>
      <c r="D3755">
        <v>1</v>
      </c>
    </row>
    <row r="3756" spans="1:4" hidden="1">
      <c r="A3756" t="s">
        <v>22850</v>
      </c>
      <c r="B3756" t="s">
        <v>22851</v>
      </c>
      <c r="D3756">
        <v>1</v>
      </c>
    </row>
    <row r="3757" spans="1:4" hidden="1">
      <c r="A3757" t="s">
        <v>22802</v>
      </c>
      <c r="B3757" t="s">
        <v>22851</v>
      </c>
      <c r="D3757">
        <v>1</v>
      </c>
    </row>
    <row r="3758" spans="1:4" hidden="1">
      <c r="A3758" t="s">
        <v>22803</v>
      </c>
      <c r="B3758" t="s">
        <v>22851</v>
      </c>
      <c r="D3758">
        <v>1</v>
      </c>
    </row>
    <row r="3759" spans="1:4" hidden="1">
      <c r="A3759" t="s">
        <v>1643</v>
      </c>
      <c r="B3759" t="s">
        <v>22851</v>
      </c>
      <c r="D3759">
        <v>1</v>
      </c>
    </row>
    <row r="3760" spans="1:4" hidden="1">
      <c r="A3760" t="s">
        <v>22805</v>
      </c>
      <c r="B3760" t="s">
        <v>22851</v>
      </c>
      <c r="D3760">
        <v>1</v>
      </c>
    </row>
    <row r="3761" spans="1:4" hidden="1">
      <c r="A3761" t="s">
        <v>1643</v>
      </c>
      <c r="B3761" t="s">
        <v>22851</v>
      </c>
      <c r="D3761">
        <v>1</v>
      </c>
    </row>
    <row r="3762" spans="1:4" hidden="1">
      <c r="A3762" t="s">
        <v>1643</v>
      </c>
      <c r="B3762" t="s">
        <v>22851</v>
      </c>
      <c r="D3762">
        <v>1</v>
      </c>
    </row>
    <row r="3763" spans="1:4" hidden="1">
      <c r="A3763" t="s">
        <v>1643</v>
      </c>
      <c r="B3763" t="s">
        <v>22851</v>
      </c>
      <c r="D3763">
        <v>1</v>
      </c>
    </row>
    <row r="3764" spans="1:4" hidden="1">
      <c r="A3764" t="s">
        <v>22852</v>
      </c>
      <c r="B3764" t="s">
        <v>22853</v>
      </c>
      <c r="D3764">
        <v>1</v>
      </c>
    </row>
    <row r="3765" spans="1:4" hidden="1">
      <c r="A3765" t="s">
        <v>1643</v>
      </c>
      <c r="B3765" t="s">
        <v>22853</v>
      </c>
      <c r="D3765">
        <v>1</v>
      </c>
    </row>
    <row r="3766" spans="1:4" hidden="1">
      <c r="A3766" t="s">
        <v>22825</v>
      </c>
      <c r="B3766" t="s">
        <v>22853</v>
      </c>
      <c r="D3766">
        <v>1</v>
      </c>
    </row>
    <row r="3767" spans="1:4" hidden="1">
      <c r="A3767" t="s">
        <v>22797</v>
      </c>
      <c r="B3767" t="s">
        <v>22853</v>
      </c>
      <c r="D3767">
        <v>1</v>
      </c>
    </row>
    <row r="3768" spans="1:4" hidden="1">
      <c r="A3768" t="s">
        <v>22805</v>
      </c>
      <c r="B3768" t="s">
        <v>22853</v>
      </c>
      <c r="D3768">
        <v>1</v>
      </c>
    </row>
    <row r="3769" spans="1:4" hidden="1">
      <c r="A3769" t="s">
        <v>1643</v>
      </c>
      <c r="B3769" t="s">
        <v>22853</v>
      </c>
      <c r="D3769">
        <v>1</v>
      </c>
    </row>
    <row r="3770" spans="1:4" hidden="1">
      <c r="A3770" t="s">
        <v>22854</v>
      </c>
      <c r="B3770" t="s">
        <v>22853</v>
      </c>
      <c r="D3770">
        <v>1</v>
      </c>
    </row>
    <row r="3771" spans="1:4" hidden="1">
      <c r="A3771" t="s">
        <v>1643</v>
      </c>
      <c r="B3771" t="s">
        <v>22853</v>
      </c>
      <c r="D3771">
        <v>1</v>
      </c>
    </row>
    <row r="3772" spans="1:4" hidden="1">
      <c r="A3772" t="s">
        <v>22855</v>
      </c>
      <c r="B3772" t="s">
        <v>22856</v>
      </c>
      <c r="D3772">
        <v>1</v>
      </c>
    </row>
    <row r="3773" spans="1:4" hidden="1">
      <c r="A3773" t="s">
        <v>1643</v>
      </c>
      <c r="B3773" t="s">
        <v>22856</v>
      </c>
      <c r="D3773">
        <v>1</v>
      </c>
    </row>
    <row r="3774" spans="1:4" hidden="1">
      <c r="A3774" t="s">
        <v>22825</v>
      </c>
      <c r="B3774" t="s">
        <v>22856</v>
      </c>
      <c r="D3774">
        <v>1</v>
      </c>
    </row>
    <row r="3775" spans="1:4" hidden="1">
      <c r="A3775" t="s">
        <v>22797</v>
      </c>
      <c r="B3775" t="s">
        <v>22856</v>
      </c>
      <c r="D3775">
        <v>1</v>
      </c>
    </row>
    <row r="3776" spans="1:4" hidden="1">
      <c r="A3776" t="s">
        <v>22805</v>
      </c>
      <c r="B3776" t="s">
        <v>22856</v>
      </c>
      <c r="D3776">
        <v>1</v>
      </c>
    </row>
    <row r="3777" spans="1:4" hidden="1">
      <c r="A3777" t="s">
        <v>1643</v>
      </c>
      <c r="B3777" t="s">
        <v>22856</v>
      </c>
      <c r="D3777">
        <v>1</v>
      </c>
    </row>
    <row r="3778" spans="1:4" hidden="1">
      <c r="A3778" t="s">
        <v>22799</v>
      </c>
      <c r="B3778" t="s">
        <v>22856</v>
      </c>
      <c r="D3778">
        <v>1</v>
      </c>
    </row>
    <row r="3779" spans="1:4" hidden="1">
      <c r="A3779" t="s">
        <v>1643</v>
      </c>
      <c r="B3779" t="s">
        <v>22856</v>
      </c>
      <c r="D3779">
        <v>1</v>
      </c>
    </row>
    <row r="3780" spans="1:4" hidden="1">
      <c r="A3780" t="s">
        <v>22857</v>
      </c>
      <c r="B3780" t="s">
        <v>22858</v>
      </c>
      <c r="D3780">
        <v>1</v>
      </c>
    </row>
    <row r="3781" spans="1:4" hidden="1">
      <c r="A3781" t="s">
        <v>1643</v>
      </c>
      <c r="B3781" t="s">
        <v>22858</v>
      </c>
      <c r="D3781">
        <v>1</v>
      </c>
    </row>
    <row r="3782" spans="1:4" hidden="1">
      <c r="A3782" t="s">
        <v>22803</v>
      </c>
      <c r="B3782" t="s">
        <v>22858</v>
      </c>
      <c r="D3782">
        <v>1</v>
      </c>
    </row>
    <row r="3783" spans="1:4" hidden="1">
      <c r="A3783" t="s">
        <v>1643</v>
      </c>
      <c r="B3783" t="s">
        <v>22858</v>
      </c>
      <c r="D3783">
        <v>1</v>
      </c>
    </row>
    <row r="3784" spans="1:4" hidden="1">
      <c r="A3784" t="s">
        <v>22805</v>
      </c>
      <c r="B3784" t="s">
        <v>22858</v>
      </c>
      <c r="D3784">
        <v>1</v>
      </c>
    </row>
    <row r="3785" spans="1:4" hidden="1">
      <c r="A3785" t="s">
        <v>1643</v>
      </c>
      <c r="B3785" t="s">
        <v>22858</v>
      </c>
      <c r="D3785">
        <v>1</v>
      </c>
    </row>
    <row r="3786" spans="1:4" hidden="1">
      <c r="A3786" t="s">
        <v>1643</v>
      </c>
      <c r="B3786" t="s">
        <v>22858</v>
      </c>
      <c r="D3786">
        <v>1</v>
      </c>
    </row>
    <row r="3787" spans="1:4" hidden="1">
      <c r="A3787" t="s">
        <v>1643</v>
      </c>
      <c r="B3787" t="s">
        <v>22858</v>
      </c>
      <c r="D3787">
        <v>1</v>
      </c>
    </row>
    <row r="3788" spans="1:4" hidden="1">
      <c r="A3788" t="s">
        <v>22859</v>
      </c>
      <c r="B3788" t="s">
        <v>22860</v>
      </c>
      <c r="D3788">
        <v>1</v>
      </c>
    </row>
    <row r="3789" spans="1:4" hidden="1">
      <c r="A3789" t="s">
        <v>1643</v>
      </c>
      <c r="B3789" t="s">
        <v>22860</v>
      </c>
      <c r="D3789">
        <v>1</v>
      </c>
    </row>
    <row r="3790" spans="1:4" hidden="1">
      <c r="A3790" t="s">
        <v>22803</v>
      </c>
      <c r="B3790" t="s">
        <v>22860</v>
      </c>
      <c r="D3790">
        <v>1</v>
      </c>
    </row>
    <row r="3791" spans="1:4" hidden="1">
      <c r="A3791" t="s">
        <v>1643</v>
      </c>
      <c r="B3791" t="s">
        <v>22860</v>
      </c>
      <c r="D3791">
        <v>1</v>
      </c>
    </row>
    <row r="3792" spans="1:4" hidden="1">
      <c r="A3792" t="s">
        <v>1643</v>
      </c>
      <c r="B3792" t="s">
        <v>22860</v>
      </c>
      <c r="D3792">
        <v>1</v>
      </c>
    </row>
    <row r="3793" spans="1:4" hidden="1">
      <c r="A3793" t="s">
        <v>1643</v>
      </c>
      <c r="B3793" t="s">
        <v>22860</v>
      </c>
      <c r="D3793">
        <v>1</v>
      </c>
    </row>
    <row r="3794" spans="1:4" hidden="1">
      <c r="A3794" t="s">
        <v>22861</v>
      </c>
      <c r="B3794" t="s">
        <v>22860</v>
      </c>
      <c r="D3794">
        <v>1</v>
      </c>
    </row>
    <row r="3795" spans="1:4" hidden="1">
      <c r="A3795" t="s">
        <v>1643</v>
      </c>
      <c r="B3795" t="s">
        <v>22860</v>
      </c>
      <c r="D3795">
        <v>1</v>
      </c>
    </row>
    <row r="3796" spans="1:4" hidden="1">
      <c r="A3796" t="s">
        <v>22862</v>
      </c>
      <c r="B3796" t="s">
        <v>22863</v>
      </c>
      <c r="D3796">
        <v>1</v>
      </c>
    </row>
    <row r="3797" spans="1:4" hidden="1">
      <c r="A3797" t="s">
        <v>1643</v>
      </c>
      <c r="B3797" t="s">
        <v>22863</v>
      </c>
      <c r="D3797">
        <v>1</v>
      </c>
    </row>
    <row r="3798" spans="1:4" hidden="1">
      <c r="A3798" t="s">
        <v>22830</v>
      </c>
      <c r="B3798" t="s">
        <v>22863</v>
      </c>
      <c r="D3798">
        <v>1</v>
      </c>
    </row>
    <row r="3799" spans="1:4" hidden="1">
      <c r="A3799" t="s">
        <v>22797</v>
      </c>
      <c r="B3799" t="s">
        <v>22863</v>
      </c>
      <c r="D3799">
        <v>1</v>
      </c>
    </row>
    <row r="3800" spans="1:4" hidden="1">
      <c r="A3800" t="s">
        <v>22805</v>
      </c>
      <c r="B3800" t="s">
        <v>22863</v>
      </c>
      <c r="D3800">
        <v>1</v>
      </c>
    </row>
    <row r="3801" spans="1:4" hidden="1">
      <c r="A3801" t="s">
        <v>1643</v>
      </c>
      <c r="B3801" t="s">
        <v>22863</v>
      </c>
      <c r="D3801">
        <v>1</v>
      </c>
    </row>
    <row r="3802" spans="1:4" hidden="1">
      <c r="A3802" t="s">
        <v>22831</v>
      </c>
      <c r="B3802" t="s">
        <v>22863</v>
      </c>
      <c r="D3802">
        <v>1</v>
      </c>
    </row>
    <row r="3803" spans="1:4" hidden="1">
      <c r="A3803" t="s">
        <v>1643</v>
      </c>
      <c r="B3803" t="s">
        <v>22863</v>
      </c>
      <c r="D3803">
        <v>1</v>
      </c>
    </row>
    <row r="3804" spans="1:4" hidden="1">
      <c r="A3804" t="s">
        <v>22864</v>
      </c>
      <c r="B3804" t="s">
        <v>22865</v>
      </c>
      <c r="D3804">
        <v>1</v>
      </c>
    </row>
    <row r="3805" spans="1:4" hidden="1">
      <c r="A3805" t="s">
        <v>22866</v>
      </c>
      <c r="B3805" t="s">
        <v>22865</v>
      </c>
      <c r="D3805">
        <v>1</v>
      </c>
    </row>
    <row r="3806" spans="1:4" hidden="1">
      <c r="A3806" t="s">
        <v>22867</v>
      </c>
      <c r="B3806" t="s">
        <v>22865</v>
      </c>
      <c r="D3806">
        <v>1</v>
      </c>
    </row>
    <row r="3807" spans="1:4" hidden="1">
      <c r="A3807" t="s">
        <v>22868</v>
      </c>
      <c r="B3807" t="s">
        <v>22865</v>
      </c>
      <c r="D3807">
        <v>1</v>
      </c>
    </row>
    <row r="3808" spans="1:4" hidden="1">
      <c r="A3808" t="s">
        <v>1643</v>
      </c>
      <c r="B3808" t="s">
        <v>22865</v>
      </c>
      <c r="D3808">
        <v>1</v>
      </c>
    </row>
    <row r="3809" spans="1:4" hidden="1">
      <c r="A3809" t="s">
        <v>22869</v>
      </c>
      <c r="B3809" t="s">
        <v>22870</v>
      </c>
      <c r="D3809">
        <v>1</v>
      </c>
    </row>
    <row r="3810" spans="1:4" hidden="1">
      <c r="A3810" t="s">
        <v>22871</v>
      </c>
      <c r="B3810" t="s">
        <v>22870</v>
      </c>
      <c r="D3810">
        <v>1</v>
      </c>
    </row>
    <row r="3811" spans="1:4" hidden="1">
      <c r="A3811" t="s">
        <v>1643</v>
      </c>
      <c r="B3811" t="s">
        <v>22870</v>
      </c>
      <c r="D3811">
        <v>1</v>
      </c>
    </row>
    <row r="3812" spans="1:4" hidden="1">
      <c r="A3812" t="s">
        <v>22872</v>
      </c>
      <c r="B3812" t="s">
        <v>22873</v>
      </c>
      <c r="D3812">
        <v>1</v>
      </c>
    </row>
    <row r="3813" spans="1:4" hidden="1">
      <c r="A3813" t="s">
        <v>1643</v>
      </c>
      <c r="B3813" t="s">
        <v>22873</v>
      </c>
      <c r="D3813">
        <v>1</v>
      </c>
    </row>
    <row r="3814" spans="1:4" hidden="1">
      <c r="A3814" t="s">
        <v>22874</v>
      </c>
      <c r="B3814" t="s">
        <v>22873</v>
      </c>
      <c r="D3814">
        <v>1</v>
      </c>
    </row>
    <row r="3815" spans="1:4" hidden="1">
      <c r="A3815" t="s">
        <v>22875</v>
      </c>
      <c r="B3815" t="s">
        <v>22873</v>
      </c>
      <c r="D3815">
        <v>1</v>
      </c>
    </row>
    <row r="3816" spans="1:4" hidden="1">
      <c r="A3816" t="s">
        <v>22876</v>
      </c>
      <c r="B3816" t="s">
        <v>22873</v>
      </c>
      <c r="D3816">
        <v>1</v>
      </c>
    </row>
    <row r="3817" spans="1:4" hidden="1">
      <c r="A3817" t="s">
        <v>1643</v>
      </c>
      <c r="B3817" t="s">
        <v>22873</v>
      </c>
      <c r="D3817">
        <v>1</v>
      </c>
    </row>
    <row r="3818" spans="1:4" hidden="1">
      <c r="A3818" t="s">
        <v>22877</v>
      </c>
      <c r="B3818" t="s">
        <v>22873</v>
      </c>
      <c r="D3818">
        <v>1</v>
      </c>
    </row>
    <row r="3819" spans="1:4" hidden="1">
      <c r="A3819" t="s">
        <v>22878</v>
      </c>
      <c r="B3819" t="s">
        <v>22873</v>
      </c>
      <c r="D3819">
        <v>1</v>
      </c>
    </row>
    <row r="3820" spans="1:4" hidden="1">
      <c r="A3820" t="s">
        <v>1643</v>
      </c>
      <c r="B3820" t="s">
        <v>22873</v>
      </c>
      <c r="D3820">
        <v>1</v>
      </c>
    </row>
    <row r="3821" spans="1:4" hidden="1">
      <c r="A3821" t="s">
        <v>1643</v>
      </c>
      <c r="B3821" t="s">
        <v>22873</v>
      </c>
      <c r="D3821">
        <v>1</v>
      </c>
    </row>
    <row r="3822" spans="1:4" hidden="1">
      <c r="A3822" t="s">
        <v>1643</v>
      </c>
      <c r="B3822" t="s">
        <v>22879</v>
      </c>
      <c r="D3822">
        <v>1</v>
      </c>
    </row>
    <row r="3823" spans="1:4" hidden="1">
      <c r="A3823" t="s">
        <v>22880</v>
      </c>
      <c r="B3823" t="s">
        <v>22879</v>
      </c>
      <c r="D3823">
        <v>1</v>
      </c>
    </row>
    <row r="3824" spans="1:4" hidden="1">
      <c r="A3824" t="s">
        <v>1643</v>
      </c>
      <c r="B3824" t="s">
        <v>22879</v>
      </c>
      <c r="D3824">
        <v>1</v>
      </c>
    </row>
    <row r="3825" spans="1:4" hidden="1">
      <c r="A3825" t="s">
        <v>1643</v>
      </c>
      <c r="B3825" t="s">
        <v>22879</v>
      </c>
      <c r="D3825">
        <v>1</v>
      </c>
    </row>
    <row r="3826" spans="1:4" hidden="1">
      <c r="A3826" t="s">
        <v>1643</v>
      </c>
      <c r="B3826" t="s">
        <v>22879</v>
      </c>
      <c r="D3826">
        <v>1</v>
      </c>
    </row>
    <row r="3827" spans="1:4" hidden="1">
      <c r="A3827" t="s">
        <v>22794</v>
      </c>
      <c r="B3827" t="s">
        <v>22879</v>
      </c>
      <c r="D3827">
        <v>1</v>
      </c>
    </row>
    <row r="3828" spans="1:4" hidden="1">
      <c r="A3828" t="s">
        <v>22805</v>
      </c>
      <c r="B3828" t="s">
        <v>22879</v>
      </c>
      <c r="D3828">
        <v>1</v>
      </c>
    </row>
    <row r="3829" spans="1:4" hidden="1">
      <c r="A3829" t="s">
        <v>22789</v>
      </c>
      <c r="B3829" t="s">
        <v>22879</v>
      </c>
      <c r="D3829">
        <v>1</v>
      </c>
    </row>
    <row r="3830" spans="1:4" hidden="1">
      <c r="A3830" t="s">
        <v>1643</v>
      </c>
      <c r="B3830" t="s">
        <v>22879</v>
      </c>
      <c r="D3830">
        <v>1</v>
      </c>
    </row>
    <row r="3831" spans="1:4" hidden="1">
      <c r="A3831" t="s">
        <v>1643</v>
      </c>
      <c r="B3831" t="s">
        <v>22879</v>
      </c>
      <c r="D3831">
        <v>1</v>
      </c>
    </row>
    <row r="3832" spans="1:4" hidden="1">
      <c r="A3832" t="s">
        <v>1643</v>
      </c>
      <c r="B3832" t="s">
        <v>22881</v>
      </c>
      <c r="D3832">
        <v>1</v>
      </c>
    </row>
    <row r="3833" spans="1:4" hidden="1">
      <c r="A3833" t="s">
        <v>22882</v>
      </c>
      <c r="B3833" t="s">
        <v>22881</v>
      </c>
      <c r="D3833">
        <v>1</v>
      </c>
    </row>
    <row r="3834" spans="1:4" hidden="1">
      <c r="A3834" t="s">
        <v>22802</v>
      </c>
      <c r="B3834" t="s">
        <v>22881</v>
      </c>
      <c r="D3834">
        <v>1</v>
      </c>
    </row>
    <row r="3835" spans="1:4" hidden="1">
      <c r="A3835" t="s">
        <v>1643</v>
      </c>
      <c r="B3835" t="s">
        <v>22881</v>
      </c>
      <c r="D3835">
        <v>1</v>
      </c>
    </row>
    <row r="3836" spans="1:4" hidden="1">
      <c r="A3836" t="s">
        <v>1643</v>
      </c>
      <c r="B3836" t="s">
        <v>22881</v>
      </c>
      <c r="D3836">
        <v>1</v>
      </c>
    </row>
    <row r="3837" spans="1:4" hidden="1">
      <c r="A3837" t="s">
        <v>22794</v>
      </c>
      <c r="B3837" t="s">
        <v>22881</v>
      </c>
      <c r="D3837">
        <v>1</v>
      </c>
    </row>
    <row r="3838" spans="1:4" hidden="1">
      <c r="A3838" t="s">
        <v>22805</v>
      </c>
      <c r="B3838" t="s">
        <v>22881</v>
      </c>
      <c r="D3838">
        <v>1</v>
      </c>
    </row>
    <row r="3839" spans="1:4" hidden="1">
      <c r="A3839" t="s">
        <v>1643</v>
      </c>
      <c r="B3839" t="s">
        <v>22881</v>
      </c>
      <c r="D3839">
        <v>1</v>
      </c>
    </row>
    <row r="3840" spans="1:4" hidden="1">
      <c r="A3840" t="s">
        <v>1643</v>
      </c>
      <c r="B3840" t="s">
        <v>22881</v>
      </c>
      <c r="D3840">
        <v>1</v>
      </c>
    </row>
    <row r="3841" spans="1:4" hidden="1">
      <c r="A3841" t="s">
        <v>1643</v>
      </c>
      <c r="B3841" t="s">
        <v>22881</v>
      </c>
      <c r="D3841">
        <v>1</v>
      </c>
    </row>
    <row r="3842" spans="1:4" hidden="1">
      <c r="A3842" t="s">
        <v>22883</v>
      </c>
      <c r="B3842" t="s">
        <v>22884</v>
      </c>
      <c r="D3842">
        <v>1</v>
      </c>
    </row>
    <row r="3843" spans="1:4" hidden="1">
      <c r="A3843" t="s">
        <v>22802</v>
      </c>
      <c r="B3843" t="s">
        <v>22884</v>
      </c>
      <c r="D3843">
        <v>1</v>
      </c>
    </row>
    <row r="3844" spans="1:4" hidden="1">
      <c r="A3844" t="s">
        <v>22803</v>
      </c>
      <c r="B3844" t="s">
        <v>22884</v>
      </c>
      <c r="D3844">
        <v>1</v>
      </c>
    </row>
    <row r="3845" spans="1:4" hidden="1">
      <c r="A3845" t="s">
        <v>1643</v>
      </c>
      <c r="B3845" t="s">
        <v>22884</v>
      </c>
      <c r="D3845">
        <v>1</v>
      </c>
    </row>
    <row r="3846" spans="1:4" hidden="1">
      <c r="A3846" t="s">
        <v>1643</v>
      </c>
      <c r="B3846" t="s">
        <v>22884</v>
      </c>
      <c r="D3846">
        <v>1</v>
      </c>
    </row>
    <row r="3847" spans="1:4" hidden="1">
      <c r="A3847" t="s">
        <v>1643</v>
      </c>
      <c r="B3847" t="s">
        <v>22884</v>
      </c>
      <c r="D3847">
        <v>1</v>
      </c>
    </row>
    <row r="3848" spans="1:4" hidden="1">
      <c r="A3848" t="s">
        <v>1643</v>
      </c>
      <c r="B3848" t="s">
        <v>22884</v>
      </c>
      <c r="D3848">
        <v>1</v>
      </c>
    </row>
    <row r="3849" spans="1:4" hidden="1">
      <c r="A3849" t="s">
        <v>1643</v>
      </c>
      <c r="B3849" t="s">
        <v>22884</v>
      </c>
      <c r="D3849">
        <v>1</v>
      </c>
    </row>
    <row r="3850" spans="1:4" hidden="1">
      <c r="A3850" t="s">
        <v>22885</v>
      </c>
      <c r="B3850" t="s">
        <v>22886</v>
      </c>
      <c r="D3850">
        <v>1</v>
      </c>
    </row>
    <row r="3851" spans="1:4" hidden="1">
      <c r="A3851" t="s">
        <v>22802</v>
      </c>
      <c r="B3851" t="s">
        <v>22886</v>
      </c>
      <c r="D3851">
        <v>1</v>
      </c>
    </row>
    <row r="3852" spans="1:4" hidden="1">
      <c r="A3852" t="s">
        <v>22803</v>
      </c>
      <c r="B3852" t="s">
        <v>22886</v>
      </c>
      <c r="D3852">
        <v>1</v>
      </c>
    </row>
    <row r="3853" spans="1:4" hidden="1">
      <c r="A3853" t="s">
        <v>1643</v>
      </c>
      <c r="B3853" t="s">
        <v>22886</v>
      </c>
      <c r="D3853">
        <v>1</v>
      </c>
    </row>
    <row r="3854" spans="1:4" hidden="1">
      <c r="A3854" t="s">
        <v>1643</v>
      </c>
      <c r="B3854" t="s">
        <v>22886</v>
      </c>
      <c r="D3854">
        <v>1</v>
      </c>
    </row>
    <row r="3855" spans="1:4" hidden="1">
      <c r="A3855" t="s">
        <v>22789</v>
      </c>
      <c r="B3855" t="s">
        <v>22886</v>
      </c>
      <c r="D3855">
        <v>1</v>
      </c>
    </row>
    <row r="3856" spans="1:4" hidden="1">
      <c r="A3856" t="s">
        <v>1643</v>
      </c>
      <c r="B3856" t="s">
        <v>22886</v>
      </c>
      <c r="D3856">
        <v>1</v>
      </c>
    </row>
    <row r="3857" spans="1:4" hidden="1">
      <c r="A3857" t="s">
        <v>1643</v>
      </c>
      <c r="B3857" t="s">
        <v>22886</v>
      </c>
      <c r="D3857">
        <v>1</v>
      </c>
    </row>
    <row r="3858" spans="1:4" hidden="1">
      <c r="A3858" t="s">
        <v>22887</v>
      </c>
      <c r="B3858" t="s">
        <v>22888</v>
      </c>
      <c r="D3858">
        <v>1</v>
      </c>
    </row>
    <row r="3859" spans="1:4" hidden="1">
      <c r="A3859" t="s">
        <v>1643</v>
      </c>
      <c r="B3859" t="s">
        <v>22888</v>
      </c>
      <c r="D3859">
        <v>1</v>
      </c>
    </row>
    <row r="3860" spans="1:4" hidden="1">
      <c r="A3860" t="s">
        <v>22803</v>
      </c>
      <c r="B3860" t="s">
        <v>22888</v>
      </c>
      <c r="D3860">
        <v>1</v>
      </c>
    </row>
    <row r="3861" spans="1:4" hidden="1">
      <c r="A3861" t="s">
        <v>1643</v>
      </c>
      <c r="B3861" t="s">
        <v>22888</v>
      </c>
      <c r="D3861">
        <v>1</v>
      </c>
    </row>
    <row r="3862" spans="1:4" hidden="1">
      <c r="A3862" t="s">
        <v>1643</v>
      </c>
      <c r="B3862" t="s">
        <v>22888</v>
      </c>
      <c r="D3862">
        <v>1</v>
      </c>
    </row>
    <row r="3863" spans="1:4" hidden="1">
      <c r="A3863" t="s">
        <v>1643</v>
      </c>
      <c r="B3863" t="s">
        <v>22888</v>
      </c>
      <c r="D3863">
        <v>1</v>
      </c>
    </row>
    <row r="3864" spans="1:4" hidden="1">
      <c r="A3864" t="s">
        <v>1643</v>
      </c>
      <c r="B3864" t="s">
        <v>22888</v>
      </c>
      <c r="D3864">
        <v>1</v>
      </c>
    </row>
    <row r="3865" spans="1:4" hidden="1">
      <c r="A3865" t="s">
        <v>1643</v>
      </c>
      <c r="B3865" t="s">
        <v>22888</v>
      </c>
      <c r="D3865">
        <v>1</v>
      </c>
    </row>
    <row r="3866" spans="1:4" hidden="1">
      <c r="A3866" t="s">
        <v>1643</v>
      </c>
      <c r="B3866" t="s">
        <v>22889</v>
      </c>
      <c r="D3866">
        <v>1</v>
      </c>
    </row>
    <row r="3867" spans="1:4" hidden="1">
      <c r="A3867" t="s">
        <v>22890</v>
      </c>
      <c r="B3867" t="s">
        <v>22889</v>
      </c>
      <c r="D3867">
        <v>1</v>
      </c>
    </row>
    <row r="3868" spans="1:4" hidden="1">
      <c r="A3868" t="s">
        <v>1643</v>
      </c>
      <c r="B3868" t="s">
        <v>22889</v>
      </c>
      <c r="D3868">
        <v>1</v>
      </c>
    </row>
    <row r="3869" spans="1:4" hidden="1">
      <c r="A3869" t="s">
        <v>1643</v>
      </c>
      <c r="B3869" t="s">
        <v>22889</v>
      </c>
      <c r="D3869">
        <v>1</v>
      </c>
    </row>
    <row r="3870" spans="1:4" hidden="1">
      <c r="A3870" t="s">
        <v>22891</v>
      </c>
      <c r="B3870" t="s">
        <v>22889</v>
      </c>
      <c r="D3870">
        <v>1</v>
      </c>
    </row>
    <row r="3871" spans="1:4" hidden="1">
      <c r="A3871" t="s">
        <v>22854</v>
      </c>
      <c r="B3871" t="s">
        <v>22889</v>
      </c>
      <c r="D3871">
        <v>1</v>
      </c>
    </row>
    <row r="3872" spans="1:4" hidden="1">
      <c r="A3872" t="s">
        <v>22892</v>
      </c>
      <c r="B3872" t="s">
        <v>22889</v>
      </c>
      <c r="D3872">
        <v>1</v>
      </c>
    </row>
    <row r="3873" spans="1:4" hidden="1">
      <c r="A3873" t="s">
        <v>1643</v>
      </c>
      <c r="B3873" t="s">
        <v>22889</v>
      </c>
      <c r="D3873">
        <v>1</v>
      </c>
    </row>
    <row r="3874" spans="1:4" hidden="1">
      <c r="A3874" t="s">
        <v>1643</v>
      </c>
      <c r="B3874" t="s">
        <v>22893</v>
      </c>
      <c r="D3874">
        <v>1</v>
      </c>
    </row>
    <row r="3875" spans="1:4" hidden="1">
      <c r="A3875" t="s">
        <v>22894</v>
      </c>
      <c r="B3875" t="s">
        <v>22893</v>
      </c>
      <c r="D3875">
        <v>1</v>
      </c>
    </row>
    <row r="3876" spans="1:4" hidden="1">
      <c r="A3876" t="s">
        <v>1643</v>
      </c>
      <c r="B3876" t="s">
        <v>22893</v>
      </c>
      <c r="D3876">
        <v>1</v>
      </c>
    </row>
    <row r="3877" spans="1:4" hidden="1">
      <c r="A3877" t="s">
        <v>22895</v>
      </c>
      <c r="B3877" t="s">
        <v>22893</v>
      </c>
      <c r="D3877">
        <v>1</v>
      </c>
    </row>
    <row r="3878" spans="1:4" hidden="1">
      <c r="A3878" t="s">
        <v>22896</v>
      </c>
      <c r="B3878" t="s">
        <v>22893</v>
      </c>
      <c r="D3878">
        <v>1</v>
      </c>
    </row>
    <row r="3879" spans="1:4" hidden="1">
      <c r="A3879" t="s">
        <v>22897</v>
      </c>
      <c r="B3879" t="s">
        <v>22893</v>
      </c>
      <c r="D3879">
        <v>1</v>
      </c>
    </row>
    <row r="3880" spans="1:4" hidden="1">
      <c r="A3880" t="s">
        <v>22898</v>
      </c>
      <c r="B3880" t="s">
        <v>22893</v>
      </c>
      <c r="D3880">
        <v>1</v>
      </c>
    </row>
    <row r="3881" spans="1:4" hidden="1">
      <c r="A3881" t="s">
        <v>22899</v>
      </c>
      <c r="B3881" t="s">
        <v>22893</v>
      </c>
      <c r="D3881">
        <v>1</v>
      </c>
    </row>
    <row r="3882" spans="1:4" hidden="1">
      <c r="A3882" t="s">
        <v>1643</v>
      </c>
      <c r="B3882" t="s">
        <v>22900</v>
      </c>
      <c r="D3882">
        <v>1</v>
      </c>
    </row>
    <row r="3883" spans="1:4" hidden="1">
      <c r="A3883" t="s">
        <v>22901</v>
      </c>
      <c r="B3883" t="s">
        <v>22900</v>
      </c>
      <c r="D3883">
        <v>1</v>
      </c>
    </row>
    <row r="3884" spans="1:4" hidden="1">
      <c r="A3884" t="s">
        <v>1643</v>
      </c>
      <c r="B3884" t="s">
        <v>22900</v>
      </c>
      <c r="D3884">
        <v>1</v>
      </c>
    </row>
    <row r="3885" spans="1:4" hidden="1">
      <c r="A3885" t="s">
        <v>22902</v>
      </c>
      <c r="B3885" t="s">
        <v>22900</v>
      </c>
      <c r="D3885">
        <v>1</v>
      </c>
    </row>
    <row r="3886" spans="1:4" hidden="1">
      <c r="A3886" t="s">
        <v>1643</v>
      </c>
      <c r="B3886" t="s">
        <v>22900</v>
      </c>
      <c r="D3886">
        <v>1</v>
      </c>
    </row>
    <row r="3887" spans="1:4" hidden="1">
      <c r="A3887" t="s">
        <v>22903</v>
      </c>
      <c r="B3887" t="s">
        <v>22900</v>
      </c>
      <c r="D3887">
        <v>1</v>
      </c>
    </row>
    <row r="3888" spans="1:4" hidden="1">
      <c r="A3888" t="s">
        <v>1643</v>
      </c>
      <c r="B3888" t="s">
        <v>22900</v>
      </c>
      <c r="D3888">
        <v>1</v>
      </c>
    </row>
    <row r="3889" spans="1:4" hidden="1">
      <c r="A3889" t="s">
        <v>22904</v>
      </c>
      <c r="B3889" t="s">
        <v>22900</v>
      </c>
      <c r="D3889">
        <v>1</v>
      </c>
    </row>
    <row r="3890" spans="1:4" hidden="1">
      <c r="A3890" t="s">
        <v>22905</v>
      </c>
      <c r="B3890" t="s">
        <v>22900</v>
      </c>
      <c r="D3890">
        <v>1</v>
      </c>
    </row>
    <row r="3891" spans="1:4" hidden="1">
      <c r="A3891" t="s">
        <v>1643</v>
      </c>
      <c r="B3891" t="s">
        <v>22900</v>
      </c>
      <c r="D3891">
        <v>1</v>
      </c>
    </row>
    <row r="3892" spans="1:4" hidden="1">
      <c r="A3892" t="s">
        <v>22906</v>
      </c>
      <c r="B3892" t="s">
        <v>22900</v>
      </c>
      <c r="D3892">
        <v>1</v>
      </c>
    </row>
    <row r="3893" spans="1:4" hidden="1">
      <c r="A3893" t="s">
        <v>22907</v>
      </c>
      <c r="B3893" t="s">
        <v>22900</v>
      </c>
      <c r="D3893">
        <v>1</v>
      </c>
    </row>
    <row r="3894" spans="1:4" hidden="1">
      <c r="A3894" t="s">
        <v>22908</v>
      </c>
      <c r="B3894" t="s">
        <v>22900</v>
      </c>
      <c r="D3894">
        <v>1</v>
      </c>
    </row>
    <row r="3895" spans="1:4" hidden="1">
      <c r="A3895" t="s">
        <v>22909</v>
      </c>
      <c r="B3895" t="s">
        <v>22900</v>
      </c>
      <c r="D3895">
        <v>1</v>
      </c>
    </row>
    <row r="3896" spans="1:4" hidden="1">
      <c r="A3896" t="s">
        <v>22910</v>
      </c>
      <c r="B3896" t="s">
        <v>22900</v>
      </c>
      <c r="D3896">
        <v>1</v>
      </c>
    </row>
    <row r="3897" spans="1:4" hidden="1">
      <c r="A3897" t="s">
        <v>22911</v>
      </c>
      <c r="B3897" t="s">
        <v>22900</v>
      </c>
      <c r="D3897">
        <v>1</v>
      </c>
    </row>
    <row r="3898" spans="1:4" hidden="1">
      <c r="A3898" t="s">
        <v>22912</v>
      </c>
      <c r="B3898" t="s">
        <v>22900</v>
      </c>
      <c r="D3898">
        <v>1</v>
      </c>
    </row>
    <row r="3899" spans="1:4" hidden="1">
      <c r="A3899" t="s">
        <v>1643</v>
      </c>
      <c r="B3899" t="s">
        <v>22900</v>
      </c>
      <c r="D3899">
        <v>1</v>
      </c>
    </row>
    <row r="3900" spans="1:4" hidden="1">
      <c r="A3900" t="s">
        <v>22913</v>
      </c>
      <c r="B3900" t="s">
        <v>22900</v>
      </c>
      <c r="D3900">
        <v>1</v>
      </c>
    </row>
    <row r="3901" spans="1:4" hidden="1">
      <c r="A3901" t="s">
        <v>22914</v>
      </c>
      <c r="B3901" t="s">
        <v>22900</v>
      </c>
      <c r="D3901">
        <v>1</v>
      </c>
    </row>
    <row r="3902" spans="1:4" hidden="1">
      <c r="A3902" t="s">
        <v>22915</v>
      </c>
      <c r="B3902" t="s">
        <v>22900</v>
      </c>
      <c r="D3902">
        <v>1</v>
      </c>
    </row>
    <row r="3903" spans="1:4" hidden="1">
      <c r="A3903" t="s">
        <v>22916</v>
      </c>
      <c r="B3903" t="s">
        <v>22900</v>
      </c>
      <c r="D3903">
        <v>1</v>
      </c>
    </row>
    <row r="3904" spans="1:4" hidden="1">
      <c r="A3904" t="s">
        <v>22917</v>
      </c>
      <c r="B3904" t="s">
        <v>22900</v>
      </c>
      <c r="D3904">
        <v>1</v>
      </c>
    </row>
    <row r="3905" spans="1:4" hidden="1">
      <c r="A3905" t="s">
        <v>22918</v>
      </c>
      <c r="B3905" t="s">
        <v>22900</v>
      </c>
      <c r="D3905">
        <v>1</v>
      </c>
    </row>
    <row r="3906" spans="1:4" hidden="1">
      <c r="A3906" t="s">
        <v>22919</v>
      </c>
      <c r="B3906" t="s">
        <v>22900</v>
      </c>
      <c r="D3906">
        <v>1</v>
      </c>
    </row>
    <row r="3907" spans="1:4" hidden="1">
      <c r="A3907" t="s">
        <v>1643</v>
      </c>
      <c r="B3907" t="s">
        <v>22900</v>
      </c>
      <c r="D3907">
        <v>1</v>
      </c>
    </row>
    <row r="3908" spans="1:4" hidden="1">
      <c r="A3908" t="s">
        <v>22901</v>
      </c>
      <c r="B3908" t="s">
        <v>22900</v>
      </c>
      <c r="D3908">
        <v>1</v>
      </c>
    </row>
    <row r="3909" spans="1:4" hidden="1">
      <c r="A3909" t="s">
        <v>22920</v>
      </c>
      <c r="B3909" t="s">
        <v>22900</v>
      </c>
      <c r="D3909">
        <v>1</v>
      </c>
    </row>
    <row r="3910" spans="1:4" hidden="1">
      <c r="A3910" t="s">
        <v>22921</v>
      </c>
      <c r="B3910" t="s">
        <v>22900</v>
      </c>
      <c r="D3910">
        <v>1</v>
      </c>
    </row>
    <row r="3911" spans="1:4" hidden="1">
      <c r="A3911" t="s">
        <v>22922</v>
      </c>
      <c r="B3911" t="s">
        <v>22900</v>
      </c>
      <c r="D3911">
        <v>1</v>
      </c>
    </row>
    <row r="3912" spans="1:4" hidden="1">
      <c r="A3912" t="s">
        <v>1643</v>
      </c>
      <c r="B3912" t="s">
        <v>22900</v>
      </c>
      <c r="D3912">
        <v>1</v>
      </c>
    </row>
    <row r="3913" spans="1:4" hidden="1">
      <c r="A3913" t="s">
        <v>22901</v>
      </c>
      <c r="B3913" t="s">
        <v>22900</v>
      </c>
      <c r="D3913">
        <v>1</v>
      </c>
    </row>
    <row r="3914" spans="1:4" hidden="1">
      <c r="A3914" t="s">
        <v>22923</v>
      </c>
      <c r="B3914" t="s">
        <v>22900</v>
      </c>
      <c r="D3914">
        <v>1</v>
      </c>
    </row>
    <row r="3915" spans="1:4" hidden="1">
      <c r="A3915" t="s">
        <v>1643</v>
      </c>
      <c r="B3915" t="s">
        <v>22900</v>
      </c>
      <c r="D3915">
        <v>1</v>
      </c>
    </row>
    <row r="3916" spans="1:4" hidden="1">
      <c r="A3916" t="s">
        <v>22921</v>
      </c>
      <c r="B3916" t="s">
        <v>22900</v>
      </c>
      <c r="D3916">
        <v>1</v>
      </c>
    </row>
    <row r="3917" spans="1:4" hidden="1">
      <c r="A3917" t="s">
        <v>1643</v>
      </c>
      <c r="B3917" t="s">
        <v>22900</v>
      </c>
      <c r="D3917">
        <v>1</v>
      </c>
    </row>
    <row r="3918" spans="1:4" hidden="1">
      <c r="A3918" t="s">
        <v>1643</v>
      </c>
      <c r="B3918" t="s">
        <v>22924</v>
      </c>
      <c r="D3918">
        <v>1</v>
      </c>
    </row>
    <row r="3919" spans="1:4" hidden="1">
      <c r="A3919" t="s">
        <v>22925</v>
      </c>
      <c r="B3919" t="s">
        <v>22924</v>
      </c>
      <c r="D3919">
        <v>1</v>
      </c>
    </row>
    <row r="3920" spans="1:4" hidden="1">
      <c r="A3920" t="s">
        <v>22926</v>
      </c>
      <c r="B3920" t="s">
        <v>22924</v>
      </c>
      <c r="D3920">
        <v>1</v>
      </c>
    </row>
    <row r="3921" spans="1:4" hidden="1">
      <c r="A3921" t="s">
        <v>22867</v>
      </c>
      <c r="B3921" t="s">
        <v>22924</v>
      </c>
      <c r="D3921">
        <v>1</v>
      </c>
    </row>
    <row r="3922" spans="1:4" hidden="1">
      <c r="A3922" t="s">
        <v>22927</v>
      </c>
      <c r="B3922" t="s">
        <v>22924</v>
      </c>
      <c r="D3922">
        <v>1</v>
      </c>
    </row>
    <row r="3923" spans="1:4" hidden="1">
      <c r="A3923" t="s">
        <v>22928</v>
      </c>
      <c r="B3923" t="s">
        <v>22924</v>
      </c>
      <c r="D3923">
        <v>1</v>
      </c>
    </row>
    <row r="3924" spans="1:4" hidden="1">
      <c r="A3924" t="s">
        <v>22898</v>
      </c>
      <c r="B3924" t="s">
        <v>22924</v>
      </c>
      <c r="D3924">
        <v>1</v>
      </c>
    </row>
    <row r="3925" spans="1:4" hidden="1">
      <c r="A3925" t="s">
        <v>1643</v>
      </c>
      <c r="B3925" t="s">
        <v>22924</v>
      </c>
      <c r="D3925">
        <v>1</v>
      </c>
    </row>
    <row r="3926" spans="1:4" hidden="1">
      <c r="A3926" t="s">
        <v>1643</v>
      </c>
      <c r="B3926" t="s">
        <v>22929</v>
      </c>
      <c r="D3926">
        <v>1</v>
      </c>
    </row>
    <row r="3927" spans="1:4" hidden="1">
      <c r="A3927" t="s">
        <v>22930</v>
      </c>
      <c r="B3927" t="s">
        <v>22929</v>
      </c>
      <c r="D3927">
        <v>1</v>
      </c>
    </row>
    <row r="3928" spans="1:4" hidden="1">
      <c r="A3928" t="s">
        <v>22926</v>
      </c>
      <c r="B3928" t="s">
        <v>22929</v>
      </c>
      <c r="D3928">
        <v>1</v>
      </c>
    </row>
    <row r="3929" spans="1:4" hidden="1">
      <c r="A3929" t="s">
        <v>1643</v>
      </c>
      <c r="B3929" t="s">
        <v>22929</v>
      </c>
      <c r="D3929">
        <v>1</v>
      </c>
    </row>
    <row r="3930" spans="1:4" hidden="1">
      <c r="A3930" t="s">
        <v>22931</v>
      </c>
      <c r="B3930" t="s">
        <v>22929</v>
      </c>
      <c r="D3930">
        <v>1</v>
      </c>
    </row>
    <row r="3931" spans="1:4" hidden="1">
      <c r="A3931" t="s">
        <v>22932</v>
      </c>
      <c r="B3931" t="s">
        <v>22929</v>
      </c>
      <c r="D3931">
        <v>1</v>
      </c>
    </row>
    <row r="3932" spans="1:4" hidden="1">
      <c r="A3932" t="s">
        <v>22933</v>
      </c>
      <c r="B3932" t="s">
        <v>22929</v>
      </c>
      <c r="D3932">
        <v>1</v>
      </c>
    </row>
    <row r="3933" spans="1:4" hidden="1">
      <c r="A3933" t="s">
        <v>22934</v>
      </c>
      <c r="B3933" t="s">
        <v>22929</v>
      </c>
      <c r="D3933">
        <v>1</v>
      </c>
    </row>
    <row r="3934" spans="1:4" hidden="1">
      <c r="A3934" t="s">
        <v>1643</v>
      </c>
      <c r="B3934" t="s">
        <v>22929</v>
      </c>
      <c r="D3934">
        <v>1</v>
      </c>
    </row>
    <row r="3935" spans="1:4" hidden="1">
      <c r="A3935" t="s">
        <v>1643</v>
      </c>
      <c r="B3935" t="s">
        <v>22935</v>
      </c>
      <c r="D3935">
        <v>1</v>
      </c>
    </row>
    <row r="3936" spans="1:4" hidden="1">
      <c r="A3936" t="s">
        <v>22936</v>
      </c>
      <c r="B3936" t="s">
        <v>22935</v>
      </c>
      <c r="D3936">
        <v>1</v>
      </c>
    </row>
    <row r="3937" spans="1:4" hidden="1">
      <c r="A3937" t="s">
        <v>22937</v>
      </c>
      <c r="B3937" t="s">
        <v>22935</v>
      </c>
      <c r="D3937">
        <v>1</v>
      </c>
    </row>
    <row r="3938" spans="1:4" hidden="1">
      <c r="A3938" t="s">
        <v>1643</v>
      </c>
      <c r="B3938" t="s">
        <v>22935</v>
      </c>
      <c r="D3938">
        <v>1</v>
      </c>
    </row>
    <row r="3939" spans="1:4" hidden="1">
      <c r="A3939" t="s">
        <v>1643</v>
      </c>
      <c r="B3939" t="s">
        <v>22935</v>
      </c>
      <c r="D3939">
        <v>1</v>
      </c>
    </row>
    <row r="3940" spans="1:4" hidden="1">
      <c r="A3940" t="s">
        <v>22938</v>
      </c>
      <c r="B3940" t="s">
        <v>22935</v>
      </c>
      <c r="D3940">
        <v>1</v>
      </c>
    </row>
    <row r="3941" spans="1:4" hidden="1">
      <c r="A3941" t="s">
        <v>22933</v>
      </c>
      <c r="B3941" t="s">
        <v>22935</v>
      </c>
      <c r="D3941">
        <v>1</v>
      </c>
    </row>
    <row r="3942" spans="1:4" hidden="1">
      <c r="A3942" t="s">
        <v>22939</v>
      </c>
      <c r="B3942" t="s">
        <v>22935</v>
      </c>
      <c r="D3942">
        <v>1</v>
      </c>
    </row>
    <row r="3943" spans="1:4" hidden="1">
      <c r="A3943" t="s">
        <v>22940</v>
      </c>
      <c r="B3943" t="s">
        <v>22941</v>
      </c>
      <c r="D3943">
        <v>1</v>
      </c>
    </row>
    <row r="3944" spans="1:4" hidden="1">
      <c r="A3944" t="s">
        <v>22890</v>
      </c>
      <c r="B3944" t="s">
        <v>22941</v>
      </c>
      <c r="D3944">
        <v>1</v>
      </c>
    </row>
    <row r="3945" spans="1:4" hidden="1">
      <c r="A3945" t="s">
        <v>1643</v>
      </c>
      <c r="B3945" t="s">
        <v>22941</v>
      </c>
      <c r="D3945">
        <v>1</v>
      </c>
    </row>
    <row r="3946" spans="1:4" hidden="1">
      <c r="A3946" t="s">
        <v>22942</v>
      </c>
      <c r="B3946" t="s">
        <v>22941</v>
      </c>
      <c r="D3946">
        <v>1</v>
      </c>
    </row>
    <row r="3947" spans="1:4" hidden="1">
      <c r="A3947" t="s">
        <v>22931</v>
      </c>
      <c r="B3947" t="s">
        <v>22941</v>
      </c>
      <c r="D3947">
        <v>1</v>
      </c>
    </row>
    <row r="3948" spans="1:4" hidden="1">
      <c r="A3948" t="s">
        <v>22933</v>
      </c>
      <c r="B3948" t="s">
        <v>22941</v>
      </c>
      <c r="D3948">
        <v>1</v>
      </c>
    </row>
    <row r="3949" spans="1:4" hidden="1">
      <c r="A3949" t="s">
        <v>22854</v>
      </c>
      <c r="B3949" t="s">
        <v>22941</v>
      </c>
      <c r="D3949">
        <v>1</v>
      </c>
    </row>
    <row r="3950" spans="1:4" hidden="1">
      <c r="A3950" t="s">
        <v>22899</v>
      </c>
      <c r="B3950" t="s">
        <v>22941</v>
      </c>
      <c r="D3950">
        <v>1</v>
      </c>
    </row>
    <row r="3951" spans="1:4" hidden="1">
      <c r="A3951" t="s">
        <v>1643</v>
      </c>
      <c r="B3951" t="s">
        <v>22941</v>
      </c>
      <c r="D3951">
        <v>1</v>
      </c>
    </row>
    <row r="3952" spans="1:4" hidden="1">
      <c r="A3952" t="s">
        <v>22943</v>
      </c>
      <c r="B3952" t="s">
        <v>22944</v>
      </c>
      <c r="D3952">
        <v>1</v>
      </c>
    </row>
    <row r="3953" spans="1:4" hidden="1">
      <c r="A3953" t="s">
        <v>22926</v>
      </c>
      <c r="B3953" t="s">
        <v>22944</v>
      </c>
      <c r="D3953">
        <v>1</v>
      </c>
    </row>
    <row r="3954" spans="1:4" hidden="1">
      <c r="A3954" t="s">
        <v>22945</v>
      </c>
      <c r="B3954" t="s">
        <v>22944</v>
      </c>
      <c r="D3954">
        <v>1</v>
      </c>
    </row>
    <row r="3955" spans="1:4" hidden="1">
      <c r="A3955" t="s">
        <v>1643</v>
      </c>
      <c r="B3955" t="s">
        <v>22944</v>
      </c>
      <c r="D3955">
        <v>1</v>
      </c>
    </row>
    <row r="3956" spans="1:4" hidden="1">
      <c r="A3956" t="s">
        <v>22946</v>
      </c>
      <c r="B3956" t="s">
        <v>22944</v>
      </c>
      <c r="D3956">
        <v>1</v>
      </c>
    </row>
    <row r="3957" spans="1:4" hidden="1">
      <c r="A3957" t="s">
        <v>22933</v>
      </c>
      <c r="B3957" t="s">
        <v>22944</v>
      </c>
      <c r="D3957">
        <v>1</v>
      </c>
    </row>
    <row r="3958" spans="1:4" hidden="1">
      <c r="A3958" t="s">
        <v>22947</v>
      </c>
      <c r="B3958" t="s">
        <v>22944</v>
      </c>
      <c r="D3958">
        <v>1</v>
      </c>
    </row>
    <row r="3959" spans="1:4" hidden="1">
      <c r="A3959" t="s">
        <v>1643</v>
      </c>
      <c r="B3959" t="s">
        <v>22944</v>
      </c>
      <c r="D3959">
        <v>1</v>
      </c>
    </row>
    <row r="3960" spans="1:4" hidden="1">
      <c r="A3960" t="s">
        <v>22948</v>
      </c>
      <c r="B3960" t="s">
        <v>22949</v>
      </c>
      <c r="D3960">
        <v>1</v>
      </c>
    </row>
    <row r="3961" spans="1:4" hidden="1">
      <c r="A3961" t="s">
        <v>1643</v>
      </c>
      <c r="B3961" t="s">
        <v>22949</v>
      </c>
      <c r="D3961">
        <v>1</v>
      </c>
    </row>
    <row r="3962" spans="1:4" hidden="1">
      <c r="A3962" t="s">
        <v>22950</v>
      </c>
      <c r="B3962" t="s">
        <v>22949</v>
      </c>
      <c r="D3962">
        <v>1</v>
      </c>
    </row>
    <row r="3963" spans="1:4" hidden="1">
      <c r="A3963" t="s">
        <v>1643</v>
      </c>
      <c r="B3963" t="s">
        <v>22949</v>
      </c>
      <c r="D3963">
        <v>1</v>
      </c>
    </row>
    <row r="3964" spans="1:4" hidden="1">
      <c r="A3964" t="s">
        <v>22891</v>
      </c>
      <c r="B3964" t="s">
        <v>22949</v>
      </c>
      <c r="D3964">
        <v>1</v>
      </c>
    </row>
    <row r="3965" spans="1:4" hidden="1">
      <c r="A3965" t="s">
        <v>22854</v>
      </c>
      <c r="B3965" t="s">
        <v>22949</v>
      </c>
      <c r="D3965">
        <v>1</v>
      </c>
    </row>
    <row r="3966" spans="1:4" hidden="1">
      <c r="A3966" t="s">
        <v>22951</v>
      </c>
      <c r="B3966" t="s">
        <v>22949</v>
      </c>
      <c r="D3966">
        <v>1</v>
      </c>
    </row>
    <row r="3967" spans="1:4" hidden="1">
      <c r="A3967" t="s">
        <v>1643</v>
      </c>
      <c r="B3967" t="s">
        <v>22949</v>
      </c>
      <c r="D3967">
        <v>1</v>
      </c>
    </row>
    <row r="3968" spans="1:4" hidden="1">
      <c r="A3968" t="s">
        <v>1643</v>
      </c>
      <c r="B3968" t="s">
        <v>22952</v>
      </c>
      <c r="D3968">
        <v>1</v>
      </c>
    </row>
    <row r="3969" spans="1:4" hidden="1">
      <c r="A3969" t="s">
        <v>1643</v>
      </c>
      <c r="B3969" t="s">
        <v>22952</v>
      </c>
      <c r="D3969">
        <v>1</v>
      </c>
    </row>
    <row r="3970" spans="1:4" hidden="1">
      <c r="A3970" t="s">
        <v>1643</v>
      </c>
      <c r="B3970" t="s">
        <v>22952</v>
      </c>
      <c r="D3970">
        <v>1</v>
      </c>
    </row>
    <row r="3971" spans="1:4" hidden="1">
      <c r="A3971" t="s">
        <v>22953</v>
      </c>
      <c r="B3971" t="s">
        <v>22952</v>
      </c>
      <c r="D3971">
        <v>1</v>
      </c>
    </row>
    <row r="3972" spans="1:4" hidden="1">
      <c r="A3972" t="s">
        <v>1643</v>
      </c>
      <c r="B3972" t="s">
        <v>22952</v>
      </c>
      <c r="D3972">
        <v>1</v>
      </c>
    </row>
    <row r="3973" spans="1:4" hidden="1">
      <c r="A3973" t="s">
        <v>22903</v>
      </c>
      <c r="B3973" t="s">
        <v>22952</v>
      </c>
      <c r="D3973">
        <v>1</v>
      </c>
    </row>
    <row r="3974" spans="1:4" hidden="1">
      <c r="A3974" t="s">
        <v>22954</v>
      </c>
      <c r="B3974" t="s">
        <v>22952</v>
      </c>
      <c r="D3974">
        <v>1</v>
      </c>
    </row>
    <row r="3975" spans="1:4" hidden="1">
      <c r="A3975" t="s">
        <v>22955</v>
      </c>
      <c r="B3975" t="s">
        <v>22952</v>
      </c>
      <c r="D3975">
        <v>1</v>
      </c>
    </row>
    <row r="3976" spans="1:4" hidden="1">
      <c r="A3976" t="s">
        <v>22956</v>
      </c>
      <c r="B3976" t="s">
        <v>22952</v>
      </c>
      <c r="D3976">
        <v>1</v>
      </c>
    </row>
    <row r="3977" spans="1:4" hidden="1">
      <c r="A3977" t="s">
        <v>22957</v>
      </c>
      <c r="B3977" t="s">
        <v>22952</v>
      </c>
      <c r="D3977">
        <v>1</v>
      </c>
    </row>
    <row r="3978" spans="1:4" hidden="1">
      <c r="A3978" t="s">
        <v>22907</v>
      </c>
      <c r="B3978" t="s">
        <v>22952</v>
      </c>
      <c r="D3978">
        <v>1</v>
      </c>
    </row>
    <row r="3979" spans="1:4" hidden="1">
      <c r="A3979" t="s">
        <v>22958</v>
      </c>
      <c r="B3979" t="s">
        <v>22952</v>
      </c>
      <c r="D3979">
        <v>1</v>
      </c>
    </row>
    <row r="3980" spans="1:4" hidden="1">
      <c r="A3980" t="s">
        <v>22908</v>
      </c>
      <c r="B3980" t="s">
        <v>22952</v>
      </c>
      <c r="D3980">
        <v>1</v>
      </c>
    </row>
    <row r="3981" spans="1:4" hidden="1">
      <c r="A3981" t="s">
        <v>22959</v>
      </c>
      <c r="B3981" t="s">
        <v>22952</v>
      </c>
      <c r="D3981">
        <v>1</v>
      </c>
    </row>
    <row r="3982" spans="1:4" hidden="1">
      <c r="A3982" t="s">
        <v>22960</v>
      </c>
      <c r="B3982" t="s">
        <v>22952</v>
      </c>
      <c r="D3982">
        <v>1</v>
      </c>
    </row>
    <row r="3983" spans="1:4" hidden="1">
      <c r="A3983" t="s">
        <v>1643</v>
      </c>
      <c r="B3983" t="s">
        <v>22952</v>
      </c>
      <c r="D3983">
        <v>1</v>
      </c>
    </row>
    <row r="3984" spans="1:4" hidden="1">
      <c r="A3984" t="s">
        <v>22961</v>
      </c>
      <c r="B3984" t="s">
        <v>22952</v>
      </c>
      <c r="D3984">
        <v>1</v>
      </c>
    </row>
    <row r="3985" spans="1:4" hidden="1">
      <c r="A3985" t="s">
        <v>1643</v>
      </c>
      <c r="B3985" t="s">
        <v>22952</v>
      </c>
      <c r="D3985">
        <v>1</v>
      </c>
    </row>
    <row r="3986" spans="1:4" hidden="1">
      <c r="A3986" t="s">
        <v>22913</v>
      </c>
      <c r="B3986" t="s">
        <v>22952</v>
      </c>
      <c r="D3986">
        <v>1</v>
      </c>
    </row>
    <row r="3987" spans="1:4" hidden="1">
      <c r="A3987" t="s">
        <v>22962</v>
      </c>
      <c r="B3987" t="s">
        <v>22952</v>
      </c>
      <c r="D3987">
        <v>1</v>
      </c>
    </row>
    <row r="3988" spans="1:4" hidden="1">
      <c r="A3988" t="s">
        <v>22914</v>
      </c>
      <c r="B3988" t="s">
        <v>22952</v>
      </c>
      <c r="D3988">
        <v>1</v>
      </c>
    </row>
    <row r="3989" spans="1:4" hidden="1">
      <c r="A3989" t="s">
        <v>22963</v>
      </c>
      <c r="B3989" t="s">
        <v>22952</v>
      </c>
      <c r="D3989">
        <v>1</v>
      </c>
    </row>
    <row r="3990" spans="1:4" hidden="1">
      <c r="A3990" t="s">
        <v>22964</v>
      </c>
      <c r="B3990" t="s">
        <v>22952</v>
      </c>
      <c r="D3990">
        <v>1</v>
      </c>
    </row>
    <row r="3991" spans="1:4" hidden="1">
      <c r="A3991" t="s">
        <v>22965</v>
      </c>
      <c r="B3991" t="s">
        <v>22952</v>
      </c>
      <c r="D3991">
        <v>1</v>
      </c>
    </row>
    <row r="3992" spans="1:4" hidden="1">
      <c r="A3992" t="s">
        <v>22966</v>
      </c>
      <c r="B3992" t="s">
        <v>22952</v>
      </c>
      <c r="D3992">
        <v>1</v>
      </c>
    </row>
    <row r="3993" spans="1:4" hidden="1">
      <c r="A3993" t="s">
        <v>22967</v>
      </c>
      <c r="B3993" t="s">
        <v>22952</v>
      </c>
      <c r="D3993">
        <v>1</v>
      </c>
    </row>
    <row r="3994" spans="1:4" hidden="1">
      <c r="A3994" t="s">
        <v>22968</v>
      </c>
      <c r="B3994" t="s">
        <v>22952</v>
      </c>
      <c r="D3994">
        <v>1</v>
      </c>
    </row>
    <row r="3995" spans="1:4" hidden="1">
      <c r="A3995" t="s">
        <v>22969</v>
      </c>
      <c r="B3995" t="s">
        <v>22952</v>
      </c>
      <c r="D3995">
        <v>1</v>
      </c>
    </row>
    <row r="3996" spans="1:4" hidden="1">
      <c r="A3996" t="s">
        <v>22970</v>
      </c>
      <c r="B3996" t="s">
        <v>22952</v>
      </c>
      <c r="D3996">
        <v>1</v>
      </c>
    </row>
    <row r="3997" spans="1:4" hidden="1">
      <c r="A3997" t="s">
        <v>22910</v>
      </c>
      <c r="B3997" t="s">
        <v>22952</v>
      </c>
      <c r="D3997">
        <v>1</v>
      </c>
    </row>
    <row r="3998" spans="1:4" hidden="1">
      <c r="A3998" t="s">
        <v>22971</v>
      </c>
      <c r="B3998" t="s">
        <v>22952</v>
      </c>
      <c r="D3998">
        <v>1</v>
      </c>
    </row>
    <row r="3999" spans="1:4" hidden="1">
      <c r="A3999" t="s">
        <v>22972</v>
      </c>
      <c r="B3999" t="s">
        <v>22952</v>
      </c>
      <c r="D3999">
        <v>1</v>
      </c>
    </row>
    <row r="4000" spans="1:4" hidden="1">
      <c r="A4000" t="s">
        <v>22973</v>
      </c>
      <c r="B4000" t="s">
        <v>22952</v>
      </c>
      <c r="D4000">
        <v>1</v>
      </c>
    </row>
    <row r="4001" spans="1:4" hidden="1">
      <c r="A4001" t="s">
        <v>22974</v>
      </c>
      <c r="B4001" t="s">
        <v>22952</v>
      </c>
      <c r="D4001">
        <v>1</v>
      </c>
    </row>
    <row r="4002" spans="1:4" hidden="1">
      <c r="A4002" t="s">
        <v>22975</v>
      </c>
      <c r="B4002" t="s">
        <v>22952</v>
      </c>
      <c r="D4002">
        <v>1</v>
      </c>
    </row>
    <row r="4003" spans="1:4" hidden="1">
      <c r="A4003" t="s">
        <v>22976</v>
      </c>
      <c r="B4003" t="s">
        <v>22952</v>
      </c>
      <c r="D4003">
        <v>1</v>
      </c>
    </row>
    <row r="4004" spans="1:4" hidden="1">
      <c r="A4004" t="s">
        <v>22969</v>
      </c>
      <c r="B4004" t="s">
        <v>22952</v>
      </c>
      <c r="D4004">
        <v>1</v>
      </c>
    </row>
    <row r="4005" spans="1:4" hidden="1">
      <c r="A4005" t="s">
        <v>1643</v>
      </c>
      <c r="B4005" t="s">
        <v>22952</v>
      </c>
      <c r="D4005">
        <v>1</v>
      </c>
    </row>
    <row r="4006" spans="1:4" hidden="1">
      <c r="A4006" t="s">
        <v>22977</v>
      </c>
      <c r="B4006" t="s">
        <v>22952</v>
      </c>
      <c r="D4006">
        <v>1</v>
      </c>
    </row>
    <row r="4007" spans="1:4" hidden="1">
      <c r="A4007" t="s">
        <v>22978</v>
      </c>
      <c r="B4007" t="s">
        <v>22952</v>
      </c>
      <c r="D4007">
        <v>1</v>
      </c>
    </row>
    <row r="4008" spans="1:4" hidden="1">
      <c r="A4008" t="s">
        <v>22979</v>
      </c>
      <c r="B4008" t="s">
        <v>22952</v>
      </c>
      <c r="D4008">
        <v>1</v>
      </c>
    </row>
    <row r="4009" spans="1:4" hidden="1">
      <c r="A4009" t="s">
        <v>22974</v>
      </c>
      <c r="B4009" t="s">
        <v>22952</v>
      </c>
      <c r="D4009">
        <v>1</v>
      </c>
    </row>
    <row r="4010" spans="1:4" hidden="1">
      <c r="A4010" t="s">
        <v>22980</v>
      </c>
      <c r="B4010" t="s">
        <v>22952</v>
      </c>
      <c r="D4010">
        <v>1</v>
      </c>
    </row>
    <row r="4011" spans="1:4" hidden="1">
      <c r="A4011" t="s">
        <v>22981</v>
      </c>
      <c r="B4011" t="s">
        <v>22952</v>
      </c>
      <c r="D4011">
        <v>1</v>
      </c>
    </row>
    <row r="4012" spans="1:4" hidden="1">
      <c r="A4012" t="s">
        <v>22970</v>
      </c>
      <c r="B4012" t="s">
        <v>22952</v>
      </c>
      <c r="D4012">
        <v>1</v>
      </c>
    </row>
    <row r="4013" spans="1:4" hidden="1">
      <c r="A4013" t="s">
        <v>22910</v>
      </c>
      <c r="B4013" t="s">
        <v>22952</v>
      </c>
      <c r="D4013">
        <v>1</v>
      </c>
    </row>
    <row r="4014" spans="1:4" hidden="1">
      <c r="A4014" t="s">
        <v>22982</v>
      </c>
      <c r="B4014" t="s">
        <v>22952</v>
      </c>
      <c r="D4014">
        <v>1</v>
      </c>
    </row>
    <row r="4015" spans="1:4" hidden="1">
      <c r="A4015" t="s">
        <v>22983</v>
      </c>
      <c r="B4015" t="s">
        <v>22952</v>
      </c>
      <c r="D4015">
        <v>1</v>
      </c>
    </row>
    <row r="4016" spans="1:4" hidden="1">
      <c r="A4016" t="s">
        <v>22984</v>
      </c>
      <c r="B4016" t="s">
        <v>22952</v>
      </c>
      <c r="D4016">
        <v>1</v>
      </c>
    </row>
    <row r="4017" spans="1:4" hidden="1">
      <c r="A4017" t="s">
        <v>1643</v>
      </c>
      <c r="B4017" t="s">
        <v>22952</v>
      </c>
      <c r="D4017">
        <v>1</v>
      </c>
    </row>
    <row r="4018" spans="1:4" hidden="1">
      <c r="A4018" t="s">
        <v>22985</v>
      </c>
      <c r="B4018" t="s">
        <v>22952</v>
      </c>
      <c r="D4018">
        <v>1</v>
      </c>
    </row>
    <row r="4019" spans="1:4" hidden="1">
      <c r="A4019" t="s">
        <v>22986</v>
      </c>
      <c r="B4019" t="s">
        <v>22987</v>
      </c>
      <c r="D4019">
        <v>1</v>
      </c>
    </row>
    <row r="4020" spans="1:4" hidden="1">
      <c r="A4020" t="s">
        <v>22988</v>
      </c>
      <c r="B4020" t="s">
        <v>22987</v>
      </c>
      <c r="D4020">
        <v>1</v>
      </c>
    </row>
    <row r="4021" spans="1:4" hidden="1">
      <c r="A4021" t="s">
        <v>22950</v>
      </c>
      <c r="B4021" t="s">
        <v>22987</v>
      </c>
      <c r="D4021">
        <v>1</v>
      </c>
    </row>
    <row r="4022" spans="1:4" hidden="1">
      <c r="A4022" t="s">
        <v>1643</v>
      </c>
      <c r="B4022" t="s">
        <v>22987</v>
      </c>
      <c r="D4022">
        <v>1</v>
      </c>
    </row>
    <row r="4023" spans="1:4" hidden="1">
      <c r="A4023" t="s">
        <v>22989</v>
      </c>
      <c r="B4023" t="s">
        <v>22987</v>
      </c>
      <c r="D4023">
        <v>1</v>
      </c>
    </row>
    <row r="4024" spans="1:4" hidden="1">
      <c r="A4024" t="s">
        <v>22990</v>
      </c>
      <c r="B4024" t="s">
        <v>22987</v>
      </c>
      <c r="D4024">
        <v>1</v>
      </c>
    </row>
    <row r="4025" spans="1:4" hidden="1">
      <c r="A4025" t="s">
        <v>22854</v>
      </c>
      <c r="B4025" t="s">
        <v>22987</v>
      </c>
      <c r="D4025">
        <v>1</v>
      </c>
    </row>
    <row r="4026" spans="1:4" hidden="1">
      <c r="A4026" t="s">
        <v>22892</v>
      </c>
      <c r="B4026" t="s">
        <v>22987</v>
      </c>
      <c r="D4026">
        <v>1</v>
      </c>
    </row>
    <row r="4027" spans="1:4" hidden="1">
      <c r="A4027" t="s">
        <v>1643</v>
      </c>
      <c r="B4027" t="s">
        <v>22987</v>
      </c>
      <c r="D4027">
        <v>1</v>
      </c>
    </row>
    <row r="4028" spans="1:4" hidden="1">
      <c r="A4028" t="s">
        <v>22991</v>
      </c>
      <c r="B4028" t="s">
        <v>22992</v>
      </c>
      <c r="D4028">
        <v>1</v>
      </c>
    </row>
    <row r="4029" spans="1:4" hidden="1">
      <c r="A4029" t="s">
        <v>1643</v>
      </c>
      <c r="B4029" t="s">
        <v>22992</v>
      </c>
      <c r="D4029">
        <v>1</v>
      </c>
    </row>
    <row r="4030" spans="1:4" hidden="1">
      <c r="A4030" t="s">
        <v>1643</v>
      </c>
      <c r="B4030" t="s">
        <v>22992</v>
      </c>
      <c r="D4030">
        <v>1</v>
      </c>
    </row>
    <row r="4031" spans="1:4" hidden="1">
      <c r="A4031" t="s">
        <v>22993</v>
      </c>
      <c r="B4031" t="s">
        <v>22992</v>
      </c>
      <c r="D4031">
        <v>1</v>
      </c>
    </row>
    <row r="4032" spans="1:4" hidden="1">
      <c r="A4032" t="s">
        <v>22896</v>
      </c>
      <c r="B4032" t="s">
        <v>22992</v>
      </c>
      <c r="D4032">
        <v>1</v>
      </c>
    </row>
    <row r="4033" spans="1:4" hidden="1">
      <c r="A4033" t="s">
        <v>22933</v>
      </c>
      <c r="B4033" t="s">
        <v>22992</v>
      </c>
      <c r="D4033">
        <v>1</v>
      </c>
    </row>
    <row r="4034" spans="1:4" hidden="1">
      <c r="A4034" t="s">
        <v>22898</v>
      </c>
      <c r="B4034" t="s">
        <v>22992</v>
      </c>
      <c r="D4034">
        <v>1</v>
      </c>
    </row>
    <row r="4035" spans="1:4" hidden="1">
      <c r="A4035" t="s">
        <v>1643</v>
      </c>
      <c r="B4035" t="s">
        <v>22992</v>
      </c>
      <c r="D4035">
        <v>1</v>
      </c>
    </row>
    <row r="4036" spans="1:4" hidden="1">
      <c r="A4036" t="s">
        <v>22994</v>
      </c>
      <c r="B4036" t="s">
        <v>22995</v>
      </c>
      <c r="D4036">
        <v>1</v>
      </c>
    </row>
    <row r="4037" spans="1:4" hidden="1">
      <c r="A4037" t="s">
        <v>22996</v>
      </c>
      <c r="B4037" t="s">
        <v>22995</v>
      </c>
      <c r="D4037">
        <v>1</v>
      </c>
    </row>
    <row r="4038" spans="1:4" hidden="1">
      <c r="A4038" t="s">
        <v>1643</v>
      </c>
      <c r="B4038" t="s">
        <v>22995</v>
      </c>
      <c r="D4038">
        <v>1</v>
      </c>
    </row>
    <row r="4039" spans="1:4" hidden="1">
      <c r="A4039" t="s">
        <v>1643</v>
      </c>
      <c r="B4039" t="s">
        <v>22995</v>
      </c>
      <c r="D4039">
        <v>1</v>
      </c>
    </row>
    <row r="4040" spans="1:4" hidden="1">
      <c r="A4040" t="s">
        <v>22805</v>
      </c>
      <c r="B4040" t="s">
        <v>22995</v>
      </c>
      <c r="D4040">
        <v>1</v>
      </c>
    </row>
    <row r="4041" spans="1:4" hidden="1">
      <c r="A4041" t="s">
        <v>22789</v>
      </c>
      <c r="B4041" t="s">
        <v>22995</v>
      </c>
      <c r="D4041">
        <v>1</v>
      </c>
    </row>
    <row r="4042" spans="1:4" hidden="1">
      <c r="A4042" t="s">
        <v>1643</v>
      </c>
      <c r="B4042" t="s">
        <v>22995</v>
      </c>
      <c r="D4042">
        <v>1</v>
      </c>
    </row>
    <row r="4043" spans="1:4" hidden="1">
      <c r="A4043" t="s">
        <v>1643</v>
      </c>
      <c r="B4043" t="s">
        <v>22995</v>
      </c>
      <c r="D4043">
        <v>1</v>
      </c>
    </row>
    <row r="4044" spans="1:4" hidden="1">
      <c r="A4044" t="s">
        <v>22997</v>
      </c>
      <c r="B4044" t="s">
        <v>22998</v>
      </c>
      <c r="D4044">
        <v>1</v>
      </c>
    </row>
    <row r="4045" spans="1:4" hidden="1">
      <c r="A4045" t="s">
        <v>1643</v>
      </c>
      <c r="B4045" t="s">
        <v>22998</v>
      </c>
      <c r="D4045">
        <v>1</v>
      </c>
    </row>
    <row r="4046" spans="1:4" hidden="1">
      <c r="A4046" t="s">
        <v>1643</v>
      </c>
      <c r="B4046" t="s">
        <v>22998</v>
      </c>
      <c r="D4046">
        <v>1</v>
      </c>
    </row>
    <row r="4047" spans="1:4" hidden="1">
      <c r="A4047" t="s">
        <v>22999</v>
      </c>
      <c r="B4047" t="s">
        <v>22998</v>
      </c>
      <c r="D4047">
        <v>1</v>
      </c>
    </row>
    <row r="4048" spans="1:4" hidden="1">
      <c r="A4048" t="s">
        <v>1643</v>
      </c>
      <c r="B4048" t="s">
        <v>22998</v>
      </c>
      <c r="D4048">
        <v>1</v>
      </c>
    </row>
    <row r="4049" spans="1:4" hidden="1">
      <c r="A4049" t="s">
        <v>1643</v>
      </c>
      <c r="B4049" t="s">
        <v>22998</v>
      </c>
      <c r="D4049">
        <v>1</v>
      </c>
    </row>
    <row r="4050" spans="1:4" hidden="1">
      <c r="A4050" t="s">
        <v>1643</v>
      </c>
      <c r="B4050" t="s">
        <v>22998</v>
      </c>
      <c r="D4050">
        <v>1</v>
      </c>
    </row>
    <row r="4051" spans="1:4" hidden="1">
      <c r="A4051" t="s">
        <v>1643</v>
      </c>
      <c r="B4051" t="s">
        <v>22998</v>
      </c>
      <c r="D4051">
        <v>1</v>
      </c>
    </row>
    <row r="4052" spans="1:4" hidden="1">
      <c r="A4052" t="s">
        <v>1643</v>
      </c>
      <c r="B4052" t="s">
        <v>23000</v>
      </c>
      <c r="D4052">
        <v>1</v>
      </c>
    </row>
    <row r="4053" spans="1:4" hidden="1">
      <c r="A4053" t="s">
        <v>23001</v>
      </c>
      <c r="B4053" t="s">
        <v>23000</v>
      </c>
      <c r="D4053">
        <v>1</v>
      </c>
    </row>
    <row r="4054" spans="1:4" hidden="1">
      <c r="A4054" t="s">
        <v>1643</v>
      </c>
      <c r="B4054" t="s">
        <v>23000</v>
      </c>
      <c r="D4054">
        <v>1</v>
      </c>
    </row>
    <row r="4055" spans="1:4" hidden="1">
      <c r="A4055" t="s">
        <v>1643</v>
      </c>
      <c r="B4055" t="s">
        <v>23000</v>
      </c>
      <c r="D4055">
        <v>1</v>
      </c>
    </row>
    <row r="4056" spans="1:4" hidden="1">
      <c r="A4056" t="s">
        <v>22993</v>
      </c>
      <c r="B4056" t="s">
        <v>23000</v>
      </c>
      <c r="D4056">
        <v>1</v>
      </c>
    </row>
    <row r="4057" spans="1:4" hidden="1">
      <c r="A4057" t="s">
        <v>23002</v>
      </c>
      <c r="B4057" t="s">
        <v>23000</v>
      </c>
      <c r="D4057">
        <v>1</v>
      </c>
    </row>
    <row r="4058" spans="1:4" hidden="1">
      <c r="A4058" t="s">
        <v>22789</v>
      </c>
      <c r="B4058" t="s">
        <v>23000</v>
      </c>
      <c r="D4058">
        <v>1</v>
      </c>
    </row>
    <row r="4059" spans="1:4" hidden="1">
      <c r="A4059" t="s">
        <v>22934</v>
      </c>
      <c r="B4059" t="s">
        <v>23000</v>
      </c>
      <c r="D4059">
        <v>1</v>
      </c>
    </row>
    <row r="4060" spans="1:4" hidden="1">
      <c r="A4060" t="s">
        <v>1643</v>
      </c>
      <c r="B4060" t="s">
        <v>23000</v>
      </c>
      <c r="D4060">
        <v>1</v>
      </c>
    </row>
    <row r="4061" spans="1:4" hidden="1">
      <c r="A4061" t="s">
        <v>1643</v>
      </c>
      <c r="B4061" t="s">
        <v>23003</v>
      </c>
      <c r="D4061">
        <v>1</v>
      </c>
    </row>
    <row r="4062" spans="1:4" hidden="1">
      <c r="A4062" t="s">
        <v>23001</v>
      </c>
      <c r="B4062" t="s">
        <v>23003</v>
      </c>
      <c r="D4062">
        <v>1</v>
      </c>
    </row>
    <row r="4063" spans="1:4" hidden="1">
      <c r="A4063" t="s">
        <v>22787</v>
      </c>
      <c r="B4063" t="s">
        <v>23003</v>
      </c>
      <c r="D4063">
        <v>1</v>
      </c>
    </row>
    <row r="4064" spans="1:4" hidden="1">
      <c r="A4064" t="s">
        <v>1643</v>
      </c>
      <c r="B4064" t="s">
        <v>23003</v>
      </c>
      <c r="D4064">
        <v>1</v>
      </c>
    </row>
    <row r="4065" spans="1:4" hidden="1">
      <c r="A4065" t="s">
        <v>22931</v>
      </c>
      <c r="B4065" t="s">
        <v>23003</v>
      </c>
      <c r="D4065">
        <v>1</v>
      </c>
    </row>
    <row r="4066" spans="1:4" hidden="1">
      <c r="A4066" t="s">
        <v>22932</v>
      </c>
      <c r="B4066" t="s">
        <v>23003</v>
      </c>
      <c r="D4066">
        <v>1</v>
      </c>
    </row>
    <row r="4067" spans="1:4" hidden="1">
      <c r="A4067" t="s">
        <v>23004</v>
      </c>
      <c r="B4067" t="s">
        <v>23003</v>
      </c>
      <c r="D4067">
        <v>1</v>
      </c>
    </row>
    <row r="4068" spans="1:4" hidden="1">
      <c r="A4068" t="s">
        <v>23005</v>
      </c>
      <c r="B4068" t="s">
        <v>23003</v>
      </c>
      <c r="D4068">
        <v>1</v>
      </c>
    </row>
    <row r="4069" spans="1:4" hidden="1">
      <c r="A4069" t="s">
        <v>1643</v>
      </c>
      <c r="B4069" t="s">
        <v>23003</v>
      </c>
      <c r="D4069">
        <v>1</v>
      </c>
    </row>
    <row r="4070" spans="1:4" hidden="1">
      <c r="A4070" t="s">
        <v>1643</v>
      </c>
      <c r="B4070" t="s">
        <v>23006</v>
      </c>
      <c r="D4070">
        <v>1</v>
      </c>
    </row>
    <row r="4071" spans="1:4" hidden="1">
      <c r="A4071" t="s">
        <v>23007</v>
      </c>
      <c r="B4071" t="s">
        <v>23006</v>
      </c>
      <c r="D4071">
        <v>1</v>
      </c>
    </row>
    <row r="4072" spans="1:4" hidden="1">
      <c r="A4072" t="s">
        <v>23008</v>
      </c>
      <c r="B4072" t="s">
        <v>23006</v>
      </c>
      <c r="D4072">
        <v>1</v>
      </c>
    </row>
    <row r="4073" spans="1:4" hidden="1">
      <c r="A4073" t="s">
        <v>23007</v>
      </c>
      <c r="B4073" t="s">
        <v>23009</v>
      </c>
      <c r="D4073">
        <v>1</v>
      </c>
    </row>
    <row r="4074" spans="1:4" hidden="1">
      <c r="A4074" t="s">
        <v>23010</v>
      </c>
      <c r="B4074" t="s">
        <v>23009</v>
      </c>
      <c r="D4074">
        <v>1</v>
      </c>
    </row>
    <row r="4075" spans="1:4" hidden="1">
      <c r="A4075" t="s">
        <v>1643</v>
      </c>
      <c r="B4075" t="s">
        <v>23011</v>
      </c>
      <c r="D4075">
        <v>1</v>
      </c>
    </row>
    <row r="4076" spans="1:4" hidden="1">
      <c r="A4076" t="s">
        <v>23007</v>
      </c>
      <c r="B4076" t="s">
        <v>23011</v>
      </c>
      <c r="D4076">
        <v>1</v>
      </c>
    </row>
    <row r="4077" spans="1:4" hidden="1">
      <c r="A4077" t="s">
        <v>23012</v>
      </c>
      <c r="B4077" t="s">
        <v>23011</v>
      </c>
      <c r="D4077">
        <v>1</v>
      </c>
    </row>
    <row r="4078" spans="1:4" hidden="1">
      <c r="A4078" t="s">
        <v>23007</v>
      </c>
      <c r="B4078" t="s">
        <v>23013</v>
      </c>
      <c r="D4078">
        <v>1</v>
      </c>
    </row>
    <row r="4079" spans="1:4" hidden="1">
      <c r="A4079" t="s">
        <v>23014</v>
      </c>
      <c r="B4079" t="s">
        <v>23013</v>
      </c>
      <c r="D4079">
        <v>1</v>
      </c>
    </row>
    <row r="4080" spans="1:4" hidden="1">
      <c r="A4080" t="s">
        <v>23007</v>
      </c>
      <c r="B4080" t="s">
        <v>23015</v>
      </c>
      <c r="D4080">
        <v>1</v>
      </c>
    </row>
    <row r="4081" spans="1:7" hidden="1">
      <c r="A4081" t="s">
        <v>23016</v>
      </c>
      <c r="B4081" t="s">
        <v>23015</v>
      </c>
      <c r="D4081">
        <v>1</v>
      </c>
    </row>
    <row r="4082" spans="1:7" hidden="1">
      <c r="A4082" t="s">
        <v>1643</v>
      </c>
      <c r="B4082" t="s">
        <v>23017</v>
      </c>
      <c r="D4082">
        <v>1</v>
      </c>
    </row>
    <row r="4083" spans="1:7" hidden="1">
      <c r="A4083" t="s">
        <v>23007</v>
      </c>
      <c r="B4083" t="s">
        <v>23017</v>
      </c>
      <c r="D4083">
        <v>1</v>
      </c>
    </row>
    <row r="4084" spans="1:7" hidden="1">
      <c r="A4084" t="s">
        <v>23018</v>
      </c>
      <c r="B4084" t="s">
        <v>23017</v>
      </c>
      <c r="D4084">
        <v>1</v>
      </c>
    </row>
    <row r="4085" spans="1:7" hidden="1">
      <c r="A4085" t="s">
        <v>1643</v>
      </c>
      <c r="B4085" t="s">
        <v>23017</v>
      </c>
      <c r="D4085">
        <v>1</v>
      </c>
    </row>
    <row r="4086" spans="1:7" hidden="1">
      <c r="A4086" t="s">
        <v>1643</v>
      </c>
      <c r="B4086" t="s">
        <v>23019</v>
      </c>
      <c r="D4086">
        <v>1</v>
      </c>
    </row>
    <row r="4087" spans="1:7" hidden="1">
      <c r="A4087" t="s">
        <v>23007</v>
      </c>
      <c r="B4087" t="s">
        <v>23019</v>
      </c>
      <c r="D4087">
        <v>1</v>
      </c>
    </row>
    <row r="4088" spans="1:7" hidden="1">
      <c r="A4088" t="s">
        <v>23020</v>
      </c>
      <c r="B4088" t="s">
        <v>23019</v>
      </c>
      <c r="D4088">
        <v>1</v>
      </c>
    </row>
    <row r="4089" spans="1:7" hidden="1">
      <c r="A4089" t="s">
        <v>23021</v>
      </c>
      <c r="B4089" t="s">
        <v>23019</v>
      </c>
      <c r="D4089">
        <v>1</v>
      </c>
    </row>
    <row r="4090" spans="1:7" hidden="1">
      <c r="A4090" t="s">
        <v>1643</v>
      </c>
      <c r="B4090" t="s">
        <v>23022</v>
      </c>
      <c r="D4090">
        <v>1</v>
      </c>
      <c r="F4090" t="s">
        <v>23023</v>
      </c>
      <c r="G4090" t="s">
        <v>23024</v>
      </c>
    </row>
    <row r="4091" spans="1:7" hidden="1">
      <c r="A4091" t="s">
        <v>23007</v>
      </c>
      <c r="B4091" t="s">
        <v>23025</v>
      </c>
      <c r="D4091">
        <v>1</v>
      </c>
    </row>
    <row r="4092" spans="1:7" hidden="1">
      <c r="A4092" t="s">
        <v>23007</v>
      </c>
      <c r="B4092" t="s">
        <v>23025</v>
      </c>
      <c r="D4092">
        <v>1</v>
      </c>
    </row>
    <row r="4093" spans="1:7" hidden="1">
      <c r="A4093" t="s">
        <v>1643</v>
      </c>
      <c r="B4093" t="s">
        <v>23025</v>
      </c>
      <c r="D4093">
        <v>1</v>
      </c>
    </row>
    <row r="4094" spans="1:7" hidden="1">
      <c r="A4094" t="s">
        <v>23026</v>
      </c>
      <c r="B4094" t="s">
        <v>23025</v>
      </c>
      <c r="D4094">
        <v>1</v>
      </c>
    </row>
    <row r="4095" spans="1:7" hidden="1">
      <c r="A4095" t="s">
        <v>1643</v>
      </c>
      <c r="B4095" t="s">
        <v>23025</v>
      </c>
      <c r="D4095">
        <v>1</v>
      </c>
    </row>
    <row r="4096" spans="1:7" hidden="1">
      <c r="A4096" t="s">
        <v>23027</v>
      </c>
      <c r="B4096" t="s">
        <v>23025</v>
      </c>
      <c r="D4096">
        <v>1</v>
      </c>
    </row>
    <row r="4097" spans="1:8" hidden="1">
      <c r="A4097" t="s">
        <v>23028</v>
      </c>
      <c r="B4097" t="s">
        <v>23025</v>
      </c>
      <c r="D4097">
        <v>1</v>
      </c>
    </row>
    <row r="4098" spans="1:8" hidden="1">
      <c r="A4098" t="s">
        <v>23007</v>
      </c>
      <c r="B4098" t="s">
        <v>23029</v>
      </c>
      <c r="D4098">
        <v>1</v>
      </c>
      <c r="G4098" t="s">
        <v>23025</v>
      </c>
      <c r="H4098" t="s">
        <v>192</v>
      </c>
    </row>
    <row r="4099" spans="1:8" hidden="1">
      <c r="A4099" t="s">
        <v>23030</v>
      </c>
      <c r="B4099" t="s">
        <v>23031</v>
      </c>
      <c r="D4099">
        <v>1</v>
      </c>
      <c r="G4099" t="s">
        <v>23025</v>
      </c>
      <c r="H4099" t="s">
        <v>192</v>
      </c>
    </row>
    <row r="4100" spans="1:8" hidden="1">
      <c r="A4100" t="s">
        <v>23032</v>
      </c>
      <c r="B4100" t="s">
        <v>23025</v>
      </c>
      <c r="D4100">
        <v>1</v>
      </c>
    </row>
    <row r="4101" spans="1:8" hidden="1">
      <c r="A4101" t="s">
        <v>1643</v>
      </c>
      <c r="B4101" t="s">
        <v>23033</v>
      </c>
      <c r="D4101">
        <v>1</v>
      </c>
    </row>
    <row r="4102" spans="1:8" hidden="1">
      <c r="A4102" t="s">
        <v>23034</v>
      </c>
      <c r="B4102" t="s">
        <v>23033</v>
      </c>
      <c r="D4102">
        <v>1</v>
      </c>
    </row>
    <row r="4103" spans="1:8" hidden="1">
      <c r="A4103" t="s">
        <v>1643</v>
      </c>
      <c r="B4103" t="s">
        <v>23033</v>
      </c>
      <c r="D4103">
        <v>1</v>
      </c>
    </row>
    <row r="4104" spans="1:8" hidden="1">
      <c r="A4104" t="s">
        <v>23026</v>
      </c>
      <c r="B4104" t="s">
        <v>23033</v>
      </c>
      <c r="D4104">
        <v>1</v>
      </c>
    </row>
    <row r="4105" spans="1:8" hidden="1">
      <c r="A4105" t="s">
        <v>1643</v>
      </c>
      <c r="B4105" t="s">
        <v>23033</v>
      </c>
      <c r="D4105">
        <v>1</v>
      </c>
    </row>
    <row r="4106" spans="1:8" hidden="1">
      <c r="A4106" t="s">
        <v>23027</v>
      </c>
      <c r="B4106" t="s">
        <v>23033</v>
      </c>
      <c r="D4106">
        <v>1</v>
      </c>
    </row>
    <row r="4107" spans="1:8" hidden="1">
      <c r="A4107" t="s">
        <v>23028</v>
      </c>
      <c r="B4107" t="s">
        <v>23033</v>
      </c>
      <c r="D4107">
        <v>1</v>
      </c>
    </row>
    <row r="4108" spans="1:8" hidden="1">
      <c r="A4108" t="s">
        <v>21845</v>
      </c>
      <c r="B4108" t="s">
        <v>23033</v>
      </c>
      <c r="D4108">
        <v>1</v>
      </c>
    </row>
    <row r="4109" spans="1:8" hidden="1">
      <c r="A4109" t="s">
        <v>23035</v>
      </c>
      <c r="B4109" t="s">
        <v>23033</v>
      </c>
      <c r="D4109">
        <v>1</v>
      </c>
    </row>
    <row r="4110" spans="1:8" hidden="1">
      <c r="A4110" t="s">
        <v>23036</v>
      </c>
      <c r="B4110" t="s">
        <v>23033</v>
      </c>
      <c r="D4110">
        <v>1</v>
      </c>
    </row>
    <row r="4111" spans="1:8" hidden="1">
      <c r="A4111" t="s">
        <v>23037</v>
      </c>
      <c r="B4111" t="s">
        <v>23033</v>
      </c>
      <c r="D4111">
        <v>1</v>
      </c>
    </row>
    <row r="4112" spans="1:8" hidden="1">
      <c r="A4112" t="s">
        <v>1643</v>
      </c>
      <c r="B4112" t="s">
        <v>23038</v>
      </c>
      <c r="D4112">
        <v>1</v>
      </c>
    </row>
    <row r="4113" spans="1:4" hidden="1">
      <c r="A4113" t="s">
        <v>23039</v>
      </c>
      <c r="B4113" t="s">
        <v>23038</v>
      </c>
      <c r="D4113">
        <v>1</v>
      </c>
    </row>
    <row r="4114" spans="1:4" hidden="1">
      <c r="A4114" t="s">
        <v>21661</v>
      </c>
      <c r="B4114" t="s">
        <v>23038</v>
      </c>
      <c r="D4114">
        <v>1</v>
      </c>
    </row>
    <row r="4115" spans="1:4" hidden="1">
      <c r="A4115" t="s">
        <v>23040</v>
      </c>
      <c r="B4115" t="s">
        <v>23038</v>
      </c>
      <c r="D4115">
        <v>1</v>
      </c>
    </row>
    <row r="4116" spans="1:4" hidden="1">
      <c r="A4116" t="s">
        <v>23041</v>
      </c>
      <c r="B4116" t="s">
        <v>23038</v>
      </c>
      <c r="D4116">
        <v>1</v>
      </c>
    </row>
    <row r="4117" spans="1:4" hidden="1">
      <c r="A4117" t="s">
        <v>23042</v>
      </c>
      <c r="B4117" t="s">
        <v>23038</v>
      </c>
      <c r="D4117">
        <v>1</v>
      </c>
    </row>
    <row r="4118" spans="1:4" hidden="1">
      <c r="A4118" t="s">
        <v>21662</v>
      </c>
      <c r="B4118" t="s">
        <v>23038</v>
      </c>
      <c r="D4118">
        <v>1</v>
      </c>
    </row>
    <row r="4119" spans="1:4" hidden="1">
      <c r="A4119" t="s">
        <v>22157</v>
      </c>
      <c r="B4119" t="s">
        <v>23038</v>
      </c>
      <c r="D4119">
        <v>1</v>
      </c>
    </row>
    <row r="4120" spans="1:4" hidden="1">
      <c r="A4120" t="s">
        <v>23043</v>
      </c>
      <c r="B4120" t="s">
        <v>23038</v>
      </c>
      <c r="D4120">
        <v>1</v>
      </c>
    </row>
    <row r="4121" spans="1:4" hidden="1">
      <c r="A4121" t="s">
        <v>23044</v>
      </c>
      <c r="B4121" t="s">
        <v>23038</v>
      </c>
      <c r="D4121">
        <v>1</v>
      </c>
    </row>
    <row r="4122" spans="1:4" hidden="1">
      <c r="A4122" t="s">
        <v>23045</v>
      </c>
      <c r="B4122" t="s">
        <v>23038</v>
      </c>
      <c r="D4122">
        <v>1</v>
      </c>
    </row>
    <row r="4123" spans="1:4" hidden="1">
      <c r="A4123" t="s">
        <v>1643</v>
      </c>
      <c r="B4123" t="s">
        <v>23038</v>
      </c>
      <c r="D4123">
        <v>1</v>
      </c>
    </row>
    <row r="4124" spans="1:4" hidden="1">
      <c r="A4124" t="s">
        <v>1643</v>
      </c>
      <c r="B4124" t="s">
        <v>23038</v>
      </c>
      <c r="D4124">
        <v>1</v>
      </c>
    </row>
    <row r="4125" spans="1:4" hidden="1">
      <c r="A4125" t="s">
        <v>1643</v>
      </c>
      <c r="B4125" t="s">
        <v>23038</v>
      </c>
      <c r="D4125">
        <v>1</v>
      </c>
    </row>
    <row r="4126" spans="1:4" hidden="1">
      <c r="A4126" t="s">
        <v>1643</v>
      </c>
      <c r="B4126" t="s">
        <v>23038</v>
      </c>
      <c r="D4126">
        <v>1</v>
      </c>
    </row>
    <row r="4127" spans="1:4" hidden="1">
      <c r="A4127" t="s">
        <v>23046</v>
      </c>
      <c r="B4127" t="s">
        <v>23038</v>
      </c>
      <c r="D4127">
        <v>1</v>
      </c>
    </row>
    <row r="4128" spans="1:4" hidden="1">
      <c r="A4128" t="s">
        <v>1643</v>
      </c>
      <c r="B4128" t="s">
        <v>23038</v>
      </c>
      <c r="D4128">
        <v>1</v>
      </c>
    </row>
    <row r="4129" spans="1:4" hidden="1">
      <c r="A4129" t="s">
        <v>22157</v>
      </c>
      <c r="B4129" t="s">
        <v>23047</v>
      </c>
      <c r="D4129">
        <v>1</v>
      </c>
    </row>
    <row r="4130" spans="1:4" hidden="1">
      <c r="A4130" t="s">
        <v>23048</v>
      </c>
      <c r="B4130" t="s">
        <v>23047</v>
      </c>
      <c r="D4130">
        <v>1</v>
      </c>
    </row>
    <row r="4131" spans="1:4" hidden="1">
      <c r="A4131" t="s">
        <v>1643</v>
      </c>
      <c r="B4131" t="s">
        <v>23049</v>
      </c>
      <c r="D4131">
        <v>1</v>
      </c>
    </row>
    <row r="4132" spans="1:4" hidden="1">
      <c r="A4132" t="s">
        <v>23050</v>
      </c>
      <c r="B4132" t="s">
        <v>23051</v>
      </c>
      <c r="D4132">
        <v>1</v>
      </c>
    </row>
    <row r="4133" spans="1:4" hidden="1">
      <c r="A4133" t="s">
        <v>1643</v>
      </c>
      <c r="B4133" t="s">
        <v>23052</v>
      </c>
      <c r="D4133">
        <v>1</v>
      </c>
    </row>
    <row r="4134" spans="1:4" hidden="1">
      <c r="A4134" t="s">
        <v>1643</v>
      </c>
      <c r="B4134" t="s">
        <v>23052</v>
      </c>
      <c r="D4134">
        <v>1</v>
      </c>
    </row>
    <row r="4135" spans="1:4" hidden="1">
      <c r="A4135" t="s">
        <v>23007</v>
      </c>
      <c r="B4135" t="s">
        <v>23052</v>
      </c>
      <c r="D4135">
        <v>1</v>
      </c>
    </row>
    <row r="4136" spans="1:4" hidden="1">
      <c r="A4136" t="s">
        <v>23053</v>
      </c>
      <c r="B4136" t="s">
        <v>23052</v>
      </c>
      <c r="D4136">
        <v>1</v>
      </c>
    </row>
    <row r="4137" spans="1:4" hidden="1">
      <c r="A4137" t="s">
        <v>1643</v>
      </c>
      <c r="B4137" t="s">
        <v>23052</v>
      </c>
      <c r="D4137">
        <v>1</v>
      </c>
    </row>
    <row r="4138" spans="1:4" hidden="1">
      <c r="A4138" t="s">
        <v>23054</v>
      </c>
      <c r="B4138" t="s">
        <v>23052</v>
      </c>
      <c r="D4138">
        <v>1</v>
      </c>
    </row>
    <row r="4139" spans="1:4" hidden="1">
      <c r="A4139" t="s">
        <v>23055</v>
      </c>
      <c r="B4139" t="s">
        <v>23052</v>
      </c>
      <c r="D4139">
        <v>1</v>
      </c>
    </row>
    <row r="4140" spans="1:4" hidden="1">
      <c r="A4140" t="s">
        <v>23056</v>
      </c>
      <c r="B4140" t="s">
        <v>23052</v>
      </c>
      <c r="D4140">
        <v>1</v>
      </c>
    </row>
    <row r="4141" spans="1:4" hidden="1">
      <c r="A4141" t="s">
        <v>1643</v>
      </c>
      <c r="B4141" t="s">
        <v>23052</v>
      </c>
      <c r="D4141">
        <v>1</v>
      </c>
    </row>
    <row r="4142" spans="1:4" hidden="1">
      <c r="A4142" t="s">
        <v>23057</v>
      </c>
      <c r="B4142" t="s">
        <v>23052</v>
      </c>
      <c r="D4142">
        <v>1</v>
      </c>
    </row>
    <row r="4143" spans="1:4" hidden="1">
      <c r="A4143" t="s">
        <v>1643</v>
      </c>
      <c r="B4143" t="s">
        <v>23052</v>
      </c>
      <c r="D4143">
        <v>1</v>
      </c>
    </row>
    <row r="4144" spans="1:4" hidden="1">
      <c r="A4144" t="s">
        <v>23058</v>
      </c>
      <c r="B4144" t="s">
        <v>23052</v>
      </c>
      <c r="D4144">
        <v>1</v>
      </c>
    </row>
    <row r="4145" spans="1:4" hidden="1">
      <c r="A4145" t="s">
        <v>23059</v>
      </c>
      <c r="B4145" t="s">
        <v>23052</v>
      </c>
      <c r="D4145">
        <v>1</v>
      </c>
    </row>
    <row r="4146" spans="1:4" hidden="1">
      <c r="A4146" t="s">
        <v>23027</v>
      </c>
      <c r="B4146" t="s">
        <v>23052</v>
      </c>
      <c r="D4146">
        <v>1</v>
      </c>
    </row>
    <row r="4147" spans="1:4" hidden="1">
      <c r="A4147" t="s">
        <v>23060</v>
      </c>
      <c r="B4147" t="s">
        <v>23052</v>
      </c>
      <c r="D4147">
        <v>1</v>
      </c>
    </row>
    <row r="4148" spans="1:4" hidden="1">
      <c r="A4148" t="s">
        <v>21874</v>
      </c>
      <c r="B4148" t="s">
        <v>23052</v>
      </c>
      <c r="D4148">
        <v>1</v>
      </c>
    </row>
    <row r="4149" spans="1:4" hidden="1">
      <c r="A4149" t="s">
        <v>1643</v>
      </c>
      <c r="B4149" t="s">
        <v>23052</v>
      </c>
      <c r="D4149">
        <v>1</v>
      </c>
    </row>
    <row r="4150" spans="1:4" hidden="1">
      <c r="A4150" t="s">
        <v>1643</v>
      </c>
      <c r="B4150" t="s">
        <v>23052</v>
      </c>
      <c r="D4150">
        <v>1</v>
      </c>
    </row>
    <row r="4151" spans="1:4" hidden="1">
      <c r="A4151" t="s">
        <v>1643</v>
      </c>
      <c r="B4151" t="s">
        <v>23052</v>
      </c>
      <c r="D4151">
        <v>1</v>
      </c>
    </row>
    <row r="4152" spans="1:4" hidden="1">
      <c r="A4152" t="s">
        <v>1643</v>
      </c>
      <c r="B4152" t="s">
        <v>23052</v>
      </c>
      <c r="D4152">
        <v>1</v>
      </c>
    </row>
    <row r="4153" spans="1:4" hidden="1">
      <c r="A4153" t="s">
        <v>1643</v>
      </c>
      <c r="B4153" t="s">
        <v>23052</v>
      </c>
      <c r="D4153">
        <v>1</v>
      </c>
    </row>
    <row r="4154" spans="1:4" hidden="1">
      <c r="A4154" t="s">
        <v>23061</v>
      </c>
      <c r="B4154" t="s">
        <v>23052</v>
      </c>
      <c r="D4154">
        <v>1</v>
      </c>
    </row>
    <row r="4155" spans="1:4" hidden="1">
      <c r="A4155" t="s">
        <v>2543</v>
      </c>
      <c r="B4155" t="s">
        <v>23052</v>
      </c>
      <c r="D4155">
        <v>1</v>
      </c>
    </row>
    <row r="4156" spans="1:4" hidden="1">
      <c r="A4156" t="s">
        <v>23062</v>
      </c>
      <c r="B4156" t="s">
        <v>23052</v>
      </c>
      <c r="D4156">
        <v>1</v>
      </c>
    </row>
    <row r="4157" spans="1:4" hidden="1">
      <c r="A4157" t="s">
        <v>23063</v>
      </c>
      <c r="B4157" t="s">
        <v>23052</v>
      </c>
      <c r="D4157">
        <v>1</v>
      </c>
    </row>
    <row r="4158" spans="1:4" hidden="1">
      <c r="A4158" t="s">
        <v>23064</v>
      </c>
      <c r="B4158" t="s">
        <v>23052</v>
      </c>
      <c r="D4158">
        <v>1</v>
      </c>
    </row>
    <row r="4159" spans="1:4" hidden="1">
      <c r="A4159" t="s">
        <v>23065</v>
      </c>
      <c r="B4159" t="s">
        <v>23052</v>
      </c>
      <c r="D4159">
        <v>1</v>
      </c>
    </row>
    <row r="4160" spans="1:4" hidden="1">
      <c r="A4160" t="s">
        <v>21704</v>
      </c>
      <c r="B4160" t="s">
        <v>23052</v>
      </c>
      <c r="D4160">
        <v>1</v>
      </c>
    </row>
    <row r="4161" spans="1:4" hidden="1">
      <c r="A4161" t="s">
        <v>23066</v>
      </c>
      <c r="B4161" t="s">
        <v>23052</v>
      </c>
      <c r="D4161">
        <v>1</v>
      </c>
    </row>
    <row r="4162" spans="1:4" hidden="1">
      <c r="A4162" t="s">
        <v>23067</v>
      </c>
      <c r="B4162" t="s">
        <v>23052</v>
      </c>
      <c r="D4162">
        <v>1</v>
      </c>
    </row>
    <row r="4163" spans="1:4" hidden="1">
      <c r="A4163" t="s">
        <v>21270</v>
      </c>
      <c r="B4163" t="s">
        <v>23052</v>
      </c>
      <c r="D4163">
        <v>1</v>
      </c>
    </row>
    <row r="4164" spans="1:4" hidden="1">
      <c r="A4164" t="s">
        <v>23068</v>
      </c>
      <c r="B4164" t="s">
        <v>23052</v>
      </c>
      <c r="D4164">
        <v>1</v>
      </c>
    </row>
    <row r="4165" spans="1:4" hidden="1">
      <c r="A4165" t="s">
        <v>1643</v>
      </c>
      <c r="B4165" t="s">
        <v>23052</v>
      </c>
      <c r="D4165">
        <v>1</v>
      </c>
    </row>
    <row r="4166" spans="1:4" hidden="1">
      <c r="A4166" t="s">
        <v>1643</v>
      </c>
      <c r="B4166" t="s">
        <v>23052</v>
      </c>
      <c r="D4166">
        <v>1</v>
      </c>
    </row>
    <row r="4167" spans="1:4" hidden="1">
      <c r="A4167" t="s">
        <v>1643</v>
      </c>
      <c r="B4167" t="s">
        <v>23052</v>
      </c>
      <c r="D4167">
        <v>1</v>
      </c>
    </row>
    <row r="4168" spans="1:4" hidden="1">
      <c r="A4168" t="s">
        <v>1643</v>
      </c>
      <c r="B4168" t="s">
        <v>23052</v>
      </c>
      <c r="D4168">
        <v>1</v>
      </c>
    </row>
    <row r="4169" spans="1:4" hidden="1">
      <c r="A4169" t="s">
        <v>23069</v>
      </c>
      <c r="B4169" t="s">
        <v>23052</v>
      </c>
      <c r="D4169">
        <v>1</v>
      </c>
    </row>
    <row r="4170" spans="1:4" hidden="1">
      <c r="A4170" t="s">
        <v>23070</v>
      </c>
      <c r="B4170" t="s">
        <v>23052</v>
      </c>
      <c r="D4170">
        <v>1</v>
      </c>
    </row>
    <row r="4171" spans="1:4" hidden="1">
      <c r="A4171" t="s">
        <v>23071</v>
      </c>
      <c r="B4171" t="s">
        <v>23052</v>
      </c>
      <c r="D4171">
        <v>1</v>
      </c>
    </row>
    <row r="4172" spans="1:4" hidden="1">
      <c r="A4172" t="s">
        <v>23072</v>
      </c>
      <c r="B4172" t="s">
        <v>23052</v>
      </c>
      <c r="D4172">
        <v>1</v>
      </c>
    </row>
    <row r="4173" spans="1:4" hidden="1">
      <c r="A4173" t="s">
        <v>23073</v>
      </c>
      <c r="B4173" t="s">
        <v>23052</v>
      </c>
      <c r="D4173">
        <v>1</v>
      </c>
    </row>
    <row r="4174" spans="1:4" hidden="1">
      <c r="A4174" t="s">
        <v>23074</v>
      </c>
      <c r="B4174" t="s">
        <v>23052</v>
      </c>
      <c r="D4174">
        <v>1</v>
      </c>
    </row>
    <row r="4175" spans="1:4" hidden="1">
      <c r="A4175" t="s">
        <v>21709</v>
      </c>
      <c r="B4175" t="s">
        <v>23052</v>
      </c>
      <c r="D4175">
        <v>1</v>
      </c>
    </row>
    <row r="4176" spans="1:4" hidden="1">
      <c r="A4176" t="s">
        <v>1643</v>
      </c>
      <c r="B4176" t="s">
        <v>23052</v>
      </c>
      <c r="D4176">
        <v>1</v>
      </c>
    </row>
    <row r="4177" spans="1:4" hidden="1">
      <c r="A4177" t="s">
        <v>23075</v>
      </c>
      <c r="B4177" t="s">
        <v>23052</v>
      </c>
      <c r="D4177">
        <v>1</v>
      </c>
    </row>
    <row r="4178" spans="1:4" hidden="1">
      <c r="A4178" t="s">
        <v>23076</v>
      </c>
      <c r="B4178" t="s">
        <v>23052</v>
      </c>
      <c r="D4178">
        <v>1</v>
      </c>
    </row>
    <row r="4179" spans="1:4" hidden="1">
      <c r="A4179" t="s">
        <v>23077</v>
      </c>
      <c r="B4179" t="s">
        <v>23052</v>
      </c>
      <c r="D4179">
        <v>1</v>
      </c>
    </row>
    <row r="4180" spans="1:4" hidden="1">
      <c r="A4180" t="s">
        <v>23078</v>
      </c>
      <c r="B4180" t="s">
        <v>23052</v>
      </c>
      <c r="D4180">
        <v>1</v>
      </c>
    </row>
    <row r="4181" spans="1:4" hidden="1">
      <c r="A4181" t="s">
        <v>23079</v>
      </c>
      <c r="B4181" t="s">
        <v>23052</v>
      </c>
      <c r="D4181">
        <v>1</v>
      </c>
    </row>
    <row r="4182" spans="1:4" hidden="1">
      <c r="A4182" t="s">
        <v>23080</v>
      </c>
      <c r="B4182" t="s">
        <v>23052</v>
      </c>
      <c r="D4182">
        <v>1</v>
      </c>
    </row>
    <row r="4183" spans="1:4" hidden="1">
      <c r="A4183" t="s">
        <v>23081</v>
      </c>
      <c r="B4183" t="s">
        <v>23052</v>
      </c>
      <c r="D4183">
        <v>1</v>
      </c>
    </row>
    <row r="4184" spans="1:4" hidden="1">
      <c r="A4184" t="s">
        <v>1643</v>
      </c>
      <c r="B4184" t="s">
        <v>23052</v>
      </c>
      <c r="D4184">
        <v>1</v>
      </c>
    </row>
    <row r="4185" spans="1:4" hidden="1">
      <c r="A4185" t="s">
        <v>23082</v>
      </c>
      <c r="B4185" t="s">
        <v>23052</v>
      </c>
      <c r="D4185">
        <v>1</v>
      </c>
    </row>
    <row r="4186" spans="1:4" hidden="1">
      <c r="A4186" t="s">
        <v>1643</v>
      </c>
      <c r="B4186" t="s">
        <v>23052</v>
      </c>
      <c r="D4186">
        <v>1</v>
      </c>
    </row>
    <row r="4187" spans="1:4" hidden="1">
      <c r="A4187" t="s">
        <v>23079</v>
      </c>
      <c r="B4187" t="s">
        <v>23052</v>
      </c>
      <c r="D4187">
        <v>1</v>
      </c>
    </row>
    <row r="4188" spans="1:4" hidden="1">
      <c r="A4188" t="s">
        <v>23083</v>
      </c>
      <c r="B4188" t="s">
        <v>23052</v>
      </c>
      <c r="D4188">
        <v>1</v>
      </c>
    </row>
    <row r="4189" spans="1:4" hidden="1">
      <c r="A4189" t="s">
        <v>23081</v>
      </c>
      <c r="B4189" t="s">
        <v>23052</v>
      </c>
      <c r="D4189">
        <v>1</v>
      </c>
    </row>
    <row r="4190" spans="1:4" hidden="1">
      <c r="A4190" t="s">
        <v>1643</v>
      </c>
      <c r="B4190" t="s">
        <v>23052</v>
      </c>
      <c r="D4190">
        <v>1</v>
      </c>
    </row>
    <row r="4191" spans="1:4" hidden="1">
      <c r="A4191" t="s">
        <v>23082</v>
      </c>
      <c r="B4191" t="s">
        <v>23052</v>
      </c>
      <c r="D4191">
        <v>1</v>
      </c>
    </row>
    <row r="4192" spans="1:4" hidden="1">
      <c r="A4192" t="s">
        <v>1643</v>
      </c>
      <c r="B4192" t="s">
        <v>23052</v>
      </c>
      <c r="D4192">
        <v>1</v>
      </c>
    </row>
    <row r="4193" spans="1:4" hidden="1">
      <c r="A4193" t="s">
        <v>23079</v>
      </c>
      <c r="B4193" t="s">
        <v>23052</v>
      </c>
      <c r="D4193">
        <v>1</v>
      </c>
    </row>
    <row r="4194" spans="1:4" hidden="1">
      <c r="A4194" t="s">
        <v>23084</v>
      </c>
      <c r="B4194" t="s">
        <v>23052</v>
      </c>
      <c r="D4194">
        <v>1</v>
      </c>
    </row>
    <row r="4195" spans="1:4" hidden="1">
      <c r="A4195" t="s">
        <v>23081</v>
      </c>
      <c r="B4195" t="s">
        <v>23052</v>
      </c>
      <c r="D4195">
        <v>1</v>
      </c>
    </row>
    <row r="4196" spans="1:4" hidden="1">
      <c r="A4196" t="s">
        <v>1643</v>
      </c>
      <c r="B4196" t="s">
        <v>23052</v>
      </c>
      <c r="D4196">
        <v>1</v>
      </c>
    </row>
    <row r="4197" spans="1:4" hidden="1">
      <c r="A4197" t="s">
        <v>23082</v>
      </c>
      <c r="B4197" t="s">
        <v>23052</v>
      </c>
      <c r="D4197">
        <v>1</v>
      </c>
    </row>
    <row r="4198" spans="1:4" hidden="1">
      <c r="A4198" t="s">
        <v>1643</v>
      </c>
      <c r="B4198" t="s">
        <v>23052</v>
      </c>
      <c r="D4198">
        <v>1</v>
      </c>
    </row>
    <row r="4199" spans="1:4" hidden="1">
      <c r="A4199" t="s">
        <v>23079</v>
      </c>
      <c r="B4199" t="s">
        <v>23052</v>
      </c>
      <c r="D4199">
        <v>1</v>
      </c>
    </row>
    <row r="4200" spans="1:4" hidden="1">
      <c r="A4200" t="s">
        <v>23084</v>
      </c>
      <c r="B4200" t="s">
        <v>23052</v>
      </c>
      <c r="D4200">
        <v>1</v>
      </c>
    </row>
    <row r="4201" spans="1:4" hidden="1">
      <c r="A4201" t="s">
        <v>23081</v>
      </c>
      <c r="B4201" t="s">
        <v>23052</v>
      </c>
      <c r="D4201">
        <v>1</v>
      </c>
    </row>
    <row r="4202" spans="1:4" hidden="1">
      <c r="A4202" t="s">
        <v>1643</v>
      </c>
      <c r="B4202" t="s">
        <v>23052</v>
      </c>
      <c r="D4202">
        <v>1</v>
      </c>
    </row>
    <row r="4203" spans="1:4" hidden="1">
      <c r="A4203" t="s">
        <v>23082</v>
      </c>
      <c r="B4203" t="s">
        <v>23052</v>
      </c>
      <c r="D4203">
        <v>1</v>
      </c>
    </row>
    <row r="4204" spans="1:4" hidden="1">
      <c r="A4204" t="s">
        <v>23085</v>
      </c>
      <c r="B4204" t="s">
        <v>23052</v>
      </c>
      <c r="D4204">
        <v>1</v>
      </c>
    </row>
    <row r="4205" spans="1:4" hidden="1">
      <c r="A4205" t="s">
        <v>23079</v>
      </c>
      <c r="B4205" t="s">
        <v>23052</v>
      </c>
      <c r="D4205">
        <v>1</v>
      </c>
    </row>
    <row r="4206" spans="1:4" hidden="1">
      <c r="A4206" t="s">
        <v>23046</v>
      </c>
      <c r="B4206" t="s">
        <v>23052</v>
      </c>
      <c r="D4206">
        <v>1</v>
      </c>
    </row>
    <row r="4207" spans="1:4" hidden="1">
      <c r="A4207" t="s">
        <v>23081</v>
      </c>
      <c r="B4207" t="s">
        <v>23052</v>
      </c>
      <c r="D4207">
        <v>1</v>
      </c>
    </row>
    <row r="4208" spans="1:4" hidden="1">
      <c r="A4208" t="s">
        <v>21717</v>
      </c>
      <c r="B4208" t="s">
        <v>23052</v>
      </c>
      <c r="D4208">
        <v>1</v>
      </c>
    </row>
    <row r="4209" spans="1:7" hidden="1">
      <c r="A4209" t="s">
        <v>23086</v>
      </c>
      <c r="B4209" t="s">
        <v>23052</v>
      </c>
      <c r="D4209">
        <v>1</v>
      </c>
    </row>
    <row r="4210" spans="1:7" hidden="1">
      <c r="A4210" t="s">
        <v>23087</v>
      </c>
      <c r="B4210" t="s">
        <v>23052</v>
      </c>
      <c r="D4210">
        <v>1</v>
      </c>
    </row>
    <row r="4211" spans="1:7" hidden="1">
      <c r="A4211" t="s">
        <v>1643</v>
      </c>
      <c r="B4211" t="s">
        <v>23052</v>
      </c>
      <c r="D4211">
        <v>1</v>
      </c>
    </row>
    <row r="4212" spans="1:7" hidden="1">
      <c r="A4212" t="s">
        <v>1643</v>
      </c>
      <c r="B4212" t="s">
        <v>23052</v>
      </c>
      <c r="D4212">
        <v>1</v>
      </c>
    </row>
    <row r="4213" spans="1:7" hidden="1">
      <c r="A4213" t="s">
        <v>21743</v>
      </c>
      <c r="B4213" t="s">
        <v>23052</v>
      </c>
      <c r="D4213">
        <v>1</v>
      </c>
    </row>
    <row r="4214" spans="1:7" hidden="1">
      <c r="A4214" t="s">
        <v>23088</v>
      </c>
      <c r="B4214" t="s">
        <v>23052</v>
      </c>
      <c r="D4214">
        <v>1</v>
      </c>
    </row>
    <row r="4215" spans="1:7" hidden="1">
      <c r="A4215" t="s">
        <v>23089</v>
      </c>
      <c r="D4215">
        <v>1</v>
      </c>
      <c r="G4215" t="s">
        <v>23052</v>
      </c>
    </row>
    <row r="4216" spans="1:7" hidden="1">
      <c r="A4216" t="s">
        <v>23090</v>
      </c>
      <c r="D4216">
        <v>1</v>
      </c>
    </row>
    <row r="4217" spans="1:7" hidden="1">
      <c r="A4217" t="s">
        <v>1643</v>
      </c>
      <c r="B4217" t="s">
        <v>23052</v>
      </c>
      <c r="D4217">
        <v>1</v>
      </c>
    </row>
    <row r="4218" spans="1:7" hidden="1">
      <c r="A4218" t="s">
        <v>1643</v>
      </c>
      <c r="B4218" t="s">
        <v>23052</v>
      </c>
      <c r="D4218">
        <v>1</v>
      </c>
    </row>
    <row r="4219" spans="1:7" hidden="1">
      <c r="A4219" t="s">
        <v>23091</v>
      </c>
      <c r="B4219" t="s">
        <v>23052</v>
      </c>
      <c r="D4219">
        <v>1</v>
      </c>
    </row>
    <row r="4220" spans="1:7" hidden="1">
      <c r="A4220" t="s">
        <v>23092</v>
      </c>
      <c r="B4220" t="s">
        <v>23052</v>
      </c>
      <c r="D4220">
        <v>1</v>
      </c>
    </row>
    <row r="4221" spans="1:7" hidden="1">
      <c r="A4221" t="s">
        <v>1643</v>
      </c>
      <c r="B4221" t="s">
        <v>23052</v>
      </c>
      <c r="D4221">
        <v>1</v>
      </c>
    </row>
    <row r="4222" spans="1:7" hidden="1">
      <c r="A4222" t="s">
        <v>1643</v>
      </c>
      <c r="B4222" t="s">
        <v>23052</v>
      </c>
      <c r="D4222">
        <v>1</v>
      </c>
    </row>
    <row r="4223" spans="1:7" hidden="1">
      <c r="A4223" t="s">
        <v>1643</v>
      </c>
      <c r="B4223" t="s">
        <v>23052</v>
      </c>
      <c r="D4223">
        <v>1</v>
      </c>
    </row>
    <row r="4224" spans="1:7" hidden="1">
      <c r="A4224" t="s">
        <v>21727</v>
      </c>
      <c r="B4224" t="s">
        <v>23052</v>
      </c>
      <c r="D4224">
        <v>1</v>
      </c>
    </row>
    <row r="4225" spans="1:4" hidden="1">
      <c r="A4225" t="s">
        <v>1643</v>
      </c>
      <c r="B4225" t="s">
        <v>23052</v>
      </c>
      <c r="D4225">
        <v>1</v>
      </c>
    </row>
    <row r="4226" spans="1:4" hidden="1">
      <c r="A4226" t="s">
        <v>1643</v>
      </c>
      <c r="B4226" t="s">
        <v>23052</v>
      </c>
      <c r="D4226">
        <v>1</v>
      </c>
    </row>
    <row r="4227" spans="1:4" hidden="1">
      <c r="A4227" t="s">
        <v>1643</v>
      </c>
      <c r="B4227" t="s">
        <v>23052</v>
      </c>
      <c r="D4227">
        <v>1</v>
      </c>
    </row>
    <row r="4228" spans="1:4" hidden="1">
      <c r="A4228" t="s">
        <v>23093</v>
      </c>
      <c r="B4228" t="s">
        <v>23052</v>
      </c>
      <c r="D4228">
        <v>1</v>
      </c>
    </row>
    <row r="4229" spans="1:4" hidden="1">
      <c r="A4229" t="s">
        <v>23094</v>
      </c>
      <c r="B4229" t="s">
        <v>23052</v>
      </c>
      <c r="D4229">
        <v>1</v>
      </c>
    </row>
    <row r="4230" spans="1:4" hidden="1">
      <c r="A4230" t="s">
        <v>21874</v>
      </c>
      <c r="B4230" t="s">
        <v>23052</v>
      </c>
      <c r="D4230">
        <v>1</v>
      </c>
    </row>
    <row r="4231" spans="1:4" hidden="1">
      <c r="A4231" t="s">
        <v>23095</v>
      </c>
      <c r="B4231" t="s">
        <v>23096</v>
      </c>
      <c r="D4231">
        <v>1</v>
      </c>
    </row>
    <row r="4232" spans="1:4" hidden="1">
      <c r="A4232" t="s">
        <v>23097</v>
      </c>
      <c r="B4232" t="s">
        <v>23096</v>
      </c>
      <c r="D4232">
        <v>1</v>
      </c>
    </row>
    <row r="4233" spans="1:4" hidden="1">
      <c r="A4233" t="s">
        <v>1643</v>
      </c>
      <c r="B4233" t="s">
        <v>23096</v>
      </c>
      <c r="D4233">
        <v>1</v>
      </c>
    </row>
    <row r="4234" spans="1:4" hidden="1">
      <c r="A4234" t="s">
        <v>21752</v>
      </c>
      <c r="B4234" t="s">
        <v>23096</v>
      </c>
      <c r="D4234">
        <v>1</v>
      </c>
    </row>
    <row r="4235" spans="1:4" hidden="1">
      <c r="A4235" t="s">
        <v>23098</v>
      </c>
      <c r="B4235" t="s">
        <v>23096</v>
      </c>
      <c r="D4235">
        <v>1</v>
      </c>
    </row>
    <row r="4236" spans="1:4" hidden="1">
      <c r="A4236" t="s">
        <v>23099</v>
      </c>
      <c r="B4236" t="s">
        <v>23096</v>
      </c>
      <c r="D4236">
        <v>1</v>
      </c>
    </row>
    <row r="4237" spans="1:4" hidden="1">
      <c r="A4237" t="s">
        <v>1643</v>
      </c>
      <c r="B4237" t="s">
        <v>23096</v>
      </c>
      <c r="D4237">
        <v>1</v>
      </c>
    </row>
    <row r="4238" spans="1:4" hidden="1">
      <c r="A4238" t="s">
        <v>1643</v>
      </c>
      <c r="B4238" t="s">
        <v>23096</v>
      </c>
      <c r="D4238">
        <v>1</v>
      </c>
    </row>
    <row r="4239" spans="1:4" hidden="1">
      <c r="A4239" t="s">
        <v>21867</v>
      </c>
      <c r="B4239" t="s">
        <v>23096</v>
      </c>
      <c r="D4239">
        <v>1</v>
      </c>
    </row>
    <row r="4240" spans="1:4" hidden="1">
      <c r="A4240" t="s">
        <v>1643</v>
      </c>
      <c r="B4240" t="s">
        <v>23096</v>
      </c>
      <c r="D4240">
        <v>1</v>
      </c>
    </row>
    <row r="4241" spans="1:4" hidden="1">
      <c r="A4241" t="s">
        <v>23100</v>
      </c>
      <c r="B4241" t="s">
        <v>23096</v>
      </c>
      <c r="D4241">
        <v>1</v>
      </c>
    </row>
    <row r="4242" spans="1:4" hidden="1">
      <c r="A4242" t="s">
        <v>23101</v>
      </c>
      <c r="B4242" t="s">
        <v>23096</v>
      </c>
      <c r="D4242">
        <v>1</v>
      </c>
    </row>
    <row r="4243" spans="1:4" hidden="1">
      <c r="A4243" t="s">
        <v>1643</v>
      </c>
      <c r="B4243" t="s">
        <v>23096</v>
      </c>
      <c r="D4243">
        <v>1</v>
      </c>
    </row>
    <row r="4244" spans="1:4" hidden="1">
      <c r="A4244" t="s">
        <v>1643</v>
      </c>
      <c r="B4244" t="s">
        <v>23096</v>
      </c>
      <c r="D4244">
        <v>1</v>
      </c>
    </row>
    <row r="4245" spans="1:4" hidden="1">
      <c r="A4245" t="s">
        <v>1643</v>
      </c>
      <c r="B4245" t="s">
        <v>23096</v>
      </c>
      <c r="D4245">
        <v>1</v>
      </c>
    </row>
    <row r="4246" spans="1:4" hidden="1">
      <c r="A4246" t="s">
        <v>1643</v>
      </c>
      <c r="B4246" t="s">
        <v>23102</v>
      </c>
      <c r="D4246">
        <v>1</v>
      </c>
    </row>
    <row r="4247" spans="1:4" hidden="1">
      <c r="A4247" t="s">
        <v>1643</v>
      </c>
      <c r="B4247" t="s">
        <v>23102</v>
      </c>
      <c r="D4247">
        <v>1</v>
      </c>
    </row>
    <row r="4248" spans="1:4" hidden="1">
      <c r="A4248" t="s">
        <v>23103</v>
      </c>
      <c r="B4248" t="s">
        <v>23102</v>
      </c>
      <c r="D4248">
        <v>1</v>
      </c>
    </row>
    <row r="4249" spans="1:4" hidden="1">
      <c r="A4249" t="s">
        <v>1643</v>
      </c>
      <c r="B4249" t="s">
        <v>23102</v>
      </c>
      <c r="D4249">
        <v>1</v>
      </c>
    </row>
    <row r="4250" spans="1:4" hidden="1">
      <c r="A4250" t="s">
        <v>23104</v>
      </c>
      <c r="B4250" t="s">
        <v>23102</v>
      </c>
      <c r="D4250">
        <v>1</v>
      </c>
    </row>
    <row r="4251" spans="1:4" hidden="1">
      <c r="A4251" t="s">
        <v>23055</v>
      </c>
      <c r="B4251" t="s">
        <v>23102</v>
      </c>
      <c r="D4251">
        <v>1</v>
      </c>
    </row>
    <row r="4252" spans="1:4" hidden="1">
      <c r="A4252" t="s">
        <v>23105</v>
      </c>
      <c r="B4252" t="s">
        <v>23102</v>
      </c>
      <c r="D4252">
        <v>1</v>
      </c>
    </row>
    <row r="4253" spans="1:4" hidden="1">
      <c r="A4253" t="s">
        <v>23106</v>
      </c>
      <c r="B4253" t="s">
        <v>23102</v>
      </c>
      <c r="D4253">
        <v>1</v>
      </c>
    </row>
    <row r="4254" spans="1:4" hidden="1">
      <c r="A4254" t="s">
        <v>1643</v>
      </c>
      <c r="B4254" t="s">
        <v>23102</v>
      </c>
      <c r="D4254">
        <v>1</v>
      </c>
    </row>
    <row r="4255" spans="1:4" hidden="1">
      <c r="A4255" t="s">
        <v>23057</v>
      </c>
      <c r="B4255" t="s">
        <v>23102</v>
      </c>
      <c r="D4255">
        <v>1</v>
      </c>
    </row>
    <row r="4256" spans="1:4" hidden="1">
      <c r="A4256" t="s">
        <v>1643</v>
      </c>
      <c r="B4256" t="s">
        <v>23102</v>
      </c>
      <c r="D4256">
        <v>1</v>
      </c>
    </row>
    <row r="4257" spans="1:4" hidden="1">
      <c r="A4257" t="s">
        <v>23058</v>
      </c>
      <c r="B4257" t="s">
        <v>23102</v>
      </c>
      <c r="D4257">
        <v>1</v>
      </c>
    </row>
    <row r="4258" spans="1:4" hidden="1">
      <c r="A4258" t="s">
        <v>23059</v>
      </c>
      <c r="B4258" t="s">
        <v>23102</v>
      </c>
      <c r="D4258">
        <v>1</v>
      </c>
    </row>
    <row r="4259" spans="1:4" hidden="1">
      <c r="A4259" t="s">
        <v>23027</v>
      </c>
      <c r="B4259" t="s">
        <v>23102</v>
      </c>
      <c r="D4259">
        <v>1</v>
      </c>
    </row>
    <row r="4260" spans="1:4" hidden="1">
      <c r="A4260" t="s">
        <v>23060</v>
      </c>
      <c r="B4260" t="s">
        <v>23102</v>
      </c>
      <c r="D4260">
        <v>1</v>
      </c>
    </row>
    <row r="4261" spans="1:4" hidden="1">
      <c r="A4261" t="s">
        <v>23107</v>
      </c>
      <c r="B4261" t="s">
        <v>23102</v>
      </c>
      <c r="D4261">
        <v>1</v>
      </c>
    </row>
    <row r="4262" spans="1:4" hidden="1">
      <c r="A4262" t="s">
        <v>23044</v>
      </c>
      <c r="B4262" t="s">
        <v>23102</v>
      </c>
      <c r="D4262">
        <v>1</v>
      </c>
    </row>
    <row r="4263" spans="1:4" hidden="1">
      <c r="A4263" t="s">
        <v>1643</v>
      </c>
      <c r="B4263" t="s">
        <v>23102</v>
      </c>
      <c r="D4263">
        <v>1</v>
      </c>
    </row>
    <row r="4264" spans="1:4" hidden="1">
      <c r="A4264" t="s">
        <v>23108</v>
      </c>
      <c r="B4264" t="s">
        <v>23102</v>
      </c>
      <c r="D4264">
        <v>1</v>
      </c>
    </row>
    <row r="4265" spans="1:4" hidden="1">
      <c r="A4265" t="s">
        <v>23109</v>
      </c>
      <c r="B4265" t="s">
        <v>23102</v>
      </c>
      <c r="D4265">
        <v>1</v>
      </c>
    </row>
    <row r="4266" spans="1:4" hidden="1">
      <c r="A4266" t="s">
        <v>23110</v>
      </c>
      <c r="B4266" t="s">
        <v>23102</v>
      </c>
      <c r="D4266">
        <v>1</v>
      </c>
    </row>
    <row r="4267" spans="1:4" hidden="1">
      <c r="A4267" t="s">
        <v>23111</v>
      </c>
      <c r="B4267" t="s">
        <v>23102</v>
      </c>
      <c r="D4267">
        <v>1</v>
      </c>
    </row>
    <row r="4268" spans="1:4" hidden="1">
      <c r="A4268" t="s">
        <v>22771</v>
      </c>
      <c r="B4268" t="s">
        <v>23102</v>
      </c>
      <c r="D4268">
        <v>1</v>
      </c>
    </row>
    <row r="4269" spans="1:4" hidden="1">
      <c r="A4269" t="s">
        <v>23112</v>
      </c>
      <c r="B4269" t="s">
        <v>23102</v>
      </c>
      <c r="D4269">
        <v>1</v>
      </c>
    </row>
    <row r="4270" spans="1:4" hidden="1">
      <c r="A4270" t="s">
        <v>23113</v>
      </c>
      <c r="B4270" t="s">
        <v>23102</v>
      </c>
      <c r="D4270">
        <v>1</v>
      </c>
    </row>
    <row r="4271" spans="1:4" hidden="1">
      <c r="A4271" t="s">
        <v>23114</v>
      </c>
      <c r="B4271" t="s">
        <v>23102</v>
      </c>
      <c r="D4271">
        <v>1</v>
      </c>
    </row>
    <row r="4272" spans="1:4" hidden="1">
      <c r="A4272" t="s">
        <v>21668</v>
      </c>
      <c r="B4272" t="s">
        <v>23102</v>
      </c>
      <c r="D4272">
        <v>1</v>
      </c>
    </row>
    <row r="4273" spans="1:4" hidden="1">
      <c r="A4273" t="s">
        <v>1643</v>
      </c>
      <c r="B4273" t="s">
        <v>23115</v>
      </c>
      <c r="D4273">
        <v>1</v>
      </c>
    </row>
    <row r="4274" spans="1:4" hidden="1">
      <c r="A4274" t="s">
        <v>1643</v>
      </c>
      <c r="B4274" t="s">
        <v>23115</v>
      </c>
      <c r="D4274">
        <v>1</v>
      </c>
    </row>
    <row r="4275" spans="1:4" hidden="1">
      <c r="A4275" t="s">
        <v>23116</v>
      </c>
      <c r="B4275" t="s">
        <v>23115</v>
      </c>
      <c r="D4275">
        <v>1</v>
      </c>
    </row>
    <row r="4276" spans="1:4" hidden="1">
      <c r="A4276" t="s">
        <v>1643</v>
      </c>
      <c r="B4276" t="s">
        <v>23115</v>
      </c>
      <c r="D4276">
        <v>1</v>
      </c>
    </row>
    <row r="4277" spans="1:4" hidden="1">
      <c r="A4277" t="s">
        <v>1643</v>
      </c>
      <c r="B4277" t="s">
        <v>23115</v>
      </c>
      <c r="D4277">
        <v>1</v>
      </c>
    </row>
    <row r="4278" spans="1:4" hidden="1">
      <c r="A4278" t="s">
        <v>23055</v>
      </c>
      <c r="B4278" t="s">
        <v>23115</v>
      </c>
      <c r="D4278">
        <v>1</v>
      </c>
    </row>
    <row r="4279" spans="1:4" hidden="1">
      <c r="A4279" t="s">
        <v>23105</v>
      </c>
      <c r="B4279" t="s">
        <v>23115</v>
      </c>
      <c r="D4279">
        <v>1</v>
      </c>
    </row>
    <row r="4280" spans="1:4" hidden="1">
      <c r="A4280" t="s">
        <v>23106</v>
      </c>
      <c r="B4280" t="s">
        <v>23115</v>
      </c>
      <c r="D4280">
        <v>1</v>
      </c>
    </row>
    <row r="4281" spans="1:4" hidden="1">
      <c r="A4281" t="s">
        <v>1643</v>
      </c>
      <c r="B4281" t="s">
        <v>23115</v>
      </c>
      <c r="D4281">
        <v>1</v>
      </c>
    </row>
    <row r="4282" spans="1:4" hidden="1">
      <c r="A4282" t="s">
        <v>23057</v>
      </c>
      <c r="B4282" t="s">
        <v>23115</v>
      </c>
      <c r="D4282">
        <v>1</v>
      </c>
    </row>
    <row r="4283" spans="1:4" hidden="1">
      <c r="A4283" t="s">
        <v>1643</v>
      </c>
      <c r="B4283" t="s">
        <v>23115</v>
      </c>
      <c r="D4283">
        <v>1</v>
      </c>
    </row>
    <row r="4284" spans="1:4" hidden="1">
      <c r="A4284" t="s">
        <v>23058</v>
      </c>
      <c r="B4284" t="s">
        <v>23115</v>
      </c>
      <c r="D4284">
        <v>1</v>
      </c>
    </row>
    <row r="4285" spans="1:4" hidden="1">
      <c r="A4285" t="s">
        <v>23059</v>
      </c>
      <c r="B4285" t="s">
        <v>23115</v>
      </c>
      <c r="D4285">
        <v>1</v>
      </c>
    </row>
    <row r="4286" spans="1:4" hidden="1">
      <c r="A4286" t="s">
        <v>23027</v>
      </c>
      <c r="B4286" t="s">
        <v>23115</v>
      </c>
      <c r="D4286">
        <v>1</v>
      </c>
    </row>
    <row r="4287" spans="1:4" hidden="1">
      <c r="A4287" t="s">
        <v>23060</v>
      </c>
      <c r="B4287" t="s">
        <v>23115</v>
      </c>
      <c r="D4287">
        <v>1</v>
      </c>
    </row>
    <row r="4288" spans="1:4" hidden="1">
      <c r="A4288" t="s">
        <v>23117</v>
      </c>
      <c r="B4288" t="s">
        <v>23115</v>
      </c>
      <c r="D4288">
        <v>1</v>
      </c>
    </row>
    <row r="4289" spans="1:4" hidden="1">
      <c r="A4289" t="s">
        <v>23118</v>
      </c>
      <c r="B4289" t="s">
        <v>23115</v>
      </c>
      <c r="D4289">
        <v>1</v>
      </c>
    </row>
    <row r="4290" spans="1:4" hidden="1">
      <c r="A4290" t="s">
        <v>1643</v>
      </c>
      <c r="B4290" t="s">
        <v>23115</v>
      </c>
      <c r="D4290">
        <v>1</v>
      </c>
    </row>
    <row r="4291" spans="1:4" hidden="1">
      <c r="A4291" t="s">
        <v>23119</v>
      </c>
      <c r="B4291" t="s">
        <v>23115</v>
      </c>
      <c r="D4291">
        <v>1</v>
      </c>
    </row>
    <row r="4292" spans="1:4" hidden="1">
      <c r="A4292" t="s">
        <v>23120</v>
      </c>
      <c r="B4292" t="s">
        <v>23115</v>
      </c>
      <c r="D4292">
        <v>1</v>
      </c>
    </row>
    <row r="4293" spans="1:4" hidden="1">
      <c r="A4293" t="s">
        <v>23121</v>
      </c>
      <c r="B4293" t="s">
        <v>23115</v>
      </c>
      <c r="D4293">
        <v>1</v>
      </c>
    </row>
    <row r="4294" spans="1:4" hidden="1">
      <c r="A4294" t="s">
        <v>1643</v>
      </c>
      <c r="B4294" t="s">
        <v>23115</v>
      </c>
      <c r="D4294">
        <v>1</v>
      </c>
    </row>
    <row r="4295" spans="1:4" hidden="1">
      <c r="A4295" t="s">
        <v>23122</v>
      </c>
      <c r="B4295" t="s">
        <v>23115</v>
      </c>
      <c r="D4295">
        <v>1</v>
      </c>
    </row>
    <row r="4296" spans="1:4" hidden="1">
      <c r="A4296" t="s">
        <v>22771</v>
      </c>
      <c r="B4296" t="s">
        <v>23115</v>
      </c>
      <c r="D4296">
        <v>1</v>
      </c>
    </row>
    <row r="4297" spans="1:4" hidden="1">
      <c r="A4297" t="s">
        <v>23123</v>
      </c>
      <c r="B4297" t="s">
        <v>23115</v>
      </c>
      <c r="D4297">
        <v>1</v>
      </c>
    </row>
    <row r="4298" spans="1:4" hidden="1">
      <c r="A4298" t="s">
        <v>1643</v>
      </c>
      <c r="B4298" t="s">
        <v>23115</v>
      </c>
      <c r="D4298">
        <v>1</v>
      </c>
    </row>
    <row r="4299" spans="1:4" hidden="1">
      <c r="A4299" t="s">
        <v>1643</v>
      </c>
      <c r="B4299" t="s">
        <v>23115</v>
      </c>
      <c r="D4299">
        <v>1</v>
      </c>
    </row>
    <row r="4300" spans="1:4" hidden="1">
      <c r="A4300" t="s">
        <v>23124</v>
      </c>
      <c r="B4300" t="s">
        <v>23115</v>
      </c>
      <c r="D4300">
        <v>1</v>
      </c>
    </row>
    <row r="4301" spans="1:4" hidden="1">
      <c r="A4301" t="s">
        <v>1643</v>
      </c>
      <c r="B4301" t="s">
        <v>23125</v>
      </c>
      <c r="D4301">
        <v>1</v>
      </c>
    </row>
    <row r="4302" spans="1:4" hidden="1">
      <c r="A4302" t="s">
        <v>1643</v>
      </c>
      <c r="B4302" t="s">
        <v>23125</v>
      </c>
      <c r="D4302">
        <v>1</v>
      </c>
    </row>
    <row r="4303" spans="1:4" hidden="1">
      <c r="A4303" t="s">
        <v>23007</v>
      </c>
      <c r="B4303" t="s">
        <v>23125</v>
      </c>
      <c r="D4303">
        <v>1</v>
      </c>
    </row>
    <row r="4304" spans="1:4" hidden="1">
      <c r="A4304" t="s">
        <v>1643</v>
      </c>
      <c r="B4304" t="s">
        <v>23125</v>
      </c>
      <c r="D4304">
        <v>1</v>
      </c>
    </row>
    <row r="4305" spans="1:4" hidden="1">
      <c r="A4305" t="s">
        <v>23104</v>
      </c>
      <c r="B4305" t="s">
        <v>23125</v>
      </c>
      <c r="D4305">
        <v>1</v>
      </c>
    </row>
    <row r="4306" spans="1:4" hidden="1">
      <c r="A4306" t="s">
        <v>23126</v>
      </c>
      <c r="B4306" t="s">
        <v>23125</v>
      </c>
      <c r="D4306">
        <v>1</v>
      </c>
    </row>
    <row r="4307" spans="1:4" hidden="1">
      <c r="A4307" t="s">
        <v>23105</v>
      </c>
      <c r="B4307" t="s">
        <v>23125</v>
      </c>
      <c r="D4307">
        <v>1</v>
      </c>
    </row>
    <row r="4308" spans="1:4" hidden="1">
      <c r="A4308" t="s">
        <v>23056</v>
      </c>
      <c r="B4308" t="s">
        <v>23125</v>
      </c>
      <c r="D4308">
        <v>1</v>
      </c>
    </row>
    <row r="4309" spans="1:4" hidden="1">
      <c r="A4309" t="s">
        <v>1643</v>
      </c>
      <c r="B4309" t="s">
        <v>23125</v>
      </c>
      <c r="D4309">
        <v>1</v>
      </c>
    </row>
    <row r="4310" spans="1:4" hidden="1">
      <c r="A4310" t="s">
        <v>23057</v>
      </c>
      <c r="B4310" t="s">
        <v>23125</v>
      </c>
      <c r="D4310">
        <v>1</v>
      </c>
    </row>
    <row r="4311" spans="1:4" hidden="1">
      <c r="A4311" t="s">
        <v>1643</v>
      </c>
      <c r="B4311" t="s">
        <v>23125</v>
      </c>
      <c r="D4311">
        <v>1</v>
      </c>
    </row>
    <row r="4312" spans="1:4" hidden="1">
      <c r="A4312" t="s">
        <v>23058</v>
      </c>
      <c r="B4312" t="s">
        <v>23125</v>
      </c>
      <c r="D4312">
        <v>1</v>
      </c>
    </row>
    <row r="4313" spans="1:4" hidden="1">
      <c r="A4313" t="s">
        <v>23059</v>
      </c>
      <c r="B4313" t="s">
        <v>23125</v>
      </c>
      <c r="D4313">
        <v>1</v>
      </c>
    </row>
    <row r="4314" spans="1:4" hidden="1">
      <c r="A4314" t="s">
        <v>23027</v>
      </c>
      <c r="B4314" t="s">
        <v>23125</v>
      </c>
      <c r="D4314">
        <v>1</v>
      </c>
    </row>
    <row r="4315" spans="1:4" hidden="1">
      <c r="A4315" t="s">
        <v>23060</v>
      </c>
      <c r="B4315" t="s">
        <v>23125</v>
      </c>
      <c r="D4315">
        <v>1</v>
      </c>
    </row>
    <row r="4316" spans="1:4" hidden="1">
      <c r="A4316" t="s">
        <v>23127</v>
      </c>
      <c r="B4316" t="s">
        <v>23125</v>
      </c>
      <c r="D4316">
        <v>1</v>
      </c>
    </row>
    <row r="4317" spans="1:4" hidden="1">
      <c r="A4317" t="s">
        <v>23044</v>
      </c>
      <c r="B4317" t="s">
        <v>23125</v>
      </c>
      <c r="D4317">
        <v>1</v>
      </c>
    </row>
    <row r="4318" spans="1:4" hidden="1">
      <c r="A4318" t="s">
        <v>1643</v>
      </c>
      <c r="B4318" t="s">
        <v>23125</v>
      </c>
      <c r="D4318">
        <v>1</v>
      </c>
    </row>
    <row r="4319" spans="1:4" hidden="1">
      <c r="A4319" t="s">
        <v>23119</v>
      </c>
      <c r="B4319" t="s">
        <v>23125</v>
      </c>
      <c r="D4319">
        <v>1</v>
      </c>
    </row>
    <row r="4320" spans="1:4" hidden="1">
      <c r="A4320" t="s">
        <v>23128</v>
      </c>
      <c r="B4320" t="s">
        <v>23125</v>
      </c>
      <c r="D4320">
        <v>1</v>
      </c>
    </row>
    <row r="4321" spans="1:4" hidden="1">
      <c r="A4321" t="s">
        <v>23129</v>
      </c>
      <c r="B4321" t="s">
        <v>23125</v>
      </c>
      <c r="D4321">
        <v>1</v>
      </c>
    </row>
    <row r="4322" spans="1:4" hidden="1">
      <c r="A4322" t="s">
        <v>23130</v>
      </c>
      <c r="B4322" t="s">
        <v>23125</v>
      </c>
      <c r="D4322">
        <v>1</v>
      </c>
    </row>
    <row r="4323" spans="1:4" hidden="1">
      <c r="A4323" t="s">
        <v>1643</v>
      </c>
      <c r="B4323" t="s">
        <v>23125</v>
      </c>
      <c r="D4323">
        <v>1</v>
      </c>
    </row>
    <row r="4324" spans="1:4" hidden="1">
      <c r="A4324" t="s">
        <v>22771</v>
      </c>
      <c r="B4324" t="s">
        <v>23125</v>
      </c>
      <c r="D4324">
        <v>1</v>
      </c>
    </row>
    <row r="4325" spans="1:4" hidden="1">
      <c r="A4325" t="s">
        <v>23131</v>
      </c>
      <c r="B4325" t="s">
        <v>23125</v>
      </c>
      <c r="D4325">
        <v>1</v>
      </c>
    </row>
    <row r="4326" spans="1:4" hidden="1">
      <c r="A4326" t="s">
        <v>21668</v>
      </c>
      <c r="B4326" t="s">
        <v>23125</v>
      </c>
      <c r="D4326">
        <v>1</v>
      </c>
    </row>
    <row r="4327" spans="1:4" hidden="1">
      <c r="A4327" t="s">
        <v>23124</v>
      </c>
      <c r="B4327" t="s">
        <v>23125</v>
      </c>
      <c r="D4327">
        <v>1</v>
      </c>
    </row>
    <row r="4328" spans="1:4" hidden="1">
      <c r="A4328" t="s">
        <v>1643</v>
      </c>
      <c r="B4328" t="s">
        <v>23132</v>
      </c>
      <c r="D4328">
        <v>1</v>
      </c>
    </row>
    <row r="4329" spans="1:4" hidden="1">
      <c r="A4329" t="s">
        <v>23133</v>
      </c>
      <c r="B4329" t="s">
        <v>23134</v>
      </c>
      <c r="D4329">
        <v>1</v>
      </c>
    </row>
    <row r="4330" spans="1:4" hidden="1">
      <c r="A4330" t="s">
        <v>1643</v>
      </c>
      <c r="B4330" t="s">
        <v>23134</v>
      </c>
      <c r="D4330">
        <v>1</v>
      </c>
    </row>
    <row r="4331" spans="1:4" hidden="1">
      <c r="A4331" t="s">
        <v>23103</v>
      </c>
      <c r="B4331" t="s">
        <v>23134</v>
      </c>
      <c r="D4331">
        <v>1</v>
      </c>
    </row>
    <row r="4332" spans="1:4" hidden="1">
      <c r="A4332" t="s">
        <v>1643</v>
      </c>
      <c r="B4332" t="s">
        <v>23134</v>
      </c>
      <c r="D4332">
        <v>1</v>
      </c>
    </row>
    <row r="4333" spans="1:4" hidden="1">
      <c r="A4333" t="s">
        <v>1643</v>
      </c>
      <c r="B4333" t="s">
        <v>23134</v>
      </c>
      <c r="D4333">
        <v>1</v>
      </c>
    </row>
    <row r="4334" spans="1:4" hidden="1">
      <c r="A4334" t="s">
        <v>23055</v>
      </c>
      <c r="B4334" t="s">
        <v>23134</v>
      </c>
      <c r="D4334">
        <v>1</v>
      </c>
    </row>
    <row r="4335" spans="1:4" hidden="1">
      <c r="A4335" t="s">
        <v>23105</v>
      </c>
      <c r="B4335" t="s">
        <v>23134</v>
      </c>
      <c r="D4335">
        <v>1</v>
      </c>
    </row>
    <row r="4336" spans="1:4" hidden="1">
      <c r="A4336" t="s">
        <v>23106</v>
      </c>
      <c r="B4336" t="s">
        <v>23134</v>
      </c>
      <c r="D4336">
        <v>1</v>
      </c>
    </row>
    <row r="4337" spans="1:4" hidden="1">
      <c r="A4337" t="s">
        <v>1643</v>
      </c>
      <c r="B4337" t="s">
        <v>23134</v>
      </c>
      <c r="D4337">
        <v>1</v>
      </c>
    </row>
    <row r="4338" spans="1:4" hidden="1">
      <c r="A4338" t="s">
        <v>23057</v>
      </c>
      <c r="B4338" t="s">
        <v>23134</v>
      </c>
      <c r="D4338">
        <v>1</v>
      </c>
    </row>
    <row r="4339" spans="1:4" hidden="1">
      <c r="A4339" t="s">
        <v>1643</v>
      </c>
      <c r="B4339" t="s">
        <v>23134</v>
      </c>
      <c r="D4339">
        <v>1</v>
      </c>
    </row>
    <row r="4340" spans="1:4" hidden="1">
      <c r="A4340" t="s">
        <v>23058</v>
      </c>
      <c r="B4340" t="s">
        <v>23134</v>
      </c>
      <c r="D4340">
        <v>1</v>
      </c>
    </row>
    <row r="4341" spans="1:4" hidden="1">
      <c r="A4341" t="s">
        <v>23059</v>
      </c>
      <c r="B4341" t="s">
        <v>23134</v>
      </c>
      <c r="D4341">
        <v>1</v>
      </c>
    </row>
    <row r="4342" spans="1:4" hidden="1">
      <c r="A4342" t="s">
        <v>23027</v>
      </c>
      <c r="B4342" t="s">
        <v>23134</v>
      </c>
      <c r="D4342">
        <v>1</v>
      </c>
    </row>
    <row r="4343" spans="1:4" hidden="1">
      <c r="A4343" t="s">
        <v>23060</v>
      </c>
      <c r="B4343" t="s">
        <v>23134</v>
      </c>
      <c r="D4343">
        <v>1</v>
      </c>
    </row>
    <row r="4344" spans="1:4" hidden="1">
      <c r="A4344" t="s">
        <v>23135</v>
      </c>
      <c r="B4344" t="s">
        <v>23134</v>
      </c>
      <c r="D4344">
        <v>1</v>
      </c>
    </row>
    <row r="4345" spans="1:4" hidden="1">
      <c r="A4345" t="s">
        <v>23044</v>
      </c>
      <c r="B4345" t="s">
        <v>23134</v>
      </c>
      <c r="D4345">
        <v>1</v>
      </c>
    </row>
    <row r="4346" spans="1:4" hidden="1">
      <c r="A4346" t="s">
        <v>1643</v>
      </c>
      <c r="B4346" t="s">
        <v>23134</v>
      </c>
      <c r="D4346">
        <v>1</v>
      </c>
    </row>
    <row r="4347" spans="1:4" hidden="1">
      <c r="A4347" t="s">
        <v>23108</v>
      </c>
      <c r="B4347" t="s">
        <v>23134</v>
      </c>
      <c r="D4347">
        <v>1</v>
      </c>
    </row>
    <row r="4348" spans="1:4" hidden="1">
      <c r="A4348" t="s">
        <v>23109</v>
      </c>
      <c r="B4348" t="s">
        <v>23134</v>
      </c>
      <c r="D4348">
        <v>1</v>
      </c>
    </row>
    <row r="4349" spans="1:4" hidden="1">
      <c r="A4349" t="s">
        <v>23136</v>
      </c>
      <c r="B4349" t="s">
        <v>23134</v>
      </c>
      <c r="D4349">
        <v>1</v>
      </c>
    </row>
    <row r="4350" spans="1:4" hidden="1">
      <c r="A4350" t="s">
        <v>1643</v>
      </c>
      <c r="B4350" t="s">
        <v>23134</v>
      </c>
      <c r="D4350">
        <v>1</v>
      </c>
    </row>
    <row r="4351" spans="1:4" hidden="1">
      <c r="A4351" t="s">
        <v>22771</v>
      </c>
      <c r="B4351" t="s">
        <v>23134</v>
      </c>
      <c r="D4351">
        <v>1</v>
      </c>
    </row>
    <row r="4352" spans="1:4" hidden="1">
      <c r="A4352" t="s">
        <v>1643</v>
      </c>
      <c r="B4352" t="s">
        <v>23134</v>
      </c>
      <c r="D4352">
        <v>1</v>
      </c>
    </row>
    <row r="4353" spans="1:4" hidden="1">
      <c r="A4353" t="s">
        <v>23130</v>
      </c>
      <c r="B4353" t="s">
        <v>23134</v>
      </c>
      <c r="D4353">
        <v>1</v>
      </c>
    </row>
    <row r="4354" spans="1:4" hidden="1">
      <c r="A4354" t="s">
        <v>21668</v>
      </c>
      <c r="B4354" t="s">
        <v>23134</v>
      </c>
      <c r="D4354">
        <v>1</v>
      </c>
    </row>
    <row r="4355" spans="1:4" hidden="1">
      <c r="A4355" t="s">
        <v>23137</v>
      </c>
      <c r="B4355" t="s">
        <v>23134</v>
      </c>
      <c r="D4355">
        <v>1</v>
      </c>
    </row>
    <row r="4356" spans="1:4" hidden="1">
      <c r="A4356" t="s">
        <v>1643</v>
      </c>
      <c r="B4356" t="s">
        <v>23138</v>
      </c>
      <c r="D4356">
        <v>1</v>
      </c>
    </row>
    <row r="4357" spans="1:4" hidden="1">
      <c r="A4357" t="s">
        <v>1643</v>
      </c>
      <c r="B4357" t="s">
        <v>23138</v>
      </c>
      <c r="D4357">
        <v>1</v>
      </c>
    </row>
    <row r="4358" spans="1:4" hidden="1">
      <c r="A4358" t="s">
        <v>23007</v>
      </c>
      <c r="B4358" t="s">
        <v>23138</v>
      </c>
      <c r="D4358">
        <v>1</v>
      </c>
    </row>
    <row r="4359" spans="1:4" hidden="1">
      <c r="A4359" t="s">
        <v>1643</v>
      </c>
      <c r="B4359" t="s">
        <v>23138</v>
      </c>
      <c r="D4359">
        <v>1</v>
      </c>
    </row>
    <row r="4360" spans="1:4" hidden="1">
      <c r="A4360" t="s">
        <v>1643</v>
      </c>
      <c r="B4360" t="s">
        <v>23138</v>
      </c>
      <c r="D4360">
        <v>1</v>
      </c>
    </row>
    <row r="4361" spans="1:4" hidden="1">
      <c r="A4361" t="s">
        <v>23126</v>
      </c>
      <c r="B4361" t="s">
        <v>23138</v>
      </c>
      <c r="D4361">
        <v>1</v>
      </c>
    </row>
    <row r="4362" spans="1:4" hidden="1">
      <c r="A4362" t="s">
        <v>23105</v>
      </c>
      <c r="B4362" t="s">
        <v>23138</v>
      </c>
      <c r="D4362">
        <v>1</v>
      </c>
    </row>
    <row r="4363" spans="1:4" hidden="1">
      <c r="A4363" t="s">
        <v>23106</v>
      </c>
      <c r="B4363" t="s">
        <v>23138</v>
      </c>
      <c r="D4363">
        <v>1</v>
      </c>
    </row>
    <row r="4364" spans="1:4" hidden="1">
      <c r="A4364" t="s">
        <v>1643</v>
      </c>
      <c r="B4364" t="s">
        <v>23138</v>
      </c>
      <c r="D4364">
        <v>1</v>
      </c>
    </row>
    <row r="4365" spans="1:4" hidden="1">
      <c r="A4365" t="s">
        <v>23057</v>
      </c>
      <c r="B4365" t="s">
        <v>23138</v>
      </c>
      <c r="D4365">
        <v>1</v>
      </c>
    </row>
    <row r="4366" spans="1:4" hidden="1">
      <c r="A4366" t="s">
        <v>1643</v>
      </c>
      <c r="B4366" t="s">
        <v>23138</v>
      </c>
      <c r="D4366">
        <v>1</v>
      </c>
    </row>
    <row r="4367" spans="1:4" hidden="1">
      <c r="A4367" t="s">
        <v>1643</v>
      </c>
      <c r="B4367" t="s">
        <v>23138</v>
      </c>
      <c r="D4367">
        <v>1</v>
      </c>
    </row>
    <row r="4368" spans="1:4" hidden="1">
      <c r="A4368" t="s">
        <v>23059</v>
      </c>
      <c r="B4368" t="s">
        <v>23138</v>
      </c>
      <c r="D4368">
        <v>1</v>
      </c>
    </row>
    <row r="4369" spans="1:8" hidden="1">
      <c r="A4369" t="s">
        <v>23027</v>
      </c>
      <c r="B4369" t="s">
        <v>23138</v>
      </c>
      <c r="D4369">
        <v>1</v>
      </c>
    </row>
    <row r="4370" spans="1:8" hidden="1">
      <c r="A4370" t="s">
        <v>23060</v>
      </c>
      <c r="B4370" t="s">
        <v>23138</v>
      </c>
      <c r="D4370">
        <v>1</v>
      </c>
    </row>
    <row r="4371" spans="1:8" hidden="1">
      <c r="A4371" t="s">
        <v>23107</v>
      </c>
      <c r="B4371" t="s">
        <v>23138</v>
      </c>
      <c r="D4371">
        <v>1</v>
      </c>
    </row>
    <row r="4372" spans="1:8" hidden="1">
      <c r="A4372" t="s">
        <v>23044</v>
      </c>
      <c r="B4372" t="s">
        <v>23138</v>
      </c>
      <c r="D4372">
        <v>1</v>
      </c>
    </row>
    <row r="4373" spans="1:8" hidden="1">
      <c r="A4373" t="s">
        <v>1643</v>
      </c>
      <c r="B4373" t="s">
        <v>23138</v>
      </c>
      <c r="D4373">
        <v>1</v>
      </c>
    </row>
    <row r="4374" spans="1:8" hidden="1">
      <c r="A4374" t="s">
        <v>23139</v>
      </c>
      <c r="B4374" t="s">
        <v>23138</v>
      </c>
      <c r="D4374">
        <v>1</v>
      </c>
    </row>
    <row r="4375" spans="1:8" hidden="1">
      <c r="A4375" t="s">
        <v>23140</v>
      </c>
      <c r="B4375" t="s">
        <v>23141</v>
      </c>
      <c r="D4375">
        <v>1</v>
      </c>
      <c r="F4375" s="13"/>
      <c r="G4375" t="s">
        <v>23138</v>
      </c>
      <c r="H4375" t="s">
        <v>192</v>
      </c>
    </row>
    <row r="4376" spans="1:8" hidden="1">
      <c r="A4376" t="s">
        <v>23142</v>
      </c>
      <c r="B4376" t="s">
        <v>23138</v>
      </c>
      <c r="D4376">
        <v>1</v>
      </c>
    </row>
    <row r="4377" spans="1:8" hidden="1">
      <c r="A4377" t="s">
        <v>23129</v>
      </c>
      <c r="B4377" t="s">
        <v>23138</v>
      </c>
      <c r="D4377">
        <v>1</v>
      </c>
    </row>
    <row r="4378" spans="1:8" hidden="1">
      <c r="A4378" t="s">
        <v>23130</v>
      </c>
      <c r="B4378" t="s">
        <v>23138</v>
      </c>
      <c r="D4378">
        <v>1</v>
      </c>
    </row>
    <row r="4379" spans="1:8" hidden="1">
      <c r="A4379" t="s">
        <v>1643</v>
      </c>
      <c r="B4379" t="s">
        <v>23138</v>
      </c>
      <c r="D4379">
        <v>1</v>
      </c>
    </row>
    <row r="4380" spans="1:8" hidden="1">
      <c r="A4380" t="s">
        <v>22771</v>
      </c>
      <c r="B4380" t="s">
        <v>23138</v>
      </c>
      <c r="D4380">
        <v>1</v>
      </c>
    </row>
    <row r="4381" spans="1:8" hidden="1">
      <c r="A4381" t="s">
        <v>1643</v>
      </c>
      <c r="B4381" t="s">
        <v>23138</v>
      </c>
      <c r="D4381">
        <v>1</v>
      </c>
    </row>
    <row r="4382" spans="1:8" hidden="1">
      <c r="A4382" t="s">
        <v>1643</v>
      </c>
      <c r="B4382" t="s">
        <v>23138</v>
      </c>
      <c r="D4382">
        <v>1</v>
      </c>
    </row>
    <row r="4383" spans="1:8" hidden="1">
      <c r="A4383" t="s">
        <v>23131</v>
      </c>
      <c r="B4383" t="s">
        <v>23138</v>
      </c>
      <c r="D4383">
        <v>1</v>
      </c>
    </row>
    <row r="4384" spans="1:8" hidden="1">
      <c r="A4384" t="s">
        <v>23143</v>
      </c>
      <c r="B4384" t="s">
        <v>23138</v>
      </c>
      <c r="D4384">
        <v>1</v>
      </c>
    </row>
    <row r="4385" spans="1:4" hidden="1">
      <c r="A4385" t="s">
        <v>21668</v>
      </c>
      <c r="B4385" t="s">
        <v>23138</v>
      </c>
      <c r="D4385">
        <v>1</v>
      </c>
    </row>
    <row r="4386" spans="1:4" hidden="1">
      <c r="A4386" t="s">
        <v>23124</v>
      </c>
      <c r="B4386" t="s">
        <v>23138</v>
      </c>
      <c r="D4386">
        <v>1</v>
      </c>
    </row>
    <row r="4387" spans="1:4" hidden="1">
      <c r="A4387" t="s">
        <v>1643</v>
      </c>
      <c r="B4387" t="s">
        <v>23144</v>
      </c>
      <c r="D4387">
        <v>1</v>
      </c>
    </row>
    <row r="4388" spans="1:4" hidden="1">
      <c r="A4388" t="s">
        <v>23097</v>
      </c>
      <c r="B4388" t="s">
        <v>23144</v>
      </c>
      <c r="D4388">
        <v>1</v>
      </c>
    </row>
    <row r="4389" spans="1:4" hidden="1">
      <c r="A4389" t="s">
        <v>1643</v>
      </c>
      <c r="B4389" t="s">
        <v>23144</v>
      </c>
      <c r="D4389">
        <v>1</v>
      </c>
    </row>
    <row r="4390" spans="1:4" hidden="1">
      <c r="A4390" t="s">
        <v>21672</v>
      </c>
      <c r="B4390" t="s">
        <v>23144</v>
      </c>
      <c r="D4390">
        <v>1</v>
      </c>
    </row>
    <row r="4391" spans="1:4" hidden="1">
      <c r="A4391" t="s">
        <v>23145</v>
      </c>
      <c r="B4391" t="s">
        <v>23144</v>
      </c>
      <c r="D4391">
        <v>1</v>
      </c>
    </row>
    <row r="4392" spans="1:4" hidden="1">
      <c r="A4392" t="s">
        <v>23099</v>
      </c>
      <c r="B4392" t="s">
        <v>23144</v>
      </c>
      <c r="D4392">
        <v>1</v>
      </c>
    </row>
    <row r="4393" spans="1:4" hidden="1">
      <c r="A4393" t="s">
        <v>1643</v>
      </c>
      <c r="B4393" t="s">
        <v>23144</v>
      </c>
      <c r="D4393">
        <v>1</v>
      </c>
    </row>
    <row r="4394" spans="1:4" hidden="1">
      <c r="A4394" t="s">
        <v>1643</v>
      </c>
      <c r="B4394" t="s">
        <v>23144</v>
      </c>
      <c r="D4394">
        <v>1</v>
      </c>
    </row>
    <row r="4395" spans="1:4" hidden="1">
      <c r="A4395" t="s">
        <v>1643</v>
      </c>
      <c r="B4395" t="s">
        <v>23144</v>
      </c>
      <c r="D4395">
        <v>1</v>
      </c>
    </row>
    <row r="4396" spans="1:4" hidden="1">
      <c r="A4396" t="s">
        <v>1643</v>
      </c>
      <c r="B4396" t="s">
        <v>23144</v>
      </c>
      <c r="D4396">
        <v>1</v>
      </c>
    </row>
    <row r="4397" spans="1:4" hidden="1">
      <c r="A4397" t="s">
        <v>23100</v>
      </c>
      <c r="B4397" t="s">
        <v>23144</v>
      </c>
      <c r="D4397">
        <v>1</v>
      </c>
    </row>
    <row r="4398" spans="1:4" hidden="1">
      <c r="A4398" t="s">
        <v>23101</v>
      </c>
      <c r="B4398" t="s">
        <v>23144</v>
      </c>
      <c r="D4398">
        <v>1</v>
      </c>
    </row>
    <row r="4399" spans="1:4" hidden="1">
      <c r="A4399" t="s">
        <v>1643</v>
      </c>
      <c r="B4399" t="s">
        <v>23144</v>
      </c>
      <c r="D4399">
        <v>1</v>
      </c>
    </row>
    <row r="4400" spans="1:4" hidden="1">
      <c r="A4400" t="s">
        <v>1643</v>
      </c>
      <c r="B4400" t="s">
        <v>23144</v>
      </c>
      <c r="D4400">
        <v>1</v>
      </c>
    </row>
    <row r="4401" spans="1:4" hidden="1">
      <c r="A4401" t="s">
        <v>1643</v>
      </c>
      <c r="B4401" t="s">
        <v>23144</v>
      </c>
      <c r="D4401">
        <v>1</v>
      </c>
    </row>
    <row r="4402" spans="1:4" hidden="1">
      <c r="A4402" t="s">
        <v>1643</v>
      </c>
      <c r="B4402" t="s">
        <v>23146</v>
      </c>
      <c r="D4402">
        <v>1</v>
      </c>
    </row>
    <row r="4403" spans="1:4" hidden="1">
      <c r="A4403" t="s">
        <v>23147</v>
      </c>
      <c r="B4403" t="s">
        <v>23146</v>
      </c>
      <c r="D4403">
        <v>1</v>
      </c>
    </row>
    <row r="4404" spans="1:4" hidden="1">
      <c r="A4404" t="s">
        <v>22787</v>
      </c>
      <c r="B4404" t="s">
        <v>23146</v>
      </c>
      <c r="D4404">
        <v>1</v>
      </c>
    </row>
    <row r="4405" spans="1:4" hidden="1">
      <c r="A4405" t="s">
        <v>22950</v>
      </c>
      <c r="B4405" t="s">
        <v>23146</v>
      </c>
      <c r="D4405">
        <v>1</v>
      </c>
    </row>
    <row r="4406" spans="1:4" hidden="1">
      <c r="A4406" t="s">
        <v>23148</v>
      </c>
      <c r="B4406" t="s">
        <v>23146</v>
      </c>
      <c r="D4406">
        <v>1</v>
      </c>
    </row>
    <row r="4407" spans="1:4" hidden="1">
      <c r="A4407" t="s">
        <v>23149</v>
      </c>
      <c r="B4407" t="s">
        <v>23146</v>
      </c>
      <c r="D4407">
        <v>1</v>
      </c>
    </row>
    <row r="4408" spans="1:4" hidden="1">
      <c r="A4408" t="s">
        <v>22898</v>
      </c>
      <c r="B4408" t="s">
        <v>23146</v>
      </c>
      <c r="D4408">
        <v>1</v>
      </c>
    </row>
    <row r="4409" spans="1:4" hidden="1">
      <c r="A4409" t="s">
        <v>1643</v>
      </c>
      <c r="B4409" t="s">
        <v>23150</v>
      </c>
      <c r="D4409">
        <v>1</v>
      </c>
    </row>
    <row r="4410" spans="1:4" hidden="1">
      <c r="A4410" t="s">
        <v>23151</v>
      </c>
      <c r="B4410" t="s">
        <v>23150</v>
      </c>
      <c r="D4410">
        <v>1</v>
      </c>
    </row>
    <row r="4411" spans="1:4" hidden="1">
      <c r="A4411" t="s">
        <v>22996</v>
      </c>
      <c r="B4411" t="s">
        <v>23150</v>
      </c>
      <c r="D4411">
        <v>1</v>
      </c>
    </row>
    <row r="4412" spans="1:4" hidden="1">
      <c r="A4412" t="s">
        <v>1643</v>
      </c>
      <c r="B4412" t="s">
        <v>23150</v>
      </c>
      <c r="D4412">
        <v>1</v>
      </c>
    </row>
    <row r="4413" spans="1:4" hidden="1">
      <c r="A4413" t="s">
        <v>1643</v>
      </c>
      <c r="B4413" t="s">
        <v>23150</v>
      </c>
      <c r="D4413">
        <v>1</v>
      </c>
    </row>
    <row r="4414" spans="1:4" hidden="1">
      <c r="A4414" t="s">
        <v>23152</v>
      </c>
      <c r="B4414" t="s">
        <v>23150</v>
      </c>
      <c r="D4414">
        <v>1</v>
      </c>
    </row>
    <row r="4415" spans="1:4" hidden="1">
      <c r="A4415" t="s">
        <v>22867</v>
      </c>
      <c r="B4415" t="s">
        <v>23150</v>
      </c>
      <c r="D4415">
        <v>1</v>
      </c>
    </row>
    <row r="4416" spans="1:4" hidden="1">
      <c r="A4416" t="s">
        <v>1643</v>
      </c>
      <c r="B4416" t="s">
        <v>23153</v>
      </c>
      <c r="D4416">
        <v>1</v>
      </c>
    </row>
    <row r="4417" spans="1:4" hidden="1">
      <c r="A4417" t="s">
        <v>23154</v>
      </c>
      <c r="B4417" t="s">
        <v>23153</v>
      </c>
      <c r="D4417">
        <v>1</v>
      </c>
    </row>
    <row r="4418" spans="1:4" hidden="1">
      <c r="A4418" t="s">
        <v>1643</v>
      </c>
      <c r="B4418" t="s">
        <v>23153</v>
      </c>
      <c r="D4418">
        <v>1</v>
      </c>
    </row>
    <row r="4419" spans="1:4" hidden="1">
      <c r="A4419" t="s">
        <v>22950</v>
      </c>
      <c r="B4419" t="s">
        <v>23153</v>
      </c>
      <c r="D4419">
        <v>1</v>
      </c>
    </row>
    <row r="4420" spans="1:4" hidden="1">
      <c r="A4420" t="s">
        <v>23148</v>
      </c>
      <c r="B4420" t="s">
        <v>23153</v>
      </c>
      <c r="D4420">
        <v>1</v>
      </c>
    </row>
    <row r="4421" spans="1:4" hidden="1">
      <c r="A4421" t="s">
        <v>23152</v>
      </c>
      <c r="B4421" t="s">
        <v>23153</v>
      </c>
      <c r="D4421">
        <v>1</v>
      </c>
    </row>
    <row r="4422" spans="1:4" hidden="1">
      <c r="A4422" t="s">
        <v>22867</v>
      </c>
      <c r="B4422" t="s">
        <v>23153</v>
      </c>
      <c r="D4422">
        <v>1</v>
      </c>
    </row>
    <row r="4423" spans="1:4" hidden="1">
      <c r="A4423" t="s">
        <v>1643</v>
      </c>
      <c r="B4423" t="s">
        <v>23155</v>
      </c>
      <c r="D4423">
        <v>1</v>
      </c>
    </row>
    <row r="4424" spans="1:4" hidden="1">
      <c r="A4424" t="s">
        <v>1643</v>
      </c>
      <c r="B4424" t="s">
        <v>23155</v>
      </c>
      <c r="D4424">
        <v>1</v>
      </c>
    </row>
    <row r="4425" spans="1:4" hidden="1">
      <c r="A4425" t="s">
        <v>1643</v>
      </c>
      <c r="B4425" t="s">
        <v>23155</v>
      </c>
      <c r="D4425">
        <v>1</v>
      </c>
    </row>
    <row r="4426" spans="1:4" hidden="1">
      <c r="A4426" t="s">
        <v>1643</v>
      </c>
      <c r="B4426" t="s">
        <v>23155</v>
      </c>
      <c r="D4426">
        <v>1</v>
      </c>
    </row>
    <row r="4427" spans="1:4" hidden="1">
      <c r="A4427" t="s">
        <v>1643</v>
      </c>
      <c r="B4427" t="s">
        <v>23155</v>
      </c>
      <c r="D4427">
        <v>1</v>
      </c>
    </row>
    <row r="4428" spans="1:4" hidden="1">
      <c r="A4428" t="s">
        <v>22993</v>
      </c>
      <c r="B4428" t="s">
        <v>23155</v>
      </c>
      <c r="D4428">
        <v>1</v>
      </c>
    </row>
    <row r="4429" spans="1:4" hidden="1">
      <c r="A4429" t="s">
        <v>23002</v>
      </c>
      <c r="B4429" t="s">
        <v>23155</v>
      </c>
      <c r="D4429">
        <v>1</v>
      </c>
    </row>
    <row r="4430" spans="1:4" hidden="1">
      <c r="A4430" t="s">
        <v>23156</v>
      </c>
      <c r="B4430" t="s">
        <v>23155</v>
      </c>
      <c r="D4430">
        <v>1</v>
      </c>
    </row>
    <row r="4431" spans="1:4" hidden="1">
      <c r="A4431" t="s">
        <v>22867</v>
      </c>
      <c r="B4431" t="s">
        <v>23155</v>
      </c>
      <c r="D4431">
        <v>1</v>
      </c>
    </row>
    <row r="4432" spans="1:4" hidden="1">
      <c r="A4432" t="s">
        <v>1643</v>
      </c>
      <c r="B4432" t="s">
        <v>23157</v>
      </c>
      <c r="D4432">
        <v>1</v>
      </c>
    </row>
    <row r="4433" spans="1:4" hidden="1">
      <c r="A4433" t="s">
        <v>23158</v>
      </c>
      <c r="B4433" t="s">
        <v>23157</v>
      </c>
      <c r="D4433">
        <v>1</v>
      </c>
    </row>
    <row r="4434" spans="1:4" hidden="1">
      <c r="A4434" t="s">
        <v>22787</v>
      </c>
      <c r="B4434" t="s">
        <v>23157</v>
      </c>
      <c r="D4434">
        <v>1</v>
      </c>
    </row>
    <row r="4435" spans="1:4" hidden="1">
      <c r="A4435" t="s">
        <v>1643</v>
      </c>
      <c r="B4435" t="s">
        <v>23157</v>
      </c>
      <c r="D4435">
        <v>1</v>
      </c>
    </row>
    <row r="4436" spans="1:4" hidden="1">
      <c r="A4436" t="s">
        <v>1643</v>
      </c>
      <c r="B4436" t="s">
        <v>23157</v>
      </c>
      <c r="D4436">
        <v>1</v>
      </c>
    </row>
    <row r="4437" spans="1:4" hidden="1">
      <c r="A4437" t="s">
        <v>1643</v>
      </c>
      <c r="B4437" t="s">
        <v>23157</v>
      </c>
      <c r="D4437">
        <v>1</v>
      </c>
    </row>
    <row r="4438" spans="1:4" hidden="1">
      <c r="A4438" t="s">
        <v>1643</v>
      </c>
      <c r="B4438" t="s">
        <v>23157</v>
      </c>
      <c r="D4438">
        <v>1</v>
      </c>
    </row>
    <row r="4439" spans="1:4" hidden="1">
      <c r="A4439" t="s">
        <v>22892</v>
      </c>
      <c r="B4439" t="s">
        <v>23157</v>
      </c>
      <c r="D4439">
        <v>1</v>
      </c>
    </row>
    <row r="4440" spans="1:4" hidden="1">
      <c r="A4440" t="s">
        <v>1643</v>
      </c>
      <c r="B4440" t="s">
        <v>23159</v>
      </c>
      <c r="D4440">
        <v>1</v>
      </c>
    </row>
    <row r="4441" spans="1:4" hidden="1">
      <c r="A4441" t="s">
        <v>1643</v>
      </c>
      <c r="B4441" t="s">
        <v>23159</v>
      </c>
      <c r="D4441">
        <v>1</v>
      </c>
    </row>
    <row r="4442" spans="1:4" hidden="1">
      <c r="A4442" t="s">
        <v>23160</v>
      </c>
      <c r="B4442" t="s">
        <v>23159</v>
      </c>
      <c r="D4442">
        <v>1</v>
      </c>
    </row>
    <row r="4443" spans="1:4" hidden="1">
      <c r="A4443" t="s">
        <v>22802</v>
      </c>
      <c r="B4443" t="s">
        <v>23159</v>
      </c>
      <c r="D4443">
        <v>1</v>
      </c>
    </row>
    <row r="4444" spans="1:4" hidden="1">
      <c r="A4444" t="s">
        <v>1643</v>
      </c>
      <c r="B4444" t="s">
        <v>23159</v>
      </c>
      <c r="D4444">
        <v>1</v>
      </c>
    </row>
    <row r="4445" spans="1:4" hidden="1">
      <c r="A4445" t="s">
        <v>1643</v>
      </c>
      <c r="B4445" t="s">
        <v>23159</v>
      </c>
      <c r="D4445">
        <v>1</v>
      </c>
    </row>
    <row r="4446" spans="1:4" hidden="1">
      <c r="A4446" t="s">
        <v>22946</v>
      </c>
      <c r="B4446" t="s">
        <v>23159</v>
      </c>
      <c r="D4446">
        <v>1</v>
      </c>
    </row>
    <row r="4447" spans="1:4" hidden="1">
      <c r="A4447" t="s">
        <v>23149</v>
      </c>
      <c r="B4447" t="s">
        <v>23159</v>
      </c>
      <c r="D4447">
        <v>1</v>
      </c>
    </row>
    <row r="4448" spans="1:4" hidden="1">
      <c r="A4448" t="s">
        <v>23005</v>
      </c>
      <c r="B4448" t="s">
        <v>23159</v>
      </c>
      <c r="D4448">
        <v>1</v>
      </c>
    </row>
    <row r="4449" spans="1:4" hidden="1">
      <c r="A4449" t="s">
        <v>1643</v>
      </c>
      <c r="B4449" t="s">
        <v>23161</v>
      </c>
      <c r="D4449">
        <v>1</v>
      </c>
    </row>
    <row r="4450" spans="1:4" hidden="1">
      <c r="A4450" t="s">
        <v>23162</v>
      </c>
      <c r="B4450" t="s">
        <v>23161</v>
      </c>
      <c r="D4450">
        <v>1</v>
      </c>
    </row>
    <row r="4451" spans="1:4" hidden="1">
      <c r="A4451" t="s">
        <v>1643</v>
      </c>
      <c r="B4451" t="s">
        <v>23161</v>
      </c>
      <c r="D4451">
        <v>1</v>
      </c>
    </row>
    <row r="4452" spans="1:4" hidden="1">
      <c r="A4452" t="s">
        <v>22950</v>
      </c>
      <c r="B4452" t="s">
        <v>23161</v>
      </c>
      <c r="D4452">
        <v>1</v>
      </c>
    </row>
    <row r="4453" spans="1:4" hidden="1">
      <c r="A4453" t="s">
        <v>23163</v>
      </c>
      <c r="B4453" t="s">
        <v>23161</v>
      </c>
      <c r="D4453">
        <v>1</v>
      </c>
    </row>
    <row r="4454" spans="1:4" hidden="1">
      <c r="A4454" t="s">
        <v>22812</v>
      </c>
      <c r="B4454" t="s">
        <v>23161</v>
      </c>
      <c r="D4454">
        <v>1</v>
      </c>
    </row>
    <row r="4455" spans="1:4" hidden="1">
      <c r="A4455" t="s">
        <v>1643</v>
      </c>
      <c r="B4455" t="s">
        <v>23161</v>
      </c>
      <c r="D4455">
        <v>1</v>
      </c>
    </row>
    <row r="4456" spans="1:4" hidden="1">
      <c r="A4456" t="s">
        <v>22854</v>
      </c>
      <c r="B4456" t="s">
        <v>23161</v>
      </c>
      <c r="D4456">
        <v>1</v>
      </c>
    </row>
    <row r="4457" spans="1:4" hidden="1">
      <c r="A4457" t="s">
        <v>23164</v>
      </c>
      <c r="B4457" t="s">
        <v>23161</v>
      </c>
      <c r="D4457">
        <v>1</v>
      </c>
    </row>
    <row r="4458" spans="1:4" hidden="1">
      <c r="A4458" t="s">
        <v>1643</v>
      </c>
      <c r="B4458" t="s">
        <v>23165</v>
      </c>
      <c r="D4458">
        <v>1</v>
      </c>
    </row>
    <row r="4459" spans="1:4" hidden="1">
      <c r="A4459" t="s">
        <v>23166</v>
      </c>
      <c r="B4459" t="s">
        <v>23165</v>
      </c>
      <c r="D4459">
        <v>1</v>
      </c>
    </row>
    <row r="4460" spans="1:4" hidden="1">
      <c r="A4460" t="s">
        <v>22787</v>
      </c>
      <c r="B4460" t="s">
        <v>23165</v>
      </c>
      <c r="D4460">
        <v>1</v>
      </c>
    </row>
    <row r="4461" spans="1:4" hidden="1">
      <c r="A4461" t="s">
        <v>1643</v>
      </c>
      <c r="B4461" t="s">
        <v>23165</v>
      </c>
      <c r="D4461">
        <v>1</v>
      </c>
    </row>
    <row r="4462" spans="1:4" hidden="1">
      <c r="A4462" t="s">
        <v>1643</v>
      </c>
      <c r="B4462" t="s">
        <v>23165</v>
      </c>
      <c r="D4462">
        <v>1</v>
      </c>
    </row>
    <row r="4463" spans="1:4" hidden="1">
      <c r="A4463" t="s">
        <v>23167</v>
      </c>
      <c r="B4463" t="s">
        <v>23165</v>
      </c>
      <c r="D4463">
        <v>1</v>
      </c>
    </row>
    <row r="4464" spans="1:4" hidden="1">
      <c r="A4464" t="s">
        <v>23168</v>
      </c>
      <c r="B4464" t="s">
        <v>23165</v>
      </c>
      <c r="D4464">
        <v>1</v>
      </c>
    </row>
    <row r="4465" spans="1:4" hidden="1">
      <c r="A4465" t="s">
        <v>22854</v>
      </c>
      <c r="B4465" t="s">
        <v>23165</v>
      </c>
      <c r="D4465">
        <v>1</v>
      </c>
    </row>
    <row r="4466" spans="1:4" hidden="1">
      <c r="A4466" t="s">
        <v>23164</v>
      </c>
      <c r="B4466" t="s">
        <v>23165</v>
      </c>
      <c r="D4466">
        <v>1</v>
      </c>
    </row>
    <row r="4467" spans="1:4" hidden="1">
      <c r="A4467" t="s">
        <v>1643</v>
      </c>
      <c r="B4467" t="s">
        <v>23169</v>
      </c>
      <c r="D4467">
        <v>1</v>
      </c>
    </row>
    <row r="4468" spans="1:4" hidden="1">
      <c r="A4468" t="s">
        <v>1643</v>
      </c>
      <c r="B4468" t="s">
        <v>23169</v>
      </c>
      <c r="D4468">
        <v>1</v>
      </c>
    </row>
    <row r="4469" spans="1:4" hidden="1">
      <c r="A4469" t="s">
        <v>23170</v>
      </c>
      <c r="B4469" t="s">
        <v>23169</v>
      </c>
      <c r="D4469">
        <v>1</v>
      </c>
    </row>
    <row r="4470" spans="1:4" hidden="1">
      <c r="A4470" t="s">
        <v>1643</v>
      </c>
      <c r="B4470" t="s">
        <v>23169</v>
      </c>
      <c r="D4470">
        <v>1</v>
      </c>
    </row>
    <row r="4471" spans="1:4" hidden="1">
      <c r="A4471" t="s">
        <v>1643</v>
      </c>
      <c r="B4471" t="s">
        <v>23169</v>
      </c>
      <c r="D4471">
        <v>1</v>
      </c>
    </row>
    <row r="4472" spans="1:4" hidden="1">
      <c r="A4472" t="s">
        <v>23171</v>
      </c>
      <c r="B4472" t="s">
        <v>23169</v>
      </c>
      <c r="D4472">
        <v>1</v>
      </c>
    </row>
    <row r="4473" spans="1:4" hidden="1">
      <c r="A4473" t="s">
        <v>23172</v>
      </c>
      <c r="B4473" t="s">
        <v>23169</v>
      </c>
      <c r="D4473">
        <v>1</v>
      </c>
    </row>
    <row r="4474" spans="1:4" hidden="1">
      <c r="A4474" t="s">
        <v>23152</v>
      </c>
      <c r="B4474" t="s">
        <v>23169</v>
      </c>
      <c r="D4474">
        <v>1</v>
      </c>
    </row>
    <row r="4475" spans="1:4" hidden="1">
      <c r="A4475" t="s">
        <v>22854</v>
      </c>
      <c r="B4475" t="s">
        <v>23169</v>
      </c>
      <c r="D4475">
        <v>1</v>
      </c>
    </row>
    <row r="4476" spans="1:4" hidden="1">
      <c r="A4476" t="s">
        <v>22788</v>
      </c>
      <c r="B4476" t="s">
        <v>23169</v>
      </c>
      <c r="D4476">
        <v>1</v>
      </c>
    </row>
    <row r="4477" spans="1:4" hidden="1">
      <c r="A4477" t="s">
        <v>1643</v>
      </c>
      <c r="B4477" t="s">
        <v>23173</v>
      </c>
      <c r="D4477">
        <v>1</v>
      </c>
    </row>
    <row r="4478" spans="1:4" hidden="1">
      <c r="A4478" t="s">
        <v>1643</v>
      </c>
      <c r="B4478" t="s">
        <v>23173</v>
      </c>
      <c r="D4478">
        <v>1</v>
      </c>
    </row>
    <row r="4479" spans="1:4" hidden="1">
      <c r="A4479" t="s">
        <v>23174</v>
      </c>
      <c r="B4479" t="s">
        <v>23173</v>
      </c>
      <c r="D4479">
        <v>1</v>
      </c>
    </row>
    <row r="4480" spans="1:4" hidden="1">
      <c r="A4480" t="s">
        <v>22802</v>
      </c>
      <c r="B4480" t="s">
        <v>23173</v>
      </c>
      <c r="D4480">
        <v>1</v>
      </c>
    </row>
    <row r="4481" spans="1:4" hidden="1">
      <c r="A4481" t="s">
        <v>1643</v>
      </c>
      <c r="B4481" t="s">
        <v>23173</v>
      </c>
      <c r="D4481">
        <v>1</v>
      </c>
    </row>
    <row r="4482" spans="1:4" hidden="1">
      <c r="A4482" t="s">
        <v>23175</v>
      </c>
      <c r="B4482" t="s">
        <v>23173</v>
      </c>
      <c r="D4482">
        <v>1</v>
      </c>
    </row>
    <row r="4483" spans="1:4" hidden="1">
      <c r="A4483" t="s">
        <v>23176</v>
      </c>
      <c r="B4483" t="s">
        <v>23173</v>
      </c>
      <c r="D4483">
        <v>1</v>
      </c>
    </row>
    <row r="4484" spans="1:4" hidden="1">
      <c r="A4484" t="s">
        <v>22891</v>
      </c>
      <c r="B4484" t="s">
        <v>23173</v>
      </c>
      <c r="D4484">
        <v>1</v>
      </c>
    </row>
    <row r="4485" spans="1:4" hidden="1">
      <c r="A4485" t="s">
        <v>22854</v>
      </c>
      <c r="B4485" t="s">
        <v>23173</v>
      </c>
      <c r="D4485">
        <v>1</v>
      </c>
    </row>
    <row r="4486" spans="1:4" hidden="1">
      <c r="A4486" t="s">
        <v>22788</v>
      </c>
      <c r="B4486" t="s">
        <v>23173</v>
      </c>
      <c r="D4486">
        <v>1</v>
      </c>
    </row>
    <row r="4487" spans="1:4" hidden="1">
      <c r="A4487" t="s">
        <v>23177</v>
      </c>
      <c r="B4487" t="s">
        <v>23178</v>
      </c>
      <c r="D4487">
        <v>1</v>
      </c>
    </row>
    <row r="4488" spans="1:4" hidden="1">
      <c r="A4488" t="s">
        <v>22820</v>
      </c>
      <c r="B4488" t="s">
        <v>23178</v>
      </c>
      <c r="D4488">
        <v>1</v>
      </c>
    </row>
    <row r="4489" spans="1:4" hidden="1">
      <c r="A4489" t="s">
        <v>23179</v>
      </c>
      <c r="B4489" t="s">
        <v>23178</v>
      </c>
      <c r="D4489">
        <v>1</v>
      </c>
    </row>
    <row r="4490" spans="1:4" hidden="1">
      <c r="A4490" t="s">
        <v>23180</v>
      </c>
      <c r="B4490" t="s">
        <v>23178</v>
      </c>
      <c r="D4490">
        <v>1</v>
      </c>
    </row>
    <row r="4491" spans="1:4" hidden="1">
      <c r="A4491" t="s">
        <v>1643</v>
      </c>
      <c r="B4491" t="s">
        <v>23178</v>
      </c>
      <c r="D4491">
        <v>1</v>
      </c>
    </row>
    <row r="4492" spans="1:4" hidden="1">
      <c r="A4492" t="s">
        <v>22826</v>
      </c>
      <c r="B4492" t="s">
        <v>23178</v>
      </c>
      <c r="D4492">
        <v>1</v>
      </c>
    </row>
    <row r="4493" spans="1:4" hidden="1">
      <c r="A4493" t="s">
        <v>23181</v>
      </c>
      <c r="B4493" t="s">
        <v>23178</v>
      </c>
      <c r="D4493">
        <v>1</v>
      </c>
    </row>
    <row r="4494" spans="1:4" hidden="1">
      <c r="A4494" t="s">
        <v>22933</v>
      </c>
      <c r="B4494" t="s">
        <v>23178</v>
      </c>
      <c r="D4494">
        <v>1</v>
      </c>
    </row>
    <row r="4495" spans="1:4" hidden="1">
      <c r="A4495" t="s">
        <v>22854</v>
      </c>
      <c r="B4495" t="s">
        <v>23178</v>
      </c>
      <c r="D4495">
        <v>1</v>
      </c>
    </row>
    <row r="4496" spans="1:4" hidden="1">
      <c r="A4496" t="s">
        <v>22788</v>
      </c>
      <c r="B4496" t="s">
        <v>23178</v>
      </c>
      <c r="D4496">
        <v>1</v>
      </c>
    </row>
    <row r="4497" spans="1:4" hidden="1">
      <c r="A4497" t="s">
        <v>1643</v>
      </c>
      <c r="B4497" t="s">
        <v>23182</v>
      </c>
      <c r="D4497">
        <v>1</v>
      </c>
    </row>
    <row r="4498" spans="1:4" hidden="1">
      <c r="A4498" t="s">
        <v>22820</v>
      </c>
      <c r="B4498" t="s">
        <v>23182</v>
      </c>
      <c r="D4498">
        <v>1</v>
      </c>
    </row>
    <row r="4499" spans="1:4" hidden="1">
      <c r="A4499" t="s">
        <v>23183</v>
      </c>
      <c r="B4499" t="s">
        <v>23182</v>
      </c>
      <c r="D4499">
        <v>1</v>
      </c>
    </row>
    <row r="4500" spans="1:4" hidden="1">
      <c r="A4500" t="s">
        <v>22787</v>
      </c>
      <c r="B4500" t="s">
        <v>23182</v>
      </c>
      <c r="D4500">
        <v>1</v>
      </c>
    </row>
    <row r="4501" spans="1:4" hidden="1">
      <c r="A4501" t="s">
        <v>1643</v>
      </c>
      <c r="B4501" t="s">
        <v>23182</v>
      </c>
      <c r="D4501">
        <v>1</v>
      </c>
    </row>
    <row r="4502" spans="1:4" hidden="1">
      <c r="A4502" t="s">
        <v>22931</v>
      </c>
      <c r="B4502" t="s">
        <v>23182</v>
      </c>
      <c r="D4502">
        <v>1</v>
      </c>
    </row>
    <row r="4503" spans="1:4" hidden="1">
      <c r="A4503" t="s">
        <v>22946</v>
      </c>
      <c r="B4503" t="s">
        <v>23182</v>
      </c>
      <c r="D4503">
        <v>1</v>
      </c>
    </row>
    <row r="4504" spans="1:4" hidden="1">
      <c r="A4504" t="s">
        <v>23184</v>
      </c>
      <c r="B4504" t="s">
        <v>23182</v>
      </c>
      <c r="D4504">
        <v>1</v>
      </c>
    </row>
    <row r="4505" spans="1:4" hidden="1">
      <c r="A4505" t="s">
        <v>22854</v>
      </c>
      <c r="B4505" t="s">
        <v>23182</v>
      </c>
      <c r="D4505">
        <v>1</v>
      </c>
    </row>
    <row r="4506" spans="1:4" hidden="1">
      <c r="A4506" t="s">
        <v>23185</v>
      </c>
      <c r="B4506" t="s">
        <v>23182</v>
      </c>
      <c r="D4506">
        <v>1</v>
      </c>
    </row>
    <row r="4507" spans="1:4" hidden="1">
      <c r="A4507" t="s">
        <v>1643</v>
      </c>
      <c r="B4507" t="s">
        <v>23186</v>
      </c>
      <c r="D4507">
        <v>1</v>
      </c>
    </row>
    <row r="4508" spans="1:4" hidden="1">
      <c r="A4508" t="s">
        <v>23187</v>
      </c>
      <c r="B4508" t="s">
        <v>23186</v>
      </c>
      <c r="D4508">
        <v>1</v>
      </c>
    </row>
    <row r="4509" spans="1:4" hidden="1">
      <c r="A4509" t="s">
        <v>1643</v>
      </c>
      <c r="B4509" t="s">
        <v>23186</v>
      </c>
      <c r="D4509">
        <v>1</v>
      </c>
    </row>
    <row r="4510" spans="1:4" hidden="1">
      <c r="A4510" t="s">
        <v>1643</v>
      </c>
      <c r="B4510" t="s">
        <v>23186</v>
      </c>
      <c r="D4510">
        <v>1</v>
      </c>
    </row>
    <row r="4511" spans="1:4" hidden="1">
      <c r="A4511" t="s">
        <v>1643</v>
      </c>
      <c r="B4511" t="s">
        <v>23186</v>
      </c>
      <c r="D4511">
        <v>1</v>
      </c>
    </row>
    <row r="4512" spans="1:4" hidden="1">
      <c r="A4512" t="s">
        <v>22946</v>
      </c>
      <c r="B4512" t="s">
        <v>23186</v>
      </c>
      <c r="D4512">
        <v>1</v>
      </c>
    </row>
    <row r="4513" spans="1:4" hidden="1">
      <c r="A4513" t="s">
        <v>23156</v>
      </c>
      <c r="B4513" t="s">
        <v>23186</v>
      </c>
      <c r="D4513">
        <v>1</v>
      </c>
    </row>
    <row r="4514" spans="1:4" hidden="1">
      <c r="A4514" t="s">
        <v>22947</v>
      </c>
      <c r="B4514" t="s">
        <v>23186</v>
      </c>
      <c r="D4514">
        <v>1</v>
      </c>
    </row>
    <row r="4515" spans="1:4" hidden="1">
      <c r="A4515" t="s">
        <v>1643</v>
      </c>
      <c r="B4515" t="s">
        <v>23188</v>
      </c>
      <c r="D4515">
        <v>1</v>
      </c>
    </row>
    <row r="4516" spans="1:4" hidden="1">
      <c r="A4516" t="s">
        <v>23189</v>
      </c>
      <c r="B4516" t="s">
        <v>23188</v>
      </c>
      <c r="D4516">
        <v>1</v>
      </c>
    </row>
    <row r="4517" spans="1:4" hidden="1">
      <c r="A4517" t="s">
        <v>1643</v>
      </c>
      <c r="B4517" t="s">
        <v>23188</v>
      </c>
      <c r="D4517">
        <v>1</v>
      </c>
    </row>
    <row r="4518" spans="1:4" hidden="1">
      <c r="A4518" t="s">
        <v>1643</v>
      </c>
      <c r="B4518" t="s">
        <v>23188</v>
      </c>
      <c r="D4518">
        <v>1</v>
      </c>
    </row>
    <row r="4519" spans="1:4" hidden="1">
      <c r="A4519" t="s">
        <v>23190</v>
      </c>
      <c r="B4519" t="s">
        <v>23188</v>
      </c>
      <c r="D4519">
        <v>1</v>
      </c>
    </row>
    <row r="4520" spans="1:4" hidden="1">
      <c r="A4520" t="s">
        <v>22931</v>
      </c>
      <c r="B4520" t="s">
        <v>23188</v>
      </c>
      <c r="D4520">
        <v>1</v>
      </c>
    </row>
    <row r="4521" spans="1:4" hidden="1">
      <c r="A4521" t="s">
        <v>23152</v>
      </c>
      <c r="B4521" t="s">
        <v>23188</v>
      </c>
      <c r="D4521">
        <v>1</v>
      </c>
    </row>
    <row r="4522" spans="1:4" hidden="1">
      <c r="A4522" t="s">
        <v>22854</v>
      </c>
      <c r="B4522" t="s">
        <v>23188</v>
      </c>
      <c r="D4522">
        <v>1</v>
      </c>
    </row>
    <row r="4523" spans="1:4" hidden="1">
      <c r="A4523" t="s">
        <v>22788</v>
      </c>
      <c r="B4523" t="s">
        <v>23188</v>
      </c>
      <c r="D4523">
        <v>1</v>
      </c>
    </row>
    <row r="4524" spans="1:4" hidden="1">
      <c r="A4524" t="s">
        <v>23191</v>
      </c>
      <c r="B4524" t="s">
        <v>23188</v>
      </c>
      <c r="D4524">
        <v>1</v>
      </c>
    </row>
    <row r="4525" spans="1:4" hidden="1">
      <c r="A4525" t="s">
        <v>23192</v>
      </c>
      <c r="B4525" t="s">
        <v>23193</v>
      </c>
      <c r="D4525">
        <v>1</v>
      </c>
    </row>
    <row r="4526" spans="1:4" hidden="1">
      <c r="A4526" t="s">
        <v>23194</v>
      </c>
      <c r="B4526" t="s">
        <v>23193</v>
      </c>
      <c r="D4526">
        <v>1</v>
      </c>
    </row>
    <row r="4527" spans="1:4" hidden="1">
      <c r="A4527" t="s">
        <v>1643</v>
      </c>
      <c r="B4527" t="s">
        <v>23193</v>
      </c>
      <c r="D4527">
        <v>1</v>
      </c>
    </row>
    <row r="4528" spans="1:4" hidden="1">
      <c r="A4528" t="s">
        <v>1643</v>
      </c>
      <c r="B4528" t="s">
        <v>23193</v>
      </c>
      <c r="D4528">
        <v>1</v>
      </c>
    </row>
    <row r="4529" spans="1:4" hidden="1">
      <c r="A4529" t="s">
        <v>22854</v>
      </c>
      <c r="B4529" t="s">
        <v>23193</v>
      </c>
      <c r="D4529">
        <v>1</v>
      </c>
    </row>
    <row r="4530" spans="1:4" hidden="1">
      <c r="A4530" t="s">
        <v>22931</v>
      </c>
      <c r="B4530" t="s">
        <v>23193</v>
      </c>
      <c r="D4530">
        <v>1</v>
      </c>
    </row>
    <row r="4531" spans="1:4" hidden="1">
      <c r="A4531" t="s">
        <v>22933</v>
      </c>
      <c r="B4531" t="s">
        <v>23193</v>
      </c>
      <c r="D4531">
        <v>1</v>
      </c>
    </row>
    <row r="4532" spans="1:4" hidden="1">
      <c r="A4532" t="s">
        <v>22854</v>
      </c>
      <c r="B4532" t="s">
        <v>23193</v>
      </c>
      <c r="D4532">
        <v>1</v>
      </c>
    </row>
    <row r="4533" spans="1:4" hidden="1">
      <c r="A4533" t="s">
        <v>23195</v>
      </c>
      <c r="B4533" t="s">
        <v>23193</v>
      </c>
      <c r="D4533">
        <v>1</v>
      </c>
    </row>
    <row r="4534" spans="1:4" hidden="1">
      <c r="A4534" t="s">
        <v>1643</v>
      </c>
      <c r="B4534" t="s">
        <v>23196</v>
      </c>
      <c r="D4534">
        <v>1</v>
      </c>
    </row>
    <row r="4535" spans="1:4" hidden="1">
      <c r="A4535" t="s">
        <v>23197</v>
      </c>
      <c r="B4535" t="s">
        <v>23196</v>
      </c>
      <c r="D4535">
        <v>1</v>
      </c>
    </row>
    <row r="4536" spans="1:4" hidden="1">
      <c r="A4536" t="s">
        <v>1643</v>
      </c>
      <c r="B4536" t="s">
        <v>23196</v>
      </c>
      <c r="D4536">
        <v>1</v>
      </c>
    </row>
    <row r="4537" spans="1:4" hidden="1">
      <c r="A4537" t="s">
        <v>22803</v>
      </c>
      <c r="B4537" t="s">
        <v>23196</v>
      </c>
      <c r="D4537">
        <v>1</v>
      </c>
    </row>
    <row r="4538" spans="1:4" hidden="1">
      <c r="A4538" t="s">
        <v>1643</v>
      </c>
      <c r="B4538" t="s">
        <v>23196</v>
      </c>
      <c r="D4538">
        <v>1</v>
      </c>
    </row>
    <row r="4539" spans="1:4" hidden="1">
      <c r="A4539" t="s">
        <v>1643</v>
      </c>
      <c r="B4539" t="s">
        <v>23196</v>
      </c>
      <c r="D4539">
        <v>1</v>
      </c>
    </row>
    <row r="4540" spans="1:4" hidden="1">
      <c r="A4540" t="s">
        <v>22789</v>
      </c>
      <c r="B4540" t="s">
        <v>23196</v>
      </c>
      <c r="D4540">
        <v>1</v>
      </c>
    </row>
    <row r="4541" spans="1:4" hidden="1">
      <c r="A4541" t="s">
        <v>1643</v>
      </c>
      <c r="B4541" t="s">
        <v>23196</v>
      </c>
      <c r="D4541">
        <v>1</v>
      </c>
    </row>
    <row r="4542" spans="1:4" hidden="1">
      <c r="A4542" t="s">
        <v>1643</v>
      </c>
      <c r="B4542" t="s">
        <v>23198</v>
      </c>
      <c r="D4542">
        <v>1</v>
      </c>
    </row>
    <row r="4543" spans="1:4" hidden="1">
      <c r="A4543" t="s">
        <v>1643</v>
      </c>
      <c r="B4543" t="s">
        <v>23198</v>
      </c>
      <c r="D4543">
        <v>1</v>
      </c>
    </row>
    <row r="4544" spans="1:4" hidden="1">
      <c r="A4544" t="s">
        <v>23199</v>
      </c>
      <c r="B4544" t="s">
        <v>23198</v>
      </c>
      <c r="D4544">
        <v>1</v>
      </c>
    </row>
    <row r="4545" spans="1:4" hidden="1">
      <c r="A4545" t="s">
        <v>1643</v>
      </c>
      <c r="D4545">
        <v>1</v>
      </c>
    </row>
    <row r="4546" spans="1:4" hidden="1">
      <c r="A4546" t="s">
        <v>1643</v>
      </c>
      <c r="B4546" t="s">
        <v>23198</v>
      </c>
      <c r="D4546">
        <v>1</v>
      </c>
    </row>
    <row r="4547" spans="1:4" hidden="1">
      <c r="A4547" t="s">
        <v>1643</v>
      </c>
      <c r="B4547" t="s">
        <v>23198</v>
      </c>
      <c r="D4547">
        <v>1</v>
      </c>
    </row>
    <row r="4548" spans="1:4" hidden="1">
      <c r="A4548" t="s">
        <v>22794</v>
      </c>
      <c r="B4548" t="s">
        <v>23198</v>
      </c>
      <c r="D4548">
        <v>1</v>
      </c>
    </row>
    <row r="4549" spans="1:4" hidden="1">
      <c r="A4549" t="s">
        <v>22788</v>
      </c>
      <c r="B4549" t="s">
        <v>23198</v>
      </c>
      <c r="D4549">
        <v>1</v>
      </c>
    </row>
    <row r="4550" spans="1:4" hidden="1">
      <c r="A4550" t="s">
        <v>22789</v>
      </c>
      <c r="B4550" t="s">
        <v>23198</v>
      </c>
      <c r="D4550">
        <v>1</v>
      </c>
    </row>
    <row r="4551" spans="1:4" hidden="1">
      <c r="A4551" t="s">
        <v>1643</v>
      </c>
      <c r="B4551" t="s">
        <v>23198</v>
      </c>
      <c r="D4551">
        <v>1</v>
      </c>
    </row>
    <row r="4552" spans="1:4" hidden="1">
      <c r="A4552" t="s">
        <v>1643</v>
      </c>
      <c r="B4552" t="s">
        <v>23198</v>
      </c>
      <c r="D4552">
        <v>1</v>
      </c>
    </row>
    <row r="4553" spans="1:4" hidden="1">
      <c r="A4553" t="s">
        <v>1643</v>
      </c>
      <c r="B4553" t="s">
        <v>23200</v>
      </c>
      <c r="D4553">
        <v>1</v>
      </c>
    </row>
    <row r="4554" spans="1:4" hidden="1">
      <c r="A4554" t="s">
        <v>23201</v>
      </c>
      <c r="B4554" t="s">
        <v>23200</v>
      </c>
      <c r="D4554">
        <v>1</v>
      </c>
    </row>
    <row r="4555" spans="1:4" hidden="1">
      <c r="A4555" t="s">
        <v>23180</v>
      </c>
      <c r="B4555" t="s">
        <v>23200</v>
      </c>
      <c r="D4555">
        <v>1</v>
      </c>
    </row>
    <row r="4556" spans="1:4" hidden="1">
      <c r="A4556" t="s">
        <v>1643</v>
      </c>
      <c r="B4556" t="s">
        <v>23200</v>
      </c>
      <c r="D4556">
        <v>1</v>
      </c>
    </row>
    <row r="4557" spans="1:4" hidden="1">
      <c r="A4557" t="s">
        <v>1643</v>
      </c>
      <c r="B4557" t="s">
        <v>23200</v>
      </c>
      <c r="D4557">
        <v>1</v>
      </c>
    </row>
    <row r="4558" spans="1:4" hidden="1">
      <c r="A4558" t="s">
        <v>1643</v>
      </c>
      <c r="B4558" t="s">
        <v>23200</v>
      </c>
      <c r="D4558">
        <v>1</v>
      </c>
    </row>
    <row r="4559" spans="1:4" hidden="1">
      <c r="A4559" t="s">
        <v>22854</v>
      </c>
      <c r="B4559" t="s">
        <v>23200</v>
      </c>
      <c r="D4559">
        <v>1</v>
      </c>
    </row>
    <row r="4560" spans="1:4" hidden="1">
      <c r="A4560" t="s">
        <v>23202</v>
      </c>
      <c r="B4560" t="s">
        <v>23200</v>
      </c>
      <c r="D4560">
        <v>1</v>
      </c>
    </row>
    <row r="4561" spans="1:4" hidden="1">
      <c r="A4561" t="s">
        <v>1643</v>
      </c>
      <c r="B4561" t="s">
        <v>23200</v>
      </c>
      <c r="D4561">
        <v>1</v>
      </c>
    </row>
    <row r="4562" spans="1:4" hidden="1">
      <c r="A4562" t="s">
        <v>23203</v>
      </c>
      <c r="B4562" t="s">
        <v>23204</v>
      </c>
      <c r="D4562">
        <v>1</v>
      </c>
    </row>
    <row r="4563" spans="1:4" hidden="1">
      <c r="A4563" t="s">
        <v>1643</v>
      </c>
      <c r="B4563" t="s">
        <v>23204</v>
      </c>
      <c r="D4563">
        <v>1</v>
      </c>
    </row>
    <row r="4564" spans="1:4" hidden="1">
      <c r="A4564" t="s">
        <v>1643</v>
      </c>
      <c r="B4564" t="s">
        <v>23204</v>
      </c>
      <c r="D4564">
        <v>1</v>
      </c>
    </row>
    <row r="4565" spans="1:4" hidden="1">
      <c r="A4565" t="s">
        <v>1643</v>
      </c>
      <c r="B4565" t="s">
        <v>23204</v>
      </c>
      <c r="D4565">
        <v>1</v>
      </c>
    </row>
    <row r="4566" spans="1:4" hidden="1">
      <c r="A4566" t="s">
        <v>23167</v>
      </c>
      <c r="B4566" t="s">
        <v>23204</v>
      </c>
      <c r="D4566">
        <v>1</v>
      </c>
    </row>
    <row r="4567" spans="1:4" hidden="1">
      <c r="A4567" t="s">
        <v>23168</v>
      </c>
      <c r="B4567" t="s">
        <v>23204</v>
      </c>
      <c r="D4567">
        <v>1</v>
      </c>
    </row>
    <row r="4568" spans="1:4" hidden="1">
      <c r="A4568" t="s">
        <v>22854</v>
      </c>
      <c r="B4568" t="s">
        <v>23204</v>
      </c>
      <c r="D4568">
        <v>1</v>
      </c>
    </row>
    <row r="4569" spans="1:4" hidden="1">
      <c r="A4569" t="s">
        <v>23164</v>
      </c>
      <c r="B4569" t="s">
        <v>23204</v>
      </c>
      <c r="D4569">
        <v>1</v>
      </c>
    </row>
    <row r="4570" spans="1:4" hidden="1">
      <c r="A4570" t="s">
        <v>1643</v>
      </c>
      <c r="B4570" t="s">
        <v>23204</v>
      </c>
      <c r="D4570">
        <v>1</v>
      </c>
    </row>
    <row r="4571" spans="1:4" hidden="1">
      <c r="A4571" t="s">
        <v>23205</v>
      </c>
      <c r="B4571" t="s">
        <v>23206</v>
      </c>
      <c r="D4571">
        <v>1</v>
      </c>
    </row>
    <row r="4572" spans="1:4" hidden="1">
      <c r="A4572" t="s">
        <v>1643</v>
      </c>
      <c r="B4572" t="s">
        <v>23206</v>
      </c>
      <c r="D4572">
        <v>1</v>
      </c>
    </row>
    <row r="4573" spans="1:4" hidden="1">
      <c r="A4573" t="s">
        <v>22950</v>
      </c>
      <c r="B4573" t="s">
        <v>23206</v>
      </c>
      <c r="D4573">
        <v>1</v>
      </c>
    </row>
    <row r="4574" spans="1:4" hidden="1">
      <c r="A4574" t="s">
        <v>1643</v>
      </c>
      <c r="B4574" t="s">
        <v>23206</v>
      </c>
      <c r="D4574">
        <v>1</v>
      </c>
    </row>
    <row r="4575" spans="1:4" hidden="1">
      <c r="A4575" t="s">
        <v>22989</v>
      </c>
      <c r="B4575" t="s">
        <v>23206</v>
      </c>
      <c r="D4575">
        <v>1</v>
      </c>
    </row>
    <row r="4576" spans="1:4" hidden="1">
      <c r="A4576" t="s">
        <v>1643</v>
      </c>
      <c r="B4576" t="s">
        <v>23206</v>
      </c>
      <c r="D4576">
        <v>1</v>
      </c>
    </row>
    <row r="4577" spans="1:4" hidden="1">
      <c r="A4577" t="s">
        <v>22854</v>
      </c>
      <c r="B4577" t="s">
        <v>23206</v>
      </c>
      <c r="D4577">
        <v>1</v>
      </c>
    </row>
    <row r="4578" spans="1:4" hidden="1">
      <c r="A4578" t="s">
        <v>22892</v>
      </c>
      <c r="B4578" t="s">
        <v>23206</v>
      </c>
      <c r="D4578">
        <v>1</v>
      </c>
    </row>
    <row r="4579" spans="1:4" hidden="1">
      <c r="A4579" t="s">
        <v>1643</v>
      </c>
      <c r="B4579" t="s">
        <v>23206</v>
      </c>
      <c r="D4579">
        <v>1</v>
      </c>
    </row>
    <row r="4580" spans="1:4" hidden="1">
      <c r="A4580" t="s">
        <v>23207</v>
      </c>
      <c r="B4580" t="s">
        <v>23208</v>
      </c>
      <c r="D4580">
        <v>1</v>
      </c>
    </row>
    <row r="4581" spans="1:4" hidden="1">
      <c r="A4581" t="s">
        <v>22787</v>
      </c>
      <c r="B4581" t="s">
        <v>23208</v>
      </c>
      <c r="D4581">
        <v>1</v>
      </c>
    </row>
    <row r="4582" spans="1:4" hidden="1">
      <c r="A4582" t="s">
        <v>22950</v>
      </c>
      <c r="B4582" t="s">
        <v>23208</v>
      </c>
      <c r="D4582">
        <v>1</v>
      </c>
    </row>
    <row r="4583" spans="1:4" hidden="1">
      <c r="A4583" t="s">
        <v>1643</v>
      </c>
      <c r="B4583" t="s">
        <v>23208</v>
      </c>
      <c r="D4583">
        <v>1</v>
      </c>
    </row>
    <row r="4584" spans="1:4" hidden="1">
      <c r="A4584" t="s">
        <v>22989</v>
      </c>
      <c r="B4584" t="s">
        <v>23208</v>
      </c>
      <c r="D4584">
        <v>1</v>
      </c>
    </row>
    <row r="4585" spans="1:4" hidden="1">
      <c r="A4585" t="s">
        <v>22990</v>
      </c>
      <c r="B4585" t="s">
        <v>23208</v>
      </c>
      <c r="D4585">
        <v>1</v>
      </c>
    </row>
    <row r="4586" spans="1:4" hidden="1">
      <c r="A4586" t="s">
        <v>22854</v>
      </c>
      <c r="B4586" t="s">
        <v>23208</v>
      </c>
      <c r="D4586">
        <v>1</v>
      </c>
    </row>
    <row r="4587" spans="1:4" hidden="1">
      <c r="A4587" t="s">
        <v>22892</v>
      </c>
      <c r="B4587" t="s">
        <v>23208</v>
      </c>
      <c r="D4587">
        <v>1</v>
      </c>
    </row>
    <row r="4588" spans="1:4" hidden="1">
      <c r="A4588" t="s">
        <v>1643</v>
      </c>
      <c r="B4588" t="s">
        <v>23208</v>
      </c>
      <c r="D4588">
        <v>1</v>
      </c>
    </row>
    <row r="4589" spans="1:4" hidden="1">
      <c r="A4589" t="s">
        <v>23209</v>
      </c>
      <c r="B4589" t="s">
        <v>23210</v>
      </c>
      <c r="D4589">
        <v>1</v>
      </c>
    </row>
    <row r="4590" spans="1:4" hidden="1">
      <c r="A4590" t="s">
        <v>22802</v>
      </c>
      <c r="B4590" t="s">
        <v>23210</v>
      </c>
      <c r="D4590">
        <v>1</v>
      </c>
    </row>
    <row r="4591" spans="1:4" hidden="1">
      <c r="A4591" t="s">
        <v>1643</v>
      </c>
      <c r="B4591" t="s">
        <v>23210</v>
      </c>
      <c r="D4591">
        <v>1</v>
      </c>
    </row>
    <row r="4592" spans="1:4" hidden="1">
      <c r="A4592" t="s">
        <v>1643</v>
      </c>
      <c r="B4592" t="s">
        <v>23210</v>
      </c>
      <c r="D4592">
        <v>1</v>
      </c>
    </row>
    <row r="4593" spans="1:4" hidden="1">
      <c r="A4593" t="s">
        <v>23211</v>
      </c>
      <c r="B4593" t="s">
        <v>23210</v>
      </c>
      <c r="D4593">
        <v>1</v>
      </c>
    </row>
    <row r="4594" spans="1:4" hidden="1">
      <c r="A4594" t="s">
        <v>23152</v>
      </c>
      <c r="B4594" t="s">
        <v>23210</v>
      </c>
      <c r="D4594">
        <v>1</v>
      </c>
    </row>
    <row r="4595" spans="1:4" hidden="1">
      <c r="A4595" t="s">
        <v>23212</v>
      </c>
      <c r="B4595" t="s">
        <v>23210</v>
      </c>
      <c r="D4595">
        <v>1</v>
      </c>
    </row>
    <row r="4596" spans="1:4" hidden="1">
      <c r="A4596" t="s">
        <v>22899</v>
      </c>
      <c r="B4596" t="s">
        <v>23210</v>
      </c>
      <c r="D4596">
        <v>1</v>
      </c>
    </row>
    <row r="4597" spans="1:4" hidden="1">
      <c r="A4597" t="s">
        <v>23192</v>
      </c>
      <c r="B4597" t="s">
        <v>23210</v>
      </c>
      <c r="D4597">
        <v>1</v>
      </c>
    </row>
    <row r="4598" spans="1:4" hidden="1">
      <c r="A4598" t="s">
        <v>23213</v>
      </c>
      <c r="B4598" t="s">
        <v>23214</v>
      </c>
      <c r="D4598">
        <v>1</v>
      </c>
    </row>
    <row r="4599" spans="1:4" hidden="1">
      <c r="A4599" t="s">
        <v>1643</v>
      </c>
      <c r="B4599" t="s">
        <v>23214</v>
      </c>
      <c r="D4599">
        <v>1</v>
      </c>
    </row>
    <row r="4600" spans="1:4" hidden="1">
      <c r="A4600" t="s">
        <v>1643</v>
      </c>
      <c r="B4600" t="s">
        <v>23214</v>
      </c>
      <c r="D4600">
        <v>1</v>
      </c>
    </row>
    <row r="4601" spans="1:4" hidden="1">
      <c r="A4601" t="s">
        <v>22854</v>
      </c>
      <c r="B4601" t="s">
        <v>23214</v>
      </c>
      <c r="D4601">
        <v>1</v>
      </c>
    </row>
    <row r="4602" spans="1:4" hidden="1">
      <c r="A4602" t="s">
        <v>23211</v>
      </c>
      <c r="B4602" t="s">
        <v>23214</v>
      </c>
      <c r="D4602">
        <v>1</v>
      </c>
    </row>
    <row r="4603" spans="1:4" hidden="1">
      <c r="A4603" t="s">
        <v>23152</v>
      </c>
      <c r="B4603" t="s">
        <v>23214</v>
      </c>
      <c r="D4603">
        <v>1</v>
      </c>
    </row>
    <row r="4604" spans="1:4" hidden="1">
      <c r="A4604" t="s">
        <v>23212</v>
      </c>
      <c r="B4604" t="s">
        <v>23214</v>
      </c>
      <c r="D4604">
        <v>1</v>
      </c>
    </row>
    <row r="4605" spans="1:4" hidden="1">
      <c r="A4605" t="s">
        <v>22899</v>
      </c>
      <c r="B4605" t="s">
        <v>23214</v>
      </c>
      <c r="D4605">
        <v>1</v>
      </c>
    </row>
    <row r="4606" spans="1:4" hidden="1">
      <c r="A4606" t="s">
        <v>23192</v>
      </c>
      <c r="B4606" t="s">
        <v>23214</v>
      </c>
      <c r="D4606">
        <v>1</v>
      </c>
    </row>
    <row r="4607" spans="1:4" hidden="1">
      <c r="A4607" t="s">
        <v>23215</v>
      </c>
      <c r="B4607" t="s">
        <v>23216</v>
      </c>
      <c r="D4607">
        <v>1</v>
      </c>
    </row>
    <row r="4608" spans="1:4" hidden="1">
      <c r="A4608" t="s">
        <v>22802</v>
      </c>
      <c r="B4608" t="s">
        <v>23216</v>
      </c>
      <c r="D4608">
        <v>1</v>
      </c>
    </row>
    <row r="4609" spans="1:4" hidden="1">
      <c r="A4609" t="s">
        <v>1643</v>
      </c>
      <c r="B4609" t="s">
        <v>23216</v>
      </c>
      <c r="D4609">
        <v>1</v>
      </c>
    </row>
    <row r="4610" spans="1:4" hidden="1">
      <c r="A4610" t="s">
        <v>23217</v>
      </c>
      <c r="B4610" t="s">
        <v>23216</v>
      </c>
      <c r="D4610">
        <v>1</v>
      </c>
    </row>
    <row r="4611" spans="1:4" hidden="1">
      <c r="A4611" t="s">
        <v>22931</v>
      </c>
      <c r="B4611" t="s">
        <v>23216</v>
      </c>
      <c r="D4611">
        <v>1</v>
      </c>
    </row>
    <row r="4612" spans="1:4" hidden="1">
      <c r="A4612" t="s">
        <v>22933</v>
      </c>
      <c r="B4612" t="s">
        <v>23216</v>
      </c>
      <c r="D4612">
        <v>1</v>
      </c>
    </row>
    <row r="4613" spans="1:4" hidden="1">
      <c r="A4613" t="s">
        <v>22854</v>
      </c>
      <c r="B4613" t="s">
        <v>23216</v>
      </c>
      <c r="D4613">
        <v>1</v>
      </c>
    </row>
    <row r="4614" spans="1:4" hidden="1">
      <c r="A4614" t="s">
        <v>23218</v>
      </c>
      <c r="B4614" t="s">
        <v>23216</v>
      </c>
      <c r="D4614">
        <v>1</v>
      </c>
    </row>
    <row r="4615" spans="1:4" hidden="1">
      <c r="A4615" t="s">
        <v>23219</v>
      </c>
      <c r="B4615" t="s">
        <v>23216</v>
      </c>
      <c r="D4615">
        <v>1</v>
      </c>
    </row>
    <row r="4616" spans="1:4" hidden="1">
      <c r="A4616" t="s">
        <v>23220</v>
      </c>
      <c r="B4616" t="s">
        <v>23221</v>
      </c>
      <c r="D4616">
        <v>1</v>
      </c>
    </row>
    <row r="4617" spans="1:4" hidden="1">
      <c r="A4617" t="s">
        <v>1643</v>
      </c>
      <c r="B4617" t="s">
        <v>23221</v>
      </c>
      <c r="D4617">
        <v>1</v>
      </c>
    </row>
    <row r="4618" spans="1:4" hidden="1">
      <c r="A4618" t="s">
        <v>1643</v>
      </c>
      <c r="B4618" t="s">
        <v>23221</v>
      </c>
      <c r="D4618">
        <v>1</v>
      </c>
    </row>
    <row r="4619" spans="1:4" hidden="1">
      <c r="A4619" t="s">
        <v>1643</v>
      </c>
      <c r="B4619" t="s">
        <v>23221</v>
      </c>
      <c r="D4619">
        <v>1</v>
      </c>
    </row>
    <row r="4620" spans="1:4" hidden="1">
      <c r="A4620" t="s">
        <v>22789</v>
      </c>
      <c r="B4620" t="s">
        <v>23221</v>
      </c>
      <c r="D4620">
        <v>1</v>
      </c>
    </row>
    <row r="4621" spans="1:4" hidden="1">
      <c r="A4621" t="s">
        <v>22854</v>
      </c>
      <c r="B4621" t="s">
        <v>23221</v>
      </c>
      <c r="D4621">
        <v>1</v>
      </c>
    </row>
    <row r="4622" spans="1:4" hidden="1">
      <c r="A4622" t="s">
        <v>23202</v>
      </c>
      <c r="B4622" t="s">
        <v>23221</v>
      </c>
      <c r="D4622">
        <v>1</v>
      </c>
    </row>
    <row r="4623" spans="1:4" hidden="1">
      <c r="A4623" t="s">
        <v>1643</v>
      </c>
      <c r="B4623" t="s">
        <v>23221</v>
      </c>
      <c r="D4623">
        <v>1</v>
      </c>
    </row>
    <row r="4624" spans="1:4" hidden="1">
      <c r="A4624" t="s">
        <v>23222</v>
      </c>
      <c r="B4624" t="s">
        <v>23223</v>
      </c>
      <c r="D4624">
        <v>1</v>
      </c>
    </row>
    <row r="4625" spans="1:7" hidden="1">
      <c r="A4625" t="s">
        <v>1643</v>
      </c>
      <c r="B4625" t="s">
        <v>23223</v>
      </c>
      <c r="D4625">
        <v>1</v>
      </c>
    </row>
    <row r="4626" spans="1:7" hidden="1">
      <c r="A4626" t="s">
        <v>1643</v>
      </c>
      <c r="B4626" t="s">
        <v>23223</v>
      </c>
      <c r="D4626">
        <v>1</v>
      </c>
    </row>
    <row r="4627" spans="1:7" hidden="1">
      <c r="A4627" t="s">
        <v>22993</v>
      </c>
      <c r="B4627" t="s">
        <v>23223</v>
      </c>
      <c r="D4627">
        <v>1</v>
      </c>
    </row>
    <row r="4628" spans="1:7" hidden="1">
      <c r="A4628" t="s">
        <v>22896</v>
      </c>
      <c r="B4628" t="s">
        <v>23223</v>
      </c>
      <c r="D4628">
        <v>1</v>
      </c>
    </row>
    <row r="4629" spans="1:7" hidden="1">
      <c r="A4629" t="s">
        <v>23152</v>
      </c>
      <c r="B4629" t="s">
        <v>23223</v>
      </c>
      <c r="D4629">
        <v>1</v>
      </c>
    </row>
    <row r="4630" spans="1:7" hidden="1">
      <c r="A4630" t="s">
        <v>22867</v>
      </c>
      <c r="B4630" t="s">
        <v>23223</v>
      </c>
      <c r="D4630">
        <v>1</v>
      </c>
    </row>
    <row r="4631" spans="1:7" hidden="1">
      <c r="A4631" t="s">
        <v>1643</v>
      </c>
      <c r="B4631" t="s">
        <v>23223</v>
      </c>
      <c r="D4631">
        <v>1</v>
      </c>
    </row>
    <row r="4632" spans="1:7" hidden="1">
      <c r="A4632" t="s">
        <v>23224</v>
      </c>
      <c r="B4632" t="s">
        <v>23225</v>
      </c>
      <c r="D4632">
        <v>1</v>
      </c>
      <c r="G4632" t="s">
        <v>192</v>
      </c>
    </row>
    <row r="4633" spans="1:7" hidden="1">
      <c r="A4633" t="s">
        <v>22792</v>
      </c>
      <c r="B4633" t="s">
        <v>23226</v>
      </c>
      <c r="D4633">
        <v>1</v>
      </c>
    </row>
    <row r="4634" spans="1:7" hidden="1">
      <c r="A4634" t="s">
        <v>1643</v>
      </c>
      <c r="B4634" t="s">
        <v>23226</v>
      </c>
      <c r="D4634">
        <v>1</v>
      </c>
    </row>
    <row r="4635" spans="1:7" hidden="1">
      <c r="A4635" t="s">
        <v>23227</v>
      </c>
      <c r="B4635" t="s">
        <v>23226</v>
      </c>
      <c r="D4635">
        <v>1</v>
      </c>
    </row>
    <row r="4636" spans="1:7" hidden="1">
      <c r="A4636" t="s">
        <v>1643</v>
      </c>
      <c r="B4636" t="s">
        <v>23226</v>
      </c>
      <c r="D4636">
        <v>1</v>
      </c>
    </row>
    <row r="4637" spans="1:7" hidden="1">
      <c r="A4637" t="s">
        <v>22789</v>
      </c>
      <c r="B4637" t="s">
        <v>23226</v>
      </c>
      <c r="D4637">
        <v>1</v>
      </c>
    </row>
    <row r="4638" spans="1:7" hidden="1">
      <c r="A4638" t="s">
        <v>23228</v>
      </c>
      <c r="B4638" t="s">
        <v>23226</v>
      </c>
      <c r="D4638">
        <v>1</v>
      </c>
    </row>
    <row r="4639" spans="1:7" hidden="1">
      <c r="A4639" t="s">
        <v>1643</v>
      </c>
      <c r="B4639" t="s">
        <v>23226</v>
      </c>
      <c r="D4639">
        <v>1</v>
      </c>
    </row>
    <row r="4640" spans="1:7" hidden="1">
      <c r="A4640" t="s">
        <v>23229</v>
      </c>
      <c r="B4640" t="s">
        <v>23230</v>
      </c>
      <c r="D4640">
        <v>1</v>
      </c>
    </row>
    <row r="4641" spans="1:4" hidden="1">
      <c r="A4641" t="s">
        <v>1643</v>
      </c>
      <c r="B4641" t="s">
        <v>23230</v>
      </c>
      <c r="D4641">
        <v>1</v>
      </c>
    </row>
    <row r="4642" spans="1:4" hidden="1">
      <c r="A4642" t="s">
        <v>22825</v>
      </c>
      <c r="B4642" t="s">
        <v>23230</v>
      </c>
      <c r="D4642">
        <v>1</v>
      </c>
    </row>
    <row r="4643" spans="1:4" hidden="1">
      <c r="A4643" t="s">
        <v>1643</v>
      </c>
      <c r="B4643" t="s">
        <v>23230</v>
      </c>
      <c r="D4643">
        <v>1</v>
      </c>
    </row>
    <row r="4644" spans="1:4" hidden="1">
      <c r="A4644" t="s">
        <v>1643</v>
      </c>
      <c r="B4644" t="s">
        <v>23230</v>
      </c>
      <c r="D4644">
        <v>1</v>
      </c>
    </row>
    <row r="4645" spans="1:4" hidden="1">
      <c r="A4645" t="s">
        <v>1643</v>
      </c>
      <c r="B4645" t="s">
        <v>23230</v>
      </c>
      <c r="D4645">
        <v>1</v>
      </c>
    </row>
    <row r="4646" spans="1:4" hidden="1">
      <c r="A4646" t="s">
        <v>1643</v>
      </c>
      <c r="B4646" t="s">
        <v>23230</v>
      </c>
      <c r="D4646">
        <v>1</v>
      </c>
    </row>
    <row r="4647" spans="1:4" hidden="1">
      <c r="A4647" t="s">
        <v>1643</v>
      </c>
      <c r="B4647" t="s">
        <v>23230</v>
      </c>
      <c r="D4647">
        <v>1</v>
      </c>
    </row>
    <row r="4648" spans="1:4" hidden="1">
      <c r="A4648" t="s">
        <v>23231</v>
      </c>
      <c r="B4648" t="s">
        <v>23232</v>
      </c>
      <c r="D4648">
        <v>1</v>
      </c>
    </row>
    <row r="4649" spans="1:4" hidden="1">
      <c r="A4649" t="s">
        <v>1643</v>
      </c>
      <c r="B4649" t="s">
        <v>23232</v>
      </c>
      <c r="D4649">
        <v>1</v>
      </c>
    </row>
    <row r="4650" spans="1:4" hidden="1">
      <c r="A4650" t="s">
        <v>22803</v>
      </c>
      <c r="B4650" t="s">
        <v>23232</v>
      </c>
      <c r="D4650">
        <v>1</v>
      </c>
    </row>
    <row r="4651" spans="1:4" hidden="1">
      <c r="A4651" t="s">
        <v>1643</v>
      </c>
      <c r="B4651" t="s">
        <v>23232</v>
      </c>
      <c r="D4651">
        <v>1</v>
      </c>
    </row>
    <row r="4652" spans="1:4" hidden="1">
      <c r="A4652" t="s">
        <v>1643</v>
      </c>
      <c r="B4652" t="s">
        <v>23232</v>
      </c>
      <c r="D4652">
        <v>1</v>
      </c>
    </row>
    <row r="4653" spans="1:4" hidden="1">
      <c r="A4653" t="s">
        <v>22789</v>
      </c>
      <c r="B4653" t="s">
        <v>23232</v>
      </c>
      <c r="D4653">
        <v>1</v>
      </c>
    </row>
    <row r="4654" spans="1:4" hidden="1">
      <c r="A4654" t="s">
        <v>1643</v>
      </c>
      <c r="B4654" t="s">
        <v>23232</v>
      </c>
      <c r="D4654">
        <v>1</v>
      </c>
    </row>
    <row r="4655" spans="1:4" hidden="1">
      <c r="A4655" t="s">
        <v>1643</v>
      </c>
      <c r="B4655" t="s">
        <v>23232</v>
      </c>
      <c r="D4655">
        <v>1</v>
      </c>
    </row>
    <row r="4656" spans="1:4" hidden="1">
      <c r="A4656" t="s">
        <v>23233</v>
      </c>
      <c r="B4656" t="s">
        <v>23234</v>
      </c>
      <c r="D4656">
        <v>1</v>
      </c>
    </row>
    <row r="4657" spans="1:4" hidden="1">
      <c r="A4657" t="s">
        <v>1643</v>
      </c>
      <c r="B4657" t="s">
        <v>23234</v>
      </c>
      <c r="D4657">
        <v>1</v>
      </c>
    </row>
    <row r="4658" spans="1:4" hidden="1">
      <c r="A4658" t="s">
        <v>22950</v>
      </c>
      <c r="B4658" t="s">
        <v>23234</v>
      </c>
      <c r="D4658">
        <v>1</v>
      </c>
    </row>
    <row r="4659" spans="1:4" hidden="1">
      <c r="A4659" t="s">
        <v>1643</v>
      </c>
      <c r="B4659" t="s">
        <v>23234</v>
      </c>
      <c r="D4659">
        <v>1</v>
      </c>
    </row>
    <row r="4660" spans="1:4" hidden="1">
      <c r="A4660" t="s">
        <v>22946</v>
      </c>
      <c r="B4660" t="s">
        <v>23234</v>
      </c>
      <c r="D4660">
        <v>1</v>
      </c>
    </row>
    <row r="4661" spans="1:4" hidden="1">
      <c r="A4661" t="s">
        <v>23156</v>
      </c>
      <c r="B4661" t="s">
        <v>23234</v>
      </c>
      <c r="D4661">
        <v>1</v>
      </c>
    </row>
    <row r="4662" spans="1:4" hidden="1">
      <c r="A4662" t="s">
        <v>23005</v>
      </c>
      <c r="B4662" t="s">
        <v>23234</v>
      </c>
      <c r="D4662">
        <v>1</v>
      </c>
    </row>
    <row r="4663" spans="1:4" hidden="1">
      <c r="A4663" t="s">
        <v>1643</v>
      </c>
      <c r="B4663" t="s">
        <v>23234</v>
      </c>
      <c r="D4663">
        <v>1</v>
      </c>
    </row>
    <row r="4664" spans="1:4" hidden="1">
      <c r="A4664" t="s">
        <v>23235</v>
      </c>
      <c r="B4664" t="s">
        <v>23236</v>
      </c>
      <c r="D4664">
        <v>1</v>
      </c>
    </row>
    <row r="4665" spans="1:4" hidden="1">
      <c r="A4665" t="s">
        <v>22802</v>
      </c>
      <c r="B4665" t="s">
        <v>23236</v>
      </c>
      <c r="D4665">
        <v>1</v>
      </c>
    </row>
    <row r="4666" spans="1:4" hidden="1">
      <c r="A4666" t="s">
        <v>1643</v>
      </c>
      <c r="B4666" t="s">
        <v>23236</v>
      </c>
      <c r="D4666">
        <v>1</v>
      </c>
    </row>
    <row r="4667" spans="1:4" hidden="1">
      <c r="A4667" t="s">
        <v>1643</v>
      </c>
      <c r="B4667" t="s">
        <v>23236</v>
      </c>
      <c r="D4667">
        <v>1</v>
      </c>
    </row>
    <row r="4668" spans="1:4" hidden="1">
      <c r="A4668" t="s">
        <v>23211</v>
      </c>
      <c r="B4668" t="s">
        <v>23236</v>
      </c>
      <c r="D4668">
        <v>1</v>
      </c>
    </row>
    <row r="4669" spans="1:4" hidden="1">
      <c r="A4669" t="s">
        <v>22933</v>
      </c>
      <c r="B4669" t="s">
        <v>23236</v>
      </c>
      <c r="D4669">
        <v>1</v>
      </c>
    </row>
    <row r="4670" spans="1:4" hidden="1">
      <c r="A4670" t="s">
        <v>22854</v>
      </c>
      <c r="B4670" t="s">
        <v>23236</v>
      </c>
      <c r="D4670">
        <v>1</v>
      </c>
    </row>
    <row r="4671" spans="1:4" hidden="1">
      <c r="A4671" t="s">
        <v>23237</v>
      </c>
      <c r="B4671" t="s">
        <v>23236</v>
      </c>
      <c r="D4671">
        <v>1</v>
      </c>
    </row>
    <row r="4672" spans="1:4" hidden="1">
      <c r="A4672" t="s">
        <v>1643</v>
      </c>
      <c r="B4672" t="s">
        <v>23236</v>
      </c>
      <c r="D4672">
        <v>1</v>
      </c>
    </row>
    <row r="4673" spans="1:4" hidden="1">
      <c r="A4673" t="s">
        <v>23238</v>
      </c>
      <c r="B4673" t="s">
        <v>23239</v>
      </c>
      <c r="D4673">
        <v>1</v>
      </c>
    </row>
    <row r="4674" spans="1:4" hidden="1">
      <c r="A4674" t="s">
        <v>22802</v>
      </c>
      <c r="B4674" t="s">
        <v>23239</v>
      </c>
      <c r="D4674">
        <v>1</v>
      </c>
    </row>
    <row r="4675" spans="1:4" hidden="1">
      <c r="A4675" t="s">
        <v>1643</v>
      </c>
      <c r="B4675" t="s">
        <v>23239</v>
      </c>
      <c r="D4675">
        <v>1</v>
      </c>
    </row>
    <row r="4676" spans="1:4" hidden="1">
      <c r="A4676" t="s">
        <v>1643</v>
      </c>
      <c r="B4676" t="s">
        <v>23239</v>
      </c>
      <c r="D4676">
        <v>1</v>
      </c>
    </row>
    <row r="4677" spans="1:4" hidden="1">
      <c r="A4677" t="s">
        <v>23211</v>
      </c>
      <c r="B4677" t="s">
        <v>23239</v>
      </c>
      <c r="D4677">
        <v>1</v>
      </c>
    </row>
    <row r="4678" spans="1:4" hidden="1">
      <c r="A4678" t="s">
        <v>23152</v>
      </c>
      <c r="B4678" t="s">
        <v>23239</v>
      </c>
      <c r="D4678">
        <v>1</v>
      </c>
    </row>
    <row r="4679" spans="1:4" hidden="1">
      <c r="A4679" t="s">
        <v>23212</v>
      </c>
      <c r="B4679" t="s">
        <v>23239</v>
      </c>
      <c r="D4679">
        <v>1</v>
      </c>
    </row>
    <row r="4680" spans="1:4" hidden="1">
      <c r="A4680" t="s">
        <v>22899</v>
      </c>
      <c r="B4680" t="s">
        <v>23239</v>
      </c>
      <c r="D4680">
        <v>1</v>
      </c>
    </row>
    <row r="4681" spans="1:4" hidden="1">
      <c r="A4681" t="s">
        <v>23240</v>
      </c>
      <c r="B4681" t="s">
        <v>23239</v>
      </c>
      <c r="D4681">
        <v>1</v>
      </c>
    </row>
    <row r="4682" spans="1:4" hidden="1">
      <c r="A4682" t="s">
        <v>23241</v>
      </c>
      <c r="B4682" t="s">
        <v>23242</v>
      </c>
      <c r="D4682">
        <v>1</v>
      </c>
    </row>
    <row r="4683" spans="1:4" hidden="1">
      <c r="A4683" t="s">
        <v>22787</v>
      </c>
      <c r="B4683" t="s">
        <v>23242</v>
      </c>
      <c r="D4683">
        <v>1</v>
      </c>
    </row>
    <row r="4684" spans="1:4" hidden="1">
      <c r="A4684" t="s">
        <v>1643</v>
      </c>
      <c r="B4684" t="s">
        <v>23242</v>
      </c>
      <c r="D4684">
        <v>1</v>
      </c>
    </row>
    <row r="4685" spans="1:4" hidden="1">
      <c r="A4685" t="s">
        <v>1643</v>
      </c>
      <c r="B4685" t="s">
        <v>23242</v>
      </c>
      <c r="D4685">
        <v>1</v>
      </c>
    </row>
    <row r="4686" spans="1:4" hidden="1">
      <c r="A4686" t="s">
        <v>23211</v>
      </c>
      <c r="B4686" t="s">
        <v>23242</v>
      </c>
      <c r="D4686">
        <v>1</v>
      </c>
    </row>
    <row r="4687" spans="1:4" hidden="1">
      <c r="A4687" t="s">
        <v>22789</v>
      </c>
      <c r="B4687" t="s">
        <v>23242</v>
      </c>
      <c r="D4687">
        <v>1</v>
      </c>
    </row>
    <row r="4688" spans="1:4" hidden="1">
      <c r="A4688" t="s">
        <v>23212</v>
      </c>
      <c r="B4688" t="s">
        <v>23242</v>
      </c>
      <c r="D4688">
        <v>1</v>
      </c>
    </row>
    <row r="4689" spans="1:4" hidden="1">
      <c r="A4689" t="s">
        <v>22788</v>
      </c>
      <c r="B4689" t="s">
        <v>23242</v>
      </c>
      <c r="D4689">
        <v>1</v>
      </c>
    </row>
    <row r="4690" spans="1:4" hidden="1">
      <c r="A4690" t="s">
        <v>23192</v>
      </c>
      <c r="B4690" t="s">
        <v>23242</v>
      </c>
      <c r="D4690">
        <v>1</v>
      </c>
    </row>
    <row r="4691" spans="1:4" hidden="1">
      <c r="A4691" t="s">
        <v>1643</v>
      </c>
      <c r="B4691" t="s">
        <v>23243</v>
      </c>
      <c r="D4691">
        <v>1</v>
      </c>
    </row>
    <row r="4692" spans="1:4" hidden="1">
      <c r="A4692" t="s">
        <v>23244</v>
      </c>
      <c r="B4692" t="s">
        <v>23243</v>
      </c>
      <c r="D4692">
        <v>1</v>
      </c>
    </row>
    <row r="4693" spans="1:4" hidden="1">
      <c r="A4693" t="s">
        <v>1643</v>
      </c>
      <c r="B4693" t="s">
        <v>23243</v>
      </c>
      <c r="D4693">
        <v>1</v>
      </c>
    </row>
    <row r="4694" spans="1:4" hidden="1">
      <c r="A4694" t="s">
        <v>22825</v>
      </c>
      <c r="B4694" t="s">
        <v>23243</v>
      </c>
      <c r="D4694">
        <v>1</v>
      </c>
    </row>
    <row r="4695" spans="1:4" hidden="1">
      <c r="A4695" t="s">
        <v>22804</v>
      </c>
      <c r="B4695" t="s">
        <v>23243</v>
      </c>
      <c r="D4695">
        <v>1</v>
      </c>
    </row>
    <row r="4696" spans="1:4" hidden="1">
      <c r="A4696" t="s">
        <v>1643</v>
      </c>
      <c r="B4696" t="s">
        <v>23243</v>
      </c>
      <c r="D4696">
        <v>1</v>
      </c>
    </row>
    <row r="4697" spans="1:4" hidden="1">
      <c r="A4697" t="s">
        <v>1643</v>
      </c>
      <c r="B4697" t="s">
        <v>23243</v>
      </c>
      <c r="D4697">
        <v>1</v>
      </c>
    </row>
    <row r="4698" spans="1:4" hidden="1">
      <c r="A4698" t="s">
        <v>1643</v>
      </c>
      <c r="B4698" t="s">
        <v>23243</v>
      </c>
      <c r="D4698">
        <v>1</v>
      </c>
    </row>
    <row r="4699" spans="1:4" hidden="1">
      <c r="A4699" t="s">
        <v>1643</v>
      </c>
      <c r="B4699" t="s">
        <v>23243</v>
      </c>
      <c r="D4699">
        <v>1</v>
      </c>
    </row>
    <row r="4700" spans="1:4" hidden="1">
      <c r="A4700" t="s">
        <v>7860</v>
      </c>
      <c r="B4700" t="s">
        <v>23245</v>
      </c>
      <c r="D4700">
        <v>1</v>
      </c>
    </row>
    <row r="4701" spans="1:4" hidden="1">
      <c r="A4701" t="s">
        <v>23246</v>
      </c>
      <c r="B4701" t="s">
        <v>23245</v>
      </c>
      <c r="D4701">
        <v>1</v>
      </c>
    </row>
    <row r="4702" spans="1:4" hidden="1">
      <c r="A4702" t="s">
        <v>1643</v>
      </c>
      <c r="B4702" t="s">
        <v>23245</v>
      </c>
      <c r="D4702">
        <v>1</v>
      </c>
    </row>
    <row r="4703" spans="1:4" hidden="1">
      <c r="A4703" t="s">
        <v>1643</v>
      </c>
      <c r="B4703" t="s">
        <v>23245</v>
      </c>
      <c r="D4703">
        <v>1</v>
      </c>
    </row>
    <row r="4704" spans="1:4" hidden="1">
      <c r="A4704" t="s">
        <v>1643</v>
      </c>
      <c r="B4704" t="s">
        <v>23245</v>
      </c>
      <c r="D4704">
        <v>1</v>
      </c>
    </row>
    <row r="4705" spans="1:4" hidden="1">
      <c r="A4705" t="s">
        <v>22788</v>
      </c>
      <c r="B4705" t="s">
        <v>23245</v>
      </c>
      <c r="D4705">
        <v>1</v>
      </c>
    </row>
    <row r="4706" spans="1:4" hidden="1">
      <c r="A4706" t="s">
        <v>22789</v>
      </c>
      <c r="B4706" t="s">
        <v>23245</v>
      </c>
      <c r="D4706">
        <v>1</v>
      </c>
    </row>
    <row r="4707" spans="1:4" hidden="1">
      <c r="A4707" t="s">
        <v>1643</v>
      </c>
      <c r="B4707" t="s">
        <v>23245</v>
      </c>
      <c r="D4707">
        <v>1</v>
      </c>
    </row>
    <row r="4708" spans="1:4" hidden="1">
      <c r="A4708" t="s">
        <v>1643</v>
      </c>
      <c r="B4708" t="s">
        <v>23245</v>
      </c>
      <c r="D4708">
        <v>1</v>
      </c>
    </row>
    <row r="4709" spans="1:4" hidden="1">
      <c r="A4709" t="s">
        <v>23247</v>
      </c>
      <c r="B4709" t="s">
        <v>23248</v>
      </c>
      <c r="D4709">
        <v>1</v>
      </c>
    </row>
    <row r="4710" spans="1:4" hidden="1">
      <c r="A4710" t="s">
        <v>22787</v>
      </c>
      <c r="B4710" t="s">
        <v>23248</v>
      </c>
      <c r="D4710">
        <v>1</v>
      </c>
    </row>
    <row r="4711" spans="1:4" hidden="1">
      <c r="A4711" t="s">
        <v>1643</v>
      </c>
      <c r="B4711" t="s">
        <v>23248</v>
      </c>
      <c r="D4711">
        <v>1</v>
      </c>
    </row>
    <row r="4712" spans="1:4" hidden="1">
      <c r="A4712" t="s">
        <v>23249</v>
      </c>
      <c r="B4712" t="s">
        <v>23248</v>
      </c>
      <c r="D4712">
        <v>1</v>
      </c>
    </row>
    <row r="4713" spans="1:4" hidden="1">
      <c r="A4713" t="s">
        <v>23250</v>
      </c>
      <c r="B4713" t="s">
        <v>23248</v>
      </c>
      <c r="D4713">
        <v>1</v>
      </c>
    </row>
    <row r="4714" spans="1:4" hidden="1">
      <c r="A4714" t="s">
        <v>23185</v>
      </c>
      <c r="B4714" t="s">
        <v>23248</v>
      </c>
      <c r="D4714">
        <v>1</v>
      </c>
    </row>
    <row r="4715" spans="1:4" hidden="1">
      <c r="A4715" t="s">
        <v>1643</v>
      </c>
      <c r="B4715" t="s">
        <v>23248</v>
      </c>
      <c r="D4715">
        <v>1</v>
      </c>
    </row>
    <row r="4716" spans="1:4" hidden="1">
      <c r="A4716" t="s">
        <v>22820</v>
      </c>
      <c r="B4716" t="s">
        <v>23251</v>
      </c>
      <c r="D4716">
        <v>1</v>
      </c>
    </row>
    <row r="4717" spans="1:4" hidden="1">
      <c r="A4717" t="s">
        <v>23252</v>
      </c>
      <c r="B4717" t="s">
        <v>23251</v>
      </c>
      <c r="D4717">
        <v>1</v>
      </c>
    </row>
    <row r="4718" spans="1:4" hidden="1">
      <c r="A4718" t="s">
        <v>22787</v>
      </c>
      <c r="B4718" t="s">
        <v>23251</v>
      </c>
      <c r="D4718">
        <v>1</v>
      </c>
    </row>
    <row r="4719" spans="1:4" hidden="1">
      <c r="A4719" t="s">
        <v>1643</v>
      </c>
      <c r="B4719" t="s">
        <v>23251</v>
      </c>
      <c r="D4719">
        <v>1</v>
      </c>
    </row>
    <row r="4720" spans="1:4" hidden="1">
      <c r="A4720" t="s">
        <v>1643</v>
      </c>
      <c r="B4720" t="s">
        <v>23251</v>
      </c>
      <c r="D4720">
        <v>1</v>
      </c>
    </row>
    <row r="4721" spans="1:4" hidden="1">
      <c r="A4721" t="s">
        <v>23253</v>
      </c>
      <c r="B4721" t="s">
        <v>23251</v>
      </c>
      <c r="D4721">
        <v>1</v>
      </c>
    </row>
    <row r="4722" spans="1:4" hidden="1">
      <c r="A4722" t="s">
        <v>1643</v>
      </c>
      <c r="B4722" t="s">
        <v>23251</v>
      </c>
      <c r="D4722">
        <v>1</v>
      </c>
    </row>
    <row r="4723" spans="1:4" hidden="1">
      <c r="A4723" t="s">
        <v>22854</v>
      </c>
      <c r="B4723" t="s">
        <v>23251</v>
      </c>
      <c r="D4723">
        <v>1</v>
      </c>
    </row>
    <row r="4724" spans="1:4" hidden="1">
      <c r="A4724" t="s">
        <v>22947</v>
      </c>
      <c r="B4724" t="s">
        <v>23251</v>
      </c>
      <c r="D4724">
        <v>1</v>
      </c>
    </row>
    <row r="4725" spans="1:4" hidden="1">
      <c r="A4725" t="s">
        <v>1643</v>
      </c>
      <c r="B4725" t="s">
        <v>23251</v>
      </c>
      <c r="D4725">
        <v>1</v>
      </c>
    </row>
    <row r="4726" spans="1:4" hidden="1">
      <c r="A4726" t="s">
        <v>23254</v>
      </c>
      <c r="B4726" t="s">
        <v>23255</v>
      </c>
      <c r="D4726">
        <v>1</v>
      </c>
    </row>
    <row r="4727" spans="1:4" hidden="1">
      <c r="A4727" t="s">
        <v>22787</v>
      </c>
      <c r="B4727" t="s">
        <v>23255</v>
      </c>
      <c r="D4727">
        <v>1</v>
      </c>
    </row>
    <row r="4728" spans="1:4" hidden="1">
      <c r="A4728" t="s">
        <v>22950</v>
      </c>
      <c r="B4728" t="s">
        <v>23255</v>
      </c>
      <c r="D4728">
        <v>1</v>
      </c>
    </row>
    <row r="4729" spans="1:4" hidden="1">
      <c r="A4729" t="s">
        <v>1643</v>
      </c>
      <c r="B4729" t="s">
        <v>23255</v>
      </c>
      <c r="D4729">
        <v>1</v>
      </c>
    </row>
    <row r="4730" spans="1:4" hidden="1">
      <c r="A4730" t="s">
        <v>23156</v>
      </c>
      <c r="B4730" t="s">
        <v>23255</v>
      </c>
      <c r="D4730">
        <v>1</v>
      </c>
    </row>
    <row r="4731" spans="1:4" hidden="1">
      <c r="A4731" t="s">
        <v>22854</v>
      </c>
      <c r="B4731" t="s">
        <v>23255</v>
      </c>
      <c r="D4731">
        <v>1</v>
      </c>
    </row>
    <row r="4732" spans="1:4" hidden="1">
      <c r="A4732" t="s">
        <v>22898</v>
      </c>
      <c r="B4732" t="s">
        <v>23255</v>
      </c>
      <c r="D4732">
        <v>1</v>
      </c>
    </row>
    <row r="4733" spans="1:4" hidden="1">
      <c r="A4733" t="s">
        <v>1643</v>
      </c>
      <c r="B4733" t="s">
        <v>23255</v>
      </c>
      <c r="D4733">
        <v>1</v>
      </c>
    </row>
    <row r="4734" spans="1:4" hidden="1">
      <c r="A4734" t="s">
        <v>23256</v>
      </c>
      <c r="B4734" t="s">
        <v>23257</v>
      </c>
      <c r="D4734">
        <v>1</v>
      </c>
    </row>
    <row r="4735" spans="1:4" hidden="1">
      <c r="A4735" t="s">
        <v>1643</v>
      </c>
      <c r="B4735" t="s">
        <v>23257</v>
      </c>
      <c r="D4735">
        <v>1</v>
      </c>
    </row>
    <row r="4736" spans="1:4" hidden="1">
      <c r="A4736" t="s">
        <v>1643</v>
      </c>
      <c r="B4736" t="s">
        <v>23257</v>
      </c>
      <c r="D4736">
        <v>1</v>
      </c>
    </row>
    <row r="4737" spans="1:4" hidden="1">
      <c r="A4737" t="s">
        <v>1643</v>
      </c>
      <c r="B4737" t="s">
        <v>23257</v>
      </c>
      <c r="D4737">
        <v>1</v>
      </c>
    </row>
    <row r="4738" spans="1:4" hidden="1">
      <c r="A4738" t="s">
        <v>23156</v>
      </c>
      <c r="B4738" t="s">
        <v>23257</v>
      </c>
      <c r="D4738">
        <v>1</v>
      </c>
    </row>
    <row r="4739" spans="1:4" hidden="1">
      <c r="A4739" t="s">
        <v>22854</v>
      </c>
      <c r="B4739" t="s">
        <v>23257</v>
      </c>
      <c r="D4739">
        <v>1</v>
      </c>
    </row>
    <row r="4740" spans="1:4" hidden="1">
      <c r="A4740" t="s">
        <v>23005</v>
      </c>
      <c r="B4740" t="s">
        <v>23257</v>
      </c>
      <c r="D4740">
        <v>1</v>
      </c>
    </row>
    <row r="4741" spans="1:4" hidden="1">
      <c r="A4741" t="s">
        <v>1643</v>
      </c>
      <c r="B4741" t="s">
        <v>23257</v>
      </c>
      <c r="D4741">
        <v>1</v>
      </c>
    </row>
    <row r="4742" spans="1:4" hidden="1">
      <c r="A4742" t="s">
        <v>23258</v>
      </c>
      <c r="B4742" t="s">
        <v>23259</v>
      </c>
      <c r="D4742">
        <v>1</v>
      </c>
    </row>
    <row r="4743" spans="1:4" hidden="1">
      <c r="A4743" t="s">
        <v>1643</v>
      </c>
      <c r="B4743" t="s">
        <v>23259</v>
      </c>
      <c r="D4743">
        <v>1</v>
      </c>
    </row>
    <row r="4744" spans="1:4" hidden="1">
      <c r="A4744" t="s">
        <v>22950</v>
      </c>
      <c r="B4744" t="s">
        <v>23259</v>
      </c>
      <c r="D4744">
        <v>1</v>
      </c>
    </row>
    <row r="4745" spans="1:4" hidden="1">
      <c r="A4745" t="s">
        <v>1643</v>
      </c>
      <c r="B4745" t="s">
        <v>23259</v>
      </c>
      <c r="D4745">
        <v>1</v>
      </c>
    </row>
    <row r="4746" spans="1:4" hidden="1">
      <c r="A4746" t="s">
        <v>22946</v>
      </c>
      <c r="B4746" t="s">
        <v>23259</v>
      </c>
      <c r="D4746">
        <v>1</v>
      </c>
    </row>
    <row r="4747" spans="1:4" hidden="1">
      <c r="A4747" t="s">
        <v>23156</v>
      </c>
      <c r="B4747" t="s">
        <v>23259</v>
      </c>
      <c r="D4747">
        <v>1</v>
      </c>
    </row>
    <row r="4748" spans="1:4" hidden="1">
      <c r="A4748" t="s">
        <v>22947</v>
      </c>
      <c r="B4748" t="s">
        <v>23259</v>
      </c>
      <c r="D4748">
        <v>1</v>
      </c>
    </row>
    <row r="4749" spans="1:4" hidden="1">
      <c r="A4749" t="s">
        <v>1643</v>
      </c>
      <c r="B4749" t="s">
        <v>23259</v>
      </c>
      <c r="D4749">
        <v>1</v>
      </c>
    </row>
    <row r="4750" spans="1:4" hidden="1">
      <c r="A4750" t="s">
        <v>23260</v>
      </c>
      <c r="B4750" t="s">
        <v>23261</v>
      </c>
      <c r="D4750">
        <v>1</v>
      </c>
    </row>
    <row r="4751" spans="1:4" hidden="1">
      <c r="A4751" t="s">
        <v>1643</v>
      </c>
      <c r="B4751" t="s">
        <v>23261</v>
      </c>
      <c r="D4751">
        <v>1</v>
      </c>
    </row>
    <row r="4752" spans="1:4" hidden="1">
      <c r="A4752" t="s">
        <v>1643</v>
      </c>
      <c r="B4752" t="s">
        <v>23261</v>
      </c>
      <c r="D4752">
        <v>1</v>
      </c>
    </row>
    <row r="4753" spans="1:4" hidden="1">
      <c r="A4753" t="s">
        <v>1643</v>
      </c>
      <c r="B4753" t="s">
        <v>23261</v>
      </c>
      <c r="D4753">
        <v>1</v>
      </c>
    </row>
    <row r="4754" spans="1:4" hidden="1">
      <c r="A4754" t="s">
        <v>1643</v>
      </c>
      <c r="B4754" t="s">
        <v>23261</v>
      </c>
      <c r="D4754">
        <v>1</v>
      </c>
    </row>
    <row r="4755" spans="1:4" hidden="1">
      <c r="A4755" t="s">
        <v>1643</v>
      </c>
      <c r="B4755" t="s">
        <v>23261</v>
      </c>
      <c r="D4755">
        <v>1</v>
      </c>
    </row>
    <row r="4756" spans="1:4" hidden="1">
      <c r="A4756" t="s">
        <v>1643</v>
      </c>
      <c r="B4756" t="s">
        <v>23261</v>
      </c>
      <c r="D4756">
        <v>1</v>
      </c>
    </row>
    <row r="4757" spans="1:4" hidden="1">
      <c r="A4757" t="s">
        <v>1643</v>
      </c>
      <c r="B4757" t="s">
        <v>23261</v>
      </c>
      <c r="D4757">
        <v>1</v>
      </c>
    </row>
    <row r="4758" spans="1:4" hidden="1">
      <c r="A4758" t="s">
        <v>1643</v>
      </c>
      <c r="B4758" t="s">
        <v>23262</v>
      </c>
      <c r="D4758">
        <v>1</v>
      </c>
    </row>
    <row r="4759" spans="1:4" hidden="1">
      <c r="A4759" t="s">
        <v>23263</v>
      </c>
      <c r="B4759" t="s">
        <v>23262</v>
      </c>
      <c r="D4759">
        <v>1</v>
      </c>
    </row>
    <row r="4760" spans="1:4" hidden="1">
      <c r="A4760" t="s">
        <v>1643</v>
      </c>
      <c r="B4760" t="s">
        <v>23262</v>
      </c>
      <c r="D4760">
        <v>1</v>
      </c>
    </row>
    <row r="4761" spans="1:4" hidden="1">
      <c r="A4761" t="s">
        <v>22803</v>
      </c>
      <c r="B4761" t="s">
        <v>23262</v>
      </c>
      <c r="D4761">
        <v>1</v>
      </c>
    </row>
    <row r="4762" spans="1:4" hidden="1">
      <c r="A4762" t="s">
        <v>22826</v>
      </c>
      <c r="B4762" t="s">
        <v>23262</v>
      </c>
      <c r="D4762">
        <v>1</v>
      </c>
    </row>
    <row r="4763" spans="1:4" hidden="1">
      <c r="A4763" t="s">
        <v>23176</v>
      </c>
      <c r="B4763" t="s">
        <v>23262</v>
      </c>
      <c r="D4763">
        <v>1</v>
      </c>
    </row>
    <row r="4764" spans="1:4" hidden="1">
      <c r="A4764" t="s">
        <v>23264</v>
      </c>
      <c r="B4764" t="s">
        <v>23262</v>
      </c>
      <c r="D4764">
        <v>1</v>
      </c>
    </row>
    <row r="4765" spans="1:4" hidden="1">
      <c r="A4765" t="s">
        <v>22854</v>
      </c>
      <c r="B4765" t="s">
        <v>23262</v>
      </c>
      <c r="D4765">
        <v>1</v>
      </c>
    </row>
    <row r="4766" spans="1:4" hidden="1">
      <c r="A4766" t="s">
        <v>22788</v>
      </c>
      <c r="B4766" t="s">
        <v>23262</v>
      </c>
      <c r="D4766">
        <v>1</v>
      </c>
    </row>
    <row r="4767" spans="1:4" hidden="1">
      <c r="A4767" t="s">
        <v>23265</v>
      </c>
      <c r="B4767" t="s">
        <v>23262</v>
      </c>
      <c r="D4767">
        <v>1</v>
      </c>
    </row>
    <row r="4768" spans="1:4" hidden="1">
      <c r="A4768" t="s">
        <v>23266</v>
      </c>
      <c r="B4768" t="s">
        <v>23267</v>
      </c>
      <c r="D4768">
        <v>1</v>
      </c>
    </row>
    <row r="4769" spans="1:4" hidden="1">
      <c r="A4769" t="s">
        <v>1643</v>
      </c>
      <c r="B4769" t="s">
        <v>23267</v>
      </c>
      <c r="D4769">
        <v>1</v>
      </c>
    </row>
    <row r="4770" spans="1:4" hidden="1">
      <c r="A4770" t="s">
        <v>1643</v>
      </c>
      <c r="B4770" t="s">
        <v>23267</v>
      </c>
      <c r="D4770">
        <v>1</v>
      </c>
    </row>
    <row r="4771" spans="1:4" hidden="1">
      <c r="A4771" t="s">
        <v>22927</v>
      </c>
      <c r="B4771" t="s">
        <v>23267</v>
      </c>
      <c r="D4771">
        <v>1</v>
      </c>
    </row>
    <row r="4772" spans="1:4" hidden="1">
      <c r="A4772" t="s">
        <v>22896</v>
      </c>
      <c r="B4772" t="s">
        <v>23267</v>
      </c>
      <c r="D4772">
        <v>1</v>
      </c>
    </row>
    <row r="4773" spans="1:4" hidden="1">
      <c r="A4773" t="s">
        <v>23156</v>
      </c>
      <c r="B4773" t="s">
        <v>23267</v>
      </c>
      <c r="D4773">
        <v>1</v>
      </c>
    </row>
    <row r="4774" spans="1:4" hidden="1">
      <c r="A4774" t="s">
        <v>22934</v>
      </c>
      <c r="B4774" t="s">
        <v>23267</v>
      </c>
      <c r="D4774">
        <v>1</v>
      </c>
    </row>
    <row r="4775" spans="1:4" hidden="1">
      <c r="A4775" t="s">
        <v>1643</v>
      </c>
      <c r="B4775" t="s">
        <v>23267</v>
      </c>
      <c r="D4775">
        <v>1</v>
      </c>
    </row>
    <row r="4776" spans="1:4" hidden="1">
      <c r="A4776" t="s">
        <v>23268</v>
      </c>
      <c r="B4776" t="s">
        <v>23269</v>
      </c>
      <c r="D4776">
        <v>1</v>
      </c>
    </row>
    <row r="4777" spans="1:4" hidden="1">
      <c r="A4777" t="s">
        <v>1643</v>
      </c>
      <c r="B4777" t="s">
        <v>23269</v>
      </c>
      <c r="D4777">
        <v>1</v>
      </c>
    </row>
    <row r="4778" spans="1:4" hidden="1">
      <c r="A4778" t="s">
        <v>22950</v>
      </c>
      <c r="B4778" t="s">
        <v>23269</v>
      </c>
      <c r="D4778">
        <v>1</v>
      </c>
    </row>
    <row r="4779" spans="1:4" hidden="1">
      <c r="A4779" t="s">
        <v>23148</v>
      </c>
      <c r="B4779" t="s">
        <v>23269</v>
      </c>
      <c r="D4779">
        <v>1</v>
      </c>
    </row>
    <row r="4780" spans="1:4" hidden="1">
      <c r="A4780" t="s">
        <v>23152</v>
      </c>
      <c r="B4780" t="s">
        <v>23269</v>
      </c>
      <c r="D4780">
        <v>1</v>
      </c>
    </row>
    <row r="4781" spans="1:4" hidden="1">
      <c r="A4781" t="s">
        <v>22898</v>
      </c>
      <c r="B4781" t="s">
        <v>23269</v>
      </c>
      <c r="D4781">
        <v>1</v>
      </c>
    </row>
    <row r="4782" spans="1:4" hidden="1">
      <c r="A4782" t="s">
        <v>1643</v>
      </c>
      <c r="B4782" t="s">
        <v>23269</v>
      </c>
      <c r="D4782">
        <v>1</v>
      </c>
    </row>
    <row r="4783" spans="1:4" hidden="1">
      <c r="A4783" t="s">
        <v>1643</v>
      </c>
      <c r="B4783" t="s">
        <v>23270</v>
      </c>
      <c r="D4783">
        <v>1</v>
      </c>
    </row>
    <row r="4784" spans="1:4" hidden="1">
      <c r="A4784" t="s">
        <v>23271</v>
      </c>
      <c r="B4784" t="s">
        <v>23270</v>
      </c>
      <c r="D4784">
        <v>1</v>
      </c>
    </row>
    <row r="4785" spans="1:4" hidden="1">
      <c r="A4785" t="s">
        <v>22802</v>
      </c>
      <c r="B4785" t="s">
        <v>23270</v>
      </c>
      <c r="D4785">
        <v>1</v>
      </c>
    </row>
    <row r="4786" spans="1:4" hidden="1">
      <c r="A4786" t="s">
        <v>1643</v>
      </c>
      <c r="B4786" t="s">
        <v>23270</v>
      </c>
      <c r="D4786">
        <v>1</v>
      </c>
    </row>
    <row r="4787" spans="1:4" hidden="1">
      <c r="A4787" t="s">
        <v>1643</v>
      </c>
      <c r="B4787" t="s">
        <v>23270</v>
      </c>
      <c r="D4787">
        <v>1</v>
      </c>
    </row>
    <row r="4788" spans="1:4" hidden="1">
      <c r="A4788" t="s">
        <v>23184</v>
      </c>
      <c r="B4788" t="s">
        <v>23270</v>
      </c>
      <c r="D4788">
        <v>1</v>
      </c>
    </row>
    <row r="4789" spans="1:4" hidden="1">
      <c r="A4789" t="s">
        <v>22854</v>
      </c>
      <c r="B4789" t="s">
        <v>23270</v>
      </c>
      <c r="D4789">
        <v>1</v>
      </c>
    </row>
    <row r="4790" spans="1:4" hidden="1">
      <c r="A4790" t="s">
        <v>23202</v>
      </c>
      <c r="B4790" t="s">
        <v>23270</v>
      </c>
      <c r="D4790">
        <v>1</v>
      </c>
    </row>
    <row r="4791" spans="1:4" hidden="1">
      <c r="A4791" t="s">
        <v>1643</v>
      </c>
      <c r="B4791" t="s">
        <v>23270</v>
      </c>
      <c r="D4791">
        <v>1</v>
      </c>
    </row>
    <row r="4792" spans="1:4" hidden="1">
      <c r="A4792" t="s">
        <v>23272</v>
      </c>
      <c r="B4792" t="s">
        <v>23273</v>
      </c>
      <c r="D4792">
        <v>1</v>
      </c>
    </row>
    <row r="4793" spans="1:4" hidden="1">
      <c r="A4793" t="s">
        <v>22996</v>
      </c>
      <c r="B4793" t="s">
        <v>23273</v>
      </c>
      <c r="D4793">
        <v>1</v>
      </c>
    </row>
    <row r="4794" spans="1:4" hidden="1">
      <c r="A4794" t="s">
        <v>1643</v>
      </c>
      <c r="B4794" t="s">
        <v>23273</v>
      </c>
      <c r="D4794">
        <v>1</v>
      </c>
    </row>
    <row r="4795" spans="1:4" hidden="1">
      <c r="A4795" t="s">
        <v>1643</v>
      </c>
      <c r="B4795" t="s">
        <v>23273</v>
      </c>
      <c r="D4795">
        <v>1</v>
      </c>
    </row>
    <row r="4796" spans="1:4" hidden="1">
      <c r="A4796" t="s">
        <v>22933</v>
      </c>
      <c r="B4796" t="s">
        <v>23273</v>
      </c>
      <c r="D4796">
        <v>1</v>
      </c>
    </row>
    <row r="4797" spans="1:4" hidden="1">
      <c r="A4797" t="s">
        <v>22854</v>
      </c>
      <c r="B4797" t="s">
        <v>23273</v>
      </c>
      <c r="D4797">
        <v>1</v>
      </c>
    </row>
    <row r="4798" spans="1:4" hidden="1">
      <c r="A4798" t="s">
        <v>23202</v>
      </c>
      <c r="B4798" t="s">
        <v>23273</v>
      </c>
      <c r="D4798">
        <v>1</v>
      </c>
    </row>
    <row r="4799" spans="1:4" hidden="1">
      <c r="A4799" t="s">
        <v>1643</v>
      </c>
      <c r="B4799" t="s">
        <v>23273</v>
      </c>
      <c r="D4799">
        <v>1</v>
      </c>
    </row>
    <row r="4800" spans="1:4" hidden="1">
      <c r="A4800" t="s">
        <v>23274</v>
      </c>
      <c r="B4800" t="s">
        <v>23275</v>
      </c>
      <c r="D4800">
        <v>1</v>
      </c>
    </row>
    <row r="4801" spans="1:4" hidden="1">
      <c r="A4801" t="s">
        <v>1643</v>
      </c>
      <c r="B4801" t="s">
        <v>23275</v>
      </c>
      <c r="D4801">
        <v>1</v>
      </c>
    </row>
    <row r="4802" spans="1:4" hidden="1">
      <c r="A4802" t="s">
        <v>22950</v>
      </c>
      <c r="B4802" t="s">
        <v>23275</v>
      </c>
      <c r="D4802">
        <v>1</v>
      </c>
    </row>
    <row r="4803" spans="1:4" hidden="1">
      <c r="A4803" t="s">
        <v>1643</v>
      </c>
      <c r="B4803" t="s">
        <v>23275</v>
      </c>
      <c r="D4803">
        <v>1</v>
      </c>
    </row>
    <row r="4804" spans="1:4" hidden="1">
      <c r="A4804" t="s">
        <v>23167</v>
      </c>
      <c r="B4804" t="s">
        <v>23275</v>
      </c>
      <c r="D4804">
        <v>1</v>
      </c>
    </row>
    <row r="4805" spans="1:4" hidden="1">
      <c r="A4805" t="s">
        <v>23168</v>
      </c>
      <c r="B4805" t="s">
        <v>23275</v>
      </c>
      <c r="D4805">
        <v>1</v>
      </c>
    </row>
    <row r="4806" spans="1:4" hidden="1">
      <c r="A4806" t="s">
        <v>22854</v>
      </c>
      <c r="B4806" t="s">
        <v>23275</v>
      </c>
      <c r="D4806">
        <v>1</v>
      </c>
    </row>
    <row r="4807" spans="1:4" hidden="1">
      <c r="A4807" t="s">
        <v>23164</v>
      </c>
      <c r="B4807" t="s">
        <v>23275</v>
      </c>
      <c r="D4807">
        <v>1</v>
      </c>
    </row>
    <row r="4808" spans="1:4" hidden="1">
      <c r="A4808" t="s">
        <v>1643</v>
      </c>
      <c r="B4808" t="s">
        <v>23275</v>
      </c>
      <c r="D4808">
        <v>1</v>
      </c>
    </row>
    <row r="4809" spans="1:4" hidden="1">
      <c r="A4809" t="s">
        <v>23276</v>
      </c>
      <c r="B4809" t="s">
        <v>23277</v>
      </c>
      <c r="D4809">
        <v>1</v>
      </c>
    </row>
    <row r="4810" spans="1:4" hidden="1">
      <c r="A4810" t="s">
        <v>22787</v>
      </c>
      <c r="B4810" t="s">
        <v>23277</v>
      </c>
      <c r="D4810">
        <v>1</v>
      </c>
    </row>
    <row r="4811" spans="1:4" hidden="1">
      <c r="A4811" t="s">
        <v>22950</v>
      </c>
      <c r="B4811" t="s">
        <v>23277</v>
      </c>
      <c r="D4811">
        <v>1</v>
      </c>
    </row>
    <row r="4812" spans="1:4" hidden="1">
      <c r="A4812" t="s">
        <v>1643</v>
      </c>
      <c r="B4812" t="s">
        <v>23277</v>
      </c>
      <c r="D4812">
        <v>1</v>
      </c>
    </row>
    <row r="4813" spans="1:4" hidden="1">
      <c r="A4813" t="s">
        <v>22989</v>
      </c>
      <c r="B4813" t="s">
        <v>23277</v>
      </c>
      <c r="D4813">
        <v>1</v>
      </c>
    </row>
    <row r="4814" spans="1:4" hidden="1">
      <c r="A4814" t="s">
        <v>23278</v>
      </c>
      <c r="B4814" t="s">
        <v>23277</v>
      </c>
      <c r="D4814">
        <v>1</v>
      </c>
    </row>
    <row r="4815" spans="1:4" hidden="1">
      <c r="A4815" t="s">
        <v>22854</v>
      </c>
      <c r="B4815" t="s">
        <v>23277</v>
      </c>
      <c r="D4815">
        <v>1</v>
      </c>
    </row>
    <row r="4816" spans="1:4" hidden="1">
      <c r="A4816" t="s">
        <v>22892</v>
      </c>
      <c r="B4816" t="s">
        <v>23277</v>
      </c>
      <c r="D4816">
        <v>1</v>
      </c>
    </row>
    <row r="4817" spans="1:4" hidden="1">
      <c r="A4817" t="s">
        <v>1643</v>
      </c>
      <c r="B4817" t="s">
        <v>23277</v>
      </c>
      <c r="D4817">
        <v>1</v>
      </c>
    </row>
    <row r="4818" spans="1:4" hidden="1">
      <c r="A4818" t="s">
        <v>23279</v>
      </c>
      <c r="B4818" t="s">
        <v>23280</v>
      </c>
      <c r="D4818">
        <v>1</v>
      </c>
    </row>
    <row r="4819" spans="1:4" hidden="1">
      <c r="A4819" t="s">
        <v>1643</v>
      </c>
      <c r="B4819" t="s">
        <v>23280</v>
      </c>
      <c r="D4819">
        <v>1</v>
      </c>
    </row>
    <row r="4820" spans="1:4" hidden="1">
      <c r="A4820" t="s">
        <v>1643</v>
      </c>
      <c r="B4820" t="s">
        <v>23280</v>
      </c>
      <c r="D4820">
        <v>1</v>
      </c>
    </row>
    <row r="4821" spans="1:4" hidden="1">
      <c r="A4821" t="s">
        <v>22931</v>
      </c>
      <c r="B4821" t="s">
        <v>23280</v>
      </c>
      <c r="D4821">
        <v>1</v>
      </c>
    </row>
    <row r="4822" spans="1:4" hidden="1">
      <c r="A4822" t="s">
        <v>22946</v>
      </c>
      <c r="B4822" t="s">
        <v>23280</v>
      </c>
      <c r="D4822">
        <v>1</v>
      </c>
    </row>
    <row r="4823" spans="1:4" hidden="1">
      <c r="A4823" t="s">
        <v>23004</v>
      </c>
      <c r="B4823" t="s">
        <v>23280</v>
      </c>
      <c r="D4823">
        <v>1</v>
      </c>
    </row>
    <row r="4824" spans="1:4" hidden="1">
      <c r="A4824" t="s">
        <v>23005</v>
      </c>
      <c r="B4824" t="s">
        <v>23280</v>
      </c>
      <c r="D4824">
        <v>1</v>
      </c>
    </row>
    <row r="4825" spans="1:4" hidden="1">
      <c r="A4825" t="s">
        <v>1643</v>
      </c>
      <c r="B4825" t="s">
        <v>23280</v>
      </c>
      <c r="D4825">
        <v>1</v>
      </c>
    </row>
    <row r="4826" spans="1:4" hidden="1">
      <c r="A4826" t="s">
        <v>1643</v>
      </c>
      <c r="B4826" t="s">
        <v>23281</v>
      </c>
      <c r="D4826">
        <v>1</v>
      </c>
    </row>
    <row r="4827" spans="1:4" hidden="1">
      <c r="A4827" t="s">
        <v>23282</v>
      </c>
      <c r="B4827" t="s">
        <v>23281</v>
      </c>
      <c r="D4827">
        <v>1</v>
      </c>
    </row>
    <row r="4828" spans="1:4" hidden="1">
      <c r="A4828" t="s">
        <v>23180</v>
      </c>
      <c r="B4828" t="s">
        <v>23281</v>
      </c>
      <c r="D4828">
        <v>1</v>
      </c>
    </row>
    <row r="4829" spans="1:4" hidden="1">
      <c r="A4829" t="s">
        <v>1643</v>
      </c>
      <c r="B4829" t="s">
        <v>23281</v>
      </c>
      <c r="D4829">
        <v>1</v>
      </c>
    </row>
    <row r="4830" spans="1:4" hidden="1">
      <c r="A4830" t="s">
        <v>1643</v>
      </c>
      <c r="B4830" t="s">
        <v>23281</v>
      </c>
      <c r="D4830">
        <v>1</v>
      </c>
    </row>
    <row r="4831" spans="1:4" hidden="1">
      <c r="A4831" t="s">
        <v>22794</v>
      </c>
      <c r="B4831" t="s">
        <v>23281</v>
      </c>
      <c r="D4831">
        <v>1</v>
      </c>
    </row>
    <row r="4832" spans="1:4" hidden="1">
      <c r="A4832" t="s">
        <v>22805</v>
      </c>
      <c r="B4832" t="s">
        <v>23281</v>
      </c>
      <c r="D4832">
        <v>1</v>
      </c>
    </row>
    <row r="4833" spans="1:4" hidden="1">
      <c r="A4833" t="s">
        <v>22789</v>
      </c>
      <c r="B4833" t="s">
        <v>23281</v>
      </c>
      <c r="D4833">
        <v>1</v>
      </c>
    </row>
    <row r="4834" spans="1:4" hidden="1">
      <c r="A4834" t="s">
        <v>1643</v>
      </c>
      <c r="B4834" t="s">
        <v>23281</v>
      </c>
      <c r="D4834">
        <v>1</v>
      </c>
    </row>
    <row r="4835" spans="1:4" hidden="1">
      <c r="A4835" t="s">
        <v>1643</v>
      </c>
      <c r="B4835" t="s">
        <v>23281</v>
      </c>
      <c r="D4835">
        <v>1</v>
      </c>
    </row>
    <row r="4836" spans="1:4" hidden="1">
      <c r="A4836" t="s">
        <v>1643</v>
      </c>
      <c r="B4836" t="s">
        <v>23283</v>
      </c>
      <c r="D4836">
        <v>1</v>
      </c>
    </row>
    <row r="4837" spans="1:4" hidden="1">
      <c r="A4837" t="s">
        <v>23284</v>
      </c>
      <c r="B4837" t="s">
        <v>23283</v>
      </c>
      <c r="D4837">
        <v>1</v>
      </c>
    </row>
    <row r="4838" spans="1:4" hidden="1">
      <c r="A4838" t="s">
        <v>1643</v>
      </c>
      <c r="B4838" t="s">
        <v>23283</v>
      </c>
      <c r="D4838">
        <v>1</v>
      </c>
    </row>
    <row r="4839" spans="1:4" hidden="1">
      <c r="A4839" t="s">
        <v>1643</v>
      </c>
      <c r="B4839" t="s">
        <v>23283</v>
      </c>
      <c r="D4839">
        <v>1</v>
      </c>
    </row>
    <row r="4840" spans="1:4" hidden="1">
      <c r="A4840" t="s">
        <v>1643</v>
      </c>
      <c r="B4840" t="s">
        <v>23283</v>
      </c>
      <c r="D4840">
        <v>1</v>
      </c>
    </row>
    <row r="4841" spans="1:4" hidden="1">
      <c r="A4841" t="s">
        <v>23285</v>
      </c>
      <c r="B4841" t="s">
        <v>23283</v>
      </c>
      <c r="D4841">
        <v>1</v>
      </c>
    </row>
    <row r="4842" spans="1:4" hidden="1">
      <c r="A4842" t="s">
        <v>23156</v>
      </c>
      <c r="B4842" t="s">
        <v>23283</v>
      </c>
      <c r="D4842">
        <v>1</v>
      </c>
    </row>
    <row r="4843" spans="1:4" hidden="1">
      <c r="A4843" t="s">
        <v>23185</v>
      </c>
      <c r="B4843" t="s">
        <v>23283</v>
      </c>
      <c r="D4843">
        <v>1</v>
      </c>
    </row>
    <row r="4844" spans="1:4" hidden="1">
      <c r="A4844" t="s">
        <v>1643</v>
      </c>
      <c r="B4844" t="s">
        <v>23283</v>
      </c>
      <c r="D4844">
        <v>1</v>
      </c>
    </row>
    <row r="4845" spans="1:4" hidden="1">
      <c r="A4845" t="s">
        <v>23286</v>
      </c>
      <c r="B4845" t="s">
        <v>23287</v>
      </c>
      <c r="D4845">
        <v>1</v>
      </c>
    </row>
    <row r="4846" spans="1:4" hidden="1">
      <c r="A4846" t="s">
        <v>1643</v>
      </c>
      <c r="B4846" t="s">
        <v>23287</v>
      </c>
      <c r="D4846">
        <v>1</v>
      </c>
    </row>
    <row r="4847" spans="1:4" hidden="1">
      <c r="A4847" t="s">
        <v>1643</v>
      </c>
      <c r="B4847" t="s">
        <v>23287</v>
      </c>
      <c r="D4847">
        <v>1</v>
      </c>
    </row>
    <row r="4848" spans="1:4" hidden="1">
      <c r="A4848" t="s">
        <v>22927</v>
      </c>
      <c r="B4848" t="s">
        <v>23287</v>
      </c>
      <c r="D4848">
        <v>1</v>
      </c>
    </row>
    <row r="4849" spans="1:4" hidden="1">
      <c r="A4849" t="s">
        <v>22896</v>
      </c>
      <c r="B4849" t="s">
        <v>23287</v>
      </c>
      <c r="D4849">
        <v>1</v>
      </c>
    </row>
    <row r="4850" spans="1:4" hidden="1">
      <c r="A4850" t="s">
        <v>23152</v>
      </c>
      <c r="B4850" t="s">
        <v>23287</v>
      </c>
      <c r="D4850">
        <v>1</v>
      </c>
    </row>
    <row r="4851" spans="1:4" hidden="1">
      <c r="A4851" t="s">
        <v>22867</v>
      </c>
      <c r="B4851" t="s">
        <v>23287</v>
      </c>
      <c r="D4851">
        <v>1</v>
      </c>
    </row>
    <row r="4852" spans="1:4" hidden="1">
      <c r="A4852" t="s">
        <v>1643</v>
      </c>
      <c r="B4852" t="s">
        <v>23287</v>
      </c>
      <c r="D4852">
        <v>1</v>
      </c>
    </row>
    <row r="4853" spans="1:4" hidden="1">
      <c r="A4853" t="s">
        <v>1643</v>
      </c>
      <c r="B4853" t="s">
        <v>23288</v>
      </c>
      <c r="D4853">
        <v>1</v>
      </c>
    </row>
    <row r="4854" spans="1:4" hidden="1">
      <c r="A4854" t="s">
        <v>23289</v>
      </c>
      <c r="B4854" t="s">
        <v>23288</v>
      </c>
      <c r="D4854">
        <v>1</v>
      </c>
    </row>
    <row r="4855" spans="1:4" hidden="1">
      <c r="A4855" t="s">
        <v>22787</v>
      </c>
      <c r="B4855" t="s">
        <v>23288</v>
      </c>
      <c r="D4855">
        <v>1</v>
      </c>
    </row>
    <row r="4856" spans="1:4" hidden="1">
      <c r="A4856" t="s">
        <v>1643</v>
      </c>
      <c r="B4856" t="s">
        <v>23288</v>
      </c>
      <c r="D4856">
        <v>1</v>
      </c>
    </row>
    <row r="4857" spans="1:4" hidden="1">
      <c r="A4857" t="s">
        <v>1643</v>
      </c>
      <c r="B4857" t="s">
        <v>23288</v>
      </c>
      <c r="D4857">
        <v>1</v>
      </c>
    </row>
    <row r="4858" spans="1:4" hidden="1">
      <c r="A4858" t="s">
        <v>1643</v>
      </c>
      <c r="B4858" t="s">
        <v>23288</v>
      </c>
      <c r="D4858">
        <v>1</v>
      </c>
    </row>
    <row r="4859" spans="1:4" hidden="1">
      <c r="A4859" t="s">
        <v>22854</v>
      </c>
      <c r="B4859" t="s">
        <v>23288</v>
      </c>
      <c r="D4859">
        <v>1</v>
      </c>
    </row>
    <row r="4860" spans="1:4" hidden="1">
      <c r="A4860" t="s">
        <v>23202</v>
      </c>
      <c r="B4860" t="s">
        <v>23288</v>
      </c>
      <c r="D4860">
        <v>1</v>
      </c>
    </row>
    <row r="4861" spans="1:4" hidden="1">
      <c r="A4861" t="s">
        <v>1643</v>
      </c>
      <c r="B4861" t="s">
        <v>23288</v>
      </c>
      <c r="D4861">
        <v>1</v>
      </c>
    </row>
    <row r="4862" spans="1:4" hidden="1">
      <c r="A4862" t="s">
        <v>1643</v>
      </c>
      <c r="B4862" t="s">
        <v>23290</v>
      </c>
      <c r="D4862">
        <v>1</v>
      </c>
    </row>
    <row r="4863" spans="1:4" hidden="1">
      <c r="A4863" t="s">
        <v>23291</v>
      </c>
      <c r="B4863" t="s">
        <v>23290</v>
      </c>
      <c r="D4863">
        <v>1</v>
      </c>
    </row>
    <row r="4864" spans="1:4" hidden="1">
      <c r="A4864" t="s">
        <v>22802</v>
      </c>
      <c r="B4864" t="s">
        <v>23290</v>
      </c>
      <c r="D4864">
        <v>1</v>
      </c>
    </row>
    <row r="4865" spans="1:4" hidden="1">
      <c r="A4865" t="s">
        <v>1643</v>
      </c>
      <c r="B4865" t="s">
        <v>23290</v>
      </c>
      <c r="D4865">
        <v>1</v>
      </c>
    </row>
    <row r="4866" spans="1:4" hidden="1">
      <c r="A4866" t="s">
        <v>1643</v>
      </c>
      <c r="B4866" t="s">
        <v>23290</v>
      </c>
      <c r="D4866">
        <v>1</v>
      </c>
    </row>
    <row r="4867" spans="1:4" hidden="1">
      <c r="A4867" t="s">
        <v>1643</v>
      </c>
      <c r="B4867" t="s">
        <v>23290</v>
      </c>
      <c r="D4867">
        <v>1</v>
      </c>
    </row>
    <row r="4868" spans="1:4" hidden="1">
      <c r="A4868" t="s">
        <v>22854</v>
      </c>
      <c r="B4868" t="s">
        <v>23290</v>
      </c>
      <c r="D4868">
        <v>1</v>
      </c>
    </row>
    <row r="4869" spans="1:4" hidden="1">
      <c r="A4869" t="s">
        <v>23202</v>
      </c>
      <c r="B4869" t="s">
        <v>23290</v>
      </c>
      <c r="D4869">
        <v>1</v>
      </c>
    </row>
    <row r="4870" spans="1:4" hidden="1">
      <c r="A4870" t="s">
        <v>1643</v>
      </c>
      <c r="B4870" t="s">
        <v>23290</v>
      </c>
      <c r="D4870">
        <v>1</v>
      </c>
    </row>
    <row r="4871" spans="1:4" hidden="1">
      <c r="A4871" t="s">
        <v>22820</v>
      </c>
      <c r="B4871" t="s">
        <v>23292</v>
      </c>
      <c r="D4871">
        <v>1</v>
      </c>
    </row>
    <row r="4872" spans="1:4" hidden="1">
      <c r="A4872" t="s">
        <v>23293</v>
      </c>
      <c r="B4872" t="s">
        <v>23292</v>
      </c>
      <c r="D4872">
        <v>1</v>
      </c>
    </row>
    <row r="4873" spans="1:4" hidden="1">
      <c r="A4873" t="s">
        <v>22802</v>
      </c>
      <c r="B4873" t="s">
        <v>23292</v>
      </c>
      <c r="D4873">
        <v>1</v>
      </c>
    </row>
    <row r="4874" spans="1:4" hidden="1">
      <c r="A4874" t="s">
        <v>1643</v>
      </c>
      <c r="B4874" t="s">
        <v>23292</v>
      </c>
      <c r="D4874">
        <v>1</v>
      </c>
    </row>
    <row r="4875" spans="1:4" hidden="1">
      <c r="A4875" t="s">
        <v>1643</v>
      </c>
      <c r="B4875" t="s">
        <v>23292</v>
      </c>
      <c r="D4875">
        <v>1</v>
      </c>
    </row>
    <row r="4876" spans="1:4" hidden="1">
      <c r="A4876" t="s">
        <v>1643</v>
      </c>
      <c r="B4876" t="s">
        <v>23292</v>
      </c>
      <c r="D4876">
        <v>1</v>
      </c>
    </row>
    <row r="4877" spans="1:4" hidden="1">
      <c r="A4877" t="s">
        <v>22854</v>
      </c>
      <c r="B4877" t="s">
        <v>23292</v>
      </c>
      <c r="D4877">
        <v>1</v>
      </c>
    </row>
    <row r="4878" spans="1:4" hidden="1">
      <c r="A4878" t="s">
        <v>23202</v>
      </c>
      <c r="B4878" t="s">
        <v>23292</v>
      </c>
      <c r="D4878">
        <v>1</v>
      </c>
    </row>
    <row r="4879" spans="1:4" hidden="1">
      <c r="A4879" t="s">
        <v>1643</v>
      </c>
      <c r="B4879" t="s">
        <v>23292</v>
      </c>
      <c r="D4879">
        <v>1</v>
      </c>
    </row>
    <row r="4880" spans="1:4" hidden="1">
      <c r="A4880" t="s">
        <v>23294</v>
      </c>
      <c r="B4880" t="s">
        <v>23295</v>
      </c>
      <c r="D4880">
        <v>1</v>
      </c>
    </row>
    <row r="4881" spans="1:4" hidden="1">
      <c r="A4881" t="s">
        <v>1643</v>
      </c>
      <c r="B4881" t="s">
        <v>23295</v>
      </c>
      <c r="D4881">
        <v>1</v>
      </c>
    </row>
    <row r="4882" spans="1:4" hidden="1">
      <c r="A4882" t="s">
        <v>22950</v>
      </c>
      <c r="B4882" t="s">
        <v>23295</v>
      </c>
      <c r="D4882">
        <v>1</v>
      </c>
    </row>
    <row r="4883" spans="1:4" hidden="1">
      <c r="A4883" t="s">
        <v>23296</v>
      </c>
      <c r="B4883" t="s">
        <v>23295</v>
      </c>
      <c r="D4883">
        <v>1</v>
      </c>
    </row>
    <row r="4884" spans="1:4" hidden="1">
      <c r="A4884" t="s">
        <v>22812</v>
      </c>
      <c r="B4884" t="s">
        <v>23295</v>
      </c>
      <c r="D4884">
        <v>1</v>
      </c>
    </row>
    <row r="4885" spans="1:4" hidden="1">
      <c r="A4885" t="s">
        <v>23297</v>
      </c>
      <c r="B4885" t="s">
        <v>23295</v>
      </c>
      <c r="D4885">
        <v>1</v>
      </c>
    </row>
    <row r="4886" spans="1:4" hidden="1">
      <c r="A4886" t="s">
        <v>22854</v>
      </c>
      <c r="B4886" t="s">
        <v>23295</v>
      </c>
      <c r="D4886">
        <v>1</v>
      </c>
    </row>
    <row r="4887" spans="1:4" hidden="1">
      <c r="A4887" t="s">
        <v>23298</v>
      </c>
      <c r="B4887" t="s">
        <v>23295</v>
      </c>
      <c r="D4887">
        <v>1</v>
      </c>
    </row>
    <row r="4888" spans="1:4" hidden="1">
      <c r="A4888" t="s">
        <v>1643</v>
      </c>
      <c r="B4888" t="s">
        <v>23295</v>
      </c>
      <c r="D4888">
        <v>1</v>
      </c>
    </row>
    <row r="4889" spans="1:4" hidden="1">
      <c r="A4889" t="s">
        <v>23299</v>
      </c>
      <c r="B4889" t="s">
        <v>23300</v>
      </c>
      <c r="D4889">
        <v>1</v>
      </c>
    </row>
    <row r="4890" spans="1:4" hidden="1">
      <c r="A4890" t="s">
        <v>1643</v>
      </c>
      <c r="B4890" t="s">
        <v>23300</v>
      </c>
      <c r="D4890">
        <v>1</v>
      </c>
    </row>
    <row r="4891" spans="1:4" hidden="1">
      <c r="A4891" t="s">
        <v>22950</v>
      </c>
      <c r="B4891" t="s">
        <v>23300</v>
      </c>
      <c r="D4891">
        <v>1</v>
      </c>
    </row>
    <row r="4892" spans="1:4" hidden="1">
      <c r="A4892" t="s">
        <v>23301</v>
      </c>
      <c r="B4892" t="s">
        <v>23300</v>
      </c>
      <c r="D4892">
        <v>1</v>
      </c>
    </row>
    <row r="4893" spans="1:4" hidden="1">
      <c r="A4893" t="s">
        <v>23184</v>
      </c>
      <c r="B4893" t="s">
        <v>23300</v>
      </c>
      <c r="D4893">
        <v>1</v>
      </c>
    </row>
    <row r="4894" spans="1:4" hidden="1">
      <c r="A4894" t="s">
        <v>23297</v>
      </c>
      <c r="B4894" t="s">
        <v>23300</v>
      </c>
      <c r="D4894">
        <v>1</v>
      </c>
    </row>
    <row r="4895" spans="1:4" hidden="1">
      <c r="A4895" t="s">
        <v>22854</v>
      </c>
      <c r="B4895" t="s">
        <v>23300</v>
      </c>
      <c r="D4895">
        <v>1</v>
      </c>
    </row>
    <row r="4896" spans="1:4" hidden="1">
      <c r="A4896" t="s">
        <v>23164</v>
      </c>
      <c r="B4896" t="s">
        <v>23300</v>
      </c>
      <c r="D4896">
        <v>1</v>
      </c>
    </row>
    <row r="4897" spans="1:4" hidden="1">
      <c r="A4897" t="s">
        <v>1643</v>
      </c>
      <c r="B4897" t="s">
        <v>23300</v>
      </c>
      <c r="D4897">
        <v>1</v>
      </c>
    </row>
    <row r="4898" spans="1:4" hidden="1">
      <c r="A4898" t="s">
        <v>23302</v>
      </c>
      <c r="B4898" t="s">
        <v>23303</v>
      </c>
      <c r="D4898">
        <v>1</v>
      </c>
    </row>
    <row r="4899" spans="1:4" hidden="1">
      <c r="A4899" t="s">
        <v>22787</v>
      </c>
      <c r="B4899" t="s">
        <v>23303</v>
      </c>
      <c r="D4899">
        <v>1</v>
      </c>
    </row>
    <row r="4900" spans="1:4" hidden="1">
      <c r="A4900" t="s">
        <v>22950</v>
      </c>
      <c r="B4900" t="s">
        <v>23303</v>
      </c>
      <c r="D4900">
        <v>1</v>
      </c>
    </row>
    <row r="4901" spans="1:4" hidden="1">
      <c r="A4901" t="s">
        <v>1643</v>
      </c>
      <c r="B4901" t="s">
        <v>23303</v>
      </c>
      <c r="D4901">
        <v>1</v>
      </c>
    </row>
    <row r="4902" spans="1:4" hidden="1">
      <c r="A4902" t="s">
        <v>22812</v>
      </c>
      <c r="B4902" t="s">
        <v>23303</v>
      </c>
      <c r="D4902">
        <v>1</v>
      </c>
    </row>
    <row r="4903" spans="1:4" hidden="1">
      <c r="A4903" t="s">
        <v>23168</v>
      </c>
      <c r="B4903" t="s">
        <v>23303</v>
      </c>
      <c r="D4903">
        <v>1</v>
      </c>
    </row>
    <row r="4904" spans="1:4" hidden="1">
      <c r="A4904" t="s">
        <v>22854</v>
      </c>
      <c r="B4904" t="s">
        <v>23303</v>
      </c>
      <c r="D4904">
        <v>1</v>
      </c>
    </row>
    <row r="4905" spans="1:4" hidden="1">
      <c r="A4905" t="s">
        <v>23164</v>
      </c>
      <c r="B4905" t="s">
        <v>23303</v>
      </c>
      <c r="D4905">
        <v>1</v>
      </c>
    </row>
    <row r="4906" spans="1:4" hidden="1">
      <c r="A4906" t="s">
        <v>1643</v>
      </c>
      <c r="B4906" t="s">
        <v>23303</v>
      </c>
      <c r="D4906">
        <v>1</v>
      </c>
    </row>
    <row r="4907" spans="1:4" hidden="1">
      <c r="A4907" t="s">
        <v>23304</v>
      </c>
      <c r="B4907" t="s">
        <v>23305</v>
      </c>
      <c r="D4907">
        <v>1</v>
      </c>
    </row>
    <row r="4908" spans="1:4" hidden="1">
      <c r="A4908" t="s">
        <v>1643</v>
      </c>
      <c r="B4908" t="s">
        <v>23305</v>
      </c>
      <c r="D4908">
        <v>1</v>
      </c>
    </row>
    <row r="4909" spans="1:4" hidden="1">
      <c r="A4909" t="s">
        <v>22950</v>
      </c>
      <c r="B4909" t="s">
        <v>23305</v>
      </c>
      <c r="D4909">
        <v>1</v>
      </c>
    </row>
    <row r="4910" spans="1:4" hidden="1">
      <c r="A4910" t="s">
        <v>1643</v>
      </c>
      <c r="B4910" t="s">
        <v>23305</v>
      </c>
      <c r="D4910">
        <v>1</v>
      </c>
    </row>
    <row r="4911" spans="1:4" hidden="1">
      <c r="A4911" t="s">
        <v>22989</v>
      </c>
      <c r="B4911" t="s">
        <v>23305</v>
      </c>
      <c r="D4911">
        <v>1</v>
      </c>
    </row>
    <row r="4912" spans="1:4" hidden="1">
      <c r="A4912" t="s">
        <v>23278</v>
      </c>
      <c r="B4912" t="s">
        <v>23305</v>
      </c>
      <c r="D4912">
        <v>1</v>
      </c>
    </row>
    <row r="4913" spans="1:4" hidden="1">
      <c r="A4913" t="s">
        <v>22854</v>
      </c>
      <c r="B4913" t="s">
        <v>23305</v>
      </c>
      <c r="D4913">
        <v>1</v>
      </c>
    </row>
    <row r="4914" spans="1:4" hidden="1">
      <c r="A4914" t="s">
        <v>22892</v>
      </c>
      <c r="B4914" t="s">
        <v>23305</v>
      </c>
      <c r="D4914">
        <v>1</v>
      </c>
    </row>
    <row r="4915" spans="1:4" hidden="1">
      <c r="A4915" t="s">
        <v>1643</v>
      </c>
      <c r="B4915" t="s">
        <v>23305</v>
      </c>
      <c r="D4915">
        <v>1</v>
      </c>
    </row>
    <row r="4916" spans="1:4" hidden="1">
      <c r="A4916" t="s">
        <v>23306</v>
      </c>
      <c r="B4916" t="s">
        <v>23307</v>
      </c>
      <c r="D4916">
        <v>1</v>
      </c>
    </row>
    <row r="4917" spans="1:4" hidden="1">
      <c r="A4917" t="s">
        <v>1643</v>
      </c>
      <c r="B4917" t="s">
        <v>23307</v>
      </c>
      <c r="D4917">
        <v>1</v>
      </c>
    </row>
    <row r="4918" spans="1:4" hidden="1">
      <c r="A4918" t="s">
        <v>23308</v>
      </c>
      <c r="B4918" t="s">
        <v>23309</v>
      </c>
      <c r="D4918">
        <v>1</v>
      </c>
    </row>
    <row r="4919" spans="1:4" hidden="1">
      <c r="A4919" t="s">
        <v>1643</v>
      </c>
      <c r="B4919" t="s">
        <v>23309</v>
      </c>
      <c r="D4919">
        <v>1</v>
      </c>
    </row>
    <row r="4920" spans="1:4" hidden="1">
      <c r="A4920" t="s">
        <v>23310</v>
      </c>
      <c r="B4920" t="s">
        <v>23311</v>
      </c>
      <c r="D4920">
        <v>1</v>
      </c>
    </row>
    <row r="4921" spans="1:4" hidden="1">
      <c r="A4921" t="s">
        <v>1643</v>
      </c>
      <c r="B4921" t="s">
        <v>23311</v>
      </c>
      <c r="D4921">
        <v>1</v>
      </c>
    </row>
    <row r="4922" spans="1:4" hidden="1">
      <c r="A4922" t="s">
        <v>1643</v>
      </c>
      <c r="B4922" t="s">
        <v>23312</v>
      </c>
      <c r="D4922">
        <v>1</v>
      </c>
    </row>
    <row r="4923" spans="1:4" hidden="1">
      <c r="A4923" t="s">
        <v>23313</v>
      </c>
      <c r="B4923" t="s">
        <v>23312</v>
      </c>
      <c r="D4923">
        <v>1</v>
      </c>
    </row>
    <row r="4924" spans="1:4" hidden="1">
      <c r="A4924" t="s">
        <v>23314</v>
      </c>
      <c r="B4924" t="s">
        <v>23312</v>
      </c>
      <c r="D4924">
        <v>1</v>
      </c>
    </row>
    <row r="4925" spans="1:4" hidden="1">
      <c r="A4925" t="s">
        <v>23315</v>
      </c>
      <c r="B4925" t="s">
        <v>23316</v>
      </c>
      <c r="D4925">
        <v>1</v>
      </c>
    </row>
    <row r="4926" spans="1:4" hidden="1">
      <c r="A4926" t="s">
        <v>23317</v>
      </c>
      <c r="B4926" t="s">
        <v>23316</v>
      </c>
      <c r="D4926">
        <v>1</v>
      </c>
    </row>
    <row r="4927" spans="1:4" hidden="1">
      <c r="A4927" t="s">
        <v>23315</v>
      </c>
      <c r="B4927" t="s">
        <v>23318</v>
      </c>
      <c r="D4927">
        <v>1</v>
      </c>
    </row>
    <row r="4928" spans="1:4" hidden="1">
      <c r="A4928" t="s">
        <v>1643</v>
      </c>
      <c r="B4928" t="s">
        <v>23318</v>
      </c>
      <c r="D4928">
        <v>1</v>
      </c>
    </row>
    <row r="4929" spans="1:4" hidden="1">
      <c r="A4929" t="s">
        <v>23319</v>
      </c>
      <c r="B4929" t="s">
        <v>23320</v>
      </c>
      <c r="D4929">
        <v>1</v>
      </c>
    </row>
    <row r="4930" spans="1:4" hidden="1">
      <c r="A4930" t="s">
        <v>1643</v>
      </c>
      <c r="B4930" t="s">
        <v>23320</v>
      </c>
      <c r="D4930">
        <v>1</v>
      </c>
    </row>
    <row r="4931" spans="1:4" hidden="1">
      <c r="A4931" t="s">
        <v>1643</v>
      </c>
      <c r="B4931" t="s">
        <v>23320</v>
      </c>
      <c r="D4931">
        <v>1</v>
      </c>
    </row>
    <row r="4932" spans="1:4" hidden="1">
      <c r="A4932" t="s">
        <v>23321</v>
      </c>
      <c r="B4932" t="s">
        <v>23320</v>
      </c>
      <c r="D4932">
        <v>1</v>
      </c>
    </row>
    <row r="4933" spans="1:4" hidden="1">
      <c r="A4933" t="s">
        <v>23322</v>
      </c>
      <c r="B4933" t="s">
        <v>23320</v>
      </c>
      <c r="D4933">
        <v>1</v>
      </c>
    </row>
    <row r="4934" spans="1:4" hidden="1">
      <c r="A4934" t="s">
        <v>23323</v>
      </c>
      <c r="B4934" t="s">
        <v>23320</v>
      </c>
      <c r="D4934">
        <v>1</v>
      </c>
    </row>
    <row r="4935" spans="1:4" hidden="1">
      <c r="A4935" t="s">
        <v>23313</v>
      </c>
      <c r="B4935" t="s">
        <v>23324</v>
      </c>
      <c r="D4935">
        <v>1</v>
      </c>
    </row>
    <row r="4936" spans="1:4" hidden="1">
      <c r="A4936" t="s">
        <v>1643</v>
      </c>
      <c r="B4936" t="s">
        <v>23324</v>
      </c>
      <c r="D4936">
        <v>1</v>
      </c>
    </row>
    <row r="4937" spans="1:4" hidden="1">
      <c r="A4937" t="s">
        <v>23314</v>
      </c>
      <c r="B4937" t="s">
        <v>23324</v>
      </c>
      <c r="D4937">
        <v>1</v>
      </c>
    </row>
    <row r="4938" spans="1:4" hidden="1">
      <c r="A4938" t="s">
        <v>23313</v>
      </c>
      <c r="B4938" t="s">
        <v>23325</v>
      </c>
      <c r="D4938">
        <v>1</v>
      </c>
    </row>
    <row r="4939" spans="1:4" hidden="1">
      <c r="A4939" t="s">
        <v>23326</v>
      </c>
      <c r="B4939" t="s">
        <v>23325</v>
      </c>
      <c r="D4939">
        <v>1</v>
      </c>
    </row>
    <row r="4940" spans="1:4" hidden="1">
      <c r="A4940" t="s">
        <v>1643</v>
      </c>
      <c r="B4940" t="s">
        <v>23325</v>
      </c>
      <c r="D4940">
        <v>1</v>
      </c>
    </row>
    <row r="4941" spans="1:4" hidden="1">
      <c r="A4941" t="s">
        <v>23327</v>
      </c>
      <c r="B4941" t="s">
        <v>23325</v>
      </c>
      <c r="D4941">
        <v>1</v>
      </c>
    </row>
    <row r="4942" spans="1:4" hidden="1">
      <c r="A4942" t="s">
        <v>23328</v>
      </c>
      <c r="B4942" t="s">
        <v>23329</v>
      </c>
      <c r="D4942">
        <v>1</v>
      </c>
    </row>
    <row r="4943" spans="1:4" hidden="1">
      <c r="A4943" t="s">
        <v>23330</v>
      </c>
      <c r="B4943" t="s">
        <v>23329</v>
      </c>
      <c r="D4943">
        <v>1</v>
      </c>
    </row>
    <row r="4944" spans="1:4" hidden="1">
      <c r="A4944" t="s">
        <v>23331</v>
      </c>
      <c r="B4944" t="s">
        <v>23332</v>
      </c>
      <c r="D4944">
        <v>1</v>
      </c>
    </row>
    <row r="4945" spans="1:4" hidden="1">
      <c r="A4945" t="s">
        <v>23333</v>
      </c>
      <c r="B4945" t="s">
        <v>23332</v>
      </c>
      <c r="D4945">
        <v>1</v>
      </c>
    </row>
    <row r="4946" spans="1:4" hidden="1">
      <c r="A4946" t="s">
        <v>23334</v>
      </c>
      <c r="B4946" t="s">
        <v>23332</v>
      </c>
      <c r="D4946">
        <v>1</v>
      </c>
    </row>
    <row r="4947" spans="1:4" hidden="1">
      <c r="A4947" t="s">
        <v>23335</v>
      </c>
      <c r="B4947" t="s">
        <v>23332</v>
      </c>
      <c r="D4947">
        <v>1</v>
      </c>
    </row>
    <row r="4948" spans="1:4" hidden="1">
      <c r="A4948" t="s">
        <v>23336</v>
      </c>
      <c r="B4948" t="s">
        <v>23332</v>
      </c>
      <c r="D4948">
        <v>1</v>
      </c>
    </row>
    <row r="4949" spans="1:4" hidden="1">
      <c r="A4949" t="s">
        <v>23337</v>
      </c>
      <c r="B4949" t="s">
        <v>23332</v>
      </c>
      <c r="D4949">
        <v>1</v>
      </c>
    </row>
    <row r="4950" spans="1:4" hidden="1">
      <c r="A4950" t="s">
        <v>23338</v>
      </c>
      <c r="B4950" t="s">
        <v>23339</v>
      </c>
      <c r="D4950">
        <v>1</v>
      </c>
    </row>
    <row r="4951" spans="1:4" hidden="1">
      <c r="A4951" t="s">
        <v>23333</v>
      </c>
      <c r="B4951" t="s">
        <v>23339</v>
      </c>
      <c r="D4951">
        <v>1</v>
      </c>
    </row>
    <row r="4952" spans="1:4" hidden="1">
      <c r="A4952" t="s">
        <v>23335</v>
      </c>
      <c r="B4952" t="s">
        <v>23339</v>
      </c>
      <c r="D4952">
        <v>1</v>
      </c>
    </row>
    <row r="4953" spans="1:4" hidden="1">
      <c r="A4953" t="s">
        <v>23340</v>
      </c>
      <c r="B4953" t="s">
        <v>23339</v>
      </c>
      <c r="D4953">
        <v>1</v>
      </c>
    </row>
    <row r="4954" spans="1:4" hidden="1">
      <c r="A4954" t="s">
        <v>23341</v>
      </c>
      <c r="B4954" t="s">
        <v>23339</v>
      </c>
      <c r="D4954">
        <v>1</v>
      </c>
    </row>
    <row r="4955" spans="1:4" hidden="1">
      <c r="A4955" t="s">
        <v>23342</v>
      </c>
      <c r="B4955" t="s">
        <v>23343</v>
      </c>
      <c r="D4955">
        <v>1</v>
      </c>
    </row>
    <row r="4956" spans="1:4" hidden="1">
      <c r="A4956" t="s">
        <v>23333</v>
      </c>
      <c r="B4956" t="s">
        <v>23343</v>
      </c>
      <c r="D4956">
        <v>1</v>
      </c>
    </row>
    <row r="4957" spans="1:4" hidden="1">
      <c r="A4957" t="s">
        <v>23344</v>
      </c>
      <c r="B4957" t="s">
        <v>23343</v>
      </c>
      <c r="D4957">
        <v>1</v>
      </c>
    </row>
    <row r="4958" spans="1:4" hidden="1">
      <c r="A4958" t="s">
        <v>23345</v>
      </c>
      <c r="B4958" t="s">
        <v>23343</v>
      </c>
      <c r="D4958">
        <v>1</v>
      </c>
    </row>
    <row r="4959" spans="1:4" hidden="1">
      <c r="A4959" t="s">
        <v>23346</v>
      </c>
      <c r="B4959" t="s">
        <v>23343</v>
      </c>
      <c r="D4959">
        <v>1</v>
      </c>
    </row>
    <row r="4960" spans="1:4" hidden="1">
      <c r="A4960" t="s">
        <v>23347</v>
      </c>
      <c r="B4960" t="s">
        <v>23348</v>
      </c>
      <c r="D4960">
        <v>1</v>
      </c>
    </row>
    <row r="4961" spans="1:4" hidden="1">
      <c r="A4961" t="s">
        <v>23327</v>
      </c>
      <c r="B4961" t="s">
        <v>23348</v>
      </c>
      <c r="D4961">
        <v>1</v>
      </c>
    </row>
    <row r="4962" spans="1:4" hidden="1">
      <c r="A4962" t="s">
        <v>1643</v>
      </c>
      <c r="B4962" t="s">
        <v>23348</v>
      </c>
      <c r="D4962">
        <v>1</v>
      </c>
    </row>
    <row r="4963" spans="1:4" hidden="1">
      <c r="A4963" t="s">
        <v>23349</v>
      </c>
      <c r="B4963" t="s">
        <v>23350</v>
      </c>
      <c r="D4963">
        <v>1</v>
      </c>
    </row>
    <row r="4964" spans="1:4" hidden="1">
      <c r="A4964" t="s">
        <v>1643</v>
      </c>
      <c r="B4964" t="s">
        <v>23350</v>
      </c>
      <c r="D4964">
        <v>1</v>
      </c>
    </row>
    <row r="4965" spans="1:4" hidden="1">
      <c r="A4965" t="s">
        <v>23351</v>
      </c>
      <c r="B4965" t="s">
        <v>23352</v>
      </c>
      <c r="D4965">
        <v>1</v>
      </c>
    </row>
    <row r="4966" spans="1:4" hidden="1">
      <c r="A4966" t="s">
        <v>1643</v>
      </c>
      <c r="B4966" t="s">
        <v>23352</v>
      </c>
      <c r="D4966">
        <v>1</v>
      </c>
    </row>
    <row r="4967" spans="1:4" hidden="1">
      <c r="A4967" t="s">
        <v>23353</v>
      </c>
      <c r="B4967" t="s">
        <v>23354</v>
      </c>
      <c r="D4967">
        <v>1</v>
      </c>
    </row>
    <row r="4968" spans="1:4" hidden="1">
      <c r="A4968" t="s">
        <v>1643</v>
      </c>
      <c r="B4968" t="s">
        <v>23354</v>
      </c>
      <c r="D4968">
        <v>1</v>
      </c>
    </row>
    <row r="4969" spans="1:4" hidden="1">
      <c r="A4969" t="s">
        <v>1643</v>
      </c>
      <c r="B4969" t="s">
        <v>23354</v>
      </c>
      <c r="D4969">
        <v>1</v>
      </c>
    </row>
    <row r="4970" spans="1:4" hidden="1">
      <c r="A4970" t="s">
        <v>1643</v>
      </c>
      <c r="B4970" t="s">
        <v>23354</v>
      </c>
      <c r="D4970">
        <v>1</v>
      </c>
    </row>
    <row r="4971" spans="1:4" hidden="1">
      <c r="A4971" t="s">
        <v>23355</v>
      </c>
      <c r="B4971" t="s">
        <v>23354</v>
      </c>
      <c r="D4971">
        <v>1</v>
      </c>
    </row>
    <row r="4972" spans="1:4" hidden="1">
      <c r="A4972" t="s">
        <v>23356</v>
      </c>
      <c r="B4972" t="s">
        <v>23354</v>
      </c>
      <c r="D4972">
        <v>1</v>
      </c>
    </row>
    <row r="4973" spans="1:4" hidden="1">
      <c r="A4973" t="s">
        <v>23357</v>
      </c>
      <c r="B4973" t="s">
        <v>23354</v>
      </c>
      <c r="D4973">
        <v>1</v>
      </c>
    </row>
    <row r="4974" spans="1:4" hidden="1">
      <c r="A4974" t="s">
        <v>1643</v>
      </c>
      <c r="B4974" t="s">
        <v>23354</v>
      </c>
      <c r="D4974">
        <v>1</v>
      </c>
    </row>
    <row r="4975" spans="1:4" hidden="1">
      <c r="A4975" t="s">
        <v>23358</v>
      </c>
      <c r="B4975" t="s">
        <v>23354</v>
      </c>
      <c r="D4975">
        <v>1</v>
      </c>
    </row>
    <row r="4976" spans="1:4" hidden="1">
      <c r="A4976" t="s">
        <v>1643</v>
      </c>
      <c r="B4976" t="s">
        <v>23354</v>
      </c>
      <c r="D4976">
        <v>1</v>
      </c>
    </row>
    <row r="4977" spans="1:4" hidden="1">
      <c r="A4977" t="s">
        <v>23359</v>
      </c>
      <c r="B4977" t="s">
        <v>23360</v>
      </c>
      <c r="D4977">
        <v>1</v>
      </c>
    </row>
    <row r="4978" spans="1:4" hidden="1">
      <c r="A4978" t="s">
        <v>1643</v>
      </c>
      <c r="B4978" t="s">
        <v>23360</v>
      </c>
      <c r="D4978">
        <v>1</v>
      </c>
    </row>
    <row r="4979" spans="1:4" hidden="1">
      <c r="A4979" t="s">
        <v>1643</v>
      </c>
      <c r="B4979" t="s">
        <v>23361</v>
      </c>
      <c r="D4979">
        <v>1</v>
      </c>
    </row>
    <row r="4980" spans="1:4" hidden="1">
      <c r="A4980" t="s">
        <v>1643</v>
      </c>
      <c r="B4980" t="s">
        <v>23361</v>
      </c>
      <c r="D4980">
        <v>1</v>
      </c>
    </row>
    <row r="4981" spans="1:4" hidden="1">
      <c r="A4981" t="s">
        <v>23362</v>
      </c>
      <c r="B4981" t="s">
        <v>23361</v>
      </c>
      <c r="D4981">
        <v>1</v>
      </c>
    </row>
    <row r="4982" spans="1:4" hidden="1">
      <c r="A4982" t="s">
        <v>1643</v>
      </c>
      <c r="B4982" t="s">
        <v>23361</v>
      </c>
      <c r="D4982">
        <v>1</v>
      </c>
    </row>
    <row r="4983" spans="1:4" hidden="1">
      <c r="A4983" t="s">
        <v>23363</v>
      </c>
      <c r="B4983" t="s">
        <v>23361</v>
      </c>
      <c r="D4983">
        <v>1</v>
      </c>
    </row>
    <row r="4984" spans="1:4" hidden="1">
      <c r="A4984" t="s">
        <v>1643</v>
      </c>
      <c r="B4984" t="s">
        <v>23361</v>
      </c>
      <c r="D4984">
        <v>1</v>
      </c>
    </row>
    <row r="4985" spans="1:4" hidden="1">
      <c r="A4985" t="s">
        <v>1643</v>
      </c>
      <c r="B4985" t="s">
        <v>23361</v>
      </c>
      <c r="D4985">
        <v>1</v>
      </c>
    </row>
    <row r="4986" spans="1:4" hidden="1">
      <c r="A4986" t="s">
        <v>23363</v>
      </c>
      <c r="B4986" t="s">
        <v>23361</v>
      </c>
      <c r="D4986">
        <v>1</v>
      </c>
    </row>
    <row r="4987" spans="1:4" hidden="1">
      <c r="A4987" t="s">
        <v>23364</v>
      </c>
      <c r="B4987" t="s">
        <v>23361</v>
      </c>
      <c r="D4987">
        <v>1</v>
      </c>
    </row>
    <row r="4988" spans="1:4" hidden="1">
      <c r="A4988" t="s">
        <v>23365</v>
      </c>
      <c r="B4988" t="s">
        <v>23361</v>
      </c>
      <c r="D4988">
        <v>1</v>
      </c>
    </row>
    <row r="4989" spans="1:4" hidden="1">
      <c r="A4989" t="s">
        <v>23366</v>
      </c>
      <c r="B4989" t="s">
        <v>23361</v>
      </c>
      <c r="D4989">
        <v>1</v>
      </c>
    </row>
    <row r="4990" spans="1:4" hidden="1">
      <c r="A4990" t="s">
        <v>23365</v>
      </c>
      <c r="B4990" t="s">
        <v>23361</v>
      </c>
      <c r="D4990">
        <v>1</v>
      </c>
    </row>
    <row r="4991" spans="1:4" hidden="1">
      <c r="A4991" t="s">
        <v>23367</v>
      </c>
      <c r="B4991" t="s">
        <v>23361</v>
      </c>
      <c r="D4991">
        <v>1</v>
      </c>
    </row>
    <row r="4992" spans="1:4" hidden="1">
      <c r="A4992" t="s">
        <v>23368</v>
      </c>
      <c r="B4992" t="s">
        <v>23361</v>
      </c>
      <c r="D4992">
        <v>1</v>
      </c>
    </row>
    <row r="4993" spans="1:4" hidden="1">
      <c r="A4993" t="s">
        <v>23369</v>
      </c>
      <c r="B4993" t="s">
        <v>23361</v>
      </c>
      <c r="D4993">
        <v>1</v>
      </c>
    </row>
    <row r="4994" spans="1:4" hidden="1">
      <c r="A4994" t="s">
        <v>1643</v>
      </c>
      <c r="B4994" t="s">
        <v>23361</v>
      </c>
      <c r="D4994">
        <v>1</v>
      </c>
    </row>
    <row r="4995" spans="1:4" hidden="1">
      <c r="A4995" t="s">
        <v>23370</v>
      </c>
      <c r="B4995" t="s">
        <v>23361</v>
      </c>
      <c r="D4995">
        <v>1</v>
      </c>
    </row>
    <row r="4996" spans="1:4" hidden="1">
      <c r="A4996" t="s">
        <v>23371</v>
      </c>
      <c r="B4996" t="s">
        <v>23361</v>
      </c>
      <c r="D4996">
        <v>1</v>
      </c>
    </row>
    <row r="4997" spans="1:4" hidden="1">
      <c r="A4997" t="s">
        <v>1643</v>
      </c>
      <c r="B4997" t="s">
        <v>23361</v>
      </c>
      <c r="D4997">
        <v>1</v>
      </c>
    </row>
    <row r="4998" spans="1:4" hidden="1">
      <c r="A4998" t="s">
        <v>1643</v>
      </c>
      <c r="B4998" t="s">
        <v>23372</v>
      </c>
      <c r="D4998">
        <v>1</v>
      </c>
    </row>
    <row r="4999" spans="1:4" hidden="1">
      <c r="A4999" t="s">
        <v>1643</v>
      </c>
      <c r="B4999" t="s">
        <v>23372</v>
      </c>
      <c r="D4999">
        <v>1</v>
      </c>
    </row>
    <row r="5000" spans="1:4" hidden="1">
      <c r="A5000" t="s">
        <v>23373</v>
      </c>
      <c r="B5000" t="s">
        <v>23374</v>
      </c>
      <c r="D5000">
        <v>1</v>
      </c>
    </row>
    <row r="5001" spans="1:4" hidden="1">
      <c r="A5001" t="s">
        <v>23375</v>
      </c>
      <c r="B5001" t="s">
        <v>23374</v>
      </c>
      <c r="D5001">
        <v>1</v>
      </c>
    </row>
    <row r="5002" spans="1:4" hidden="1">
      <c r="A5002" t="s">
        <v>23376</v>
      </c>
      <c r="B5002" t="s">
        <v>23374</v>
      </c>
      <c r="D5002">
        <v>1</v>
      </c>
    </row>
    <row r="5003" spans="1:4" hidden="1">
      <c r="A5003" t="s">
        <v>23377</v>
      </c>
      <c r="B5003" t="s">
        <v>23374</v>
      </c>
      <c r="D5003">
        <v>1</v>
      </c>
    </row>
    <row r="5004" spans="1:4" hidden="1">
      <c r="A5004" t="s">
        <v>1643</v>
      </c>
      <c r="B5004" t="s">
        <v>23374</v>
      </c>
      <c r="D5004">
        <v>1</v>
      </c>
    </row>
    <row r="5005" spans="1:4" hidden="1">
      <c r="A5005" t="s">
        <v>23378</v>
      </c>
      <c r="B5005" t="s">
        <v>23374</v>
      </c>
      <c r="D5005">
        <v>1</v>
      </c>
    </row>
    <row r="5006" spans="1:4" hidden="1">
      <c r="A5006" t="s">
        <v>23376</v>
      </c>
      <c r="B5006" t="s">
        <v>23374</v>
      </c>
      <c r="D5006">
        <v>1</v>
      </c>
    </row>
    <row r="5007" spans="1:4" hidden="1">
      <c r="A5007" t="s">
        <v>23377</v>
      </c>
      <c r="B5007" t="s">
        <v>23374</v>
      </c>
      <c r="D5007">
        <v>1</v>
      </c>
    </row>
    <row r="5008" spans="1:4" hidden="1">
      <c r="A5008" t="s">
        <v>1643</v>
      </c>
      <c r="B5008" t="s">
        <v>23374</v>
      </c>
      <c r="D5008">
        <v>1</v>
      </c>
    </row>
    <row r="5009" spans="1:4" hidden="1">
      <c r="A5009" t="s">
        <v>23379</v>
      </c>
      <c r="B5009" t="s">
        <v>23374</v>
      </c>
      <c r="D5009">
        <v>1</v>
      </c>
    </row>
    <row r="5010" spans="1:4" hidden="1">
      <c r="A5010" t="s">
        <v>23380</v>
      </c>
      <c r="B5010" t="s">
        <v>23374</v>
      </c>
      <c r="D5010">
        <v>1</v>
      </c>
    </row>
    <row r="5011" spans="1:4" hidden="1">
      <c r="A5011" t="s">
        <v>23381</v>
      </c>
      <c r="B5011" t="s">
        <v>23374</v>
      </c>
      <c r="D5011">
        <v>1</v>
      </c>
    </row>
    <row r="5012" spans="1:4" hidden="1">
      <c r="A5012" t="s">
        <v>23365</v>
      </c>
      <c r="B5012" t="s">
        <v>23374</v>
      </c>
      <c r="D5012">
        <v>1</v>
      </c>
    </row>
    <row r="5013" spans="1:4" hidden="1">
      <c r="A5013" t="s">
        <v>1643</v>
      </c>
      <c r="B5013" t="s">
        <v>23374</v>
      </c>
      <c r="D5013">
        <v>1</v>
      </c>
    </row>
    <row r="5014" spans="1:4" hidden="1">
      <c r="A5014" t="s">
        <v>23362</v>
      </c>
      <c r="B5014" t="s">
        <v>23382</v>
      </c>
      <c r="D5014">
        <v>1</v>
      </c>
    </row>
    <row r="5015" spans="1:4" hidden="1">
      <c r="A5015" t="s">
        <v>23363</v>
      </c>
      <c r="B5015" t="s">
        <v>23382</v>
      </c>
      <c r="D5015">
        <v>1</v>
      </c>
    </row>
    <row r="5016" spans="1:4" hidden="1">
      <c r="A5016" t="s">
        <v>1643</v>
      </c>
      <c r="B5016" t="s">
        <v>23382</v>
      </c>
      <c r="D5016">
        <v>1</v>
      </c>
    </row>
    <row r="5017" spans="1:4" hidden="1">
      <c r="A5017" t="s">
        <v>23383</v>
      </c>
      <c r="B5017" t="s">
        <v>23382</v>
      </c>
      <c r="D5017">
        <v>1</v>
      </c>
    </row>
    <row r="5018" spans="1:4" hidden="1">
      <c r="A5018" t="s">
        <v>23384</v>
      </c>
      <c r="B5018" t="s">
        <v>23385</v>
      </c>
      <c r="D5018">
        <v>1</v>
      </c>
    </row>
    <row r="5019" spans="1:4" hidden="1">
      <c r="A5019" t="s">
        <v>23386</v>
      </c>
      <c r="B5019" t="s">
        <v>23387</v>
      </c>
      <c r="D5019">
        <v>1</v>
      </c>
    </row>
    <row r="5020" spans="1:4" hidden="1">
      <c r="A5020" t="s">
        <v>23388</v>
      </c>
      <c r="B5020" t="s">
        <v>23389</v>
      </c>
      <c r="D5020">
        <v>1</v>
      </c>
    </row>
    <row r="5021" spans="1:4" hidden="1">
      <c r="A5021" t="s">
        <v>1643</v>
      </c>
      <c r="B5021" t="s">
        <v>23389</v>
      </c>
      <c r="D5021">
        <v>1</v>
      </c>
    </row>
    <row r="5022" spans="1:4" hidden="1">
      <c r="A5022" t="s">
        <v>1643</v>
      </c>
      <c r="B5022" t="s">
        <v>23389</v>
      </c>
      <c r="D5022">
        <v>1</v>
      </c>
    </row>
    <row r="5023" spans="1:4" hidden="1">
      <c r="A5023" t="s">
        <v>1643</v>
      </c>
      <c r="B5023" t="s">
        <v>23389</v>
      </c>
      <c r="D5023">
        <v>1</v>
      </c>
    </row>
    <row r="5024" spans="1:4" hidden="1">
      <c r="A5024" t="s">
        <v>1643</v>
      </c>
      <c r="B5024" t="s">
        <v>23389</v>
      </c>
      <c r="D5024">
        <v>1</v>
      </c>
    </row>
    <row r="5025" spans="1:4" hidden="1">
      <c r="A5025" t="s">
        <v>23390</v>
      </c>
      <c r="B5025" t="s">
        <v>23389</v>
      </c>
      <c r="D5025">
        <v>1</v>
      </c>
    </row>
    <row r="5026" spans="1:4" hidden="1">
      <c r="A5026" t="s">
        <v>1643</v>
      </c>
      <c r="B5026" t="s">
        <v>23389</v>
      </c>
      <c r="D5026">
        <v>1</v>
      </c>
    </row>
    <row r="5027" spans="1:4" hidden="1">
      <c r="A5027" t="s">
        <v>23391</v>
      </c>
      <c r="B5027" t="s">
        <v>23389</v>
      </c>
      <c r="D5027">
        <v>1</v>
      </c>
    </row>
    <row r="5028" spans="1:4" hidden="1">
      <c r="A5028" t="s">
        <v>1643</v>
      </c>
      <c r="B5028" t="s">
        <v>23389</v>
      </c>
      <c r="D5028">
        <v>1</v>
      </c>
    </row>
    <row r="5029" spans="1:4" hidden="1">
      <c r="A5029" t="s">
        <v>23392</v>
      </c>
      <c r="B5029" t="s">
        <v>23389</v>
      </c>
      <c r="D5029">
        <v>1</v>
      </c>
    </row>
    <row r="5030" spans="1:4" hidden="1">
      <c r="A5030" t="s">
        <v>23393</v>
      </c>
      <c r="B5030" t="s">
        <v>23389</v>
      </c>
      <c r="D5030">
        <v>1</v>
      </c>
    </row>
    <row r="5031" spans="1:4" hidden="1">
      <c r="A5031" t="s">
        <v>1643</v>
      </c>
      <c r="B5031" t="s">
        <v>23389</v>
      </c>
      <c r="D5031">
        <v>1</v>
      </c>
    </row>
    <row r="5032" spans="1:4" hidden="1">
      <c r="A5032" t="s">
        <v>23394</v>
      </c>
      <c r="B5032" t="s">
        <v>23389</v>
      </c>
      <c r="D5032">
        <v>1</v>
      </c>
    </row>
    <row r="5033" spans="1:4" hidden="1">
      <c r="A5033" t="s">
        <v>1643</v>
      </c>
      <c r="B5033" t="s">
        <v>23389</v>
      </c>
      <c r="D5033">
        <v>1</v>
      </c>
    </row>
    <row r="5034" spans="1:4" hidden="1">
      <c r="A5034" t="s">
        <v>23395</v>
      </c>
      <c r="B5034" t="s">
        <v>23389</v>
      </c>
      <c r="D5034">
        <v>1</v>
      </c>
    </row>
    <row r="5035" spans="1:4" hidden="1">
      <c r="A5035" t="s">
        <v>1643</v>
      </c>
      <c r="B5035" t="s">
        <v>23389</v>
      </c>
      <c r="D5035">
        <v>1</v>
      </c>
    </row>
    <row r="5036" spans="1:4" hidden="1">
      <c r="A5036" t="s">
        <v>1643</v>
      </c>
      <c r="B5036" t="s">
        <v>23389</v>
      </c>
      <c r="D5036">
        <v>1</v>
      </c>
    </row>
    <row r="5037" spans="1:4" hidden="1">
      <c r="A5037" t="s">
        <v>1643</v>
      </c>
      <c r="B5037" t="s">
        <v>23389</v>
      </c>
      <c r="D5037">
        <v>1</v>
      </c>
    </row>
    <row r="5038" spans="1:4" hidden="1">
      <c r="A5038" t="s">
        <v>1643</v>
      </c>
      <c r="B5038" t="s">
        <v>23389</v>
      </c>
      <c r="D5038">
        <v>1</v>
      </c>
    </row>
    <row r="5039" spans="1:4" hidden="1">
      <c r="A5039" t="s">
        <v>23396</v>
      </c>
      <c r="B5039" t="s">
        <v>23389</v>
      </c>
      <c r="D5039">
        <v>1</v>
      </c>
    </row>
    <row r="5040" spans="1:4" hidden="1">
      <c r="A5040" t="s">
        <v>23397</v>
      </c>
      <c r="B5040" t="s">
        <v>23389</v>
      </c>
      <c r="D5040">
        <v>1</v>
      </c>
    </row>
    <row r="5041" spans="1:4" hidden="1">
      <c r="A5041" t="s">
        <v>1643</v>
      </c>
      <c r="B5041" t="s">
        <v>23389</v>
      </c>
      <c r="D5041">
        <v>1</v>
      </c>
    </row>
    <row r="5042" spans="1:4" hidden="1">
      <c r="A5042" t="s">
        <v>23398</v>
      </c>
      <c r="B5042" t="s">
        <v>23389</v>
      </c>
      <c r="D5042">
        <v>1</v>
      </c>
    </row>
    <row r="5043" spans="1:4" hidden="1">
      <c r="A5043" t="s">
        <v>1643</v>
      </c>
      <c r="B5043" t="s">
        <v>23389</v>
      </c>
      <c r="D5043">
        <v>1</v>
      </c>
    </row>
    <row r="5044" spans="1:4" hidden="1">
      <c r="A5044" t="s">
        <v>1643</v>
      </c>
      <c r="B5044" t="s">
        <v>23389</v>
      </c>
      <c r="D5044">
        <v>1</v>
      </c>
    </row>
    <row r="5045" spans="1:4" hidden="1">
      <c r="A5045" t="s">
        <v>1643</v>
      </c>
      <c r="B5045" t="s">
        <v>23389</v>
      </c>
      <c r="D5045">
        <v>1</v>
      </c>
    </row>
    <row r="5046" spans="1:4" hidden="1">
      <c r="A5046" t="s">
        <v>1643</v>
      </c>
      <c r="B5046" t="s">
        <v>23389</v>
      </c>
      <c r="D5046">
        <v>1</v>
      </c>
    </row>
    <row r="5047" spans="1:4" hidden="1">
      <c r="A5047" t="s">
        <v>1643</v>
      </c>
      <c r="B5047" t="s">
        <v>23389</v>
      </c>
      <c r="D5047">
        <v>1</v>
      </c>
    </row>
    <row r="5048" spans="1:4" hidden="1">
      <c r="A5048" t="s">
        <v>1643</v>
      </c>
      <c r="B5048" t="s">
        <v>23389</v>
      </c>
      <c r="D5048">
        <v>1</v>
      </c>
    </row>
    <row r="5049" spans="1:4" hidden="1">
      <c r="A5049" t="s">
        <v>1643</v>
      </c>
      <c r="B5049" t="s">
        <v>23389</v>
      </c>
      <c r="D5049">
        <v>1</v>
      </c>
    </row>
    <row r="5050" spans="1:4" hidden="1">
      <c r="A5050" t="s">
        <v>1643</v>
      </c>
      <c r="B5050" t="s">
        <v>23389</v>
      </c>
      <c r="D5050">
        <v>1</v>
      </c>
    </row>
    <row r="5051" spans="1:4" hidden="1">
      <c r="A5051" t="s">
        <v>1643</v>
      </c>
      <c r="B5051" t="s">
        <v>23389</v>
      </c>
      <c r="D5051">
        <v>1</v>
      </c>
    </row>
    <row r="5052" spans="1:4" hidden="1">
      <c r="A5052" t="s">
        <v>1643</v>
      </c>
      <c r="B5052" t="s">
        <v>23389</v>
      </c>
      <c r="D5052">
        <v>1</v>
      </c>
    </row>
    <row r="5053" spans="1:4" hidden="1">
      <c r="A5053" t="s">
        <v>1643</v>
      </c>
      <c r="B5053" t="s">
        <v>23389</v>
      </c>
      <c r="D5053">
        <v>1</v>
      </c>
    </row>
    <row r="5054" spans="1:4" hidden="1">
      <c r="A5054" t="s">
        <v>23399</v>
      </c>
      <c r="B5054" t="s">
        <v>23389</v>
      </c>
      <c r="D5054">
        <v>1</v>
      </c>
    </row>
    <row r="5055" spans="1:4" hidden="1">
      <c r="A5055" t="s">
        <v>1643</v>
      </c>
      <c r="B5055" t="s">
        <v>23389</v>
      </c>
      <c r="D5055">
        <v>1</v>
      </c>
    </row>
    <row r="5056" spans="1:4" hidden="1">
      <c r="A5056" t="s">
        <v>1643</v>
      </c>
      <c r="B5056" t="s">
        <v>23389</v>
      </c>
      <c r="D5056">
        <v>1</v>
      </c>
    </row>
    <row r="5057" spans="1:4" hidden="1">
      <c r="A5057" t="s">
        <v>1643</v>
      </c>
      <c r="B5057" t="s">
        <v>23389</v>
      </c>
      <c r="D5057">
        <v>1</v>
      </c>
    </row>
    <row r="5058" spans="1:4" hidden="1">
      <c r="A5058" t="s">
        <v>1643</v>
      </c>
      <c r="B5058" t="s">
        <v>23389</v>
      </c>
      <c r="D5058">
        <v>1</v>
      </c>
    </row>
    <row r="5059" spans="1:4" hidden="1">
      <c r="A5059" t="s">
        <v>23400</v>
      </c>
      <c r="B5059" t="s">
        <v>23389</v>
      </c>
      <c r="D5059">
        <v>1</v>
      </c>
    </row>
    <row r="5060" spans="1:4" hidden="1">
      <c r="A5060" t="s">
        <v>1643</v>
      </c>
      <c r="B5060" t="s">
        <v>23389</v>
      </c>
      <c r="D5060">
        <v>1</v>
      </c>
    </row>
    <row r="5061" spans="1:4" hidden="1">
      <c r="A5061" t="s">
        <v>1643</v>
      </c>
      <c r="B5061" t="s">
        <v>23389</v>
      </c>
      <c r="D5061">
        <v>1</v>
      </c>
    </row>
    <row r="5062" spans="1:4" hidden="1">
      <c r="A5062" t="s">
        <v>1643</v>
      </c>
      <c r="B5062" t="s">
        <v>23389</v>
      </c>
      <c r="D5062">
        <v>1</v>
      </c>
    </row>
    <row r="5063" spans="1:4" hidden="1">
      <c r="A5063" t="s">
        <v>1643</v>
      </c>
      <c r="B5063" t="s">
        <v>23389</v>
      </c>
      <c r="D5063">
        <v>1</v>
      </c>
    </row>
    <row r="5064" spans="1:4" hidden="1">
      <c r="A5064" t="s">
        <v>1643</v>
      </c>
      <c r="B5064" t="s">
        <v>23389</v>
      </c>
      <c r="D5064">
        <v>1</v>
      </c>
    </row>
    <row r="5065" spans="1:4" hidden="1">
      <c r="A5065" t="s">
        <v>1643</v>
      </c>
      <c r="B5065" t="s">
        <v>23389</v>
      </c>
      <c r="D5065">
        <v>1</v>
      </c>
    </row>
    <row r="5066" spans="1:4" hidden="1">
      <c r="A5066" t="s">
        <v>1643</v>
      </c>
      <c r="B5066" t="s">
        <v>23401</v>
      </c>
      <c r="D5066">
        <v>1</v>
      </c>
    </row>
    <row r="5067" spans="1:4" hidden="1">
      <c r="A5067" t="s">
        <v>1643</v>
      </c>
      <c r="B5067" t="s">
        <v>23401</v>
      </c>
      <c r="D5067">
        <v>1</v>
      </c>
    </row>
    <row r="5068" spans="1:4" hidden="1">
      <c r="A5068" t="s">
        <v>23400</v>
      </c>
      <c r="B5068" t="s">
        <v>23401</v>
      </c>
      <c r="D5068">
        <v>1</v>
      </c>
    </row>
    <row r="5069" spans="1:4" hidden="1">
      <c r="A5069" t="s">
        <v>23402</v>
      </c>
      <c r="B5069" t="s">
        <v>23401</v>
      </c>
      <c r="D5069">
        <v>1</v>
      </c>
    </row>
    <row r="5070" spans="1:4" hidden="1">
      <c r="A5070" t="s">
        <v>23403</v>
      </c>
      <c r="B5070" t="s">
        <v>23401</v>
      </c>
      <c r="D5070">
        <v>1</v>
      </c>
    </row>
    <row r="5071" spans="1:4" hidden="1">
      <c r="A5071" t="s">
        <v>1643</v>
      </c>
      <c r="B5071" t="s">
        <v>23401</v>
      </c>
      <c r="D5071">
        <v>1</v>
      </c>
    </row>
    <row r="5072" spans="1:4" hidden="1">
      <c r="A5072" t="s">
        <v>1643</v>
      </c>
      <c r="B5072" t="s">
        <v>23401</v>
      </c>
      <c r="D5072">
        <v>1</v>
      </c>
    </row>
    <row r="5073" spans="1:4" hidden="1">
      <c r="A5073" t="s">
        <v>23404</v>
      </c>
      <c r="B5073" t="s">
        <v>23401</v>
      </c>
      <c r="D5073">
        <v>1</v>
      </c>
    </row>
    <row r="5074" spans="1:4" hidden="1">
      <c r="A5074" t="s">
        <v>23405</v>
      </c>
      <c r="B5074" t="s">
        <v>23401</v>
      </c>
      <c r="D5074">
        <v>1</v>
      </c>
    </row>
    <row r="5075" spans="1:4" hidden="1">
      <c r="A5075" t="s">
        <v>23406</v>
      </c>
      <c r="B5075" t="s">
        <v>23401</v>
      </c>
      <c r="D5075">
        <v>1</v>
      </c>
    </row>
    <row r="5076" spans="1:4" hidden="1">
      <c r="A5076" t="s">
        <v>23407</v>
      </c>
      <c r="B5076" t="s">
        <v>23401</v>
      </c>
      <c r="D5076">
        <v>1</v>
      </c>
    </row>
    <row r="5077" spans="1:4" hidden="1">
      <c r="A5077" t="s">
        <v>23408</v>
      </c>
      <c r="B5077" t="s">
        <v>23401</v>
      </c>
      <c r="D5077">
        <v>1</v>
      </c>
    </row>
    <row r="5078" spans="1:4" hidden="1">
      <c r="A5078" t="s">
        <v>23409</v>
      </c>
      <c r="B5078" t="s">
        <v>23401</v>
      </c>
      <c r="D5078">
        <v>1</v>
      </c>
    </row>
    <row r="5079" spans="1:4" hidden="1">
      <c r="A5079" t="s">
        <v>1643</v>
      </c>
      <c r="B5079" t="s">
        <v>23401</v>
      </c>
      <c r="D5079">
        <v>1</v>
      </c>
    </row>
    <row r="5080" spans="1:4" hidden="1">
      <c r="A5080" t="s">
        <v>1643</v>
      </c>
      <c r="B5080" t="s">
        <v>23401</v>
      </c>
      <c r="D5080">
        <v>1</v>
      </c>
    </row>
    <row r="5081" spans="1:4" hidden="1">
      <c r="A5081" t="s">
        <v>1643</v>
      </c>
      <c r="B5081" t="s">
        <v>23401</v>
      </c>
      <c r="D5081">
        <v>1</v>
      </c>
    </row>
    <row r="5082" spans="1:4" hidden="1">
      <c r="A5082" t="s">
        <v>23410</v>
      </c>
      <c r="B5082" t="s">
        <v>23401</v>
      </c>
      <c r="D5082">
        <v>1</v>
      </c>
    </row>
    <row r="5083" spans="1:4" hidden="1">
      <c r="A5083" t="s">
        <v>23411</v>
      </c>
      <c r="B5083" t="s">
        <v>23401</v>
      </c>
      <c r="D5083">
        <v>1</v>
      </c>
    </row>
    <row r="5084" spans="1:4" hidden="1">
      <c r="A5084" t="s">
        <v>1643</v>
      </c>
      <c r="B5084" t="s">
        <v>23401</v>
      </c>
      <c r="D5084">
        <v>1</v>
      </c>
    </row>
    <row r="5085" spans="1:4" hidden="1">
      <c r="A5085" t="s">
        <v>1643</v>
      </c>
      <c r="B5085" t="s">
        <v>23401</v>
      </c>
      <c r="D5085">
        <v>1</v>
      </c>
    </row>
    <row r="5086" spans="1:4" hidden="1">
      <c r="A5086" t="s">
        <v>23412</v>
      </c>
      <c r="B5086" t="s">
        <v>23401</v>
      </c>
      <c r="D5086">
        <v>1</v>
      </c>
    </row>
    <row r="5087" spans="1:4" hidden="1">
      <c r="A5087" t="s">
        <v>1643</v>
      </c>
      <c r="B5087" t="s">
        <v>23401</v>
      </c>
      <c r="D5087">
        <v>1</v>
      </c>
    </row>
    <row r="5088" spans="1:4" hidden="1">
      <c r="A5088" t="s">
        <v>23413</v>
      </c>
      <c r="B5088" t="s">
        <v>23401</v>
      </c>
      <c r="D5088">
        <v>1</v>
      </c>
    </row>
    <row r="5089" spans="1:4" hidden="1">
      <c r="A5089" t="s">
        <v>23414</v>
      </c>
      <c r="B5089" t="s">
        <v>23401</v>
      </c>
      <c r="D5089">
        <v>1</v>
      </c>
    </row>
    <row r="5090" spans="1:4" hidden="1">
      <c r="A5090" t="s">
        <v>1643</v>
      </c>
      <c r="B5090" t="s">
        <v>23401</v>
      </c>
      <c r="D5090">
        <v>1</v>
      </c>
    </row>
    <row r="5091" spans="1:4" hidden="1">
      <c r="A5091" t="s">
        <v>23415</v>
      </c>
      <c r="B5091" t="s">
        <v>23401</v>
      </c>
      <c r="D5091">
        <v>1</v>
      </c>
    </row>
    <row r="5092" spans="1:4" hidden="1">
      <c r="A5092" t="s">
        <v>23416</v>
      </c>
      <c r="B5092" t="s">
        <v>23401</v>
      </c>
      <c r="D5092">
        <v>1</v>
      </c>
    </row>
    <row r="5093" spans="1:4" hidden="1">
      <c r="A5093" t="s">
        <v>23417</v>
      </c>
      <c r="B5093" t="s">
        <v>23401</v>
      </c>
      <c r="D5093">
        <v>1</v>
      </c>
    </row>
    <row r="5094" spans="1:4" hidden="1">
      <c r="A5094" t="s">
        <v>23418</v>
      </c>
      <c r="B5094" t="s">
        <v>23401</v>
      </c>
      <c r="D5094">
        <v>1</v>
      </c>
    </row>
    <row r="5095" spans="1:4" hidden="1">
      <c r="A5095" t="s">
        <v>23419</v>
      </c>
      <c r="B5095" t="s">
        <v>23401</v>
      </c>
      <c r="D5095">
        <v>1</v>
      </c>
    </row>
    <row r="5096" spans="1:4" hidden="1">
      <c r="A5096" t="s">
        <v>23420</v>
      </c>
      <c r="B5096" t="s">
        <v>23401</v>
      </c>
      <c r="D5096">
        <v>1</v>
      </c>
    </row>
    <row r="5097" spans="1:4" hidden="1">
      <c r="A5097" t="s">
        <v>12977</v>
      </c>
      <c r="B5097" t="s">
        <v>23401</v>
      </c>
      <c r="D5097">
        <v>1</v>
      </c>
    </row>
    <row r="5098" spans="1:4" hidden="1">
      <c r="A5098" t="s">
        <v>23421</v>
      </c>
      <c r="B5098" t="s">
        <v>23401</v>
      </c>
      <c r="D5098">
        <v>1</v>
      </c>
    </row>
    <row r="5099" spans="1:4" hidden="1">
      <c r="A5099" t="s">
        <v>1643</v>
      </c>
      <c r="B5099" t="s">
        <v>23401</v>
      </c>
      <c r="D5099">
        <v>1</v>
      </c>
    </row>
    <row r="5100" spans="1:4" hidden="1">
      <c r="A5100" t="s">
        <v>1643</v>
      </c>
      <c r="B5100" t="s">
        <v>23401</v>
      </c>
      <c r="D5100">
        <v>1</v>
      </c>
    </row>
    <row r="5101" spans="1:4" hidden="1">
      <c r="A5101" t="s">
        <v>23422</v>
      </c>
      <c r="B5101" t="s">
        <v>23401</v>
      </c>
      <c r="D5101">
        <v>1</v>
      </c>
    </row>
    <row r="5102" spans="1:4" hidden="1">
      <c r="A5102" t="s">
        <v>23423</v>
      </c>
      <c r="B5102" t="s">
        <v>23401</v>
      </c>
      <c r="D5102">
        <v>1</v>
      </c>
    </row>
    <row r="5103" spans="1:4" hidden="1">
      <c r="A5103" t="s">
        <v>1643</v>
      </c>
      <c r="B5103" t="s">
        <v>23401</v>
      </c>
      <c r="D5103">
        <v>1</v>
      </c>
    </row>
    <row r="5104" spans="1:4" hidden="1">
      <c r="A5104" t="s">
        <v>23424</v>
      </c>
      <c r="B5104" t="s">
        <v>23401</v>
      </c>
      <c r="D5104">
        <v>1</v>
      </c>
    </row>
    <row r="5105" spans="1:4" hidden="1">
      <c r="A5105" t="s">
        <v>23425</v>
      </c>
      <c r="B5105" t="s">
        <v>23401</v>
      </c>
      <c r="D5105">
        <v>1</v>
      </c>
    </row>
    <row r="5106" spans="1:4" hidden="1">
      <c r="A5106" t="s">
        <v>1643</v>
      </c>
      <c r="B5106" t="s">
        <v>23401</v>
      </c>
      <c r="D5106">
        <v>1</v>
      </c>
    </row>
    <row r="5107" spans="1:4" hidden="1">
      <c r="A5107" t="s">
        <v>23426</v>
      </c>
      <c r="B5107" t="s">
        <v>23401</v>
      </c>
      <c r="D5107">
        <v>1</v>
      </c>
    </row>
    <row r="5108" spans="1:4" hidden="1">
      <c r="A5108" t="s">
        <v>1643</v>
      </c>
      <c r="B5108" t="s">
        <v>23401</v>
      </c>
      <c r="D5108">
        <v>1</v>
      </c>
    </row>
    <row r="5109" spans="1:4" hidden="1">
      <c r="A5109" t="s">
        <v>23427</v>
      </c>
      <c r="B5109" t="s">
        <v>23401</v>
      </c>
      <c r="D5109">
        <v>1</v>
      </c>
    </row>
    <row r="5110" spans="1:4" hidden="1">
      <c r="A5110" t="s">
        <v>23428</v>
      </c>
      <c r="B5110" t="s">
        <v>23401</v>
      </c>
      <c r="D5110">
        <v>1</v>
      </c>
    </row>
    <row r="5111" spans="1:4" hidden="1">
      <c r="A5111" t="s">
        <v>1643</v>
      </c>
      <c r="B5111" t="s">
        <v>23401</v>
      </c>
      <c r="D5111">
        <v>1</v>
      </c>
    </row>
    <row r="5112" spans="1:4" hidden="1">
      <c r="A5112" t="s">
        <v>1643</v>
      </c>
      <c r="B5112" t="s">
        <v>23401</v>
      </c>
      <c r="D5112">
        <v>1</v>
      </c>
    </row>
    <row r="5113" spans="1:4" hidden="1">
      <c r="A5113" t="s">
        <v>23429</v>
      </c>
      <c r="B5113" t="s">
        <v>23401</v>
      </c>
      <c r="D5113">
        <v>1</v>
      </c>
    </row>
    <row r="5114" spans="1:4" hidden="1">
      <c r="A5114" t="s">
        <v>23430</v>
      </c>
      <c r="B5114" t="s">
        <v>23401</v>
      </c>
      <c r="D5114">
        <v>1</v>
      </c>
    </row>
    <row r="5115" spans="1:4" hidden="1">
      <c r="A5115" t="s">
        <v>23431</v>
      </c>
      <c r="B5115" t="s">
        <v>23401</v>
      </c>
      <c r="D5115">
        <v>1</v>
      </c>
    </row>
    <row r="5116" spans="1:4" hidden="1">
      <c r="A5116" t="s">
        <v>1643</v>
      </c>
      <c r="B5116" t="s">
        <v>23401</v>
      </c>
      <c r="D5116">
        <v>1</v>
      </c>
    </row>
    <row r="5117" spans="1:4" hidden="1">
      <c r="A5117" t="s">
        <v>1643</v>
      </c>
      <c r="B5117" t="s">
        <v>23401</v>
      </c>
      <c r="D5117">
        <v>1</v>
      </c>
    </row>
    <row r="5118" spans="1:4" hidden="1">
      <c r="A5118" t="s">
        <v>1643</v>
      </c>
      <c r="B5118" t="s">
        <v>23401</v>
      </c>
      <c r="D5118">
        <v>1</v>
      </c>
    </row>
    <row r="5119" spans="1:4" hidden="1">
      <c r="A5119" t="s">
        <v>1643</v>
      </c>
      <c r="B5119" t="s">
        <v>23401</v>
      </c>
      <c r="D5119">
        <v>1</v>
      </c>
    </row>
    <row r="5120" spans="1:4" hidden="1">
      <c r="A5120" t="s">
        <v>1643</v>
      </c>
      <c r="B5120" t="s">
        <v>23401</v>
      </c>
      <c r="D5120">
        <v>1</v>
      </c>
    </row>
    <row r="5121" spans="1:4" hidden="1">
      <c r="A5121" t="s">
        <v>23400</v>
      </c>
      <c r="B5121" t="s">
        <v>23401</v>
      </c>
      <c r="D5121">
        <v>1</v>
      </c>
    </row>
    <row r="5122" spans="1:4" hidden="1">
      <c r="A5122" t="s">
        <v>23432</v>
      </c>
      <c r="B5122" t="s">
        <v>23401</v>
      </c>
      <c r="D5122">
        <v>1</v>
      </c>
    </row>
    <row r="5123" spans="1:4" hidden="1">
      <c r="A5123" t="s">
        <v>23433</v>
      </c>
      <c r="B5123" t="s">
        <v>23401</v>
      </c>
      <c r="D5123">
        <v>1</v>
      </c>
    </row>
    <row r="5124" spans="1:4" hidden="1">
      <c r="A5124" t="s">
        <v>23434</v>
      </c>
      <c r="B5124" t="s">
        <v>23401</v>
      </c>
      <c r="D5124">
        <v>1</v>
      </c>
    </row>
    <row r="5125" spans="1:4" hidden="1">
      <c r="A5125" t="s">
        <v>1643</v>
      </c>
      <c r="B5125" t="s">
        <v>23401</v>
      </c>
      <c r="D5125">
        <v>1</v>
      </c>
    </row>
    <row r="5126" spans="1:4" hidden="1">
      <c r="A5126" t="s">
        <v>23435</v>
      </c>
      <c r="B5126" t="s">
        <v>23401</v>
      </c>
      <c r="D5126">
        <v>1</v>
      </c>
    </row>
    <row r="5127" spans="1:4" hidden="1">
      <c r="A5127" t="s">
        <v>23436</v>
      </c>
      <c r="B5127" t="s">
        <v>23401</v>
      </c>
      <c r="D5127">
        <v>1</v>
      </c>
    </row>
    <row r="5128" spans="1:4" hidden="1">
      <c r="A5128" t="s">
        <v>1643</v>
      </c>
      <c r="B5128" t="s">
        <v>23401</v>
      </c>
      <c r="D5128">
        <v>1</v>
      </c>
    </row>
    <row r="5129" spans="1:4" hidden="1">
      <c r="A5129" t="s">
        <v>1643</v>
      </c>
      <c r="B5129" t="s">
        <v>23401</v>
      </c>
      <c r="D5129">
        <v>1</v>
      </c>
    </row>
    <row r="5130" spans="1:4" hidden="1">
      <c r="A5130" t="s">
        <v>1643</v>
      </c>
      <c r="B5130" t="s">
        <v>23401</v>
      </c>
      <c r="D5130">
        <v>1</v>
      </c>
    </row>
    <row r="5131" spans="1:4" hidden="1">
      <c r="A5131" t="s">
        <v>1643</v>
      </c>
      <c r="B5131" t="s">
        <v>23401</v>
      </c>
      <c r="D5131">
        <v>1</v>
      </c>
    </row>
    <row r="5132" spans="1:4" hidden="1">
      <c r="A5132" t="s">
        <v>1643</v>
      </c>
      <c r="B5132" t="s">
        <v>23437</v>
      </c>
      <c r="D5132">
        <v>1</v>
      </c>
    </row>
    <row r="5133" spans="1:4" hidden="1">
      <c r="A5133" t="s">
        <v>1643</v>
      </c>
      <c r="B5133" t="s">
        <v>23437</v>
      </c>
      <c r="D5133">
        <v>1</v>
      </c>
    </row>
    <row r="5134" spans="1:4" hidden="1">
      <c r="A5134" t="s">
        <v>23400</v>
      </c>
      <c r="B5134" t="s">
        <v>23437</v>
      </c>
      <c r="D5134">
        <v>1</v>
      </c>
    </row>
    <row r="5135" spans="1:4" hidden="1">
      <c r="A5135" t="s">
        <v>1643</v>
      </c>
      <c r="B5135" t="s">
        <v>23437</v>
      </c>
      <c r="D5135">
        <v>1</v>
      </c>
    </row>
    <row r="5136" spans="1:4" hidden="1">
      <c r="A5136" t="s">
        <v>1643</v>
      </c>
      <c r="B5136" t="s">
        <v>23437</v>
      </c>
      <c r="D5136">
        <v>1</v>
      </c>
    </row>
    <row r="5137" spans="1:4" hidden="1">
      <c r="A5137" t="s">
        <v>1643</v>
      </c>
      <c r="B5137" t="s">
        <v>23437</v>
      </c>
      <c r="D5137">
        <v>1</v>
      </c>
    </row>
    <row r="5138" spans="1:4" hidden="1">
      <c r="A5138" t="s">
        <v>1643</v>
      </c>
      <c r="B5138" t="s">
        <v>23437</v>
      </c>
      <c r="D5138">
        <v>1</v>
      </c>
    </row>
    <row r="5139" spans="1:4" hidden="1">
      <c r="A5139" t="s">
        <v>23404</v>
      </c>
      <c r="B5139" t="s">
        <v>23437</v>
      </c>
      <c r="D5139">
        <v>1</v>
      </c>
    </row>
    <row r="5140" spans="1:4" hidden="1">
      <c r="A5140" t="s">
        <v>23405</v>
      </c>
      <c r="B5140" t="s">
        <v>23437</v>
      </c>
      <c r="D5140">
        <v>1</v>
      </c>
    </row>
    <row r="5141" spans="1:4" hidden="1">
      <c r="A5141" t="s">
        <v>23409</v>
      </c>
      <c r="B5141" t="s">
        <v>23437</v>
      </c>
      <c r="D5141">
        <v>1</v>
      </c>
    </row>
    <row r="5142" spans="1:4" hidden="1">
      <c r="A5142" t="s">
        <v>23438</v>
      </c>
      <c r="B5142" t="s">
        <v>23437</v>
      </c>
      <c r="D5142">
        <v>1</v>
      </c>
    </row>
    <row r="5143" spans="1:4" hidden="1">
      <c r="A5143" t="s">
        <v>23439</v>
      </c>
      <c r="B5143" t="s">
        <v>23437</v>
      </c>
      <c r="D5143">
        <v>1</v>
      </c>
    </row>
    <row r="5144" spans="1:4" hidden="1">
      <c r="A5144" t="s">
        <v>1643</v>
      </c>
      <c r="B5144" t="s">
        <v>23437</v>
      </c>
      <c r="D5144">
        <v>1</v>
      </c>
    </row>
    <row r="5145" spans="1:4" hidden="1">
      <c r="A5145" t="s">
        <v>23411</v>
      </c>
      <c r="B5145" t="s">
        <v>23437</v>
      </c>
      <c r="D5145">
        <v>1</v>
      </c>
    </row>
    <row r="5146" spans="1:4" hidden="1">
      <c r="A5146" t="s">
        <v>23440</v>
      </c>
      <c r="B5146" t="s">
        <v>23437</v>
      </c>
      <c r="D5146">
        <v>1</v>
      </c>
    </row>
    <row r="5147" spans="1:4" hidden="1">
      <c r="A5147" t="s">
        <v>1643</v>
      </c>
      <c r="B5147" t="s">
        <v>23437</v>
      </c>
      <c r="D5147">
        <v>1</v>
      </c>
    </row>
    <row r="5148" spans="1:4" hidden="1">
      <c r="A5148" t="s">
        <v>1643</v>
      </c>
      <c r="B5148" t="s">
        <v>23437</v>
      </c>
      <c r="D5148">
        <v>1</v>
      </c>
    </row>
    <row r="5149" spans="1:4" hidden="1">
      <c r="A5149" t="s">
        <v>23441</v>
      </c>
      <c r="B5149" t="s">
        <v>23437</v>
      </c>
      <c r="D5149">
        <v>1</v>
      </c>
    </row>
    <row r="5150" spans="1:4" hidden="1">
      <c r="A5150" t="s">
        <v>23414</v>
      </c>
      <c r="B5150" t="s">
        <v>23437</v>
      </c>
      <c r="D5150">
        <v>1</v>
      </c>
    </row>
    <row r="5151" spans="1:4" hidden="1">
      <c r="A5151" t="s">
        <v>1643</v>
      </c>
      <c r="B5151" t="s">
        <v>23437</v>
      </c>
      <c r="D5151">
        <v>1</v>
      </c>
    </row>
    <row r="5152" spans="1:4" hidden="1">
      <c r="A5152" t="s">
        <v>23415</v>
      </c>
      <c r="B5152" t="s">
        <v>23437</v>
      </c>
      <c r="D5152">
        <v>1</v>
      </c>
    </row>
    <row r="5153" spans="1:4" hidden="1">
      <c r="A5153" t="s">
        <v>23416</v>
      </c>
      <c r="B5153" t="s">
        <v>23437</v>
      </c>
      <c r="D5153">
        <v>1</v>
      </c>
    </row>
    <row r="5154" spans="1:4" hidden="1">
      <c r="A5154" t="s">
        <v>23418</v>
      </c>
      <c r="B5154" t="s">
        <v>23437</v>
      </c>
      <c r="D5154">
        <v>1</v>
      </c>
    </row>
    <row r="5155" spans="1:4" hidden="1">
      <c r="A5155" t="s">
        <v>1643</v>
      </c>
      <c r="B5155" t="s">
        <v>23437</v>
      </c>
      <c r="D5155">
        <v>1</v>
      </c>
    </row>
    <row r="5156" spans="1:4" hidden="1">
      <c r="A5156" t="s">
        <v>23419</v>
      </c>
      <c r="B5156" t="s">
        <v>23437</v>
      </c>
      <c r="D5156">
        <v>1</v>
      </c>
    </row>
    <row r="5157" spans="1:4" hidden="1">
      <c r="A5157" t="s">
        <v>23420</v>
      </c>
      <c r="B5157" t="s">
        <v>23437</v>
      </c>
      <c r="D5157">
        <v>1</v>
      </c>
    </row>
    <row r="5158" spans="1:4" hidden="1">
      <c r="A5158" t="s">
        <v>23442</v>
      </c>
      <c r="B5158" t="s">
        <v>23437</v>
      </c>
      <c r="D5158">
        <v>1</v>
      </c>
    </row>
    <row r="5159" spans="1:4" hidden="1">
      <c r="A5159" t="s">
        <v>23443</v>
      </c>
      <c r="B5159" t="s">
        <v>23437</v>
      </c>
      <c r="D5159">
        <v>1</v>
      </c>
    </row>
    <row r="5160" spans="1:4" hidden="1">
      <c r="A5160" t="s">
        <v>1643</v>
      </c>
      <c r="B5160" t="s">
        <v>23437</v>
      </c>
      <c r="D5160">
        <v>1</v>
      </c>
    </row>
    <row r="5161" spans="1:4" hidden="1">
      <c r="A5161" t="s">
        <v>1643</v>
      </c>
      <c r="B5161" t="s">
        <v>23437</v>
      </c>
      <c r="D5161">
        <v>1</v>
      </c>
    </row>
    <row r="5162" spans="1:4" hidden="1">
      <c r="A5162" t="s">
        <v>23444</v>
      </c>
      <c r="B5162" t="s">
        <v>23437</v>
      </c>
      <c r="D5162">
        <v>1</v>
      </c>
    </row>
    <row r="5163" spans="1:4" hidden="1">
      <c r="A5163" t="s">
        <v>23445</v>
      </c>
      <c r="B5163" t="s">
        <v>23437</v>
      </c>
      <c r="D5163">
        <v>1</v>
      </c>
    </row>
    <row r="5164" spans="1:4" hidden="1">
      <c r="A5164" t="s">
        <v>23446</v>
      </c>
      <c r="B5164" t="s">
        <v>23437</v>
      </c>
      <c r="D5164">
        <v>1</v>
      </c>
    </row>
    <row r="5165" spans="1:4" hidden="1">
      <c r="A5165" t="s">
        <v>23447</v>
      </c>
      <c r="B5165" t="s">
        <v>23437</v>
      </c>
      <c r="D5165">
        <v>1</v>
      </c>
    </row>
    <row r="5166" spans="1:4" hidden="1">
      <c r="A5166" t="s">
        <v>1643</v>
      </c>
      <c r="B5166" t="s">
        <v>23437</v>
      </c>
      <c r="D5166">
        <v>1</v>
      </c>
    </row>
    <row r="5167" spans="1:4" hidden="1">
      <c r="A5167" t="s">
        <v>23426</v>
      </c>
      <c r="B5167" t="s">
        <v>23437</v>
      </c>
      <c r="D5167">
        <v>1</v>
      </c>
    </row>
    <row r="5168" spans="1:4" hidden="1">
      <c r="A5168" t="s">
        <v>1643</v>
      </c>
      <c r="B5168" t="s">
        <v>23437</v>
      </c>
      <c r="D5168">
        <v>1</v>
      </c>
    </row>
    <row r="5169" spans="1:4" hidden="1">
      <c r="A5169" t="s">
        <v>23427</v>
      </c>
      <c r="B5169" t="s">
        <v>23437</v>
      </c>
      <c r="D5169">
        <v>1</v>
      </c>
    </row>
    <row r="5170" spans="1:4" hidden="1">
      <c r="A5170" t="s">
        <v>23448</v>
      </c>
      <c r="B5170" t="s">
        <v>23437</v>
      </c>
      <c r="D5170">
        <v>1</v>
      </c>
    </row>
    <row r="5171" spans="1:4" hidden="1">
      <c r="A5171" t="s">
        <v>23449</v>
      </c>
      <c r="B5171" t="s">
        <v>23437</v>
      </c>
      <c r="D5171">
        <v>1</v>
      </c>
    </row>
    <row r="5172" spans="1:4" hidden="1">
      <c r="A5172" t="s">
        <v>1643</v>
      </c>
      <c r="B5172" t="s">
        <v>23437</v>
      </c>
      <c r="D5172">
        <v>1</v>
      </c>
    </row>
    <row r="5173" spans="1:4" hidden="1">
      <c r="A5173" t="s">
        <v>23450</v>
      </c>
      <c r="B5173" t="s">
        <v>23437</v>
      </c>
      <c r="D5173">
        <v>1</v>
      </c>
    </row>
    <row r="5174" spans="1:4" hidden="1">
      <c r="A5174" t="s">
        <v>23451</v>
      </c>
      <c r="B5174" t="s">
        <v>23437</v>
      </c>
      <c r="D5174">
        <v>1</v>
      </c>
    </row>
    <row r="5175" spans="1:4" hidden="1">
      <c r="A5175" t="s">
        <v>23430</v>
      </c>
      <c r="B5175" t="s">
        <v>23437</v>
      </c>
      <c r="D5175">
        <v>1</v>
      </c>
    </row>
    <row r="5176" spans="1:4" hidden="1">
      <c r="A5176" t="s">
        <v>23452</v>
      </c>
      <c r="B5176" t="s">
        <v>23437</v>
      </c>
      <c r="D5176">
        <v>1</v>
      </c>
    </row>
    <row r="5177" spans="1:4" hidden="1">
      <c r="A5177" t="s">
        <v>1643</v>
      </c>
      <c r="B5177" t="s">
        <v>23437</v>
      </c>
      <c r="D5177">
        <v>1</v>
      </c>
    </row>
    <row r="5178" spans="1:4" hidden="1">
      <c r="A5178" t="s">
        <v>1643</v>
      </c>
      <c r="B5178" t="s">
        <v>23453</v>
      </c>
      <c r="D5178">
        <v>1</v>
      </c>
    </row>
    <row r="5179" spans="1:4" hidden="1">
      <c r="A5179" t="s">
        <v>1643</v>
      </c>
      <c r="B5179" t="s">
        <v>23453</v>
      </c>
      <c r="D5179">
        <v>1</v>
      </c>
    </row>
    <row r="5180" spans="1:4" hidden="1">
      <c r="A5180" t="s">
        <v>23454</v>
      </c>
      <c r="B5180" t="s">
        <v>23453</v>
      </c>
      <c r="D5180">
        <v>1</v>
      </c>
    </row>
    <row r="5181" spans="1:4" hidden="1">
      <c r="A5181" t="s">
        <v>23400</v>
      </c>
      <c r="B5181" t="s">
        <v>23453</v>
      </c>
      <c r="D5181">
        <v>1</v>
      </c>
    </row>
    <row r="5182" spans="1:4" hidden="1">
      <c r="A5182" t="s">
        <v>23455</v>
      </c>
      <c r="B5182" t="s">
        <v>23453</v>
      </c>
      <c r="D5182">
        <v>1</v>
      </c>
    </row>
    <row r="5183" spans="1:4" hidden="1">
      <c r="A5183" t="s">
        <v>1643</v>
      </c>
      <c r="B5183" t="s">
        <v>23453</v>
      </c>
      <c r="D5183">
        <v>1</v>
      </c>
    </row>
    <row r="5184" spans="1:4" hidden="1">
      <c r="A5184" t="s">
        <v>23411</v>
      </c>
      <c r="B5184" t="s">
        <v>23453</v>
      </c>
      <c r="D5184">
        <v>1</v>
      </c>
    </row>
    <row r="5185" spans="1:4" hidden="1">
      <c r="A5185" t="s">
        <v>1643</v>
      </c>
      <c r="B5185" t="s">
        <v>23453</v>
      </c>
      <c r="D5185">
        <v>1</v>
      </c>
    </row>
    <row r="5186" spans="1:4" hidden="1">
      <c r="A5186" t="s">
        <v>23413</v>
      </c>
      <c r="B5186" t="s">
        <v>23453</v>
      </c>
      <c r="D5186">
        <v>1</v>
      </c>
    </row>
    <row r="5187" spans="1:4" hidden="1">
      <c r="A5187" t="s">
        <v>1643</v>
      </c>
      <c r="B5187" t="s">
        <v>23453</v>
      </c>
      <c r="D5187">
        <v>1</v>
      </c>
    </row>
    <row r="5188" spans="1:4" hidden="1">
      <c r="A5188" t="s">
        <v>23456</v>
      </c>
      <c r="B5188" t="s">
        <v>23453</v>
      </c>
      <c r="D5188">
        <v>1</v>
      </c>
    </row>
    <row r="5189" spans="1:4" hidden="1">
      <c r="A5189" t="s">
        <v>1643</v>
      </c>
      <c r="B5189" t="s">
        <v>23453</v>
      </c>
      <c r="D5189">
        <v>1</v>
      </c>
    </row>
    <row r="5190" spans="1:4" hidden="1">
      <c r="A5190" t="s">
        <v>23457</v>
      </c>
      <c r="B5190" t="s">
        <v>23453</v>
      </c>
      <c r="D5190">
        <v>1</v>
      </c>
    </row>
    <row r="5191" spans="1:4" hidden="1">
      <c r="A5191" t="s">
        <v>23416</v>
      </c>
      <c r="B5191" t="s">
        <v>23453</v>
      </c>
      <c r="D5191">
        <v>1</v>
      </c>
    </row>
    <row r="5192" spans="1:4" hidden="1">
      <c r="A5192" t="s">
        <v>23418</v>
      </c>
      <c r="B5192" t="s">
        <v>23453</v>
      </c>
      <c r="D5192">
        <v>1</v>
      </c>
    </row>
    <row r="5193" spans="1:4" hidden="1">
      <c r="A5193" t="s">
        <v>1643</v>
      </c>
      <c r="B5193" t="s">
        <v>23453</v>
      </c>
      <c r="D5193">
        <v>1</v>
      </c>
    </row>
    <row r="5194" spans="1:4" hidden="1">
      <c r="A5194" t="s">
        <v>23458</v>
      </c>
      <c r="B5194" t="s">
        <v>23453</v>
      </c>
      <c r="D5194">
        <v>1</v>
      </c>
    </row>
    <row r="5195" spans="1:4" hidden="1">
      <c r="A5195" t="s">
        <v>23459</v>
      </c>
      <c r="B5195" t="s">
        <v>23453</v>
      </c>
      <c r="D5195">
        <v>1</v>
      </c>
    </row>
    <row r="5196" spans="1:4" hidden="1">
      <c r="A5196" t="s">
        <v>1643</v>
      </c>
      <c r="B5196" t="s">
        <v>23453</v>
      </c>
      <c r="D5196">
        <v>1</v>
      </c>
    </row>
    <row r="5197" spans="1:4" hidden="1">
      <c r="A5197" t="s">
        <v>23460</v>
      </c>
      <c r="B5197" t="s">
        <v>23453</v>
      </c>
      <c r="D5197">
        <v>1</v>
      </c>
    </row>
    <row r="5198" spans="1:4" hidden="1">
      <c r="A5198" t="s">
        <v>23461</v>
      </c>
      <c r="B5198" t="s">
        <v>23453</v>
      </c>
      <c r="D5198">
        <v>1</v>
      </c>
    </row>
    <row r="5199" spans="1:4" hidden="1">
      <c r="A5199" t="s">
        <v>1643</v>
      </c>
      <c r="B5199" t="s">
        <v>23453</v>
      </c>
      <c r="D5199">
        <v>1</v>
      </c>
    </row>
    <row r="5200" spans="1:4" hidden="1">
      <c r="A5200" t="s">
        <v>1643</v>
      </c>
      <c r="B5200" t="s">
        <v>23453</v>
      </c>
      <c r="D5200">
        <v>1</v>
      </c>
    </row>
    <row r="5201" spans="1:4" hidden="1">
      <c r="A5201" t="s">
        <v>1643</v>
      </c>
      <c r="B5201" t="s">
        <v>23453</v>
      </c>
      <c r="D5201">
        <v>1</v>
      </c>
    </row>
    <row r="5202" spans="1:4" hidden="1">
      <c r="A5202" t="s">
        <v>23426</v>
      </c>
      <c r="B5202" t="s">
        <v>23453</v>
      </c>
      <c r="D5202">
        <v>1</v>
      </c>
    </row>
    <row r="5203" spans="1:4" hidden="1">
      <c r="A5203" t="s">
        <v>1643</v>
      </c>
      <c r="B5203" t="s">
        <v>23453</v>
      </c>
      <c r="D5203">
        <v>1</v>
      </c>
    </row>
    <row r="5204" spans="1:4" hidden="1">
      <c r="A5204" t="s">
        <v>23462</v>
      </c>
      <c r="B5204" t="s">
        <v>23453</v>
      </c>
      <c r="D5204">
        <v>1</v>
      </c>
    </row>
    <row r="5205" spans="1:4" hidden="1">
      <c r="A5205" t="s">
        <v>23463</v>
      </c>
      <c r="B5205" t="s">
        <v>23453</v>
      </c>
      <c r="D5205">
        <v>1</v>
      </c>
    </row>
    <row r="5206" spans="1:4" hidden="1">
      <c r="A5206" t="s">
        <v>23464</v>
      </c>
      <c r="B5206" t="s">
        <v>23453</v>
      </c>
      <c r="D5206">
        <v>1</v>
      </c>
    </row>
    <row r="5207" spans="1:4" hidden="1">
      <c r="A5207" t="s">
        <v>23465</v>
      </c>
      <c r="B5207" t="s">
        <v>23453</v>
      </c>
      <c r="D5207">
        <v>1</v>
      </c>
    </row>
    <row r="5208" spans="1:4" hidden="1">
      <c r="A5208" t="s">
        <v>23466</v>
      </c>
      <c r="B5208" t="s">
        <v>23453</v>
      </c>
      <c r="D5208">
        <v>1</v>
      </c>
    </row>
    <row r="5209" spans="1:4" hidden="1">
      <c r="A5209" t="s">
        <v>1643</v>
      </c>
      <c r="B5209" t="s">
        <v>23453</v>
      </c>
      <c r="D5209">
        <v>1</v>
      </c>
    </row>
    <row r="5210" spans="1:4" hidden="1">
      <c r="A5210" t="s">
        <v>23467</v>
      </c>
      <c r="B5210" t="s">
        <v>23468</v>
      </c>
      <c r="D5210">
        <v>1</v>
      </c>
    </row>
    <row r="5211" spans="1:4" hidden="1">
      <c r="A5211" t="s">
        <v>23469</v>
      </c>
      <c r="B5211" t="s">
        <v>23468</v>
      </c>
      <c r="D5211">
        <v>1</v>
      </c>
    </row>
    <row r="5212" spans="1:4" hidden="1">
      <c r="A5212" t="s">
        <v>23321</v>
      </c>
      <c r="B5212" t="s">
        <v>23468</v>
      </c>
      <c r="D5212">
        <v>1</v>
      </c>
    </row>
    <row r="5213" spans="1:4" hidden="1">
      <c r="A5213" t="s">
        <v>23322</v>
      </c>
      <c r="B5213" t="s">
        <v>23468</v>
      </c>
      <c r="D5213">
        <v>1</v>
      </c>
    </row>
    <row r="5214" spans="1:4" hidden="1">
      <c r="A5214" t="s">
        <v>1643</v>
      </c>
      <c r="B5214" t="s">
        <v>23468</v>
      </c>
      <c r="D5214">
        <v>1</v>
      </c>
    </row>
    <row r="5215" spans="1:4" hidden="1">
      <c r="A5215" t="s">
        <v>1643</v>
      </c>
      <c r="B5215" t="s">
        <v>23468</v>
      </c>
      <c r="D5215">
        <v>1</v>
      </c>
    </row>
    <row r="5216" spans="1:4" hidden="1">
      <c r="A5216" t="s">
        <v>21338</v>
      </c>
      <c r="B5216" t="s">
        <v>23468</v>
      </c>
      <c r="D5216">
        <v>1</v>
      </c>
    </row>
    <row r="5217" spans="1:4" hidden="1">
      <c r="A5217" t="s">
        <v>23470</v>
      </c>
      <c r="B5217" t="s">
        <v>23471</v>
      </c>
      <c r="D5217">
        <v>1</v>
      </c>
    </row>
    <row r="5218" spans="1:4" hidden="1">
      <c r="A5218" t="s">
        <v>23469</v>
      </c>
      <c r="B5218" t="s">
        <v>23471</v>
      </c>
      <c r="D5218">
        <v>1</v>
      </c>
    </row>
    <row r="5219" spans="1:4" hidden="1">
      <c r="A5219" t="s">
        <v>1643</v>
      </c>
      <c r="B5219" t="s">
        <v>23471</v>
      </c>
      <c r="D5219">
        <v>1</v>
      </c>
    </row>
    <row r="5220" spans="1:4" hidden="1">
      <c r="A5220" t="s">
        <v>1643</v>
      </c>
      <c r="B5220" t="s">
        <v>23471</v>
      </c>
      <c r="D5220">
        <v>1</v>
      </c>
    </row>
    <row r="5221" spans="1:4" hidden="1">
      <c r="A5221" t="s">
        <v>23472</v>
      </c>
      <c r="B5221" t="s">
        <v>23471</v>
      </c>
      <c r="D5221">
        <v>1</v>
      </c>
    </row>
    <row r="5222" spans="1:4" hidden="1">
      <c r="A5222" t="s">
        <v>23473</v>
      </c>
      <c r="B5222" t="s">
        <v>23474</v>
      </c>
      <c r="D5222">
        <v>1</v>
      </c>
    </row>
    <row r="5223" spans="1:4" hidden="1">
      <c r="A5223" t="s">
        <v>23469</v>
      </c>
      <c r="B5223" t="s">
        <v>23474</v>
      </c>
      <c r="D5223">
        <v>1</v>
      </c>
    </row>
    <row r="5224" spans="1:4" hidden="1">
      <c r="A5224" t="s">
        <v>1643</v>
      </c>
      <c r="B5224" t="s">
        <v>23474</v>
      </c>
      <c r="D5224">
        <v>1</v>
      </c>
    </row>
    <row r="5225" spans="1:4" hidden="1">
      <c r="A5225" t="s">
        <v>23321</v>
      </c>
      <c r="B5225" t="s">
        <v>23474</v>
      </c>
      <c r="D5225">
        <v>1</v>
      </c>
    </row>
    <row r="5226" spans="1:4" hidden="1">
      <c r="A5226" t="s">
        <v>23322</v>
      </c>
      <c r="B5226" t="s">
        <v>23474</v>
      </c>
      <c r="D5226">
        <v>1</v>
      </c>
    </row>
    <row r="5227" spans="1:4" hidden="1">
      <c r="A5227" t="s">
        <v>1643</v>
      </c>
      <c r="B5227" t="s">
        <v>23474</v>
      </c>
      <c r="D5227">
        <v>1</v>
      </c>
    </row>
    <row r="5228" spans="1:4" hidden="1">
      <c r="A5228" t="s">
        <v>23475</v>
      </c>
      <c r="B5228" t="s">
        <v>23474</v>
      </c>
      <c r="D5228">
        <v>1</v>
      </c>
    </row>
    <row r="5229" spans="1:4" hidden="1">
      <c r="A5229" t="s">
        <v>23476</v>
      </c>
      <c r="B5229" t="s">
        <v>23474</v>
      </c>
      <c r="D5229">
        <v>1</v>
      </c>
    </row>
    <row r="5230" spans="1:4" hidden="1">
      <c r="A5230" t="s">
        <v>23477</v>
      </c>
      <c r="B5230" t="s">
        <v>23478</v>
      </c>
      <c r="D5230">
        <v>1</v>
      </c>
    </row>
    <row r="5231" spans="1:4" hidden="1">
      <c r="A5231" t="s">
        <v>23479</v>
      </c>
      <c r="B5231" t="s">
        <v>23478</v>
      </c>
      <c r="D5231">
        <v>1</v>
      </c>
    </row>
    <row r="5232" spans="1:4" hidden="1">
      <c r="A5232" t="s">
        <v>1643</v>
      </c>
      <c r="B5232" t="s">
        <v>23478</v>
      </c>
      <c r="D5232">
        <v>1</v>
      </c>
    </row>
    <row r="5233" spans="1:4" hidden="1">
      <c r="A5233" t="s">
        <v>23480</v>
      </c>
      <c r="B5233" t="s">
        <v>23478</v>
      </c>
      <c r="D5233">
        <v>1</v>
      </c>
    </row>
    <row r="5234" spans="1:4" hidden="1">
      <c r="A5234" t="s">
        <v>23481</v>
      </c>
      <c r="B5234" t="s">
        <v>23478</v>
      </c>
      <c r="D5234">
        <v>1</v>
      </c>
    </row>
    <row r="5235" spans="1:4" hidden="1">
      <c r="A5235" t="s">
        <v>23315</v>
      </c>
      <c r="B5235" t="s">
        <v>23482</v>
      </c>
      <c r="D5235">
        <v>1</v>
      </c>
    </row>
    <row r="5236" spans="1:4" hidden="1">
      <c r="A5236" t="s">
        <v>23469</v>
      </c>
      <c r="B5236" t="s">
        <v>23482</v>
      </c>
      <c r="D5236">
        <v>1</v>
      </c>
    </row>
    <row r="5237" spans="1:4" hidden="1">
      <c r="A5237" t="s">
        <v>1643</v>
      </c>
      <c r="B5237" t="s">
        <v>23482</v>
      </c>
      <c r="D5237">
        <v>1</v>
      </c>
    </row>
    <row r="5238" spans="1:4" hidden="1">
      <c r="A5238" t="s">
        <v>23475</v>
      </c>
      <c r="B5238" t="s">
        <v>23482</v>
      </c>
      <c r="D5238">
        <v>1</v>
      </c>
    </row>
    <row r="5239" spans="1:4" hidden="1">
      <c r="A5239" t="s">
        <v>23483</v>
      </c>
      <c r="B5239" t="s">
        <v>23482</v>
      </c>
      <c r="D5239">
        <v>1</v>
      </c>
    </row>
    <row r="5240" spans="1:4" hidden="1">
      <c r="A5240" t="s">
        <v>23315</v>
      </c>
      <c r="B5240" t="s">
        <v>23484</v>
      </c>
      <c r="D5240">
        <v>1</v>
      </c>
    </row>
    <row r="5241" spans="1:4" hidden="1">
      <c r="A5241" t="s">
        <v>1643</v>
      </c>
      <c r="B5241" t="s">
        <v>23484</v>
      </c>
      <c r="D5241">
        <v>1</v>
      </c>
    </row>
    <row r="5242" spans="1:4" hidden="1">
      <c r="A5242" t="s">
        <v>1643</v>
      </c>
      <c r="B5242" t="s">
        <v>23485</v>
      </c>
      <c r="D5242">
        <v>1</v>
      </c>
    </row>
    <row r="5243" spans="1:4" hidden="1">
      <c r="A5243" t="s">
        <v>23486</v>
      </c>
      <c r="B5243" t="s">
        <v>23485</v>
      </c>
      <c r="D5243">
        <v>1</v>
      </c>
    </row>
    <row r="5244" spans="1:4" hidden="1">
      <c r="A5244" t="s">
        <v>1643</v>
      </c>
      <c r="B5244" t="s">
        <v>23485</v>
      </c>
      <c r="D5244">
        <v>1</v>
      </c>
    </row>
    <row r="5245" spans="1:4" hidden="1">
      <c r="A5245" t="s">
        <v>23487</v>
      </c>
      <c r="B5245" t="s">
        <v>23485</v>
      </c>
      <c r="D5245">
        <v>1</v>
      </c>
    </row>
    <row r="5246" spans="1:4" hidden="1">
      <c r="A5246" t="s">
        <v>23488</v>
      </c>
      <c r="B5246" t="s">
        <v>23485</v>
      </c>
      <c r="D5246">
        <v>1</v>
      </c>
    </row>
    <row r="5247" spans="1:4" hidden="1">
      <c r="A5247" t="s">
        <v>1643</v>
      </c>
      <c r="B5247" t="s">
        <v>23485</v>
      </c>
      <c r="D5247">
        <v>1</v>
      </c>
    </row>
    <row r="5248" spans="1:4" hidden="1">
      <c r="A5248" t="s">
        <v>23489</v>
      </c>
      <c r="B5248" t="s">
        <v>23485</v>
      </c>
      <c r="D5248">
        <v>1</v>
      </c>
    </row>
    <row r="5249" spans="1:5" hidden="1">
      <c r="A5249" t="s">
        <v>23490</v>
      </c>
      <c r="B5249" t="s">
        <v>23485</v>
      </c>
      <c r="D5249">
        <v>1</v>
      </c>
    </row>
    <row r="5250" spans="1:5" hidden="1">
      <c r="A5250" t="s">
        <v>21338</v>
      </c>
      <c r="B5250" t="s">
        <v>23485</v>
      </c>
      <c r="D5250">
        <v>1</v>
      </c>
    </row>
    <row r="5251" spans="1:5" hidden="1">
      <c r="A5251" t="s">
        <v>1643</v>
      </c>
      <c r="B5251" t="s">
        <v>23485</v>
      </c>
      <c r="D5251">
        <v>1</v>
      </c>
    </row>
    <row r="5252" spans="1:5" hidden="1">
      <c r="A5252" t="s">
        <v>23491</v>
      </c>
      <c r="B5252" t="s">
        <v>23485</v>
      </c>
      <c r="D5252">
        <v>1</v>
      </c>
    </row>
    <row r="5253" spans="1:5" hidden="1">
      <c r="A5253" t="s">
        <v>1643</v>
      </c>
      <c r="B5253" t="s">
        <v>23485</v>
      </c>
      <c r="D5253">
        <v>1</v>
      </c>
    </row>
    <row r="5254" spans="1:5" hidden="1">
      <c r="A5254" t="s">
        <v>23315</v>
      </c>
      <c r="B5254" t="s">
        <v>23492</v>
      </c>
      <c r="D5254">
        <v>1</v>
      </c>
    </row>
    <row r="5255" spans="1:5" hidden="1">
      <c r="A5255" t="s">
        <v>23469</v>
      </c>
      <c r="B5255" t="s">
        <v>23492</v>
      </c>
      <c r="D5255">
        <v>1</v>
      </c>
    </row>
    <row r="5256" spans="1:5" hidden="1">
      <c r="A5256" t="s">
        <v>1643</v>
      </c>
      <c r="B5256" t="s">
        <v>23492</v>
      </c>
      <c r="D5256">
        <v>1</v>
      </c>
    </row>
    <row r="5257" spans="1:5" hidden="1">
      <c r="A5257" t="s">
        <v>23321</v>
      </c>
      <c r="B5257" t="s">
        <v>23492</v>
      </c>
      <c r="D5257">
        <v>1</v>
      </c>
    </row>
    <row r="5258" spans="1:5" hidden="1">
      <c r="A5258" t="s">
        <v>23322</v>
      </c>
      <c r="B5258" t="s">
        <v>23492</v>
      </c>
      <c r="D5258">
        <v>1</v>
      </c>
    </row>
    <row r="5259" spans="1:5" hidden="1">
      <c r="A5259" t="s">
        <v>1643</v>
      </c>
      <c r="B5259" t="s">
        <v>23492</v>
      </c>
      <c r="D5259">
        <v>1</v>
      </c>
    </row>
    <row r="5260" spans="1:5" hidden="1">
      <c r="A5260" t="s">
        <v>23475</v>
      </c>
      <c r="B5260" t="s">
        <v>23492</v>
      </c>
      <c r="D5260">
        <v>1</v>
      </c>
    </row>
    <row r="5261" spans="1:5" hidden="1">
      <c r="A5261" t="s">
        <v>23493</v>
      </c>
      <c r="B5261" t="s">
        <v>23492</v>
      </c>
      <c r="D5261">
        <v>1</v>
      </c>
    </row>
    <row r="5262" spans="1:5" hidden="1">
      <c r="A5262" t="s">
        <v>23494</v>
      </c>
      <c r="B5262" t="s">
        <v>23495</v>
      </c>
      <c r="D5262">
        <v>1</v>
      </c>
    </row>
    <row r="5263" spans="1:5" hidden="1">
      <c r="C5263">
        <f>SUM(C2:C5262)</f>
        <v>100</v>
      </c>
      <c r="D5263">
        <f>SUM(D2:D5262)</f>
        <v>5159</v>
      </c>
      <c r="E5263">
        <f t="shared" ref="E5263" si="0">SUM(E2:E5262)</f>
        <v>161</v>
      </c>
    </row>
    <row r="5265" spans="3:4">
      <c r="C5265">
        <f>+SUM(C1:C5262)</f>
        <v>100</v>
      </c>
      <c r="D5265">
        <f>+SUM(D1:D5262)</f>
        <v>5159</v>
      </c>
    </row>
    <row r="5266" spans="3:4">
      <c r="C5266">
        <f>+SUBTOTAL(109,C1:C5262)</f>
        <v>97</v>
      </c>
      <c r="D5266">
        <f>+SUBTOTAL(109,D1:D5262)</f>
        <v>41</v>
      </c>
    </row>
  </sheetData>
  <autoFilter ref="B1:B5263" xr:uid="{4FC875FF-AE4E-4088-BFC4-8193F73B6996}">
    <filterColumn colId="0">
      <customFilters>
        <customFilter val="*repository*"/>
      </customFilters>
    </filterColumn>
  </autoFilter>
  <hyperlinks>
    <hyperlink ref="B97" r:id="rId1" xr:uid="{E626DE3E-55B5-4439-ABE4-6DF486E55E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48</vt:i4>
      </vt:variant>
    </vt:vector>
  </HeadingPairs>
  <TitlesOfParts>
    <vt:vector size="48" baseType="lpstr">
      <vt:lpstr>AGGREGATED_RESULTS</vt:lpstr>
      <vt:lpstr>Terni</vt:lpstr>
      <vt:lpstr>MOLFETTA</vt:lpstr>
      <vt:lpstr>TRIESTE</vt:lpstr>
      <vt:lpstr>CARPI</vt:lpstr>
      <vt:lpstr>CINISELLO BALSAMO</vt:lpstr>
      <vt:lpstr>COSENZA</vt:lpstr>
      <vt:lpstr>assisi</vt:lpstr>
      <vt:lpstr>AQUITERME</vt:lpstr>
      <vt:lpstr>CASTELLAMARE</vt:lpstr>
      <vt:lpstr>MONTEBELLOSULSANGRO</vt:lpstr>
      <vt:lpstr>LESMO</vt:lpstr>
      <vt:lpstr>POLINAGO</vt:lpstr>
      <vt:lpstr>BOJANO</vt:lpstr>
      <vt:lpstr>PALMANOVA</vt:lpstr>
      <vt:lpstr>SUSA</vt:lpstr>
      <vt:lpstr>COMO</vt:lpstr>
      <vt:lpstr>CROTONE</vt:lpstr>
      <vt:lpstr>MILANO</vt:lpstr>
      <vt:lpstr>MONTEPULCIANO</vt:lpstr>
      <vt:lpstr>CASTELLABATE1</vt:lpstr>
      <vt:lpstr>FANO</vt:lpstr>
      <vt:lpstr>FOLIGNO</vt:lpstr>
      <vt:lpstr>AVEZZANO</vt:lpstr>
      <vt:lpstr>TRENTO</vt:lpstr>
      <vt:lpstr>RIETI</vt:lpstr>
      <vt:lpstr>SPERLONGA</vt:lpstr>
      <vt:lpstr>RICCIA</vt:lpstr>
      <vt:lpstr>Napoli</vt:lpstr>
      <vt:lpstr>BARI</vt:lpstr>
      <vt:lpstr>FORMIA</vt:lpstr>
      <vt:lpstr>MONZA</vt:lpstr>
      <vt:lpstr>SENIGALLIA1</vt:lpstr>
      <vt:lpstr>LAQUILA</vt:lpstr>
      <vt:lpstr>CECINA</vt:lpstr>
      <vt:lpstr>NETTUNO</vt:lpstr>
      <vt:lpstr>FIRENZE</vt:lpstr>
      <vt:lpstr>VENEZIA</vt:lpstr>
      <vt:lpstr>GENOVA</vt:lpstr>
      <vt:lpstr>ROMA</vt:lpstr>
      <vt:lpstr>CAGLIARI</vt:lpstr>
      <vt:lpstr>OTRANTO</vt:lpstr>
      <vt:lpstr>TIRANO</vt:lpstr>
      <vt:lpstr>SANREMO</vt:lpstr>
      <vt:lpstr>CAMPOBASSO</vt:lpstr>
      <vt:lpstr>BARLETTA</vt:lpstr>
      <vt:lpstr>PESARO</vt:lpstr>
      <vt:lpstr>PALERMO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Giorgia Guglielmo</dc:creator>
  <cp:keywords/>
  <dc:description/>
  <cp:lastModifiedBy>Anna</cp:lastModifiedBy>
  <cp:revision/>
  <dcterms:created xsi:type="dcterms:W3CDTF">2025-07-25T17:29:19Z</dcterms:created>
  <dcterms:modified xsi:type="dcterms:W3CDTF">2026-01-28T20:05:04Z</dcterms:modified>
  <cp:category/>
  <cp:contentStatus/>
</cp:coreProperties>
</file>